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2.xml" ContentType="application/vnd.openxmlformats-officedocument.spreadsheetml.externalLink+xml"/>
  <Override PartName="/docProps/app.xml" ContentType="application/vnd.openxmlformats-officedocument.extended-properties+xml"/>
  <Override PartName="/xl/externalLinks/externalLink4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xl/calcChain.xml" ContentType="application/vnd.openxmlformats-officedocument.spreadsheetml.calcChain+xml"/>
  <Override PartName="/xl/externalLinks/externalLink1.xml" ContentType="application/vnd.openxmlformats-officedocument.spreadsheetml.externalLink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isplayTeam\KT PLAN\Excel Assignment\"/>
    </mc:Choice>
  </mc:AlternateContent>
  <bookViews>
    <workbookView xWindow="0" yWindow="0" windowWidth="24000" windowHeight="9435" tabRatio="729"/>
  </bookViews>
  <sheets>
    <sheet name="Q1" sheetId="31" r:id="rId1"/>
    <sheet name="Q3" sheetId="33" r:id="rId2"/>
    <sheet name="Q4" sheetId="34" r:id="rId3"/>
    <sheet name="Q5" sheetId="24" r:id="rId4"/>
    <sheet name="Q6" sheetId="25" r:id="rId5"/>
    <sheet name="Raw data for Q6" sheetId="26" r:id="rId6"/>
    <sheet name="Q7" sheetId="35" r:id="rId7"/>
    <sheet name="Question 8" sheetId="36" r:id="rId8"/>
    <sheet name="Question 9" sheetId="38" r:id="rId9"/>
    <sheet name="Data-Q9" sheetId="39" r:id="rId10"/>
    <sheet name="Sheet1" sheetId="22" state="hidden" r:id="rId11"/>
  </sheets>
  <externalReferences>
    <externalReference r:id="rId12"/>
    <externalReference r:id="rId13"/>
    <externalReference r:id="rId14"/>
    <externalReference r:id="rId15"/>
  </externalReferences>
  <definedNames>
    <definedName name="_xlnm._FilterDatabase" localSheetId="9" hidden="1">'Data-Q9'!$B$2:$F$10657</definedName>
    <definedName name="buckets">OFFSET([1]Q2!$B$4,1,0,COUNTA([1]Q2!$B:$B)-3,1)</definedName>
    <definedName name="content">'Q7'!$N$11:$N$23</definedName>
    <definedName name="product">'[2]Data for Q5'!$G$9:$G$13</definedName>
    <definedName name="Sales">[3]Q3...!$C$8:$C$19</definedName>
    <definedName name="territory">[4]Q1!$C$5:$C$29</definedName>
    <definedName name="thy">[4]Q2!$C$7</definedName>
    <definedName name="Total_Claims">'Q5'!$C$8:$C$20</definedName>
    <definedName name="Total_Paid">'Q5'!$D$8:$D$20</definedName>
    <definedName name="Total_Recovery">'Q5'!$E$8:$E$20</definedName>
    <definedName name="ttrt">[4]Q2!$C$12</definedName>
  </definedNames>
  <calcPr calcId="152511"/>
</workbook>
</file>

<file path=xl/calcChain.xml><?xml version="1.0" encoding="utf-8"?>
<calcChain xmlns="http://schemas.openxmlformats.org/spreadsheetml/2006/main">
  <c r="E21" i="24" l="1"/>
  <c r="D21" i="24"/>
  <c r="C21" i="24"/>
  <c r="I1561" i="33"/>
  <c r="I2059" i="33"/>
  <c r="I2400" i="33"/>
  <c r="I2659" i="33"/>
  <c r="I2915" i="33"/>
  <c r="I3059" i="33"/>
  <c r="I3145" i="33"/>
  <c r="I3315" i="33"/>
  <c r="I3393" i="33"/>
  <c r="I3457" i="33"/>
  <c r="I3521" i="33"/>
  <c r="I3577" i="33"/>
  <c r="I3609" i="33"/>
  <c r="I3641" i="33"/>
  <c r="I3673" i="33"/>
  <c r="I3705" i="33"/>
  <c r="I3737" i="33"/>
  <c r="I3769" i="33"/>
  <c r="I3801" i="33"/>
  <c r="I3833" i="33"/>
  <c r="I3865" i="33"/>
  <c r="I3897" i="33"/>
  <c r="I3929" i="33"/>
  <c r="I3961" i="33"/>
  <c r="I3993" i="33"/>
  <c r="I4025" i="33"/>
  <c r="I4057" i="33"/>
  <c r="I4089" i="33"/>
  <c r="I4121" i="33"/>
  <c r="I4153" i="33"/>
  <c r="I4185" i="33"/>
  <c r="I4217" i="33"/>
  <c r="I4249" i="33"/>
  <c r="I4281" i="33"/>
  <c r="I4313" i="33"/>
  <c r="I4340" i="33"/>
  <c r="I4361" i="33"/>
  <c r="I4404" i="33"/>
  <c r="I4425" i="33"/>
  <c r="I4468" i="33"/>
  <c r="I4489" i="33"/>
  <c r="I4532" i="33"/>
  <c r="I4553" i="33"/>
  <c r="I4596" i="33"/>
  <c r="I4617" i="33"/>
  <c r="I4660" i="33"/>
  <c r="I4681" i="33"/>
  <c r="I4724" i="33"/>
  <c r="I4745" i="33"/>
  <c r="I4788" i="33"/>
  <c r="I4809" i="33"/>
  <c r="I4852" i="33"/>
  <c r="I4873" i="33"/>
  <c r="I4916" i="33"/>
  <c r="I4937" i="33"/>
  <c r="I4980" i="33"/>
  <c r="I5001" i="33"/>
  <c r="I5044" i="33"/>
  <c r="I5065" i="33"/>
  <c r="I5109" i="33"/>
  <c r="I5120" i="33"/>
  <c r="I5140" i="33"/>
  <c r="I5148" i="33"/>
  <c r="I5156" i="33"/>
  <c r="I5164" i="33"/>
  <c r="I5172" i="33"/>
  <c r="I5180" i="33"/>
  <c r="I5188" i="33"/>
  <c r="I5196" i="33"/>
  <c r="I5204" i="33"/>
  <c r="I5212" i="33"/>
  <c r="I5220" i="33"/>
  <c r="I5228" i="33"/>
  <c r="I5236" i="33"/>
  <c r="I5244" i="33"/>
  <c r="I5252" i="33"/>
  <c r="I5260" i="33"/>
  <c r="I5268" i="33"/>
  <c r="I5276" i="33"/>
  <c r="I5284" i="33"/>
  <c r="I5292" i="33"/>
  <c r="I5300" i="33"/>
  <c r="I5308" i="33"/>
  <c r="I5316" i="33"/>
  <c r="I5324" i="33"/>
  <c r="I5332" i="33"/>
  <c r="I5340" i="33"/>
  <c r="I5348" i="33"/>
  <c r="I5356" i="33"/>
  <c r="I5364" i="33"/>
  <c r="I5372" i="33"/>
  <c r="I5380" i="33"/>
  <c r="I5388" i="33"/>
  <c r="I5396" i="33"/>
  <c r="I5404" i="33"/>
  <c r="I5412" i="33"/>
  <c r="I5420" i="33"/>
  <c r="I5428" i="33"/>
  <c r="I5436" i="33"/>
  <c r="I5444" i="33"/>
  <c r="I5452" i="33"/>
  <c r="I5460" i="33"/>
  <c r="I5468" i="33"/>
  <c r="I5476" i="33"/>
  <c r="I5484" i="33"/>
  <c r="I5492" i="33"/>
  <c r="I5500" i="33"/>
  <c r="I5508" i="33"/>
  <c r="I5516" i="33"/>
  <c r="I5524" i="33"/>
  <c r="I5532" i="33"/>
  <c r="I5540" i="33"/>
  <c r="I5548" i="33"/>
  <c r="I5556" i="33"/>
  <c r="I5564" i="33"/>
  <c r="I5572" i="33"/>
  <c r="I5580" i="33"/>
  <c r="I5588" i="33"/>
  <c r="I5596" i="33"/>
  <c r="I5604" i="33"/>
  <c r="I5612" i="33"/>
  <c r="I5620" i="33"/>
  <c r="I5628" i="33"/>
  <c r="I5636" i="33"/>
  <c r="I5644" i="33"/>
  <c r="I5652" i="33"/>
  <c r="I5660" i="33"/>
  <c r="I5668" i="33"/>
  <c r="I5676" i="33"/>
  <c r="I5684" i="33"/>
  <c r="I5692" i="33"/>
  <c r="I5700" i="33"/>
  <c r="I5708" i="33"/>
  <c r="I5716" i="33"/>
  <c r="I5724" i="33"/>
  <c r="I5732" i="33"/>
  <c r="I5740" i="33"/>
  <c r="I5748" i="33"/>
  <c r="I5756" i="33"/>
  <c r="I5764" i="33"/>
  <c r="I5772" i="33"/>
  <c r="I5780" i="33"/>
  <c r="I5788" i="33"/>
  <c r="I5796" i="33"/>
  <c r="I5804" i="33"/>
  <c r="I5812" i="33"/>
  <c r="I5820" i="33"/>
  <c r="I5828" i="33"/>
  <c r="I5836" i="33"/>
  <c r="I5844" i="33"/>
  <c r="I5852" i="33"/>
  <c r="I5860" i="33"/>
  <c r="I5868" i="33"/>
  <c r="I5876" i="33"/>
  <c r="I5884" i="33"/>
  <c r="I5892" i="33"/>
  <c r="I5900" i="33"/>
  <c r="I5908" i="33"/>
  <c r="I5916" i="33"/>
  <c r="I5924" i="33"/>
  <c r="I5932" i="33"/>
  <c r="I5940" i="33"/>
  <c r="I5948" i="33"/>
  <c r="I5956" i="33"/>
  <c r="I5964" i="33"/>
  <c r="I5972" i="33"/>
  <c r="I5980" i="33"/>
  <c r="I5988" i="33"/>
  <c r="I5996" i="33"/>
  <c r="I6004" i="33"/>
  <c r="I6012" i="33"/>
  <c r="I6020" i="33"/>
  <c r="I6028" i="33"/>
  <c r="I6036" i="33"/>
  <c r="I6044" i="33"/>
  <c r="I6052" i="33"/>
  <c r="I6060" i="33"/>
  <c r="I6068" i="33"/>
  <c r="I6076" i="33"/>
  <c r="I6084" i="33"/>
  <c r="I6092" i="33"/>
  <c r="I6100" i="33"/>
  <c r="I6108" i="33"/>
  <c r="I6116" i="33"/>
  <c r="I6124" i="33"/>
  <c r="I6132" i="33"/>
  <c r="I6140" i="33"/>
  <c r="I6148" i="33"/>
  <c r="I6156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90" i="33"/>
  <c r="H291" i="33"/>
  <c r="H292" i="33"/>
  <c r="H293" i="33"/>
  <c r="H294" i="33"/>
  <c r="H295" i="33"/>
  <c r="H296" i="33"/>
  <c r="H297" i="33"/>
  <c r="H298" i="33"/>
  <c r="H299" i="33"/>
  <c r="H300" i="33"/>
  <c r="H301" i="33"/>
  <c r="H302" i="33"/>
  <c r="H303" i="33"/>
  <c r="H304" i="33"/>
  <c r="H305" i="33"/>
  <c r="H306" i="33"/>
  <c r="H307" i="33"/>
  <c r="H308" i="33"/>
  <c r="H309" i="33"/>
  <c r="H310" i="33"/>
  <c r="H311" i="33"/>
  <c r="H312" i="33"/>
  <c r="H313" i="33"/>
  <c r="H314" i="33"/>
  <c r="H315" i="33"/>
  <c r="H316" i="33"/>
  <c r="H317" i="33"/>
  <c r="H318" i="33"/>
  <c r="H319" i="33"/>
  <c r="H320" i="33"/>
  <c r="H321" i="33"/>
  <c r="H322" i="33"/>
  <c r="H323" i="33"/>
  <c r="H324" i="33"/>
  <c r="H325" i="33"/>
  <c r="H326" i="33"/>
  <c r="H327" i="33"/>
  <c r="H328" i="33"/>
  <c r="H329" i="33"/>
  <c r="H330" i="33"/>
  <c r="H331" i="33"/>
  <c r="H332" i="33"/>
  <c r="H333" i="33"/>
  <c r="H334" i="33"/>
  <c r="H335" i="33"/>
  <c r="H336" i="33"/>
  <c r="H337" i="33"/>
  <c r="H338" i="33"/>
  <c r="H339" i="33"/>
  <c r="H340" i="33"/>
  <c r="H341" i="33"/>
  <c r="H342" i="33"/>
  <c r="H343" i="33"/>
  <c r="H344" i="33"/>
  <c r="H345" i="33"/>
  <c r="H346" i="33"/>
  <c r="H347" i="33"/>
  <c r="H348" i="33"/>
  <c r="H349" i="33"/>
  <c r="H350" i="33"/>
  <c r="H351" i="33"/>
  <c r="H352" i="33"/>
  <c r="H353" i="33"/>
  <c r="H354" i="33"/>
  <c r="H355" i="33"/>
  <c r="H356" i="33"/>
  <c r="H357" i="33"/>
  <c r="H358" i="33"/>
  <c r="H359" i="33"/>
  <c r="H360" i="33"/>
  <c r="H361" i="33"/>
  <c r="H362" i="33"/>
  <c r="H363" i="33"/>
  <c r="H364" i="33"/>
  <c r="H365" i="33"/>
  <c r="H366" i="33"/>
  <c r="H367" i="33"/>
  <c r="H368" i="33"/>
  <c r="H369" i="33"/>
  <c r="H370" i="33"/>
  <c r="H371" i="33"/>
  <c r="H372" i="33"/>
  <c r="H373" i="33"/>
  <c r="H374" i="33"/>
  <c r="H375" i="33"/>
  <c r="H376" i="33"/>
  <c r="H377" i="33"/>
  <c r="H378" i="33"/>
  <c r="H379" i="33"/>
  <c r="H380" i="33"/>
  <c r="H381" i="33"/>
  <c r="H382" i="33"/>
  <c r="H383" i="33"/>
  <c r="H384" i="33"/>
  <c r="H385" i="33"/>
  <c r="H386" i="33"/>
  <c r="H387" i="33"/>
  <c r="H388" i="33"/>
  <c r="H389" i="33"/>
  <c r="H390" i="33"/>
  <c r="H391" i="33"/>
  <c r="H392" i="33"/>
  <c r="H393" i="33"/>
  <c r="H394" i="33"/>
  <c r="H395" i="33"/>
  <c r="H396" i="33"/>
  <c r="H397" i="33"/>
  <c r="H398" i="33"/>
  <c r="H399" i="33"/>
  <c r="H400" i="33"/>
  <c r="H401" i="33"/>
  <c r="H402" i="33"/>
  <c r="H403" i="33"/>
  <c r="H404" i="33"/>
  <c r="H405" i="33"/>
  <c r="H406" i="33"/>
  <c r="H407" i="33"/>
  <c r="H408" i="33"/>
  <c r="H409" i="33"/>
  <c r="H410" i="33"/>
  <c r="H411" i="33"/>
  <c r="H412" i="33"/>
  <c r="H413" i="33"/>
  <c r="H414" i="33"/>
  <c r="H415" i="33"/>
  <c r="H416" i="33"/>
  <c r="H417" i="33"/>
  <c r="H418" i="33"/>
  <c r="H419" i="33"/>
  <c r="H420" i="33"/>
  <c r="H421" i="33"/>
  <c r="H422" i="33"/>
  <c r="H423" i="33"/>
  <c r="H424" i="33"/>
  <c r="H425" i="33"/>
  <c r="H426" i="33"/>
  <c r="H427" i="33"/>
  <c r="H428" i="33"/>
  <c r="H429" i="33"/>
  <c r="H430" i="33"/>
  <c r="H431" i="33"/>
  <c r="H432" i="33"/>
  <c r="H433" i="33"/>
  <c r="H434" i="33"/>
  <c r="H435" i="33"/>
  <c r="H436" i="33"/>
  <c r="H437" i="33"/>
  <c r="H438" i="33"/>
  <c r="H439" i="33"/>
  <c r="H440" i="33"/>
  <c r="H441" i="33"/>
  <c r="H442" i="33"/>
  <c r="H443" i="33"/>
  <c r="H444" i="33"/>
  <c r="H445" i="33"/>
  <c r="H446" i="33"/>
  <c r="H447" i="33"/>
  <c r="H448" i="33"/>
  <c r="H449" i="33"/>
  <c r="H450" i="33"/>
  <c r="H451" i="33"/>
  <c r="H452" i="33"/>
  <c r="H453" i="33"/>
  <c r="H454" i="33"/>
  <c r="H455" i="33"/>
  <c r="H456" i="33"/>
  <c r="H457" i="33"/>
  <c r="H458" i="33"/>
  <c r="H459" i="33"/>
  <c r="H460" i="33"/>
  <c r="H461" i="33"/>
  <c r="H462" i="33"/>
  <c r="H463" i="33"/>
  <c r="H464" i="33"/>
  <c r="H465" i="33"/>
  <c r="H466" i="33"/>
  <c r="H467" i="33"/>
  <c r="H468" i="33"/>
  <c r="H469" i="33"/>
  <c r="H470" i="33"/>
  <c r="H471" i="33"/>
  <c r="H472" i="33"/>
  <c r="H473" i="33"/>
  <c r="H474" i="33"/>
  <c r="H475" i="33"/>
  <c r="H476" i="33"/>
  <c r="H477" i="33"/>
  <c r="H478" i="33"/>
  <c r="H479" i="33"/>
  <c r="H480" i="33"/>
  <c r="H481" i="33"/>
  <c r="H482" i="33"/>
  <c r="H483" i="33"/>
  <c r="H484" i="33"/>
  <c r="H485" i="33"/>
  <c r="H486" i="33"/>
  <c r="H487" i="33"/>
  <c r="H488" i="33"/>
  <c r="H489" i="33"/>
  <c r="H490" i="33"/>
  <c r="H491" i="33"/>
  <c r="H492" i="33"/>
  <c r="H493" i="33"/>
  <c r="H494" i="33"/>
  <c r="H495" i="33"/>
  <c r="H496" i="33"/>
  <c r="H497" i="33"/>
  <c r="H498" i="33"/>
  <c r="H499" i="33"/>
  <c r="H500" i="33"/>
  <c r="H501" i="33"/>
  <c r="H502" i="33"/>
  <c r="H503" i="33"/>
  <c r="H504" i="33"/>
  <c r="H505" i="33"/>
  <c r="H506" i="33"/>
  <c r="H507" i="33"/>
  <c r="H508" i="33"/>
  <c r="H509" i="33"/>
  <c r="H510" i="33"/>
  <c r="H511" i="33"/>
  <c r="H512" i="33"/>
  <c r="H513" i="33"/>
  <c r="H514" i="33"/>
  <c r="H515" i="33"/>
  <c r="H516" i="33"/>
  <c r="H517" i="33"/>
  <c r="H518" i="33"/>
  <c r="H519" i="33"/>
  <c r="H520" i="33"/>
  <c r="H521" i="33"/>
  <c r="H522" i="33"/>
  <c r="H523" i="33"/>
  <c r="H524" i="33"/>
  <c r="H525" i="33"/>
  <c r="H526" i="33"/>
  <c r="H527" i="33"/>
  <c r="H528" i="33"/>
  <c r="H529" i="33"/>
  <c r="H530" i="33"/>
  <c r="H531" i="33"/>
  <c r="H532" i="33"/>
  <c r="H533" i="33"/>
  <c r="H534" i="33"/>
  <c r="H535" i="33"/>
  <c r="H536" i="33"/>
  <c r="H537" i="33"/>
  <c r="H538" i="33"/>
  <c r="H539" i="33"/>
  <c r="H540" i="33"/>
  <c r="H541" i="33"/>
  <c r="H542" i="33"/>
  <c r="H543" i="33"/>
  <c r="H544" i="33"/>
  <c r="H545" i="33"/>
  <c r="H546" i="33"/>
  <c r="H547" i="33"/>
  <c r="H548" i="33"/>
  <c r="H549" i="33"/>
  <c r="H550" i="33"/>
  <c r="H551" i="33"/>
  <c r="H552" i="33"/>
  <c r="H553" i="33"/>
  <c r="H554" i="33"/>
  <c r="H555" i="33"/>
  <c r="H556" i="33"/>
  <c r="H557" i="33"/>
  <c r="H558" i="33"/>
  <c r="H559" i="33"/>
  <c r="H560" i="33"/>
  <c r="H561" i="33"/>
  <c r="H562" i="33"/>
  <c r="H563" i="33"/>
  <c r="H564" i="33"/>
  <c r="H565" i="33"/>
  <c r="H566" i="33"/>
  <c r="H567" i="33"/>
  <c r="H568" i="33"/>
  <c r="H569" i="33"/>
  <c r="H570" i="33"/>
  <c r="H571" i="33"/>
  <c r="H572" i="33"/>
  <c r="H573" i="33"/>
  <c r="H574" i="33"/>
  <c r="H575" i="33"/>
  <c r="H576" i="33"/>
  <c r="H577" i="33"/>
  <c r="H578" i="33"/>
  <c r="H579" i="33"/>
  <c r="H580" i="33"/>
  <c r="H581" i="33"/>
  <c r="H582" i="33"/>
  <c r="H583" i="33"/>
  <c r="H584" i="33"/>
  <c r="H585" i="33"/>
  <c r="H586" i="33"/>
  <c r="H587" i="33"/>
  <c r="H588" i="33"/>
  <c r="H589" i="33"/>
  <c r="H590" i="33"/>
  <c r="H591" i="33"/>
  <c r="H592" i="33"/>
  <c r="H593" i="33"/>
  <c r="H594" i="33"/>
  <c r="H595" i="33"/>
  <c r="H596" i="33"/>
  <c r="H597" i="33"/>
  <c r="H598" i="33"/>
  <c r="H599" i="33"/>
  <c r="H600" i="33"/>
  <c r="H601" i="33"/>
  <c r="H602" i="33"/>
  <c r="H603" i="33"/>
  <c r="H604" i="33"/>
  <c r="H605" i="33"/>
  <c r="H606" i="33"/>
  <c r="H607" i="33"/>
  <c r="H608" i="33"/>
  <c r="H609" i="33"/>
  <c r="H610" i="33"/>
  <c r="H611" i="33"/>
  <c r="H612" i="33"/>
  <c r="H613" i="33"/>
  <c r="H614" i="33"/>
  <c r="H615" i="33"/>
  <c r="H616" i="33"/>
  <c r="H617" i="33"/>
  <c r="H618" i="33"/>
  <c r="H619" i="33"/>
  <c r="H620" i="33"/>
  <c r="H621" i="33"/>
  <c r="H622" i="33"/>
  <c r="H623" i="33"/>
  <c r="H624" i="33"/>
  <c r="H625" i="33"/>
  <c r="H626" i="33"/>
  <c r="H627" i="33"/>
  <c r="H628" i="33"/>
  <c r="H629" i="33"/>
  <c r="H630" i="33"/>
  <c r="H631" i="33"/>
  <c r="H632" i="33"/>
  <c r="H633" i="33"/>
  <c r="H634" i="33"/>
  <c r="H635" i="33"/>
  <c r="H636" i="33"/>
  <c r="H637" i="33"/>
  <c r="H638" i="33"/>
  <c r="H639" i="33"/>
  <c r="H640" i="33"/>
  <c r="H641" i="33"/>
  <c r="H642" i="33"/>
  <c r="H643" i="33"/>
  <c r="H644" i="33"/>
  <c r="H645" i="33"/>
  <c r="H646" i="33"/>
  <c r="H647" i="33"/>
  <c r="H648" i="33"/>
  <c r="H649" i="33"/>
  <c r="H650" i="33"/>
  <c r="H651" i="33"/>
  <c r="H652" i="33"/>
  <c r="H653" i="33"/>
  <c r="H654" i="33"/>
  <c r="H655" i="33"/>
  <c r="H656" i="33"/>
  <c r="H657" i="33"/>
  <c r="H658" i="33"/>
  <c r="H659" i="33"/>
  <c r="H660" i="33"/>
  <c r="H661" i="33"/>
  <c r="H662" i="33"/>
  <c r="H663" i="33"/>
  <c r="H664" i="33"/>
  <c r="H665" i="33"/>
  <c r="H666" i="33"/>
  <c r="H667" i="33"/>
  <c r="H668" i="33"/>
  <c r="H669" i="33"/>
  <c r="H670" i="33"/>
  <c r="H671" i="33"/>
  <c r="H672" i="33"/>
  <c r="H673" i="33"/>
  <c r="H674" i="33"/>
  <c r="H675" i="33"/>
  <c r="H676" i="33"/>
  <c r="H677" i="33"/>
  <c r="H678" i="33"/>
  <c r="H679" i="33"/>
  <c r="H680" i="33"/>
  <c r="H681" i="33"/>
  <c r="H682" i="33"/>
  <c r="H683" i="33"/>
  <c r="H684" i="33"/>
  <c r="H685" i="33"/>
  <c r="H686" i="33"/>
  <c r="H687" i="33"/>
  <c r="H688" i="33"/>
  <c r="H689" i="33"/>
  <c r="H690" i="33"/>
  <c r="H691" i="33"/>
  <c r="H692" i="33"/>
  <c r="H693" i="33"/>
  <c r="H694" i="33"/>
  <c r="H695" i="33"/>
  <c r="H696" i="33"/>
  <c r="H697" i="33"/>
  <c r="H698" i="33"/>
  <c r="H699" i="33"/>
  <c r="H700" i="33"/>
  <c r="H701" i="33"/>
  <c r="H702" i="33"/>
  <c r="H703" i="33"/>
  <c r="H704" i="33"/>
  <c r="H705" i="33"/>
  <c r="H706" i="33"/>
  <c r="H707" i="33"/>
  <c r="H708" i="33"/>
  <c r="H709" i="33"/>
  <c r="H710" i="33"/>
  <c r="H711" i="33"/>
  <c r="H712" i="33"/>
  <c r="H713" i="33"/>
  <c r="H714" i="33"/>
  <c r="H715" i="33"/>
  <c r="H716" i="33"/>
  <c r="H717" i="33"/>
  <c r="H718" i="33"/>
  <c r="H719" i="33"/>
  <c r="H720" i="33"/>
  <c r="H721" i="33"/>
  <c r="H722" i="33"/>
  <c r="H723" i="33"/>
  <c r="H724" i="33"/>
  <c r="H725" i="33"/>
  <c r="H726" i="33"/>
  <c r="H727" i="33"/>
  <c r="H728" i="33"/>
  <c r="H729" i="33"/>
  <c r="H730" i="33"/>
  <c r="H731" i="33"/>
  <c r="H732" i="33"/>
  <c r="H733" i="33"/>
  <c r="H734" i="33"/>
  <c r="H735" i="33"/>
  <c r="H736" i="33"/>
  <c r="H737" i="33"/>
  <c r="H738" i="33"/>
  <c r="H739" i="33"/>
  <c r="H740" i="33"/>
  <c r="H741" i="33"/>
  <c r="H742" i="33"/>
  <c r="H743" i="33"/>
  <c r="H744" i="33"/>
  <c r="H745" i="33"/>
  <c r="H746" i="33"/>
  <c r="H747" i="33"/>
  <c r="H748" i="33"/>
  <c r="H749" i="33"/>
  <c r="H750" i="33"/>
  <c r="H751" i="33"/>
  <c r="H752" i="33"/>
  <c r="H753" i="33"/>
  <c r="H754" i="33"/>
  <c r="H755" i="33"/>
  <c r="H756" i="33"/>
  <c r="H757" i="33"/>
  <c r="H758" i="33"/>
  <c r="H759" i="33"/>
  <c r="H760" i="33"/>
  <c r="H761" i="33"/>
  <c r="H762" i="33"/>
  <c r="H763" i="33"/>
  <c r="H764" i="33"/>
  <c r="H765" i="33"/>
  <c r="H766" i="33"/>
  <c r="H767" i="33"/>
  <c r="H768" i="33"/>
  <c r="H769" i="33"/>
  <c r="H770" i="33"/>
  <c r="H771" i="33"/>
  <c r="H772" i="33"/>
  <c r="H773" i="33"/>
  <c r="H774" i="33"/>
  <c r="H775" i="33"/>
  <c r="H776" i="33"/>
  <c r="H777" i="33"/>
  <c r="H778" i="33"/>
  <c r="H779" i="33"/>
  <c r="H780" i="33"/>
  <c r="H781" i="33"/>
  <c r="H782" i="33"/>
  <c r="H783" i="33"/>
  <c r="H784" i="33"/>
  <c r="H785" i="33"/>
  <c r="H786" i="33"/>
  <c r="H787" i="33"/>
  <c r="H788" i="33"/>
  <c r="H789" i="33"/>
  <c r="H790" i="33"/>
  <c r="H791" i="33"/>
  <c r="H792" i="33"/>
  <c r="H793" i="33"/>
  <c r="H794" i="33"/>
  <c r="H795" i="33"/>
  <c r="H796" i="33"/>
  <c r="H797" i="33"/>
  <c r="H798" i="33"/>
  <c r="H799" i="33"/>
  <c r="H800" i="33"/>
  <c r="H801" i="33"/>
  <c r="H802" i="33"/>
  <c r="H803" i="33"/>
  <c r="H804" i="33"/>
  <c r="H805" i="33"/>
  <c r="H806" i="33"/>
  <c r="H807" i="33"/>
  <c r="H808" i="33"/>
  <c r="H809" i="33"/>
  <c r="H810" i="33"/>
  <c r="H811" i="33"/>
  <c r="H812" i="33"/>
  <c r="H813" i="33"/>
  <c r="H814" i="33"/>
  <c r="H815" i="33"/>
  <c r="H816" i="33"/>
  <c r="H817" i="33"/>
  <c r="H818" i="33"/>
  <c r="H819" i="33"/>
  <c r="H820" i="33"/>
  <c r="H821" i="33"/>
  <c r="H822" i="33"/>
  <c r="H823" i="33"/>
  <c r="H824" i="33"/>
  <c r="H825" i="33"/>
  <c r="H826" i="33"/>
  <c r="H827" i="33"/>
  <c r="H828" i="33"/>
  <c r="H829" i="33"/>
  <c r="H830" i="33"/>
  <c r="H831" i="33"/>
  <c r="H832" i="33"/>
  <c r="H833" i="33"/>
  <c r="H834" i="33"/>
  <c r="H835" i="33"/>
  <c r="H836" i="33"/>
  <c r="H837" i="33"/>
  <c r="H838" i="33"/>
  <c r="H839" i="33"/>
  <c r="H840" i="33"/>
  <c r="H841" i="33"/>
  <c r="H842" i="33"/>
  <c r="H843" i="33"/>
  <c r="H844" i="33"/>
  <c r="H845" i="33"/>
  <c r="H846" i="33"/>
  <c r="H847" i="33"/>
  <c r="H848" i="33"/>
  <c r="H849" i="33"/>
  <c r="H850" i="33"/>
  <c r="H851" i="33"/>
  <c r="H852" i="33"/>
  <c r="H853" i="33"/>
  <c r="H854" i="33"/>
  <c r="H855" i="33"/>
  <c r="H856" i="33"/>
  <c r="H857" i="33"/>
  <c r="H858" i="33"/>
  <c r="H859" i="33"/>
  <c r="H860" i="33"/>
  <c r="H861" i="33"/>
  <c r="H862" i="33"/>
  <c r="H863" i="33"/>
  <c r="H864" i="33"/>
  <c r="H865" i="33"/>
  <c r="H866" i="33"/>
  <c r="H867" i="33"/>
  <c r="H868" i="33"/>
  <c r="H869" i="33"/>
  <c r="H870" i="33"/>
  <c r="H871" i="33"/>
  <c r="H872" i="33"/>
  <c r="H873" i="33"/>
  <c r="H874" i="33"/>
  <c r="H875" i="33"/>
  <c r="H876" i="33"/>
  <c r="H877" i="33"/>
  <c r="H878" i="33"/>
  <c r="H879" i="33"/>
  <c r="H880" i="33"/>
  <c r="H881" i="33"/>
  <c r="H882" i="33"/>
  <c r="H883" i="33"/>
  <c r="H884" i="33"/>
  <c r="H885" i="33"/>
  <c r="H886" i="33"/>
  <c r="H887" i="33"/>
  <c r="H888" i="33"/>
  <c r="H889" i="33"/>
  <c r="H890" i="33"/>
  <c r="H891" i="33"/>
  <c r="H892" i="33"/>
  <c r="H893" i="33"/>
  <c r="H894" i="33"/>
  <c r="H895" i="33"/>
  <c r="H896" i="33"/>
  <c r="H897" i="33"/>
  <c r="H898" i="33"/>
  <c r="H899" i="33"/>
  <c r="H900" i="33"/>
  <c r="H901" i="33"/>
  <c r="H902" i="33"/>
  <c r="H903" i="33"/>
  <c r="H904" i="33"/>
  <c r="H905" i="33"/>
  <c r="H906" i="33"/>
  <c r="H907" i="33"/>
  <c r="H908" i="33"/>
  <c r="H909" i="33"/>
  <c r="H910" i="33"/>
  <c r="H911" i="33"/>
  <c r="H912" i="33"/>
  <c r="H913" i="33"/>
  <c r="H914" i="33"/>
  <c r="H915" i="33"/>
  <c r="H916" i="33"/>
  <c r="H917" i="33"/>
  <c r="H918" i="33"/>
  <c r="H919" i="33"/>
  <c r="H920" i="33"/>
  <c r="H921" i="33"/>
  <c r="H922" i="33"/>
  <c r="H923" i="33"/>
  <c r="H924" i="33"/>
  <c r="H925" i="33"/>
  <c r="H926" i="33"/>
  <c r="H927" i="33"/>
  <c r="H928" i="33"/>
  <c r="H929" i="33"/>
  <c r="H930" i="33"/>
  <c r="H931" i="33"/>
  <c r="H932" i="33"/>
  <c r="H933" i="33"/>
  <c r="H934" i="33"/>
  <c r="H935" i="33"/>
  <c r="H936" i="33"/>
  <c r="H937" i="33"/>
  <c r="H938" i="33"/>
  <c r="H939" i="33"/>
  <c r="H940" i="33"/>
  <c r="H941" i="33"/>
  <c r="H942" i="33"/>
  <c r="H943" i="33"/>
  <c r="H944" i="33"/>
  <c r="H945" i="33"/>
  <c r="H946" i="33"/>
  <c r="H947" i="33"/>
  <c r="H948" i="33"/>
  <c r="H949" i="33"/>
  <c r="H950" i="33"/>
  <c r="H951" i="33"/>
  <c r="H952" i="33"/>
  <c r="H953" i="33"/>
  <c r="H954" i="33"/>
  <c r="H955" i="33"/>
  <c r="H956" i="33"/>
  <c r="H957" i="33"/>
  <c r="H958" i="33"/>
  <c r="H959" i="33"/>
  <c r="H960" i="33"/>
  <c r="H961" i="33"/>
  <c r="H962" i="33"/>
  <c r="H963" i="33"/>
  <c r="H964" i="33"/>
  <c r="H965" i="33"/>
  <c r="H966" i="33"/>
  <c r="H967" i="33"/>
  <c r="H968" i="33"/>
  <c r="H969" i="33"/>
  <c r="H970" i="33"/>
  <c r="H971" i="33"/>
  <c r="H972" i="33"/>
  <c r="H973" i="33"/>
  <c r="H974" i="33"/>
  <c r="H975" i="33"/>
  <c r="H976" i="33"/>
  <c r="H977" i="33"/>
  <c r="H978" i="33"/>
  <c r="H979" i="33"/>
  <c r="H980" i="33"/>
  <c r="H981" i="33"/>
  <c r="H982" i="33"/>
  <c r="H983" i="33"/>
  <c r="H984" i="33"/>
  <c r="H985" i="33"/>
  <c r="H986" i="33"/>
  <c r="H987" i="33"/>
  <c r="H988" i="33"/>
  <c r="H989" i="33"/>
  <c r="H990" i="33"/>
  <c r="H991" i="33"/>
  <c r="H992" i="33"/>
  <c r="H993" i="33"/>
  <c r="H994" i="33"/>
  <c r="H995" i="33"/>
  <c r="H996" i="33"/>
  <c r="H997" i="33"/>
  <c r="H998" i="33"/>
  <c r="H999" i="33"/>
  <c r="H1000" i="33"/>
  <c r="H1001" i="33"/>
  <c r="H1002" i="33"/>
  <c r="H1003" i="33"/>
  <c r="H1004" i="33"/>
  <c r="H1005" i="33"/>
  <c r="H1006" i="33"/>
  <c r="H1007" i="33"/>
  <c r="H1008" i="33"/>
  <c r="H1009" i="33"/>
  <c r="H1010" i="33"/>
  <c r="H1011" i="33"/>
  <c r="H1012" i="33"/>
  <c r="H1013" i="33"/>
  <c r="H1014" i="33"/>
  <c r="H1015" i="33"/>
  <c r="H1016" i="33"/>
  <c r="H1017" i="33"/>
  <c r="H1018" i="33"/>
  <c r="H1019" i="33"/>
  <c r="H1020" i="33"/>
  <c r="H1021" i="33"/>
  <c r="H1022" i="33"/>
  <c r="H1023" i="33"/>
  <c r="H1024" i="33"/>
  <c r="H1025" i="33"/>
  <c r="H1026" i="33"/>
  <c r="H1027" i="33"/>
  <c r="H1028" i="33"/>
  <c r="H1029" i="33"/>
  <c r="H1030" i="33"/>
  <c r="H1031" i="33"/>
  <c r="H1032" i="33"/>
  <c r="H1033" i="33"/>
  <c r="H1034" i="33"/>
  <c r="H1035" i="33"/>
  <c r="H1036" i="33"/>
  <c r="H1037" i="33"/>
  <c r="H1038" i="33"/>
  <c r="H1039" i="33"/>
  <c r="H1040" i="33"/>
  <c r="H1041" i="33"/>
  <c r="H1042" i="33"/>
  <c r="H1043" i="33"/>
  <c r="H1044" i="33"/>
  <c r="H1045" i="33"/>
  <c r="H1046" i="33"/>
  <c r="H1047" i="33"/>
  <c r="H1048" i="33"/>
  <c r="H1049" i="33"/>
  <c r="H1050" i="33"/>
  <c r="H1051" i="33"/>
  <c r="H1052" i="33"/>
  <c r="H1053" i="33"/>
  <c r="H1054" i="33"/>
  <c r="H1055" i="33"/>
  <c r="H1056" i="33"/>
  <c r="H1057" i="33"/>
  <c r="H1058" i="33"/>
  <c r="H1059" i="33"/>
  <c r="H1060" i="33"/>
  <c r="H1061" i="33"/>
  <c r="H1062" i="33"/>
  <c r="H1063" i="33"/>
  <c r="H1064" i="33"/>
  <c r="H1065" i="33"/>
  <c r="H1066" i="33"/>
  <c r="H1067" i="33"/>
  <c r="H1068" i="33"/>
  <c r="H1069" i="33"/>
  <c r="H1070" i="33"/>
  <c r="H1071" i="33"/>
  <c r="H1072" i="33"/>
  <c r="H1073" i="33"/>
  <c r="H1074" i="33"/>
  <c r="H1075" i="33"/>
  <c r="H1076" i="33"/>
  <c r="H1077" i="33"/>
  <c r="H1078" i="33"/>
  <c r="H1079" i="33"/>
  <c r="H1080" i="33"/>
  <c r="H1081" i="33"/>
  <c r="H1082" i="33"/>
  <c r="H1083" i="33"/>
  <c r="H1084" i="33"/>
  <c r="H1085" i="33"/>
  <c r="H1086" i="33"/>
  <c r="H1087" i="33"/>
  <c r="H1088" i="33"/>
  <c r="H1089" i="33"/>
  <c r="H1090" i="33"/>
  <c r="H1091" i="33"/>
  <c r="H1092" i="33"/>
  <c r="H1093" i="33"/>
  <c r="H1094" i="33"/>
  <c r="H1095" i="33"/>
  <c r="H1096" i="33"/>
  <c r="H1097" i="33"/>
  <c r="H1098" i="33"/>
  <c r="H1099" i="33"/>
  <c r="H1100" i="33"/>
  <c r="H1101" i="33"/>
  <c r="H1102" i="33"/>
  <c r="H1103" i="33"/>
  <c r="H1104" i="33"/>
  <c r="H1105" i="33"/>
  <c r="H1106" i="33"/>
  <c r="H1107" i="33"/>
  <c r="H1108" i="33"/>
  <c r="H1109" i="33"/>
  <c r="H1110" i="33"/>
  <c r="H1111" i="33"/>
  <c r="H1112" i="33"/>
  <c r="H1113" i="33"/>
  <c r="H1114" i="33"/>
  <c r="H1115" i="33"/>
  <c r="H1116" i="33"/>
  <c r="H1117" i="33"/>
  <c r="H1118" i="33"/>
  <c r="H1119" i="33"/>
  <c r="H1120" i="33"/>
  <c r="H1121" i="33"/>
  <c r="H1122" i="33"/>
  <c r="H1123" i="33"/>
  <c r="H1124" i="33"/>
  <c r="H1125" i="33"/>
  <c r="H1126" i="33"/>
  <c r="H1127" i="33"/>
  <c r="H1128" i="33"/>
  <c r="H1129" i="33"/>
  <c r="H1130" i="33"/>
  <c r="H1131" i="33"/>
  <c r="H1132" i="33"/>
  <c r="H1133" i="33"/>
  <c r="H1134" i="33"/>
  <c r="H1135" i="33"/>
  <c r="H1136" i="33"/>
  <c r="H1137" i="33"/>
  <c r="H1138" i="33"/>
  <c r="H1139" i="33"/>
  <c r="H1140" i="33"/>
  <c r="H1141" i="33"/>
  <c r="H1142" i="33"/>
  <c r="H1143" i="33"/>
  <c r="H1144" i="33"/>
  <c r="H1145" i="33"/>
  <c r="H1146" i="33"/>
  <c r="H1147" i="33"/>
  <c r="H1148" i="33"/>
  <c r="H1149" i="33"/>
  <c r="H1150" i="33"/>
  <c r="H1151" i="33"/>
  <c r="H1152" i="33"/>
  <c r="H1153" i="33"/>
  <c r="H1154" i="33"/>
  <c r="H1155" i="33"/>
  <c r="H1156" i="33"/>
  <c r="H1157" i="33"/>
  <c r="H1158" i="33"/>
  <c r="H1159" i="33"/>
  <c r="H1160" i="33"/>
  <c r="H1161" i="33"/>
  <c r="H1162" i="33"/>
  <c r="H1163" i="33"/>
  <c r="H1164" i="33"/>
  <c r="H1165" i="33"/>
  <c r="H1166" i="33"/>
  <c r="H1167" i="33"/>
  <c r="H1168" i="33"/>
  <c r="H1169" i="33"/>
  <c r="H1170" i="33"/>
  <c r="H1171" i="33"/>
  <c r="H1172" i="33"/>
  <c r="H1173" i="33"/>
  <c r="H1174" i="33"/>
  <c r="H1175" i="33"/>
  <c r="H1176" i="33"/>
  <c r="H1177" i="33"/>
  <c r="H1178" i="33"/>
  <c r="H1179" i="33"/>
  <c r="H1180" i="33"/>
  <c r="H1181" i="33"/>
  <c r="H1182" i="33"/>
  <c r="H1183" i="33"/>
  <c r="H1184" i="33"/>
  <c r="H1185" i="33"/>
  <c r="H1186" i="33"/>
  <c r="H1187" i="33"/>
  <c r="H1188" i="33"/>
  <c r="H1189" i="33"/>
  <c r="H1190" i="33"/>
  <c r="H1191" i="33"/>
  <c r="H1192" i="33"/>
  <c r="H1193" i="33"/>
  <c r="H1194" i="33"/>
  <c r="H1195" i="33"/>
  <c r="H1196" i="33"/>
  <c r="H1197" i="33"/>
  <c r="H1198" i="33"/>
  <c r="H1199" i="33"/>
  <c r="H1200" i="33"/>
  <c r="H1201" i="33"/>
  <c r="H1202" i="33"/>
  <c r="H1203" i="33"/>
  <c r="H1204" i="33"/>
  <c r="H1205" i="33"/>
  <c r="H1206" i="33"/>
  <c r="H1207" i="33"/>
  <c r="H1208" i="33"/>
  <c r="H1209" i="33"/>
  <c r="H1210" i="33"/>
  <c r="H1211" i="33"/>
  <c r="H1212" i="33"/>
  <c r="H1213" i="33"/>
  <c r="H1214" i="33"/>
  <c r="H1215" i="33"/>
  <c r="H1216" i="33"/>
  <c r="H1217" i="33"/>
  <c r="H1218" i="33"/>
  <c r="H1219" i="33"/>
  <c r="H1220" i="33"/>
  <c r="H1221" i="33"/>
  <c r="H1222" i="33"/>
  <c r="H1223" i="33"/>
  <c r="H1224" i="33"/>
  <c r="H1225" i="33"/>
  <c r="H1226" i="33"/>
  <c r="H1227" i="33"/>
  <c r="H1228" i="33"/>
  <c r="H1229" i="33"/>
  <c r="H1230" i="33"/>
  <c r="H1231" i="33"/>
  <c r="H1232" i="33"/>
  <c r="H1233" i="33"/>
  <c r="H1234" i="33"/>
  <c r="H1235" i="33"/>
  <c r="H1236" i="33"/>
  <c r="H1237" i="33"/>
  <c r="H1238" i="33"/>
  <c r="H1239" i="33"/>
  <c r="H1240" i="33"/>
  <c r="H1241" i="33"/>
  <c r="H1242" i="33"/>
  <c r="H1243" i="33"/>
  <c r="H1244" i="33"/>
  <c r="H1245" i="33"/>
  <c r="H1246" i="33"/>
  <c r="H1247" i="33"/>
  <c r="H1248" i="33"/>
  <c r="H1249" i="33"/>
  <c r="H1250" i="33"/>
  <c r="H1251" i="33"/>
  <c r="H1252" i="33"/>
  <c r="H1253" i="33"/>
  <c r="H1254" i="33"/>
  <c r="H1255" i="33"/>
  <c r="H1256" i="33"/>
  <c r="H1257" i="33"/>
  <c r="H1258" i="33"/>
  <c r="H1259" i="33"/>
  <c r="H1260" i="33"/>
  <c r="H1261" i="33"/>
  <c r="H1262" i="33"/>
  <c r="H1263" i="33"/>
  <c r="H1264" i="33"/>
  <c r="H1265" i="33"/>
  <c r="H1266" i="33"/>
  <c r="H1267" i="33"/>
  <c r="H1268" i="33"/>
  <c r="H1269" i="33"/>
  <c r="H1270" i="33"/>
  <c r="H1271" i="33"/>
  <c r="H1272" i="33"/>
  <c r="H1273" i="33"/>
  <c r="H1274" i="33"/>
  <c r="H1275" i="33"/>
  <c r="H1276" i="33"/>
  <c r="H1277" i="33"/>
  <c r="H1278" i="33"/>
  <c r="H1279" i="33"/>
  <c r="H1280" i="33"/>
  <c r="H1281" i="33"/>
  <c r="H1282" i="33"/>
  <c r="H1283" i="33"/>
  <c r="H1284" i="33"/>
  <c r="H1285" i="33"/>
  <c r="H1286" i="33"/>
  <c r="H1287" i="33"/>
  <c r="H1288" i="33"/>
  <c r="H1289" i="33"/>
  <c r="H1290" i="33"/>
  <c r="H1291" i="33"/>
  <c r="H1292" i="33"/>
  <c r="H1293" i="33"/>
  <c r="H1294" i="33"/>
  <c r="H1295" i="33"/>
  <c r="H1296" i="33"/>
  <c r="H1297" i="33"/>
  <c r="H1298" i="33"/>
  <c r="H1299" i="33"/>
  <c r="H1300" i="33"/>
  <c r="H1301" i="33"/>
  <c r="H1302" i="33"/>
  <c r="H1303" i="33"/>
  <c r="H1304" i="33"/>
  <c r="H1305" i="33"/>
  <c r="H1306" i="33"/>
  <c r="H1307" i="33"/>
  <c r="H1308" i="33"/>
  <c r="H1309" i="33"/>
  <c r="H1310" i="33"/>
  <c r="H1311" i="33"/>
  <c r="H1312" i="33"/>
  <c r="H1313" i="33"/>
  <c r="H1314" i="33"/>
  <c r="H1315" i="33"/>
  <c r="H1316" i="33"/>
  <c r="H1317" i="33"/>
  <c r="H1318" i="33"/>
  <c r="H1319" i="33"/>
  <c r="H1320" i="33"/>
  <c r="H1321" i="33"/>
  <c r="H1322" i="33"/>
  <c r="H1323" i="33"/>
  <c r="H1324" i="33"/>
  <c r="H1325" i="33"/>
  <c r="H1326" i="33"/>
  <c r="H1327" i="33"/>
  <c r="H1328" i="33"/>
  <c r="H1329" i="33"/>
  <c r="H1330" i="33"/>
  <c r="H1331" i="33"/>
  <c r="H1332" i="33"/>
  <c r="H1333" i="33"/>
  <c r="H1334" i="33"/>
  <c r="H1335" i="33"/>
  <c r="H1336" i="33"/>
  <c r="H1337" i="33"/>
  <c r="H1338" i="33"/>
  <c r="H1339" i="33"/>
  <c r="H1340" i="33"/>
  <c r="H1341" i="33"/>
  <c r="H1342" i="33"/>
  <c r="H1343" i="33"/>
  <c r="H1344" i="33"/>
  <c r="H1345" i="33"/>
  <c r="H1346" i="33"/>
  <c r="H1347" i="33"/>
  <c r="H1348" i="33"/>
  <c r="H1349" i="33"/>
  <c r="H1350" i="33"/>
  <c r="H1351" i="33"/>
  <c r="H1352" i="33"/>
  <c r="H1353" i="33"/>
  <c r="H1354" i="33"/>
  <c r="H1355" i="33"/>
  <c r="H1356" i="33"/>
  <c r="H1357" i="33"/>
  <c r="H1358" i="33"/>
  <c r="H1359" i="33"/>
  <c r="H1360" i="33"/>
  <c r="H1361" i="33"/>
  <c r="H1362" i="33"/>
  <c r="H1363" i="33"/>
  <c r="H1364" i="33"/>
  <c r="H1365" i="33"/>
  <c r="H1366" i="33"/>
  <c r="H1367" i="33"/>
  <c r="H1368" i="33"/>
  <c r="H1369" i="33"/>
  <c r="H1370" i="33"/>
  <c r="H1371" i="33"/>
  <c r="H1372" i="33"/>
  <c r="H1373" i="33"/>
  <c r="H1374" i="33"/>
  <c r="H1375" i="33"/>
  <c r="H1376" i="33"/>
  <c r="H1377" i="33"/>
  <c r="H1378" i="33"/>
  <c r="H1379" i="33"/>
  <c r="H1380" i="33"/>
  <c r="H1381" i="33"/>
  <c r="H1382" i="33"/>
  <c r="H1383" i="33"/>
  <c r="H1384" i="33"/>
  <c r="H1385" i="33"/>
  <c r="H1386" i="33"/>
  <c r="H1387" i="33"/>
  <c r="H1388" i="33"/>
  <c r="H1389" i="33"/>
  <c r="H1390" i="33"/>
  <c r="H1391" i="33"/>
  <c r="H1392" i="33"/>
  <c r="H1393" i="33"/>
  <c r="H1394" i="33"/>
  <c r="H1395" i="33"/>
  <c r="H1396" i="33"/>
  <c r="H1397" i="33"/>
  <c r="H1398" i="33"/>
  <c r="H1399" i="33"/>
  <c r="H1400" i="33"/>
  <c r="H1401" i="33"/>
  <c r="H1402" i="33"/>
  <c r="H1403" i="33"/>
  <c r="H1404" i="33"/>
  <c r="H1405" i="33"/>
  <c r="H1406" i="33"/>
  <c r="H1407" i="33"/>
  <c r="H1408" i="33"/>
  <c r="H1409" i="33"/>
  <c r="H1410" i="33"/>
  <c r="H1411" i="33"/>
  <c r="H1412" i="33"/>
  <c r="H1413" i="33"/>
  <c r="H1414" i="33"/>
  <c r="H1415" i="33"/>
  <c r="H1416" i="33"/>
  <c r="H1417" i="33"/>
  <c r="H1418" i="33"/>
  <c r="H1419" i="33"/>
  <c r="H1420" i="33"/>
  <c r="H1421" i="33"/>
  <c r="H1422" i="33"/>
  <c r="H1423" i="33"/>
  <c r="H1424" i="33"/>
  <c r="H1425" i="33"/>
  <c r="H1426" i="33"/>
  <c r="H1427" i="33"/>
  <c r="H1428" i="33"/>
  <c r="H1429" i="33"/>
  <c r="H1430" i="33"/>
  <c r="H1431" i="33"/>
  <c r="H1432" i="33"/>
  <c r="H1433" i="33"/>
  <c r="H1434" i="33"/>
  <c r="H1435" i="33"/>
  <c r="H1436" i="33"/>
  <c r="H1437" i="33"/>
  <c r="H1438" i="33"/>
  <c r="H1439" i="33"/>
  <c r="H1440" i="33"/>
  <c r="H1441" i="33"/>
  <c r="H1442" i="33"/>
  <c r="H1443" i="33"/>
  <c r="H1444" i="33"/>
  <c r="H1445" i="33"/>
  <c r="H1446" i="33"/>
  <c r="H1447" i="33"/>
  <c r="H1448" i="33"/>
  <c r="H1449" i="33"/>
  <c r="H1450" i="33"/>
  <c r="H1451" i="33"/>
  <c r="H1452" i="33"/>
  <c r="H1453" i="33"/>
  <c r="H1454" i="33"/>
  <c r="H1455" i="33"/>
  <c r="H1456" i="33"/>
  <c r="H1457" i="33"/>
  <c r="H1458" i="33"/>
  <c r="H1459" i="33"/>
  <c r="H1460" i="33"/>
  <c r="H1461" i="33"/>
  <c r="H1462" i="33"/>
  <c r="H1463" i="33"/>
  <c r="H1464" i="33"/>
  <c r="H1465" i="33"/>
  <c r="H1466" i="33"/>
  <c r="H1467" i="33"/>
  <c r="H1468" i="33"/>
  <c r="H1469" i="33"/>
  <c r="H1470" i="33"/>
  <c r="H1471" i="33"/>
  <c r="H1472" i="33"/>
  <c r="H1473" i="33"/>
  <c r="H1474" i="33"/>
  <c r="H1475" i="33"/>
  <c r="H1476" i="33"/>
  <c r="H1477" i="33"/>
  <c r="H1478" i="33"/>
  <c r="H1479" i="33"/>
  <c r="H1480" i="33"/>
  <c r="H1481" i="33"/>
  <c r="H1482" i="33"/>
  <c r="H1483" i="33"/>
  <c r="H1484" i="33"/>
  <c r="H1485" i="33"/>
  <c r="H1486" i="33"/>
  <c r="H1487" i="33"/>
  <c r="H1488" i="33"/>
  <c r="H1489" i="33"/>
  <c r="H1490" i="33"/>
  <c r="H1491" i="33"/>
  <c r="H1492" i="33"/>
  <c r="H1493" i="33"/>
  <c r="H1494" i="33"/>
  <c r="H1495" i="33"/>
  <c r="H1496" i="33"/>
  <c r="H1497" i="33"/>
  <c r="H1498" i="33"/>
  <c r="H1499" i="33"/>
  <c r="H1500" i="33"/>
  <c r="H1501" i="33"/>
  <c r="H1502" i="33"/>
  <c r="H1503" i="33"/>
  <c r="H1504" i="33"/>
  <c r="H1505" i="33"/>
  <c r="H1506" i="33"/>
  <c r="H1507" i="33"/>
  <c r="H1508" i="33"/>
  <c r="H1509" i="33"/>
  <c r="H1510" i="33"/>
  <c r="H1511" i="33"/>
  <c r="H1512" i="33"/>
  <c r="H1513" i="33"/>
  <c r="H1514" i="33"/>
  <c r="H1515" i="33"/>
  <c r="H1516" i="33"/>
  <c r="H1517" i="33"/>
  <c r="H1518" i="33"/>
  <c r="H1519" i="33"/>
  <c r="H1520" i="33"/>
  <c r="H1521" i="33"/>
  <c r="H1522" i="33"/>
  <c r="H1523" i="33"/>
  <c r="H1524" i="33"/>
  <c r="H1525" i="33"/>
  <c r="H1526" i="33"/>
  <c r="H1527" i="33"/>
  <c r="H1528" i="33"/>
  <c r="H1529" i="33"/>
  <c r="H1530" i="33"/>
  <c r="H1531" i="33"/>
  <c r="H1532" i="33"/>
  <c r="H1533" i="33"/>
  <c r="H1534" i="33"/>
  <c r="H1535" i="33"/>
  <c r="H1536" i="33"/>
  <c r="H1537" i="33"/>
  <c r="H1538" i="33"/>
  <c r="H1539" i="33"/>
  <c r="H1540" i="33"/>
  <c r="H1541" i="33"/>
  <c r="H1542" i="33"/>
  <c r="H1543" i="33"/>
  <c r="H1544" i="33"/>
  <c r="H1545" i="33"/>
  <c r="H1546" i="33"/>
  <c r="H1547" i="33"/>
  <c r="H1548" i="33"/>
  <c r="H1549" i="33"/>
  <c r="H1550" i="33"/>
  <c r="H1551" i="33"/>
  <c r="H1552" i="33"/>
  <c r="H1553" i="33"/>
  <c r="H1554" i="33"/>
  <c r="H1555" i="33"/>
  <c r="H1556" i="33"/>
  <c r="H1557" i="33"/>
  <c r="H1558" i="33"/>
  <c r="H1559" i="33"/>
  <c r="H1560" i="33"/>
  <c r="H1561" i="33"/>
  <c r="H1562" i="33"/>
  <c r="H1563" i="33"/>
  <c r="H1564" i="33"/>
  <c r="H1565" i="33"/>
  <c r="H1566" i="33"/>
  <c r="H1567" i="33"/>
  <c r="H1568" i="33"/>
  <c r="H1569" i="33"/>
  <c r="H1570" i="33"/>
  <c r="H1571" i="33"/>
  <c r="H1572" i="33"/>
  <c r="H1573" i="33"/>
  <c r="H1574" i="33"/>
  <c r="H1575" i="33"/>
  <c r="H1576" i="33"/>
  <c r="H1577" i="33"/>
  <c r="H1578" i="33"/>
  <c r="H1579" i="33"/>
  <c r="H1580" i="33"/>
  <c r="H1581" i="33"/>
  <c r="H1582" i="33"/>
  <c r="H1583" i="33"/>
  <c r="H1584" i="33"/>
  <c r="H1585" i="33"/>
  <c r="H1586" i="33"/>
  <c r="H1587" i="33"/>
  <c r="H1588" i="33"/>
  <c r="H1589" i="33"/>
  <c r="H1590" i="33"/>
  <c r="H1591" i="33"/>
  <c r="H1592" i="33"/>
  <c r="H1593" i="33"/>
  <c r="H1594" i="33"/>
  <c r="H1595" i="33"/>
  <c r="H1596" i="33"/>
  <c r="H1597" i="33"/>
  <c r="H1598" i="33"/>
  <c r="H1599" i="33"/>
  <c r="H1600" i="33"/>
  <c r="H1601" i="33"/>
  <c r="H1602" i="33"/>
  <c r="H1603" i="33"/>
  <c r="H1604" i="33"/>
  <c r="H1605" i="33"/>
  <c r="H1606" i="33"/>
  <c r="H1607" i="33"/>
  <c r="H1608" i="33"/>
  <c r="H1609" i="33"/>
  <c r="H1610" i="33"/>
  <c r="H1611" i="33"/>
  <c r="H1612" i="33"/>
  <c r="H1613" i="33"/>
  <c r="H1614" i="33"/>
  <c r="H1615" i="33"/>
  <c r="H1616" i="33"/>
  <c r="H1617" i="33"/>
  <c r="H1618" i="33"/>
  <c r="H1619" i="33"/>
  <c r="H1620" i="33"/>
  <c r="H1621" i="33"/>
  <c r="H1622" i="33"/>
  <c r="H1623" i="33"/>
  <c r="H1624" i="33"/>
  <c r="H1625" i="33"/>
  <c r="H1626" i="33"/>
  <c r="H1627" i="33"/>
  <c r="H1628" i="33"/>
  <c r="H1629" i="33"/>
  <c r="H1630" i="33"/>
  <c r="H1631" i="33"/>
  <c r="H1632" i="33"/>
  <c r="H1633" i="33"/>
  <c r="H1634" i="33"/>
  <c r="H1635" i="33"/>
  <c r="H1636" i="33"/>
  <c r="H1637" i="33"/>
  <c r="H1638" i="33"/>
  <c r="H1639" i="33"/>
  <c r="H1640" i="33"/>
  <c r="H1641" i="33"/>
  <c r="H1642" i="33"/>
  <c r="H1643" i="33"/>
  <c r="H1644" i="33"/>
  <c r="H1645" i="33"/>
  <c r="H1646" i="33"/>
  <c r="H1647" i="33"/>
  <c r="H1648" i="33"/>
  <c r="H1649" i="33"/>
  <c r="H1650" i="33"/>
  <c r="H1651" i="33"/>
  <c r="H1652" i="33"/>
  <c r="H1653" i="33"/>
  <c r="H1654" i="33"/>
  <c r="H1655" i="33"/>
  <c r="H1656" i="33"/>
  <c r="H1657" i="33"/>
  <c r="H1658" i="33"/>
  <c r="H1659" i="33"/>
  <c r="H1660" i="33"/>
  <c r="H1661" i="33"/>
  <c r="H1662" i="33"/>
  <c r="H1663" i="33"/>
  <c r="H1664" i="33"/>
  <c r="H1665" i="33"/>
  <c r="H1666" i="33"/>
  <c r="H1667" i="33"/>
  <c r="H1668" i="33"/>
  <c r="H1669" i="33"/>
  <c r="H1670" i="33"/>
  <c r="H1671" i="33"/>
  <c r="H1672" i="33"/>
  <c r="H1673" i="33"/>
  <c r="H1674" i="33"/>
  <c r="H1675" i="33"/>
  <c r="H1676" i="33"/>
  <c r="H1677" i="33"/>
  <c r="H1678" i="33"/>
  <c r="H1679" i="33"/>
  <c r="H1680" i="33"/>
  <c r="H1681" i="33"/>
  <c r="H1682" i="33"/>
  <c r="H1683" i="33"/>
  <c r="H1684" i="33"/>
  <c r="H1685" i="33"/>
  <c r="H1686" i="33"/>
  <c r="H1687" i="33"/>
  <c r="H1688" i="33"/>
  <c r="H1689" i="33"/>
  <c r="H1690" i="33"/>
  <c r="H1691" i="33"/>
  <c r="H1692" i="33"/>
  <c r="H1693" i="33"/>
  <c r="H1694" i="33"/>
  <c r="H1695" i="33"/>
  <c r="H1696" i="33"/>
  <c r="H1697" i="33"/>
  <c r="H1698" i="33"/>
  <c r="H1699" i="33"/>
  <c r="H1700" i="33"/>
  <c r="H1701" i="33"/>
  <c r="H1702" i="33"/>
  <c r="H1703" i="33"/>
  <c r="H1704" i="33"/>
  <c r="H1705" i="33"/>
  <c r="H1706" i="33"/>
  <c r="H1707" i="33"/>
  <c r="H1708" i="33"/>
  <c r="H1709" i="33"/>
  <c r="H1710" i="33"/>
  <c r="H1711" i="33"/>
  <c r="H1712" i="33"/>
  <c r="H1713" i="33"/>
  <c r="H1714" i="33"/>
  <c r="H1715" i="33"/>
  <c r="H1716" i="33"/>
  <c r="H1717" i="33"/>
  <c r="H1718" i="33"/>
  <c r="H1719" i="33"/>
  <c r="H1720" i="33"/>
  <c r="H1721" i="33"/>
  <c r="H1722" i="33"/>
  <c r="H1723" i="33"/>
  <c r="H1724" i="33"/>
  <c r="H1725" i="33"/>
  <c r="H1726" i="33"/>
  <c r="H1727" i="33"/>
  <c r="H1728" i="33"/>
  <c r="H1729" i="33"/>
  <c r="H1730" i="33"/>
  <c r="H1731" i="33"/>
  <c r="H1732" i="33"/>
  <c r="H1733" i="33"/>
  <c r="H1734" i="33"/>
  <c r="H1735" i="33"/>
  <c r="H1736" i="33"/>
  <c r="H1737" i="33"/>
  <c r="H1738" i="33"/>
  <c r="H1739" i="33"/>
  <c r="H1740" i="33"/>
  <c r="H1741" i="33"/>
  <c r="H1742" i="33"/>
  <c r="H1743" i="33"/>
  <c r="H1744" i="33"/>
  <c r="H1745" i="33"/>
  <c r="H1746" i="33"/>
  <c r="H1747" i="33"/>
  <c r="H1748" i="33"/>
  <c r="H1749" i="33"/>
  <c r="H1750" i="33"/>
  <c r="H1751" i="33"/>
  <c r="H1752" i="33"/>
  <c r="H1753" i="33"/>
  <c r="H1754" i="33"/>
  <c r="H1755" i="33"/>
  <c r="H1756" i="33"/>
  <c r="H1757" i="33"/>
  <c r="H1758" i="33"/>
  <c r="H1759" i="33"/>
  <c r="H1760" i="33"/>
  <c r="H1761" i="33"/>
  <c r="H1762" i="33"/>
  <c r="H1763" i="33"/>
  <c r="H1764" i="33"/>
  <c r="H1765" i="33"/>
  <c r="H1766" i="33"/>
  <c r="H1767" i="33"/>
  <c r="H1768" i="33"/>
  <c r="H1769" i="33"/>
  <c r="H1770" i="33"/>
  <c r="H1771" i="33"/>
  <c r="H1772" i="33"/>
  <c r="H1773" i="33"/>
  <c r="H1774" i="33"/>
  <c r="H1775" i="33"/>
  <c r="H1776" i="33"/>
  <c r="H1777" i="33"/>
  <c r="H1778" i="33"/>
  <c r="H1779" i="33"/>
  <c r="H1780" i="33"/>
  <c r="H1781" i="33"/>
  <c r="H1782" i="33"/>
  <c r="H1783" i="33"/>
  <c r="H1784" i="33"/>
  <c r="H1785" i="33"/>
  <c r="H1786" i="33"/>
  <c r="H1787" i="33"/>
  <c r="H1788" i="33"/>
  <c r="H1789" i="33"/>
  <c r="H1790" i="33"/>
  <c r="H1791" i="33"/>
  <c r="H1792" i="33"/>
  <c r="H1793" i="33"/>
  <c r="H1794" i="33"/>
  <c r="H1795" i="33"/>
  <c r="H1796" i="33"/>
  <c r="H1797" i="33"/>
  <c r="H1798" i="33"/>
  <c r="H1799" i="33"/>
  <c r="H1800" i="33"/>
  <c r="H1801" i="33"/>
  <c r="H1802" i="33"/>
  <c r="H1803" i="33"/>
  <c r="H1804" i="33"/>
  <c r="H1805" i="33"/>
  <c r="H1806" i="33"/>
  <c r="H1807" i="33"/>
  <c r="H1808" i="33"/>
  <c r="H1809" i="33"/>
  <c r="H1810" i="33"/>
  <c r="H1811" i="33"/>
  <c r="H1812" i="33"/>
  <c r="H1813" i="33"/>
  <c r="H1814" i="33"/>
  <c r="H1815" i="33"/>
  <c r="H1816" i="33"/>
  <c r="H1817" i="33"/>
  <c r="H1818" i="33"/>
  <c r="H1819" i="33"/>
  <c r="H1820" i="33"/>
  <c r="H1821" i="33"/>
  <c r="H1822" i="33"/>
  <c r="H1823" i="33"/>
  <c r="H1824" i="33"/>
  <c r="H1825" i="33"/>
  <c r="H1826" i="33"/>
  <c r="H1827" i="33"/>
  <c r="H1828" i="33"/>
  <c r="H1829" i="33"/>
  <c r="H1830" i="33"/>
  <c r="H1831" i="33"/>
  <c r="H1832" i="33"/>
  <c r="H1833" i="33"/>
  <c r="H1834" i="33"/>
  <c r="H1835" i="33"/>
  <c r="H1836" i="33"/>
  <c r="H1837" i="33"/>
  <c r="H1838" i="33"/>
  <c r="H1839" i="33"/>
  <c r="H1840" i="33"/>
  <c r="H1841" i="33"/>
  <c r="H1842" i="33"/>
  <c r="H1843" i="33"/>
  <c r="H1844" i="33"/>
  <c r="H1845" i="33"/>
  <c r="H1846" i="33"/>
  <c r="H1847" i="33"/>
  <c r="H1848" i="33"/>
  <c r="H1849" i="33"/>
  <c r="H1850" i="33"/>
  <c r="H1851" i="33"/>
  <c r="H1852" i="33"/>
  <c r="H1853" i="33"/>
  <c r="H1854" i="33"/>
  <c r="H1855" i="33"/>
  <c r="H1856" i="33"/>
  <c r="H1857" i="33"/>
  <c r="H1858" i="33"/>
  <c r="H1859" i="33"/>
  <c r="H1860" i="33"/>
  <c r="H1861" i="33"/>
  <c r="H1862" i="33"/>
  <c r="H1863" i="33"/>
  <c r="H1864" i="33"/>
  <c r="H1865" i="33"/>
  <c r="H1866" i="33"/>
  <c r="H1867" i="33"/>
  <c r="H1868" i="33"/>
  <c r="H1869" i="33"/>
  <c r="H1870" i="33"/>
  <c r="H1871" i="33"/>
  <c r="H1872" i="33"/>
  <c r="H1873" i="33"/>
  <c r="H1874" i="33"/>
  <c r="H1875" i="33"/>
  <c r="H1876" i="33"/>
  <c r="H1877" i="33"/>
  <c r="H1878" i="33"/>
  <c r="H1879" i="33"/>
  <c r="H1880" i="33"/>
  <c r="H1881" i="33"/>
  <c r="H1882" i="33"/>
  <c r="H1883" i="33"/>
  <c r="H1884" i="33"/>
  <c r="H1885" i="33"/>
  <c r="H1886" i="33"/>
  <c r="H1887" i="33"/>
  <c r="H1888" i="33"/>
  <c r="H1889" i="33"/>
  <c r="H1890" i="33"/>
  <c r="H1891" i="33"/>
  <c r="H1892" i="33"/>
  <c r="H1893" i="33"/>
  <c r="H1894" i="33"/>
  <c r="H1895" i="33"/>
  <c r="H1896" i="33"/>
  <c r="H1897" i="33"/>
  <c r="H1898" i="33"/>
  <c r="H1899" i="33"/>
  <c r="H1900" i="33"/>
  <c r="H1901" i="33"/>
  <c r="H1902" i="33"/>
  <c r="H1903" i="33"/>
  <c r="H1904" i="33"/>
  <c r="H1905" i="33"/>
  <c r="H1906" i="33"/>
  <c r="H1907" i="33"/>
  <c r="H1908" i="33"/>
  <c r="H1909" i="33"/>
  <c r="H1910" i="33"/>
  <c r="H1911" i="33"/>
  <c r="H1912" i="33"/>
  <c r="H1913" i="33"/>
  <c r="H1914" i="33"/>
  <c r="H1915" i="33"/>
  <c r="H1916" i="33"/>
  <c r="H1917" i="33"/>
  <c r="H1918" i="33"/>
  <c r="H1919" i="33"/>
  <c r="H1920" i="33"/>
  <c r="H1921" i="33"/>
  <c r="H1922" i="33"/>
  <c r="H1923" i="33"/>
  <c r="H1924" i="33"/>
  <c r="H1925" i="33"/>
  <c r="H1926" i="33"/>
  <c r="H1927" i="33"/>
  <c r="H1928" i="33"/>
  <c r="H1929" i="33"/>
  <c r="H1930" i="33"/>
  <c r="H1931" i="33"/>
  <c r="H1932" i="33"/>
  <c r="H1933" i="33"/>
  <c r="H1934" i="33"/>
  <c r="H1935" i="33"/>
  <c r="H1936" i="33"/>
  <c r="H1937" i="33"/>
  <c r="H1938" i="33"/>
  <c r="H1939" i="33"/>
  <c r="H1940" i="33"/>
  <c r="H1941" i="33"/>
  <c r="H1942" i="33"/>
  <c r="H1943" i="33"/>
  <c r="H1944" i="33"/>
  <c r="H1945" i="33"/>
  <c r="H1946" i="33"/>
  <c r="H1947" i="33"/>
  <c r="H1948" i="33"/>
  <c r="H1949" i="33"/>
  <c r="H1950" i="33"/>
  <c r="H1951" i="33"/>
  <c r="H1952" i="33"/>
  <c r="H1953" i="33"/>
  <c r="H1954" i="33"/>
  <c r="H1955" i="33"/>
  <c r="H1956" i="33"/>
  <c r="H1957" i="33"/>
  <c r="H1958" i="33"/>
  <c r="H1959" i="33"/>
  <c r="H1960" i="33"/>
  <c r="H1961" i="33"/>
  <c r="H1962" i="33"/>
  <c r="H1963" i="33"/>
  <c r="H1964" i="33"/>
  <c r="H1965" i="33"/>
  <c r="H1966" i="33"/>
  <c r="H1967" i="33"/>
  <c r="H1968" i="33"/>
  <c r="H1969" i="33"/>
  <c r="H1970" i="33"/>
  <c r="H1971" i="33"/>
  <c r="H1972" i="33"/>
  <c r="H1973" i="33"/>
  <c r="H1974" i="33"/>
  <c r="H1975" i="33"/>
  <c r="H1976" i="33"/>
  <c r="H1977" i="33"/>
  <c r="H1978" i="33"/>
  <c r="H1979" i="33"/>
  <c r="H1980" i="33"/>
  <c r="H1981" i="33"/>
  <c r="H1982" i="33"/>
  <c r="H1983" i="33"/>
  <c r="H1984" i="33"/>
  <c r="H1985" i="33"/>
  <c r="H1986" i="33"/>
  <c r="H1987" i="33"/>
  <c r="H1988" i="33"/>
  <c r="H1989" i="33"/>
  <c r="H1990" i="33"/>
  <c r="H1991" i="33"/>
  <c r="H1992" i="33"/>
  <c r="H1993" i="33"/>
  <c r="H1994" i="33"/>
  <c r="H1995" i="33"/>
  <c r="H1996" i="33"/>
  <c r="H1997" i="33"/>
  <c r="H1998" i="33"/>
  <c r="H1999" i="33"/>
  <c r="H2000" i="33"/>
  <c r="H2001" i="33"/>
  <c r="H2002" i="33"/>
  <c r="H2003" i="33"/>
  <c r="H2004" i="33"/>
  <c r="H2005" i="33"/>
  <c r="H2006" i="33"/>
  <c r="H2007" i="33"/>
  <c r="H2008" i="33"/>
  <c r="H2009" i="33"/>
  <c r="H2010" i="33"/>
  <c r="H2011" i="33"/>
  <c r="H2012" i="33"/>
  <c r="H2013" i="33"/>
  <c r="H2014" i="33"/>
  <c r="H2015" i="33"/>
  <c r="H2016" i="33"/>
  <c r="H2017" i="33"/>
  <c r="H2018" i="33"/>
  <c r="H2019" i="33"/>
  <c r="H2020" i="33"/>
  <c r="H2021" i="33"/>
  <c r="H2022" i="33"/>
  <c r="H2023" i="33"/>
  <c r="H2024" i="33"/>
  <c r="H2025" i="33"/>
  <c r="H2026" i="33"/>
  <c r="H2027" i="33"/>
  <c r="H2028" i="33"/>
  <c r="H2029" i="33"/>
  <c r="H2030" i="33"/>
  <c r="H2031" i="33"/>
  <c r="H2032" i="33"/>
  <c r="H2033" i="33"/>
  <c r="H2034" i="33"/>
  <c r="H2035" i="33"/>
  <c r="H2036" i="33"/>
  <c r="H2037" i="33"/>
  <c r="H2038" i="33"/>
  <c r="H2039" i="33"/>
  <c r="H2040" i="33"/>
  <c r="H2041" i="33"/>
  <c r="H2042" i="33"/>
  <c r="H2043" i="33"/>
  <c r="H2044" i="33"/>
  <c r="H2045" i="33"/>
  <c r="H2046" i="33"/>
  <c r="H2047" i="33"/>
  <c r="H2048" i="33"/>
  <c r="H2049" i="33"/>
  <c r="H2050" i="33"/>
  <c r="H2051" i="33"/>
  <c r="H2052" i="33"/>
  <c r="H2053" i="33"/>
  <c r="H2054" i="33"/>
  <c r="H2055" i="33"/>
  <c r="H2056" i="33"/>
  <c r="H2057" i="33"/>
  <c r="H2058" i="33"/>
  <c r="H2059" i="33"/>
  <c r="H2060" i="33"/>
  <c r="H2061" i="33"/>
  <c r="H2062" i="33"/>
  <c r="H2063" i="33"/>
  <c r="H2064" i="33"/>
  <c r="H2065" i="33"/>
  <c r="H2066" i="33"/>
  <c r="H2067" i="33"/>
  <c r="H2068" i="33"/>
  <c r="H2069" i="33"/>
  <c r="H2070" i="33"/>
  <c r="H2071" i="33"/>
  <c r="H2072" i="33"/>
  <c r="H2073" i="33"/>
  <c r="H2074" i="33"/>
  <c r="H2075" i="33"/>
  <c r="H2076" i="33"/>
  <c r="H2077" i="33"/>
  <c r="H2078" i="33"/>
  <c r="H2079" i="33"/>
  <c r="H2080" i="33"/>
  <c r="H2081" i="33"/>
  <c r="H2082" i="33"/>
  <c r="H2083" i="33"/>
  <c r="H2084" i="33"/>
  <c r="H2085" i="33"/>
  <c r="H2086" i="33"/>
  <c r="H2087" i="33"/>
  <c r="H2088" i="33"/>
  <c r="H2089" i="33"/>
  <c r="H2090" i="33"/>
  <c r="H2091" i="33"/>
  <c r="H2092" i="33"/>
  <c r="H2093" i="33"/>
  <c r="H2094" i="33"/>
  <c r="H2095" i="33"/>
  <c r="H2096" i="33"/>
  <c r="H2097" i="33"/>
  <c r="H2098" i="33"/>
  <c r="H2099" i="33"/>
  <c r="H2100" i="33"/>
  <c r="H2101" i="33"/>
  <c r="H2102" i="33"/>
  <c r="H2103" i="33"/>
  <c r="H2104" i="33"/>
  <c r="H2105" i="33"/>
  <c r="H2106" i="33"/>
  <c r="H2107" i="33"/>
  <c r="H2108" i="33"/>
  <c r="H2109" i="33"/>
  <c r="H2110" i="33"/>
  <c r="H2111" i="33"/>
  <c r="H2112" i="33"/>
  <c r="H2113" i="33"/>
  <c r="H2114" i="33"/>
  <c r="H2115" i="33"/>
  <c r="H2116" i="33"/>
  <c r="H2117" i="33"/>
  <c r="H2118" i="33"/>
  <c r="H2119" i="33"/>
  <c r="H2120" i="33"/>
  <c r="H2121" i="33"/>
  <c r="H2122" i="33"/>
  <c r="H2123" i="33"/>
  <c r="H2124" i="33"/>
  <c r="H2125" i="33"/>
  <c r="H2126" i="33"/>
  <c r="H2127" i="33"/>
  <c r="H2128" i="33"/>
  <c r="H2129" i="33"/>
  <c r="H2130" i="33"/>
  <c r="H2131" i="33"/>
  <c r="H2132" i="33"/>
  <c r="H2133" i="33"/>
  <c r="H2134" i="33"/>
  <c r="H2135" i="33"/>
  <c r="H2136" i="33"/>
  <c r="H2137" i="33"/>
  <c r="H2138" i="33"/>
  <c r="H2139" i="33"/>
  <c r="H2140" i="33"/>
  <c r="H2141" i="33"/>
  <c r="H2142" i="33"/>
  <c r="H2143" i="33"/>
  <c r="H2144" i="33"/>
  <c r="H2145" i="33"/>
  <c r="H2146" i="33"/>
  <c r="H2147" i="33"/>
  <c r="H2148" i="33"/>
  <c r="H2149" i="33"/>
  <c r="H2150" i="33"/>
  <c r="H2151" i="33"/>
  <c r="H2152" i="33"/>
  <c r="H2153" i="33"/>
  <c r="H2154" i="33"/>
  <c r="H2155" i="33"/>
  <c r="H2156" i="33"/>
  <c r="H2157" i="33"/>
  <c r="H2158" i="33"/>
  <c r="H2159" i="33"/>
  <c r="H2160" i="33"/>
  <c r="H2161" i="33"/>
  <c r="H2162" i="33"/>
  <c r="H2163" i="33"/>
  <c r="H2164" i="33"/>
  <c r="H2165" i="33"/>
  <c r="H2166" i="33"/>
  <c r="H2167" i="33"/>
  <c r="H2168" i="33"/>
  <c r="H2169" i="33"/>
  <c r="H2170" i="33"/>
  <c r="H2171" i="33"/>
  <c r="H2172" i="33"/>
  <c r="H2173" i="33"/>
  <c r="H2174" i="33"/>
  <c r="H2175" i="33"/>
  <c r="H2176" i="33"/>
  <c r="H2177" i="33"/>
  <c r="H2178" i="33"/>
  <c r="H2179" i="33"/>
  <c r="H2180" i="33"/>
  <c r="H2181" i="33"/>
  <c r="H2182" i="33"/>
  <c r="H2183" i="33"/>
  <c r="H2184" i="33"/>
  <c r="H2185" i="33"/>
  <c r="H2186" i="33"/>
  <c r="H2187" i="33"/>
  <c r="H2188" i="33"/>
  <c r="H2189" i="33"/>
  <c r="H2190" i="33"/>
  <c r="H2191" i="33"/>
  <c r="H2192" i="33"/>
  <c r="H2193" i="33"/>
  <c r="H2194" i="33"/>
  <c r="H2195" i="33"/>
  <c r="H2196" i="33"/>
  <c r="H2197" i="33"/>
  <c r="H2198" i="33"/>
  <c r="H2199" i="33"/>
  <c r="H2200" i="33"/>
  <c r="H2201" i="33"/>
  <c r="H2202" i="33"/>
  <c r="H2203" i="33"/>
  <c r="H2204" i="33"/>
  <c r="H2205" i="33"/>
  <c r="H2206" i="33"/>
  <c r="H2207" i="33"/>
  <c r="H2208" i="33"/>
  <c r="H2209" i="33"/>
  <c r="H2210" i="33"/>
  <c r="H2211" i="33"/>
  <c r="H2212" i="33"/>
  <c r="H2213" i="33"/>
  <c r="H2214" i="33"/>
  <c r="H2215" i="33"/>
  <c r="H2216" i="33"/>
  <c r="H2217" i="33"/>
  <c r="H2218" i="33"/>
  <c r="H2219" i="33"/>
  <c r="H2220" i="33"/>
  <c r="H2221" i="33"/>
  <c r="H2222" i="33"/>
  <c r="H2223" i="33"/>
  <c r="H2224" i="33"/>
  <c r="H2225" i="33"/>
  <c r="H2226" i="33"/>
  <c r="H2227" i="33"/>
  <c r="H2228" i="33"/>
  <c r="H2229" i="33"/>
  <c r="H2230" i="33"/>
  <c r="H2231" i="33"/>
  <c r="H2232" i="33"/>
  <c r="H2233" i="33"/>
  <c r="H2234" i="33"/>
  <c r="H2235" i="33"/>
  <c r="H2236" i="33"/>
  <c r="H2237" i="33"/>
  <c r="H2238" i="33"/>
  <c r="H2239" i="33"/>
  <c r="H2240" i="33"/>
  <c r="H2241" i="33"/>
  <c r="H2242" i="33"/>
  <c r="H2243" i="33"/>
  <c r="H2244" i="33"/>
  <c r="H2245" i="33"/>
  <c r="H2246" i="33"/>
  <c r="H2247" i="33"/>
  <c r="H2248" i="33"/>
  <c r="H2249" i="33"/>
  <c r="H2250" i="33"/>
  <c r="H2251" i="33"/>
  <c r="H2252" i="33"/>
  <c r="H2253" i="33"/>
  <c r="H2254" i="33"/>
  <c r="H2255" i="33"/>
  <c r="H2256" i="33"/>
  <c r="H2257" i="33"/>
  <c r="H2258" i="33"/>
  <c r="H2259" i="33"/>
  <c r="H2260" i="33"/>
  <c r="H2261" i="33"/>
  <c r="H2262" i="33"/>
  <c r="H2263" i="33"/>
  <c r="H2264" i="33"/>
  <c r="H2265" i="33"/>
  <c r="H2266" i="33"/>
  <c r="H2267" i="33"/>
  <c r="H2268" i="33"/>
  <c r="H2269" i="33"/>
  <c r="H2270" i="33"/>
  <c r="H2271" i="33"/>
  <c r="H2272" i="33"/>
  <c r="H2273" i="33"/>
  <c r="H2274" i="33"/>
  <c r="H2275" i="33"/>
  <c r="H2276" i="33"/>
  <c r="H2277" i="33"/>
  <c r="H2278" i="33"/>
  <c r="H2279" i="33"/>
  <c r="H2280" i="33"/>
  <c r="H2281" i="33"/>
  <c r="H2282" i="33"/>
  <c r="H2283" i="33"/>
  <c r="H2284" i="33"/>
  <c r="H2285" i="33"/>
  <c r="H2286" i="33"/>
  <c r="H2287" i="33"/>
  <c r="H2288" i="33"/>
  <c r="H2289" i="33"/>
  <c r="H2290" i="33"/>
  <c r="H2291" i="33"/>
  <c r="H2292" i="33"/>
  <c r="H2293" i="33"/>
  <c r="H2294" i="33"/>
  <c r="H2295" i="33"/>
  <c r="H2296" i="33"/>
  <c r="H2297" i="33"/>
  <c r="H2298" i="33"/>
  <c r="H2299" i="33"/>
  <c r="H2300" i="33"/>
  <c r="H2301" i="33"/>
  <c r="H2302" i="33"/>
  <c r="H2303" i="33"/>
  <c r="H2304" i="33"/>
  <c r="H2305" i="33"/>
  <c r="H2306" i="33"/>
  <c r="H2307" i="33"/>
  <c r="H2308" i="33"/>
  <c r="H2309" i="33"/>
  <c r="H2310" i="33"/>
  <c r="H2311" i="33"/>
  <c r="H2312" i="33"/>
  <c r="H2313" i="33"/>
  <c r="H2314" i="33"/>
  <c r="H2315" i="33"/>
  <c r="H2316" i="33"/>
  <c r="H2317" i="33"/>
  <c r="H2318" i="33"/>
  <c r="H2319" i="33"/>
  <c r="H2320" i="33"/>
  <c r="H2321" i="33"/>
  <c r="H2322" i="33"/>
  <c r="H2323" i="33"/>
  <c r="H2324" i="33"/>
  <c r="H2325" i="33"/>
  <c r="H2326" i="33"/>
  <c r="H2327" i="33"/>
  <c r="H2328" i="33"/>
  <c r="H2329" i="33"/>
  <c r="H2330" i="33"/>
  <c r="H2331" i="33"/>
  <c r="H2332" i="33"/>
  <c r="H2333" i="33"/>
  <c r="H2334" i="33"/>
  <c r="H2335" i="33"/>
  <c r="H2336" i="33"/>
  <c r="H2337" i="33"/>
  <c r="H2338" i="33"/>
  <c r="H2339" i="33"/>
  <c r="H2340" i="33"/>
  <c r="H2341" i="33"/>
  <c r="H2342" i="33"/>
  <c r="H2343" i="33"/>
  <c r="H2344" i="33"/>
  <c r="H2345" i="33"/>
  <c r="H2346" i="33"/>
  <c r="H2347" i="33"/>
  <c r="H2348" i="33"/>
  <c r="H2349" i="33"/>
  <c r="H2350" i="33"/>
  <c r="H2351" i="33"/>
  <c r="H2352" i="33"/>
  <c r="H2353" i="33"/>
  <c r="H2354" i="33"/>
  <c r="H2355" i="33"/>
  <c r="H2356" i="33"/>
  <c r="H2357" i="33"/>
  <c r="H2358" i="33"/>
  <c r="H2359" i="33"/>
  <c r="H2360" i="33"/>
  <c r="H2361" i="33"/>
  <c r="H2362" i="33"/>
  <c r="H2363" i="33"/>
  <c r="H2364" i="33"/>
  <c r="H2365" i="33"/>
  <c r="H2366" i="33"/>
  <c r="H2367" i="33"/>
  <c r="H2368" i="33"/>
  <c r="H2369" i="33"/>
  <c r="H2370" i="33"/>
  <c r="H2371" i="33"/>
  <c r="H2372" i="33"/>
  <c r="H2373" i="33"/>
  <c r="H2374" i="33"/>
  <c r="H2375" i="33"/>
  <c r="H2376" i="33"/>
  <c r="H2377" i="33"/>
  <c r="H2378" i="33"/>
  <c r="H2379" i="33"/>
  <c r="H2380" i="33"/>
  <c r="H2381" i="33"/>
  <c r="H2382" i="33"/>
  <c r="H2383" i="33"/>
  <c r="H2384" i="33"/>
  <c r="H2385" i="33"/>
  <c r="H2386" i="33"/>
  <c r="H2387" i="33"/>
  <c r="H2388" i="33"/>
  <c r="H2389" i="33"/>
  <c r="H2390" i="33"/>
  <c r="H2391" i="33"/>
  <c r="H2392" i="33"/>
  <c r="H2393" i="33"/>
  <c r="H2394" i="33"/>
  <c r="H2395" i="33"/>
  <c r="H2396" i="33"/>
  <c r="H2397" i="33"/>
  <c r="H2398" i="33"/>
  <c r="H2399" i="33"/>
  <c r="H2400" i="33"/>
  <c r="H2401" i="33"/>
  <c r="H2402" i="33"/>
  <c r="H2403" i="33"/>
  <c r="H2404" i="33"/>
  <c r="H2405" i="33"/>
  <c r="H2406" i="33"/>
  <c r="H2407" i="33"/>
  <c r="H2408" i="33"/>
  <c r="H2409" i="33"/>
  <c r="H2410" i="33"/>
  <c r="H2411" i="33"/>
  <c r="H2412" i="33"/>
  <c r="H2413" i="33"/>
  <c r="H2414" i="33"/>
  <c r="H2415" i="33"/>
  <c r="H2416" i="33"/>
  <c r="H2417" i="33"/>
  <c r="H2418" i="33"/>
  <c r="H2419" i="33"/>
  <c r="H2420" i="33"/>
  <c r="H2421" i="33"/>
  <c r="H2422" i="33"/>
  <c r="H2423" i="33"/>
  <c r="H2424" i="33"/>
  <c r="H2425" i="33"/>
  <c r="H2426" i="33"/>
  <c r="H2427" i="33"/>
  <c r="H2428" i="33"/>
  <c r="H2429" i="33"/>
  <c r="H2430" i="33"/>
  <c r="H2431" i="33"/>
  <c r="H2432" i="33"/>
  <c r="H2433" i="33"/>
  <c r="H2434" i="33"/>
  <c r="H2435" i="33"/>
  <c r="H2436" i="33"/>
  <c r="H2437" i="33"/>
  <c r="H2438" i="33"/>
  <c r="H2439" i="33"/>
  <c r="H2440" i="33"/>
  <c r="H2441" i="33"/>
  <c r="H2442" i="33"/>
  <c r="H2443" i="33"/>
  <c r="H2444" i="33"/>
  <c r="H2445" i="33"/>
  <c r="H2446" i="33"/>
  <c r="H2447" i="33"/>
  <c r="H2448" i="33"/>
  <c r="H2449" i="33"/>
  <c r="H2450" i="33"/>
  <c r="H2451" i="33"/>
  <c r="H2452" i="33"/>
  <c r="H2453" i="33"/>
  <c r="H2454" i="33"/>
  <c r="H2455" i="33"/>
  <c r="H2456" i="33"/>
  <c r="H2457" i="33"/>
  <c r="H2458" i="33"/>
  <c r="H2459" i="33"/>
  <c r="H2460" i="33"/>
  <c r="H2461" i="33"/>
  <c r="H2462" i="33"/>
  <c r="H2463" i="33"/>
  <c r="H2464" i="33"/>
  <c r="H2465" i="33"/>
  <c r="H2466" i="33"/>
  <c r="H2467" i="33"/>
  <c r="H2468" i="33"/>
  <c r="H2469" i="33"/>
  <c r="H2470" i="33"/>
  <c r="H2471" i="33"/>
  <c r="H2472" i="33"/>
  <c r="H2473" i="33"/>
  <c r="H2474" i="33"/>
  <c r="H2475" i="33"/>
  <c r="H2476" i="33"/>
  <c r="H2477" i="33"/>
  <c r="H2478" i="33"/>
  <c r="H2479" i="33"/>
  <c r="H2480" i="33"/>
  <c r="H2481" i="33"/>
  <c r="H2482" i="33"/>
  <c r="H2483" i="33"/>
  <c r="H2484" i="33"/>
  <c r="H2485" i="33"/>
  <c r="H2486" i="33"/>
  <c r="H2487" i="33"/>
  <c r="H2488" i="33"/>
  <c r="H2489" i="33"/>
  <c r="H2490" i="33"/>
  <c r="H2491" i="33"/>
  <c r="H2492" i="33"/>
  <c r="H2493" i="33"/>
  <c r="H2494" i="33"/>
  <c r="H2495" i="33"/>
  <c r="H2496" i="33"/>
  <c r="H2497" i="33"/>
  <c r="H2498" i="33"/>
  <c r="H2499" i="33"/>
  <c r="H2500" i="33"/>
  <c r="H2501" i="33"/>
  <c r="H2502" i="33"/>
  <c r="H2503" i="33"/>
  <c r="H2504" i="33"/>
  <c r="H2505" i="33"/>
  <c r="H2506" i="33"/>
  <c r="H2507" i="33"/>
  <c r="H2508" i="33"/>
  <c r="H2509" i="33"/>
  <c r="H2510" i="33"/>
  <c r="H2511" i="33"/>
  <c r="H2512" i="33"/>
  <c r="H2513" i="33"/>
  <c r="H2514" i="33"/>
  <c r="H2515" i="33"/>
  <c r="H2516" i="33"/>
  <c r="H2517" i="33"/>
  <c r="H2518" i="33"/>
  <c r="H2519" i="33"/>
  <c r="H2520" i="33"/>
  <c r="H2521" i="33"/>
  <c r="H2522" i="33"/>
  <c r="H2523" i="33"/>
  <c r="H2524" i="33"/>
  <c r="H2525" i="33"/>
  <c r="H2526" i="33"/>
  <c r="H2527" i="33"/>
  <c r="H2528" i="33"/>
  <c r="H2529" i="33"/>
  <c r="H2530" i="33"/>
  <c r="H2531" i="33"/>
  <c r="H2532" i="33"/>
  <c r="H2533" i="33"/>
  <c r="H2534" i="33"/>
  <c r="H2535" i="33"/>
  <c r="H2536" i="33"/>
  <c r="H2537" i="33"/>
  <c r="H2538" i="33"/>
  <c r="H2539" i="33"/>
  <c r="H2540" i="33"/>
  <c r="H2541" i="33"/>
  <c r="H2542" i="33"/>
  <c r="H2543" i="33"/>
  <c r="H2544" i="33"/>
  <c r="H2545" i="33"/>
  <c r="H2546" i="33"/>
  <c r="H2547" i="33"/>
  <c r="H2548" i="33"/>
  <c r="H2549" i="33"/>
  <c r="H2550" i="33"/>
  <c r="H2551" i="33"/>
  <c r="H2552" i="33"/>
  <c r="H2553" i="33"/>
  <c r="H2554" i="33"/>
  <c r="H2555" i="33"/>
  <c r="H2556" i="33"/>
  <c r="H2557" i="33"/>
  <c r="H2558" i="33"/>
  <c r="H2559" i="33"/>
  <c r="H2560" i="33"/>
  <c r="H2561" i="33"/>
  <c r="H2562" i="33"/>
  <c r="H2563" i="33"/>
  <c r="H2564" i="33"/>
  <c r="H2565" i="33"/>
  <c r="H2566" i="33"/>
  <c r="H2567" i="33"/>
  <c r="H2568" i="33"/>
  <c r="H2569" i="33"/>
  <c r="H2570" i="33"/>
  <c r="H2571" i="33"/>
  <c r="H2572" i="33"/>
  <c r="H2573" i="33"/>
  <c r="H2574" i="33"/>
  <c r="H2575" i="33"/>
  <c r="H2576" i="33"/>
  <c r="H2577" i="33"/>
  <c r="H2578" i="33"/>
  <c r="H2579" i="33"/>
  <c r="H2580" i="33"/>
  <c r="H2581" i="33"/>
  <c r="H2582" i="33"/>
  <c r="H2583" i="33"/>
  <c r="H2584" i="33"/>
  <c r="H2585" i="33"/>
  <c r="H2586" i="33"/>
  <c r="H2587" i="33"/>
  <c r="H2588" i="33"/>
  <c r="H2589" i="33"/>
  <c r="H2590" i="33"/>
  <c r="H2591" i="33"/>
  <c r="H2592" i="33"/>
  <c r="H2593" i="33"/>
  <c r="H2594" i="33"/>
  <c r="H2595" i="33"/>
  <c r="H2596" i="33"/>
  <c r="H2597" i="33"/>
  <c r="H2598" i="33"/>
  <c r="H2599" i="33"/>
  <c r="H2600" i="33"/>
  <c r="H2601" i="33"/>
  <c r="H2602" i="33"/>
  <c r="H2603" i="33"/>
  <c r="H2604" i="33"/>
  <c r="H2605" i="33"/>
  <c r="H2606" i="33"/>
  <c r="H2607" i="33"/>
  <c r="H2608" i="33"/>
  <c r="H2609" i="33"/>
  <c r="H2610" i="33"/>
  <c r="H2611" i="33"/>
  <c r="H2612" i="33"/>
  <c r="H2613" i="33"/>
  <c r="H2614" i="33"/>
  <c r="H2615" i="33"/>
  <c r="H2616" i="33"/>
  <c r="H2617" i="33"/>
  <c r="H2618" i="33"/>
  <c r="H2619" i="33"/>
  <c r="H2620" i="33"/>
  <c r="H2621" i="33"/>
  <c r="H2622" i="33"/>
  <c r="H2623" i="33"/>
  <c r="H2624" i="33"/>
  <c r="H2625" i="33"/>
  <c r="H2626" i="33"/>
  <c r="H2627" i="33"/>
  <c r="H2628" i="33"/>
  <c r="H2629" i="33"/>
  <c r="H2630" i="33"/>
  <c r="H2631" i="33"/>
  <c r="H2632" i="33"/>
  <c r="H2633" i="33"/>
  <c r="H2634" i="33"/>
  <c r="H2635" i="33"/>
  <c r="H2636" i="33"/>
  <c r="H2637" i="33"/>
  <c r="H2638" i="33"/>
  <c r="H2639" i="33"/>
  <c r="H2640" i="33"/>
  <c r="H2641" i="33"/>
  <c r="H2642" i="33"/>
  <c r="H2643" i="33"/>
  <c r="H2644" i="33"/>
  <c r="H2645" i="33"/>
  <c r="H2646" i="33"/>
  <c r="H2647" i="33"/>
  <c r="H2648" i="33"/>
  <c r="H2649" i="33"/>
  <c r="H2650" i="33"/>
  <c r="H2651" i="33"/>
  <c r="H2652" i="33"/>
  <c r="H2653" i="33"/>
  <c r="H2654" i="33"/>
  <c r="H2655" i="33"/>
  <c r="H2656" i="33"/>
  <c r="H2657" i="33"/>
  <c r="H2658" i="33"/>
  <c r="H2659" i="33"/>
  <c r="H2660" i="33"/>
  <c r="H2661" i="33"/>
  <c r="H2662" i="33"/>
  <c r="H2663" i="33"/>
  <c r="H2664" i="33"/>
  <c r="H2665" i="33"/>
  <c r="H2666" i="33"/>
  <c r="H2667" i="33"/>
  <c r="H2668" i="33"/>
  <c r="H2669" i="33"/>
  <c r="H2670" i="33"/>
  <c r="H2671" i="33"/>
  <c r="H2672" i="33"/>
  <c r="H2673" i="33"/>
  <c r="H2674" i="33"/>
  <c r="H2675" i="33"/>
  <c r="H2676" i="33"/>
  <c r="H2677" i="33"/>
  <c r="H2678" i="33"/>
  <c r="H2679" i="33"/>
  <c r="H2680" i="33"/>
  <c r="H2681" i="33"/>
  <c r="H2682" i="33"/>
  <c r="H2683" i="33"/>
  <c r="H2684" i="33"/>
  <c r="H2685" i="33"/>
  <c r="H2686" i="33"/>
  <c r="H2687" i="33"/>
  <c r="H2688" i="33"/>
  <c r="H2689" i="33"/>
  <c r="H2690" i="33"/>
  <c r="H2691" i="33"/>
  <c r="H2692" i="33"/>
  <c r="H2693" i="33"/>
  <c r="H2694" i="33"/>
  <c r="H2695" i="33"/>
  <c r="H2696" i="33"/>
  <c r="H2697" i="33"/>
  <c r="H2698" i="33"/>
  <c r="H2699" i="33"/>
  <c r="H2700" i="33"/>
  <c r="H2701" i="33"/>
  <c r="H2702" i="33"/>
  <c r="H2703" i="33"/>
  <c r="H2704" i="33"/>
  <c r="H2705" i="33"/>
  <c r="H2706" i="33"/>
  <c r="H2707" i="33"/>
  <c r="H2708" i="33"/>
  <c r="H2709" i="33"/>
  <c r="H2710" i="33"/>
  <c r="H2711" i="33"/>
  <c r="H2712" i="33"/>
  <c r="H2713" i="33"/>
  <c r="H2714" i="33"/>
  <c r="H2715" i="33"/>
  <c r="H2716" i="33"/>
  <c r="H2717" i="33"/>
  <c r="H2718" i="33"/>
  <c r="H2719" i="33"/>
  <c r="H2720" i="33"/>
  <c r="H2721" i="33"/>
  <c r="H2722" i="33"/>
  <c r="H2723" i="33"/>
  <c r="H2724" i="33"/>
  <c r="H2725" i="33"/>
  <c r="H2726" i="33"/>
  <c r="H2727" i="33"/>
  <c r="H2728" i="33"/>
  <c r="H2729" i="33"/>
  <c r="H2730" i="33"/>
  <c r="H2731" i="33"/>
  <c r="H2732" i="33"/>
  <c r="H2733" i="33"/>
  <c r="H2734" i="33"/>
  <c r="H2735" i="33"/>
  <c r="H2736" i="33"/>
  <c r="H2737" i="33"/>
  <c r="H2738" i="33"/>
  <c r="H2739" i="33"/>
  <c r="H2740" i="33"/>
  <c r="H2741" i="33"/>
  <c r="H2742" i="33"/>
  <c r="H2743" i="33"/>
  <c r="H2744" i="33"/>
  <c r="H2745" i="33"/>
  <c r="H2746" i="33"/>
  <c r="H2747" i="33"/>
  <c r="H2748" i="33"/>
  <c r="H2749" i="33"/>
  <c r="H2750" i="33"/>
  <c r="H2751" i="33"/>
  <c r="H2752" i="33"/>
  <c r="H2753" i="33"/>
  <c r="H2754" i="33"/>
  <c r="H2755" i="33"/>
  <c r="H2756" i="33"/>
  <c r="H2757" i="33"/>
  <c r="H2758" i="33"/>
  <c r="H2759" i="33"/>
  <c r="H2760" i="33"/>
  <c r="H2761" i="33"/>
  <c r="H2762" i="33"/>
  <c r="H2763" i="33"/>
  <c r="H2764" i="33"/>
  <c r="H2765" i="33"/>
  <c r="H2766" i="33"/>
  <c r="H2767" i="33"/>
  <c r="H2768" i="33"/>
  <c r="H2769" i="33"/>
  <c r="H2770" i="33"/>
  <c r="H2771" i="33"/>
  <c r="H2772" i="33"/>
  <c r="H2773" i="33"/>
  <c r="H2774" i="33"/>
  <c r="H2775" i="33"/>
  <c r="H2776" i="33"/>
  <c r="H2777" i="33"/>
  <c r="H2778" i="33"/>
  <c r="H2779" i="33"/>
  <c r="H2780" i="33"/>
  <c r="H2781" i="33"/>
  <c r="H2782" i="33"/>
  <c r="H2783" i="33"/>
  <c r="H2784" i="33"/>
  <c r="H2785" i="33"/>
  <c r="H2786" i="33"/>
  <c r="H2787" i="33"/>
  <c r="H2788" i="33"/>
  <c r="H2789" i="33"/>
  <c r="H2790" i="33"/>
  <c r="H2791" i="33"/>
  <c r="H2792" i="33"/>
  <c r="H2793" i="33"/>
  <c r="H2794" i="33"/>
  <c r="H2795" i="33"/>
  <c r="H2796" i="33"/>
  <c r="H2797" i="33"/>
  <c r="H2798" i="33"/>
  <c r="H2799" i="33"/>
  <c r="H2800" i="33"/>
  <c r="H2801" i="33"/>
  <c r="H2802" i="33"/>
  <c r="H2803" i="33"/>
  <c r="H2804" i="33"/>
  <c r="H2805" i="33"/>
  <c r="H2806" i="33"/>
  <c r="H2807" i="33"/>
  <c r="H2808" i="33"/>
  <c r="H2809" i="33"/>
  <c r="H2810" i="33"/>
  <c r="H2811" i="33"/>
  <c r="H2812" i="33"/>
  <c r="H2813" i="33"/>
  <c r="H2814" i="33"/>
  <c r="H2815" i="33"/>
  <c r="H2816" i="33"/>
  <c r="H2817" i="33"/>
  <c r="H2818" i="33"/>
  <c r="H2819" i="33"/>
  <c r="H2820" i="33"/>
  <c r="H2821" i="33"/>
  <c r="H2822" i="33"/>
  <c r="H2823" i="33"/>
  <c r="H2824" i="33"/>
  <c r="H2825" i="33"/>
  <c r="H2826" i="33"/>
  <c r="H2827" i="33"/>
  <c r="H2828" i="33"/>
  <c r="H2829" i="33"/>
  <c r="H2830" i="33"/>
  <c r="H2831" i="33"/>
  <c r="H2832" i="33"/>
  <c r="H2833" i="33"/>
  <c r="H2834" i="33"/>
  <c r="H2835" i="33"/>
  <c r="H2836" i="33"/>
  <c r="H2837" i="33"/>
  <c r="H2838" i="33"/>
  <c r="H2839" i="33"/>
  <c r="H2840" i="33"/>
  <c r="H2841" i="33"/>
  <c r="H2842" i="33"/>
  <c r="H2843" i="33"/>
  <c r="H2844" i="33"/>
  <c r="H2845" i="33"/>
  <c r="H2846" i="33"/>
  <c r="H2847" i="33"/>
  <c r="H2848" i="33"/>
  <c r="H2849" i="33"/>
  <c r="H2850" i="33"/>
  <c r="H2851" i="33"/>
  <c r="H2852" i="33"/>
  <c r="H2853" i="33"/>
  <c r="H2854" i="33"/>
  <c r="H2855" i="33"/>
  <c r="H2856" i="33"/>
  <c r="H2857" i="33"/>
  <c r="H2858" i="33"/>
  <c r="H2859" i="33"/>
  <c r="H2860" i="33"/>
  <c r="H2861" i="33"/>
  <c r="H2862" i="33"/>
  <c r="H2863" i="33"/>
  <c r="H2864" i="33"/>
  <c r="H2865" i="33"/>
  <c r="H2866" i="33"/>
  <c r="H2867" i="33"/>
  <c r="H2868" i="33"/>
  <c r="H2869" i="33"/>
  <c r="H2870" i="33"/>
  <c r="H2871" i="33"/>
  <c r="H2872" i="33"/>
  <c r="H2873" i="33"/>
  <c r="H2874" i="33"/>
  <c r="H2875" i="33"/>
  <c r="H2876" i="33"/>
  <c r="H2877" i="33"/>
  <c r="H2878" i="33"/>
  <c r="H2879" i="33"/>
  <c r="H2880" i="33"/>
  <c r="H2881" i="33"/>
  <c r="H2882" i="33"/>
  <c r="H2883" i="33"/>
  <c r="H2884" i="33"/>
  <c r="H2885" i="33"/>
  <c r="H2886" i="33"/>
  <c r="H2887" i="33"/>
  <c r="H2888" i="33"/>
  <c r="H2889" i="33"/>
  <c r="H2890" i="33"/>
  <c r="H2891" i="33"/>
  <c r="H2892" i="33"/>
  <c r="H2893" i="33"/>
  <c r="H2894" i="33"/>
  <c r="H2895" i="33"/>
  <c r="H2896" i="33"/>
  <c r="H2897" i="33"/>
  <c r="H2898" i="33"/>
  <c r="H2899" i="33"/>
  <c r="H2900" i="33"/>
  <c r="H2901" i="33"/>
  <c r="H2902" i="33"/>
  <c r="H2903" i="33"/>
  <c r="H2904" i="33"/>
  <c r="H2905" i="33"/>
  <c r="H2906" i="33"/>
  <c r="H2907" i="33"/>
  <c r="H2908" i="33"/>
  <c r="H2909" i="33"/>
  <c r="H2910" i="33"/>
  <c r="H2911" i="33"/>
  <c r="H2912" i="33"/>
  <c r="H2913" i="33"/>
  <c r="H2914" i="33"/>
  <c r="H2915" i="33"/>
  <c r="H2916" i="33"/>
  <c r="H2917" i="33"/>
  <c r="H2918" i="33"/>
  <c r="H2919" i="33"/>
  <c r="H2920" i="33"/>
  <c r="H2921" i="33"/>
  <c r="H2922" i="33"/>
  <c r="H2923" i="33"/>
  <c r="H2924" i="33"/>
  <c r="H2925" i="33"/>
  <c r="H2926" i="33"/>
  <c r="H2927" i="33"/>
  <c r="H2928" i="33"/>
  <c r="H2929" i="33"/>
  <c r="H2930" i="33"/>
  <c r="H2931" i="33"/>
  <c r="H2932" i="33"/>
  <c r="H2933" i="33"/>
  <c r="H2934" i="33"/>
  <c r="H2935" i="33"/>
  <c r="H2936" i="33"/>
  <c r="H2937" i="33"/>
  <c r="H2938" i="33"/>
  <c r="H2939" i="33"/>
  <c r="H2940" i="33"/>
  <c r="H2941" i="33"/>
  <c r="H2942" i="33"/>
  <c r="H2943" i="33"/>
  <c r="H2944" i="33"/>
  <c r="H2945" i="33"/>
  <c r="H2946" i="33"/>
  <c r="H2947" i="33"/>
  <c r="H2948" i="33"/>
  <c r="H2949" i="33"/>
  <c r="H2950" i="33"/>
  <c r="H2951" i="33"/>
  <c r="H2952" i="33"/>
  <c r="H2953" i="33"/>
  <c r="H2954" i="33"/>
  <c r="H2955" i="33"/>
  <c r="H2956" i="33"/>
  <c r="H2957" i="33"/>
  <c r="H2958" i="33"/>
  <c r="H2959" i="33"/>
  <c r="H2960" i="33"/>
  <c r="H2961" i="33"/>
  <c r="H2962" i="33"/>
  <c r="H2963" i="33"/>
  <c r="H2964" i="33"/>
  <c r="H2965" i="33"/>
  <c r="H2966" i="33"/>
  <c r="H2967" i="33"/>
  <c r="H2968" i="33"/>
  <c r="H2969" i="33"/>
  <c r="H2970" i="33"/>
  <c r="H2971" i="33"/>
  <c r="H2972" i="33"/>
  <c r="H2973" i="33"/>
  <c r="H2974" i="33"/>
  <c r="H2975" i="33"/>
  <c r="H2976" i="33"/>
  <c r="H2977" i="33"/>
  <c r="H2978" i="33"/>
  <c r="H2979" i="33"/>
  <c r="H2980" i="33"/>
  <c r="H2981" i="33"/>
  <c r="H2982" i="33"/>
  <c r="H2983" i="33"/>
  <c r="H2984" i="33"/>
  <c r="H2985" i="33"/>
  <c r="H2986" i="33"/>
  <c r="H2987" i="33"/>
  <c r="H2988" i="33"/>
  <c r="H2989" i="33"/>
  <c r="H2990" i="33"/>
  <c r="H2991" i="33"/>
  <c r="H2992" i="33"/>
  <c r="H2993" i="33"/>
  <c r="H2994" i="33"/>
  <c r="H2995" i="33"/>
  <c r="H2996" i="33"/>
  <c r="H2997" i="33"/>
  <c r="H2998" i="33"/>
  <c r="H2999" i="33"/>
  <c r="H3000" i="33"/>
  <c r="H3001" i="33"/>
  <c r="H3002" i="33"/>
  <c r="H3003" i="33"/>
  <c r="H3004" i="33"/>
  <c r="H3005" i="33"/>
  <c r="H3006" i="33"/>
  <c r="H3007" i="33"/>
  <c r="H3008" i="33"/>
  <c r="H3009" i="33"/>
  <c r="H3010" i="33"/>
  <c r="H3011" i="33"/>
  <c r="H3012" i="33"/>
  <c r="H3013" i="33"/>
  <c r="H3014" i="33"/>
  <c r="H3015" i="33"/>
  <c r="H3016" i="33"/>
  <c r="H3017" i="33"/>
  <c r="H3018" i="33"/>
  <c r="H3019" i="33"/>
  <c r="H3020" i="33"/>
  <c r="H3021" i="33"/>
  <c r="H3022" i="33"/>
  <c r="H3023" i="33"/>
  <c r="H3024" i="33"/>
  <c r="H3025" i="33"/>
  <c r="H3026" i="33"/>
  <c r="H3027" i="33"/>
  <c r="H3028" i="33"/>
  <c r="H3029" i="33"/>
  <c r="H3030" i="33"/>
  <c r="H3031" i="33"/>
  <c r="H3032" i="33"/>
  <c r="H3033" i="33"/>
  <c r="H3034" i="33"/>
  <c r="H3035" i="33"/>
  <c r="H3036" i="33"/>
  <c r="H3037" i="33"/>
  <c r="H3038" i="33"/>
  <c r="H3039" i="33"/>
  <c r="H3040" i="33"/>
  <c r="H3041" i="33"/>
  <c r="H3042" i="33"/>
  <c r="H3043" i="33"/>
  <c r="H3044" i="33"/>
  <c r="H3045" i="33"/>
  <c r="H3046" i="33"/>
  <c r="H3047" i="33"/>
  <c r="H3048" i="33"/>
  <c r="H3049" i="33"/>
  <c r="H3050" i="33"/>
  <c r="H3051" i="33"/>
  <c r="H3052" i="33"/>
  <c r="H3053" i="33"/>
  <c r="H3054" i="33"/>
  <c r="H3055" i="33"/>
  <c r="H3056" i="33"/>
  <c r="H3057" i="33"/>
  <c r="H3058" i="33"/>
  <c r="H3059" i="33"/>
  <c r="H3060" i="33"/>
  <c r="H3061" i="33"/>
  <c r="H3062" i="33"/>
  <c r="H3063" i="33"/>
  <c r="H3064" i="33"/>
  <c r="H3065" i="33"/>
  <c r="H3066" i="33"/>
  <c r="H3067" i="33"/>
  <c r="H3068" i="33"/>
  <c r="H3069" i="33"/>
  <c r="H3070" i="33"/>
  <c r="H3071" i="33"/>
  <c r="H3072" i="33"/>
  <c r="H3073" i="33"/>
  <c r="H3074" i="33"/>
  <c r="H3075" i="33"/>
  <c r="H3076" i="33"/>
  <c r="H3077" i="33"/>
  <c r="H3078" i="33"/>
  <c r="H3079" i="33"/>
  <c r="H3080" i="33"/>
  <c r="H3081" i="33"/>
  <c r="H3082" i="33"/>
  <c r="H3083" i="33"/>
  <c r="H3084" i="33"/>
  <c r="H3085" i="33"/>
  <c r="H3086" i="33"/>
  <c r="H3087" i="33"/>
  <c r="H3088" i="33"/>
  <c r="H3089" i="33"/>
  <c r="H3090" i="33"/>
  <c r="H3091" i="33"/>
  <c r="H3092" i="33"/>
  <c r="H3093" i="33"/>
  <c r="H3094" i="33"/>
  <c r="H3095" i="33"/>
  <c r="H3096" i="33"/>
  <c r="H3097" i="33"/>
  <c r="H3098" i="33"/>
  <c r="H3099" i="33"/>
  <c r="H3100" i="33"/>
  <c r="H3101" i="33"/>
  <c r="H3102" i="33"/>
  <c r="H3103" i="33"/>
  <c r="H3104" i="33"/>
  <c r="H3105" i="33"/>
  <c r="H3106" i="33"/>
  <c r="H3107" i="33"/>
  <c r="H3108" i="33"/>
  <c r="H3109" i="33"/>
  <c r="H3110" i="33"/>
  <c r="H3111" i="33"/>
  <c r="H3112" i="33"/>
  <c r="H3113" i="33"/>
  <c r="H3114" i="33"/>
  <c r="H3115" i="33"/>
  <c r="H3116" i="33"/>
  <c r="H3117" i="33"/>
  <c r="H3118" i="33"/>
  <c r="H3119" i="33"/>
  <c r="H3120" i="33"/>
  <c r="H3121" i="33"/>
  <c r="H3122" i="33"/>
  <c r="H3123" i="33"/>
  <c r="H3124" i="33"/>
  <c r="H3125" i="33"/>
  <c r="H3126" i="33"/>
  <c r="H3127" i="33"/>
  <c r="H3128" i="33"/>
  <c r="H3129" i="33"/>
  <c r="H3130" i="33"/>
  <c r="H3131" i="33"/>
  <c r="H3132" i="33"/>
  <c r="H3133" i="33"/>
  <c r="H3134" i="33"/>
  <c r="H3135" i="33"/>
  <c r="H3136" i="33"/>
  <c r="H3137" i="33"/>
  <c r="H3138" i="33"/>
  <c r="H3139" i="33"/>
  <c r="H3140" i="33"/>
  <c r="H3141" i="33"/>
  <c r="H3142" i="33"/>
  <c r="H3143" i="33"/>
  <c r="H3144" i="33"/>
  <c r="H3145" i="33"/>
  <c r="H3146" i="33"/>
  <c r="H3147" i="33"/>
  <c r="H3148" i="33"/>
  <c r="H3149" i="33"/>
  <c r="H3150" i="33"/>
  <c r="H3151" i="33"/>
  <c r="H3152" i="33"/>
  <c r="H3153" i="33"/>
  <c r="H3154" i="33"/>
  <c r="H3155" i="33"/>
  <c r="H3156" i="33"/>
  <c r="H3157" i="33"/>
  <c r="H3158" i="33"/>
  <c r="H3159" i="33"/>
  <c r="H3160" i="33"/>
  <c r="H3161" i="33"/>
  <c r="H3162" i="33"/>
  <c r="H3163" i="33"/>
  <c r="H3164" i="33"/>
  <c r="H3165" i="33"/>
  <c r="H3166" i="33"/>
  <c r="H3167" i="33"/>
  <c r="H3168" i="33"/>
  <c r="H3169" i="33"/>
  <c r="H3170" i="33"/>
  <c r="H3171" i="33"/>
  <c r="H3172" i="33"/>
  <c r="H3173" i="33"/>
  <c r="H3174" i="33"/>
  <c r="H3175" i="33"/>
  <c r="H3176" i="33"/>
  <c r="H3177" i="33"/>
  <c r="H3178" i="33"/>
  <c r="H3179" i="33"/>
  <c r="H3180" i="33"/>
  <c r="H3181" i="33"/>
  <c r="H3182" i="33"/>
  <c r="H3183" i="33"/>
  <c r="H3184" i="33"/>
  <c r="H3185" i="33"/>
  <c r="H3186" i="33"/>
  <c r="H3187" i="33"/>
  <c r="H3188" i="33"/>
  <c r="H3189" i="33"/>
  <c r="H3190" i="33"/>
  <c r="H3191" i="33"/>
  <c r="H3192" i="33"/>
  <c r="H3193" i="33"/>
  <c r="H3194" i="33"/>
  <c r="H3195" i="33"/>
  <c r="H3196" i="33"/>
  <c r="H3197" i="33"/>
  <c r="H3198" i="33"/>
  <c r="H3199" i="33"/>
  <c r="H3200" i="33"/>
  <c r="H3201" i="33"/>
  <c r="H3202" i="33"/>
  <c r="H3203" i="33"/>
  <c r="H3204" i="33"/>
  <c r="H3205" i="33"/>
  <c r="H3206" i="33"/>
  <c r="H3207" i="33"/>
  <c r="H3208" i="33"/>
  <c r="H3209" i="33"/>
  <c r="H3210" i="33"/>
  <c r="H3211" i="33"/>
  <c r="H3212" i="33"/>
  <c r="H3213" i="33"/>
  <c r="H3214" i="33"/>
  <c r="H3215" i="33"/>
  <c r="H3216" i="33"/>
  <c r="H3217" i="33"/>
  <c r="H3218" i="33"/>
  <c r="H3219" i="33"/>
  <c r="H3220" i="33"/>
  <c r="H3221" i="33"/>
  <c r="H3222" i="33"/>
  <c r="H3223" i="33"/>
  <c r="H3224" i="33"/>
  <c r="H3225" i="33"/>
  <c r="H3226" i="33"/>
  <c r="H3227" i="33"/>
  <c r="H3228" i="33"/>
  <c r="H3229" i="33"/>
  <c r="H3230" i="33"/>
  <c r="H3231" i="33"/>
  <c r="H3232" i="33"/>
  <c r="H3233" i="33"/>
  <c r="H3234" i="33"/>
  <c r="H3235" i="33"/>
  <c r="H3236" i="33"/>
  <c r="H3237" i="33"/>
  <c r="H3238" i="33"/>
  <c r="H3239" i="33"/>
  <c r="H3240" i="33"/>
  <c r="H3241" i="33"/>
  <c r="H3242" i="33"/>
  <c r="H3243" i="33"/>
  <c r="H3244" i="33"/>
  <c r="H3245" i="33"/>
  <c r="H3246" i="33"/>
  <c r="H3247" i="33"/>
  <c r="H3248" i="33"/>
  <c r="H3249" i="33"/>
  <c r="H3250" i="33"/>
  <c r="H3251" i="33"/>
  <c r="H3252" i="33"/>
  <c r="H3253" i="33"/>
  <c r="H3254" i="33"/>
  <c r="H3255" i="33"/>
  <c r="H3256" i="33"/>
  <c r="H3257" i="33"/>
  <c r="H3258" i="33"/>
  <c r="H3259" i="33"/>
  <c r="H3260" i="33"/>
  <c r="H3261" i="33"/>
  <c r="H3262" i="33"/>
  <c r="H3263" i="33"/>
  <c r="H3264" i="33"/>
  <c r="H3265" i="33"/>
  <c r="H3266" i="33"/>
  <c r="H3267" i="33"/>
  <c r="H3268" i="33"/>
  <c r="H3269" i="33"/>
  <c r="H3270" i="33"/>
  <c r="H3271" i="33"/>
  <c r="H3272" i="33"/>
  <c r="H3273" i="33"/>
  <c r="H3274" i="33"/>
  <c r="H3275" i="33"/>
  <c r="H3276" i="33"/>
  <c r="H3277" i="33"/>
  <c r="H3278" i="33"/>
  <c r="H3279" i="33"/>
  <c r="H3280" i="33"/>
  <c r="H3281" i="33"/>
  <c r="H3282" i="33"/>
  <c r="H3283" i="33"/>
  <c r="H3284" i="33"/>
  <c r="H3285" i="33"/>
  <c r="H3286" i="33"/>
  <c r="H3287" i="33"/>
  <c r="H3288" i="33"/>
  <c r="H3289" i="33"/>
  <c r="H3290" i="33"/>
  <c r="H3291" i="33"/>
  <c r="H3292" i="33"/>
  <c r="H3293" i="33"/>
  <c r="H3294" i="33"/>
  <c r="H3295" i="33"/>
  <c r="H3296" i="33"/>
  <c r="H3297" i="33"/>
  <c r="H3298" i="33"/>
  <c r="H3299" i="33"/>
  <c r="H3300" i="33"/>
  <c r="H3301" i="33"/>
  <c r="H3302" i="33"/>
  <c r="H3303" i="33"/>
  <c r="H3304" i="33"/>
  <c r="H3305" i="33"/>
  <c r="H3306" i="33"/>
  <c r="H3307" i="33"/>
  <c r="H3308" i="33"/>
  <c r="H3309" i="33"/>
  <c r="H3310" i="33"/>
  <c r="H3311" i="33"/>
  <c r="H3312" i="33"/>
  <c r="H3313" i="33"/>
  <c r="H3314" i="33"/>
  <c r="H3315" i="33"/>
  <c r="H3316" i="33"/>
  <c r="H3317" i="33"/>
  <c r="H3318" i="33"/>
  <c r="H3319" i="33"/>
  <c r="H3320" i="33"/>
  <c r="H3321" i="33"/>
  <c r="H3322" i="33"/>
  <c r="H3323" i="33"/>
  <c r="H3324" i="33"/>
  <c r="H3325" i="33"/>
  <c r="H3326" i="33"/>
  <c r="H3327" i="33"/>
  <c r="H3328" i="33"/>
  <c r="H3329" i="33"/>
  <c r="H3330" i="33"/>
  <c r="H3331" i="33"/>
  <c r="H3332" i="33"/>
  <c r="H3333" i="33"/>
  <c r="H3334" i="33"/>
  <c r="H3335" i="33"/>
  <c r="H3336" i="33"/>
  <c r="H3337" i="33"/>
  <c r="H3338" i="33"/>
  <c r="H3339" i="33"/>
  <c r="H3340" i="33"/>
  <c r="H3341" i="33"/>
  <c r="H3342" i="33"/>
  <c r="H3343" i="33"/>
  <c r="H3344" i="33"/>
  <c r="H3345" i="33"/>
  <c r="H3346" i="33"/>
  <c r="H3347" i="33"/>
  <c r="H3348" i="33"/>
  <c r="H3349" i="33"/>
  <c r="H3350" i="33"/>
  <c r="H3351" i="33"/>
  <c r="H3352" i="33"/>
  <c r="H3353" i="33"/>
  <c r="H3354" i="33"/>
  <c r="H3355" i="33"/>
  <c r="H3356" i="33"/>
  <c r="H3357" i="33"/>
  <c r="H3358" i="33"/>
  <c r="H3359" i="33"/>
  <c r="H3360" i="33"/>
  <c r="H3361" i="33"/>
  <c r="H3362" i="33"/>
  <c r="H3363" i="33"/>
  <c r="H3364" i="33"/>
  <c r="H3365" i="33"/>
  <c r="H3366" i="33"/>
  <c r="H3367" i="33"/>
  <c r="H3368" i="33"/>
  <c r="H3369" i="33"/>
  <c r="H3370" i="33"/>
  <c r="H3371" i="33"/>
  <c r="H3372" i="33"/>
  <c r="H3373" i="33"/>
  <c r="H3374" i="33"/>
  <c r="H3375" i="33"/>
  <c r="H3376" i="33"/>
  <c r="H3377" i="33"/>
  <c r="H3378" i="33"/>
  <c r="H3379" i="33"/>
  <c r="H3380" i="33"/>
  <c r="H3381" i="33"/>
  <c r="H3382" i="33"/>
  <c r="H3383" i="33"/>
  <c r="H3384" i="33"/>
  <c r="H3385" i="33"/>
  <c r="H3386" i="33"/>
  <c r="H3387" i="33"/>
  <c r="H3388" i="33"/>
  <c r="H3389" i="33"/>
  <c r="H3390" i="33"/>
  <c r="H3391" i="33"/>
  <c r="H3392" i="33"/>
  <c r="H3393" i="33"/>
  <c r="H3394" i="33"/>
  <c r="H3395" i="33"/>
  <c r="H3396" i="33"/>
  <c r="H3397" i="33"/>
  <c r="H3398" i="33"/>
  <c r="H3399" i="33"/>
  <c r="H3400" i="33"/>
  <c r="H3401" i="33"/>
  <c r="H3402" i="33"/>
  <c r="H3403" i="33"/>
  <c r="H3404" i="33"/>
  <c r="H3405" i="33"/>
  <c r="H3406" i="33"/>
  <c r="H3407" i="33"/>
  <c r="H3408" i="33"/>
  <c r="H3409" i="33"/>
  <c r="H3410" i="33"/>
  <c r="H3411" i="33"/>
  <c r="H3412" i="33"/>
  <c r="H3413" i="33"/>
  <c r="H3414" i="33"/>
  <c r="H3415" i="33"/>
  <c r="H3416" i="33"/>
  <c r="H3417" i="33"/>
  <c r="H3418" i="33"/>
  <c r="H3419" i="33"/>
  <c r="H3420" i="33"/>
  <c r="H3421" i="33"/>
  <c r="H3422" i="33"/>
  <c r="H3423" i="33"/>
  <c r="H3424" i="33"/>
  <c r="H3425" i="33"/>
  <c r="H3426" i="33"/>
  <c r="H3427" i="33"/>
  <c r="H3428" i="33"/>
  <c r="H3429" i="33"/>
  <c r="H3430" i="33"/>
  <c r="H3431" i="33"/>
  <c r="H3432" i="33"/>
  <c r="H3433" i="33"/>
  <c r="H3434" i="33"/>
  <c r="H3435" i="33"/>
  <c r="H3436" i="33"/>
  <c r="H3437" i="33"/>
  <c r="H3438" i="33"/>
  <c r="H3439" i="33"/>
  <c r="H3440" i="33"/>
  <c r="H3441" i="33"/>
  <c r="H3442" i="33"/>
  <c r="H3443" i="33"/>
  <c r="H3444" i="33"/>
  <c r="H3445" i="33"/>
  <c r="H3446" i="33"/>
  <c r="H3447" i="33"/>
  <c r="H3448" i="33"/>
  <c r="H3449" i="33"/>
  <c r="H3450" i="33"/>
  <c r="H3451" i="33"/>
  <c r="H3452" i="33"/>
  <c r="H3453" i="33"/>
  <c r="H3454" i="33"/>
  <c r="H3455" i="33"/>
  <c r="H3456" i="33"/>
  <c r="H3457" i="33"/>
  <c r="H3458" i="33"/>
  <c r="H3459" i="33"/>
  <c r="H3460" i="33"/>
  <c r="H3461" i="33"/>
  <c r="H3462" i="33"/>
  <c r="H3463" i="33"/>
  <c r="H3464" i="33"/>
  <c r="H3465" i="33"/>
  <c r="H3466" i="33"/>
  <c r="H3467" i="33"/>
  <c r="H3468" i="33"/>
  <c r="H3469" i="33"/>
  <c r="H3470" i="33"/>
  <c r="H3471" i="33"/>
  <c r="H3472" i="33"/>
  <c r="H3473" i="33"/>
  <c r="H3474" i="33"/>
  <c r="H3475" i="33"/>
  <c r="H3476" i="33"/>
  <c r="H3477" i="33"/>
  <c r="H3478" i="33"/>
  <c r="H3479" i="33"/>
  <c r="H3480" i="33"/>
  <c r="H3481" i="33"/>
  <c r="H3482" i="33"/>
  <c r="H3483" i="33"/>
  <c r="H3484" i="33"/>
  <c r="H3485" i="33"/>
  <c r="H3486" i="33"/>
  <c r="H3487" i="33"/>
  <c r="H3488" i="33"/>
  <c r="H3489" i="33"/>
  <c r="H3490" i="33"/>
  <c r="H3491" i="33"/>
  <c r="H3492" i="33"/>
  <c r="H3493" i="33"/>
  <c r="H3494" i="33"/>
  <c r="H3495" i="33"/>
  <c r="H3496" i="33"/>
  <c r="H3497" i="33"/>
  <c r="H3498" i="33"/>
  <c r="H3499" i="33"/>
  <c r="H3500" i="33"/>
  <c r="H3501" i="33"/>
  <c r="H3502" i="33"/>
  <c r="H3503" i="33"/>
  <c r="H3504" i="33"/>
  <c r="H3505" i="33"/>
  <c r="H3506" i="33"/>
  <c r="H3507" i="33"/>
  <c r="H3508" i="33"/>
  <c r="H3509" i="33"/>
  <c r="H3510" i="33"/>
  <c r="H3511" i="33"/>
  <c r="H3512" i="33"/>
  <c r="H3513" i="33"/>
  <c r="H3514" i="33"/>
  <c r="H3515" i="33"/>
  <c r="H3516" i="33"/>
  <c r="H3517" i="33"/>
  <c r="H3518" i="33"/>
  <c r="H3519" i="33"/>
  <c r="H3520" i="33"/>
  <c r="H3521" i="33"/>
  <c r="H3522" i="33"/>
  <c r="H3523" i="33"/>
  <c r="H3524" i="33"/>
  <c r="H3525" i="33"/>
  <c r="H3526" i="33"/>
  <c r="H3527" i="33"/>
  <c r="H3528" i="33"/>
  <c r="H3529" i="33"/>
  <c r="H3530" i="33"/>
  <c r="H3531" i="33"/>
  <c r="H3532" i="33"/>
  <c r="H3533" i="33"/>
  <c r="H3534" i="33"/>
  <c r="H3535" i="33"/>
  <c r="H3536" i="33"/>
  <c r="H3537" i="33"/>
  <c r="H3538" i="33"/>
  <c r="H3539" i="33"/>
  <c r="H3540" i="33"/>
  <c r="H3541" i="33"/>
  <c r="H3542" i="33"/>
  <c r="H3543" i="33"/>
  <c r="H3544" i="33"/>
  <c r="H3545" i="33"/>
  <c r="H3546" i="33"/>
  <c r="H3547" i="33"/>
  <c r="H3548" i="33"/>
  <c r="H3549" i="33"/>
  <c r="H3550" i="33"/>
  <c r="H3551" i="33"/>
  <c r="H3552" i="33"/>
  <c r="H3553" i="33"/>
  <c r="H3554" i="33"/>
  <c r="H3555" i="33"/>
  <c r="H3556" i="33"/>
  <c r="H3557" i="33"/>
  <c r="H3558" i="33"/>
  <c r="H3559" i="33"/>
  <c r="H3560" i="33"/>
  <c r="H3561" i="33"/>
  <c r="H3562" i="33"/>
  <c r="H3563" i="33"/>
  <c r="H3564" i="33"/>
  <c r="H3565" i="33"/>
  <c r="H3566" i="33"/>
  <c r="H3567" i="33"/>
  <c r="H3568" i="33"/>
  <c r="H3569" i="33"/>
  <c r="H3570" i="33"/>
  <c r="H3571" i="33"/>
  <c r="H3572" i="33"/>
  <c r="H3573" i="33"/>
  <c r="H3574" i="33"/>
  <c r="H3575" i="33"/>
  <c r="H3576" i="33"/>
  <c r="H3577" i="33"/>
  <c r="H3578" i="33"/>
  <c r="H3579" i="33"/>
  <c r="H3580" i="33"/>
  <c r="H3581" i="33"/>
  <c r="H3582" i="33"/>
  <c r="H3583" i="33"/>
  <c r="H3584" i="33"/>
  <c r="H3585" i="33"/>
  <c r="H3586" i="33"/>
  <c r="H3587" i="33"/>
  <c r="H3588" i="33"/>
  <c r="H3589" i="33"/>
  <c r="H3590" i="33"/>
  <c r="H3591" i="33"/>
  <c r="H3592" i="33"/>
  <c r="H3593" i="33"/>
  <c r="H3594" i="33"/>
  <c r="H3595" i="33"/>
  <c r="H3596" i="33"/>
  <c r="H3597" i="33"/>
  <c r="H3598" i="33"/>
  <c r="H3599" i="33"/>
  <c r="H3600" i="33"/>
  <c r="H3601" i="33"/>
  <c r="H3602" i="33"/>
  <c r="H3603" i="33"/>
  <c r="H3604" i="33"/>
  <c r="H3605" i="33"/>
  <c r="H3606" i="33"/>
  <c r="H3607" i="33"/>
  <c r="H3608" i="33"/>
  <c r="H3609" i="33"/>
  <c r="H3610" i="33"/>
  <c r="H3611" i="33"/>
  <c r="H3612" i="33"/>
  <c r="H3613" i="33"/>
  <c r="H3614" i="33"/>
  <c r="H3615" i="33"/>
  <c r="H3616" i="33"/>
  <c r="H3617" i="33"/>
  <c r="H3618" i="33"/>
  <c r="H3619" i="33"/>
  <c r="H3620" i="33"/>
  <c r="H3621" i="33"/>
  <c r="H3622" i="33"/>
  <c r="H3623" i="33"/>
  <c r="H3624" i="33"/>
  <c r="H3625" i="33"/>
  <c r="H3626" i="33"/>
  <c r="H3627" i="33"/>
  <c r="H3628" i="33"/>
  <c r="H3629" i="33"/>
  <c r="H3630" i="33"/>
  <c r="H3631" i="33"/>
  <c r="H3632" i="33"/>
  <c r="H3633" i="33"/>
  <c r="H3634" i="33"/>
  <c r="H3635" i="33"/>
  <c r="H3636" i="33"/>
  <c r="H3637" i="33"/>
  <c r="H3638" i="33"/>
  <c r="H3639" i="33"/>
  <c r="H3640" i="33"/>
  <c r="H3641" i="33"/>
  <c r="H3642" i="33"/>
  <c r="H3643" i="33"/>
  <c r="H3644" i="33"/>
  <c r="H3645" i="33"/>
  <c r="H3646" i="33"/>
  <c r="H3647" i="33"/>
  <c r="H3648" i="33"/>
  <c r="H3649" i="33"/>
  <c r="H3650" i="33"/>
  <c r="H3651" i="33"/>
  <c r="H3652" i="33"/>
  <c r="H3653" i="33"/>
  <c r="H3654" i="33"/>
  <c r="H3655" i="33"/>
  <c r="H3656" i="33"/>
  <c r="H3657" i="33"/>
  <c r="H3658" i="33"/>
  <c r="H3659" i="33"/>
  <c r="H3660" i="33"/>
  <c r="H3661" i="33"/>
  <c r="H3662" i="33"/>
  <c r="H3663" i="33"/>
  <c r="H3664" i="33"/>
  <c r="H3665" i="33"/>
  <c r="H3666" i="33"/>
  <c r="H3667" i="33"/>
  <c r="H3668" i="33"/>
  <c r="H3669" i="33"/>
  <c r="H3670" i="33"/>
  <c r="H3671" i="33"/>
  <c r="H3672" i="33"/>
  <c r="H3673" i="33"/>
  <c r="H3674" i="33"/>
  <c r="H3675" i="33"/>
  <c r="H3676" i="33"/>
  <c r="H3677" i="33"/>
  <c r="H3678" i="33"/>
  <c r="H3679" i="33"/>
  <c r="H3680" i="33"/>
  <c r="H3681" i="33"/>
  <c r="H3682" i="33"/>
  <c r="H3683" i="33"/>
  <c r="H3684" i="33"/>
  <c r="H3685" i="33"/>
  <c r="H3686" i="33"/>
  <c r="H3687" i="33"/>
  <c r="H3688" i="33"/>
  <c r="H3689" i="33"/>
  <c r="H3690" i="33"/>
  <c r="H3691" i="33"/>
  <c r="H3692" i="33"/>
  <c r="H3693" i="33"/>
  <c r="H3694" i="33"/>
  <c r="H3695" i="33"/>
  <c r="H3696" i="33"/>
  <c r="H3697" i="33"/>
  <c r="H3698" i="33"/>
  <c r="H3699" i="33"/>
  <c r="H3700" i="33"/>
  <c r="H3701" i="33"/>
  <c r="H3702" i="33"/>
  <c r="H3703" i="33"/>
  <c r="H3704" i="33"/>
  <c r="H3705" i="33"/>
  <c r="H3706" i="33"/>
  <c r="H3707" i="33"/>
  <c r="H3708" i="33"/>
  <c r="H3709" i="33"/>
  <c r="H3710" i="33"/>
  <c r="H3711" i="33"/>
  <c r="H3712" i="33"/>
  <c r="H3713" i="33"/>
  <c r="H3714" i="33"/>
  <c r="H3715" i="33"/>
  <c r="H3716" i="33"/>
  <c r="H3717" i="33"/>
  <c r="H3718" i="33"/>
  <c r="H3719" i="33"/>
  <c r="H3720" i="33"/>
  <c r="H3721" i="33"/>
  <c r="H3722" i="33"/>
  <c r="H3723" i="33"/>
  <c r="H3724" i="33"/>
  <c r="H3725" i="33"/>
  <c r="H3726" i="33"/>
  <c r="H3727" i="33"/>
  <c r="H3728" i="33"/>
  <c r="H3729" i="33"/>
  <c r="H3730" i="33"/>
  <c r="H3731" i="33"/>
  <c r="H3732" i="33"/>
  <c r="H3733" i="33"/>
  <c r="H3734" i="33"/>
  <c r="H3735" i="33"/>
  <c r="H3736" i="33"/>
  <c r="H3737" i="33"/>
  <c r="H3738" i="33"/>
  <c r="H3739" i="33"/>
  <c r="H3740" i="33"/>
  <c r="H3741" i="33"/>
  <c r="H3742" i="33"/>
  <c r="H3743" i="33"/>
  <c r="H3744" i="33"/>
  <c r="H3745" i="33"/>
  <c r="H3746" i="33"/>
  <c r="H3747" i="33"/>
  <c r="H3748" i="33"/>
  <c r="H3749" i="33"/>
  <c r="H3750" i="33"/>
  <c r="H3751" i="33"/>
  <c r="H3752" i="33"/>
  <c r="H3753" i="33"/>
  <c r="H3754" i="33"/>
  <c r="H3755" i="33"/>
  <c r="H3756" i="33"/>
  <c r="H3757" i="33"/>
  <c r="H3758" i="33"/>
  <c r="H3759" i="33"/>
  <c r="H3760" i="33"/>
  <c r="H3761" i="33"/>
  <c r="H3762" i="33"/>
  <c r="H3763" i="33"/>
  <c r="H3764" i="33"/>
  <c r="H3765" i="33"/>
  <c r="H3766" i="33"/>
  <c r="H3767" i="33"/>
  <c r="H3768" i="33"/>
  <c r="H3769" i="33"/>
  <c r="H3770" i="33"/>
  <c r="H3771" i="33"/>
  <c r="H3772" i="33"/>
  <c r="H3773" i="33"/>
  <c r="H3774" i="33"/>
  <c r="H3775" i="33"/>
  <c r="H3776" i="33"/>
  <c r="H3777" i="33"/>
  <c r="H3778" i="33"/>
  <c r="H3779" i="33"/>
  <c r="H3780" i="33"/>
  <c r="H3781" i="33"/>
  <c r="H3782" i="33"/>
  <c r="H3783" i="33"/>
  <c r="H3784" i="33"/>
  <c r="H3785" i="33"/>
  <c r="H3786" i="33"/>
  <c r="H3787" i="33"/>
  <c r="H3788" i="33"/>
  <c r="H3789" i="33"/>
  <c r="H3790" i="33"/>
  <c r="H3791" i="33"/>
  <c r="H3792" i="33"/>
  <c r="H3793" i="33"/>
  <c r="H3794" i="33"/>
  <c r="H3795" i="33"/>
  <c r="H3796" i="33"/>
  <c r="H3797" i="33"/>
  <c r="H3798" i="33"/>
  <c r="H3799" i="33"/>
  <c r="H3800" i="33"/>
  <c r="H3801" i="33"/>
  <c r="H3802" i="33"/>
  <c r="H3803" i="33"/>
  <c r="H3804" i="33"/>
  <c r="H3805" i="33"/>
  <c r="H3806" i="33"/>
  <c r="H3807" i="33"/>
  <c r="H3808" i="33"/>
  <c r="H3809" i="33"/>
  <c r="H3810" i="33"/>
  <c r="H3811" i="33"/>
  <c r="H3812" i="33"/>
  <c r="H3813" i="33"/>
  <c r="H3814" i="33"/>
  <c r="H3815" i="33"/>
  <c r="H3816" i="33"/>
  <c r="H3817" i="33"/>
  <c r="H3818" i="33"/>
  <c r="H3819" i="33"/>
  <c r="H3820" i="33"/>
  <c r="H3821" i="33"/>
  <c r="H3822" i="33"/>
  <c r="H3823" i="33"/>
  <c r="H3824" i="33"/>
  <c r="H3825" i="33"/>
  <c r="H3826" i="33"/>
  <c r="H3827" i="33"/>
  <c r="H3828" i="33"/>
  <c r="H3829" i="33"/>
  <c r="H3830" i="33"/>
  <c r="H3831" i="33"/>
  <c r="H3832" i="33"/>
  <c r="H3833" i="33"/>
  <c r="H3834" i="33"/>
  <c r="H3835" i="33"/>
  <c r="H3836" i="33"/>
  <c r="H3837" i="33"/>
  <c r="H3838" i="33"/>
  <c r="H3839" i="33"/>
  <c r="H3840" i="33"/>
  <c r="H3841" i="33"/>
  <c r="H3842" i="33"/>
  <c r="H3843" i="33"/>
  <c r="H3844" i="33"/>
  <c r="H3845" i="33"/>
  <c r="H3846" i="33"/>
  <c r="H3847" i="33"/>
  <c r="H3848" i="33"/>
  <c r="H3849" i="33"/>
  <c r="H3850" i="33"/>
  <c r="H3851" i="33"/>
  <c r="H3852" i="33"/>
  <c r="H3853" i="33"/>
  <c r="H3854" i="33"/>
  <c r="H3855" i="33"/>
  <c r="H3856" i="33"/>
  <c r="H3857" i="33"/>
  <c r="H3858" i="33"/>
  <c r="H3859" i="33"/>
  <c r="H3860" i="33"/>
  <c r="H3861" i="33"/>
  <c r="H3862" i="33"/>
  <c r="H3863" i="33"/>
  <c r="H3864" i="33"/>
  <c r="H3865" i="33"/>
  <c r="H3866" i="33"/>
  <c r="H3867" i="33"/>
  <c r="H3868" i="33"/>
  <c r="H3869" i="33"/>
  <c r="H3870" i="33"/>
  <c r="H3871" i="33"/>
  <c r="H3872" i="33"/>
  <c r="H3873" i="33"/>
  <c r="H3874" i="33"/>
  <c r="H3875" i="33"/>
  <c r="H3876" i="33"/>
  <c r="H3877" i="33"/>
  <c r="H3878" i="33"/>
  <c r="H3879" i="33"/>
  <c r="H3880" i="33"/>
  <c r="H3881" i="33"/>
  <c r="H3882" i="33"/>
  <c r="H3883" i="33"/>
  <c r="H3884" i="33"/>
  <c r="H3885" i="33"/>
  <c r="H3886" i="33"/>
  <c r="H3887" i="33"/>
  <c r="H3888" i="33"/>
  <c r="H3889" i="33"/>
  <c r="H3890" i="33"/>
  <c r="H3891" i="33"/>
  <c r="H3892" i="33"/>
  <c r="H3893" i="33"/>
  <c r="H3894" i="33"/>
  <c r="H3895" i="33"/>
  <c r="H3896" i="33"/>
  <c r="H3897" i="33"/>
  <c r="H3898" i="33"/>
  <c r="H3899" i="33"/>
  <c r="H3900" i="33"/>
  <c r="H3901" i="33"/>
  <c r="H3902" i="33"/>
  <c r="H3903" i="33"/>
  <c r="H3904" i="33"/>
  <c r="H3905" i="33"/>
  <c r="H3906" i="33"/>
  <c r="H3907" i="33"/>
  <c r="H3908" i="33"/>
  <c r="H3909" i="33"/>
  <c r="H3910" i="33"/>
  <c r="H3911" i="33"/>
  <c r="H3912" i="33"/>
  <c r="H3913" i="33"/>
  <c r="H3914" i="33"/>
  <c r="H3915" i="33"/>
  <c r="H3916" i="33"/>
  <c r="H3917" i="33"/>
  <c r="H3918" i="33"/>
  <c r="H3919" i="33"/>
  <c r="H3920" i="33"/>
  <c r="H3921" i="33"/>
  <c r="H3922" i="33"/>
  <c r="H3923" i="33"/>
  <c r="H3924" i="33"/>
  <c r="H3925" i="33"/>
  <c r="H3926" i="33"/>
  <c r="H3927" i="33"/>
  <c r="H3928" i="33"/>
  <c r="H3929" i="33"/>
  <c r="H3930" i="33"/>
  <c r="H3931" i="33"/>
  <c r="H3932" i="33"/>
  <c r="H3933" i="33"/>
  <c r="H3934" i="33"/>
  <c r="H3935" i="33"/>
  <c r="H3936" i="33"/>
  <c r="H3937" i="33"/>
  <c r="H3938" i="33"/>
  <c r="H3939" i="33"/>
  <c r="H3940" i="33"/>
  <c r="H3941" i="33"/>
  <c r="H3942" i="33"/>
  <c r="H3943" i="33"/>
  <c r="H3944" i="33"/>
  <c r="H3945" i="33"/>
  <c r="H3946" i="33"/>
  <c r="H3947" i="33"/>
  <c r="H3948" i="33"/>
  <c r="H3949" i="33"/>
  <c r="H3950" i="33"/>
  <c r="H3951" i="33"/>
  <c r="H3952" i="33"/>
  <c r="H3953" i="33"/>
  <c r="H3954" i="33"/>
  <c r="H3955" i="33"/>
  <c r="H3956" i="33"/>
  <c r="H3957" i="33"/>
  <c r="H3958" i="33"/>
  <c r="H3959" i="33"/>
  <c r="H3960" i="33"/>
  <c r="H3961" i="33"/>
  <c r="H3962" i="33"/>
  <c r="H3963" i="33"/>
  <c r="H3964" i="33"/>
  <c r="H3965" i="33"/>
  <c r="H3966" i="33"/>
  <c r="H3967" i="33"/>
  <c r="H3968" i="33"/>
  <c r="H3969" i="33"/>
  <c r="H3970" i="33"/>
  <c r="H3971" i="33"/>
  <c r="H3972" i="33"/>
  <c r="H3973" i="33"/>
  <c r="H3974" i="33"/>
  <c r="H3975" i="33"/>
  <c r="H3976" i="33"/>
  <c r="H3977" i="33"/>
  <c r="H3978" i="33"/>
  <c r="H3979" i="33"/>
  <c r="H3980" i="33"/>
  <c r="H3981" i="33"/>
  <c r="H3982" i="33"/>
  <c r="H3983" i="33"/>
  <c r="H3984" i="33"/>
  <c r="H3985" i="33"/>
  <c r="H3986" i="33"/>
  <c r="H3987" i="33"/>
  <c r="H3988" i="33"/>
  <c r="H3989" i="33"/>
  <c r="H3990" i="33"/>
  <c r="H3991" i="33"/>
  <c r="H3992" i="33"/>
  <c r="H3993" i="33"/>
  <c r="H3994" i="33"/>
  <c r="H3995" i="33"/>
  <c r="H3996" i="33"/>
  <c r="H3997" i="33"/>
  <c r="H3998" i="33"/>
  <c r="H3999" i="33"/>
  <c r="H4000" i="33"/>
  <c r="H4001" i="33"/>
  <c r="H4002" i="33"/>
  <c r="H4003" i="33"/>
  <c r="H4004" i="33"/>
  <c r="H4005" i="33"/>
  <c r="H4006" i="33"/>
  <c r="H4007" i="33"/>
  <c r="H4008" i="33"/>
  <c r="H4009" i="33"/>
  <c r="H4010" i="33"/>
  <c r="H4011" i="33"/>
  <c r="H4012" i="33"/>
  <c r="H4013" i="33"/>
  <c r="H4014" i="33"/>
  <c r="H4015" i="33"/>
  <c r="H4016" i="33"/>
  <c r="H4017" i="33"/>
  <c r="H4018" i="33"/>
  <c r="H4019" i="33"/>
  <c r="H4020" i="33"/>
  <c r="H4021" i="33"/>
  <c r="H4022" i="33"/>
  <c r="H4023" i="33"/>
  <c r="H4024" i="33"/>
  <c r="H4025" i="33"/>
  <c r="H4026" i="33"/>
  <c r="H4027" i="33"/>
  <c r="H4028" i="33"/>
  <c r="H4029" i="33"/>
  <c r="H4030" i="33"/>
  <c r="H4031" i="33"/>
  <c r="H4032" i="33"/>
  <c r="H4033" i="33"/>
  <c r="H4034" i="33"/>
  <c r="H4035" i="33"/>
  <c r="H4036" i="33"/>
  <c r="H4037" i="33"/>
  <c r="H4038" i="33"/>
  <c r="H4039" i="33"/>
  <c r="H4040" i="33"/>
  <c r="H4041" i="33"/>
  <c r="H4042" i="33"/>
  <c r="H4043" i="33"/>
  <c r="H4044" i="33"/>
  <c r="H4045" i="33"/>
  <c r="H4046" i="33"/>
  <c r="H4047" i="33"/>
  <c r="H4048" i="33"/>
  <c r="H4049" i="33"/>
  <c r="H4050" i="33"/>
  <c r="H4051" i="33"/>
  <c r="H4052" i="33"/>
  <c r="H4053" i="33"/>
  <c r="H4054" i="33"/>
  <c r="H4055" i="33"/>
  <c r="H4056" i="33"/>
  <c r="H4057" i="33"/>
  <c r="H4058" i="33"/>
  <c r="H4059" i="33"/>
  <c r="H4060" i="33"/>
  <c r="H4061" i="33"/>
  <c r="H4062" i="33"/>
  <c r="H4063" i="33"/>
  <c r="H4064" i="33"/>
  <c r="H4065" i="33"/>
  <c r="H4066" i="33"/>
  <c r="H4067" i="33"/>
  <c r="H4068" i="33"/>
  <c r="H4069" i="33"/>
  <c r="H4070" i="33"/>
  <c r="H4071" i="33"/>
  <c r="H4072" i="33"/>
  <c r="H4073" i="33"/>
  <c r="H4074" i="33"/>
  <c r="H4075" i="33"/>
  <c r="H4076" i="33"/>
  <c r="H4077" i="33"/>
  <c r="H4078" i="33"/>
  <c r="H4079" i="33"/>
  <c r="H4080" i="33"/>
  <c r="H4081" i="33"/>
  <c r="H4082" i="33"/>
  <c r="H4083" i="33"/>
  <c r="H4084" i="33"/>
  <c r="H4085" i="33"/>
  <c r="H4086" i="33"/>
  <c r="H4087" i="33"/>
  <c r="H4088" i="33"/>
  <c r="H4089" i="33"/>
  <c r="H4090" i="33"/>
  <c r="H4091" i="33"/>
  <c r="H4092" i="33"/>
  <c r="H4093" i="33"/>
  <c r="H4094" i="33"/>
  <c r="H4095" i="33"/>
  <c r="H4096" i="33"/>
  <c r="H4097" i="33"/>
  <c r="H4098" i="33"/>
  <c r="H4099" i="33"/>
  <c r="H4100" i="33"/>
  <c r="H4101" i="33"/>
  <c r="H4102" i="33"/>
  <c r="H4103" i="33"/>
  <c r="H4104" i="33"/>
  <c r="H4105" i="33"/>
  <c r="H4106" i="33"/>
  <c r="H4107" i="33"/>
  <c r="H4108" i="33"/>
  <c r="H4109" i="33"/>
  <c r="H4110" i="33"/>
  <c r="H4111" i="33"/>
  <c r="H4112" i="33"/>
  <c r="H4113" i="33"/>
  <c r="H4114" i="33"/>
  <c r="H4115" i="33"/>
  <c r="H4116" i="33"/>
  <c r="H4117" i="33"/>
  <c r="H4118" i="33"/>
  <c r="H4119" i="33"/>
  <c r="H4120" i="33"/>
  <c r="H4121" i="33"/>
  <c r="H4122" i="33"/>
  <c r="H4123" i="33"/>
  <c r="H4124" i="33"/>
  <c r="H4125" i="33"/>
  <c r="H4126" i="33"/>
  <c r="H4127" i="33"/>
  <c r="H4128" i="33"/>
  <c r="H4129" i="33"/>
  <c r="H4130" i="33"/>
  <c r="H4131" i="33"/>
  <c r="H4132" i="33"/>
  <c r="H4133" i="33"/>
  <c r="H4134" i="33"/>
  <c r="H4135" i="33"/>
  <c r="H4136" i="33"/>
  <c r="H4137" i="33"/>
  <c r="H4138" i="33"/>
  <c r="H4139" i="33"/>
  <c r="H4140" i="33"/>
  <c r="H4141" i="33"/>
  <c r="H4142" i="33"/>
  <c r="H4143" i="33"/>
  <c r="H4144" i="33"/>
  <c r="H4145" i="33"/>
  <c r="H4146" i="33"/>
  <c r="H4147" i="33"/>
  <c r="H4148" i="33"/>
  <c r="H4149" i="33"/>
  <c r="H4150" i="33"/>
  <c r="H4151" i="33"/>
  <c r="H4152" i="33"/>
  <c r="H4153" i="33"/>
  <c r="H4154" i="33"/>
  <c r="H4155" i="33"/>
  <c r="H4156" i="33"/>
  <c r="H4157" i="33"/>
  <c r="H4158" i="33"/>
  <c r="H4159" i="33"/>
  <c r="H4160" i="33"/>
  <c r="H4161" i="33"/>
  <c r="H4162" i="33"/>
  <c r="H4163" i="33"/>
  <c r="H4164" i="33"/>
  <c r="H4165" i="33"/>
  <c r="H4166" i="33"/>
  <c r="H4167" i="33"/>
  <c r="H4168" i="33"/>
  <c r="H4169" i="33"/>
  <c r="H4170" i="33"/>
  <c r="H4171" i="33"/>
  <c r="H4172" i="33"/>
  <c r="H4173" i="33"/>
  <c r="H4174" i="33"/>
  <c r="H4175" i="33"/>
  <c r="H4176" i="33"/>
  <c r="H4177" i="33"/>
  <c r="H4178" i="33"/>
  <c r="H4179" i="33"/>
  <c r="H4180" i="33"/>
  <c r="H4181" i="33"/>
  <c r="H4182" i="33"/>
  <c r="H4183" i="33"/>
  <c r="H4184" i="33"/>
  <c r="H4185" i="33"/>
  <c r="H4186" i="33"/>
  <c r="H4187" i="33"/>
  <c r="H4188" i="33"/>
  <c r="H4189" i="33"/>
  <c r="H4190" i="33"/>
  <c r="H4191" i="33"/>
  <c r="H4192" i="33"/>
  <c r="H4193" i="33"/>
  <c r="H4194" i="33"/>
  <c r="H4195" i="33"/>
  <c r="H4196" i="33"/>
  <c r="H4197" i="33"/>
  <c r="H4198" i="33"/>
  <c r="H4199" i="33"/>
  <c r="H4200" i="33"/>
  <c r="H4201" i="33"/>
  <c r="H4202" i="33"/>
  <c r="H4203" i="33"/>
  <c r="H4204" i="33"/>
  <c r="H4205" i="33"/>
  <c r="H4206" i="33"/>
  <c r="H4207" i="33"/>
  <c r="H4208" i="33"/>
  <c r="H4209" i="33"/>
  <c r="H4210" i="33"/>
  <c r="H4211" i="33"/>
  <c r="H4212" i="33"/>
  <c r="H4213" i="33"/>
  <c r="H4214" i="33"/>
  <c r="H4215" i="33"/>
  <c r="H4216" i="33"/>
  <c r="H4217" i="33"/>
  <c r="H4218" i="33"/>
  <c r="H4219" i="33"/>
  <c r="H4220" i="33"/>
  <c r="H4221" i="33"/>
  <c r="H4222" i="33"/>
  <c r="H4223" i="33"/>
  <c r="H4224" i="33"/>
  <c r="H4225" i="33"/>
  <c r="H4226" i="33"/>
  <c r="H4227" i="33"/>
  <c r="H4228" i="33"/>
  <c r="H4229" i="33"/>
  <c r="H4230" i="33"/>
  <c r="H4231" i="33"/>
  <c r="H4232" i="33"/>
  <c r="H4233" i="33"/>
  <c r="H4234" i="33"/>
  <c r="H4235" i="33"/>
  <c r="H4236" i="33"/>
  <c r="H4237" i="33"/>
  <c r="H4238" i="33"/>
  <c r="H4239" i="33"/>
  <c r="H4240" i="33"/>
  <c r="H4241" i="33"/>
  <c r="H4242" i="33"/>
  <c r="H4243" i="33"/>
  <c r="H4244" i="33"/>
  <c r="H4245" i="33"/>
  <c r="H4246" i="33"/>
  <c r="H4247" i="33"/>
  <c r="H4248" i="33"/>
  <c r="H4249" i="33"/>
  <c r="H4250" i="33"/>
  <c r="H4251" i="33"/>
  <c r="H4252" i="33"/>
  <c r="H4253" i="33"/>
  <c r="H4254" i="33"/>
  <c r="H4255" i="33"/>
  <c r="H4256" i="33"/>
  <c r="H4257" i="33"/>
  <c r="H4258" i="33"/>
  <c r="H4259" i="33"/>
  <c r="H4260" i="33"/>
  <c r="H4261" i="33"/>
  <c r="H4262" i="33"/>
  <c r="H4263" i="33"/>
  <c r="H4264" i="33"/>
  <c r="H4265" i="33"/>
  <c r="H4266" i="33"/>
  <c r="H4267" i="33"/>
  <c r="H4268" i="33"/>
  <c r="H4269" i="33"/>
  <c r="H4270" i="33"/>
  <c r="H4271" i="33"/>
  <c r="H4272" i="33"/>
  <c r="H4273" i="33"/>
  <c r="H4274" i="33"/>
  <c r="H4275" i="33"/>
  <c r="H4276" i="33"/>
  <c r="H4277" i="33"/>
  <c r="H4278" i="33"/>
  <c r="H4279" i="33"/>
  <c r="H4280" i="33"/>
  <c r="H4281" i="33"/>
  <c r="H4282" i="33"/>
  <c r="H4283" i="33"/>
  <c r="H4284" i="33"/>
  <c r="H4285" i="33"/>
  <c r="H4286" i="33"/>
  <c r="H4287" i="33"/>
  <c r="H4288" i="33"/>
  <c r="H4289" i="33"/>
  <c r="H4290" i="33"/>
  <c r="H4291" i="33"/>
  <c r="H4292" i="33"/>
  <c r="H4293" i="33"/>
  <c r="H4294" i="33"/>
  <c r="H4295" i="33"/>
  <c r="H4296" i="33"/>
  <c r="H4297" i="33"/>
  <c r="H4298" i="33"/>
  <c r="H4299" i="33"/>
  <c r="H4300" i="33"/>
  <c r="H4301" i="33"/>
  <c r="H4302" i="33"/>
  <c r="H4303" i="33"/>
  <c r="H4304" i="33"/>
  <c r="H4305" i="33"/>
  <c r="H4306" i="33"/>
  <c r="H4307" i="33"/>
  <c r="H4308" i="33"/>
  <c r="H4309" i="33"/>
  <c r="H4310" i="33"/>
  <c r="H4311" i="33"/>
  <c r="H4312" i="33"/>
  <c r="H4313" i="33"/>
  <c r="H4314" i="33"/>
  <c r="H4315" i="33"/>
  <c r="H4316" i="33"/>
  <c r="H4317" i="33"/>
  <c r="H4318" i="33"/>
  <c r="H4319" i="33"/>
  <c r="H4320" i="33"/>
  <c r="H4321" i="33"/>
  <c r="H4322" i="33"/>
  <c r="H4323" i="33"/>
  <c r="H4324" i="33"/>
  <c r="H4325" i="33"/>
  <c r="H4326" i="33"/>
  <c r="H4327" i="33"/>
  <c r="H4328" i="33"/>
  <c r="H4329" i="33"/>
  <c r="H4330" i="33"/>
  <c r="H4331" i="33"/>
  <c r="H4332" i="33"/>
  <c r="H4333" i="33"/>
  <c r="H4334" i="33"/>
  <c r="H4335" i="33"/>
  <c r="H4336" i="33"/>
  <c r="H4337" i="33"/>
  <c r="H4338" i="33"/>
  <c r="H4339" i="33"/>
  <c r="H4340" i="33"/>
  <c r="H4341" i="33"/>
  <c r="H4342" i="33"/>
  <c r="H4343" i="33"/>
  <c r="H4344" i="33"/>
  <c r="H4345" i="33"/>
  <c r="H4346" i="33"/>
  <c r="H4347" i="33"/>
  <c r="H4348" i="33"/>
  <c r="H4349" i="33"/>
  <c r="H4350" i="33"/>
  <c r="H4351" i="33"/>
  <c r="H4352" i="33"/>
  <c r="H4353" i="33"/>
  <c r="H4354" i="33"/>
  <c r="H4355" i="33"/>
  <c r="H4356" i="33"/>
  <c r="H4357" i="33"/>
  <c r="H4358" i="33"/>
  <c r="H4359" i="33"/>
  <c r="H4360" i="33"/>
  <c r="H4361" i="33"/>
  <c r="H4362" i="33"/>
  <c r="H4363" i="33"/>
  <c r="H4364" i="33"/>
  <c r="H4365" i="33"/>
  <c r="H4366" i="33"/>
  <c r="H4367" i="33"/>
  <c r="H4368" i="33"/>
  <c r="H4369" i="33"/>
  <c r="H4370" i="33"/>
  <c r="H4371" i="33"/>
  <c r="H4372" i="33"/>
  <c r="H4373" i="33"/>
  <c r="H4374" i="33"/>
  <c r="H4375" i="33"/>
  <c r="H4376" i="33"/>
  <c r="H4377" i="33"/>
  <c r="H4378" i="33"/>
  <c r="H4379" i="33"/>
  <c r="H4380" i="33"/>
  <c r="H4381" i="33"/>
  <c r="H4382" i="33"/>
  <c r="H4383" i="33"/>
  <c r="H4384" i="33"/>
  <c r="H4385" i="33"/>
  <c r="H4386" i="33"/>
  <c r="H4387" i="33"/>
  <c r="H4388" i="33"/>
  <c r="H4389" i="33"/>
  <c r="H4390" i="33"/>
  <c r="H4391" i="33"/>
  <c r="H4392" i="33"/>
  <c r="H4393" i="33"/>
  <c r="H4394" i="33"/>
  <c r="H4395" i="33"/>
  <c r="H4396" i="33"/>
  <c r="H4397" i="33"/>
  <c r="H4398" i="33"/>
  <c r="H4399" i="33"/>
  <c r="H4400" i="33"/>
  <c r="H4401" i="33"/>
  <c r="H4402" i="33"/>
  <c r="H4403" i="33"/>
  <c r="H4404" i="33"/>
  <c r="H4405" i="33"/>
  <c r="H4406" i="33"/>
  <c r="H4407" i="33"/>
  <c r="H4408" i="33"/>
  <c r="H4409" i="33"/>
  <c r="H4410" i="33"/>
  <c r="H4411" i="33"/>
  <c r="H4412" i="33"/>
  <c r="H4413" i="33"/>
  <c r="H4414" i="33"/>
  <c r="H4415" i="33"/>
  <c r="H4416" i="33"/>
  <c r="H4417" i="33"/>
  <c r="H4418" i="33"/>
  <c r="H4419" i="33"/>
  <c r="H4420" i="33"/>
  <c r="H4421" i="33"/>
  <c r="H4422" i="33"/>
  <c r="H4423" i="33"/>
  <c r="H4424" i="33"/>
  <c r="H4425" i="33"/>
  <c r="H4426" i="33"/>
  <c r="H4427" i="33"/>
  <c r="H4428" i="33"/>
  <c r="H4429" i="33"/>
  <c r="H4430" i="33"/>
  <c r="H4431" i="33"/>
  <c r="H4432" i="33"/>
  <c r="H4433" i="33"/>
  <c r="H4434" i="33"/>
  <c r="H4435" i="33"/>
  <c r="H4436" i="33"/>
  <c r="H4437" i="33"/>
  <c r="H4438" i="33"/>
  <c r="H4439" i="33"/>
  <c r="H4440" i="33"/>
  <c r="H4441" i="33"/>
  <c r="H4442" i="33"/>
  <c r="H4443" i="33"/>
  <c r="H4444" i="33"/>
  <c r="H4445" i="33"/>
  <c r="H4446" i="33"/>
  <c r="H4447" i="33"/>
  <c r="H4448" i="33"/>
  <c r="H4449" i="33"/>
  <c r="H4450" i="33"/>
  <c r="H4451" i="33"/>
  <c r="H4452" i="33"/>
  <c r="H4453" i="33"/>
  <c r="H4454" i="33"/>
  <c r="H4455" i="33"/>
  <c r="H4456" i="33"/>
  <c r="H4457" i="33"/>
  <c r="H4458" i="33"/>
  <c r="H4459" i="33"/>
  <c r="H4460" i="33"/>
  <c r="H4461" i="33"/>
  <c r="H4462" i="33"/>
  <c r="H4463" i="33"/>
  <c r="H4464" i="33"/>
  <c r="H4465" i="33"/>
  <c r="H4466" i="33"/>
  <c r="H4467" i="33"/>
  <c r="H4468" i="33"/>
  <c r="H4469" i="33"/>
  <c r="H4470" i="33"/>
  <c r="H4471" i="33"/>
  <c r="H4472" i="33"/>
  <c r="H4473" i="33"/>
  <c r="H4474" i="33"/>
  <c r="H4475" i="33"/>
  <c r="H4476" i="33"/>
  <c r="H4477" i="33"/>
  <c r="H4478" i="33"/>
  <c r="H4479" i="33"/>
  <c r="H4480" i="33"/>
  <c r="H4481" i="33"/>
  <c r="H4482" i="33"/>
  <c r="H4483" i="33"/>
  <c r="H4484" i="33"/>
  <c r="H4485" i="33"/>
  <c r="H4486" i="33"/>
  <c r="H4487" i="33"/>
  <c r="H4488" i="33"/>
  <c r="H4489" i="33"/>
  <c r="H4490" i="33"/>
  <c r="H4491" i="33"/>
  <c r="H4492" i="33"/>
  <c r="H4493" i="33"/>
  <c r="H4494" i="33"/>
  <c r="H4495" i="33"/>
  <c r="H4496" i="33"/>
  <c r="H4497" i="33"/>
  <c r="H4498" i="33"/>
  <c r="H4499" i="33"/>
  <c r="H4500" i="33"/>
  <c r="H4501" i="33"/>
  <c r="H4502" i="33"/>
  <c r="H4503" i="33"/>
  <c r="H4504" i="33"/>
  <c r="H4505" i="33"/>
  <c r="H4506" i="33"/>
  <c r="H4507" i="33"/>
  <c r="H4508" i="33"/>
  <c r="H4509" i="33"/>
  <c r="H4510" i="33"/>
  <c r="H4511" i="33"/>
  <c r="H4512" i="33"/>
  <c r="H4513" i="33"/>
  <c r="H4514" i="33"/>
  <c r="H4515" i="33"/>
  <c r="H4516" i="33"/>
  <c r="H4517" i="33"/>
  <c r="H4518" i="33"/>
  <c r="H4519" i="33"/>
  <c r="H4520" i="33"/>
  <c r="H4521" i="33"/>
  <c r="H4522" i="33"/>
  <c r="H4523" i="33"/>
  <c r="H4524" i="33"/>
  <c r="H4525" i="33"/>
  <c r="H4526" i="33"/>
  <c r="H4527" i="33"/>
  <c r="H4528" i="33"/>
  <c r="H4529" i="33"/>
  <c r="H4530" i="33"/>
  <c r="H4531" i="33"/>
  <c r="H4532" i="33"/>
  <c r="H4533" i="33"/>
  <c r="H4534" i="33"/>
  <c r="H4535" i="33"/>
  <c r="H4536" i="33"/>
  <c r="H4537" i="33"/>
  <c r="H4538" i="33"/>
  <c r="H4539" i="33"/>
  <c r="H4540" i="33"/>
  <c r="H4541" i="33"/>
  <c r="H4542" i="33"/>
  <c r="H4543" i="33"/>
  <c r="H4544" i="33"/>
  <c r="H4545" i="33"/>
  <c r="H4546" i="33"/>
  <c r="H4547" i="33"/>
  <c r="H4548" i="33"/>
  <c r="H4549" i="33"/>
  <c r="H4550" i="33"/>
  <c r="H4551" i="33"/>
  <c r="H4552" i="33"/>
  <c r="H4553" i="33"/>
  <c r="H4554" i="33"/>
  <c r="H4555" i="33"/>
  <c r="H4556" i="33"/>
  <c r="H4557" i="33"/>
  <c r="H4558" i="33"/>
  <c r="H4559" i="33"/>
  <c r="H4560" i="33"/>
  <c r="H4561" i="33"/>
  <c r="H4562" i="33"/>
  <c r="H4563" i="33"/>
  <c r="H4564" i="33"/>
  <c r="H4565" i="33"/>
  <c r="H4566" i="33"/>
  <c r="H4567" i="33"/>
  <c r="H4568" i="33"/>
  <c r="H4569" i="33"/>
  <c r="H4570" i="33"/>
  <c r="H4571" i="33"/>
  <c r="H4572" i="33"/>
  <c r="H4573" i="33"/>
  <c r="H4574" i="33"/>
  <c r="H4575" i="33"/>
  <c r="H4576" i="33"/>
  <c r="H4577" i="33"/>
  <c r="H4578" i="33"/>
  <c r="H4579" i="33"/>
  <c r="H4580" i="33"/>
  <c r="H4581" i="33"/>
  <c r="H4582" i="33"/>
  <c r="H4583" i="33"/>
  <c r="H4584" i="33"/>
  <c r="H4585" i="33"/>
  <c r="H4586" i="33"/>
  <c r="H4587" i="33"/>
  <c r="H4588" i="33"/>
  <c r="H4589" i="33"/>
  <c r="H4590" i="33"/>
  <c r="H4591" i="33"/>
  <c r="H4592" i="33"/>
  <c r="H4593" i="33"/>
  <c r="H4594" i="33"/>
  <c r="H4595" i="33"/>
  <c r="H4596" i="33"/>
  <c r="H4597" i="33"/>
  <c r="H4598" i="33"/>
  <c r="H4599" i="33"/>
  <c r="H4600" i="33"/>
  <c r="H4601" i="33"/>
  <c r="H4602" i="33"/>
  <c r="H4603" i="33"/>
  <c r="H4604" i="33"/>
  <c r="H4605" i="33"/>
  <c r="H4606" i="33"/>
  <c r="H4607" i="33"/>
  <c r="H4608" i="33"/>
  <c r="H4609" i="33"/>
  <c r="H4610" i="33"/>
  <c r="H4611" i="33"/>
  <c r="H4612" i="33"/>
  <c r="H4613" i="33"/>
  <c r="H4614" i="33"/>
  <c r="H4615" i="33"/>
  <c r="H4616" i="33"/>
  <c r="H4617" i="33"/>
  <c r="H4618" i="33"/>
  <c r="H4619" i="33"/>
  <c r="H4620" i="33"/>
  <c r="H4621" i="33"/>
  <c r="H4622" i="33"/>
  <c r="H4623" i="33"/>
  <c r="H4624" i="33"/>
  <c r="H4625" i="33"/>
  <c r="H4626" i="33"/>
  <c r="H4627" i="33"/>
  <c r="H4628" i="33"/>
  <c r="H4629" i="33"/>
  <c r="H4630" i="33"/>
  <c r="H4631" i="33"/>
  <c r="H4632" i="33"/>
  <c r="H4633" i="33"/>
  <c r="H4634" i="33"/>
  <c r="H4635" i="33"/>
  <c r="H4636" i="33"/>
  <c r="H4637" i="33"/>
  <c r="H4638" i="33"/>
  <c r="H4639" i="33"/>
  <c r="H4640" i="33"/>
  <c r="H4641" i="33"/>
  <c r="H4642" i="33"/>
  <c r="H4643" i="33"/>
  <c r="H4644" i="33"/>
  <c r="H4645" i="33"/>
  <c r="H4646" i="33"/>
  <c r="H4647" i="33"/>
  <c r="H4648" i="33"/>
  <c r="H4649" i="33"/>
  <c r="H4650" i="33"/>
  <c r="H4651" i="33"/>
  <c r="H4652" i="33"/>
  <c r="H4653" i="33"/>
  <c r="H4654" i="33"/>
  <c r="H4655" i="33"/>
  <c r="H4656" i="33"/>
  <c r="H4657" i="33"/>
  <c r="H4658" i="33"/>
  <c r="H4659" i="33"/>
  <c r="H4660" i="33"/>
  <c r="H4661" i="33"/>
  <c r="H4662" i="33"/>
  <c r="H4663" i="33"/>
  <c r="H4664" i="33"/>
  <c r="H4665" i="33"/>
  <c r="H4666" i="33"/>
  <c r="H4667" i="33"/>
  <c r="H4668" i="33"/>
  <c r="H4669" i="33"/>
  <c r="H4670" i="33"/>
  <c r="H4671" i="33"/>
  <c r="H4672" i="33"/>
  <c r="H4673" i="33"/>
  <c r="H4674" i="33"/>
  <c r="H4675" i="33"/>
  <c r="H4676" i="33"/>
  <c r="H4677" i="33"/>
  <c r="H4678" i="33"/>
  <c r="H4679" i="33"/>
  <c r="H4680" i="33"/>
  <c r="H4681" i="33"/>
  <c r="H4682" i="33"/>
  <c r="H4683" i="33"/>
  <c r="H4684" i="33"/>
  <c r="H4685" i="33"/>
  <c r="H4686" i="33"/>
  <c r="H4687" i="33"/>
  <c r="H4688" i="33"/>
  <c r="H4689" i="33"/>
  <c r="H4690" i="33"/>
  <c r="H4691" i="33"/>
  <c r="H4692" i="33"/>
  <c r="H4693" i="33"/>
  <c r="H4694" i="33"/>
  <c r="H4695" i="33"/>
  <c r="H4696" i="33"/>
  <c r="H4697" i="33"/>
  <c r="H4698" i="33"/>
  <c r="H4699" i="33"/>
  <c r="H4700" i="33"/>
  <c r="H4701" i="33"/>
  <c r="H4702" i="33"/>
  <c r="H4703" i="33"/>
  <c r="H4704" i="33"/>
  <c r="H4705" i="33"/>
  <c r="H4706" i="33"/>
  <c r="H4707" i="33"/>
  <c r="H4708" i="33"/>
  <c r="H4709" i="33"/>
  <c r="H4710" i="33"/>
  <c r="H4711" i="33"/>
  <c r="H4712" i="33"/>
  <c r="H4713" i="33"/>
  <c r="H4714" i="33"/>
  <c r="H4715" i="33"/>
  <c r="H4716" i="33"/>
  <c r="H4717" i="33"/>
  <c r="H4718" i="33"/>
  <c r="H4719" i="33"/>
  <c r="H4720" i="33"/>
  <c r="H4721" i="33"/>
  <c r="H4722" i="33"/>
  <c r="H4723" i="33"/>
  <c r="H4724" i="33"/>
  <c r="H4725" i="33"/>
  <c r="H4726" i="33"/>
  <c r="H4727" i="33"/>
  <c r="H4728" i="33"/>
  <c r="H4729" i="33"/>
  <c r="H4730" i="33"/>
  <c r="H4731" i="33"/>
  <c r="H4732" i="33"/>
  <c r="H4733" i="33"/>
  <c r="H4734" i="33"/>
  <c r="H4735" i="33"/>
  <c r="H4736" i="33"/>
  <c r="H4737" i="33"/>
  <c r="H4738" i="33"/>
  <c r="H4739" i="33"/>
  <c r="H4740" i="33"/>
  <c r="H4741" i="33"/>
  <c r="H4742" i="33"/>
  <c r="H4743" i="33"/>
  <c r="H4744" i="33"/>
  <c r="H4745" i="33"/>
  <c r="H4746" i="33"/>
  <c r="H4747" i="33"/>
  <c r="H4748" i="33"/>
  <c r="H4749" i="33"/>
  <c r="H4750" i="33"/>
  <c r="H4751" i="33"/>
  <c r="H4752" i="33"/>
  <c r="H4753" i="33"/>
  <c r="H4754" i="33"/>
  <c r="H4755" i="33"/>
  <c r="H4756" i="33"/>
  <c r="H4757" i="33"/>
  <c r="H4758" i="33"/>
  <c r="H4759" i="33"/>
  <c r="H4760" i="33"/>
  <c r="H4761" i="33"/>
  <c r="H4762" i="33"/>
  <c r="H4763" i="33"/>
  <c r="H4764" i="33"/>
  <c r="H4765" i="33"/>
  <c r="H4766" i="33"/>
  <c r="H4767" i="33"/>
  <c r="H4768" i="33"/>
  <c r="H4769" i="33"/>
  <c r="H4770" i="33"/>
  <c r="H4771" i="33"/>
  <c r="H4772" i="33"/>
  <c r="H4773" i="33"/>
  <c r="H4774" i="33"/>
  <c r="H4775" i="33"/>
  <c r="H4776" i="33"/>
  <c r="H4777" i="33"/>
  <c r="H4778" i="33"/>
  <c r="H4779" i="33"/>
  <c r="H4780" i="33"/>
  <c r="H4781" i="33"/>
  <c r="H4782" i="33"/>
  <c r="H4783" i="33"/>
  <c r="H4784" i="33"/>
  <c r="H4785" i="33"/>
  <c r="H4786" i="33"/>
  <c r="H4787" i="33"/>
  <c r="H4788" i="33"/>
  <c r="H4789" i="33"/>
  <c r="H4790" i="33"/>
  <c r="H4791" i="33"/>
  <c r="H4792" i="33"/>
  <c r="H4793" i="33"/>
  <c r="H4794" i="33"/>
  <c r="H4795" i="33"/>
  <c r="H4796" i="33"/>
  <c r="H4797" i="33"/>
  <c r="H4798" i="33"/>
  <c r="H4799" i="33"/>
  <c r="H4800" i="33"/>
  <c r="H4801" i="33"/>
  <c r="H4802" i="33"/>
  <c r="H4803" i="33"/>
  <c r="H4804" i="33"/>
  <c r="H4805" i="33"/>
  <c r="H4806" i="33"/>
  <c r="H4807" i="33"/>
  <c r="H4808" i="33"/>
  <c r="H4809" i="33"/>
  <c r="H4810" i="33"/>
  <c r="H4811" i="33"/>
  <c r="H4812" i="33"/>
  <c r="H4813" i="33"/>
  <c r="H4814" i="33"/>
  <c r="H4815" i="33"/>
  <c r="H4816" i="33"/>
  <c r="H4817" i="33"/>
  <c r="H4818" i="33"/>
  <c r="H4819" i="33"/>
  <c r="H4820" i="33"/>
  <c r="H4821" i="33"/>
  <c r="H4822" i="33"/>
  <c r="H4823" i="33"/>
  <c r="H4824" i="33"/>
  <c r="H4825" i="33"/>
  <c r="H4826" i="33"/>
  <c r="H4827" i="33"/>
  <c r="H4828" i="33"/>
  <c r="H4829" i="33"/>
  <c r="H4830" i="33"/>
  <c r="H4831" i="33"/>
  <c r="H4832" i="33"/>
  <c r="H4833" i="33"/>
  <c r="H4834" i="33"/>
  <c r="H4835" i="33"/>
  <c r="H4836" i="33"/>
  <c r="H4837" i="33"/>
  <c r="H4838" i="33"/>
  <c r="H4839" i="33"/>
  <c r="H4840" i="33"/>
  <c r="H4841" i="33"/>
  <c r="H4842" i="33"/>
  <c r="H4843" i="33"/>
  <c r="H4844" i="33"/>
  <c r="H4845" i="33"/>
  <c r="H4846" i="33"/>
  <c r="H4847" i="33"/>
  <c r="H4848" i="33"/>
  <c r="H4849" i="33"/>
  <c r="H4850" i="33"/>
  <c r="H4851" i="33"/>
  <c r="H4852" i="33"/>
  <c r="H4853" i="33"/>
  <c r="H4854" i="33"/>
  <c r="H4855" i="33"/>
  <c r="H4856" i="33"/>
  <c r="H4857" i="33"/>
  <c r="H4858" i="33"/>
  <c r="H4859" i="33"/>
  <c r="H4860" i="33"/>
  <c r="H4861" i="33"/>
  <c r="H4862" i="33"/>
  <c r="H4863" i="33"/>
  <c r="H4864" i="33"/>
  <c r="H4865" i="33"/>
  <c r="H4866" i="33"/>
  <c r="H4867" i="33"/>
  <c r="H4868" i="33"/>
  <c r="H4869" i="33"/>
  <c r="H4870" i="33"/>
  <c r="H4871" i="33"/>
  <c r="H4872" i="33"/>
  <c r="H4873" i="33"/>
  <c r="H4874" i="33"/>
  <c r="H4875" i="33"/>
  <c r="H4876" i="33"/>
  <c r="H4877" i="33"/>
  <c r="H4878" i="33"/>
  <c r="H4879" i="33"/>
  <c r="H4880" i="33"/>
  <c r="H4881" i="33"/>
  <c r="H4882" i="33"/>
  <c r="H4883" i="33"/>
  <c r="H4884" i="33"/>
  <c r="H4885" i="33"/>
  <c r="H4886" i="33"/>
  <c r="H4887" i="33"/>
  <c r="H4888" i="33"/>
  <c r="H4889" i="33"/>
  <c r="H4890" i="33"/>
  <c r="H4891" i="33"/>
  <c r="H4892" i="33"/>
  <c r="H4893" i="33"/>
  <c r="H4894" i="33"/>
  <c r="H4895" i="33"/>
  <c r="H4896" i="33"/>
  <c r="H4897" i="33"/>
  <c r="H4898" i="33"/>
  <c r="H4899" i="33"/>
  <c r="H4900" i="33"/>
  <c r="H4901" i="33"/>
  <c r="H4902" i="33"/>
  <c r="H4903" i="33"/>
  <c r="H4904" i="33"/>
  <c r="H4905" i="33"/>
  <c r="H4906" i="33"/>
  <c r="H4907" i="33"/>
  <c r="H4908" i="33"/>
  <c r="H4909" i="33"/>
  <c r="H4910" i="33"/>
  <c r="H4911" i="33"/>
  <c r="H4912" i="33"/>
  <c r="H4913" i="33"/>
  <c r="H4914" i="33"/>
  <c r="H4915" i="33"/>
  <c r="H4916" i="33"/>
  <c r="H4917" i="33"/>
  <c r="H4918" i="33"/>
  <c r="H4919" i="33"/>
  <c r="H4920" i="33"/>
  <c r="H4921" i="33"/>
  <c r="H4922" i="33"/>
  <c r="H4923" i="33"/>
  <c r="H4924" i="33"/>
  <c r="H4925" i="33"/>
  <c r="H4926" i="33"/>
  <c r="H4927" i="33"/>
  <c r="H4928" i="33"/>
  <c r="H4929" i="33"/>
  <c r="H4930" i="33"/>
  <c r="H4931" i="33"/>
  <c r="H4932" i="33"/>
  <c r="H4933" i="33"/>
  <c r="H4934" i="33"/>
  <c r="H4935" i="33"/>
  <c r="H4936" i="33"/>
  <c r="H4937" i="33"/>
  <c r="H4938" i="33"/>
  <c r="H4939" i="33"/>
  <c r="H4940" i="33"/>
  <c r="H4941" i="33"/>
  <c r="H4942" i="33"/>
  <c r="H4943" i="33"/>
  <c r="H4944" i="33"/>
  <c r="H4945" i="33"/>
  <c r="H4946" i="33"/>
  <c r="H4947" i="33"/>
  <c r="H4948" i="33"/>
  <c r="H4949" i="33"/>
  <c r="H4950" i="33"/>
  <c r="H4951" i="33"/>
  <c r="H4952" i="33"/>
  <c r="H4953" i="33"/>
  <c r="H4954" i="33"/>
  <c r="H4955" i="33"/>
  <c r="H4956" i="33"/>
  <c r="H4957" i="33"/>
  <c r="H4958" i="33"/>
  <c r="H4959" i="33"/>
  <c r="H4960" i="33"/>
  <c r="H4961" i="33"/>
  <c r="H4962" i="33"/>
  <c r="H4963" i="33"/>
  <c r="H4964" i="33"/>
  <c r="H4965" i="33"/>
  <c r="H4966" i="33"/>
  <c r="H4967" i="33"/>
  <c r="H4968" i="33"/>
  <c r="H4969" i="33"/>
  <c r="H4970" i="33"/>
  <c r="H4971" i="33"/>
  <c r="H4972" i="33"/>
  <c r="H4973" i="33"/>
  <c r="H4974" i="33"/>
  <c r="H4975" i="33"/>
  <c r="H4976" i="33"/>
  <c r="H4977" i="33"/>
  <c r="H4978" i="33"/>
  <c r="H4979" i="33"/>
  <c r="H4980" i="33"/>
  <c r="H4981" i="33"/>
  <c r="H4982" i="33"/>
  <c r="H4983" i="33"/>
  <c r="H4984" i="33"/>
  <c r="H4985" i="33"/>
  <c r="H4986" i="33"/>
  <c r="H4987" i="33"/>
  <c r="H4988" i="33"/>
  <c r="H4989" i="33"/>
  <c r="H4990" i="33"/>
  <c r="H4991" i="33"/>
  <c r="H4992" i="33"/>
  <c r="H4993" i="33"/>
  <c r="H4994" i="33"/>
  <c r="H4995" i="33"/>
  <c r="H4996" i="33"/>
  <c r="H4997" i="33"/>
  <c r="H4998" i="33"/>
  <c r="H4999" i="33"/>
  <c r="H5000" i="33"/>
  <c r="H5001" i="33"/>
  <c r="H5002" i="33"/>
  <c r="H5003" i="33"/>
  <c r="H5004" i="33"/>
  <c r="H5005" i="33"/>
  <c r="H5006" i="33"/>
  <c r="H5007" i="33"/>
  <c r="H5008" i="33"/>
  <c r="H5009" i="33"/>
  <c r="H5010" i="33"/>
  <c r="H5011" i="33"/>
  <c r="H5012" i="33"/>
  <c r="H5013" i="33"/>
  <c r="H5014" i="33"/>
  <c r="H5015" i="33"/>
  <c r="H5016" i="33"/>
  <c r="H5017" i="33"/>
  <c r="H5018" i="33"/>
  <c r="H5019" i="33"/>
  <c r="H5020" i="33"/>
  <c r="H5021" i="33"/>
  <c r="H5022" i="33"/>
  <c r="H5023" i="33"/>
  <c r="H5024" i="33"/>
  <c r="H5025" i="33"/>
  <c r="H5026" i="33"/>
  <c r="H5027" i="33"/>
  <c r="H5028" i="33"/>
  <c r="H5029" i="33"/>
  <c r="H5030" i="33"/>
  <c r="H5031" i="33"/>
  <c r="H5032" i="33"/>
  <c r="H5033" i="33"/>
  <c r="H5034" i="33"/>
  <c r="H5035" i="33"/>
  <c r="H5036" i="33"/>
  <c r="H5037" i="33"/>
  <c r="H5038" i="33"/>
  <c r="H5039" i="33"/>
  <c r="H5040" i="33"/>
  <c r="H5041" i="33"/>
  <c r="H5042" i="33"/>
  <c r="H5043" i="33"/>
  <c r="H5044" i="33"/>
  <c r="H5045" i="33"/>
  <c r="H5046" i="33"/>
  <c r="H5047" i="33"/>
  <c r="H5048" i="33"/>
  <c r="H5049" i="33"/>
  <c r="H5050" i="33"/>
  <c r="H5051" i="33"/>
  <c r="H5052" i="33"/>
  <c r="H5053" i="33"/>
  <c r="H5054" i="33"/>
  <c r="H5055" i="33"/>
  <c r="H5056" i="33"/>
  <c r="H5057" i="33"/>
  <c r="H5058" i="33"/>
  <c r="H5059" i="33"/>
  <c r="H5060" i="33"/>
  <c r="H5061" i="33"/>
  <c r="H5062" i="33"/>
  <c r="H5063" i="33"/>
  <c r="H5064" i="33"/>
  <c r="H5065" i="33"/>
  <c r="H5066" i="33"/>
  <c r="H5067" i="33"/>
  <c r="H5068" i="33"/>
  <c r="H5069" i="33"/>
  <c r="H5070" i="33"/>
  <c r="H5071" i="33"/>
  <c r="H5072" i="33"/>
  <c r="H5073" i="33"/>
  <c r="H5074" i="33"/>
  <c r="H5075" i="33"/>
  <c r="H5076" i="33"/>
  <c r="H5077" i="33"/>
  <c r="H5078" i="33"/>
  <c r="H5079" i="33"/>
  <c r="H5080" i="33"/>
  <c r="H5081" i="33"/>
  <c r="H5082" i="33"/>
  <c r="H5083" i="33"/>
  <c r="H5084" i="33"/>
  <c r="H5085" i="33"/>
  <c r="H5086" i="33"/>
  <c r="H5087" i="33"/>
  <c r="H5088" i="33"/>
  <c r="H5089" i="33"/>
  <c r="H5090" i="33"/>
  <c r="H5091" i="33"/>
  <c r="H5092" i="33"/>
  <c r="H5093" i="33"/>
  <c r="H5094" i="33"/>
  <c r="H5095" i="33"/>
  <c r="H5096" i="33"/>
  <c r="H5097" i="33"/>
  <c r="H5098" i="33"/>
  <c r="H5099" i="33"/>
  <c r="H5100" i="33"/>
  <c r="H5101" i="33"/>
  <c r="H5102" i="33"/>
  <c r="H5103" i="33"/>
  <c r="H5104" i="33"/>
  <c r="H5105" i="33"/>
  <c r="H5106" i="33"/>
  <c r="H5107" i="33"/>
  <c r="H5108" i="33"/>
  <c r="H5109" i="33"/>
  <c r="H5110" i="33"/>
  <c r="H5111" i="33"/>
  <c r="H5112" i="33"/>
  <c r="H5113" i="33"/>
  <c r="H5114" i="33"/>
  <c r="H5115" i="33"/>
  <c r="H5116" i="33"/>
  <c r="H5117" i="33"/>
  <c r="H5118" i="33"/>
  <c r="H5119" i="33"/>
  <c r="H5120" i="33"/>
  <c r="H5121" i="33"/>
  <c r="H5122" i="33"/>
  <c r="H5123" i="33"/>
  <c r="H5124" i="33"/>
  <c r="H5125" i="33"/>
  <c r="H5126" i="33"/>
  <c r="H5127" i="33"/>
  <c r="H5128" i="33"/>
  <c r="H5129" i="33"/>
  <c r="H5130" i="33"/>
  <c r="H5131" i="33"/>
  <c r="H5132" i="33"/>
  <c r="H5133" i="33"/>
  <c r="H5134" i="33"/>
  <c r="H5135" i="33"/>
  <c r="H5136" i="33"/>
  <c r="H5137" i="33"/>
  <c r="H5138" i="33"/>
  <c r="H5139" i="33"/>
  <c r="H5140" i="33"/>
  <c r="H5141" i="33"/>
  <c r="H5142" i="33"/>
  <c r="H5143" i="33"/>
  <c r="H5144" i="33"/>
  <c r="H5145" i="33"/>
  <c r="H5146" i="33"/>
  <c r="H5147" i="33"/>
  <c r="H5148" i="33"/>
  <c r="H5149" i="33"/>
  <c r="H5150" i="33"/>
  <c r="H5151" i="33"/>
  <c r="H5152" i="33"/>
  <c r="H5153" i="33"/>
  <c r="H5154" i="33"/>
  <c r="H5155" i="33"/>
  <c r="H5156" i="33"/>
  <c r="H5157" i="33"/>
  <c r="H5158" i="33"/>
  <c r="H5159" i="33"/>
  <c r="H5160" i="33"/>
  <c r="H5161" i="33"/>
  <c r="H5162" i="33"/>
  <c r="H5163" i="33"/>
  <c r="H5164" i="33"/>
  <c r="H5165" i="33"/>
  <c r="H5166" i="33"/>
  <c r="H5167" i="33"/>
  <c r="H5168" i="33"/>
  <c r="H5169" i="33"/>
  <c r="H5170" i="33"/>
  <c r="H5171" i="33"/>
  <c r="H5172" i="33"/>
  <c r="H5173" i="33"/>
  <c r="H5174" i="33"/>
  <c r="H5175" i="33"/>
  <c r="H5176" i="33"/>
  <c r="H5177" i="33"/>
  <c r="H5178" i="33"/>
  <c r="H5179" i="33"/>
  <c r="H5180" i="33"/>
  <c r="H5181" i="33"/>
  <c r="H5182" i="33"/>
  <c r="H5183" i="33"/>
  <c r="H5184" i="33"/>
  <c r="H5185" i="33"/>
  <c r="H5186" i="33"/>
  <c r="H5187" i="33"/>
  <c r="H5188" i="33"/>
  <c r="H5189" i="33"/>
  <c r="H5190" i="33"/>
  <c r="H5191" i="33"/>
  <c r="H5192" i="33"/>
  <c r="H5193" i="33"/>
  <c r="H5194" i="33"/>
  <c r="H5195" i="33"/>
  <c r="H5196" i="33"/>
  <c r="H5197" i="33"/>
  <c r="H5198" i="33"/>
  <c r="H5199" i="33"/>
  <c r="H5200" i="33"/>
  <c r="H5201" i="33"/>
  <c r="H5202" i="33"/>
  <c r="H5203" i="33"/>
  <c r="H5204" i="33"/>
  <c r="H5205" i="33"/>
  <c r="H5206" i="33"/>
  <c r="H5207" i="33"/>
  <c r="H5208" i="33"/>
  <c r="H5209" i="33"/>
  <c r="H5210" i="33"/>
  <c r="H5211" i="33"/>
  <c r="H5212" i="33"/>
  <c r="H5213" i="33"/>
  <c r="H5214" i="33"/>
  <c r="H5215" i="33"/>
  <c r="H5216" i="33"/>
  <c r="H5217" i="33"/>
  <c r="H5218" i="33"/>
  <c r="H5219" i="33"/>
  <c r="H5220" i="33"/>
  <c r="H5221" i="33"/>
  <c r="H5222" i="33"/>
  <c r="H5223" i="33"/>
  <c r="H5224" i="33"/>
  <c r="H5225" i="33"/>
  <c r="H5226" i="33"/>
  <c r="H5227" i="33"/>
  <c r="H5228" i="33"/>
  <c r="H5229" i="33"/>
  <c r="H5230" i="33"/>
  <c r="H5231" i="33"/>
  <c r="H5232" i="33"/>
  <c r="H5233" i="33"/>
  <c r="H5234" i="33"/>
  <c r="H5235" i="33"/>
  <c r="H5236" i="33"/>
  <c r="H5237" i="33"/>
  <c r="H5238" i="33"/>
  <c r="H5239" i="33"/>
  <c r="H5240" i="33"/>
  <c r="H5241" i="33"/>
  <c r="H5242" i="33"/>
  <c r="H5243" i="33"/>
  <c r="H5244" i="33"/>
  <c r="H5245" i="33"/>
  <c r="H5246" i="33"/>
  <c r="H5247" i="33"/>
  <c r="H5248" i="33"/>
  <c r="H5249" i="33"/>
  <c r="H5250" i="33"/>
  <c r="H5251" i="33"/>
  <c r="H5252" i="33"/>
  <c r="H5253" i="33"/>
  <c r="H5254" i="33"/>
  <c r="H5255" i="33"/>
  <c r="H5256" i="33"/>
  <c r="H5257" i="33"/>
  <c r="H5258" i="33"/>
  <c r="H5259" i="33"/>
  <c r="H5260" i="33"/>
  <c r="H5261" i="33"/>
  <c r="H5262" i="33"/>
  <c r="H5263" i="33"/>
  <c r="H5264" i="33"/>
  <c r="H5265" i="33"/>
  <c r="H5266" i="33"/>
  <c r="H5267" i="33"/>
  <c r="H5268" i="33"/>
  <c r="H5269" i="33"/>
  <c r="H5270" i="33"/>
  <c r="H5271" i="33"/>
  <c r="H5272" i="33"/>
  <c r="H5273" i="33"/>
  <c r="H5274" i="33"/>
  <c r="H5275" i="33"/>
  <c r="H5276" i="33"/>
  <c r="H5277" i="33"/>
  <c r="H5278" i="33"/>
  <c r="H5279" i="33"/>
  <c r="H5280" i="33"/>
  <c r="H5281" i="33"/>
  <c r="H5282" i="33"/>
  <c r="H5283" i="33"/>
  <c r="H5284" i="33"/>
  <c r="H5285" i="33"/>
  <c r="H5286" i="33"/>
  <c r="H5287" i="33"/>
  <c r="H5288" i="33"/>
  <c r="H5289" i="33"/>
  <c r="H5290" i="33"/>
  <c r="H5291" i="33"/>
  <c r="H5292" i="33"/>
  <c r="H5293" i="33"/>
  <c r="H5294" i="33"/>
  <c r="H5295" i="33"/>
  <c r="H5296" i="33"/>
  <c r="H5297" i="33"/>
  <c r="H5298" i="33"/>
  <c r="H5299" i="33"/>
  <c r="H5300" i="33"/>
  <c r="H5301" i="33"/>
  <c r="H5302" i="33"/>
  <c r="H5303" i="33"/>
  <c r="H5304" i="33"/>
  <c r="H5305" i="33"/>
  <c r="H5306" i="33"/>
  <c r="H5307" i="33"/>
  <c r="H5308" i="33"/>
  <c r="H5309" i="33"/>
  <c r="H5310" i="33"/>
  <c r="H5311" i="33"/>
  <c r="H5312" i="33"/>
  <c r="H5313" i="33"/>
  <c r="H5314" i="33"/>
  <c r="H5315" i="33"/>
  <c r="H5316" i="33"/>
  <c r="H5317" i="33"/>
  <c r="H5318" i="33"/>
  <c r="H5319" i="33"/>
  <c r="H5320" i="33"/>
  <c r="H5321" i="33"/>
  <c r="H5322" i="33"/>
  <c r="H5323" i="33"/>
  <c r="H5324" i="33"/>
  <c r="H5325" i="33"/>
  <c r="H5326" i="33"/>
  <c r="H5327" i="33"/>
  <c r="H5328" i="33"/>
  <c r="H5329" i="33"/>
  <c r="H5330" i="33"/>
  <c r="H5331" i="33"/>
  <c r="H5332" i="33"/>
  <c r="H5333" i="33"/>
  <c r="H5334" i="33"/>
  <c r="H5335" i="33"/>
  <c r="H5336" i="33"/>
  <c r="H5337" i="33"/>
  <c r="H5338" i="33"/>
  <c r="H5339" i="33"/>
  <c r="H5340" i="33"/>
  <c r="H5341" i="33"/>
  <c r="H5342" i="33"/>
  <c r="H5343" i="33"/>
  <c r="H5344" i="33"/>
  <c r="H5345" i="33"/>
  <c r="H5346" i="33"/>
  <c r="H5347" i="33"/>
  <c r="H5348" i="33"/>
  <c r="H5349" i="33"/>
  <c r="H5350" i="33"/>
  <c r="H5351" i="33"/>
  <c r="H5352" i="33"/>
  <c r="H5353" i="33"/>
  <c r="H5354" i="33"/>
  <c r="H5355" i="33"/>
  <c r="H5356" i="33"/>
  <c r="H5357" i="33"/>
  <c r="H5358" i="33"/>
  <c r="H5359" i="33"/>
  <c r="H5360" i="33"/>
  <c r="H5361" i="33"/>
  <c r="H5362" i="33"/>
  <c r="H5363" i="33"/>
  <c r="H5364" i="33"/>
  <c r="H5365" i="33"/>
  <c r="H5366" i="33"/>
  <c r="H5367" i="33"/>
  <c r="H5368" i="33"/>
  <c r="H5369" i="33"/>
  <c r="H5370" i="33"/>
  <c r="H5371" i="33"/>
  <c r="H5372" i="33"/>
  <c r="H5373" i="33"/>
  <c r="H5374" i="33"/>
  <c r="H5375" i="33"/>
  <c r="H5376" i="33"/>
  <c r="H5377" i="33"/>
  <c r="H5378" i="33"/>
  <c r="H5379" i="33"/>
  <c r="H5380" i="33"/>
  <c r="H5381" i="33"/>
  <c r="H5382" i="33"/>
  <c r="H5383" i="33"/>
  <c r="H5384" i="33"/>
  <c r="H5385" i="33"/>
  <c r="H5386" i="33"/>
  <c r="H5387" i="33"/>
  <c r="H5388" i="33"/>
  <c r="H5389" i="33"/>
  <c r="H5390" i="33"/>
  <c r="H5391" i="33"/>
  <c r="H5392" i="33"/>
  <c r="H5393" i="33"/>
  <c r="H5394" i="33"/>
  <c r="H5395" i="33"/>
  <c r="H5396" i="33"/>
  <c r="H5397" i="33"/>
  <c r="H5398" i="33"/>
  <c r="H5399" i="33"/>
  <c r="H5400" i="33"/>
  <c r="H5401" i="33"/>
  <c r="H5402" i="33"/>
  <c r="H5403" i="33"/>
  <c r="H5404" i="33"/>
  <c r="H5405" i="33"/>
  <c r="H5406" i="33"/>
  <c r="H5407" i="33"/>
  <c r="H5408" i="33"/>
  <c r="H5409" i="33"/>
  <c r="H5410" i="33"/>
  <c r="H5411" i="33"/>
  <c r="H5412" i="33"/>
  <c r="H5413" i="33"/>
  <c r="H5414" i="33"/>
  <c r="H5415" i="33"/>
  <c r="H5416" i="33"/>
  <c r="H5417" i="33"/>
  <c r="H5418" i="33"/>
  <c r="H5419" i="33"/>
  <c r="H5420" i="33"/>
  <c r="H5421" i="33"/>
  <c r="H5422" i="33"/>
  <c r="H5423" i="33"/>
  <c r="H5424" i="33"/>
  <c r="H5425" i="33"/>
  <c r="H5426" i="33"/>
  <c r="H5427" i="33"/>
  <c r="H5428" i="33"/>
  <c r="H5429" i="33"/>
  <c r="H5430" i="33"/>
  <c r="H5431" i="33"/>
  <c r="H5432" i="33"/>
  <c r="H5433" i="33"/>
  <c r="H5434" i="33"/>
  <c r="H5435" i="33"/>
  <c r="H5436" i="33"/>
  <c r="H5437" i="33"/>
  <c r="H5438" i="33"/>
  <c r="H5439" i="33"/>
  <c r="H5440" i="33"/>
  <c r="H5441" i="33"/>
  <c r="H5442" i="33"/>
  <c r="H5443" i="33"/>
  <c r="H5444" i="33"/>
  <c r="H5445" i="33"/>
  <c r="H5446" i="33"/>
  <c r="H5447" i="33"/>
  <c r="H5448" i="33"/>
  <c r="H5449" i="33"/>
  <c r="H5450" i="33"/>
  <c r="H5451" i="33"/>
  <c r="H5452" i="33"/>
  <c r="H5453" i="33"/>
  <c r="H5454" i="33"/>
  <c r="H5455" i="33"/>
  <c r="H5456" i="33"/>
  <c r="H5457" i="33"/>
  <c r="H5458" i="33"/>
  <c r="H5459" i="33"/>
  <c r="H5460" i="33"/>
  <c r="H5461" i="33"/>
  <c r="H5462" i="33"/>
  <c r="H5463" i="33"/>
  <c r="H5464" i="33"/>
  <c r="H5465" i="33"/>
  <c r="H5466" i="33"/>
  <c r="H5467" i="33"/>
  <c r="H5468" i="33"/>
  <c r="H5469" i="33"/>
  <c r="H5470" i="33"/>
  <c r="H5471" i="33"/>
  <c r="H5472" i="33"/>
  <c r="H5473" i="33"/>
  <c r="H5474" i="33"/>
  <c r="H5475" i="33"/>
  <c r="H5476" i="33"/>
  <c r="H5477" i="33"/>
  <c r="H5478" i="33"/>
  <c r="H5479" i="33"/>
  <c r="H5480" i="33"/>
  <c r="H5481" i="33"/>
  <c r="H5482" i="33"/>
  <c r="H5483" i="33"/>
  <c r="H5484" i="33"/>
  <c r="H5485" i="33"/>
  <c r="H5486" i="33"/>
  <c r="H5487" i="33"/>
  <c r="H5488" i="33"/>
  <c r="H5489" i="33"/>
  <c r="H5490" i="33"/>
  <c r="H5491" i="33"/>
  <c r="H5492" i="33"/>
  <c r="H5493" i="33"/>
  <c r="H5494" i="33"/>
  <c r="H5495" i="33"/>
  <c r="H5496" i="33"/>
  <c r="H5497" i="33"/>
  <c r="H5498" i="33"/>
  <c r="H5499" i="33"/>
  <c r="H5500" i="33"/>
  <c r="H5501" i="33"/>
  <c r="H5502" i="33"/>
  <c r="H5503" i="33"/>
  <c r="H5504" i="33"/>
  <c r="H5505" i="33"/>
  <c r="H5506" i="33"/>
  <c r="H5507" i="33"/>
  <c r="H5508" i="33"/>
  <c r="H5509" i="33"/>
  <c r="H5510" i="33"/>
  <c r="H5511" i="33"/>
  <c r="H5512" i="33"/>
  <c r="H5513" i="33"/>
  <c r="H5514" i="33"/>
  <c r="H5515" i="33"/>
  <c r="H5516" i="33"/>
  <c r="H5517" i="33"/>
  <c r="H5518" i="33"/>
  <c r="H5519" i="33"/>
  <c r="H5520" i="33"/>
  <c r="H5521" i="33"/>
  <c r="H5522" i="33"/>
  <c r="H5523" i="33"/>
  <c r="H5524" i="33"/>
  <c r="H5525" i="33"/>
  <c r="H5526" i="33"/>
  <c r="H5527" i="33"/>
  <c r="H5528" i="33"/>
  <c r="H5529" i="33"/>
  <c r="H5530" i="33"/>
  <c r="H5531" i="33"/>
  <c r="H5532" i="33"/>
  <c r="H5533" i="33"/>
  <c r="H5534" i="33"/>
  <c r="H5535" i="33"/>
  <c r="H5536" i="33"/>
  <c r="H5537" i="33"/>
  <c r="H5538" i="33"/>
  <c r="H5539" i="33"/>
  <c r="H5540" i="33"/>
  <c r="H5541" i="33"/>
  <c r="H5542" i="33"/>
  <c r="H5543" i="33"/>
  <c r="H5544" i="33"/>
  <c r="H5545" i="33"/>
  <c r="H5546" i="33"/>
  <c r="H5547" i="33"/>
  <c r="H5548" i="33"/>
  <c r="H5549" i="33"/>
  <c r="H5550" i="33"/>
  <c r="H5551" i="33"/>
  <c r="H5552" i="33"/>
  <c r="H5553" i="33"/>
  <c r="H5554" i="33"/>
  <c r="H5555" i="33"/>
  <c r="H5556" i="33"/>
  <c r="H5557" i="33"/>
  <c r="H5558" i="33"/>
  <c r="H5559" i="33"/>
  <c r="H5560" i="33"/>
  <c r="H5561" i="33"/>
  <c r="H5562" i="33"/>
  <c r="H5563" i="33"/>
  <c r="H5564" i="33"/>
  <c r="H5565" i="33"/>
  <c r="H5566" i="33"/>
  <c r="H5567" i="33"/>
  <c r="H5568" i="33"/>
  <c r="H5569" i="33"/>
  <c r="H5570" i="33"/>
  <c r="H5571" i="33"/>
  <c r="H5572" i="33"/>
  <c r="H5573" i="33"/>
  <c r="H5574" i="33"/>
  <c r="H5575" i="33"/>
  <c r="H5576" i="33"/>
  <c r="H5577" i="33"/>
  <c r="H5578" i="33"/>
  <c r="H5579" i="33"/>
  <c r="H5580" i="33"/>
  <c r="H5581" i="33"/>
  <c r="H5582" i="33"/>
  <c r="H5583" i="33"/>
  <c r="H5584" i="33"/>
  <c r="H5585" i="33"/>
  <c r="H5586" i="33"/>
  <c r="H5587" i="33"/>
  <c r="H5588" i="33"/>
  <c r="H5589" i="33"/>
  <c r="H5590" i="33"/>
  <c r="H5591" i="33"/>
  <c r="H5592" i="33"/>
  <c r="H5593" i="33"/>
  <c r="H5594" i="33"/>
  <c r="H5595" i="33"/>
  <c r="H5596" i="33"/>
  <c r="H5597" i="33"/>
  <c r="H5598" i="33"/>
  <c r="H5599" i="33"/>
  <c r="H5600" i="33"/>
  <c r="H5601" i="33"/>
  <c r="H5602" i="33"/>
  <c r="H5603" i="33"/>
  <c r="H5604" i="33"/>
  <c r="H5605" i="33"/>
  <c r="H5606" i="33"/>
  <c r="H5607" i="33"/>
  <c r="H5608" i="33"/>
  <c r="H5609" i="33"/>
  <c r="H5610" i="33"/>
  <c r="H5611" i="33"/>
  <c r="H5612" i="33"/>
  <c r="H5613" i="33"/>
  <c r="H5614" i="33"/>
  <c r="H5615" i="33"/>
  <c r="H5616" i="33"/>
  <c r="H5617" i="33"/>
  <c r="H5618" i="33"/>
  <c r="H5619" i="33"/>
  <c r="H5620" i="33"/>
  <c r="H5621" i="33"/>
  <c r="H5622" i="33"/>
  <c r="H5623" i="33"/>
  <c r="H5624" i="33"/>
  <c r="H5625" i="33"/>
  <c r="H5626" i="33"/>
  <c r="H5627" i="33"/>
  <c r="H5628" i="33"/>
  <c r="H5629" i="33"/>
  <c r="H5630" i="33"/>
  <c r="H5631" i="33"/>
  <c r="H5632" i="33"/>
  <c r="H5633" i="33"/>
  <c r="H5634" i="33"/>
  <c r="H5635" i="33"/>
  <c r="H5636" i="33"/>
  <c r="H5637" i="33"/>
  <c r="H5638" i="33"/>
  <c r="H5639" i="33"/>
  <c r="H5640" i="33"/>
  <c r="H5641" i="33"/>
  <c r="H5642" i="33"/>
  <c r="H5643" i="33"/>
  <c r="H5644" i="33"/>
  <c r="H5645" i="33"/>
  <c r="H5646" i="33"/>
  <c r="H5647" i="33"/>
  <c r="H5648" i="33"/>
  <c r="H5649" i="33"/>
  <c r="H5650" i="33"/>
  <c r="H5651" i="33"/>
  <c r="H5652" i="33"/>
  <c r="H5653" i="33"/>
  <c r="H5654" i="33"/>
  <c r="H5655" i="33"/>
  <c r="H5656" i="33"/>
  <c r="H5657" i="33"/>
  <c r="H5658" i="33"/>
  <c r="H5659" i="33"/>
  <c r="H5660" i="33"/>
  <c r="H5661" i="33"/>
  <c r="H5662" i="33"/>
  <c r="H5663" i="33"/>
  <c r="H5664" i="33"/>
  <c r="H5665" i="33"/>
  <c r="H5666" i="33"/>
  <c r="H5667" i="33"/>
  <c r="H5668" i="33"/>
  <c r="H5669" i="33"/>
  <c r="H5670" i="33"/>
  <c r="H5671" i="33"/>
  <c r="H5672" i="33"/>
  <c r="H5673" i="33"/>
  <c r="H5674" i="33"/>
  <c r="H5675" i="33"/>
  <c r="H5676" i="33"/>
  <c r="H5677" i="33"/>
  <c r="H5678" i="33"/>
  <c r="H5679" i="33"/>
  <c r="H5680" i="33"/>
  <c r="H5681" i="33"/>
  <c r="H5682" i="33"/>
  <c r="H5683" i="33"/>
  <c r="H5684" i="33"/>
  <c r="H5685" i="33"/>
  <c r="H5686" i="33"/>
  <c r="H5687" i="33"/>
  <c r="H5688" i="33"/>
  <c r="H5689" i="33"/>
  <c r="H5690" i="33"/>
  <c r="H5691" i="33"/>
  <c r="H5692" i="33"/>
  <c r="H5693" i="33"/>
  <c r="H5694" i="33"/>
  <c r="H5695" i="33"/>
  <c r="H5696" i="33"/>
  <c r="H5697" i="33"/>
  <c r="H5698" i="33"/>
  <c r="H5699" i="33"/>
  <c r="H5700" i="33"/>
  <c r="H5701" i="33"/>
  <c r="H5702" i="33"/>
  <c r="H5703" i="33"/>
  <c r="H5704" i="33"/>
  <c r="H5705" i="33"/>
  <c r="H5706" i="33"/>
  <c r="H5707" i="33"/>
  <c r="H5708" i="33"/>
  <c r="H5709" i="33"/>
  <c r="H5710" i="33"/>
  <c r="H5711" i="33"/>
  <c r="H5712" i="33"/>
  <c r="H5713" i="33"/>
  <c r="H5714" i="33"/>
  <c r="H5715" i="33"/>
  <c r="H5716" i="33"/>
  <c r="H5717" i="33"/>
  <c r="H5718" i="33"/>
  <c r="H5719" i="33"/>
  <c r="H5720" i="33"/>
  <c r="H5721" i="33"/>
  <c r="H5722" i="33"/>
  <c r="H5723" i="33"/>
  <c r="H5724" i="33"/>
  <c r="H5725" i="33"/>
  <c r="H5726" i="33"/>
  <c r="H5727" i="33"/>
  <c r="H5728" i="33"/>
  <c r="H5729" i="33"/>
  <c r="H5730" i="33"/>
  <c r="H5731" i="33"/>
  <c r="H5732" i="33"/>
  <c r="H5733" i="33"/>
  <c r="H5734" i="33"/>
  <c r="H5735" i="33"/>
  <c r="H5736" i="33"/>
  <c r="H5737" i="33"/>
  <c r="H5738" i="33"/>
  <c r="H5739" i="33"/>
  <c r="H5740" i="33"/>
  <c r="H5741" i="33"/>
  <c r="H5742" i="33"/>
  <c r="H5743" i="33"/>
  <c r="H5744" i="33"/>
  <c r="H5745" i="33"/>
  <c r="H5746" i="33"/>
  <c r="H5747" i="33"/>
  <c r="H5748" i="33"/>
  <c r="H5749" i="33"/>
  <c r="H5750" i="33"/>
  <c r="H5751" i="33"/>
  <c r="H5752" i="33"/>
  <c r="H5753" i="33"/>
  <c r="H5754" i="33"/>
  <c r="H5755" i="33"/>
  <c r="H5756" i="33"/>
  <c r="H5757" i="33"/>
  <c r="H5758" i="33"/>
  <c r="H5759" i="33"/>
  <c r="H5760" i="33"/>
  <c r="H5761" i="33"/>
  <c r="H5762" i="33"/>
  <c r="H5763" i="33"/>
  <c r="H5764" i="33"/>
  <c r="H5765" i="33"/>
  <c r="H5766" i="33"/>
  <c r="H5767" i="33"/>
  <c r="H5768" i="33"/>
  <c r="H5769" i="33"/>
  <c r="H5770" i="33"/>
  <c r="H5771" i="33"/>
  <c r="H5772" i="33"/>
  <c r="H5773" i="33"/>
  <c r="H5774" i="33"/>
  <c r="H5775" i="33"/>
  <c r="H5776" i="33"/>
  <c r="H5777" i="33"/>
  <c r="H5778" i="33"/>
  <c r="H5779" i="33"/>
  <c r="H5780" i="33"/>
  <c r="H5781" i="33"/>
  <c r="H5782" i="33"/>
  <c r="H5783" i="33"/>
  <c r="H5784" i="33"/>
  <c r="H5785" i="33"/>
  <c r="H5786" i="33"/>
  <c r="H5787" i="33"/>
  <c r="H5788" i="33"/>
  <c r="H5789" i="33"/>
  <c r="H5790" i="33"/>
  <c r="H5791" i="33"/>
  <c r="H5792" i="33"/>
  <c r="H5793" i="33"/>
  <c r="H5794" i="33"/>
  <c r="H5795" i="33"/>
  <c r="H5796" i="33"/>
  <c r="H5797" i="33"/>
  <c r="H5798" i="33"/>
  <c r="H5799" i="33"/>
  <c r="H5800" i="33"/>
  <c r="H5801" i="33"/>
  <c r="H5802" i="33"/>
  <c r="H5803" i="33"/>
  <c r="H5804" i="33"/>
  <c r="H5805" i="33"/>
  <c r="H5806" i="33"/>
  <c r="H5807" i="33"/>
  <c r="H5808" i="33"/>
  <c r="H5809" i="33"/>
  <c r="H5810" i="33"/>
  <c r="H5811" i="33"/>
  <c r="H5812" i="33"/>
  <c r="H5813" i="33"/>
  <c r="H5814" i="33"/>
  <c r="H5815" i="33"/>
  <c r="H5816" i="33"/>
  <c r="H5817" i="33"/>
  <c r="H5818" i="33"/>
  <c r="H5819" i="33"/>
  <c r="H5820" i="33"/>
  <c r="H5821" i="33"/>
  <c r="H5822" i="33"/>
  <c r="H5823" i="33"/>
  <c r="H5824" i="33"/>
  <c r="H5825" i="33"/>
  <c r="H5826" i="33"/>
  <c r="H5827" i="33"/>
  <c r="H5828" i="33"/>
  <c r="H5829" i="33"/>
  <c r="H5830" i="33"/>
  <c r="H5831" i="33"/>
  <c r="H5832" i="33"/>
  <c r="H5833" i="33"/>
  <c r="H5834" i="33"/>
  <c r="H5835" i="33"/>
  <c r="H5836" i="33"/>
  <c r="H5837" i="33"/>
  <c r="H5838" i="33"/>
  <c r="H5839" i="33"/>
  <c r="H5840" i="33"/>
  <c r="H5841" i="33"/>
  <c r="H5842" i="33"/>
  <c r="H5843" i="33"/>
  <c r="H5844" i="33"/>
  <c r="H5845" i="33"/>
  <c r="H5846" i="33"/>
  <c r="H5847" i="33"/>
  <c r="H5848" i="33"/>
  <c r="H5849" i="33"/>
  <c r="H5850" i="33"/>
  <c r="H5851" i="33"/>
  <c r="H5852" i="33"/>
  <c r="H5853" i="33"/>
  <c r="H5854" i="33"/>
  <c r="H5855" i="33"/>
  <c r="H5856" i="33"/>
  <c r="H5857" i="33"/>
  <c r="H5858" i="33"/>
  <c r="H5859" i="33"/>
  <c r="H5860" i="33"/>
  <c r="H5861" i="33"/>
  <c r="H5862" i="33"/>
  <c r="H5863" i="33"/>
  <c r="H5864" i="33"/>
  <c r="H5865" i="33"/>
  <c r="H5866" i="33"/>
  <c r="H5867" i="33"/>
  <c r="H5868" i="33"/>
  <c r="H5869" i="33"/>
  <c r="H5870" i="33"/>
  <c r="H5871" i="33"/>
  <c r="H5872" i="33"/>
  <c r="H5873" i="33"/>
  <c r="H5874" i="33"/>
  <c r="H5875" i="33"/>
  <c r="H5876" i="33"/>
  <c r="H5877" i="33"/>
  <c r="H5878" i="33"/>
  <c r="H5879" i="33"/>
  <c r="H5880" i="33"/>
  <c r="H5881" i="33"/>
  <c r="H5882" i="33"/>
  <c r="H5883" i="33"/>
  <c r="H5884" i="33"/>
  <c r="H5885" i="33"/>
  <c r="H5886" i="33"/>
  <c r="H5887" i="33"/>
  <c r="H5888" i="33"/>
  <c r="H5889" i="33"/>
  <c r="H5890" i="33"/>
  <c r="H5891" i="33"/>
  <c r="H5892" i="33"/>
  <c r="H5893" i="33"/>
  <c r="H5894" i="33"/>
  <c r="H5895" i="33"/>
  <c r="H5896" i="33"/>
  <c r="H5897" i="33"/>
  <c r="H5898" i="33"/>
  <c r="H5899" i="33"/>
  <c r="H5900" i="33"/>
  <c r="H5901" i="33"/>
  <c r="H5902" i="33"/>
  <c r="H5903" i="33"/>
  <c r="H5904" i="33"/>
  <c r="H5905" i="33"/>
  <c r="H5906" i="33"/>
  <c r="H5907" i="33"/>
  <c r="H5908" i="33"/>
  <c r="H5909" i="33"/>
  <c r="H5910" i="33"/>
  <c r="H5911" i="33"/>
  <c r="H5912" i="33"/>
  <c r="H5913" i="33"/>
  <c r="H5914" i="33"/>
  <c r="H5915" i="33"/>
  <c r="H5916" i="33"/>
  <c r="H5917" i="33"/>
  <c r="H5918" i="33"/>
  <c r="H5919" i="33"/>
  <c r="H5920" i="33"/>
  <c r="H5921" i="33"/>
  <c r="H5922" i="33"/>
  <c r="H5923" i="33"/>
  <c r="H5924" i="33"/>
  <c r="H5925" i="33"/>
  <c r="H5926" i="33"/>
  <c r="H5927" i="33"/>
  <c r="H5928" i="33"/>
  <c r="H5929" i="33"/>
  <c r="H5930" i="33"/>
  <c r="H5931" i="33"/>
  <c r="H5932" i="33"/>
  <c r="H5933" i="33"/>
  <c r="H5934" i="33"/>
  <c r="H5935" i="33"/>
  <c r="H5936" i="33"/>
  <c r="H5937" i="33"/>
  <c r="H5938" i="33"/>
  <c r="H5939" i="33"/>
  <c r="H5940" i="33"/>
  <c r="H5941" i="33"/>
  <c r="H5942" i="33"/>
  <c r="H5943" i="33"/>
  <c r="H5944" i="33"/>
  <c r="H5945" i="33"/>
  <c r="H5946" i="33"/>
  <c r="H5947" i="33"/>
  <c r="H5948" i="33"/>
  <c r="H5949" i="33"/>
  <c r="H5950" i="33"/>
  <c r="H5951" i="33"/>
  <c r="H5952" i="33"/>
  <c r="H5953" i="33"/>
  <c r="H5954" i="33"/>
  <c r="H5955" i="33"/>
  <c r="H5956" i="33"/>
  <c r="H5957" i="33"/>
  <c r="H5958" i="33"/>
  <c r="H5959" i="33"/>
  <c r="H5960" i="33"/>
  <c r="H5961" i="33"/>
  <c r="H5962" i="33"/>
  <c r="H5963" i="33"/>
  <c r="H5964" i="33"/>
  <c r="H5965" i="33"/>
  <c r="H5966" i="33"/>
  <c r="H5967" i="33"/>
  <c r="H5968" i="33"/>
  <c r="H5969" i="33"/>
  <c r="H5970" i="33"/>
  <c r="H5971" i="33"/>
  <c r="H5972" i="33"/>
  <c r="H5973" i="33"/>
  <c r="H5974" i="33"/>
  <c r="H5975" i="33"/>
  <c r="H5976" i="33"/>
  <c r="H5977" i="33"/>
  <c r="H5978" i="33"/>
  <c r="H5979" i="33"/>
  <c r="H5980" i="33"/>
  <c r="H5981" i="33"/>
  <c r="H5982" i="33"/>
  <c r="H5983" i="33"/>
  <c r="H5984" i="33"/>
  <c r="H5985" i="33"/>
  <c r="H5986" i="33"/>
  <c r="H5987" i="33"/>
  <c r="H5988" i="33"/>
  <c r="H5989" i="33"/>
  <c r="H5990" i="33"/>
  <c r="H5991" i="33"/>
  <c r="H5992" i="33"/>
  <c r="H5993" i="33"/>
  <c r="H5994" i="33"/>
  <c r="H5995" i="33"/>
  <c r="H5996" i="33"/>
  <c r="H5997" i="33"/>
  <c r="H5998" i="33"/>
  <c r="H5999" i="33"/>
  <c r="H6000" i="33"/>
  <c r="H6001" i="33"/>
  <c r="H6002" i="33"/>
  <c r="H6003" i="33"/>
  <c r="H6004" i="33"/>
  <c r="H6005" i="33"/>
  <c r="H6006" i="33"/>
  <c r="H6007" i="33"/>
  <c r="H6008" i="33"/>
  <c r="H6009" i="33"/>
  <c r="H6010" i="33"/>
  <c r="H6011" i="33"/>
  <c r="H6012" i="33"/>
  <c r="H6013" i="33"/>
  <c r="H6014" i="33"/>
  <c r="H6015" i="33"/>
  <c r="H6016" i="33"/>
  <c r="H6017" i="33"/>
  <c r="H6018" i="33"/>
  <c r="H6019" i="33"/>
  <c r="H6020" i="33"/>
  <c r="H6021" i="33"/>
  <c r="H6022" i="33"/>
  <c r="H6023" i="33"/>
  <c r="H6024" i="33"/>
  <c r="H6025" i="33"/>
  <c r="H6026" i="33"/>
  <c r="H6027" i="33"/>
  <c r="H6028" i="33"/>
  <c r="H6029" i="33"/>
  <c r="H6030" i="33"/>
  <c r="H6031" i="33"/>
  <c r="H6032" i="33"/>
  <c r="H6033" i="33"/>
  <c r="H6034" i="33"/>
  <c r="H6035" i="33"/>
  <c r="H6036" i="33"/>
  <c r="H6037" i="33"/>
  <c r="H6038" i="33"/>
  <c r="H6039" i="33"/>
  <c r="H6040" i="33"/>
  <c r="H6041" i="33"/>
  <c r="H6042" i="33"/>
  <c r="H6043" i="33"/>
  <c r="H6044" i="33"/>
  <c r="H6045" i="33"/>
  <c r="H6046" i="33"/>
  <c r="H6047" i="33"/>
  <c r="H6048" i="33"/>
  <c r="H6049" i="33"/>
  <c r="H6050" i="33"/>
  <c r="H6051" i="33"/>
  <c r="H6052" i="33"/>
  <c r="H6053" i="33"/>
  <c r="H6054" i="33"/>
  <c r="H6055" i="33"/>
  <c r="H6056" i="33"/>
  <c r="H6057" i="33"/>
  <c r="H6058" i="33"/>
  <c r="H6059" i="33"/>
  <c r="H6060" i="33"/>
  <c r="H6061" i="33"/>
  <c r="H6062" i="33"/>
  <c r="H6063" i="33"/>
  <c r="H6064" i="33"/>
  <c r="H6065" i="33"/>
  <c r="H6066" i="33"/>
  <c r="H6067" i="33"/>
  <c r="H6068" i="33"/>
  <c r="H6069" i="33"/>
  <c r="H6070" i="33"/>
  <c r="H6071" i="33"/>
  <c r="H6072" i="33"/>
  <c r="H6073" i="33"/>
  <c r="H6074" i="33"/>
  <c r="H6075" i="33"/>
  <c r="H6076" i="33"/>
  <c r="H6077" i="33"/>
  <c r="H6078" i="33"/>
  <c r="H6079" i="33"/>
  <c r="H6080" i="33"/>
  <c r="H6081" i="33"/>
  <c r="H6082" i="33"/>
  <c r="H6083" i="33"/>
  <c r="H6084" i="33"/>
  <c r="H6085" i="33"/>
  <c r="H6086" i="33"/>
  <c r="H6087" i="33"/>
  <c r="H6088" i="33"/>
  <c r="H6089" i="33"/>
  <c r="H6090" i="33"/>
  <c r="H6091" i="33"/>
  <c r="H6092" i="33"/>
  <c r="H6093" i="33"/>
  <c r="H6094" i="33"/>
  <c r="H6095" i="33"/>
  <c r="H6096" i="33"/>
  <c r="H6097" i="33"/>
  <c r="H6098" i="33"/>
  <c r="H6099" i="33"/>
  <c r="H6100" i="33"/>
  <c r="H6101" i="33"/>
  <c r="H6102" i="33"/>
  <c r="H6103" i="33"/>
  <c r="H6104" i="33"/>
  <c r="H6105" i="33"/>
  <c r="H6106" i="33"/>
  <c r="H6107" i="33"/>
  <c r="H6108" i="33"/>
  <c r="H6109" i="33"/>
  <c r="H6110" i="33"/>
  <c r="H6111" i="33"/>
  <c r="H6112" i="33"/>
  <c r="H6113" i="33"/>
  <c r="H6114" i="33"/>
  <c r="H6115" i="33"/>
  <c r="H6116" i="33"/>
  <c r="H6117" i="33"/>
  <c r="H6118" i="33"/>
  <c r="H6119" i="33"/>
  <c r="H6120" i="33"/>
  <c r="H6121" i="33"/>
  <c r="H6122" i="33"/>
  <c r="H6123" i="33"/>
  <c r="H6124" i="33"/>
  <c r="H6125" i="33"/>
  <c r="H6126" i="33"/>
  <c r="H6127" i="33"/>
  <c r="H6128" i="33"/>
  <c r="H6129" i="33"/>
  <c r="H6130" i="33"/>
  <c r="H6131" i="33"/>
  <c r="H6132" i="33"/>
  <c r="H6133" i="33"/>
  <c r="H6134" i="33"/>
  <c r="H6135" i="33"/>
  <c r="H6136" i="33"/>
  <c r="H6137" i="33"/>
  <c r="H6138" i="33"/>
  <c r="H6139" i="33"/>
  <c r="H6140" i="33"/>
  <c r="H6141" i="33"/>
  <c r="H6142" i="33"/>
  <c r="H6143" i="33"/>
  <c r="H6144" i="33"/>
  <c r="H6145" i="33"/>
  <c r="H6146" i="33"/>
  <c r="H6147" i="33"/>
  <c r="H6148" i="33"/>
  <c r="H6149" i="33"/>
  <c r="H6150" i="33"/>
  <c r="H6151" i="33"/>
  <c r="H6152" i="33"/>
  <c r="H6153" i="33"/>
  <c r="H6154" i="33"/>
  <c r="H6155" i="33"/>
  <c r="H6156" i="33"/>
  <c r="H6157" i="33"/>
  <c r="H6158" i="33"/>
  <c r="H6159" i="33"/>
  <c r="H20" i="33"/>
  <c r="G21" i="33"/>
  <c r="I21" i="33" s="1"/>
  <c r="G22" i="33"/>
  <c r="I22" i="33" s="1"/>
  <c r="G23" i="33"/>
  <c r="I23" i="33" s="1"/>
  <c r="G24" i="33"/>
  <c r="I24" i="33" s="1"/>
  <c r="G25" i="33"/>
  <c r="I25" i="33" s="1"/>
  <c r="G26" i="33"/>
  <c r="I26" i="33" s="1"/>
  <c r="G27" i="33"/>
  <c r="I27" i="33" s="1"/>
  <c r="G28" i="33"/>
  <c r="I28" i="33" s="1"/>
  <c r="G29" i="33"/>
  <c r="I29" i="33" s="1"/>
  <c r="G30" i="33"/>
  <c r="I30" i="33" s="1"/>
  <c r="G31" i="33"/>
  <c r="I31" i="33" s="1"/>
  <c r="G32" i="33"/>
  <c r="I32" i="33" s="1"/>
  <c r="G33" i="33"/>
  <c r="I33" i="33" s="1"/>
  <c r="G34" i="33"/>
  <c r="I34" i="33" s="1"/>
  <c r="G35" i="33"/>
  <c r="I35" i="33" s="1"/>
  <c r="G36" i="33"/>
  <c r="I36" i="33" s="1"/>
  <c r="G37" i="33"/>
  <c r="I37" i="33" s="1"/>
  <c r="G38" i="33"/>
  <c r="I38" i="33" s="1"/>
  <c r="G39" i="33"/>
  <c r="I39" i="33" s="1"/>
  <c r="G40" i="33"/>
  <c r="I40" i="33" s="1"/>
  <c r="G41" i="33"/>
  <c r="I41" i="33" s="1"/>
  <c r="G42" i="33"/>
  <c r="I42" i="33" s="1"/>
  <c r="G43" i="33"/>
  <c r="I43" i="33" s="1"/>
  <c r="G44" i="33"/>
  <c r="I44" i="33" s="1"/>
  <c r="G45" i="33"/>
  <c r="I45" i="33" s="1"/>
  <c r="G46" i="33"/>
  <c r="I46" i="33" s="1"/>
  <c r="G47" i="33"/>
  <c r="I47" i="33" s="1"/>
  <c r="G48" i="33"/>
  <c r="I48" i="33" s="1"/>
  <c r="G49" i="33"/>
  <c r="I49" i="33" s="1"/>
  <c r="G50" i="33"/>
  <c r="I50" i="33" s="1"/>
  <c r="G51" i="33"/>
  <c r="I51" i="33" s="1"/>
  <c r="G52" i="33"/>
  <c r="I52" i="33" s="1"/>
  <c r="G53" i="33"/>
  <c r="I53" i="33" s="1"/>
  <c r="G54" i="33"/>
  <c r="I54" i="33" s="1"/>
  <c r="G55" i="33"/>
  <c r="I55" i="33" s="1"/>
  <c r="G56" i="33"/>
  <c r="I56" i="33" s="1"/>
  <c r="G57" i="33"/>
  <c r="I57" i="33" s="1"/>
  <c r="G58" i="33"/>
  <c r="I58" i="33" s="1"/>
  <c r="G59" i="33"/>
  <c r="I59" i="33" s="1"/>
  <c r="G60" i="33"/>
  <c r="I60" i="33" s="1"/>
  <c r="G61" i="33"/>
  <c r="I61" i="33" s="1"/>
  <c r="G62" i="33"/>
  <c r="I62" i="33" s="1"/>
  <c r="G63" i="33"/>
  <c r="I63" i="33" s="1"/>
  <c r="G64" i="33"/>
  <c r="I64" i="33" s="1"/>
  <c r="G65" i="33"/>
  <c r="I65" i="33" s="1"/>
  <c r="G66" i="33"/>
  <c r="I66" i="33" s="1"/>
  <c r="G67" i="33"/>
  <c r="I67" i="33" s="1"/>
  <c r="G68" i="33"/>
  <c r="I68" i="33" s="1"/>
  <c r="G69" i="33"/>
  <c r="I69" i="33" s="1"/>
  <c r="G70" i="33"/>
  <c r="I70" i="33" s="1"/>
  <c r="G71" i="33"/>
  <c r="I71" i="33" s="1"/>
  <c r="G72" i="33"/>
  <c r="I72" i="33" s="1"/>
  <c r="G73" i="33"/>
  <c r="I73" i="33" s="1"/>
  <c r="G74" i="33"/>
  <c r="I74" i="33" s="1"/>
  <c r="G75" i="33"/>
  <c r="I75" i="33" s="1"/>
  <c r="G76" i="33"/>
  <c r="I76" i="33" s="1"/>
  <c r="G77" i="33"/>
  <c r="I77" i="33" s="1"/>
  <c r="G78" i="33"/>
  <c r="I78" i="33" s="1"/>
  <c r="G79" i="33"/>
  <c r="I79" i="33" s="1"/>
  <c r="G80" i="33"/>
  <c r="I80" i="33" s="1"/>
  <c r="G81" i="33"/>
  <c r="I81" i="33" s="1"/>
  <c r="G82" i="33"/>
  <c r="I82" i="33" s="1"/>
  <c r="G83" i="33"/>
  <c r="I83" i="33" s="1"/>
  <c r="G84" i="33"/>
  <c r="I84" i="33" s="1"/>
  <c r="G85" i="33"/>
  <c r="I85" i="33" s="1"/>
  <c r="G86" i="33"/>
  <c r="I86" i="33" s="1"/>
  <c r="G87" i="33"/>
  <c r="I87" i="33" s="1"/>
  <c r="G88" i="33"/>
  <c r="I88" i="33" s="1"/>
  <c r="G89" i="33"/>
  <c r="I89" i="33" s="1"/>
  <c r="G90" i="33"/>
  <c r="I90" i="33" s="1"/>
  <c r="G91" i="33"/>
  <c r="I91" i="33" s="1"/>
  <c r="G92" i="33"/>
  <c r="I92" i="33" s="1"/>
  <c r="G93" i="33"/>
  <c r="I93" i="33" s="1"/>
  <c r="G94" i="33"/>
  <c r="I94" i="33" s="1"/>
  <c r="G95" i="33"/>
  <c r="I95" i="33" s="1"/>
  <c r="G96" i="33"/>
  <c r="I96" i="33" s="1"/>
  <c r="G97" i="33"/>
  <c r="I97" i="33" s="1"/>
  <c r="G98" i="33"/>
  <c r="I98" i="33" s="1"/>
  <c r="G99" i="33"/>
  <c r="I99" i="33" s="1"/>
  <c r="G100" i="33"/>
  <c r="I100" i="33" s="1"/>
  <c r="G101" i="33"/>
  <c r="I101" i="33" s="1"/>
  <c r="G102" i="33"/>
  <c r="I102" i="33" s="1"/>
  <c r="G103" i="33"/>
  <c r="I103" i="33" s="1"/>
  <c r="G104" i="33"/>
  <c r="I104" i="33" s="1"/>
  <c r="G105" i="33"/>
  <c r="I105" i="33" s="1"/>
  <c r="G106" i="33"/>
  <c r="I106" i="33" s="1"/>
  <c r="G107" i="33"/>
  <c r="I107" i="33" s="1"/>
  <c r="G108" i="33"/>
  <c r="I108" i="33" s="1"/>
  <c r="G109" i="33"/>
  <c r="I109" i="33" s="1"/>
  <c r="G110" i="33"/>
  <c r="I110" i="33" s="1"/>
  <c r="G111" i="33"/>
  <c r="I111" i="33" s="1"/>
  <c r="G112" i="33"/>
  <c r="I112" i="33" s="1"/>
  <c r="G113" i="33"/>
  <c r="I113" i="33" s="1"/>
  <c r="G114" i="33"/>
  <c r="I114" i="33" s="1"/>
  <c r="G115" i="33"/>
  <c r="I115" i="33" s="1"/>
  <c r="G116" i="33"/>
  <c r="I116" i="33" s="1"/>
  <c r="G117" i="33"/>
  <c r="I117" i="33" s="1"/>
  <c r="G118" i="33"/>
  <c r="I118" i="33" s="1"/>
  <c r="G119" i="33"/>
  <c r="I119" i="33" s="1"/>
  <c r="G120" i="33"/>
  <c r="I120" i="33" s="1"/>
  <c r="G121" i="33"/>
  <c r="I121" i="33" s="1"/>
  <c r="G122" i="33"/>
  <c r="I122" i="33" s="1"/>
  <c r="G123" i="33"/>
  <c r="I123" i="33" s="1"/>
  <c r="G124" i="33"/>
  <c r="I124" i="33" s="1"/>
  <c r="G125" i="33"/>
  <c r="I125" i="33" s="1"/>
  <c r="G126" i="33"/>
  <c r="I126" i="33" s="1"/>
  <c r="G127" i="33"/>
  <c r="I127" i="33" s="1"/>
  <c r="G128" i="33"/>
  <c r="I128" i="33" s="1"/>
  <c r="G129" i="33"/>
  <c r="I129" i="33" s="1"/>
  <c r="G130" i="33"/>
  <c r="I130" i="33" s="1"/>
  <c r="G131" i="33"/>
  <c r="I131" i="33" s="1"/>
  <c r="G132" i="33"/>
  <c r="I132" i="33" s="1"/>
  <c r="G133" i="33"/>
  <c r="I133" i="33" s="1"/>
  <c r="G134" i="33"/>
  <c r="I134" i="33" s="1"/>
  <c r="G135" i="33"/>
  <c r="I135" i="33" s="1"/>
  <c r="G136" i="33"/>
  <c r="I136" i="33" s="1"/>
  <c r="G137" i="33"/>
  <c r="I137" i="33" s="1"/>
  <c r="G138" i="33"/>
  <c r="I138" i="33" s="1"/>
  <c r="G139" i="33"/>
  <c r="I139" i="33" s="1"/>
  <c r="G140" i="33"/>
  <c r="I140" i="33" s="1"/>
  <c r="G141" i="33"/>
  <c r="I141" i="33" s="1"/>
  <c r="G142" i="33"/>
  <c r="I142" i="33" s="1"/>
  <c r="G143" i="33"/>
  <c r="I143" i="33" s="1"/>
  <c r="G144" i="33"/>
  <c r="I144" i="33" s="1"/>
  <c r="G145" i="33"/>
  <c r="I145" i="33" s="1"/>
  <c r="G146" i="33"/>
  <c r="I146" i="33" s="1"/>
  <c r="G147" i="33"/>
  <c r="I147" i="33" s="1"/>
  <c r="G148" i="33"/>
  <c r="I148" i="33" s="1"/>
  <c r="G149" i="33"/>
  <c r="I149" i="33" s="1"/>
  <c r="G150" i="33"/>
  <c r="I150" i="33" s="1"/>
  <c r="G151" i="33"/>
  <c r="I151" i="33" s="1"/>
  <c r="G152" i="33"/>
  <c r="I152" i="33" s="1"/>
  <c r="G153" i="33"/>
  <c r="I153" i="33" s="1"/>
  <c r="G154" i="33"/>
  <c r="I154" i="33" s="1"/>
  <c r="G155" i="33"/>
  <c r="I155" i="33" s="1"/>
  <c r="G156" i="33"/>
  <c r="I156" i="33" s="1"/>
  <c r="G157" i="33"/>
  <c r="I157" i="33" s="1"/>
  <c r="G158" i="33"/>
  <c r="I158" i="33" s="1"/>
  <c r="G159" i="33"/>
  <c r="I159" i="33" s="1"/>
  <c r="G160" i="33"/>
  <c r="I160" i="33" s="1"/>
  <c r="G161" i="33"/>
  <c r="I161" i="33" s="1"/>
  <c r="G162" i="33"/>
  <c r="I162" i="33" s="1"/>
  <c r="G163" i="33"/>
  <c r="I163" i="33" s="1"/>
  <c r="G164" i="33"/>
  <c r="I164" i="33" s="1"/>
  <c r="G165" i="33"/>
  <c r="I165" i="33" s="1"/>
  <c r="G166" i="33"/>
  <c r="I166" i="33" s="1"/>
  <c r="G167" i="33"/>
  <c r="I167" i="33" s="1"/>
  <c r="G168" i="33"/>
  <c r="I168" i="33" s="1"/>
  <c r="G169" i="33"/>
  <c r="I169" i="33" s="1"/>
  <c r="G170" i="33"/>
  <c r="I170" i="33" s="1"/>
  <c r="G171" i="33"/>
  <c r="I171" i="33" s="1"/>
  <c r="G172" i="33"/>
  <c r="I172" i="33" s="1"/>
  <c r="G173" i="33"/>
  <c r="I173" i="33" s="1"/>
  <c r="G174" i="33"/>
  <c r="I174" i="33" s="1"/>
  <c r="G175" i="33"/>
  <c r="I175" i="33" s="1"/>
  <c r="G176" i="33"/>
  <c r="I176" i="33" s="1"/>
  <c r="G177" i="33"/>
  <c r="I177" i="33" s="1"/>
  <c r="G178" i="33"/>
  <c r="I178" i="33" s="1"/>
  <c r="G179" i="33"/>
  <c r="I179" i="33" s="1"/>
  <c r="G180" i="33"/>
  <c r="I180" i="33" s="1"/>
  <c r="G181" i="33"/>
  <c r="I181" i="33" s="1"/>
  <c r="G182" i="33"/>
  <c r="I182" i="33" s="1"/>
  <c r="G183" i="33"/>
  <c r="I183" i="33" s="1"/>
  <c r="G184" i="33"/>
  <c r="I184" i="33" s="1"/>
  <c r="G185" i="33"/>
  <c r="I185" i="33" s="1"/>
  <c r="G186" i="33"/>
  <c r="I186" i="33" s="1"/>
  <c r="G187" i="33"/>
  <c r="I187" i="33" s="1"/>
  <c r="G188" i="33"/>
  <c r="I188" i="33" s="1"/>
  <c r="G189" i="33"/>
  <c r="I189" i="33" s="1"/>
  <c r="G190" i="33"/>
  <c r="I190" i="33" s="1"/>
  <c r="G191" i="33"/>
  <c r="I191" i="33" s="1"/>
  <c r="G192" i="33"/>
  <c r="I192" i="33" s="1"/>
  <c r="G193" i="33"/>
  <c r="I193" i="33" s="1"/>
  <c r="G194" i="33"/>
  <c r="I194" i="33" s="1"/>
  <c r="G195" i="33"/>
  <c r="I195" i="33" s="1"/>
  <c r="G196" i="33"/>
  <c r="I196" i="33" s="1"/>
  <c r="G197" i="33"/>
  <c r="I197" i="33" s="1"/>
  <c r="G198" i="33"/>
  <c r="I198" i="33" s="1"/>
  <c r="G199" i="33"/>
  <c r="I199" i="33" s="1"/>
  <c r="G200" i="33"/>
  <c r="I200" i="33" s="1"/>
  <c r="G201" i="33"/>
  <c r="I201" i="33" s="1"/>
  <c r="G202" i="33"/>
  <c r="I202" i="33" s="1"/>
  <c r="G203" i="33"/>
  <c r="I203" i="33" s="1"/>
  <c r="G204" i="33"/>
  <c r="I204" i="33" s="1"/>
  <c r="G205" i="33"/>
  <c r="I205" i="33" s="1"/>
  <c r="G206" i="33"/>
  <c r="I206" i="33" s="1"/>
  <c r="G207" i="33"/>
  <c r="I207" i="33" s="1"/>
  <c r="G208" i="33"/>
  <c r="I208" i="33" s="1"/>
  <c r="G209" i="33"/>
  <c r="I209" i="33" s="1"/>
  <c r="G210" i="33"/>
  <c r="I210" i="33" s="1"/>
  <c r="G211" i="33"/>
  <c r="I211" i="33" s="1"/>
  <c r="G212" i="33"/>
  <c r="I212" i="33" s="1"/>
  <c r="G213" i="33"/>
  <c r="I213" i="33" s="1"/>
  <c r="G214" i="33"/>
  <c r="I214" i="33" s="1"/>
  <c r="G215" i="33"/>
  <c r="I215" i="33" s="1"/>
  <c r="G216" i="33"/>
  <c r="I216" i="33" s="1"/>
  <c r="G217" i="33"/>
  <c r="I217" i="33" s="1"/>
  <c r="G218" i="33"/>
  <c r="I218" i="33" s="1"/>
  <c r="G219" i="33"/>
  <c r="I219" i="33" s="1"/>
  <c r="G220" i="33"/>
  <c r="I220" i="33" s="1"/>
  <c r="G221" i="33"/>
  <c r="I221" i="33" s="1"/>
  <c r="G222" i="33"/>
  <c r="I222" i="33" s="1"/>
  <c r="G223" i="33"/>
  <c r="I223" i="33" s="1"/>
  <c r="G224" i="33"/>
  <c r="I224" i="33" s="1"/>
  <c r="G225" i="33"/>
  <c r="I225" i="33" s="1"/>
  <c r="G226" i="33"/>
  <c r="I226" i="33" s="1"/>
  <c r="G227" i="33"/>
  <c r="I227" i="33" s="1"/>
  <c r="G228" i="33"/>
  <c r="I228" i="33" s="1"/>
  <c r="G229" i="33"/>
  <c r="I229" i="33" s="1"/>
  <c r="G230" i="33"/>
  <c r="I230" i="33" s="1"/>
  <c r="G231" i="33"/>
  <c r="I231" i="33" s="1"/>
  <c r="G232" i="33"/>
  <c r="I232" i="33" s="1"/>
  <c r="G233" i="33"/>
  <c r="I233" i="33" s="1"/>
  <c r="G234" i="33"/>
  <c r="I234" i="33" s="1"/>
  <c r="G235" i="33"/>
  <c r="I235" i="33" s="1"/>
  <c r="G236" i="33"/>
  <c r="I236" i="33" s="1"/>
  <c r="G237" i="33"/>
  <c r="I237" i="33" s="1"/>
  <c r="G238" i="33"/>
  <c r="I238" i="33" s="1"/>
  <c r="G239" i="33"/>
  <c r="I239" i="33" s="1"/>
  <c r="G240" i="33"/>
  <c r="I240" i="33" s="1"/>
  <c r="G241" i="33"/>
  <c r="I241" i="33" s="1"/>
  <c r="G242" i="33"/>
  <c r="I242" i="33" s="1"/>
  <c r="G243" i="33"/>
  <c r="I243" i="33" s="1"/>
  <c r="G244" i="33"/>
  <c r="I244" i="33" s="1"/>
  <c r="G245" i="33"/>
  <c r="I245" i="33" s="1"/>
  <c r="G246" i="33"/>
  <c r="I246" i="33" s="1"/>
  <c r="G247" i="33"/>
  <c r="I247" i="33" s="1"/>
  <c r="G248" i="33"/>
  <c r="I248" i="33" s="1"/>
  <c r="G249" i="33"/>
  <c r="I249" i="33" s="1"/>
  <c r="G250" i="33"/>
  <c r="I250" i="33" s="1"/>
  <c r="G251" i="33"/>
  <c r="I251" i="33" s="1"/>
  <c r="G252" i="33"/>
  <c r="I252" i="33" s="1"/>
  <c r="G253" i="33"/>
  <c r="I253" i="33" s="1"/>
  <c r="G254" i="33"/>
  <c r="I254" i="33" s="1"/>
  <c r="G255" i="33"/>
  <c r="I255" i="33" s="1"/>
  <c r="G256" i="33"/>
  <c r="I256" i="33" s="1"/>
  <c r="G257" i="33"/>
  <c r="I257" i="33" s="1"/>
  <c r="G258" i="33"/>
  <c r="I258" i="33" s="1"/>
  <c r="G259" i="33"/>
  <c r="I259" i="33" s="1"/>
  <c r="G260" i="33"/>
  <c r="I260" i="33" s="1"/>
  <c r="G261" i="33"/>
  <c r="I261" i="33" s="1"/>
  <c r="G262" i="33"/>
  <c r="I262" i="33" s="1"/>
  <c r="G263" i="33"/>
  <c r="I263" i="33" s="1"/>
  <c r="G264" i="33"/>
  <c r="I264" i="33" s="1"/>
  <c r="G265" i="33"/>
  <c r="I265" i="33" s="1"/>
  <c r="G266" i="33"/>
  <c r="I266" i="33" s="1"/>
  <c r="G267" i="33"/>
  <c r="I267" i="33" s="1"/>
  <c r="G268" i="33"/>
  <c r="I268" i="33" s="1"/>
  <c r="G269" i="33"/>
  <c r="I269" i="33" s="1"/>
  <c r="G270" i="33"/>
  <c r="I270" i="33" s="1"/>
  <c r="G271" i="33"/>
  <c r="I271" i="33" s="1"/>
  <c r="G272" i="33"/>
  <c r="I272" i="33" s="1"/>
  <c r="G273" i="33"/>
  <c r="I273" i="33" s="1"/>
  <c r="G274" i="33"/>
  <c r="I274" i="33" s="1"/>
  <c r="G275" i="33"/>
  <c r="I275" i="33" s="1"/>
  <c r="G276" i="33"/>
  <c r="I276" i="33" s="1"/>
  <c r="G277" i="33"/>
  <c r="I277" i="33" s="1"/>
  <c r="G278" i="33"/>
  <c r="I278" i="33" s="1"/>
  <c r="G279" i="33"/>
  <c r="I279" i="33" s="1"/>
  <c r="G280" i="33"/>
  <c r="I280" i="33" s="1"/>
  <c r="G281" i="33"/>
  <c r="I281" i="33" s="1"/>
  <c r="G282" i="33"/>
  <c r="I282" i="33" s="1"/>
  <c r="G283" i="33"/>
  <c r="I283" i="33" s="1"/>
  <c r="G284" i="33"/>
  <c r="I284" i="33" s="1"/>
  <c r="G285" i="33"/>
  <c r="I285" i="33" s="1"/>
  <c r="G286" i="33"/>
  <c r="I286" i="33" s="1"/>
  <c r="G287" i="33"/>
  <c r="I287" i="33" s="1"/>
  <c r="G288" i="33"/>
  <c r="I288" i="33" s="1"/>
  <c r="G289" i="33"/>
  <c r="I289" i="33" s="1"/>
  <c r="G290" i="33"/>
  <c r="I290" i="33" s="1"/>
  <c r="G291" i="33"/>
  <c r="I291" i="33" s="1"/>
  <c r="G292" i="33"/>
  <c r="I292" i="33" s="1"/>
  <c r="G293" i="33"/>
  <c r="I293" i="33" s="1"/>
  <c r="G294" i="33"/>
  <c r="I294" i="33" s="1"/>
  <c r="G295" i="33"/>
  <c r="I295" i="33" s="1"/>
  <c r="G296" i="33"/>
  <c r="I296" i="33" s="1"/>
  <c r="G297" i="33"/>
  <c r="I297" i="33" s="1"/>
  <c r="G298" i="33"/>
  <c r="I298" i="33" s="1"/>
  <c r="G299" i="33"/>
  <c r="I299" i="33" s="1"/>
  <c r="G300" i="33"/>
  <c r="I300" i="33" s="1"/>
  <c r="G301" i="33"/>
  <c r="I301" i="33" s="1"/>
  <c r="G302" i="33"/>
  <c r="I302" i="33" s="1"/>
  <c r="G303" i="33"/>
  <c r="I303" i="33" s="1"/>
  <c r="G304" i="33"/>
  <c r="I304" i="33" s="1"/>
  <c r="G305" i="33"/>
  <c r="I305" i="33" s="1"/>
  <c r="G306" i="33"/>
  <c r="I306" i="33" s="1"/>
  <c r="G307" i="33"/>
  <c r="I307" i="33" s="1"/>
  <c r="G308" i="33"/>
  <c r="I308" i="33" s="1"/>
  <c r="G309" i="33"/>
  <c r="I309" i="33" s="1"/>
  <c r="G310" i="33"/>
  <c r="I310" i="33" s="1"/>
  <c r="G311" i="33"/>
  <c r="I311" i="33" s="1"/>
  <c r="G312" i="33"/>
  <c r="I312" i="33" s="1"/>
  <c r="G313" i="33"/>
  <c r="I313" i="33" s="1"/>
  <c r="G314" i="33"/>
  <c r="I314" i="33" s="1"/>
  <c r="G315" i="33"/>
  <c r="I315" i="33" s="1"/>
  <c r="G316" i="33"/>
  <c r="I316" i="33" s="1"/>
  <c r="G317" i="33"/>
  <c r="I317" i="33" s="1"/>
  <c r="G318" i="33"/>
  <c r="I318" i="33" s="1"/>
  <c r="G319" i="33"/>
  <c r="I319" i="33" s="1"/>
  <c r="G320" i="33"/>
  <c r="I320" i="33" s="1"/>
  <c r="G321" i="33"/>
  <c r="I321" i="33" s="1"/>
  <c r="G322" i="33"/>
  <c r="I322" i="33" s="1"/>
  <c r="G323" i="33"/>
  <c r="I323" i="33" s="1"/>
  <c r="G324" i="33"/>
  <c r="I324" i="33" s="1"/>
  <c r="G325" i="33"/>
  <c r="I325" i="33" s="1"/>
  <c r="G326" i="33"/>
  <c r="I326" i="33" s="1"/>
  <c r="G327" i="33"/>
  <c r="I327" i="33" s="1"/>
  <c r="G328" i="33"/>
  <c r="I328" i="33" s="1"/>
  <c r="G329" i="33"/>
  <c r="I329" i="33" s="1"/>
  <c r="G330" i="33"/>
  <c r="I330" i="33" s="1"/>
  <c r="G331" i="33"/>
  <c r="I331" i="33" s="1"/>
  <c r="G332" i="33"/>
  <c r="I332" i="33" s="1"/>
  <c r="G333" i="33"/>
  <c r="I333" i="33" s="1"/>
  <c r="G334" i="33"/>
  <c r="I334" i="33" s="1"/>
  <c r="G335" i="33"/>
  <c r="I335" i="33" s="1"/>
  <c r="G336" i="33"/>
  <c r="I336" i="33" s="1"/>
  <c r="G337" i="33"/>
  <c r="I337" i="33" s="1"/>
  <c r="G338" i="33"/>
  <c r="I338" i="33" s="1"/>
  <c r="G339" i="33"/>
  <c r="I339" i="33" s="1"/>
  <c r="G340" i="33"/>
  <c r="I340" i="33" s="1"/>
  <c r="G341" i="33"/>
  <c r="I341" i="33" s="1"/>
  <c r="G342" i="33"/>
  <c r="I342" i="33" s="1"/>
  <c r="G343" i="33"/>
  <c r="I343" i="33" s="1"/>
  <c r="G344" i="33"/>
  <c r="I344" i="33" s="1"/>
  <c r="G345" i="33"/>
  <c r="I345" i="33" s="1"/>
  <c r="G346" i="33"/>
  <c r="I346" i="33" s="1"/>
  <c r="G347" i="33"/>
  <c r="I347" i="33" s="1"/>
  <c r="G348" i="33"/>
  <c r="I348" i="33" s="1"/>
  <c r="G349" i="33"/>
  <c r="I349" i="33" s="1"/>
  <c r="G350" i="33"/>
  <c r="I350" i="33" s="1"/>
  <c r="G351" i="33"/>
  <c r="I351" i="33" s="1"/>
  <c r="G352" i="33"/>
  <c r="I352" i="33" s="1"/>
  <c r="G353" i="33"/>
  <c r="I353" i="33" s="1"/>
  <c r="G354" i="33"/>
  <c r="I354" i="33" s="1"/>
  <c r="G355" i="33"/>
  <c r="I355" i="33" s="1"/>
  <c r="G356" i="33"/>
  <c r="I356" i="33" s="1"/>
  <c r="G357" i="33"/>
  <c r="I357" i="33" s="1"/>
  <c r="G358" i="33"/>
  <c r="I358" i="33" s="1"/>
  <c r="G359" i="33"/>
  <c r="I359" i="33" s="1"/>
  <c r="G360" i="33"/>
  <c r="I360" i="33" s="1"/>
  <c r="G361" i="33"/>
  <c r="I361" i="33" s="1"/>
  <c r="G362" i="33"/>
  <c r="I362" i="33" s="1"/>
  <c r="G363" i="33"/>
  <c r="I363" i="33" s="1"/>
  <c r="G364" i="33"/>
  <c r="I364" i="33" s="1"/>
  <c r="G365" i="33"/>
  <c r="I365" i="33" s="1"/>
  <c r="G366" i="33"/>
  <c r="I366" i="33" s="1"/>
  <c r="G367" i="33"/>
  <c r="I367" i="33" s="1"/>
  <c r="G368" i="33"/>
  <c r="I368" i="33" s="1"/>
  <c r="G369" i="33"/>
  <c r="I369" i="33" s="1"/>
  <c r="G370" i="33"/>
  <c r="I370" i="33" s="1"/>
  <c r="G371" i="33"/>
  <c r="I371" i="33" s="1"/>
  <c r="G372" i="33"/>
  <c r="I372" i="33" s="1"/>
  <c r="G373" i="33"/>
  <c r="I373" i="33" s="1"/>
  <c r="G374" i="33"/>
  <c r="I374" i="33" s="1"/>
  <c r="G375" i="33"/>
  <c r="I375" i="33" s="1"/>
  <c r="G376" i="33"/>
  <c r="I376" i="33" s="1"/>
  <c r="G377" i="33"/>
  <c r="I377" i="33" s="1"/>
  <c r="G378" i="33"/>
  <c r="I378" i="33" s="1"/>
  <c r="G379" i="33"/>
  <c r="I379" i="33" s="1"/>
  <c r="G380" i="33"/>
  <c r="I380" i="33" s="1"/>
  <c r="G381" i="33"/>
  <c r="I381" i="33" s="1"/>
  <c r="G382" i="33"/>
  <c r="I382" i="33" s="1"/>
  <c r="G383" i="33"/>
  <c r="I383" i="33" s="1"/>
  <c r="G384" i="33"/>
  <c r="I384" i="33" s="1"/>
  <c r="G385" i="33"/>
  <c r="I385" i="33" s="1"/>
  <c r="G386" i="33"/>
  <c r="I386" i="33" s="1"/>
  <c r="G387" i="33"/>
  <c r="I387" i="33" s="1"/>
  <c r="G388" i="33"/>
  <c r="I388" i="33" s="1"/>
  <c r="G389" i="33"/>
  <c r="I389" i="33" s="1"/>
  <c r="G390" i="33"/>
  <c r="I390" i="33" s="1"/>
  <c r="G391" i="33"/>
  <c r="I391" i="33" s="1"/>
  <c r="G392" i="33"/>
  <c r="I392" i="33" s="1"/>
  <c r="G393" i="33"/>
  <c r="I393" i="33" s="1"/>
  <c r="G394" i="33"/>
  <c r="I394" i="33" s="1"/>
  <c r="G395" i="33"/>
  <c r="I395" i="33" s="1"/>
  <c r="G396" i="33"/>
  <c r="I396" i="33" s="1"/>
  <c r="G397" i="33"/>
  <c r="I397" i="33" s="1"/>
  <c r="G398" i="33"/>
  <c r="I398" i="33" s="1"/>
  <c r="G399" i="33"/>
  <c r="I399" i="33" s="1"/>
  <c r="G400" i="33"/>
  <c r="I400" i="33" s="1"/>
  <c r="G401" i="33"/>
  <c r="I401" i="33" s="1"/>
  <c r="G402" i="33"/>
  <c r="I402" i="33" s="1"/>
  <c r="G403" i="33"/>
  <c r="I403" i="33" s="1"/>
  <c r="G404" i="33"/>
  <c r="I404" i="33" s="1"/>
  <c r="G405" i="33"/>
  <c r="I405" i="33" s="1"/>
  <c r="G406" i="33"/>
  <c r="I406" i="33" s="1"/>
  <c r="G407" i="33"/>
  <c r="I407" i="33" s="1"/>
  <c r="G408" i="33"/>
  <c r="I408" i="33" s="1"/>
  <c r="G409" i="33"/>
  <c r="I409" i="33" s="1"/>
  <c r="G410" i="33"/>
  <c r="I410" i="33" s="1"/>
  <c r="G411" i="33"/>
  <c r="I411" i="33" s="1"/>
  <c r="G412" i="33"/>
  <c r="I412" i="33" s="1"/>
  <c r="G413" i="33"/>
  <c r="I413" i="33" s="1"/>
  <c r="G414" i="33"/>
  <c r="I414" i="33" s="1"/>
  <c r="G415" i="33"/>
  <c r="I415" i="33" s="1"/>
  <c r="G416" i="33"/>
  <c r="I416" i="33" s="1"/>
  <c r="G417" i="33"/>
  <c r="I417" i="33" s="1"/>
  <c r="G418" i="33"/>
  <c r="I418" i="33" s="1"/>
  <c r="G419" i="33"/>
  <c r="I419" i="33" s="1"/>
  <c r="G420" i="33"/>
  <c r="I420" i="33" s="1"/>
  <c r="G421" i="33"/>
  <c r="I421" i="33" s="1"/>
  <c r="G422" i="33"/>
  <c r="I422" i="33" s="1"/>
  <c r="G423" i="33"/>
  <c r="I423" i="33" s="1"/>
  <c r="G424" i="33"/>
  <c r="I424" i="33" s="1"/>
  <c r="G425" i="33"/>
  <c r="I425" i="33" s="1"/>
  <c r="G426" i="33"/>
  <c r="I426" i="33" s="1"/>
  <c r="G427" i="33"/>
  <c r="I427" i="33" s="1"/>
  <c r="G428" i="33"/>
  <c r="I428" i="33" s="1"/>
  <c r="G429" i="33"/>
  <c r="I429" i="33" s="1"/>
  <c r="G430" i="33"/>
  <c r="I430" i="33" s="1"/>
  <c r="G431" i="33"/>
  <c r="I431" i="33" s="1"/>
  <c r="G432" i="33"/>
  <c r="I432" i="33" s="1"/>
  <c r="G433" i="33"/>
  <c r="I433" i="33" s="1"/>
  <c r="G434" i="33"/>
  <c r="I434" i="33" s="1"/>
  <c r="G435" i="33"/>
  <c r="I435" i="33" s="1"/>
  <c r="G436" i="33"/>
  <c r="I436" i="33" s="1"/>
  <c r="G437" i="33"/>
  <c r="I437" i="33" s="1"/>
  <c r="G438" i="33"/>
  <c r="I438" i="33" s="1"/>
  <c r="G439" i="33"/>
  <c r="I439" i="33" s="1"/>
  <c r="G440" i="33"/>
  <c r="I440" i="33" s="1"/>
  <c r="G441" i="33"/>
  <c r="I441" i="33" s="1"/>
  <c r="G442" i="33"/>
  <c r="I442" i="33" s="1"/>
  <c r="G443" i="33"/>
  <c r="I443" i="33" s="1"/>
  <c r="G444" i="33"/>
  <c r="I444" i="33" s="1"/>
  <c r="G445" i="33"/>
  <c r="I445" i="33" s="1"/>
  <c r="G446" i="33"/>
  <c r="I446" i="33" s="1"/>
  <c r="G447" i="33"/>
  <c r="I447" i="33" s="1"/>
  <c r="G448" i="33"/>
  <c r="I448" i="33" s="1"/>
  <c r="G449" i="33"/>
  <c r="I449" i="33" s="1"/>
  <c r="G450" i="33"/>
  <c r="I450" i="33" s="1"/>
  <c r="G451" i="33"/>
  <c r="I451" i="33" s="1"/>
  <c r="G452" i="33"/>
  <c r="I452" i="33" s="1"/>
  <c r="G453" i="33"/>
  <c r="I453" i="33" s="1"/>
  <c r="G454" i="33"/>
  <c r="I454" i="33" s="1"/>
  <c r="G455" i="33"/>
  <c r="I455" i="33" s="1"/>
  <c r="G456" i="33"/>
  <c r="I456" i="33" s="1"/>
  <c r="G457" i="33"/>
  <c r="I457" i="33" s="1"/>
  <c r="G458" i="33"/>
  <c r="I458" i="33" s="1"/>
  <c r="G459" i="33"/>
  <c r="I459" i="33" s="1"/>
  <c r="G460" i="33"/>
  <c r="I460" i="33" s="1"/>
  <c r="G461" i="33"/>
  <c r="I461" i="33" s="1"/>
  <c r="G462" i="33"/>
  <c r="I462" i="33" s="1"/>
  <c r="G463" i="33"/>
  <c r="I463" i="33" s="1"/>
  <c r="G464" i="33"/>
  <c r="I464" i="33" s="1"/>
  <c r="G465" i="33"/>
  <c r="I465" i="33" s="1"/>
  <c r="G466" i="33"/>
  <c r="I466" i="33" s="1"/>
  <c r="G467" i="33"/>
  <c r="I467" i="33" s="1"/>
  <c r="G468" i="33"/>
  <c r="I468" i="33" s="1"/>
  <c r="G469" i="33"/>
  <c r="I469" i="33" s="1"/>
  <c r="G470" i="33"/>
  <c r="I470" i="33" s="1"/>
  <c r="G471" i="33"/>
  <c r="I471" i="33" s="1"/>
  <c r="G472" i="33"/>
  <c r="I472" i="33" s="1"/>
  <c r="G473" i="33"/>
  <c r="I473" i="33" s="1"/>
  <c r="G474" i="33"/>
  <c r="I474" i="33" s="1"/>
  <c r="G475" i="33"/>
  <c r="I475" i="33" s="1"/>
  <c r="G476" i="33"/>
  <c r="I476" i="33" s="1"/>
  <c r="G477" i="33"/>
  <c r="I477" i="33" s="1"/>
  <c r="G478" i="33"/>
  <c r="I478" i="33" s="1"/>
  <c r="G479" i="33"/>
  <c r="I479" i="33" s="1"/>
  <c r="G480" i="33"/>
  <c r="I480" i="33" s="1"/>
  <c r="G481" i="33"/>
  <c r="I481" i="33" s="1"/>
  <c r="G482" i="33"/>
  <c r="I482" i="33" s="1"/>
  <c r="G483" i="33"/>
  <c r="I483" i="33" s="1"/>
  <c r="G484" i="33"/>
  <c r="I484" i="33" s="1"/>
  <c r="G485" i="33"/>
  <c r="I485" i="33" s="1"/>
  <c r="G486" i="33"/>
  <c r="I486" i="33" s="1"/>
  <c r="G487" i="33"/>
  <c r="I487" i="33" s="1"/>
  <c r="G488" i="33"/>
  <c r="I488" i="33" s="1"/>
  <c r="G489" i="33"/>
  <c r="I489" i="33" s="1"/>
  <c r="G490" i="33"/>
  <c r="I490" i="33" s="1"/>
  <c r="G491" i="33"/>
  <c r="I491" i="33" s="1"/>
  <c r="G492" i="33"/>
  <c r="I492" i="33" s="1"/>
  <c r="G493" i="33"/>
  <c r="I493" i="33" s="1"/>
  <c r="G494" i="33"/>
  <c r="I494" i="33" s="1"/>
  <c r="G495" i="33"/>
  <c r="I495" i="33" s="1"/>
  <c r="G496" i="33"/>
  <c r="I496" i="33" s="1"/>
  <c r="G497" i="33"/>
  <c r="I497" i="33" s="1"/>
  <c r="G498" i="33"/>
  <c r="I498" i="33" s="1"/>
  <c r="G499" i="33"/>
  <c r="I499" i="33" s="1"/>
  <c r="G500" i="33"/>
  <c r="I500" i="33" s="1"/>
  <c r="G501" i="33"/>
  <c r="I501" i="33" s="1"/>
  <c r="G502" i="33"/>
  <c r="I502" i="33" s="1"/>
  <c r="G503" i="33"/>
  <c r="I503" i="33" s="1"/>
  <c r="G504" i="33"/>
  <c r="I504" i="33" s="1"/>
  <c r="G505" i="33"/>
  <c r="I505" i="33" s="1"/>
  <c r="G506" i="33"/>
  <c r="I506" i="33" s="1"/>
  <c r="G507" i="33"/>
  <c r="I507" i="33" s="1"/>
  <c r="G508" i="33"/>
  <c r="I508" i="33" s="1"/>
  <c r="G509" i="33"/>
  <c r="I509" i="33" s="1"/>
  <c r="G510" i="33"/>
  <c r="I510" i="33" s="1"/>
  <c r="G511" i="33"/>
  <c r="I511" i="33" s="1"/>
  <c r="G512" i="33"/>
  <c r="I512" i="33" s="1"/>
  <c r="G513" i="33"/>
  <c r="I513" i="33" s="1"/>
  <c r="G514" i="33"/>
  <c r="I514" i="33" s="1"/>
  <c r="G515" i="33"/>
  <c r="I515" i="33" s="1"/>
  <c r="G516" i="33"/>
  <c r="I516" i="33" s="1"/>
  <c r="G517" i="33"/>
  <c r="I517" i="33" s="1"/>
  <c r="G518" i="33"/>
  <c r="I518" i="33" s="1"/>
  <c r="G519" i="33"/>
  <c r="I519" i="33" s="1"/>
  <c r="G520" i="33"/>
  <c r="I520" i="33" s="1"/>
  <c r="G521" i="33"/>
  <c r="I521" i="33" s="1"/>
  <c r="G522" i="33"/>
  <c r="I522" i="33" s="1"/>
  <c r="G523" i="33"/>
  <c r="I523" i="33" s="1"/>
  <c r="G524" i="33"/>
  <c r="I524" i="33" s="1"/>
  <c r="G525" i="33"/>
  <c r="I525" i="33" s="1"/>
  <c r="G526" i="33"/>
  <c r="I526" i="33" s="1"/>
  <c r="G527" i="33"/>
  <c r="I527" i="33" s="1"/>
  <c r="G528" i="33"/>
  <c r="I528" i="33" s="1"/>
  <c r="G529" i="33"/>
  <c r="I529" i="33" s="1"/>
  <c r="G530" i="33"/>
  <c r="I530" i="33" s="1"/>
  <c r="G531" i="33"/>
  <c r="I531" i="33" s="1"/>
  <c r="G532" i="33"/>
  <c r="I532" i="33" s="1"/>
  <c r="G533" i="33"/>
  <c r="I533" i="33" s="1"/>
  <c r="G534" i="33"/>
  <c r="I534" i="33" s="1"/>
  <c r="G535" i="33"/>
  <c r="I535" i="33" s="1"/>
  <c r="G536" i="33"/>
  <c r="I536" i="33" s="1"/>
  <c r="G537" i="33"/>
  <c r="I537" i="33" s="1"/>
  <c r="G538" i="33"/>
  <c r="I538" i="33" s="1"/>
  <c r="G539" i="33"/>
  <c r="I539" i="33" s="1"/>
  <c r="G540" i="33"/>
  <c r="I540" i="33" s="1"/>
  <c r="G541" i="33"/>
  <c r="I541" i="33" s="1"/>
  <c r="G542" i="33"/>
  <c r="I542" i="33" s="1"/>
  <c r="G543" i="33"/>
  <c r="I543" i="33" s="1"/>
  <c r="G544" i="33"/>
  <c r="I544" i="33" s="1"/>
  <c r="G545" i="33"/>
  <c r="I545" i="33" s="1"/>
  <c r="G546" i="33"/>
  <c r="I546" i="33" s="1"/>
  <c r="G547" i="33"/>
  <c r="I547" i="33" s="1"/>
  <c r="G548" i="33"/>
  <c r="I548" i="33" s="1"/>
  <c r="G549" i="33"/>
  <c r="I549" i="33" s="1"/>
  <c r="G550" i="33"/>
  <c r="I550" i="33" s="1"/>
  <c r="G551" i="33"/>
  <c r="I551" i="33" s="1"/>
  <c r="G552" i="33"/>
  <c r="I552" i="33" s="1"/>
  <c r="G553" i="33"/>
  <c r="I553" i="33" s="1"/>
  <c r="G554" i="33"/>
  <c r="I554" i="33" s="1"/>
  <c r="G555" i="33"/>
  <c r="I555" i="33" s="1"/>
  <c r="G556" i="33"/>
  <c r="I556" i="33" s="1"/>
  <c r="G557" i="33"/>
  <c r="I557" i="33" s="1"/>
  <c r="G558" i="33"/>
  <c r="I558" i="33" s="1"/>
  <c r="G559" i="33"/>
  <c r="I559" i="33" s="1"/>
  <c r="G560" i="33"/>
  <c r="I560" i="33" s="1"/>
  <c r="G561" i="33"/>
  <c r="I561" i="33" s="1"/>
  <c r="G562" i="33"/>
  <c r="I562" i="33" s="1"/>
  <c r="G563" i="33"/>
  <c r="I563" i="33" s="1"/>
  <c r="G564" i="33"/>
  <c r="I564" i="33" s="1"/>
  <c r="G565" i="33"/>
  <c r="I565" i="33" s="1"/>
  <c r="G566" i="33"/>
  <c r="I566" i="33" s="1"/>
  <c r="G567" i="33"/>
  <c r="I567" i="33" s="1"/>
  <c r="G568" i="33"/>
  <c r="I568" i="33" s="1"/>
  <c r="G569" i="33"/>
  <c r="I569" i="33" s="1"/>
  <c r="G570" i="33"/>
  <c r="I570" i="33" s="1"/>
  <c r="G571" i="33"/>
  <c r="I571" i="33" s="1"/>
  <c r="G572" i="33"/>
  <c r="I572" i="33" s="1"/>
  <c r="G573" i="33"/>
  <c r="I573" i="33" s="1"/>
  <c r="G574" i="33"/>
  <c r="I574" i="33" s="1"/>
  <c r="G575" i="33"/>
  <c r="I575" i="33" s="1"/>
  <c r="G576" i="33"/>
  <c r="I576" i="33" s="1"/>
  <c r="G577" i="33"/>
  <c r="I577" i="33" s="1"/>
  <c r="G578" i="33"/>
  <c r="I578" i="33" s="1"/>
  <c r="G579" i="33"/>
  <c r="I579" i="33" s="1"/>
  <c r="G580" i="33"/>
  <c r="I580" i="33" s="1"/>
  <c r="G581" i="33"/>
  <c r="I581" i="33" s="1"/>
  <c r="G582" i="33"/>
  <c r="I582" i="33" s="1"/>
  <c r="G583" i="33"/>
  <c r="I583" i="33" s="1"/>
  <c r="G584" i="33"/>
  <c r="I584" i="33" s="1"/>
  <c r="G585" i="33"/>
  <c r="I585" i="33" s="1"/>
  <c r="G586" i="33"/>
  <c r="I586" i="33" s="1"/>
  <c r="G587" i="33"/>
  <c r="I587" i="33" s="1"/>
  <c r="G588" i="33"/>
  <c r="I588" i="33" s="1"/>
  <c r="G589" i="33"/>
  <c r="I589" i="33" s="1"/>
  <c r="G590" i="33"/>
  <c r="I590" i="33" s="1"/>
  <c r="G591" i="33"/>
  <c r="I591" i="33" s="1"/>
  <c r="G592" i="33"/>
  <c r="I592" i="33" s="1"/>
  <c r="G593" i="33"/>
  <c r="I593" i="33" s="1"/>
  <c r="G594" i="33"/>
  <c r="I594" i="33" s="1"/>
  <c r="G595" i="33"/>
  <c r="I595" i="33" s="1"/>
  <c r="G596" i="33"/>
  <c r="I596" i="33" s="1"/>
  <c r="G597" i="33"/>
  <c r="I597" i="33" s="1"/>
  <c r="G598" i="33"/>
  <c r="I598" i="33" s="1"/>
  <c r="G599" i="33"/>
  <c r="I599" i="33" s="1"/>
  <c r="G600" i="33"/>
  <c r="I600" i="33" s="1"/>
  <c r="G601" i="33"/>
  <c r="I601" i="33" s="1"/>
  <c r="G602" i="33"/>
  <c r="I602" i="33" s="1"/>
  <c r="G603" i="33"/>
  <c r="I603" i="33" s="1"/>
  <c r="G604" i="33"/>
  <c r="I604" i="33" s="1"/>
  <c r="G605" i="33"/>
  <c r="I605" i="33" s="1"/>
  <c r="G606" i="33"/>
  <c r="I606" i="33" s="1"/>
  <c r="G607" i="33"/>
  <c r="I607" i="33" s="1"/>
  <c r="G608" i="33"/>
  <c r="I608" i="33" s="1"/>
  <c r="G609" i="33"/>
  <c r="I609" i="33" s="1"/>
  <c r="G610" i="33"/>
  <c r="I610" i="33" s="1"/>
  <c r="G611" i="33"/>
  <c r="I611" i="33" s="1"/>
  <c r="G612" i="33"/>
  <c r="I612" i="33" s="1"/>
  <c r="G613" i="33"/>
  <c r="I613" i="33" s="1"/>
  <c r="G614" i="33"/>
  <c r="I614" i="33" s="1"/>
  <c r="G615" i="33"/>
  <c r="I615" i="33" s="1"/>
  <c r="G616" i="33"/>
  <c r="I616" i="33" s="1"/>
  <c r="G617" i="33"/>
  <c r="I617" i="33" s="1"/>
  <c r="G618" i="33"/>
  <c r="I618" i="33" s="1"/>
  <c r="G619" i="33"/>
  <c r="I619" i="33" s="1"/>
  <c r="G620" i="33"/>
  <c r="I620" i="33" s="1"/>
  <c r="G621" i="33"/>
  <c r="I621" i="33" s="1"/>
  <c r="G622" i="33"/>
  <c r="I622" i="33" s="1"/>
  <c r="G623" i="33"/>
  <c r="I623" i="33" s="1"/>
  <c r="G624" i="33"/>
  <c r="I624" i="33" s="1"/>
  <c r="G625" i="33"/>
  <c r="I625" i="33" s="1"/>
  <c r="G626" i="33"/>
  <c r="I626" i="33" s="1"/>
  <c r="G627" i="33"/>
  <c r="I627" i="33" s="1"/>
  <c r="G628" i="33"/>
  <c r="I628" i="33" s="1"/>
  <c r="G629" i="33"/>
  <c r="I629" i="33" s="1"/>
  <c r="G630" i="33"/>
  <c r="I630" i="33" s="1"/>
  <c r="G631" i="33"/>
  <c r="I631" i="33" s="1"/>
  <c r="G632" i="33"/>
  <c r="I632" i="33" s="1"/>
  <c r="G633" i="33"/>
  <c r="I633" i="33" s="1"/>
  <c r="G634" i="33"/>
  <c r="I634" i="33" s="1"/>
  <c r="G635" i="33"/>
  <c r="I635" i="33" s="1"/>
  <c r="G636" i="33"/>
  <c r="I636" i="33" s="1"/>
  <c r="G637" i="33"/>
  <c r="I637" i="33" s="1"/>
  <c r="G638" i="33"/>
  <c r="I638" i="33" s="1"/>
  <c r="G639" i="33"/>
  <c r="I639" i="33" s="1"/>
  <c r="G640" i="33"/>
  <c r="I640" i="33" s="1"/>
  <c r="G641" i="33"/>
  <c r="I641" i="33" s="1"/>
  <c r="G642" i="33"/>
  <c r="I642" i="33" s="1"/>
  <c r="G643" i="33"/>
  <c r="I643" i="33" s="1"/>
  <c r="G644" i="33"/>
  <c r="I644" i="33" s="1"/>
  <c r="G645" i="33"/>
  <c r="I645" i="33" s="1"/>
  <c r="G646" i="33"/>
  <c r="I646" i="33" s="1"/>
  <c r="G647" i="33"/>
  <c r="I647" i="33" s="1"/>
  <c r="G648" i="33"/>
  <c r="I648" i="33" s="1"/>
  <c r="G649" i="33"/>
  <c r="I649" i="33" s="1"/>
  <c r="G650" i="33"/>
  <c r="I650" i="33" s="1"/>
  <c r="G651" i="33"/>
  <c r="I651" i="33" s="1"/>
  <c r="G652" i="33"/>
  <c r="I652" i="33" s="1"/>
  <c r="G653" i="33"/>
  <c r="I653" i="33" s="1"/>
  <c r="G654" i="33"/>
  <c r="I654" i="33" s="1"/>
  <c r="G655" i="33"/>
  <c r="I655" i="33" s="1"/>
  <c r="G656" i="33"/>
  <c r="I656" i="33" s="1"/>
  <c r="G657" i="33"/>
  <c r="I657" i="33" s="1"/>
  <c r="G658" i="33"/>
  <c r="I658" i="33" s="1"/>
  <c r="G659" i="33"/>
  <c r="I659" i="33" s="1"/>
  <c r="G660" i="33"/>
  <c r="I660" i="33" s="1"/>
  <c r="G661" i="33"/>
  <c r="I661" i="33" s="1"/>
  <c r="G662" i="33"/>
  <c r="I662" i="33" s="1"/>
  <c r="G663" i="33"/>
  <c r="I663" i="33" s="1"/>
  <c r="G664" i="33"/>
  <c r="I664" i="33" s="1"/>
  <c r="G665" i="33"/>
  <c r="I665" i="33" s="1"/>
  <c r="G666" i="33"/>
  <c r="I666" i="33" s="1"/>
  <c r="G667" i="33"/>
  <c r="I667" i="33" s="1"/>
  <c r="G668" i="33"/>
  <c r="I668" i="33" s="1"/>
  <c r="G669" i="33"/>
  <c r="I669" i="33" s="1"/>
  <c r="G670" i="33"/>
  <c r="I670" i="33" s="1"/>
  <c r="G671" i="33"/>
  <c r="I671" i="33" s="1"/>
  <c r="G672" i="33"/>
  <c r="I672" i="33" s="1"/>
  <c r="G673" i="33"/>
  <c r="I673" i="33" s="1"/>
  <c r="G674" i="33"/>
  <c r="I674" i="33" s="1"/>
  <c r="G675" i="33"/>
  <c r="I675" i="33" s="1"/>
  <c r="G676" i="33"/>
  <c r="I676" i="33" s="1"/>
  <c r="G677" i="33"/>
  <c r="I677" i="33" s="1"/>
  <c r="G678" i="33"/>
  <c r="I678" i="33" s="1"/>
  <c r="G679" i="33"/>
  <c r="I679" i="33" s="1"/>
  <c r="G680" i="33"/>
  <c r="I680" i="33" s="1"/>
  <c r="G681" i="33"/>
  <c r="I681" i="33" s="1"/>
  <c r="G682" i="33"/>
  <c r="I682" i="33" s="1"/>
  <c r="G683" i="33"/>
  <c r="I683" i="33" s="1"/>
  <c r="G684" i="33"/>
  <c r="I684" i="33" s="1"/>
  <c r="G685" i="33"/>
  <c r="I685" i="33" s="1"/>
  <c r="G686" i="33"/>
  <c r="I686" i="33" s="1"/>
  <c r="G687" i="33"/>
  <c r="I687" i="33" s="1"/>
  <c r="G688" i="33"/>
  <c r="I688" i="33" s="1"/>
  <c r="G689" i="33"/>
  <c r="I689" i="33" s="1"/>
  <c r="G690" i="33"/>
  <c r="I690" i="33" s="1"/>
  <c r="G691" i="33"/>
  <c r="I691" i="33" s="1"/>
  <c r="G692" i="33"/>
  <c r="I692" i="33" s="1"/>
  <c r="G693" i="33"/>
  <c r="I693" i="33" s="1"/>
  <c r="G694" i="33"/>
  <c r="I694" i="33" s="1"/>
  <c r="G695" i="33"/>
  <c r="I695" i="33" s="1"/>
  <c r="G696" i="33"/>
  <c r="I696" i="33" s="1"/>
  <c r="G697" i="33"/>
  <c r="I697" i="33" s="1"/>
  <c r="G698" i="33"/>
  <c r="I698" i="33" s="1"/>
  <c r="G699" i="33"/>
  <c r="I699" i="33" s="1"/>
  <c r="G700" i="33"/>
  <c r="I700" i="33" s="1"/>
  <c r="G701" i="33"/>
  <c r="I701" i="33" s="1"/>
  <c r="G702" i="33"/>
  <c r="I702" i="33" s="1"/>
  <c r="G703" i="33"/>
  <c r="I703" i="33" s="1"/>
  <c r="G704" i="33"/>
  <c r="I704" i="33" s="1"/>
  <c r="G705" i="33"/>
  <c r="I705" i="33" s="1"/>
  <c r="G706" i="33"/>
  <c r="I706" i="33" s="1"/>
  <c r="G707" i="33"/>
  <c r="I707" i="33" s="1"/>
  <c r="G708" i="33"/>
  <c r="I708" i="33" s="1"/>
  <c r="G709" i="33"/>
  <c r="I709" i="33" s="1"/>
  <c r="G710" i="33"/>
  <c r="I710" i="33" s="1"/>
  <c r="G711" i="33"/>
  <c r="I711" i="33" s="1"/>
  <c r="G712" i="33"/>
  <c r="I712" i="33" s="1"/>
  <c r="G713" i="33"/>
  <c r="I713" i="33" s="1"/>
  <c r="G714" i="33"/>
  <c r="I714" i="33" s="1"/>
  <c r="G715" i="33"/>
  <c r="I715" i="33" s="1"/>
  <c r="G716" i="33"/>
  <c r="I716" i="33" s="1"/>
  <c r="G717" i="33"/>
  <c r="I717" i="33" s="1"/>
  <c r="G718" i="33"/>
  <c r="I718" i="33" s="1"/>
  <c r="G719" i="33"/>
  <c r="I719" i="33" s="1"/>
  <c r="G720" i="33"/>
  <c r="I720" i="33" s="1"/>
  <c r="G721" i="33"/>
  <c r="I721" i="33" s="1"/>
  <c r="G722" i="33"/>
  <c r="I722" i="33" s="1"/>
  <c r="G723" i="33"/>
  <c r="I723" i="33" s="1"/>
  <c r="G724" i="33"/>
  <c r="I724" i="33" s="1"/>
  <c r="G725" i="33"/>
  <c r="I725" i="33" s="1"/>
  <c r="G726" i="33"/>
  <c r="I726" i="33" s="1"/>
  <c r="G727" i="33"/>
  <c r="I727" i="33" s="1"/>
  <c r="G728" i="33"/>
  <c r="I728" i="33" s="1"/>
  <c r="G729" i="33"/>
  <c r="I729" i="33" s="1"/>
  <c r="G730" i="33"/>
  <c r="I730" i="33" s="1"/>
  <c r="G731" i="33"/>
  <c r="I731" i="33" s="1"/>
  <c r="G732" i="33"/>
  <c r="I732" i="33" s="1"/>
  <c r="G733" i="33"/>
  <c r="I733" i="33" s="1"/>
  <c r="G734" i="33"/>
  <c r="I734" i="33" s="1"/>
  <c r="G735" i="33"/>
  <c r="I735" i="33" s="1"/>
  <c r="G736" i="33"/>
  <c r="I736" i="33" s="1"/>
  <c r="G737" i="33"/>
  <c r="I737" i="33" s="1"/>
  <c r="G738" i="33"/>
  <c r="I738" i="33" s="1"/>
  <c r="G739" i="33"/>
  <c r="I739" i="33" s="1"/>
  <c r="G740" i="33"/>
  <c r="I740" i="33" s="1"/>
  <c r="G741" i="33"/>
  <c r="I741" i="33" s="1"/>
  <c r="G742" i="33"/>
  <c r="I742" i="33" s="1"/>
  <c r="G743" i="33"/>
  <c r="I743" i="33" s="1"/>
  <c r="G744" i="33"/>
  <c r="I744" i="33" s="1"/>
  <c r="G745" i="33"/>
  <c r="I745" i="33" s="1"/>
  <c r="G746" i="33"/>
  <c r="I746" i="33" s="1"/>
  <c r="G747" i="33"/>
  <c r="I747" i="33" s="1"/>
  <c r="G748" i="33"/>
  <c r="I748" i="33" s="1"/>
  <c r="G749" i="33"/>
  <c r="I749" i="33" s="1"/>
  <c r="G750" i="33"/>
  <c r="I750" i="33" s="1"/>
  <c r="G751" i="33"/>
  <c r="I751" i="33" s="1"/>
  <c r="G752" i="33"/>
  <c r="I752" i="33" s="1"/>
  <c r="G753" i="33"/>
  <c r="I753" i="33" s="1"/>
  <c r="G754" i="33"/>
  <c r="I754" i="33" s="1"/>
  <c r="G755" i="33"/>
  <c r="I755" i="33" s="1"/>
  <c r="G756" i="33"/>
  <c r="I756" i="33" s="1"/>
  <c r="G757" i="33"/>
  <c r="I757" i="33" s="1"/>
  <c r="G758" i="33"/>
  <c r="I758" i="33" s="1"/>
  <c r="G759" i="33"/>
  <c r="I759" i="33" s="1"/>
  <c r="G760" i="33"/>
  <c r="I760" i="33" s="1"/>
  <c r="G761" i="33"/>
  <c r="I761" i="33" s="1"/>
  <c r="G762" i="33"/>
  <c r="I762" i="33" s="1"/>
  <c r="G763" i="33"/>
  <c r="I763" i="33" s="1"/>
  <c r="G764" i="33"/>
  <c r="I764" i="33" s="1"/>
  <c r="G765" i="33"/>
  <c r="I765" i="33" s="1"/>
  <c r="G766" i="33"/>
  <c r="I766" i="33" s="1"/>
  <c r="G767" i="33"/>
  <c r="I767" i="33" s="1"/>
  <c r="G768" i="33"/>
  <c r="I768" i="33" s="1"/>
  <c r="G769" i="33"/>
  <c r="I769" i="33" s="1"/>
  <c r="G770" i="33"/>
  <c r="I770" i="33" s="1"/>
  <c r="G771" i="33"/>
  <c r="I771" i="33" s="1"/>
  <c r="G772" i="33"/>
  <c r="I772" i="33" s="1"/>
  <c r="G773" i="33"/>
  <c r="I773" i="33" s="1"/>
  <c r="G774" i="33"/>
  <c r="I774" i="33" s="1"/>
  <c r="G775" i="33"/>
  <c r="I775" i="33" s="1"/>
  <c r="G776" i="33"/>
  <c r="I776" i="33" s="1"/>
  <c r="G777" i="33"/>
  <c r="I777" i="33" s="1"/>
  <c r="G778" i="33"/>
  <c r="I778" i="33" s="1"/>
  <c r="G779" i="33"/>
  <c r="I779" i="33" s="1"/>
  <c r="G780" i="33"/>
  <c r="I780" i="33" s="1"/>
  <c r="G781" i="33"/>
  <c r="I781" i="33" s="1"/>
  <c r="G782" i="33"/>
  <c r="I782" i="33" s="1"/>
  <c r="G783" i="33"/>
  <c r="I783" i="33" s="1"/>
  <c r="G784" i="33"/>
  <c r="I784" i="33" s="1"/>
  <c r="G785" i="33"/>
  <c r="I785" i="33" s="1"/>
  <c r="G786" i="33"/>
  <c r="I786" i="33" s="1"/>
  <c r="G787" i="33"/>
  <c r="I787" i="33" s="1"/>
  <c r="G788" i="33"/>
  <c r="I788" i="33" s="1"/>
  <c r="G789" i="33"/>
  <c r="I789" i="33" s="1"/>
  <c r="G790" i="33"/>
  <c r="I790" i="33" s="1"/>
  <c r="G791" i="33"/>
  <c r="I791" i="33" s="1"/>
  <c r="G792" i="33"/>
  <c r="I792" i="33" s="1"/>
  <c r="G793" i="33"/>
  <c r="I793" i="33" s="1"/>
  <c r="G794" i="33"/>
  <c r="I794" i="33" s="1"/>
  <c r="G795" i="33"/>
  <c r="I795" i="33" s="1"/>
  <c r="G796" i="33"/>
  <c r="I796" i="33" s="1"/>
  <c r="G797" i="33"/>
  <c r="I797" i="33" s="1"/>
  <c r="G798" i="33"/>
  <c r="I798" i="33" s="1"/>
  <c r="G799" i="33"/>
  <c r="I799" i="33" s="1"/>
  <c r="G800" i="33"/>
  <c r="I800" i="33" s="1"/>
  <c r="G801" i="33"/>
  <c r="I801" i="33" s="1"/>
  <c r="G802" i="33"/>
  <c r="I802" i="33" s="1"/>
  <c r="G803" i="33"/>
  <c r="I803" i="33" s="1"/>
  <c r="G804" i="33"/>
  <c r="I804" i="33" s="1"/>
  <c r="G805" i="33"/>
  <c r="I805" i="33" s="1"/>
  <c r="G806" i="33"/>
  <c r="I806" i="33" s="1"/>
  <c r="G807" i="33"/>
  <c r="I807" i="33" s="1"/>
  <c r="G808" i="33"/>
  <c r="I808" i="33" s="1"/>
  <c r="G809" i="33"/>
  <c r="I809" i="33" s="1"/>
  <c r="G810" i="33"/>
  <c r="I810" i="33" s="1"/>
  <c r="G811" i="33"/>
  <c r="I811" i="33" s="1"/>
  <c r="G812" i="33"/>
  <c r="I812" i="33" s="1"/>
  <c r="G813" i="33"/>
  <c r="I813" i="33" s="1"/>
  <c r="G814" i="33"/>
  <c r="I814" i="33" s="1"/>
  <c r="G815" i="33"/>
  <c r="I815" i="33" s="1"/>
  <c r="G816" i="33"/>
  <c r="I816" i="33" s="1"/>
  <c r="G817" i="33"/>
  <c r="I817" i="33" s="1"/>
  <c r="G818" i="33"/>
  <c r="I818" i="33" s="1"/>
  <c r="G819" i="33"/>
  <c r="I819" i="33" s="1"/>
  <c r="G820" i="33"/>
  <c r="I820" i="33" s="1"/>
  <c r="G821" i="33"/>
  <c r="I821" i="33" s="1"/>
  <c r="G822" i="33"/>
  <c r="I822" i="33" s="1"/>
  <c r="G823" i="33"/>
  <c r="I823" i="33" s="1"/>
  <c r="G824" i="33"/>
  <c r="I824" i="33" s="1"/>
  <c r="G825" i="33"/>
  <c r="I825" i="33" s="1"/>
  <c r="G826" i="33"/>
  <c r="I826" i="33" s="1"/>
  <c r="G827" i="33"/>
  <c r="I827" i="33" s="1"/>
  <c r="G828" i="33"/>
  <c r="I828" i="33" s="1"/>
  <c r="G829" i="33"/>
  <c r="I829" i="33" s="1"/>
  <c r="G830" i="33"/>
  <c r="I830" i="33" s="1"/>
  <c r="G831" i="33"/>
  <c r="I831" i="33" s="1"/>
  <c r="G832" i="33"/>
  <c r="I832" i="33" s="1"/>
  <c r="G833" i="33"/>
  <c r="I833" i="33" s="1"/>
  <c r="G834" i="33"/>
  <c r="I834" i="33" s="1"/>
  <c r="G835" i="33"/>
  <c r="I835" i="33" s="1"/>
  <c r="G836" i="33"/>
  <c r="I836" i="33" s="1"/>
  <c r="G837" i="33"/>
  <c r="I837" i="33" s="1"/>
  <c r="G838" i="33"/>
  <c r="I838" i="33" s="1"/>
  <c r="G839" i="33"/>
  <c r="I839" i="33" s="1"/>
  <c r="G840" i="33"/>
  <c r="I840" i="33" s="1"/>
  <c r="G841" i="33"/>
  <c r="I841" i="33" s="1"/>
  <c r="G842" i="33"/>
  <c r="I842" i="33" s="1"/>
  <c r="G843" i="33"/>
  <c r="I843" i="33" s="1"/>
  <c r="G844" i="33"/>
  <c r="I844" i="33" s="1"/>
  <c r="G845" i="33"/>
  <c r="I845" i="33" s="1"/>
  <c r="G846" i="33"/>
  <c r="I846" i="33" s="1"/>
  <c r="G847" i="33"/>
  <c r="I847" i="33" s="1"/>
  <c r="G848" i="33"/>
  <c r="I848" i="33" s="1"/>
  <c r="G849" i="33"/>
  <c r="I849" i="33" s="1"/>
  <c r="G850" i="33"/>
  <c r="I850" i="33" s="1"/>
  <c r="G851" i="33"/>
  <c r="I851" i="33" s="1"/>
  <c r="G852" i="33"/>
  <c r="I852" i="33" s="1"/>
  <c r="G853" i="33"/>
  <c r="I853" i="33" s="1"/>
  <c r="G854" i="33"/>
  <c r="I854" i="33" s="1"/>
  <c r="G855" i="33"/>
  <c r="I855" i="33" s="1"/>
  <c r="G856" i="33"/>
  <c r="I856" i="33" s="1"/>
  <c r="G857" i="33"/>
  <c r="I857" i="33" s="1"/>
  <c r="G858" i="33"/>
  <c r="I858" i="33" s="1"/>
  <c r="G859" i="33"/>
  <c r="I859" i="33" s="1"/>
  <c r="G860" i="33"/>
  <c r="I860" i="33" s="1"/>
  <c r="G861" i="33"/>
  <c r="I861" i="33" s="1"/>
  <c r="G862" i="33"/>
  <c r="I862" i="33" s="1"/>
  <c r="G863" i="33"/>
  <c r="I863" i="33" s="1"/>
  <c r="G864" i="33"/>
  <c r="I864" i="33" s="1"/>
  <c r="G865" i="33"/>
  <c r="I865" i="33" s="1"/>
  <c r="G866" i="33"/>
  <c r="I866" i="33" s="1"/>
  <c r="G867" i="33"/>
  <c r="I867" i="33" s="1"/>
  <c r="G868" i="33"/>
  <c r="I868" i="33" s="1"/>
  <c r="G869" i="33"/>
  <c r="I869" i="33" s="1"/>
  <c r="G870" i="33"/>
  <c r="I870" i="33" s="1"/>
  <c r="G871" i="33"/>
  <c r="I871" i="33" s="1"/>
  <c r="G872" i="33"/>
  <c r="I872" i="33" s="1"/>
  <c r="G873" i="33"/>
  <c r="I873" i="33" s="1"/>
  <c r="G874" i="33"/>
  <c r="I874" i="33" s="1"/>
  <c r="G875" i="33"/>
  <c r="I875" i="33" s="1"/>
  <c r="G876" i="33"/>
  <c r="I876" i="33" s="1"/>
  <c r="G877" i="33"/>
  <c r="I877" i="33" s="1"/>
  <c r="G878" i="33"/>
  <c r="I878" i="33" s="1"/>
  <c r="G879" i="33"/>
  <c r="I879" i="33" s="1"/>
  <c r="G880" i="33"/>
  <c r="I880" i="33" s="1"/>
  <c r="G881" i="33"/>
  <c r="I881" i="33" s="1"/>
  <c r="G882" i="33"/>
  <c r="I882" i="33" s="1"/>
  <c r="G883" i="33"/>
  <c r="I883" i="33" s="1"/>
  <c r="G884" i="33"/>
  <c r="I884" i="33" s="1"/>
  <c r="G885" i="33"/>
  <c r="I885" i="33" s="1"/>
  <c r="G886" i="33"/>
  <c r="I886" i="33" s="1"/>
  <c r="G887" i="33"/>
  <c r="I887" i="33" s="1"/>
  <c r="G888" i="33"/>
  <c r="I888" i="33" s="1"/>
  <c r="G889" i="33"/>
  <c r="I889" i="33" s="1"/>
  <c r="G890" i="33"/>
  <c r="I890" i="33" s="1"/>
  <c r="G891" i="33"/>
  <c r="I891" i="33" s="1"/>
  <c r="G892" i="33"/>
  <c r="I892" i="33" s="1"/>
  <c r="G893" i="33"/>
  <c r="I893" i="33" s="1"/>
  <c r="G894" i="33"/>
  <c r="I894" i="33" s="1"/>
  <c r="G895" i="33"/>
  <c r="I895" i="33" s="1"/>
  <c r="G896" i="33"/>
  <c r="I896" i="33" s="1"/>
  <c r="G897" i="33"/>
  <c r="I897" i="33" s="1"/>
  <c r="G898" i="33"/>
  <c r="I898" i="33" s="1"/>
  <c r="G899" i="33"/>
  <c r="I899" i="33" s="1"/>
  <c r="G900" i="33"/>
  <c r="I900" i="33" s="1"/>
  <c r="G901" i="33"/>
  <c r="I901" i="33" s="1"/>
  <c r="G902" i="33"/>
  <c r="I902" i="33" s="1"/>
  <c r="G903" i="33"/>
  <c r="I903" i="33" s="1"/>
  <c r="G904" i="33"/>
  <c r="I904" i="33" s="1"/>
  <c r="G905" i="33"/>
  <c r="I905" i="33" s="1"/>
  <c r="G906" i="33"/>
  <c r="I906" i="33" s="1"/>
  <c r="G907" i="33"/>
  <c r="I907" i="33" s="1"/>
  <c r="G908" i="33"/>
  <c r="I908" i="33" s="1"/>
  <c r="G909" i="33"/>
  <c r="I909" i="33" s="1"/>
  <c r="G910" i="33"/>
  <c r="I910" i="33" s="1"/>
  <c r="G911" i="33"/>
  <c r="I911" i="33" s="1"/>
  <c r="G912" i="33"/>
  <c r="I912" i="33" s="1"/>
  <c r="G913" i="33"/>
  <c r="I913" i="33" s="1"/>
  <c r="G914" i="33"/>
  <c r="I914" i="33" s="1"/>
  <c r="G915" i="33"/>
  <c r="I915" i="33" s="1"/>
  <c r="G916" i="33"/>
  <c r="I916" i="33" s="1"/>
  <c r="G917" i="33"/>
  <c r="I917" i="33" s="1"/>
  <c r="G918" i="33"/>
  <c r="I918" i="33" s="1"/>
  <c r="G919" i="33"/>
  <c r="I919" i="33" s="1"/>
  <c r="G920" i="33"/>
  <c r="I920" i="33" s="1"/>
  <c r="G921" i="33"/>
  <c r="I921" i="33" s="1"/>
  <c r="G922" i="33"/>
  <c r="I922" i="33" s="1"/>
  <c r="G923" i="33"/>
  <c r="I923" i="33" s="1"/>
  <c r="G924" i="33"/>
  <c r="I924" i="33" s="1"/>
  <c r="G925" i="33"/>
  <c r="I925" i="33" s="1"/>
  <c r="G926" i="33"/>
  <c r="I926" i="33" s="1"/>
  <c r="G927" i="33"/>
  <c r="I927" i="33" s="1"/>
  <c r="G928" i="33"/>
  <c r="I928" i="33" s="1"/>
  <c r="G929" i="33"/>
  <c r="I929" i="33" s="1"/>
  <c r="G930" i="33"/>
  <c r="I930" i="33" s="1"/>
  <c r="G931" i="33"/>
  <c r="I931" i="33" s="1"/>
  <c r="G932" i="33"/>
  <c r="I932" i="33" s="1"/>
  <c r="G933" i="33"/>
  <c r="I933" i="33" s="1"/>
  <c r="G934" i="33"/>
  <c r="I934" i="33" s="1"/>
  <c r="G935" i="33"/>
  <c r="I935" i="33" s="1"/>
  <c r="G936" i="33"/>
  <c r="I936" i="33" s="1"/>
  <c r="G937" i="33"/>
  <c r="I937" i="33" s="1"/>
  <c r="G938" i="33"/>
  <c r="I938" i="33" s="1"/>
  <c r="G939" i="33"/>
  <c r="I939" i="33" s="1"/>
  <c r="G940" i="33"/>
  <c r="I940" i="33" s="1"/>
  <c r="G941" i="33"/>
  <c r="I941" i="33" s="1"/>
  <c r="G942" i="33"/>
  <c r="I942" i="33" s="1"/>
  <c r="G943" i="33"/>
  <c r="I943" i="33" s="1"/>
  <c r="G944" i="33"/>
  <c r="I944" i="33" s="1"/>
  <c r="G945" i="33"/>
  <c r="I945" i="33" s="1"/>
  <c r="G946" i="33"/>
  <c r="I946" i="33" s="1"/>
  <c r="G947" i="33"/>
  <c r="I947" i="33" s="1"/>
  <c r="G948" i="33"/>
  <c r="I948" i="33" s="1"/>
  <c r="G949" i="33"/>
  <c r="I949" i="33" s="1"/>
  <c r="G950" i="33"/>
  <c r="I950" i="33" s="1"/>
  <c r="G951" i="33"/>
  <c r="I951" i="33" s="1"/>
  <c r="G952" i="33"/>
  <c r="I952" i="33" s="1"/>
  <c r="G953" i="33"/>
  <c r="I953" i="33" s="1"/>
  <c r="G954" i="33"/>
  <c r="I954" i="33" s="1"/>
  <c r="G955" i="33"/>
  <c r="I955" i="33" s="1"/>
  <c r="G956" i="33"/>
  <c r="I956" i="33" s="1"/>
  <c r="G957" i="33"/>
  <c r="I957" i="33" s="1"/>
  <c r="G958" i="33"/>
  <c r="I958" i="33" s="1"/>
  <c r="G959" i="33"/>
  <c r="I959" i="33" s="1"/>
  <c r="G960" i="33"/>
  <c r="I960" i="33" s="1"/>
  <c r="G961" i="33"/>
  <c r="I961" i="33" s="1"/>
  <c r="G962" i="33"/>
  <c r="I962" i="33" s="1"/>
  <c r="G963" i="33"/>
  <c r="I963" i="33" s="1"/>
  <c r="G964" i="33"/>
  <c r="I964" i="33" s="1"/>
  <c r="G965" i="33"/>
  <c r="I965" i="33" s="1"/>
  <c r="G966" i="33"/>
  <c r="I966" i="33" s="1"/>
  <c r="G967" i="33"/>
  <c r="I967" i="33" s="1"/>
  <c r="G968" i="33"/>
  <c r="I968" i="33" s="1"/>
  <c r="G969" i="33"/>
  <c r="I969" i="33" s="1"/>
  <c r="G970" i="33"/>
  <c r="I970" i="33" s="1"/>
  <c r="G971" i="33"/>
  <c r="I971" i="33" s="1"/>
  <c r="G972" i="33"/>
  <c r="I972" i="33" s="1"/>
  <c r="G973" i="33"/>
  <c r="I973" i="33" s="1"/>
  <c r="G974" i="33"/>
  <c r="I974" i="33" s="1"/>
  <c r="G975" i="33"/>
  <c r="I975" i="33" s="1"/>
  <c r="G976" i="33"/>
  <c r="I976" i="33" s="1"/>
  <c r="G977" i="33"/>
  <c r="I977" i="33" s="1"/>
  <c r="G978" i="33"/>
  <c r="I978" i="33" s="1"/>
  <c r="G979" i="33"/>
  <c r="I979" i="33" s="1"/>
  <c r="G980" i="33"/>
  <c r="I980" i="33" s="1"/>
  <c r="G981" i="33"/>
  <c r="I981" i="33" s="1"/>
  <c r="G982" i="33"/>
  <c r="I982" i="33" s="1"/>
  <c r="G983" i="33"/>
  <c r="I983" i="33" s="1"/>
  <c r="G984" i="33"/>
  <c r="I984" i="33" s="1"/>
  <c r="G985" i="33"/>
  <c r="I985" i="33" s="1"/>
  <c r="G986" i="33"/>
  <c r="I986" i="33" s="1"/>
  <c r="G987" i="33"/>
  <c r="I987" i="33" s="1"/>
  <c r="G988" i="33"/>
  <c r="I988" i="33" s="1"/>
  <c r="G989" i="33"/>
  <c r="I989" i="33" s="1"/>
  <c r="G990" i="33"/>
  <c r="I990" i="33" s="1"/>
  <c r="G991" i="33"/>
  <c r="I991" i="33" s="1"/>
  <c r="G992" i="33"/>
  <c r="I992" i="33" s="1"/>
  <c r="G993" i="33"/>
  <c r="I993" i="33" s="1"/>
  <c r="G994" i="33"/>
  <c r="I994" i="33" s="1"/>
  <c r="G995" i="33"/>
  <c r="I995" i="33" s="1"/>
  <c r="G996" i="33"/>
  <c r="I996" i="33" s="1"/>
  <c r="G997" i="33"/>
  <c r="I997" i="33" s="1"/>
  <c r="G998" i="33"/>
  <c r="I998" i="33" s="1"/>
  <c r="G999" i="33"/>
  <c r="I999" i="33" s="1"/>
  <c r="G1000" i="33"/>
  <c r="I1000" i="33" s="1"/>
  <c r="G1001" i="33"/>
  <c r="I1001" i="33" s="1"/>
  <c r="G1002" i="33"/>
  <c r="I1002" i="33" s="1"/>
  <c r="G1003" i="33"/>
  <c r="I1003" i="33" s="1"/>
  <c r="G1004" i="33"/>
  <c r="I1004" i="33" s="1"/>
  <c r="G1005" i="33"/>
  <c r="I1005" i="33" s="1"/>
  <c r="G1006" i="33"/>
  <c r="I1006" i="33" s="1"/>
  <c r="G1007" i="33"/>
  <c r="I1007" i="33" s="1"/>
  <c r="G1008" i="33"/>
  <c r="I1008" i="33" s="1"/>
  <c r="G1009" i="33"/>
  <c r="I1009" i="33" s="1"/>
  <c r="G1010" i="33"/>
  <c r="I1010" i="33" s="1"/>
  <c r="G1011" i="33"/>
  <c r="I1011" i="33" s="1"/>
  <c r="G1012" i="33"/>
  <c r="I1012" i="33" s="1"/>
  <c r="G1013" i="33"/>
  <c r="I1013" i="33" s="1"/>
  <c r="G1014" i="33"/>
  <c r="I1014" i="33" s="1"/>
  <c r="G1015" i="33"/>
  <c r="I1015" i="33" s="1"/>
  <c r="G1016" i="33"/>
  <c r="I1016" i="33" s="1"/>
  <c r="G1017" i="33"/>
  <c r="I1017" i="33" s="1"/>
  <c r="G1018" i="33"/>
  <c r="I1018" i="33" s="1"/>
  <c r="G1019" i="33"/>
  <c r="I1019" i="33" s="1"/>
  <c r="G1020" i="33"/>
  <c r="I1020" i="33" s="1"/>
  <c r="G1021" i="33"/>
  <c r="I1021" i="33" s="1"/>
  <c r="G1022" i="33"/>
  <c r="I1022" i="33" s="1"/>
  <c r="G1023" i="33"/>
  <c r="I1023" i="33" s="1"/>
  <c r="G1024" i="33"/>
  <c r="I1024" i="33" s="1"/>
  <c r="G1025" i="33"/>
  <c r="I1025" i="33" s="1"/>
  <c r="G1026" i="33"/>
  <c r="I1026" i="33" s="1"/>
  <c r="G1027" i="33"/>
  <c r="I1027" i="33" s="1"/>
  <c r="G1028" i="33"/>
  <c r="I1028" i="33" s="1"/>
  <c r="G1029" i="33"/>
  <c r="I1029" i="33" s="1"/>
  <c r="G1030" i="33"/>
  <c r="I1030" i="33" s="1"/>
  <c r="G1031" i="33"/>
  <c r="I1031" i="33" s="1"/>
  <c r="G1032" i="33"/>
  <c r="I1032" i="33" s="1"/>
  <c r="G1033" i="33"/>
  <c r="I1033" i="33" s="1"/>
  <c r="G1034" i="33"/>
  <c r="I1034" i="33" s="1"/>
  <c r="G1035" i="33"/>
  <c r="I1035" i="33" s="1"/>
  <c r="G1036" i="33"/>
  <c r="I1036" i="33" s="1"/>
  <c r="G1037" i="33"/>
  <c r="I1037" i="33" s="1"/>
  <c r="G1038" i="33"/>
  <c r="I1038" i="33" s="1"/>
  <c r="G1039" i="33"/>
  <c r="I1039" i="33" s="1"/>
  <c r="G1040" i="33"/>
  <c r="I1040" i="33" s="1"/>
  <c r="G1041" i="33"/>
  <c r="I1041" i="33" s="1"/>
  <c r="G1042" i="33"/>
  <c r="I1042" i="33" s="1"/>
  <c r="G1043" i="33"/>
  <c r="I1043" i="33" s="1"/>
  <c r="G1044" i="33"/>
  <c r="I1044" i="33" s="1"/>
  <c r="G1045" i="33"/>
  <c r="I1045" i="33" s="1"/>
  <c r="G1046" i="33"/>
  <c r="I1046" i="33" s="1"/>
  <c r="G1047" i="33"/>
  <c r="I1047" i="33" s="1"/>
  <c r="G1048" i="33"/>
  <c r="I1048" i="33" s="1"/>
  <c r="G1049" i="33"/>
  <c r="I1049" i="33" s="1"/>
  <c r="G1050" i="33"/>
  <c r="I1050" i="33" s="1"/>
  <c r="G1051" i="33"/>
  <c r="I1051" i="33" s="1"/>
  <c r="G1052" i="33"/>
  <c r="I1052" i="33" s="1"/>
  <c r="G1053" i="33"/>
  <c r="I1053" i="33" s="1"/>
  <c r="G1054" i="33"/>
  <c r="I1054" i="33" s="1"/>
  <c r="G1055" i="33"/>
  <c r="I1055" i="33" s="1"/>
  <c r="G1056" i="33"/>
  <c r="I1056" i="33" s="1"/>
  <c r="G1057" i="33"/>
  <c r="I1057" i="33" s="1"/>
  <c r="G1058" i="33"/>
  <c r="I1058" i="33" s="1"/>
  <c r="G1059" i="33"/>
  <c r="I1059" i="33" s="1"/>
  <c r="G1060" i="33"/>
  <c r="I1060" i="33" s="1"/>
  <c r="G1061" i="33"/>
  <c r="I1061" i="33" s="1"/>
  <c r="G1062" i="33"/>
  <c r="I1062" i="33" s="1"/>
  <c r="G1063" i="33"/>
  <c r="I1063" i="33" s="1"/>
  <c r="G1064" i="33"/>
  <c r="I1064" i="33" s="1"/>
  <c r="G1065" i="33"/>
  <c r="I1065" i="33" s="1"/>
  <c r="G1066" i="33"/>
  <c r="I1066" i="33" s="1"/>
  <c r="G1067" i="33"/>
  <c r="I1067" i="33" s="1"/>
  <c r="G1068" i="33"/>
  <c r="I1068" i="33" s="1"/>
  <c r="G1069" i="33"/>
  <c r="I1069" i="33" s="1"/>
  <c r="G1070" i="33"/>
  <c r="I1070" i="33" s="1"/>
  <c r="G1071" i="33"/>
  <c r="I1071" i="33" s="1"/>
  <c r="G1072" i="33"/>
  <c r="I1072" i="33" s="1"/>
  <c r="G1073" i="33"/>
  <c r="I1073" i="33" s="1"/>
  <c r="G1074" i="33"/>
  <c r="I1074" i="33" s="1"/>
  <c r="G1075" i="33"/>
  <c r="I1075" i="33" s="1"/>
  <c r="G1076" i="33"/>
  <c r="I1076" i="33" s="1"/>
  <c r="G1077" i="33"/>
  <c r="I1077" i="33" s="1"/>
  <c r="G1078" i="33"/>
  <c r="I1078" i="33" s="1"/>
  <c r="G1079" i="33"/>
  <c r="I1079" i="33" s="1"/>
  <c r="G1080" i="33"/>
  <c r="I1080" i="33" s="1"/>
  <c r="G1081" i="33"/>
  <c r="I1081" i="33" s="1"/>
  <c r="G1082" i="33"/>
  <c r="I1082" i="33" s="1"/>
  <c r="G1083" i="33"/>
  <c r="I1083" i="33" s="1"/>
  <c r="G1084" i="33"/>
  <c r="I1084" i="33" s="1"/>
  <c r="G1085" i="33"/>
  <c r="I1085" i="33" s="1"/>
  <c r="G1086" i="33"/>
  <c r="I1086" i="33" s="1"/>
  <c r="G1087" i="33"/>
  <c r="I1087" i="33" s="1"/>
  <c r="G1088" i="33"/>
  <c r="I1088" i="33" s="1"/>
  <c r="G1089" i="33"/>
  <c r="I1089" i="33" s="1"/>
  <c r="G1090" i="33"/>
  <c r="I1090" i="33" s="1"/>
  <c r="G1091" i="33"/>
  <c r="I1091" i="33" s="1"/>
  <c r="G1092" i="33"/>
  <c r="I1092" i="33" s="1"/>
  <c r="G1093" i="33"/>
  <c r="I1093" i="33" s="1"/>
  <c r="G1094" i="33"/>
  <c r="I1094" i="33" s="1"/>
  <c r="G1095" i="33"/>
  <c r="I1095" i="33" s="1"/>
  <c r="G1096" i="33"/>
  <c r="I1096" i="33" s="1"/>
  <c r="G1097" i="33"/>
  <c r="I1097" i="33" s="1"/>
  <c r="G1098" i="33"/>
  <c r="I1098" i="33" s="1"/>
  <c r="G1099" i="33"/>
  <c r="I1099" i="33" s="1"/>
  <c r="G1100" i="33"/>
  <c r="I1100" i="33" s="1"/>
  <c r="G1101" i="33"/>
  <c r="I1101" i="33" s="1"/>
  <c r="G1102" i="33"/>
  <c r="I1102" i="33" s="1"/>
  <c r="G1103" i="33"/>
  <c r="I1103" i="33" s="1"/>
  <c r="G1104" i="33"/>
  <c r="I1104" i="33" s="1"/>
  <c r="G1105" i="33"/>
  <c r="I1105" i="33" s="1"/>
  <c r="G1106" i="33"/>
  <c r="I1106" i="33" s="1"/>
  <c r="G1107" i="33"/>
  <c r="I1107" i="33" s="1"/>
  <c r="G1108" i="33"/>
  <c r="I1108" i="33" s="1"/>
  <c r="G1109" i="33"/>
  <c r="I1109" i="33" s="1"/>
  <c r="G1110" i="33"/>
  <c r="I1110" i="33" s="1"/>
  <c r="G1111" i="33"/>
  <c r="I1111" i="33" s="1"/>
  <c r="G1112" i="33"/>
  <c r="I1112" i="33" s="1"/>
  <c r="G1113" i="33"/>
  <c r="I1113" i="33" s="1"/>
  <c r="G1114" i="33"/>
  <c r="I1114" i="33" s="1"/>
  <c r="G1115" i="33"/>
  <c r="I1115" i="33" s="1"/>
  <c r="G1116" i="33"/>
  <c r="I1116" i="33" s="1"/>
  <c r="G1117" i="33"/>
  <c r="I1117" i="33" s="1"/>
  <c r="G1118" i="33"/>
  <c r="I1118" i="33" s="1"/>
  <c r="G1119" i="33"/>
  <c r="I1119" i="33" s="1"/>
  <c r="G1120" i="33"/>
  <c r="I1120" i="33" s="1"/>
  <c r="G1121" i="33"/>
  <c r="I1121" i="33" s="1"/>
  <c r="G1122" i="33"/>
  <c r="I1122" i="33" s="1"/>
  <c r="G1123" i="33"/>
  <c r="I1123" i="33" s="1"/>
  <c r="G1124" i="33"/>
  <c r="I1124" i="33" s="1"/>
  <c r="G1125" i="33"/>
  <c r="I1125" i="33" s="1"/>
  <c r="G1126" i="33"/>
  <c r="I1126" i="33" s="1"/>
  <c r="G1127" i="33"/>
  <c r="I1127" i="33" s="1"/>
  <c r="G1128" i="33"/>
  <c r="I1128" i="33" s="1"/>
  <c r="G1129" i="33"/>
  <c r="I1129" i="33" s="1"/>
  <c r="G1130" i="33"/>
  <c r="I1130" i="33" s="1"/>
  <c r="G1131" i="33"/>
  <c r="I1131" i="33" s="1"/>
  <c r="G1132" i="33"/>
  <c r="I1132" i="33" s="1"/>
  <c r="G1133" i="33"/>
  <c r="I1133" i="33" s="1"/>
  <c r="G1134" i="33"/>
  <c r="I1134" i="33" s="1"/>
  <c r="G1135" i="33"/>
  <c r="I1135" i="33" s="1"/>
  <c r="G1136" i="33"/>
  <c r="I1136" i="33" s="1"/>
  <c r="G1137" i="33"/>
  <c r="I1137" i="33" s="1"/>
  <c r="G1138" i="33"/>
  <c r="I1138" i="33" s="1"/>
  <c r="G1139" i="33"/>
  <c r="I1139" i="33" s="1"/>
  <c r="G1140" i="33"/>
  <c r="I1140" i="33" s="1"/>
  <c r="G1141" i="33"/>
  <c r="I1141" i="33" s="1"/>
  <c r="G1142" i="33"/>
  <c r="I1142" i="33" s="1"/>
  <c r="G1143" i="33"/>
  <c r="I1143" i="33" s="1"/>
  <c r="G1144" i="33"/>
  <c r="I1144" i="33" s="1"/>
  <c r="G1145" i="33"/>
  <c r="I1145" i="33" s="1"/>
  <c r="G1146" i="33"/>
  <c r="I1146" i="33" s="1"/>
  <c r="G1147" i="33"/>
  <c r="I1147" i="33" s="1"/>
  <c r="G1148" i="33"/>
  <c r="I1148" i="33" s="1"/>
  <c r="G1149" i="33"/>
  <c r="I1149" i="33" s="1"/>
  <c r="G1150" i="33"/>
  <c r="I1150" i="33" s="1"/>
  <c r="G1151" i="33"/>
  <c r="I1151" i="33" s="1"/>
  <c r="G1152" i="33"/>
  <c r="I1152" i="33" s="1"/>
  <c r="G1153" i="33"/>
  <c r="I1153" i="33" s="1"/>
  <c r="G1154" i="33"/>
  <c r="I1154" i="33" s="1"/>
  <c r="G1155" i="33"/>
  <c r="I1155" i="33" s="1"/>
  <c r="G1156" i="33"/>
  <c r="I1156" i="33" s="1"/>
  <c r="G1157" i="33"/>
  <c r="I1157" i="33" s="1"/>
  <c r="G1158" i="33"/>
  <c r="I1158" i="33" s="1"/>
  <c r="G1159" i="33"/>
  <c r="I1159" i="33" s="1"/>
  <c r="G1160" i="33"/>
  <c r="I1160" i="33" s="1"/>
  <c r="G1161" i="33"/>
  <c r="I1161" i="33" s="1"/>
  <c r="G1162" i="33"/>
  <c r="I1162" i="33" s="1"/>
  <c r="G1163" i="33"/>
  <c r="I1163" i="33" s="1"/>
  <c r="G1164" i="33"/>
  <c r="I1164" i="33" s="1"/>
  <c r="G1165" i="33"/>
  <c r="I1165" i="33" s="1"/>
  <c r="G1166" i="33"/>
  <c r="I1166" i="33" s="1"/>
  <c r="G1167" i="33"/>
  <c r="I1167" i="33" s="1"/>
  <c r="G1168" i="33"/>
  <c r="I1168" i="33" s="1"/>
  <c r="G1169" i="33"/>
  <c r="I1169" i="33" s="1"/>
  <c r="G1170" i="33"/>
  <c r="I1170" i="33" s="1"/>
  <c r="G1171" i="33"/>
  <c r="I1171" i="33" s="1"/>
  <c r="G1172" i="33"/>
  <c r="I1172" i="33" s="1"/>
  <c r="G1173" i="33"/>
  <c r="I1173" i="33" s="1"/>
  <c r="G1174" i="33"/>
  <c r="I1174" i="33" s="1"/>
  <c r="G1175" i="33"/>
  <c r="I1175" i="33" s="1"/>
  <c r="G1176" i="33"/>
  <c r="I1176" i="33" s="1"/>
  <c r="G1177" i="33"/>
  <c r="I1177" i="33" s="1"/>
  <c r="G1178" i="33"/>
  <c r="I1178" i="33" s="1"/>
  <c r="G1179" i="33"/>
  <c r="I1179" i="33" s="1"/>
  <c r="G1180" i="33"/>
  <c r="I1180" i="33" s="1"/>
  <c r="G1181" i="33"/>
  <c r="I1181" i="33" s="1"/>
  <c r="G1182" i="33"/>
  <c r="I1182" i="33" s="1"/>
  <c r="G1183" i="33"/>
  <c r="I1183" i="33" s="1"/>
  <c r="G1184" i="33"/>
  <c r="I1184" i="33" s="1"/>
  <c r="G1185" i="33"/>
  <c r="I1185" i="33" s="1"/>
  <c r="G1186" i="33"/>
  <c r="I1186" i="33" s="1"/>
  <c r="G1187" i="33"/>
  <c r="I1187" i="33" s="1"/>
  <c r="G1188" i="33"/>
  <c r="I1188" i="33" s="1"/>
  <c r="G1189" i="33"/>
  <c r="I1189" i="33" s="1"/>
  <c r="G1190" i="33"/>
  <c r="I1190" i="33" s="1"/>
  <c r="G1191" i="33"/>
  <c r="I1191" i="33" s="1"/>
  <c r="G1192" i="33"/>
  <c r="I1192" i="33" s="1"/>
  <c r="G1193" i="33"/>
  <c r="I1193" i="33" s="1"/>
  <c r="G1194" i="33"/>
  <c r="I1194" i="33" s="1"/>
  <c r="G1195" i="33"/>
  <c r="I1195" i="33" s="1"/>
  <c r="G1196" i="33"/>
  <c r="I1196" i="33" s="1"/>
  <c r="G1197" i="33"/>
  <c r="I1197" i="33" s="1"/>
  <c r="G1198" i="33"/>
  <c r="I1198" i="33" s="1"/>
  <c r="G1199" i="33"/>
  <c r="I1199" i="33" s="1"/>
  <c r="G1200" i="33"/>
  <c r="I1200" i="33" s="1"/>
  <c r="G1201" i="33"/>
  <c r="I1201" i="33" s="1"/>
  <c r="G1202" i="33"/>
  <c r="I1202" i="33" s="1"/>
  <c r="G1203" i="33"/>
  <c r="I1203" i="33" s="1"/>
  <c r="G1204" i="33"/>
  <c r="I1204" i="33" s="1"/>
  <c r="G1205" i="33"/>
  <c r="I1205" i="33" s="1"/>
  <c r="G1206" i="33"/>
  <c r="I1206" i="33" s="1"/>
  <c r="G1207" i="33"/>
  <c r="I1207" i="33" s="1"/>
  <c r="G1208" i="33"/>
  <c r="I1208" i="33" s="1"/>
  <c r="G1209" i="33"/>
  <c r="I1209" i="33" s="1"/>
  <c r="G1210" i="33"/>
  <c r="I1210" i="33" s="1"/>
  <c r="G1211" i="33"/>
  <c r="I1211" i="33" s="1"/>
  <c r="G1212" i="33"/>
  <c r="I1212" i="33" s="1"/>
  <c r="G1213" i="33"/>
  <c r="I1213" i="33" s="1"/>
  <c r="G1214" i="33"/>
  <c r="I1214" i="33" s="1"/>
  <c r="G1215" i="33"/>
  <c r="I1215" i="33" s="1"/>
  <c r="G1216" i="33"/>
  <c r="I1216" i="33" s="1"/>
  <c r="G1217" i="33"/>
  <c r="I1217" i="33" s="1"/>
  <c r="G1218" i="33"/>
  <c r="I1218" i="33" s="1"/>
  <c r="G1219" i="33"/>
  <c r="I1219" i="33" s="1"/>
  <c r="G1220" i="33"/>
  <c r="I1220" i="33" s="1"/>
  <c r="G1221" i="33"/>
  <c r="I1221" i="33" s="1"/>
  <c r="G1222" i="33"/>
  <c r="I1222" i="33" s="1"/>
  <c r="G1223" i="33"/>
  <c r="I1223" i="33" s="1"/>
  <c r="G1224" i="33"/>
  <c r="I1224" i="33" s="1"/>
  <c r="G1225" i="33"/>
  <c r="I1225" i="33" s="1"/>
  <c r="G1226" i="33"/>
  <c r="I1226" i="33" s="1"/>
  <c r="G1227" i="33"/>
  <c r="I1227" i="33" s="1"/>
  <c r="G1228" i="33"/>
  <c r="I1228" i="33" s="1"/>
  <c r="G1229" i="33"/>
  <c r="I1229" i="33" s="1"/>
  <c r="G1230" i="33"/>
  <c r="I1230" i="33" s="1"/>
  <c r="G1231" i="33"/>
  <c r="I1231" i="33" s="1"/>
  <c r="G1232" i="33"/>
  <c r="I1232" i="33" s="1"/>
  <c r="G1233" i="33"/>
  <c r="I1233" i="33" s="1"/>
  <c r="G1234" i="33"/>
  <c r="I1234" i="33" s="1"/>
  <c r="G1235" i="33"/>
  <c r="I1235" i="33" s="1"/>
  <c r="G1236" i="33"/>
  <c r="I1236" i="33" s="1"/>
  <c r="G1237" i="33"/>
  <c r="I1237" i="33" s="1"/>
  <c r="G1238" i="33"/>
  <c r="I1238" i="33" s="1"/>
  <c r="G1239" i="33"/>
  <c r="I1239" i="33" s="1"/>
  <c r="G1240" i="33"/>
  <c r="I1240" i="33" s="1"/>
  <c r="G1241" i="33"/>
  <c r="I1241" i="33" s="1"/>
  <c r="G1242" i="33"/>
  <c r="I1242" i="33" s="1"/>
  <c r="G1243" i="33"/>
  <c r="I1243" i="33" s="1"/>
  <c r="G1244" i="33"/>
  <c r="I1244" i="33" s="1"/>
  <c r="G1245" i="33"/>
  <c r="I1245" i="33" s="1"/>
  <c r="G1246" i="33"/>
  <c r="I1246" i="33" s="1"/>
  <c r="G1247" i="33"/>
  <c r="I1247" i="33" s="1"/>
  <c r="G1248" i="33"/>
  <c r="I1248" i="33" s="1"/>
  <c r="G1249" i="33"/>
  <c r="I1249" i="33" s="1"/>
  <c r="G1250" i="33"/>
  <c r="I1250" i="33" s="1"/>
  <c r="G1251" i="33"/>
  <c r="I1251" i="33" s="1"/>
  <c r="G1252" i="33"/>
  <c r="I1252" i="33" s="1"/>
  <c r="G1253" i="33"/>
  <c r="I1253" i="33" s="1"/>
  <c r="G1254" i="33"/>
  <c r="I1254" i="33" s="1"/>
  <c r="G1255" i="33"/>
  <c r="I1255" i="33" s="1"/>
  <c r="G1256" i="33"/>
  <c r="I1256" i="33" s="1"/>
  <c r="G1257" i="33"/>
  <c r="I1257" i="33" s="1"/>
  <c r="G1258" i="33"/>
  <c r="I1258" i="33" s="1"/>
  <c r="G1259" i="33"/>
  <c r="I1259" i="33" s="1"/>
  <c r="G1260" i="33"/>
  <c r="I1260" i="33" s="1"/>
  <c r="G1261" i="33"/>
  <c r="I1261" i="33" s="1"/>
  <c r="G1262" i="33"/>
  <c r="I1262" i="33" s="1"/>
  <c r="G1263" i="33"/>
  <c r="I1263" i="33" s="1"/>
  <c r="G1264" i="33"/>
  <c r="I1264" i="33" s="1"/>
  <c r="G1265" i="33"/>
  <c r="I1265" i="33" s="1"/>
  <c r="G1266" i="33"/>
  <c r="I1266" i="33" s="1"/>
  <c r="G1267" i="33"/>
  <c r="I1267" i="33" s="1"/>
  <c r="G1268" i="33"/>
  <c r="I1268" i="33" s="1"/>
  <c r="G1269" i="33"/>
  <c r="I1269" i="33" s="1"/>
  <c r="G1270" i="33"/>
  <c r="I1270" i="33" s="1"/>
  <c r="G1271" i="33"/>
  <c r="I1271" i="33" s="1"/>
  <c r="G1272" i="33"/>
  <c r="I1272" i="33" s="1"/>
  <c r="G1273" i="33"/>
  <c r="I1273" i="33" s="1"/>
  <c r="G1274" i="33"/>
  <c r="I1274" i="33" s="1"/>
  <c r="G1275" i="33"/>
  <c r="I1275" i="33" s="1"/>
  <c r="G1276" i="33"/>
  <c r="I1276" i="33" s="1"/>
  <c r="G1277" i="33"/>
  <c r="I1277" i="33" s="1"/>
  <c r="G1278" i="33"/>
  <c r="I1278" i="33" s="1"/>
  <c r="G1279" i="33"/>
  <c r="I1279" i="33" s="1"/>
  <c r="G1280" i="33"/>
  <c r="I1280" i="33" s="1"/>
  <c r="G1281" i="33"/>
  <c r="I1281" i="33" s="1"/>
  <c r="G1282" i="33"/>
  <c r="I1282" i="33" s="1"/>
  <c r="G1283" i="33"/>
  <c r="I1283" i="33" s="1"/>
  <c r="G1284" i="33"/>
  <c r="I1284" i="33" s="1"/>
  <c r="G1285" i="33"/>
  <c r="I1285" i="33" s="1"/>
  <c r="G1286" i="33"/>
  <c r="I1286" i="33" s="1"/>
  <c r="G1287" i="33"/>
  <c r="I1287" i="33" s="1"/>
  <c r="G1288" i="33"/>
  <c r="I1288" i="33" s="1"/>
  <c r="G1289" i="33"/>
  <c r="I1289" i="33" s="1"/>
  <c r="G1290" i="33"/>
  <c r="I1290" i="33" s="1"/>
  <c r="G1291" i="33"/>
  <c r="I1291" i="33" s="1"/>
  <c r="G1292" i="33"/>
  <c r="I1292" i="33" s="1"/>
  <c r="G1293" i="33"/>
  <c r="I1293" i="33" s="1"/>
  <c r="G1294" i="33"/>
  <c r="I1294" i="33" s="1"/>
  <c r="G1295" i="33"/>
  <c r="I1295" i="33" s="1"/>
  <c r="G1296" i="33"/>
  <c r="I1296" i="33" s="1"/>
  <c r="G1297" i="33"/>
  <c r="I1297" i="33" s="1"/>
  <c r="G1298" i="33"/>
  <c r="I1298" i="33" s="1"/>
  <c r="G1299" i="33"/>
  <c r="I1299" i="33" s="1"/>
  <c r="G1300" i="33"/>
  <c r="I1300" i="33" s="1"/>
  <c r="G1301" i="33"/>
  <c r="I1301" i="33" s="1"/>
  <c r="G1302" i="33"/>
  <c r="I1302" i="33" s="1"/>
  <c r="G1303" i="33"/>
  <c r="I1303" i="33" s="1"/>
  <c r="G1304" i="33"/>
  <c r="I1304" i="33" s="1"/>
  <c r="G1305" i="33"/>
  <c r="I1305" i="33" s="1"/>
  <c r="G1306" i="33"/>
  <c r="I1306" i="33" s="1"/>
  <c r="G1307" i="33"/>
  <c r="I1307" i="33" s="1"/>
  <c r="G1308" i="33"/>
  <c r="I1308" i="33" s="1"/>
  <c r="G1309" i="33"/>
  <c r="I1309" i="33" s="1"/>
  <c r="G1310" i="33"/>
  <c r="I1310" i="33" s="1"/>
  <c r="G1311" i="33"/>
  <c r="I1311" i="33" s="1"/>
  <c r="G1312" i="33"/>
  <c r="I1312" i="33" s="1"/>
  <c r="G1313" i="33"/>
  <c r="I1313" i="33" s="1"/>
  <c r="G1314" i="33"/>
  <c r="I1314" i="33" s="1"/>
  <c r="G1315" i="33"/>
  <c r="I1315" i="33" s="1"/>
  <c r="G1316" i="33"/>
  <c r="I1316" i="33" s="1"/>
  <c r="G1317" i="33"/>
  <c r="I1317" i="33" s="1"/>
  <c r="G1318" i="33"/>
  <c r="I1318" i="33" s="1"/>
  <c r="G1319" i="33"/>
  <c r="I1319" i="33" s="1"/>
  <c r="G1320" i="33"/>
  <c r="I1320" i="33" s="1"/>
  <c r="G1321" i="33"/>
  <c r="I1321" i="33" s="1"/>
  <c r="G1322" i="33"/>
  <c r="I1322" i="33" s="1"/>
  <c r="G1323" i="33"/>
  <c r="I1323" i="33" s="1"/>
  <c r="G1324" i="33"/>
  <c r="I1324" i="33" s="1"/>
  <c r="G1325" i="33"/>
  <c r="I1325" i="33" s="1"/>
  <c r="G1326" i="33"/>
  <c r="I1326" i="33" s="1"/>
  <c r="G1327" i="33"/>
  <c r="I1327" i="33" s="1"/>
  <c r="G1328" i="33"/>
  <c r="I1328" i="33" s="1"/>
  <c r="G1329" i="33"/>
  <c r="I1329" i="33" s="1"/>
  <c r="G1330" i="33"/>
  <c r="I1330" i="33" s="1"/>
  <c r="G1331" i="33"/>
  <c r="I1331" i="33" s="1"/>
  <c r="G1332" i="33"/>
  <c r="I1332" i="33" s="1"/>
  <c r="G1333" i="33"/>
  <c r="I1333" i="33" s="1"/>
  <c r="G1334" i="33"/>
  <c r="I1334" i="33" s="1"/>
  <c r="G1335" i="33"/>
  <c r="I1335" i="33" s="1"/>
  <c r="G1336" i="33"/>
  <c r="I1336" i="33" s="1"/>
  <c r="G1337" i="33"/>
  <c r="I1337" i="33" s="1"/>
  <c r="G1338" i="33"/>
  <c r="I1338" i="33" s="1"/>
  <c r="G1339" i="33"/>
  <c r="I1339" i="33" s="1"/>
  <c r="G1340" i="33"/>
  <c r="I1340" i="33" s="1"/>
  <c r="G1341" i="33"/>
  <c r="I1341" i="33" s="1"/>
  <c r="G1342" i="33"/>
  <c r="I1342" i="33" s="1"/>
  <c r="G1343" i="33"/>
  <c r="I1343" i="33" s="1"/>
  <c r="G1344" i="33"/>
  <c r="I1344" i="33" s="1"/>
  <c r="G1345" i="33"/>
  <c r="I1345" i="33" s="1"/>
  <c r="G1346" i="33"/>
  <c r="I1346" i="33" s="1"/>
  <c r="G1347" i="33"/>
  <c r="I1347" i="33" s="1"/>
  <c r="G1348" i="33"/>
  <c r="I1348" i="33" s="1"/>
  <c r="G1349" i="33"/>
  <c r="I1349" i="33" s="1"/>
  <c r="G1350" i="33"/>
  <c r="I1350" i="33" s="1"/>
  <c r="G1351" i="33"/>
  <c r="I1351" i="33" s="1"/>
  <c r="G1352" i="33"/>
  <c r="I1352" i="33" s="1"/>
  <c r="G1353" i="33"/>
  <c r="I1353" i="33" s="1"/>
  <c r="G1354" i="33"/>
  <c r="I1354" i="33" s="1"/>
  <c r="G1355" i="33"/>
  <c r="I1355" i="33" s="1"/>
  <c r="G1356" i="33"/>
  <c r="I1356" i="33" s="1"/>
  <c r="G1357" i="33"/>
  <c r="I1357" i="33" s="1"/>
  <c r="G1358" i="33"/>
  <c r="I1358" i="33" s="1"/>
  <c r="G1359" i="33"/>
  <c r="I1359" i="33" s="1"/>
  <c r="G1360" i="33"/>
  <c r="I1360" i="33" s="1"/>
  <c r="G1361" i="33"/>
  <c r="I1361" i="33" s="1"/>
  <c r="G1362" i="33"/>
  <c r="I1362" i="33" s="1"/>
  <c r="G1363" i="33"/>
  <c r="I1363" i="33" s="1"/>
  <c r="G1364" i="33"/>
  <c r="I1364" i="33" s="1"/>
  <c r="G1365" i="33"/>
  <c r="I1365" i="33" s="1"/>
  <c r="G1366" i="33"/>
  <c r="I1366" i="33" s="1"/>
  <c r="G1367" i="33"/>
  <c r="I1367" i="33" s="1"/>
  <c r="G1368" i="33"/>
  <c r="I1368" i="33" s="1"/>
  <c r="G1369" i="33"/>
  <c r="I1369" i="33" s="1"/>
  <c r="G1370" i="33"/>
  <c r="I1370" i="33" s="1"/>
  <c r="G1371" i="33"/>
  <c r="I1371" i="33" s="1"/>
  <c r="G1372" i="33"/>
  <c r="I1372" i="33" s="1"/>
  <c r="G1373" i="33"/>
  <c r="I1373" i="33" s="1"/>
  <c r="G1374" i="33"/>
  <c r="I1374" i="33" s="1"/>
  <c r="G1375" i="33"/>
  <c r="I1375" i="33" s="1"/>
  <c r="G1376" i="33"/>
  <c r="I1376" i="33" s="1"/>
  <c r="G1377" i="33"/>
  <c r="I1377" i="33" s="1"/>
  <c r="G1378" i="33"/>
  <c r="I1378" i="33" s="1"/>
  <c r="G1379" i="33"/>
  <c r="I1379" i="33" s="1"/>
  <c r="G1380" i="33"/>
  <c r="I1380" i="33" s="1"/>
  <c r="G1381" i="33"/>
  <c r="I1381" i="33" s="1"/>
  <c r="G1382" i="33"/>
  <c r="I1382" i="33" s="1"/>
  <c r="G1383" i="33"/>
  <c r="I1383" i="33" s="1"/>
  <c r="G1384" i="33"/>
  <c r="I1384" i="33" s="1"/>
  <c r="G1385" i="33"/>
  <c r="I1385" i="33" s="1"/>
  <c r="G1386" i="33"/>
  <c r="I1386" i="33" s="1"/>
  <c r="G1387" i="33"/>
  <c r="I1387" i="33" s="1"/>
  <c r="G1388" i="33"/>
  <c r="I1388" i="33" s="1"/>
  <c r="G1389" i="33"/>
  <c r="I1389" i="33" s="1"/>
  <c r="G1390" i="33"/>
  <c r="I1390" i="33" s="1"/>
  <c r="G1391" i="33"/>
  <c r="I1391" i="33" s="1"/>
  <c r="G1392" i="33"/>
  <c r="I1392" i="33" s="1"/>
  <c r="G1393" i="33"/>
  <c r="I1393" i="33" s="1"/>
  <c r="G1394" i="33"/>
  <c r="I1394" i="33" s="1"/>
  <c r="G1395" i="33"/>
  <c r="I1395" i="33" s="1"/>
  <c r="G1396" i="33"/>
  <c r="I1396" i="33" s="1"/>
  <c r="G1397" i="33"/>
  <c r="I1397" i="33" s="1"/>
  <c r="G1398" i="33"/>
  <c r="I1398" i="33" s="1"/>
  <c r="G1399" i="33"/>
  <c r="I1399" i="33" s="1"/>
  <c r="G1400" i="33"/>
  <c r="I1400" i="33" s="1"/>
  <c r="G1401" i="33"/>
  <c r="I1401" i="33" s="1"/>
  <c r="G1402" i="33"/>
  <c r="I1402" i="33" s="1"/>
  <c r="G1403" i="33"/>
  <c r="I1403" i="33" s="1"/>
  <c r="G1404" i="33"/>
  <c r="I1404" i="33" s="1"/>
  <c r="G1405" i="33"/>
  <c r="I1405" i="33" s="1"/>
  <c r="G1406" i="33"/>
  <c r="I1406" i="33" s="1"/>
  <c r="G1407" i="33"/>
  <c r="I1407" i="33" s="1"/>
  <c r="G1408" i="33"/>
  <c r="I1408" i="33" s="1"/>
  <c r="G1409" i="33"/>
  <c r="I1409" i="33" s="1"/>
  <c r="G1410" i="33"/>
  <c r="I1410" i="33" s="1"/>
  <c r="G1411" i="33"/>
  <c r="I1411" i="33" s="1"/>
  <c r="G1412" i="33"/>
  <c r="I1412" i="33" s="1"/>
  <c r="G1413" i="33"/>
  <c r="I1413" i="33" s="1"/>
  <c r="G1414" i="33"/>
  <c r="I1414" i="33" s="1"/>
  <c r="G1415" i="33"/>
  <c r="I1415" i="33" s="1"/>
  <c r="G1416" i="33"/>
  <c r="I1416" i="33" s="1"/>
  <c r="G1417" i="33"/>
  <c r="I1417" i="33" s="1"/>
  <c r="G1418" i="33"/>
  <c r="I1418" i="33" s="1"/>
  <c r="G1419" i="33"/>
  <c r="I1419" i="33" s="1"/>
  <c r="G1420" i="33"/>
  <c r="I1420" i="33" s="1"/>
  <c r="G1421" i="33"/>
  <c r="I1421" i="33" s="1"/>
  <c r="G1422" i="33"/>
  <c r="I1422" i="33" s="1"/>
  <c r="G1423" i="33"/>
  <c r="I1423" i="33" s="1"/>
  <c r="G1424" i="33"/>
  <c r="I1424" i="33" s="1"/>
  <c r="G1425" i="33"/>
  <c r="I1425" i="33" s="1"/>
  <c r="G1426" i="33"/>
  <c r="I1426" i="33" s="1"/>
  <c r="G1427" i="33"/>
  <c r="I1427" i="33" s="1"/>
  <c r="G1428" i="33"/>
  <c r="I1428" i="33" s="1"/>
  <c r="G1429" i="33"/>
  <c r="I1429" i="33" s="1"/>
  <c r="G1430" i="33"/>
  <c r="I1430" i="33" s="1"/>
  <c r="G1431" i="33"/>
  <c r="I1431" i="33" s="1"/>
  <c r="G1432" i="33"/>
  <c r="I1432" i="33" s="1"/>
  <c r="G1433" i="33"/>
  <c r="I1433" i="33" s="1"/>
  <c r="G1434" i="33"/>
  <c r="I1434" i="33" s="1"/>
  <c r="G1435" i="33"/>
  <c r="I1435" i="33" s="1"/>
  <c r="G1436" i="33"/>
  <c r="I1436" i="33" s="1"/>
  <c r="G1437" i="33"/>
  <c r="I1437" i="33" s="1"/>
  <c r="G1438" i="33"/>
  <c r="I1438" i="33" s="1"/>
  <c r="G1439" i="33"/>
  <c r="I1439" i="33" s="1"/>
  <c r="G1440" i="33"/>
  <c r="I1440" i="33" s="1"/>
  <c r="G1441" i="33"/>
  <c r="I1441" i="33" s="1"/>
  <c r="G1442" i="33"/>
  <c r="I1442" i="33" s="1"/>
  <c r="G1443" i="33"/>
  <c r="I1443" i="33" s="1"/>
  <c r="G1444" i="33"/>
  <c r="I1444" i="33" s="1"/>
  <c r="G1445" i="33"/>
  <c r="I1445" i="33" s="1"/>
  <c r="G1446" i="33"/>
  <c r="I1446" i="33" s="1"/>
  <c r="G1447" i="33"/>
  <c r="I1447" i="33" s="1"/>
  <c r="G1448" i="33"/>
  <c r="I1448" i="33" s="1"/>
  <c r="G1449" i="33"/>
  <c r="I1449" i="33" s="1"/>
  <c r="G1450" i="33"/>
  <c r="I1450" i="33" s="1"/>
  <c r="G1451" i="33"/>
  <c r="I1451" i="33" s="1"/>
  <c r="G1452" i="33"/>
  <c r="I1452" i="33" s="1"/>
  <c r="G1453" i="33"/>
  <c r="I1453" i="33" s="1"/>
  <c r="G1454" i="33"/>
  <c r="I1454" i="33" s="1"/>
  <c r="G1455" i="33"/>
  <c r="I1455" i="33" s="1"/>
  <c r="G1456" i="33"/>
  <c r="I1456" i="33" s="1"/>
  <c r="G1457" i="33"/>
  <c r="I1457" i="33" s="1"/>
  <c r="G1458" i="33"/>
  <c r="I1458" i="33" s="1"/>
  <c r="G1459" i="33"/>
  <c r="I1459" i="33" s="1"/>
  <c r="G1460" i="33"/>
  <c r="I1460" i="33" s="1"/>
  <c r="G1461" i="33"/>
  <c r="I1461" i="33" s="1"/>
  <c r="G1462" i="33"/>
  <c r="I1462" i="33" s="1"/>
  <c r="G1463" i="33"/>
  <c r="I1463" i="33" s="1"/>
  <c r="G1464" i="33"/>
  <c r="I1464" i="33" s="1"/>
  <c r="G1465" i="33"/>
  <c r="I1465" i="33" s="1"/>
  <c r="G1466" i="33"/>
  <c r="I1466" i="33" s="1"/>
  <c r="G1467" i="33"/>
  <c r="I1467" i="33" s="1"/>
  <c r="G1468" i="33"/>
  <c r="I1468" i="33" s="1"/>
  <c r="G1469" i="33"/>
  <c r="I1469" i="33" s="1"/>
  <c r="G1470" i="33"/>
  <c r="I1470" i="33" s="1"/>
  <c r="G1471" i="33"/>
  <c r="I1471" i="33" s="1"/>
  <c r="G1472" i="33"/>
  <c r="I1472" i="33" s="1"/>
  <c r="G1473" i="33"/>
  <c r="I1473" i="33" s="1"/>
  <c r="G1474" i="33"/>
  <c r="I1474" i="33" s="1"/>
  <c r="G1475" i="33"/>
  <c r="I1475" i="33" s="1"/>
  <c r="G1476" i="33"/>
  <c r="I1476" i="33" s="1"/>
  <c r="G1477" i="33"/>
  <c r="I1477" i="33" s="1"/>
  <c r="G1478" i="33"/>
  <c r="I1478" i="33" s="1"/>
  <c r="G1479" i="33"/>
  <c r="I1479" i="33" s="1"/>
  <c r="G1480" i="33"/>
  <c r="I1480" i="33" s="1"/>
  <c r="G1481" i="33"/>
  <c r="I1481" i="33" s="1"/>
  <c r="G1482" i="33"/>
  <c r="I1482" i="33" s="1"/>
  <c r="G1483" i="33"/>
  <c r="I1483" i="33" s="1"/>
  <c r="G1484" i="33"/>
  <c r="I1484" i="33" s="1"/>
  <c r="G1485" i="33"/>
  <c r="I1485" i="33" s="1"/>
  <c r="G1486" i="33"/>
  <c r="I1486" i="33" s="1"/>
  <c r="G1487" i="33"/>
  <c r="I1487" i="33" s="1"/>
  <c r="G1488" i="33"/>
  <c r="I1488" i="33" s="1"/>
  <c r="G1489" i="33"/>
  <c r="I1489" i="33" s="1"/>
  <c r="G1490" i="33"/>
  <c r="I1490" i="33" s="1"/>
  <c r="G1491" i="33"/>
  <c r="I1491" i="33" s="1"/>
  <c r="G1492" i="33"/>
  <c r="I1492" i="33" s="1"/>
  <c r="G1493" i="33"/>
  <c r="I1493" i="33" s="1"/>
  <c r="G1494" i="33"/>
  <c r="I1494" i="33" s="1"/>
  <c r="G1495" i="33"/>
  <c r="I1495" i="33" s="1"/>
  <c r="G1496" i="33"/>
  <c r="I1496" i="33" s="1"/>
  <c r="G1497" i="33"/>
  <c r="I1497" i="33" s="1"/>
  <c r="G1498" i="33"/>
  <c r="I1498" i="33" s="1"/>
  <c r="G1499" i="33"/>
  <c r="I1499" i="33" s="1"/>
  <c r="G1500" i="33"/>
  <c r="I1500" i="33" s="1"/>
  <c r="G1501" i="33"/>
  <c r="I1501" i="33" s="1"/>
  <c r="G1502" i="33"/>
  <c r="I1502" i="33" s="1"/>
  <c r="G1503" i="33"/>
  <c r="I1503" i="33" s="1"/>
  <c r="G1504" i="33"/>
  <c r="I1504" i="33" s="1"/>
  <c r="G1505" i="33"/>
  <c r="I1505" i="33" s="1"/>
  <c r="G1506" i="33"/>
  <c r="I1506" i="33" s="1"/>
  <c r="G1507" i="33"/>
  <c r="I1507" i="33" s="1"/>
  <c r="G1508" i="33"/>
  <c r="I1508" i="33" s="1"/>
  <c r="G1509" i="33"/>
  <c r="I1509" i="33" s="1"/>
  <c r="G1510" i="33"/>
  <c r="I1510" i="33" s="1"/>
  <c r="G1511" i="33"/>
  <c r="I1511" i="33" s="1"/>
  <c r="G1512" i="33"/>
  <c r="I1512" i="33" s="1"/>
  <c r="G1513" i="33"/>
  <c r="I1513" i="33" s="1"/>
  <c r="G1514" i="33"/>
  <c r="I1514" i="33" s="1"/>
  <c r="G1515" i="33"/>
  <c r="I1515" i="33" s="1"/>
  <c r="G1516" i="33"/>
  <c r="I1516" i="33" s="1"/>
  <c r="G1517" i="33"/>
  <c r="I1517" i="33" s="1"/>
  <c r="G1518" i="33"/>
  <c r="I1518" i="33" s="1"/>
  <c r="G1519" i="33"/>
  <c r="I1519" i="33" s="1"/>
  <c r="G1520" i="33"/>
  <c r="I1520" i="33" s="1"/>
  <c r="G1521" i="33"/>
  <c r="I1521" i="33" s="1"/>
  <c r="G1522" i="33"/>
  <c r="I1522" i="33" s="1"/>
  <c r="G1523" i="33"/>
  <c r="I1523" i="33" s="1"/>
  <c r="G1524" i="33"/>
  <c r="I1524" i="33" s="1"/>
  <c r="G1525" i="33"/>
  <c r="I1525" i="33" s="1"/>
  <c r="G1526" i="33"/>
  <c r="I1526" i="33" s="1"/>
  <c r="G1527" i="33"/>
  <c r="I1527" i="33" s="1"/>
  <c r="G1528" i="33"/>
  <c r="I1528" i="33" s="1"/>
  <c r="G1529" i="33"/>
  <c r="I1529" i="33" s="1"/>
  <c r="G1530" i="33"/>
  <c r="I1530" i="33" s="1"/>
  <c r="G1531" i="33"/>
  <c r="I1531" i="33" s="1"/>
  <c r="G1532" i="33"/>
  <c r="I1532" i="33" s="1"/>
  <c r="G1533" i="33"/>
  <c r="I1533" i="33" s="1"/>
  <c r="G1534" i="33"/>
  <c r="I1534" i="33" s="1"/>
  <c r="G1535" i="33"/>
  <c r="I1535" i="33" s="1"/>
  <c r="G1536" i="33"/>
  <c r="I1536" i="33" s="1"/>
  <c r="G1537" i="33"/>
  <c r="I1537" i="33" s="1"/>
  <c r="G1538" i="33"/>
  <c r="I1538" i="33" s="1"/>
  <c r="G1539" i="33"/>
  <c r="I1539" i="33" s="1"/>
  <c r="G1540" i="33"/>
  <c r="I1540" i="33" s="1"/>
  <c r="G1541" i="33"/>
  <c r="I1541" i="33" s="1"/>
  <c r="G1542" i="33"/>
  <c r="I1542" i="33" s="1"/>
  <c r="G1543" i="33"/>
  <c r="I1543" i="33" s="1"/>
  <c r="G1544" i="33"/>
  <c r="I1544" i="33" s="1"/>
  <c r="G1545" i="33"/>
  <c r="I1545" i="33" s="1"/>
  <c r="G1546" i="33"/>
  <c r="I1546" i="33" s="1"/>
  <c r="G1547" i="33"/>
  <c r="I1547" i="33" s="1"/>
  <c r="G1548" i="33"/>
  <c r="I1548" i="33" s="1"/>
  <c r="G1549" i="33"/>
  <c r="I1549" i="33" s="1"/>
  <c r="G1550" i="33"/>
  <c r="I1550" i="33" s="1"/>
  <c r="G1551" i="33"/>
  <c r="I1551" i="33" s="1"/>
  <c r="G1552" i="33"/>
  <c r="I1552" i="33" s="1"/>
  <c r="G1553" i="33"/>
  <c r="I1553" i="33" s="1"/>
  <c r="G1554" i="33"/>
  <c r="I1554" i="33" s="1"/>
  <c r="G1555" i="33"/>
  <c r="I1555" i="33" s="1"/>
  <c r="G1556" i="33"/>
  <c r="I1556" i="33" s="1"/>
  <c r="G1557" i="33"/>
  <c r="I1557" i="33" s="1"/>
  <c r="G1558" i="33"/>
  <c r="I1558" i="33" s="1"/>
  <c r="G1559" i="33"/>
  <c r="I1559" i="33" s="1"/>
  <c r="G1560" i="33"/>
  <c r="I1560" i="33" s="1"/>
  <c r="G1561" i="33"/>
  <c r="G1562" i="33"/>
  <c r="I1562" i="33" s="1"/>
  <c r="G1563" i="33"/>
  <c r="I1563" i="33" s="1"/>
  <c r="G1564" i="33"/>
  <c r="I1564" i="33" s="1"/>
  <c r="G1565" i="33"/>
  <c r="I1565" i="33" s="1"/>
  <c r="G1566" i="33"/>
  <c r="I1566" i="33" s="1"/>
  <c r="G1567" i="33"/>
  <c r="I1567" i="33" s="1"/>
  <c r="G1568" i="33"/>
  <c r="I1568" i="33" s="1"/>
  <c r="G1569" i="33"/>
  <c r="I1569" i="33" s="1"/>
  <c r="G1570" i="33"/>
  <c r="I1570" i="33" s="1"/>
  <c r="G1571" i="33"/>
  <c r="I1571" i="33" s="1"/>
  <c r="G1572" i="33"/>
  <c r="I1572" i="33" s="1"/>
  <c r="G1573" i="33"/>
  <c r="I1573" i="33" s="1"/>
  <c r="G1574" i="33"/>
  <c r="I1574" i="33" s="1"/>
  <c r="G1575" i="33"/>
  <c r="I1575" i="33" s="1"/>
  <c r="G1576" i="33"/>
  <c r="I1576" i="33" s="1"/>
  <c r="G1577" i="33"/>
  <c r="I1577" i="33" s="1"/>
  <c r="G1578" i="33"/>
  <c r="I1578" i="33" s="1"/>
  <c r="G1579" i="33"/>
  <c r="I1579" i="33" s="1"/>
  <c r="G1580" i="33"/>
  <c r="I1580" i="33" s="1"/>
  <c r="G1581" i="33"/>
  <c r="I1581" i="33" s="1"/>
  <c r="G1582" i="33"/>
  <c r="I1582" i="33" s="1"/>
  <c r="G1583" i="33"/>
  <c r="I1583" i="33" s="1"/>
  <c r="G1584" i="33"/>
  <c r="I1584" i="33" s="1"/>
  <c r="G1585" i="33"/>
  <c r="I1585" i="33" s="1"/>
  <c r="G1586" i="33"/>
  <c r="I1586" i="33" s="1"/>
  <c r="G1587" i="33"/>
  <c r="I1587" i="33" s="1"/>
  <c r="G1588" i="33"/>
  <c r="I1588" i="33" s="1"/>
  <c r="G1589" i="33"/>
  <c r="I1589" i="33" s="1"/>
  <c r="G1590" i="33"/>
  <c r="I1590" i="33" s="1"/>
  <c r="G1591" i="33"/>
  <c r="I1591" i="33" s="1"/>
  <c r="G1592" i="33"/>
  <c r="I1592" i="33" s="1"/>
  <c r="G1593" i="33"/>
  <c r="I1593" i="33" s="1"/>
  <c r="G1594" i="33"/>
  <c r="I1594" i="33" s="1"/>
  <c r="G1595" i="33"/>
  <c r="I1595" i="33" s="1"/>
  <c r="G1596" i="33"/>
  <c r="I1596" i="33" s="1"/>
  <c r="G1597" i="33"/>
  <c r="I1597" i="33" s="1"/>
  <c r="G1598" i="33"/>
  <c r="I1598" i="33" s="1"/>
  <c r="G1599" i="33"/>
  <c r="I1599" i="33" s="1"/>
  <c r="G1600" i="33"/>
  <c r="I1600" i="33" s="1"/>
  <c r="G1601" i="33"/>
  <c r="I1601" i="33" s="1"/>
  <c r="G1602" i="33"/>
  <c r="I1602" i="33" s="1"/>
  <c r="G1603" i="33"/>
  <c r="I1603" i="33" s="1"/>
  <c r="G1604" i="33"/>
  <c r="I1604" i="33" s="1"/>
  <c r="G1605" i="33"/>
  <c r="I1605" i="33" s="1"/>
  <c r="G1606" i="33"/>
  <c r="I1606" i="33" s="1"/>
  <c r="G1607" i="33"/>
  <c r="I1607" i="33" s="1"/>
  <c r="G1608" i="33"/>
  <c r="I1608" i="33" s="1"/>
  <c r="G1609" i="33"/>
  <c r="I1609" i="33" s="1"/>
  <c r="G1610" i="33"/>
  <c r="I1610" i="33" s="1"/>
  <c r="G1611" i="33"/>
  <c r="I1611" i="33" s="1"/>
  <c r="G1612" i="33"/>
  <c r="I1612" i="33" s="1"/>
  <c r="G1613" i="33"/>
  <c r="I1613" i="33" s="1"/>
  <c r="G1614" i="33"/>
  <c r="I1614" i="33" s="1"/>
  <c r="G1615" i="33"/>
  <c r="I1615" i="33" s="1"/>
  <c r="G1616" i="33"/>
  <c r="I1616" i="33" s="1"/>
  <c r="G1617" i="33"/>
  <c r="I1617" i="33" s="1"/>
  <c r="G1618" i="33"/>
  <c r="I1618" i="33" s="1"/>
  <c r="G1619" i="33"/>
  <c r="I1619" i="33" s="1"/>
  <c r="G1620" i="33"/>
  <c r="I1620" i="33" s="1"/>
  <c r="G1621" i="33"/>
  <c r="I1621" i="33" s="1"/>
  <c r="G1622" i="33"/>
  <c r="I1622" i="33" s="1"/>
  <c r="G1623" i="33"/>
  <c r="I1623" i="33" s="1"/>
  <c r="G1624" i="33"/>
  <c r="I1624" i="33" s="1"/>
  <c r="G1625" i="33"/>
  <c r="I1625" i="33" s="1"/>
  <c r="G1626" i="33"/>
  <c r="I1626" i="33" s="1"/>
  <c r="G1627" i="33"/>
  <c r="I1627" i="33" s="1"/>
  <c r="G1628" i="33"/>
  <c r="I1628" i="33" s="1"/>
  <c r="G1629" i="33"/>
  <c r="I1629" i="33" s="1"/>
  <c r="G1630" i="33"/>
  <c r="I1630" i="33" s="1"/>
  <c r="G1631" i="33"/>
  <c r="I1631" i="33" s="1"/>
  <c r="G1632" i="33"/>
  <c r="I1632" i="33" s="1"/>
  <c r="G1633" i="33"/>
  <c r="I1633" i="33" s="1"/>
  <c r="G1634" i="33"/>
  <c r="I1634" i="33" s="1"/>
  <c r="G1635" i="33"/>
  <c r="I1635" i="33" s="1"/>
  <c r="G1636" i="33"/>
  <c r="I1636" i="33" s="1"/>
  <c r="G1637" i="33"/>
  <c r="I1637" i="33" s="1"/>
  <c r="G1638" i="33"/>
  <c r="I1638" i="33" s="1"/>
  <c r="G1639" i="33"/>
  <c r="I1639" i="33" s="1"/>
  <c r="G1640" i="33"/>
  <c r="I1640" i="33" s="1"/>
  <c r="G1641" i="33"/>
  <c r="I1641" i="33" s="1"/>
  <c r="G1642" i="33"/>
  <c r="I1642" i="33" s="1"/>
  <c r="G1643" i="33"/>
  <c r="I1643" i="33" s="1"/>
  <c r="G1644" i="33"/>
  <c r="I1644" i="33" s="1"/>
  <c r="G1645" i="33"/>
  <c r="I1645" i="33" s="1"/>
  <c r="G1646" i="33"/>
  <c r="I1646" i="33" s="1"/>
  <c r="G1647" i="33"/>
  <c r="I1647" i="33" s="1"/>
  <c r="G1648" i="33"/>
  <c r="I1648" i="33" s="1"/>
  <c r="G1649" i="33"/>
  <c r="I1649" i="33" s="1"/>
  <c r="G1650" i="33"/>
  <c r="I1650" i="33" s="1"/>
  <c r="G1651" i="33"/>
  <c r="I1651" i="33" s="1"/>
  <c r="G1652" i="33"/>
  <c r="I1652" i="33" s="1"/>
  <c r="G1653" i="33"/>
  <c r="I1653" i="33" s="1"/>
  <c r="G1654" i="33"/>
  <c r="I1654" i="33" s="1"/>
  <c r="G1655" i="33"/>
  <c r="I1655" i="33" s="1"/>
  <c r="G1656" i="33"/>
  <c r="I1656" i="33" s="1"/>
  <c r="G1657" i="33"/>
  <c r="I1657" i="33" s="1"/>
  <c r="G1658" i="33"/>
  <c r="I1658" i="33" s="1"/>
  <c r="G1659" i="33"/>
  <c r="I1659" i="33" s="1"/>
  <c r="G1660" i="33"/>
  <c r="I1660" i="33" s="1"/>
  <c r="G1661" i="33"/>
  <c r="I1661" i="33" s="1"/>
  <c r="G1662" i="33"/>
  <c r="I1662" i="33" s="1"/>
  <c r="G1663" i="33"/>
  <c r="I1663" i="33" s="1"/>
  <c r="G1664" i="33"/>
  <c r="I1664" i="33" s="1"/>
  <c r="G1665" i="33"/>
  <c r="I1665" i="33" s="1"/>
  <c r="G1666" i="33"/>
  <c r="I1666" i="33" s="1"/>
  <c r="G1667" i="33"/>
  <c r="I1667" i="33" s="1"/>
  <c r="G1668" i="33"/>
  <c r="I1668" i="33" s="1"/>
  <c r="G1669" i="33"/>
  <c r="I1669" i="33" s="1"/>
  <c r="G1670" i="33"/>
  <c r="I1670" i="33" s="1"/>
  <c r="G1671" i="33"/>
  <c r="I1671" i="33" s="1"/>
  <c r="G1672" i="33"/>
  <c r="I1672" i="33" s="1"/>
  <c r="G1673" i="33"/>
  <c r="I1673" i="33" s="1"/>
  <c r="G1674" i="33"/>
  <c r="I1674" i="33" s="1"/>
  <c r="G1675" i="33"/>
  <c r="I1675" i="33" s="1"/>
  <c r="G1676" i="33"/>
  <c r="I1676" i="33" s="1"/>
  <c r="G1677" i="33"/>
  <c r="I1677" i="33" s="1"/>
  <c r="G1678" i="33"/>
  <c r="I1678" i="33" s="1"/>
  <c r="G1679" i="33"/>
  <c r="I1679" i="33" s="1"/>
  <c r="G1680" i="33"/>
  <c r="I1680" i="33" s="1"/>
  <c r="G1681" i="33"/>
  <c r="I1681" i="33" s="1"/>
  <c r="G1682" i="33"/>
  <c r="I1682" i="33" s="1"/>
  <c r="G1683" i="33"/>
  <c r="I1683" i="33" s="1"/>
  <c r="G1684" i="33"/>
  <c r="I1684" i="33" s="1"/>
  <c r="G1685" i="33"/>
  <c r="I1685" i="33" s="1"/>
  <c r="G1686" i="33"/>
  <c r="I1686" i="33" s="1"/>
  <c r="G1687" i="33"/>
  <c r="I1687" i="33" s="1"/>
  <c r="G1688" i="33"/>
  <c r="I1688" i="33" s="1"/>
  <c r="G1689" i="33"/>
  <c r="I1689" i="33" s="1"/>
  <c r="G1690" i="33"/>
  <c r="I1690" i="33" s="1"/>
  <c r="G1691" i="33"/>
  <c r="I1691" i="33" s="1"/>
  <c r="G1692" i="33"/>
  <c r="I1692" i="33" s="1"/>
  <c r="G1693" i="33"/>
  <c r="I1693" i="33" s="1"/>
  <c r="G1694" i="33"/>
  <c r="I1694" i="33" s="1"/>
  <c r="G1695" i="33"/>
  <c r="I1695" i="33" s="1"/>
  <c r="G1696" i="33"/>
  <c r="I1696" i="33" s="1"/>
  <c r="G1697" i="33"/>
  <c r="I1697" i="33" s="1"/>
  <c r="G1698" i="33"/>
  <c r="I1698" i="33" s="1"/>
  <c r="G1699" i="33"/>
  <c r="I1699" i="33" s="1"/>
  <c r="G1700" i="33"/>
  <c r="I1700" i="33" s="1"/>
  <c r="G1701" i="33"/>
  <c r="I1701" i="33" s="1"/>
  <c r="G1702" i="33"/>
  <c r="I1702" i="33" s="1"/>
  <c r="G1703" i="33"/>
  <c r="I1703" i="33" s="1"/>
  <c r="G1704" i="33"/>
  <c r="I1704" i="33" s="1"/>
  <c r="G1705" i="33"/>
  <c r="I1705" i="33" s="1"/>
  <c r="G1706" i="33"/>
  <c r="I1706" i="33" s="1"/>
  <c r="G1707" i="33"/>
  <c r="I1707" i="33" s="1"/>
  <c r="G1708" i="33"/>
  <c r="I1708" i="33" s="1"/>
  <c r="G1709" i="33"/>
  <c r="I1709" i="33" s="1"/>
  <c r="G1710" i="33"/>
  <c r="I1710" i="33" s="1"/>
  <c r="G1711" i="33"/>
  <c r="I1711" i="33" s="1"/>
  <c r="G1712" i="33"/>
  <c r="I1712" i="33" s="1"/>
  <c r="G1713" i="33"/>
  <c r="I1713" i="33" s="1"/>
  <c r="G1714" i="33"/>
  <c r="I1714" i="33" s="1"/>
  <c r="G1715" i="33"/>
  <c r="I1715" i="33" s="1"/>
  <c r="G1716" i="33"/>
  <c r="I1716" i="33" s="1"/>
  <c r="G1717" i="33"/>
  <c r="I1717" i="33" s="1"/>
  <c r="G1718" i="33"/>
  <c r="I1718" i="33" s="1"/>
  <c r="G1719" i="33"/>
  <c r="I1719" i="33" s="1"/>
  <c r="G1720" i="33"/>
  <c r="I1720" i="33" s="1"/>
  <c r="G1721" i="33"/>
  <c r="I1721" i="33" s="1"/>
  <c r="G1722" i="33"/>
  <c r="I1722" i="33" s="1"/>
  <c r="G1723" i="33"/>
  <c r="I1723" i="33" s="1"/>
  <c r="G1724" i="33"/>
  <c r="I1724" i="33" s="1"/>
  <c r="G1725" i="33"/>
  <c r="I1725" i="33" s="1"/>
  <c r="G1726" i="33"/>
  <c r="I1726" i="33" s="1"/>
  <c r="G1727" i="33"/>
  <c r="I1727" i="33" s="1"/>
  <c r="G1728" i="33"/>
  <c r="I1728" i="33" s="1"/>
  <c r="G1729" i="33"/>
  <c r="I1729" i="33" s="1"/>
  <c r="G1730" i="33"/>
  <c r="I1730" i="33" s="1"/>
  <c r="G1731" i="33"/>
  <c r="I1731" i="33" s="1"/>
  <c r="G1732" i="33"/>
  <c r="I1732" i="33" s="1"/>
  <c r="G1733" i="33"/>
  <c r="I1733" i="33" s="1"/>
  <c r="G1734" i="33"/>
  <c r="I1734" i="33" s="1"/>
  <c r="G1735" i="33"/>
  <c r="I1735" i="33" s="1"/>
  <c r="G1736" i="33"/>
  <c r="I1736" i="33" s="1"/>
  <c r="G1737" i="33"/>
  <c r="I1737" i="33" s="1"/>
  <c r="G1738" i="33"/>
  <c r="I1738" i="33" s="1"/>
  <c r="G1739" i="33"/>
  <c r="I1739" i="33" s="1"/>
  <c r="G1740" i="33"/>
  <c r="I1740" i="33" s="1"/>
  <c r="G1741" i="33"/>
  <c r="I1741" i="33" s="1"/>
  <c r="G1742" i="33"/>
  <c r="I1742" i="33" s="1"/>
  <c r="G1743" i="33"/>
  <c r="I1743" i="33" s="1"/>
  <c r="G1744" i="33"/>
  <c r="I1744" i="33" s="1"/>
  <c r="G1745" i="33"/>
  <c r="I1745" i="33" s="1"/>
  <c r="G1746" i="33"/>
  <c r="I1746" i="33" s="1"/>
  <c r="G1747" i="33"/>
  <c r="I1747" i="33" s="1"/>
  <c r="G1748" i="33"/>
  <c r="I1748" i="33" s="1"/>
  <c r="G1749" i="33"/>
  <c r="I1749" i="33" s="1"/>
  <c r="G1750" i="33"/>
  <c r="I1750" i="33" s="1"/>
  <c r="G1751" i="33"/>
  <c r="I1751" i="33" s="1"/>
  <c r="G1752" i="33"/>
  <c r="I1752" i="33" s="1"/>
  <c r="G1753" i="33"/>
  <c r="I1753" i="33" s="1"/>
  <c r="G1754" i="33"/>
  <c r="I1754" i="33" s="1"/>
  <c r="G1755" i="33"/>
  <c r="I1755" i="33" s="1"/>
  <c r="G1756" i="33"/>
  <c r="I1756" i="33" s="1"/>
  <c r="G1757" i="33"/>
  <c r="I1757" i="33" s="1"/>
  <c r="G1758" i="33"/>
  <c r="I1758" i="33" s="1"/>
  <c r="G1759" i="33"/>
  <c r="I1759" i="33" s="1"/>
  <c r="G1760" i="33"/>
  <c r="I1760" i="33" s="1"/>
  <c r="G1761" i="33"/>
  <c r="I1761" i="33" s="1"/>
  <c r="G1762" i="33"/>
  <c r="I1762" i="33" s="1"/>
  <c r="G1763" i="33"/>
  <c r="I1763" i="33" s="1"/>
  <c r="G1764" i="33"/>
  <c r="I1764" i="33" s="1"/>
  <c r="G1765" i="33"/>
  <c r="I1765" i="33" s="1"/>
  <c r="G1766" i="33"/>
  <c r="I1766" i="33" s="1"/>
  <c r="G1767" i="33"/>
  <c r="I1767" i="33" s="1"/>
  <c r="G1768" i="33"/>
  <c r="I1768" i="33" s="1"/>
  <c r="G1769" i="33"/>
  <c r="I1769" i="33" s="1"/>
  <c r="G1770" i="33"/>
  <c r="I1770" i="33" s="1"/>
  <c r="G1771" i="33"/>
  <c r="I1771" i="33" s="1"/>
  <c r="G1772" i="33"/>
  <c r="I1772" i="33" s="1"/>
  <c r="G1773" i="33"/>
  <c r="I1773" i="33" s="1"/>
  <c r="G1774" i="33"/>
  <c r="I1774" i="33" s="1"/>
  <c r="G1775" i="33"/>
  <c r="I1775" i="33" s="1"/>
  <c r="G1776" i="33"/>
  <c r="I1776" i="33" s="1"/>
  <c r="G1777" i="33"/>
  <c r="I1777" i="33" s="1"/>
  <c r="G1778" i="33"/>
  <c r="I1778" i="33" s="1"/>
  <c r="G1779" i="33"/>
  <c r="I1779" i="33" s="1"/>
  <c r="G1780" i="33"/>
  <c r="I1780" i="33" s="1"/>
  <c r="G1781" i="33"/>
  <c r="I1781" i="33" s="1"/>
  <c r="G1782" i="33"/>
  <c r="I1782" i="33" s="1"/>
  <c r="G1783" i="33"/>
  <c r="I1783" i="33" s="1"/>
  <c r="G1784" i="33"/>
  <c r="I1784" i="33" s="1"/>
  <c r="G1785" i="33"/>
  <c r="I1785" i="33" s="1"/>
  <c r="G1786" i="33"/>
  <c r="I1786" i="33" s="1"/>
  <c r="G1787" i="33"/>
  <c r="I1787" i="33" s="1"/>
  <c r="G1788" i="33"/>
  <c r="I1788" i="33" s="1"/>
  <c r="G1789" i="33"/>
  <c r="I1789" i="33" s="1"/>
  <c r="G1790" i="33"/>
  <c r="I1790" i="33" s="1"/>
  <c r="G1791" i="33"/>
  <c r="I1791" i="33" s="1"/>
  <c r="G1792" i="33"/>
  <c r="I1792" i="33" s="1"/>
  <c r="G1793" i="33"/>
  <c r="I1793" i="33" s="1"/>
  <c r="G1794" i="33"/>
  <c r="I1794" i="33" s="1"/>
  <c r="G1795" i="33"/>
  <c r="I1795" i="33" s="1"/>
  <c r="G1796" i="33"/>
  <c r="I1796" i="33" s="1"/>
  <c r="G1797" i="33"/>
  <c r="I1797" i="33" s="1"/>
  <c r="G1798" i="33"/>
  <c r="I1798" i="33" s="1"/>
  <c r="G1799" i="33"/>
  <c r="I1799" i="33" s="1"/>
  <c r="G1800" i="33"/>
  <c r="I1800" i="33" s="1"/>
  <c r="G1801" i="33"/>
  <c r="I1801" i="33" s="1"/>
  <c r="G1802" i="33"/>
  <c r="I1802" i="33" s="1"/>
  <c r="G1803" i="33"/>
  <c r="I1803" i="33" s="1"/>
  <c r="G1804" i="33"/>
  <c r="I1804" i="33" s="1"/>
  <c r="G1805" i="33"/>
  <c r="I1805" i="33" s="1"/>
  <c r="G1806" i="33"/>
  <c r="I1806" i="33" s="1"/>
  <c r="G1807" i="33"/>
  <c r="I1807" i="33" s="1"/>
  <c r="G1808" i="33"/>
  <c r="I1808" i="33" s="1"/>
  <c r="G1809" i="33"/>
  <c r="I1809" i="33" s="1"/>
  <c r="G1810" i="33"/>
  <c r="I1810" i="33" s="1"/>
  <c r="G1811" i="33"/>
  <c r="I1811" i="33" s="1"/>
  <c r="G1812" i="33"/>
  <c r="I1812" i="33" s="1"/>
  <c r="G1813" i="33"/>
  <c r="I1813" i="33" s="1"/>
  <c r="G1814" i="33"/>
  <c r="I1814" i="33" s="1"/>
  <c r="G1815" i="33"/>
  <c r="I1815" i="33" s="1"/>
  <c r="G1816" i="33"/>
  <c r="I1816" i="33" s="1"/>
  <c r="G1817" i="33"/>
  <c r="I1817" i="33" s="1"/>
  <c r="G1818" i="33"/>
  <c r="I1818" i="33" s="1"/>
  <c r="G1819" i="33"/>
  <c r="I1819" i="33" s="1"/>
  <c r="G1820" i="33"/>
  <c r="I1820" i="33" s="1"/>
  <c r="G1821" i="33"/>
  <c r="I1821" i="33" s="1"/>
  <c r="G1822" i="33"/>
  <c r="I1822" i="33" s="1"/>
  <c r="G1823" i="33"/>
  <c r="I1823" i="33" s="1"/>
  <c r="G1824" i="33"/>
  <c r="I1824" i="33" s="1"/>
  <c r="G1825" i="33"/>
  <c r="I1825" i="33" s="1"/>
  <c r="G1826" i="33"/>
  <c r="I1826" i="33" s="1"/>
  <c r="G1827" i="33"/>
  <c r="I1827" i="33" s="1"/>
  <c r="G1828" i="33"/>
  <c r="I1828" i="33" s="1"/>
  <c r="G1829" i="33"/>
  <c r="I1829" i="33" s="1"/>
  <c r="G1830" i="33"/>
  <c r="I1830" i="33" s="1"/>
  <c r="G1831" i="33"/>
  <c r="I1831" i="33" s="1"/>
  <c r="G1832" i="33"/>
  <c r="I1832" i="33" s="1"/>
  <c r="G1833" i="33"/>
  <c r="I1833" i="33" s="1"/>
  <c r="G1834" i="33"/>
  <c r="I1834" i="33" s="1"/>
  <c r="G1835" i="33"/>
  <c r="I1835" i="33" s="1"/>
  <c r="G1836" i="33"/>
  <c r="I1836" i="33" s="1"/>
  <c r="G1837" i="33"/>
  <c r="I1837" i="33" s="1"/>
  <c r="G1838" i="33"/>
  <c r="I1838" i="33" s="1"/>
  <c r="G1839" i="33"/>
  <c r="I1839" i="33" s="1"/>
  <c r="G1840" i="33"/>
  <c r="I1840" i="33" s="1"/>
  <c r="G1841" i="33"/>
  <c r="I1841" i="33" s="1"/>
  <c r="G1842" i="33"/>
  <c r="I1842" i="33" s="1"/>
  <c r="G1843" i="33"/>
  <c r="I1843" i="33" s="1"/>
  <c r="G1844" i="33"/>
  <c r="I1844" i="33" s="1"/>
  <c r="G1845" i="33"/>
  <c r="I1845" i="33" s="1"/>
  <c r="G1846" i="33"/>
  <c r="I1846" i="33" s="1"/>
  <c r="G1847" i="33"/>
  <c r="I1847" i="33" s="1"/>
  <c r="G1848" i="33"/>
  <c r="I1848" i="33" s="1"/>
  <c r="G1849" i="33"/>
  <c r="I1849" i="33" s="1"/>
  <c r="G1850" i="33"/>
  <c r="I1850" i="33" s="1"/>
  <c r="G1851" i="33"/>
  <c r="I1851" i="33" s="1"/>
  <c r="G1852" i="33"/>
  <c r="I1852" i="33" s="1"/>
  <c r="G1853" i="33"/>
  <c r="I1853" i="33" s="1"/>
  <c r="G1854" i="33"/>
  <c r="I1854" i="33" s="1"/>
  <c r="G1855" i="33"/>
  <c r="I1855" i="33" s="1"/>
  <c r="G1856" i="33"/>
  <c r="I1856" i="33" s="1"/>
  <c r="G1857" i="33"/>
  <c r="I1857" i="33" s="1"/>
  <c r="G1858" i="33"/>
  <c r="I1858" i="33" s="1"/>
  <c r="G1859" i="33"/>
  <c r="I1859" i="33" s="1"/>
  <c r="G1860" i="33"/>
  <c r="I1860" i="33" s="1"/>
  <c r="G1861" i="33"/>
  <c r="I1861" i="33" s="1"/>
  <c r="G1862" i="33"/>
  <c r="I1862" i="33" s="1"/>
  <c r="G1863" i="33"/>
  <c r="I1863" i="33" s="1"/>
  <c r="G1864" i="33"/>
  <c r="I1864" i="33" s="1"/>
  <c r="G1865" i="33"/>
  <c r="I1865" i="33" s="1"/>
  <c r="G1866" i="33"/>
  <c r="I1866" i="33" s="1"/>
  <c r="G1867" i="33"/>
  <c r="I1867" i="33" s="1"/>
  <c r="G1868" i="33"/>
  <c r="I1868" i="33" s="1"/>
  <c r="G1869" i="33"/>
  <c r="I1869" i="33" s="1"/>
  <c r="G1870" i="33"/>
  <c r="I1870" i="33" s="1"/>
  <c r="G1871" i="33"/>
  <c r="I1871" i="33" s="1"/>
  <c r="G1872" i="33"/>
  <c r="I1872" i="33" s="1"/>
  <c r="G1873" i="33"/>
  <c r="I1873" i="33" s="1"/>
  <c r="G1874" i="33"/>
  <c r="I1874" i="33" s="1"/>
  <c r="G1875" i="33"/>
  <c r="I1875" i="33" s="1"/>
  <c r="G1876" i="33"/>
  <c r="I1876" i="33" s="1"/>
  <c r="G1877" i="33"/>
  <c r="I1877" i="33" s="1"/>
  <c r="G1878" i="33"/>
  <c r="I1878" i="33" s="1"/>
  <c r="G1879" i="33"/>
  <c r="I1879" i="33" s="1"/>
  <c r="G1880" i="33"/>
  <c r="I1880" i="33" s="1"/>
  <c r="G1881" i="33"/>
  <c r="I1881" i="33" s="1"/>
  <c r="G1882" i="33"/>
  <c r="I1882" i="33" s="1"/>
  <c r="G1883" i="33"/>
  <c r="I1883" i="33" s="1"/>
  <c r="G1884" i="33"/>
  <c r="I1884" i="33" s="1"/>
  <c r="G1885" i="33"/>
  <c r="I1885" i="33" s="1"/>
  <c r="G1886" i="33"/>
  <c r="I1886" i="33" s="1"/>
  <c r="G1887" i="33"/>
  <c r="I1887" i="33" s="1"/>
  <c r="G1888" i="33"/>
  <c r="I1888" i="33" s="1"/>
  <c r="G1889" i="33"/>
  <c r="I1889" i="33" s="1"/>
  <c r="G1890" i="33"/>
  <c r="I1890" i="33" s="1"/>
  <c r="G1891" i="33"/>
  <c r="I1891" i="33" s="1"/>
  <c r="G1892" i="33"/>
  <c r="I1892" i="33" s="1"/>
  <c r="G1893" i="33"/>
  <c r="I1893" i="33" s="1"/>
  <c r="G1894" i="33"/>
  <c r="I1894" i="33" s="1"/>
  <c r="G1895" i="33"/>
  <c r="I1895" i="33" s="1"/>
  <c r="G1896" i="33"/>
  <c r="I1896" i="33" s="1"/>
  <c r="G1897" i="33"/>
  <c r="I1897" i="33" s="1"/>
  <c r="G1898" i="33"/>
  <c r="I1898" i="33" s="1"/>
  <c r="G1899" i="33"/>
  <c r="I1899" i="33" s="1"/>
  <c r="G1900" i="33"/>
  <c r="I1900" i="33" s="1"/>
  <c r="G1901" i="33"/>
  <c r="I1901" i="33" s="1"/>
  <c r="G1902" i="33"/>
  <c r="I1902" i="33" s="1"/>
  <c r="G1903" i="33"/>
  <c r="I1903" i="33" s="1"/>
  <c r="G1904" i="33"/>
  <c r="I1904" i="33" s="1"/>
  <c r="G1905" i="33"/>
  <c r="I1905" i="33" s="1"/>
  <c r="G1906" i="33"/>
  <c r="I1906" i="33" s="1"/>
  <c r="G1907" i="33"/>
  <c r="I1907" i="33" s="1"/>
  <c r="G1908" i="33"/>
  <c r="I1908" i="33" s="1"/>
  <c r="G1909" i="33"/>
  <c r="I1909" i="33" s="1"/>
  <c r="G1910" i="33"/>
  <c r="I1910" i="33" s="1"/>
  <c r="G1911" i="33"/>
  <c r="I1911" i="33" s="1"/>
  <c r="G1912" i="33"/>
  <c r="I1912" i="33" s="1"/>
  <c r="G1913" i="33"/>
  <c r="I1913" i="33" s="1"/>
  <c r="G1914" i="33"/>
  <c r="I1914" i="33" s="1"/>
  <c r="G1915" i="33"/>
  <c r="I1915" i="33" s="1"/>
  <c r="G1916" i="33"/>
  <c r="I1916" i="33" s="1"/>
  <c r="G1917" i="33"/>
  <c r="I1917" i="33" s="1"/>
  <c r="G1918" i="33"/>
  <c r="I1918" i="33" s="1"/>
  <c r="G1919" i="33"/>
  <c r="I1919" i="33" s="1"/>
  <c r="G1920" i="33"/>
  <c r="I1920" i="33" s="1"/>
  <c r="G1921" i="33"/>
  <c r="I1921" i="33" s="1"/>
  <c r="G1922" i="33"/>
  <c r="I1922" i="33" s="1"/>
  <c r="G1923" i="33"/>
  <c r="I1923" i="33" s="1"/>
  <c r="G1924" i="33"/>
  <c r="I1924" i="33" s="1"/>
  <c r="G1925" i="33"/>
  <c r="I1925" i="33" s="1"/>
  <c r="G1926" i="33"/>
  <c r="I1926" i="33" s="1"/>
  <c r="G1927" i="33"/>
  <c r="I1927" i="33" s="1"/>
  <c r="G1928" i="33"/>
  <c r="I1928" i="33" s="1"/>
  <c r="G1929" i="33"/>
  <c r="I1929" i="33" s="1"/>
  <c r="G1930" i="33"/>
  <c r="I1930" i="33" s="1"/>
  <c r="G1931" i="33"/>
  <c r="I1931" i="33" s="1"/>
  <c r="G1932" i="33"/>
  <c r="I1932" i="33" s="1"/>
  <c r="G1933" i="33"/>
  <c r="I1933" i="33" s="1"/>
  <c r="G1934" i="33"/>
  <c r="I1934" i="33" s="1"/>
  <c r="G1935" i="33"/>
  <c r="I1935" i="33" s="1"/>
  <c r="G1936" i="33"/>
  <c r="I1936" i="33" s="1"/>
  <c r="G1937" i="33"/>
  <c r="I1937" i="33" s="1"/>
  <c r="G1938" i="33"/>
  <c r="I1938" i="33" s="1"/>
  <c r="G1939" i="33"/>
  <c r="I1939" i="33" s="1"/>
  <c r="G1940" i="33"/>
  <c r="I1940" i="33" s="1"/>
  <c r="G1941" i="33"/>
  <c r="I1941" i="33" s="1"/>
  <c r="G1942" i="33"/>
  <c r="I1942" i="33" s="1"/>
  <c r="G1943" i="33"/>
  <c r="I1943" i="33" s="1"/>
  <c r="G1944" i="33"/>
  <c r="I1944" i="33" s="1"/>
  <c r="G1945" i="33"/>
  <c r="I1945" i="33" s="1"/>
  <c r="G1946" i="33"/>
  <c r="I1946" i="33" s="1"/>
  <c r="G1947" i="33"/>
  <c r="I1947" i="33" s="1"/>
  <c r="G1948" i="33"/>
  <c r="I1948" i="33" s="1"/>
  <c r="G1949" i="33"/>
  <c r="I1949" i="33" s="1"/>
  <c r="G1950" i="33"/>
  <c r="I1950" i="33" s="1"/>
  <c r="G1951" i="33"/>
  <c r="I1951" i="33" s="1"/>
  <c r="G1952" i="33"/>
  <c r="I1952" i="33" s="1"/>
  <c r="G1953" i="33"/>
  <c r="I1953" i="33" s="1"/>
  <c r="G1954" i="33"/>
  <c r="I1954" i="33" s="1"/>
  <c r="G1955" i="33"/>
  <c r="I1955" i="33" s="1"/>
  <c r="G1956" i="33"/>
  <c r="I1956" i="33" s="1"/>
  <c r="G1957" i="33"/>
  <c r="I1957" i="33" s="1"/>
  <c r="G1958" i="33"/>
  <c r="I1958" i="33" s="1"/>
  <c r="G1959" i="33"/>
  <c r="I1959" i="33" s="1"/>
  <c r="G1960" i="33"/>
  <c r="I1960" i="33" s="1"/>
  <c r="G1961" i="33"/>
  <c r="I1961" i="33" s="1"/>
  <c r="G1962" i="33"/>
  <c r="I1962" i="33" s="1"/>
  <c r="G1963" i="33"/>
  <c r="I1963" i="33" s="1"/>
  <c r="G1964" i="33"/>
  <c r="I1964" i="33" s="1"/>
  <c r="G1965" i="33"/>
  <c r="I1965" i="33" s="1"/>
  <c r="G1966" i="33"/>
  <c r="I1966" i="33" s="1"/>
  <c r="G1967" i="33"/>
  <c r="I1967" i="33" s="1"/>
  <c r="G1968" i="33"/>
  <c r="I1968" i="33" s="1"/>
  <c r="G1969" i="33"/>
  <c r="I1969" i="33" s="1"/>
  <c r="G1970" i="33"/>
  <c r="I1970" i="33" s="1"/>
  <c r="G1971" i="33"/>
  <c r="I1971" i="33" s="1"/>
  <c r="G1972" i="33"/>
  <c r="I1972" i="33" s="1"/>
  <c r="G1973" i="33"/>
  <c r="I1973" i="33" s="1"/>
  <c r="G1974" i="33"/>
  <c r="I1974" i="33" s="1"/>
  <c r="G1975" i="33"/>
  <c r="I1975" i="33" s="1"/>
  <c r="G1976" i="33"/>
  <c r="I1976" i="33" s="1"/>
  <c r="G1977" i="33"/>
  <c r="I1977" i="33" s="1"/>
  <c r="G1978" i="33"/>
  <c r="I1978" i="33" s="1"/>
  <c r="G1979" i="33"/>
  <c r="I1979" i="33" s="1"/>
  <c r="G1980" i="33"/>
  <c r="I1980" i="33" s="1"/>
  <c r="G1981" i="33"/>
  <c r="I1981" i="33" s="1"/>
  <c r="G1982" i="33"/>
  <c r="I1982" i="33" s="1"/>
  <c r="G1983" i="33"/>
  <c r="I1983" i="33" s="1"/>
  <c r="G1984" i="33"/>
  <c r="I1984" i="33" s="1"/>
  <c r="G1985" i="33"/>
  <c r="I1985" i="33" s="1"/>
  <c r="G1986" i="33"/>
  <c r="I1986" i="33" s="1"/>
  <c r="G1987" i="33"/>
  <c r="I1987" i="33" s="1"/>
  <c r="G1988" i="33"/>
  <c r="I1988" i="33" s="1"/>
  <c r="G1989" i="33"/>
  <c r="I1989" i="33" s="1"/>
  <c r="G1990" i="33"/>
  <c r="I1990" i="33" s="1"/>
  <c r="G1991" i="33"/>
  <c r="I1991" i="33" s="1"/>
  <c r="G1992" i="33"/>
  <c r="I1992" i="33" s="1"/>
  <c r="G1993" i="33"/>
  <c r="I1993" i="33" s="1"/>
  <c r="G1994" i="33"/>
  <c r="I1994" i="33" s="1"/>
  <c r="G1995" i="33"/>
  <c r="I1995" i="33" s="1"/>
  <c r="G1996" i="33"/>
  <c r="I1996" i="33" s="1"/>
  <c r="G1997" i="33"/>
  <c r="I1997" i="33" s="1"/>
  <c r="G1998" i="33"/>
  <c r="I1998" i="33" s="1"/>
  <c r="G1999" i="33"/>
  <c r="I1999" i="33" s="1"/>
  <c r="G2000" i="33"/>
  <c r="I2000" i="33" s="1"/>
  <c r="G2001" i="33"/>
  <c r="I2001" i="33" s="1"/>
  <c r="G2002" i="33"/>
  <c r="I2002" i="33" s="1"/>
  <c r="G2003" i="33"/>
  <c r="I2003" i="33" s="1"/>
  <c r="G2004" i="33"/>
  <c r="I2004" i="33" s="1"/>
  <c r="G2005" i="33"/>
  <c r="I2005" i="33" s="1"/>
  <c r="G2006" i="33"/>
  <c r="I2006" i="33" s="1"/>
  <c r="G2007" i="33"/>
  <c r="I2007" i="33" s="1"/>
  <c r="G2008" i="33"/>
  <c r="I2008" i="33" s="1"/>
  <c r="G2009" i="33"/>
  <c r="I2009" i="33" s="1"/>
  <c r="G2010" i="33"/>
  <c r="I2010" i="33" s="1"/>
  <c r="G2011" i="33"/>
  <c r="I2011" i="33" s="1"/>
  <c r="G2012" i="33"/>
  <c r="I2012" i="33" s="1"/>
  <c r="G2013" i="33"/>
  <c r="I2013" i="33" s="1"/>
  <c r="G2014" i="33"/>
  <c r="I2014" i="33" s="1"/>
  <c r="G2015" i="33"/>
  <c r="I2015" i="33" s="1"/>
  <c r="G2016" i="33"/>
  <c r="I2016" i="33" s="1"/>
  <c r="G2017" i="33"/>
  <c r="I2017" i="33" s="1"/>
  <c r="G2018" i="33"/>
  <c r="I2018" i="33" s="1"/>
  <c r="G2019" i="33"/>
  <c r="I2019" i="33" s="1"/>
  <c r="G2020" i="33"/>
  <c r="I2020" i="33" s="1"/>
  <c r="G2021" i="33"/>
  <c r="I2021" i="33" s="1"/>
  <c r="G2022" i="33"/>
  <c r="I2022" i="33" s="1"/>
  <c r="G2023" i="33"/>
  <c r="I2023" i="33" s="1"/>
  <c r="G2024" i="33"/>
  <c r="I2024" i="33" s="1"/>
  <c r="G2025" i="33"/>
  <c r="I2025" i="33" s="1"/>
  <c r="G2026" i="33"/>
  <c r="I2026" i="33" s="1"/>
  <c r="G2027" i="33"/>
  <c r="I2027" i="33" s="1"/>
  <c r="G2028" i="33"/>
  <c r="I2028" i="33" s="1"/>
  <c r="G2029" i="33"/>
  <c r="I2029" i="33" s="1"/>
  <c r="G2030" i="33"/>
  <c r="I2030" i="33" s="1"/>
  <c r="G2031" i="33"/>
  <c r="I2031" i="33" s="1"/>
  <c r="G2032" i="33"/>
  <c r="I2032" i="33" s="1"/>
  <c r="G2033" i="33"/>
  <c r="I2033" i="33" s="1"/>
  <c r="G2034" i="33"/>
  <c r="I2034" i="33" s="1"/>
  <c r="G2035" i="33"/>
  <c r="I2035" i="33" s="1"/>
  <c r="G2036" i="33"/>
  <c r="I2036" i="33" s="1"/>
  <c r="G2037" i="33"/>
  <c r="I2037" i="33" s="1"/>
  <c r="G2038" i="33"/>
  <c r="I2038" i="33" s="1"/>
  <c r="G2039" i="33"/>
  <c r="I2039" i="33" s="1"/>
  <c r="G2040" i="33"/>
  <c r="I2040" i="33" s="1"/>
  <c r="G2041" i="33"/>
  <c r="I2041" i="33" s="1"/>
  <c r="G2042" i="33"/>
  <c r="I2042" i="33" s="1"/>
  <c r="G2043" i="33"/>
  <c r="I2043" i="33" s="1"/>
  <c r="G2044" i="33"/>
  <c r="I2044" i="33" s="1"/>
  <c r="G2045" i="33"/>
  <c r="I2045" i="33" s="1"/>
  <c r="G2046" i="33"/>
  <c r="I2046" i="33" s="1"/>
  <c r="G2047" i="33"/>
  <c r="I2047" i="33" s="1"/>
  <c r="G2048" i="33"/>
  <c r="I2048" i="33" s="1"/>
  <c r="G2049" i="33"/>
  <c r="I2049" i="33" s="1"/>
  <c r="G2050" i="33"/>
  <c r="I2050" i="33" s="1"/>
  <c r="G2051" i="33"/>
  <c r="I2051" i="33" s="1"/>
  <c r="G2052" i="33"/>
  <c r="I2052" i="33" s="1"/>
  <c r="G2053" i="33"/>
  <c r="I2053" i="33" s="1"/>
  <c r="G2054" i="33"/>
  <c r="I2054" i="33" s="1"/>
  <c r="G2055" i="33"/>
  <c r="I2055" i="33" s="1"/>
  <c r="G2056" i="33"/>
  <c r="I2056" i="33" s="1"/>
  <c r="G2057" i="33"/>
  <c r="I2057" i="33" s="1"/>
  <c r="G2058" i="33"/>
  <c r="I2058" i="33" s="1"/>
  <c r="G2059" i="33"/>
  <c r="G2060" i="33"/>
  <c r="I2060" i="33" s="1"/>
  <c r="G2061" i="33"/>
  <c r="I2061" i="33" s="1"/>
  <c r="G2062" i="33"/>
  <c r="I2062" i="33" s="1"/>
  <c r="G2063" i="33"/>
  <c r="I2063" i="33" s="1"/>
  <c r="G2064" i="33"/>
  <c r="I2064" i="33" s="1"/>
  <c r="G2065" i="33"/>
  <c r="I2065" i="33" s="1"/>
  <c r="G2066" i="33"/>
  <c r="I2066" i="33" s="1"/>
  <c r="G2067" i="33"/>
  <c r="I2067" i="33" s="1"/>
  <c r="G2068" i="33"/>
  <c r="I2068" i="33" s="1"/>
  <c r="G2069" i="33"/>
  <c r="I2069" i="33" s="1"/>
  <c r="G2070" i="33"/>
  <c r="I2070" i="33" s="1"/>
  <c r="G2071" i="33"/>
  <c r="I2071" i="33" s="1"/>
  <c r="G2072" i="33"/>
  <c r="I2072" i="33" s="1"/>
  <c r="G2073" i="33"/>
  <c r="I2073" i="33" s="1"/>
  <c r="G2074" i="33"/>
  <c r="I2074" i="33" s="1"/>
  <c r="G2075" i="33"/>
  <c r="I2075" i="33" s="1"/>
  <c r="G2076" i="33"/>
  <c r="I2076" i="33" s="1"/>
  <c r="G2077" i="33"/>
  <c r="I2077" i="33" s="1"/>
  <c r="G2078" i="33"/>
  <c r="I2078" i="33" s="1"/>
  <c r="G2079" i="33"/>
  <c r="I2079" i="33" s="1"/>
  <c r="G2080" i="33"/>
  <c r="I2080" i="33" s="1"/>
  <c r="G2081" i="33"/>
  <c r="I2081" i="33" s="1"/>
  <c r="G2082" i="33"/>
  <c r="I2082" i="33" s="1"/>
  <c r="G2083" i="33"/>
  <c r="I2083" i="33" s="1"/>
  <c r="G2084" i="33"/>
  <c r="I2084" i="33" s="1"/>
  <c r="G2085" i="33"/>
  <c r="I2085" i="33" s="1"/>
  <c r="G2086" i="33"/>
  <c r="I2086" i="33" s="1"/>
  <c r="G2087" i="33"/>
  <c r="I2087" i="33" s="1"/>
  <c r="G2088" i="33"/>
  <c r="I2088" i="33" s="1"/>
  <c r="G2089" i="33"/>
  <c r="I2089" i="33" s="1"/>
  <c r="G2090" i="33"/>
  <c r="I2090" i="33" s="1"/>
  <c r="G2091" i="33"/>
  <c r="I2091" i="33" s="1"/>
  <c r="G2092" i="33"/>
  <c r="I2092" i="33" s="1"/>
  <c r="G2093" i="33"/>
  <c r="I2093" i="33" s="1"/>
  <c r="G2094" i="33"/>
  <c r="I2094" i="33" s="1"/>
  <c r="G2095" i="33"/>
  <c r="I2095" i="33" s="1"/>
  <c r="G2096" i="33"/>
  <c r="I2096" i="33" s="1"/>
  <c r="G2097" i="33"/>
  <c r="I2097" i="33" s="1"/>
  <c r="G2098" i="33"/>
  <c r="I2098" i="33" s="1"/>
  <c r="G2099" i="33"/>
  <c r="I2099" i="33" s="1"/>
  <c r="G2100" i="33"/>
  <c r="I2100" i="33" s="1"/>
  <c r="G2101" i="33"/>
  <c r="I2101" i="33" s="1"/>
  <c r="G2102" i="33"/>
  <c r="I2102" i="33" s="1"/>
  <c r="G2103" i="33"/>
  <c r="I2103" i="33" s="1"/>
  <c r="G2104" i="33"/>
  <c r="I2104" i="33" s="1"/>
  <c r="G2105" i="33"/>
  <c r="I2105" i="33" s="1"/>
  <c r="G2106" i="33"/>
  <c r="I2106" i="33" s="1"/>
  <c r="G2107" i="33"/>
  <c r="I2107" i="33" s="1"/>
  <c r="G2108" i="33"/>
  <c r="I2108" i="33" s="1"/>
  <c r="G2109" i="33"/>
  <c r="I2109" i="33" s="1"/>
  <c r="G2110" i="33"/>
  <c r="I2110" i="33" s="1"/>
  <c r="G2111" i="33"/>
  <c r="I2111" i="33" s="1"/>
  <c r="G2112" i="33"/>
  <c r="I2112" i="33" s="1"/>
  <c r="G2113" i="33"/>
  <c r="I2113" i="33" s="1"/>
  <c r="G2114" i="33"/>
  <c r="I2114" i="33" s="1"/>
  <c r="G2115" i="33"/>
  <c r="I2115" i="33" s="1"/>
  <c r="G2116" i="33"/>
  <c r="I2116" i="33" s="1"/>
  <c r="G2117" i="33"/>
  <c r="I2117" i="33" s="1"/>
  <c r="G2118" i="33"/>
  <c r="I2118" i="33" s="1"/>
  <c r="G2119" i="33"/>
  <c r="I2119" i="33" s="1"/>
  <c r="G2120" i="33"/>
  <c r="I2120" i="33" s="1"/>
  <c r="G2121" i="33"/>
  <c r="I2121" i="33" s="1"/>
  <c r="G2122" i="33"/>
  <c r="I2122" i="33" s="1"/>
  <c r="G2123" i="33"/>
  <c r="I2123" i="33" s="1"/>
  <c r="G2124" i="33"/>
  <c r="I2124" i="33" s="1"/>
  <c r="G2125" i="33"/>
  <c r="I2125" i="33" s="1"/>
  <c r="G2126" i="33"/>
  <c r="I2126" i="33" s="1"/>
  <c r="G2127" i="33"/>
  <c r="I2127" i="33" s="1"/>
  <c r="G2128" i="33"/>
  <c r="I2128" i="33" s="1"/>
  <c r="G2129" i="33"/>
  <c r="I2129" i="33" s="1"/>
  <c r="G2130" i="33"/>
  <c r="I2130" i="33" s="1"/>
  <c r="G2131" i="33"/>
  <c r="I2131" i="33" s="1"/>
  <c r="G2132" i="33"/>
  <c r="I2132" i="33" s="1"/>
  <c r="G2133" i="33"/>
  <c r="I2133" i="33" s="1"/>
  <c r="G2134" i="33"/>
  <c r="I2134" i="33" s="1"/>
  <c r="G2135" i="33"/>
  <c r="I2135" i="33" s="1"/>
  <c r="G2136" i="33"/>
  <c r="I2136" i="33" s="1"/>
  <c r="G2137" i="33"/>
  <c r="I2137" i="33" s="1"/>
  <c r="G2138" i="33"/>
  <c r="I2138" i="33" s="1"/>
  <c r="G2139" i="33"/>
  <c r="I2139" i="33" s="1"/>
  <c r="G2140" i="33"/>
  <c r="I2140" i="33" s="1"/>
  <c r="G2141" i="33"/>
  <c r="I2141" i="33" s="1"/>
  <c r="G2142" i="33"/>
  <c r="I2142" i="33" s="1"/>
  <c r="G2143" i="33"/>
  <c r="I2143" i="33" s="1"/>
  <c r="G2144" i="33"/>
  <c r="I2144" i="33" s="1"/>
  <c r="G2145" i="33"/>
  <c r="I2145" i="33" s="1"/>
  <c r="G2146" i="33"/>
  <c r="I2146" i="33" s="1"/>
  <c r="G2147" i="33"/>
  <c r="I2147" i="33" s="1"/>
  <c r="G2148" i="33"/>
  <c r="I2148" i="33" s="1"/>
  <c r="G2149" i="33"/>
  <c r="I2149" i="33" s="1"/>
  <c r="G2150" i="33"/>
  <c r="I2150" i="33" s="1"/>
  <c r="G2151" i="33"/>
  <c r="I2151" i="33" s="1"/>
  <c r="G2152" i="33"/>
  <c r="I2152" i="33" s="1"/>
  <c r="G2153" i="33"/>
  <c r="I2153" i="33" s="1"/>
  <c r="G2154" i="33"/>
  <c r="I2154" i="33" s="1"/>
  <c r="G2155" i="33"/>
  <c r="I2155" i="33" s="1"/>
  <c r="G2156" i="33"/>
  <c r="I2156" i="33" s="1"/>
  <c r="G2157" i="33"/>
  <c r="I2157" i="33" s="1"/>
  <c r="G2158" i="33"/>
  <c r="I2158" i="33" s="1"/>
  <c r="G2159" i="33"/>
  <c r="I2159" i="33" s="1"/>
  <c r="G2160" i="33"/>
  <c r="I2160" i="33" s="1"/>
  <c r="G2161" i="33"/>
  <c r="I2161" i="33" s="1"/>
  <c r="G2162" i="33"/>
  <c r="I2162" i="33" s="1"/>
  <c r="G2163" i="33"/>
  <c r="I2163" i="33" s="1"/>
  <c r="G2164" i="33"/>
  <c r="I2164" i="33" s="1"/>
  <c r="G2165" i="33"/>
  <c r="I2165" i="33" s="1"/>
  <c r="G2166" i="33"/>
  <c r="I2166" i="33" s="1"/>
  <c r="G2167" i="33"/>
  <c r="I2167" i="33" s="1"/>
  <c r="G2168" i="33"/>
  <c r="I2168" i="33" s="1"/>
  <c r="G2169" i="33"/>
  <c r="I2169" i="33" s="1"/>
  <c r="G2170" i="33"/>
  <c r="I2170" i="33" s="1"/>
  <c r="G2171" i="33"/>
  <c r="I2171" i="33" s="1"/>
  <c r="G2172" i="33"/>
  <c r="I2172" i="33" s="1"/>
  <c r="G2173" i="33"/>
  <c r="I2173" i="33" s="1"/>
  <c r="G2174" i="33"/>
  <c r="I2174" i="33" s="1"/>
  <c r="G2175" i="33"/>
  <c r="I2175" i="33" s="1"/>
  <c r="G2176" i="33"/>
  <c r="I2176" i="33" s="1"/>
  <c r="G2177" i="33"/>
  <c r="I2177" i="33" s="1"/>
  <c r="G2178" i="33"/>
  <c r="I2178" i="33" s="1"/>
  <c r="G2179" i="33"/>
  <c r="I2179" i="33" s="1"/>
  <c r="G2180" i="33"/>
  <c r="I2180" i="33" s="1"/>
  <c r="G2181" i="33"/>
  <c r="I2181" i="33" s="1"/>
  <c r="G2182" i="33"/>
  <c r="I2182" i="33" s="1"/>
  <c r="G2183" i="33"/>
  <c r="I2183" i="33" s="1"/>
  <c r="G2184" i="33"/>
  <c r="I2184" i="33" s="1"/>
  <c r="G2185" i="33"/>
  <c r="I2185" i="33" s="1"/>
  <c r="G2186" i="33"/>
  <c r="I2186" i="33" s="1"/>
  <c r="G2187" i="33"/>
  <c r="I2187" i="33" s="1"/>
  <c r="G2188" i="33"/>
  <c r="I2188" i="33" s="1"/>
  <c r="G2189" i="33"/>
  <c r="I2189" i="33" s="1"/>
  <c r="G2190" i="33"/>
  <c r="I2190" i="33" s="1"/>
  <c r="G2191" i="33"/>
  <c r="I2191" i="33" s="1"/>
  <c r="G2192" i="33"/>
  <c r="I2192" i="33" s="1"/>
  <c r="G2193" i="33"/>
  <c r="I2193" i="33" s="1"/>
  <c r="G2194" i="33"/>
  <c r="I2194" i="33" s="1"/>
  <c r="G2195" i="33"/>
  <c r="I2195" i="33" s="1"/>
  <c r="G2196" i="33"/>
  <c r="I2196" i="33" s="1"/>
  <c r="G2197" i="33"/>
  <c r="I2197" i="33" s="1"/>
  <c r="G2198" i="33"/>
  <c r="I2198" i="33" s="1"/>
  <c r="G2199" i="33"/>
  <c r="I2199" i="33" s="1"/>
  <c r="G2200" i="33"/>
  <c r="I2200" i="33" s="1"/>
  <c r="G2201" i="33"/>
  <c r="I2201" i="33" s="1"/>
  <c r="G2202" i="33"/>
  <c r="I2202" i="33" s="1"/>
  <c r="G2203" i="33"/>
  <c r="I2203" i="33" s="1"/>
  <c r="G2204" i="33"/>
  <c r="I2204" i="33" s="1"/>
  <c r="G2205" i="33"/>
  <c r="I2205" i="33" s="1"/>
  <c r="G2206" i="33"/>
  <c r="I2206" i="33" s="1"/>
  <c r="G2207" i="33"/>
  <c r="I2207" i="33" s="1"/>
  <c r="G2208" i="33"/>
  <c r="I2208" i="33" s="1"/>
  <c r="G2209" i="33"/>
  <c r="I2209" i="33" s="1"/>
  <c r="G2210" i="33"/>
  <c r="I2210" i="33" s="1"/>
  <c r="G2211" i="33"/>
  <c r="I2211" i="33" s="1"/>
  <c r="G2212" i="33"/>
  <c r="I2212" i="33" s="1"/>
  <c r="G2213" i="33"/>
  <c r="I2213" i="33" s="1"/>
  <c r="G2214" i="33"/>
  <c r="I2214" i="33" s="1"/>
  <c r="G2215" i="33"/>
  <c r="I2215" i="33" s="1"/>
  <c r="G2216" i="33"/>
  <c r="I2216" i="33" s="1"/>
  <c r="G2217" i="33"/>
  <c r="I2217" i="33" s="1"/>
  <c r="G2218" i="33"/>
  <c r="I2218" i="33" s="1"/>
  <c r="G2219" i="33"/>
  <c r="I2219" i="33" s="1"/>
  <c r="G2220" i="33"/>
  <c r="I2220" i="33" s="1"/>
  <c r="G2221" i="33"/>
  <c r="I2221" i="33" s="1"/>
  <c r="G2222" i="33"/>
  <c r="I2222" i="33" s="1"/>
  <c r="G2223" i="33"/>
  <c r="I2223" i="33" s="1"/>
  <c r="G2224" i="33"/>
  <c r="I2224" i="33" s="1"/>
  <c r="G2225" i="33"/>
  <c r="I2225" i="33" s="1"/>
  <c r="G2226" i="33"/>
  <c r="I2226" i="33" s="1"/>
  <c r="G2227" i="33"/>
  <c r="I2227" i="33" s="1"/>
  <c r="G2228" i="33"/>
  <c r="I2228" i="33" s="1"/>
  <c r="G2229" i="33"/>
  <c r="I2229" i="33" s="1"/>
  <c r="G2230" i="33"/>
  <c r="I2230" i="33" s="1"/>
  <c r="G2231" i="33"/>
  <c r="I2231" i="33" s="1"/>
  <c r="G2232" i="33"/>
  <c r="I2232" i="33" s="1"/>
  <c r="G2233" i="33"/>
  <c r="I2233" i="33" s="1"/>
  <c r="G2234" i="33"/>
  <c r="I2234" i="33" s="1"/>
  <c r="G2235" i="33"/>
  <c r="I2235" i="33" s="1"/>
  <c r="G2236" i="33"/>
  <c r="I2236" i="33" s="1"/>
  <c r="G2237" i="33"/>
  <c r="I2237" i="33" s="1"/>
  <c r="G2238" i="33"/>
  <c r="I2238" i="33" s="1"/>
  <c r="G2239" i="33"/>
  <c r="I2239" i="33" s="1"/>
  <c r="G2240" i="33"/>
  <c r="I2240" i="33" s="1"/>
  <c r="G2241" i="33"/>
  <c r="I2241" i="33" s="1"/>
  <c r="G2242" i="33"/>
  <c r="I2242" i="33" s="1"/>
  <c r="G2243" i="33"/>
  <c r="I2243" i="33" s="1"/>
  <c r="G2244" i="33"/>
  <c r="I2244" i="33" s="1"/>
  <c r="G2245" i="33"/>
  <c r="I2245" i="33" s="1"/>
  <c r="G2246" i="33"/>
  <c r="I2246" i="33" s="1"/>
  <c r="G2247" i="33"/>
  <c r="I2247" i="33" s="1"/>
  <c r="G2248" i="33"/>
  <c r="I2248" i="33" s="1"/>
  <c r="G2249" i="33"/>
  <c r="I2249" i="33" s="1"/>
  <c r="G2250" i="33"/>
  <c r="I2250" i="33" s="1"/>
  <c r="G2251" i="33"/>
  <c r="I2251" i="33" s="1"/>
  <c r="G2252" i="33"/>
  <c r="I2252" i="33" s="1"/>
  <c r="G2253" i="33"/>
  <c r="I2253" i="33" s="1"/>
  <c r="G2254" i="33"/>
  <c r="I2254" i="33" s="1"/>
  <c r="G2255" i="33"/>
  <c r="I2255" i="33" s="1"/>
  <c r="G2256" i="33"/>
  <c r="I2256" i="33" s="1"/>
  <c r="G2257" i="33"/>
  <c r="I2257" i="33" s="1"/>
  <c r="G2258" i="33"/>
  <c r="I2258" i="33" s="1"/>
  <c r="G2259" i="33"/>
  <c r="I2259" i="33" s="1"/>
  <c r="G2260" i="33"/>
  <c r="I2260" i="33" s="1"/>
  <c r="G2261" i="33"/>
  <c r="I2261" i="33" s="1"/>
  <c r="G2262" i="33"/>
  <c r="I2262" i="33" s="1"/>
  <c r="G2263" i="33"/>
  <c r="I2263" i="33" s="1"/>
  <c r="G2264" i="33"/>
  <c r="I2264" i="33" s="1"/>
  <c r="G2265" i="33"/>
  <c r="I2265" i="33" s="1"/>
  <c r="G2266" i="33"/>
  <c r="I2266" i="33" s="1"/>
  <c r="G2267" i="33"/>
  <c r="I2267" i="33" s="1"/>
  <c r="G2268" i="33"/>
  <c r="I2268" i="33" s="1"/>
  <c r="G2269" i="33"/>
  <c r="I2269" i="33" s="1"/>
  <c r="G2270" i="33"/>
  <c r="I2270" i="33" s="1"/>
  <c r="G2271" i="33"/>
  <c r="I2271" i="33" s="1"/>
  <c r="G2272" i="33"/>
  <c r="I2272" i="33" s="1"/>
  <c r="G2273" i="33"/>
  <c r="I2273" i="33" s="1"/>
  <c r="G2274" i="33"/>
  <c r="I2274" i="33" s="1"/>
  <c r="G2275" i="33"/>
  <c r="I2275" i="33" s="1"/>
  <c r="G2276" i="33"/>
  <c r="I2276" i="33" s="1"/>
  <c r="G2277" i="33"/>
  <c r="I2277" i="33" s="1"/>
  <c r="G2278" i="33"/>
  <c r="I2278" i="33" s="1"/>
  <c r="G2279" i="33"/>
  <c r="I2279" i="33" s="1"/>
  <c r="G2280" i="33"/>
  <c r="I2280" i="33" s="1"/>
  <c r="G2281" i="33"/>
  <c r="I2281" i="33" s="1"/>
  <c r="G2282" i="33"/>
  <c r="I2282" i="33" s="1"/>
  <c r="G2283" i="33"/>
  <c r="I2283" i="33" s="1"/>
  <c r="G2284" i="33"/>
  <c r="I2284" i="33" s="1"/>
  <c r="G2285" i="33"/>
  <c r="I2285" i="33" s="1"/>
  <c r="G2286" i="33"/>
  <c r="I2286" i="33" s="1"/>
  <c r="G2287" i="33"/>
  <c r="I2287" i="33" s="1"/>
  <c r="G2288" i="33"/>
  <c r="I2288" i="33" s="1"/>
  <c r="G2289" i="33"/>
  <c r="I2289" i="33" s="1"/>
  <c r="G2290" i="33"/>
  <c r="I2290" i="33" s="1"/>
  <c r="G2291" i="33"/>
  <c r="I2291" i="33" s="1"/>
  <c r="G2292" i="33"/>
  <c r="I2292" i="33" s="1"/>
  <c r="G2293" i="33"/>
  <c r="I2293" i="33" s="1"/>
  <c r="G2294" i="33"/>
  <c r="I2294" i="33" s="1"/>
  <c r="G2295" i="33"/>
  <c r="I2295" i="33" s="1"/>
  <c r="G2296" i="33"/>
  <c r="I2296" i="33" s="1"/>
  <c r="G2297" i="33"/>
  <c r="I2297" i="33" s="1"/>
  <c r="G2298" i="33"/>
  <c r="I2298" i="33" s="1"/>
  <c r="G2299" i="33"/>
  <c r="I2299" i="33" s="1"/>
  <c r="G2300" i="33"/>
  <c r="I2300" i="33" s="1"/>
  <c r="G2301" i="33"/>
  <c r="I2301" i="33" s="1"/>
  <c r="G2302" i="33"/>
  <c r="I2302" i="33" s="1"/>
  <c r="G2303" i="33"/>
  <c r="I2303" i="33" s="1"/>
  <c r="G2304" i="33"/>
  <c r="I2304" i="33" s="1"/>
  <c r="G2305" i="33"/>
  <c r="I2305" i="33" s="1"/>
  <c r="G2306" i="33"/>
  <c r="I2306" i="33" s="1"/>
  <c r="G2307" i="33"/>
  <c r="I2307" i="33" s="1"/>
  <c r="G2308" i="33"/>
  <c r="I2308" i="33" s="1"/>
  <c r="G2309" i="33"/>
  <c r="I2309" i="33" s="1"/>
  <c r="G2310" i="33"/>
  <c r="I2310" i="33" s="1"/>
  <c r="G2311" i="33"/>
  <c r="I2311" i="33" s="1"/>
  <c r="G2312" i="33"/>
  <c r="I2312" i="33" s="1"/>
  <c r="G2313" i="33"/>
  <c r="I2313" i="33" s="1"/>
  <c r="G2314" i="33"/>
  <c r="I2314" i="33" s="1"/>
  <c r="G2315" i="33"/>
  <c r="I2315" i="33" s="1"/>
  <c r="G2316" i="33"/>
  <c r="I2316" i="33" s="1"/>
  <c r="G2317" i="33"/>
  <c r="I2317" i="33" s="1"/>
  <c r="G2318" i="33"/>
  <c r="I2318" i="33" s="1"/>
  <c r="G2319" i="33"/>
  <c r="I2319" i="33" s="1"/>
  <c r="G2320" i="33"/>
  <c r="I2320" i="33" s="1"/>
  <c r="G2321" i="33"/>
  <c r="I2321" i="33" s="1"/>
  <c r="G2322" i="33"/>
  <c r="I2322" i="33" s="1"/>
  <c r="G2323" i="33"/>
  <c r="I2323" i="33" s="1"/>
  <c r="G2324" i="33"/>
  <c r="I2324" i="33" s="1"/>
  <c r="G2325" i="33"/>
  <c r="I2325" i="33" s="1"/>
  <c r="G2326" i="33"/>
  <c r="I2326" i="33" s="1"/>
  <c r="G2327" i="33"/>
  <c r="I2327" i="33" s="1"/>
  <c r="G2328" i="33"/>
  <c r="I2328" i="33" s="1"/>
  <c r="G2329" i="33"/>
  <c r="I2329" i="33" s="1"/>
  <c r="G2330" i="33"/>
  <c r="I2330" i="33" s="1"/>
  <c r="G2331" i="33"/>
  <c r="I2331" i="33" s="1"/>
  <c r="G2332" i="33"/>
  <c r="I2332" i="33" s="1"/>
  <c r="G2333" i="33"/>
  <c r="I2333" i="33" s="1"/>
  <c r="G2334" i="33"/>
  <c r="I2334" i="33" s="1"/>
  <c r="G2335" i="33"/>
  <c r="I2335" i="33" s="1"/>
  <c r="G2336" i="33"/>
  <c r="I2336" i="33" s="1"/>
  <c r="G2337" i="33"/>
  <c r="I2337" i="33" s="1"/>
  <c r="G2338" i="33"/>
  <c r="I2338" i="33" s="1"/>
  <c r="G2339" i="33"/>
  <c r="I2339" i="33" s="1"/>
  <c r="G2340" i="33"/>
  <c r="I2340" i="33" s="1"/>
  <c r="G2341" i="33"/>
  <c r="I2341" i="33" s="1"/>
  <c r="G2342" i="33"/>
  <c r="I2342" i="33" s="1"/>
  <c r="G2343" i="33"/>
  <c r="I2343" i="33" s="1"/>
  <c r="G2344" i="33"/>
  <c r="I2344" i="33" s="1"/>
  <c r="G2345" i="33"/>
  <c r="I2345" i="33" s="1"/>
  <c r="G2346" i="33"/>
  <c r="I2346" i="33" s="1"/>
  <c r="G2347" i="33"/>
  <c r="I2347" i="33" s="1"/>
  <c r="G2348" i="33"/>
  <c r="I2348" i="33" s="1"/>
  <c r="G2349" i="33"/>
  <c r="I2349" i="33" s="1"/>
  <c r="G2350" i="33"/>
  <c r="I2350" i="33" s="1"/>
  <c r="G2351" i="33"/>
  <c r="I2351" i="33" s="1"/>
  <c r="G2352" i="33"/>
  <c r="I2352" i="33" s="1"/>
  <c r="G2353" i="33"/>
  <c r="I2353" i="33" s="1"/>
  <c r="G2354" i="33"/>
  <c r="I2354" i="33" s="1"/>
  <c r="G2355" i="33"/>
  <c r="I2355" i="33" s="1"/>
  <c r="G2356" i="33"/>
  <c r="I2356" i="33" s="1"/>
  <c r="G2357" i="33"/>
  <c r="I2357" i="33" s="1"/>
  <c r="G2358" i="33"/>
  <c r="I2358" i="33" s="1"/>
  <c r="G2359" i="33"/>
  <c r="I2359" i="33" s="1"/>
  <c r="G2360" i="33"/>
  <c r="I2360" i="33" s="1"/>
  <c r="G2361" i="33"/>
  <c r="I2361" i="33" s="1"/>
  <c r="G2362" i="33"/>
  <c r="I2362" i="33" s="1"/>
  <c r="G2363" i="33"/>
  <c r="I2363" i="33" s="1"/>
  <c r="G2364" i="33"/>
  <c r="I2364" i="33" s="1"/>
  <c r="G2365" i="33"/>
  <c r="I2365" i="33" s="1"/>
  <c r="G2366" i="33"/>
  <c r="I2366" i="33" s="1"/>
  <c r="G2367" i="33"/>
  <c r="I2367" i="33" s="1"/>
  <c r="G2368" i="33"/>
  <c r="I2368" i="33" s="1"/>
  <c r="G2369" i="33"/>
  <c r="I2369" i="33" s="1"/>
  <c r="G2370" i="33"/>
  <c r="I2370" i="33" s="1"/>
  <c r="G2371" i="33"/>
  <c r="I2371" i="33" s="1"/>
  <c r="G2372" i="33"/>
  <c r="I2372" i="33" s="1"/>
  <c r="G2373" i="33"/>
  <c r="I2373" i="33" s="1"/>
  <c r="G2374" i="33"/>
  <c r="I2374" i="33" s="1"/>
  <c r="G2375" i="33"/>
  <c r="I2375" i="33" s="1"/>
  <c r="G2376" i="33"/>
  <c r="I2376" i="33" s="1"/>
  <c r="G2377" i="33"/>
  <c r="I2377" i="33" s="1"/>
  <c r="G2378" i="33"/>
  <c r="I2378" i="33" s="1"/>
  <c r="G2379" i="33"/>
  <c r="I2379" i="33" s="1"/>
  <c r="G2380" i="33"/>
  <c r="I2380" i="33" s="1"/>
  <c r="G2381" i="33"/>
  <c r="I2381" i="33" s="1"/>
  <c r="G2382" i="33"/>
  <c r="I2382" i="33" s="1"/>
  <c r="G2383" i="33"/>
  <c r="I2383" i="33" s="1"/>
  <c r="G2384" i="33"/>
  <c r="I2384" i="33" s="1"/>
  <c r="G2385" i="33"/>
  <c r="I2385" i="33" s="1"/>
  <c r="G2386" i="33"/>
  <c r="I2386" i="33" s="1"/>
  <c r="G2387" i="33"/>
  <c r="I2387" i="33" s="1"/>
  <c r="G2388" i="33"/>
  <c r="I2388" i="33" s="1"/>
  <c r="G2389" i="33"/>
  <c r="I2389" i="33" s="1"/>
  <c r="G2390" i="33"/>
  <c r="I2390" i="33" s="1"/>
  <c r="G2391" i="33"/>
  <c r="I2391" i="33" s="1"/>
  <c r="G2392" i="33"/>
  <c r="I2392" i="33" s="1"/>
  <c r="G2393" i="33"/>
  <c r="I2393" i="33" s="1"/>
  <c r="G2394" i="33"/>
  <c r="I2394" i="33" s="1"/>
  <c r="G2395" i="33"/>
  <c r="I2395" i="33" s="1"/>
  <c r="G2396" i="33"/>
  <c r="I2396" i="33" s="1"/>
  <c r="G2397" i="33"/>
  <c r="I2397" i="33" s="1"/>
  <c r="G2398" i="33"/>
  <c r="I2398" i="33" s="1"/>
  <c r="G2399" i="33"/>
  <c r="I2399" i="33" s="1"/>
  <c r="G2400" i="33"/>
  <c r="G2401" i="33"/>
  <c r="I2401" i="33" s="1"/>
  <c r="G2402" i="33"/>
  <c r="I2402" i="33" s="1"/>
  <c r="G2403" i="33"/>
  <c r="I2403" i="33" s="1"/>
  <c r="G2404" i="33"/>
  <c r="I2404" i="33" s="1"/>
  <c r="G2405" i="33"/>
  <c r="I2405" i="33" s="1"/>
  <c r="G2406" i="33"/>
  <c r="I2406" i="33" s="1"/>
  <c r="G2407" i="33"/>
  <c r="I2407" i="33" s="1"/>
  <c r="G2408" i="33"/>
  <c r="I2408" i="33" s="1"/>
  <c r="G2409" i="33"/>
  <c r="I2409" i="33" s="1"/>
  <c r="G2410" i="33"/>
  <c r="I2410" i="33" s="1"/>
  <c r="G2411" i="33"/>
  <c r="I2411" i="33" s="1"/>
  <c r="G2412" i="33"/>
  <c r="I2412" i="33" s="1"/>
  <c r="G2413" i="33"/>
  <c r="I2413" i="33" s="1"/>
  <c r="G2414" i="33"/>
  <c r="I2414" i="33" s="1"/>
  <c r="G2415" i="33"/>
  <c r="I2415" i="33" s="1"/>
  <c r="G2416" i="33"/>
  <c r="I2416" i="33" s="1"/>
  <c r="G2417" i="33"/>
  <c r="I2417" i="33" s="1"/>
  <c r="G2418" i="33"/>
  <c r="I2418" i="33" s="1"/>
  <c r="G2419" i="33"/>
  <c r="I2419" i="33" s="1"/>
  <c r="G2420" i="33"/>
  <c r="I2420" i="33" s="1"/>
  <c r="G2421" i="33"/>
  <c r="I2421" i="33" s="1"/>
  <c r="G2422" i="33"/>
  <c r="I2422" i="33" s="1"/>
  <c r="G2423" i="33"/>
  <c r="I2423" i="33" s="1"/>
  <c r="G2424" i="33"/>
  <c r="I2424" i="33" s="1"/>
  <c r="G2425" i="33"/>
  <c r="I2425" i="33" s="1"/>
  <c r="G2426" i="33"/>
  <c r="I2426" i="33" s="1"/>
  <c r="G2427" i="33"/>
  <c r="I2427" i="33" s="1"/>
  <c r="G2428" i="33"/>
  <c r="I2428" i="33" s="1"/>
  <c r="G2429" i="33"/>
  <c r="I2429" i="33" s="1"/>
  <c r="G2430" i="33"/>
  <c r="I2430" i="33" s="1"/>
  <c r="G2431" i="33"/>
  <c r="I2431" i="33" s="1"/>
  <c r="G2432" i="33"/>
  <c r="I2432" i="33" s="1"/>
  <c r="G2433" i="33"/>
  <c r="I2433" i="33" s="1"/>
  <c r="G2434" i="33"/>
  <c r="I2434" i="33" s="1"/>
  <c r="G2435" i="33"/>
  <c r="I2435" i="33" s="1"/>
  <c r="G2436" i="33"/>
  <c r="I2436" i="33" s="1"/>
  <c r="G2437" i="33"/>
  <c r="I2437" i="33" s="1"/>
  <c r="G2438" i="33"/>
  <c r="I2438" i="33" s="1"/>
  <c r="G2439" i="33"/>
  <c r="I2439" i="33" s="1"/>
  <c r="G2440" i="33"/>
  <c r="I2440" i="33" s="1"/>
  <c r="G2441" i="33"/>
  <c r="I2441" i="33" s="1"/>
  <c r="G2442" i="33"/>
  <c r="I2442" i="33" s="1"/>
  <c r="G2443" i="33"/>
  <c r="I2443" i="33" s="1"/>
  <c r="G2444" i="33"/>
  <c r="I2444" i="33" s="1"/>
  <c r="G2445" i="33"/>
  <c r="I2445" i="33" s="1"/>
  <c r="G2446" i="33"/>
  <c r="I2446" i="33" s="1"/>
  <c r="G2447" i="33"/>
  <c r="I2447" i="33" s="1"/>
  <c r="G2448" i="33"/>
  <c r="I2448" i="33" s="1"/>
  <c r="G2449" i="33"/>
  <c r="I2449" i="33" s="1"/>
  <c r="G2450" i="33"/>
  <c r="I2450" i="33" s="1"/>
  <c r="G2451" i="33"/>
  <c r="I2451" i="33" s="1"/>
  <c r="G2452" i="33"/>
  <c r="I2452" i="33" s="1"/>
  <c r="G2453" i="33"/>
  <c r="I2453" i="33" s="1"/>
  <c r="G2454" i="33"/>
  <c r="I2454" i="33" s="1"/>
  <c r="G2455" i="33"/>
  <c r="I2455" i="33" s="1"/>
  <c r="G2456" i="33"/>
  <c r="I2456" i="33" s="1"/>
  <c r="G2457" i="33"/>
  <c r="I2457" i="33" s="1"/>
  <c r="G2458" i="33"/>
  <c r="I2458" i="33" s="1"/>
  <c r="G2459" i="33"/>
  <c r="I2459" i="33" s="1"/>
  <c r="G2460" i="33"/>
  <c r="I2460" i="33" s="1"/>
  <c r="G2461" i="33"/>
  <c r="I2461" i="33" s="1"/>
  <c r="G2462" i="33"/>
  <c r="I2462" i="33" s="1"/>
  <c r="G2463" i="33"/>
  <c r="I2463" i="33" s="1"/>
  <c r="G2464" i="33"/>
  <c r="I2464" i="33" s="1"/>
  <c r="G2465" i="33"/>
  <c r="I2465" i="33" s="1"/>
  <c r="G2466" i="33"/>
  <c r="I2466" i="33" s="1"/>
  <c r="G2467" i="33"/>
  <c r="I2467" i="33" s="1"/>
  <c r="G2468" i="33"/>
  <c r="I2468" i="33" s="1"/>
  <c r="G2469" i="33"/>
  <c r="I2469" i="33" s="1"/>
  <c r="G2470" i="33"/>
  <c r="I2470" i="33" s="1"/>
  <c r="G2471" i="33"/>
  <c r="I2471" i="33" s="1"/>
  <c r="G2472" i="33"/>
  <c r="I2472" i="33" s="1"/>
  <c r="G2473" i="33"/>
  <c r="I2473" i="33" s="1"/>
  <c r="G2474" i="33"/>
  <c r="I2474" i="33" s="1"/>
  <c r="G2475" i="33"/>
  <c r="I2475" i="33" s="1"/>
  <c r="G2476" i="33"/>
  <c r="I2476" i="33" s="1"/>
  <c r="G2477" i="33"/>
  <c r="I2477" i="33" s="1"/>
  <c r="G2478" i="33"/>
  <c r="I2478" i="33" s="1"/>
  <c r="G2479" i="33"/>
  <c r="I2479" i="33" s="1"/>
  <c r="G2480" i="33"/>
  <c r="I2480" i="33" s="1"/>
  <c r="G2481" i="33"/>
  <c r="I2481" i="33" s="1"/>
  <c r="G2482" i="33"/>
  <c r="I2482" i="33" s="1"/>
  <c r="G2483" i="33"/>
  <c r="I2483" i="33" s="1"/>
  <c r="G2484" i="33"/>
  <c r="I2484" i="33" s="1"/>
  <c r="G2485" i="33"/>
  <c r="I2485" i="33" s="1"/>
  <c r="G2486" i="33"/>
  <c r="I2486" i="33" s="1"/>
  <c r="G2487" i="33"/>
  <c r="I2487" i="33" s="1"/>
  <c r="G2488" i="33"/>
  <c r="I2488" i="33" s="1"/>
  <c r="G2489" i="33"/>
  <c r="I2489" i="33" s="1"/>
  <c r="G2490" i="33"/>
  <c r="I2490" i="33" s="1"/>
  <c r="G2491" i="33"/>
  <c r="I2491" i="33" s="1"/>
  <c r="G2492" i="33"/>
  <c r="I2492" i="33" s="1"/>
  <c r="G2493" i="33"/>
  <c r="I2493" i="33" s="1"/>
  <c r="G2494" i="33"/>
  <c r="I2494" i="33" s="1"/>
  <c r="G2495" i="33"/>
  <c r="I2495" i="33" s="1"/>
  <c r="G2496" i="33"/>
  <c r="I2496" i="33" s="1"/>
  <c r="G2497" i="33"/>
  <c r="I2497" i="33" s="1"/>
  <c r="G2498" i="33"/>
  <c r="I2498" i="33" s="1"/>
  <c r="G2499" i="33"/>
  <c r="I2499" i="33" s="1"/>
  <c r="G2500" i="33"/>
  <c r="I2500" i="33" s="1"/>
  <c r="G2501" i="33"/>
  <c r="I2501" i="33" s="1"/>
  <c r="G2502" i="33"/>
  <c r="I2502" i="33" s="1"/>
  <c r="G2503" i="33"/>
  <c r="I2503" i="33" s="1"/>
  <c r="G2504" i="33"/>
  <c r="I2504" i="33" s="1"/>
  <c r="G2505" i="33"/>
  <c r="I2505" i="33" s="1"/>
  <c r="G2506" i="33"/>
  <c r="I2506" i="33" s="1"/>
  <c r="G2507" i="33"/>
  <c r="I2507" i="33" s="1"/>
  <c r="G2508" i="33"/>
  <c r="I2508" i="33" s="1"/>
  <c r="G2509" i="33"/>
  <c r="I2509" i="33" s="1"/>
  <c r="G2510" i="33"/>
  <c r="I2510" i="33" s="1"/>
  <c r="G2511" i="33"/>
  <c r="I2511" i="33" s="1"/>
  <c r="G2512" i="33"/>
  <c r="I2512" i="33" s="1"/>
  <c r="G2513" i="33"/>
  <c r="I2513" i="33" s="1"/>
  <c r="G2514" i="33"/>
  <c r="I2514" i="33" s="1"/>
  <c r="G2515" i="33"/>
  <c r="I2515" i="33" s="1"/>
  <c r="G2516" i="33"/>
  <c r="I2516" i="33" s="1"/>
  <c r="G2517" i="33"/>
  <c r="I2517" i="33" s="1"/>
  <c r="G2518" i="33"/>
  <c r="I2518" i="33" s="1"/>
  <c r="G2519" i="33"/>
  <c r="I2519" i="33" s="1"/>
  <c r="G2520" i="33"/>
  <c r="I2520" i="33" s="1"/>
  <c r="G2521" i="33"/>
  <c r="I2521" i="33" s="1"/>
  <c r="G2522" i="33"/>
  <c r="I2522" i="33" s="1"/>
  <c r="G2523" i="33"/>
  <c r="I2523" i="33" s="1"/>
  <c r="G2524" i="33"/>
  <c r="I2524" i="33" s="1"/>
  <c r="G2525" i="33"/>
  <c r="I2525" i="33" s="1"/>
  <c r="G2526" i="33"/>
  <c r="I2526" i="33" s="1"/>
  <c r="G2527" i="33"/>
  <c r="I2527" i="33" s="1"/>
  <c r="G2528" i="33"/>
  <c r="I2528" i="33" s="1"/>
  <c r="G2529" i="33"/>
  <c r="I2529" i="33" s="1"/>
  <c r="G2530" i="33"/>
  <c r="I2530" i="33" s="1"/>
  <c r="G2531" i="33"/>
  <c r="I2531" i="33" s="1"/>
  <c r="G2532" i="33"/>
  <c r="I2532" i="33" s="1"/>
  <c r="G2533" i="33"/>
  <c r="I2533" i="33" s="1"/>
  <c r="G2534" i="33"/>
  <c r="I2534" i="33" s="1"/>
  <c r="G2535" i="33"/>
  <c r="I2535" i="33" s="1"/>
  <c r="G2536" i="33"/>
  <c r="I2536" i="33" s="1"/>
  <c r="G2537" i="33"/>
  <c r="I2537" i="33" s="1"/>
  <c r="G2538" i="33"/>
  <c r="I2538" i="33" s="1"/>
  <c r="G2539" i="33"/>
  <c r="I2539" i="33" s="1"/>
  <c r="G2540" i="33"/>
  <c r="I2540" i="33" s="1"/>
  <c r="G2541" i="33"/>
  <c r="I2541" i="33" s="1"/>
  <c r="G2542" i="33"/>
  <c r="I2542" i="33" s="1"/>
  <c r="G2543" i="33"/>
  <c r="I2543" i="33" s="1"/>
  <c r="G2544" i="33"/>
  <c r="I2544" i="33" s="1"/>
  <c r="G2545" i="33"/>
  <c r="I2545" i="33" s="1"/>
  <c r="G2546" i="33"/>
  <c r="I2546" i="33" s="1"/>
  <c r="G2547" i="33"/>
  <c r="I2547" i="33" s="1"/>
  <c r="G2548" i="33"/>
  <c r="I2548" i="33" s="1"/>
  <c r="G2549" i="33"/>
  <c r="I2549" i="33" s="1"/>
  <c r="G2550" i="33"/>
  <c r="I2550" i="33" s="1"/>
  <c r="G2551" i="33"/>
  <c r="I2551" i="33" s="1"/>
  <c r="G2552" i="33"/>
  <c r="I2552" i="33" s="1"/>
  <c r="G2553" i="33"/>
  <c r="I2553" i="33" s="1"/>
  <c r="G2554" i="33"/>
  <c r="I2554" i="33" s="1"/>
  <c r="G2555" i="33"/>
  <c r="I2555" i="33" s="1"/>
  <c r="G2556" i="33"/>
  <c r="I2556" i="33" s="1"/>
  <c r="G2557" i="33"/>
  <c r="I2557" i="33" s="1"/>
  <c r="G2558" i="33"/>
  <c r="I2558" i="33" s="1"/>
  <c r="G2559" i="33"/>
  <c r="I2559" i="33" s="1"/>
  <c r="G2560" i="33"/>
  <c r="I2560" i="33" s="1"/>
  <c r="G2561" i="33"/>
  <c r="I2561" i="33" s="1"/>
  <c r="G2562" i="33"/>
  <c r="I2562" i="33" s="1"/>
  <c r="G2563" i="33"/>
  <c r="I2563" i="33" s="1"/>
  <c r="G2564" i="33"/>
  <c r="I2564" i="33" s="1"/>
  <c r="G2565" i="33"/>
  <c r="I2565" i="33" s="1"/>
  <c r="G2566" i="33"/>
  <c r="I2566" i="33" s="1"/>
  <c r="G2567" i="33"/>
  <c r="I2567" i="33" s="1"/>
  <c r="G2568" i="33"/>
  <c r="I2568" i="33" s="1"/>
  <c r="G2569" i="33"/>
  <c r="I2569" i="33" s="1"/>
  <c r="G2570" i="33"/>
  <c r="I2570" i="33" s="1"/>
  <c r="G2571" i="33"/>
  <c r="I2571" i="33" s="1"/>
  <c r="G2572" i="33"/>
  <c r="I2572" i="33" s="1"/>
  <c r="G2573" i="33"/>
  <c r="I2573" i="33" s="1"/>
  <c r="G2574" i="33"/>
  <c r="I2574" i="33" s="1"/>
  <c r="G2575" i="33"/>
  <c r="I2575" i="33" s="1"/>
  <c r="G2576" i="33"/>
  <c r="I2576" i="33" s="1"/>
  <c r="G2577" i="33"/>
  <c r="I2577" i="33" s="1"/>
  <c r="G2578" i="33"/>
  <c r="I2578" i="33" s="1"/>
  <c r="G2579" i="33"/>
  <c r="I2579" i="33" s="1"/>
  <c r="G2580" i="33"/>
  <c r="I2580" i="33" s="1"/>
  <c r="G2581" i="33"/>
  <c r="I2581" i="33" s="1"/>
  <c r="G2582" i="33"/>
  <c r="I2582" i="33" s="1"/>
  <c r="G2583" i="33"/>
  <c r="I2583" i="33" s="1"/>
  <c r="G2584" i="33"/>
  <c r="I2584" i="33" s="1"/>
  <c r="G2585" i="33"/>
  <c r="I2585" i="33" s="1"/>
  <c r="G2586" i="33"/>
  <c r="I2586" i="33" s="1"/>
  <c r="G2587" i="33"/>
  <c r="I2587" i="33" s="1"/>
  <c r="G2588" i="33"/>
  <c r="I2588" i="33" s="1"/>
  <c r="G2589" i="33"/>
  <c r="I2589" i="33" s="1"/>
  <c r="G2590" i="33"/>
  <c r="I2590" i="33" s="1"/>
  <c r="G2591" i="33"/>
  <c r="I2591" i="33" s="1"/>
  <c r="G2592" i="33"/>
  <c r="I2592" i="33" s="1"/>
  <c r="G2593" i="33"/>
  <c r="I2593" i="33" s="1"/>
  <c r="G2594" i="33"/>
  <c r="I2594" i="33" s="1"/>
  <c r="G2595" i="33"/>
  <c r="I2595" i="33" s="1"/>
  <c r="G2596" i="33"/>
  <c r="I2596" i="33" s="1"/>
  <c r="G2597" i="33"/>
  <c r="I2597" i="33" s="1"/>
  <c r="G2598" i="33"/>
  <c r="I2598" i="33" s="1"/>
  <c r="G2599" i="33"/>
  <c r="I2599" i="33" s="1"/>
  <c r="G2600" i="33"/>
  <c r="I2600" i="33" s="1"/>
  <c r="G2601" i="33"/>
  <c r="I2601" i="33" s="1"/>
  <c r="G2602" i="33"/>
  <c r="I2602" i="33" s="1"/>
  <c r="G2603" i="33"/>
  <c r="I2603" i="33" s="1"/>
  <c r="G2604" i="33"/>
  <c r="I2604" i="33" s="1"/>
  <c r="G2605" i="33"/>
  <c r="I2605" i="33" s="1"/>
  <c r="G2606" i="33"/>
  <c r="I2606" i="33" s="1"/>
  <c r="G2607" i="33"/>
  <c r="I2607" i="33" s="1"/>
  <c r="G2608" i="33"/>
  <c r="I2608" i="33" s="1"/>
  <c r="G2609" i="33"/>
  <c r="I2609" i="33" s="1"/>
  <c r="G2610" i="33"/>
  <c r="I2610" i="33" s="1"/>
  <c r="G2611" i="33"/>
  <c r="I2611" i="33" s="1"/>
  <c r="G2612" i="33"/>
  <c r="I2612" i="33" s="1"/>
  <c r="G2613" i="33"/>
  <c r="I2613" i="33" s="1"/>
  <c r="G2614" i="33"/>
  <c r="I2614" i="33" s="1"/>
  <c r="G2615" i="33"/>
  <c r="I2615" i="33" s="1"/>
  <c r="G2616" i="33"/>
  <c r="I2616" i="33" s="1"/>
  <c r="G2617" i="33"/>
  <c r="I2617" i="33" s="1"/>
  <c r="G2618" i="33"/>
  <c r="I2618" i="33" s="1"/>
  <c r="G2619" i="33"/>
  <c r="I2619" i="33" s="1"/>
  <c r="G2620" i="33"/>
  <c r="I2620" i="33" s="1"/>
  <c r="G2621" i="33"/>
  <c r="I2621" i="33" s="1"/>
  <c r="G2622" i="33"/>
  <c r="I2622" i="33" s="1"/>
  <c r="G2623" i="33"/>
  <c r="I2623" i="33" s="1"/>
  <c r="G2624" i="33"/>
  <c r="I2624" i="33" s="1"/>
  <c r="G2625" i="33"/>
  <c r="I2625" i="33" s="1"/>
  <c r="G2626" i="33"/>
  <c r="I2626" i="33" s="1"/>
  <c r="G2627" i="33"/>
  <c r="I2627" i="33" s="1"/>
  <c r="G2628" i="33"/>
  <c r="I2628" i="33" s="1"/>
  <c r="G2629" i="33"/>
  <c r="I2629" i="33" s="1"/>
  <c r="G2630" i="33"/>
  <c r="I2630" i="33" s="1"/>
  <c r="G2631" i="33"/>
  <c r="I2631" i="33" s="1"/>
  <c r="G2632" i="33"/>
  <c r="I2632" i="33" s="1"/>
  <c r="G2633" i="33"/>
  <c r="I2633" i="33" s="1"/>
  <c r="G2634" i="33"/>
  <c r="I2634" i="33" s="1"/>
  <c r="G2635" i="33"/>
  <c r="I2635" i="33" s="1"/>
  <c r="G2636" i="33"/>
  <c r="I2636" i="33" s="1"/>
  <c r="G2637" i="33"/>
  <c r="I2637" i="33" s="1"/>
  <c r="G2638" i="33"/>
  <c r="I2638" i="33" s="1"/>
  <c r="G2639" i="33"/>
  <c r="I2639" i="33" s="1"/>
  <c r="G2640" i="33"/>
  <c r="I2640" i="33" s="1"/>
  <c r="G2641" i="33"/>
  <c r="I2641" i="33" s="1"/>
  <c r="G2642" i="33"/>
  <c r="I2642" i="33" s="1"/>
  <c r="G2643" i="33"/>
  <c r="I2643" i="33" s="1"/>
  <c r="G2644" i="33"/>
  <c r="I2644" i="33" s="1"/>
  <c r="G2645" i="33"/>
  <c r="I2645" i="33" s="1"/>
  <c r="G2646" i="33"/>
  <c r="I2646" i="33" s="1"/>
  <c r="G2647" i="33"/>
  <c r="I2647" i="33" s="1"/>
  <c r="G2648" i="33"/>
  <c r="I2648" i="33" s="1"/>
  <c r="G2649" i="33"/>
  <c r="I2649" i="33" s="1"/>
  <c r="G2650" i="33"/>
  <c r="I2650" i="33" s="1"/>
  <c r="G2651" i="33"/>
  <c r="I2651" i="33" s="1"/>
  <c r="G2652" i="33"/>
  <c r="I2652" i="33" s="1"/>
  <c r="G2653" i="33"/>
  <c r="I2653" i="33" s="1"/>
  <c r="G2654" i="33"/>
  <c r="I2654" i="33" s="1"/>
  <c r="G2655" i="33"/>
  <c r="I2655" i="33" s="1"/>
  <c r="G2656" i="33"/>
  <c r="I2656" i="33" s="1"/>
  <c r="G2657" i="33"/>
  <c r="I2657" i="33" s="1"/>
  <c r="G2658" i="33"/>
  <c r="I2658" i="33" s="1"/>
  <c r="G2659" i="33"/>
  <c r="G2660" i="33"/>
  <c r="I2660" i="33" s="1"/>
  <c r="G2661" i="33"/>
  <c r="I2661" i="33" s="1"/>
  <c r="G2662" i="33"/>
  <c r="I2662" i="33" s="1"/>
  <c r="G2663" i="33"/>
  <c r="I2663" i="33" s="1"/>
  <c r="G2664" i="33"/>
  <c r="I2664" i="33" s="1"/>
  <c r="G2665" i="33"/>
  <c r="I2665" i="33" s="1"/>
  <c r="G2666" i="33"/>
  <c r="I2666" i="33" s="1"/>
  <c r="G2667" i="33"/>
  <c r="I2667" i="33" s="1"/>
  <c r="G2668" i="33"/>
  <c r="I2668" i="33" s="1"/>
  <c r="G2669" i="33"/>
  <c r="I2669" i="33" s="1"/>
  <c r="G2670" i="33"/>
  <c r="I2670" i="33" s="1"/>
  <c r="G2671" i="33"/>
  <c r="I2671" i="33" s="1"/>
  <c r="G2672" i="33"/>
  <c r="I2672" i="33" s="1"/>
  <c r="G2673" i="33"/>
  <c r="I2673" i="33" s="1"/>
  <c r="G2674" i="33"/>
  <c r="I2674" i="33" s="1"/>
  <c r="G2675" i="33"/>
  <c r="I2675" i="33" s="1"/>
  <c r="G2676" i="33"/>
  <c r="I2676" i="33" s="1"/>
  <c r="G2677" i="33"/>
  <c r="I2677" i="33" s="1"/>
  <c r="G2678" i="33"/>
  <c r="I2678" i="33" s="1"/>
  <c r="G2679" i="33"/>
  <c r="I2679" i="33" s="1"/>
  <c r="G2680" i="33"/>
  <c r="I2680" i="33" s="1"/>
  <c r="G2681" i="33"/>
  <c r="I2681" i="33" s="1"/>
  <c r="G2682" i="33"/>
  <c r="I2682" i="33" s="1"/>
  <c r="G2683" i="33"/>
  <c r="I2683" i="33" s="1"/>
  <c r="G2684" i="33"/>
  <c r="I2684" i="33" s="1"/>
  <c r="G2685" i="33"/>
  <c r="I2685" i="33" s="1"/>
  <c r="G2686" i="33"/>
  <c r="I2686" i="33" s="1"/>
  <c r="G2687" i="33"/>
  <c r="I2687" i="33" s="1"/>
  <c r="G2688" i="33"/>
  <c r="I2688" i="33" s="1"/>
  <c r="G2689" i="33"/>
  <c r="I2689" i="33" s="1"/>
  <c r="G2690" i="33"/>
  <c r="I2690" i="33" s="1"/>
  <c r="G2691" i="33"/>
  <c r="I2691" i="33" s="1"/>
  <c r="G2692" i="33"/>
  <c r="I2692" i="33" s="1"/>
  <c r="G2693" i="33"/>
  <c r="I2693" i="33" s="1"/>
  <c r="G2694" i="33"/>
  <c r="I2694" i="33" s="1"/>
  <c r="G2695" i="33"/>
  <c r="I2695" i="33" s="1"/>
  <c r="G2696" i="33"/>
  <c r="I2696" i="33" s="1"/>
  <c r="G2697" i="33"/>
  <c r="I2697" i="33" s="1"/>
  <c r="G2698" i="33"/>
  <c r="I2698" i="33" s="1"/>
  <c r="G2699" i="33"/>
  <c r="I2699" i="33" s="1"/>
  <c r="G2700" i="33"/>
  <c r="I2700" i="33" s="1"/>
  <c r="G2701" i="33"/>
  <c r="I2701" i="33" s="1"/>
  <c r="G2702" i="33"/>
  <c r="I2702" i="33" s="1"/>
  <c r="G2703" i="33"/>
  <c r="I2703" i="33" s="1"/>
  <c r="G2704" i="33"/>
  <c r="I2704" i="33" s="1"/>
  <c r="G2705" i="33"/>
  <c r="I2705" i="33" s="1"/>
  <c r="G2706" i="33"/>
  <c r="I2706" i="33" s="1"/>
  <c r="G2707" i="33"/>
  <c r="I2707" i="33" s="1"/>
  <c r="G2708" i="33"/>
  <c r="I2708" i="33" s="1"/>
  <c r="G2709" i="33"/>
  <c r="I2709" i="33" s="1"/>
  <c r="G2710" i="33"/>
  <c r="I2710" i="33" s="1"/>
  <c r="G2711" i="33"/>
  <c r="I2711" i="33" s="1"/>
  <c r="G2712" i="33"/>
  <c r="I2712" i="33" s="1"/>
  <c r="G2713" i="33"/>
  <c r="I2713" i="33" s="1"/>
  <c r="G2714" i="33"/>
  <c r="I2714" i="33" s="1"/>
  <c r="G2715" i="33"/>
  <c r="I2715" i="33" s="1"/>
  <c r="G2716" i="33"/>
  <c r="I2716" i="33" s="1"/>
  <c r="G2717" i="33"/>
  <c r="I2717" i="33" s="1"/>
  <c r="G2718" i="33"/>
  <c r="I2718" i="33" s="1"/>
  <c r="G2719" i="33"/>
  <c r="I2719" i="33" s="1"/>
  <c r="G2720" i="33"/>
  <c r="I2720" i="33" s="1"/>
  <c r="G2721" i="33"/>
  <c r="I2721" i="33" s="1"/>
  <c r="G2722" i="33"/>
  <c r="I2722" i="33" s="1"/>
  <c r="G2723" i="33"/>
  <c r="I2723" i="33" s="1"/>
  <c r="G2724" i="33"/>
  <c r="I2724" i="33" s="1"/>
  <c r="G2725" i="33"/>
  <c r="I2725" i="33" s="1"/>
  <c r="G2726" i="33"/>
  <c r="I2726" i="33" s="1"/>
  <c r="G2727" i="33"/>
  <c r="I2727" i="33" s="1"/>
  <c r="G2728" i="33"/>
  <c r="I2728" i="33" s="1"/>
  <c r="G2729" i="33"/>
  <c r="I2729" i="33" s="1"/>
  <c r="G2730" i="33"/>
  <c r="I2730" i="33" s="1"/>
  <c r="G2731" i="33"/>
  <c r="I2731" i="33" s="1"/>
  <c r="G2732" i="33"/>
  <c r="I2732" i="33" s="1"/>
  <c r="G2733" i="33"/>
  <c r="I2733" i="33" s="1"/>
  <c r="G2734" i="33"/>
  <c r="I2734" i="33" s="1"/>
  <c r="G2735" i="33"/>
  <c r="I2735" i="33" s="1"/>
  <c r="G2736" i="33"/>
  <c r="I2736" i="33" s="1"/>
  <c r="G2737" i="33"/>
  <c r="I2737" i="33" s="1"/>
  <c r="G2738" i="33"/>
  <c r="I2738" i="33" s="1"/>
  <c r="G2739" i="33"/>
  <c r="I2739" i="33" s="1"/>
  <c r="G2740" i="33"/>
  <c r="I2740" i="33" s="1"/>
  <c r="G2741" i="33"/>
  <c r="I2741" i="33" s="1"/>
  <c r="G2742" i="33"/>
  <c r="I2742" i="33" s="1"/>
  <c r="G2743" i="33"/>
  <c r="I2743" i="33" s="1"/>
  <c r="G2744" i="33"/>
  <c r="I2744" i="33" s="1"/>
  <c r="G2745" i="33"/>
  <c r="I2745" i="33" s="1"/>
  <c r="G2746" i="33"/>
  <c r="I2746" i="33" s="1"/>
  <c r="G2747" i="33"/>
  <c r="I2747" i="33" s="1"/>
  <c r="G2748" i="33"/>
  <c r="I2748" i="33" s="1"/>
  <c r="G2749" i="33"/>
  <c r="I2749" i="33" s="1"/>
  <c r="G2750" i="33"/>
  <c r="I2750" i="33" s="1"/>
  <c r="G2751" i="33"/>
  <c r="I2751" i="33" s="1"/>
  <c r="G2752" i="33"/>
  <c r="I2752" i="33" s="1"/>
  <c r="G2753" i="33"/>
  <c r="I2753" i="33" s="1"/>
  <c r="G2754" i="33"/>
  <c r="I2754" i="33" s="1"/>
  <c r="G2755" i="33"/>
  <c r="I2755" i="33" s="1"/>
  <c r="G2756" i="33"/>
  <c r="I2756" i="33" s="1"/>
  <c r="G2757" i="33"/>
  <c r="I2757" i="33" s="1"/>
  <c r="G2758" i="33"/>
  <c r="I2758" i="33" s="1"/>
  <c r="G2759" i="33"/>
  <c r="I2759" i="33" s="1"/>
  <c r="G2760" i="33"/>
  <c r="I2760" i="33" s="1"/>
  <c r="G2761" i="33"/>
  <c r="I2761" i="33" s="1"/>
  <c r="G2762" i="33"/>
  <c r="I2762" i="33" s="1"/>
  <c r="G2763" i="33"/>
  <c r="I2763" i="33" s="1"/>
  <c r="G2764" i="33"/>
  <c r="I2764" i="33" s="1"/>
  <c r="G2765" i="33"/>
  <c r="I2765" i="33" s="1"/>
  <c r="G2766" i="33"/>
  <c r="I2766" i="33" s="1"/>
  <c r="G2767" i="33"/>
  <c r="I2767" i="33" s="1"/>
  <c r="G2768" i="33"/>
  <c r="I2768" i="33" s="1"/>
  <c r="G2769" i="33"/>
  <c r="I2769" i="33" s="1"/>
  <c r="G2770" i="33"/>
  <c r="I2770" i="33" s="1"/>
  <c r="G2771" i="33"/>
  <c r="I2771" i="33" s="1"/>
  <c r="G2772" i="33"/>
  <c r="I2772" i="33" s="1"/>
  <c r="G2773" i="33"/>
  <c r="I2773" i="33" s="1"/>
  <c r="G2774" i="33"/>
  <c r="I2774" i="33" s="1"/>
  <c r="G2775" i="33"/>
  <c r="I2775" i="33" s="1"/>
  <c r="G2776" i="33"/>
  <c r="I2776" i="33" s="1"/>
  <c r="G2777" i="33"/>
  <c r="I2777" i="33" s="1"/>
  <c r="G2778" i="33"/>
  <c r="I2778" i="33" s="1"/>
  <c r="G2779" i="33"/>
  <c r="I2779" i="33" s="1"/>
  <c r="G2780" i="33"/>
  <c r="I2780" i="33" s="1"/>
  <c r="G2781" i="33"/>
  <c r="I2781" i="33" s="1"/>
  <c r="G2782" i="33"/>
  <c r="I2782" i="33" s="1"/>
  <c r="G2783" i="33"/>
  <c r="I2783" i="33" s="1"/>
  <c r="G2784" i="33"/>
  <c r="I2784" i="33" s="1"/>
  <c r="G2785" i="33"/>
  <c r="I2785" i="33" s="1"/>
  <c r="G2786" i="33"/>
  <c r="I2786" i="33" s="1"/>
  <c r="G2787" i="33"/>
  <c r="I2787" i="33" s="1"/>
  <c r="G2788" i="33"/>
  <c r="I2788" i="33" s="1"/>
  <c r="G2789" i="33"/>
  <c r="I2789" i="33" s="1"/>
  <c r="G2790" i="33"/>
  <c r="I2790" i="33" s="1"/>
  <c r="G2791" i="33"/>
  <c r="I2791" i="33" s="1"/>
  <c r="G2792" i="33"/>
  <c r="I2792" i="33" s="1"/>
  <c r="G2793" i="33"/>
  <c r="I2793" i="33" s="1"/>
  <c r="G2794" i="33"/>
  <c r="I2794" i="33" s="1"/>
  <c r="G2795" i="33"/>
  <c r="I2795" i="33" s="1"/>
  <c r="G2796" i="33"/>
  <c r="I2796" i="33" s="1"/>
  <c r="G2797" i="33"/>
  <c r="I2797" i="33" s="1"/>
  <c r="G2798" i="33"/>
  <c r="I2798" i="33" s="1"/>
  <c r="G2799" i="33"/>
  <c r="I2799" i="33" s="1"/>
  <c r="G2800" i="33"/>
  <c r="I2800" i="33" s="1"/>
  <c r="G2801" i="33"/>
  <c r="I2801" i="33" s="1"/>
  <c r="G2802" i="33"/>
  <c r="I2802" i="33" s="1"/>
  <c r="G2803" i="33"/>
  <c r="I2803" i="33" s="1"/>
  <c r="G2804" i="33"/>
  <c r="I2804" i="33" s="1"/>
  <c r="G2805" i="33"/>
  <c r="I2805" i="33" s="1"/>
  <c r="G2806" i="33"/>
  <c r="I2806" i="33" s="1"/>
  <c r="G2807" i="33"/>
  <c r="I2807" i="33" s="1"/>
  <c r="G2808" i="33"/>
  <c r="I2808" i="33" s="1"/>
  <c r="G2809" i="33"/>
  <c r="I2809" i="33" s="1"/>
  <c r="G2810" i="33"/>
  <c r="I2810" i="33" s="1"/>
  <c r="G2811" i="33"/>
  <c r="I2811" i="33" s="1"/>
  <c r="G2812" i="33"/>
  <c r="I2812" i="33" s="1"/>
  <c r="G2813" i="33"/>
  <c r="I2813" i="33" s="1"/>
  <c r="G2814" i="33"/>
  <c r="I2814" i="33" s="1"/>
  <c r="G2815" i="33"/>
  <c r="I2815" i="33" s="1"/>
  <c r="G2816" i="33"/>
  <c r="I2816" i="33" s="1"/>
  <c r="G2817" i="33"/>
  <c r="I2817" i="33" s="1"/>
  <c r="G2818" i="33"/>
  <c r="I2818" i="33" s="1"/>
  <c r="G2819" i="33"/>
  <c r="I2819" i="33" s="1"/>
  <c r="G2820" i="33"/>
  <c r="I2820" i="33" s="1"/>
  <c r="G2821" i="33"/>
  <c r="I2821" i="33" s="1"/>
  <c r="G2822" i="33"/>
  <c r="I2822" i="33" s="1"/>
  <c r="G2823" i="33"/>
  <c r="I2823" i="33" s="1"/>
  <c r="G2824" i="33"/>
  <c r="I2824" i="33" s="1"/>
  <c r="G2825" i="33"/>
  <c r="I2825" i="33" s="1"/>
  <c r="G2826" i="33"/>
  <c r="I2826" i="33" s="1"/>
  <c r="G2827" i="33"/>
  <c r="I2827" i="33" s="1"/>
  <c r="G2828" i="33"/>
  <c r="I2828" i="33" s="1"/>
  <c r="G2829" i="33"/>
  <c r="I2829" i="33" s="1"/>
  <c r="G2830" i="33"/>
  <c r="I2830" i="33" s="1"/>
  <c r="G2831" i="33"/>
  <c r="I2831" i="33" s="1"/>
  <c r="G2832" i="33"/>
  <c r="I2832" i="33" s="1"/>
  <c r="G2833" i="33"/>
  <c r="I2833" i="33" s="1"/>
  <c r="G2834" i="33"/>
  <c r="I2834" i="33" s="1"/>
  <c r="G2835" i="33"/>
  <c r="I2835" i="33" s="1"/>
  <c r="G2836" i="33"/>
  <c r="I2836" i="33" s="1"/>
  <c r="G2837" i="33"/>
  <c r="I2837" i="33" s="1"/>
  <c r="G2838" i="33"/>
  <c r="I2838" i="33" s="1"/>
  <c r="G2839" i="33"/>
  <c r="I2839" i="33" s="1"/>
  <c r="G2840" i="33"/>
  <c r="I2840" i="33" s="1"/>
  <c r="G2841" i="33"/>
  <c r="I2841" i="33" s="1"/>
  <c r="G2842" i="33"/>
  <c r="I2842" i="33" s="1"/>
  <c r="G2843" i="33"/>
  <c r="I2843" i="33" s="1"/>
  <c r="G2844" i="33"/>
  <c r="I2844" i="33" s="1"/>
  <c r="G2845" i="33"/>
  <c r="I2845" i="33" s="1"/>
  <c r="G2846" i="33"/>
  <c r="I2846" i="33" s="1"/>
  <c r="G2847" i="33"/>
  <c r="I2847" i="33" s="1"/>
  <c r="G2848" i="33"/>
  <c r="I2848" i="33" s="1"/>
  <c r="G2849" i="33"/>
  <c r="I2849" i="33" s="1"/>
  <c r="G2850" i="33"/>
  <c r="I2850" i="33" s="1"/>
  <c r="G2851" i="33"/>
  <c r="I2851" i="33" s="1"/>
  <c r="G2852" i="33"/>
  <c r="I2852" i="33" s="1"/>
  <c r="G2853" i="33"/>
  <c r="I2853" i="33" s="1"/>
  <c r="G2854" i="33"/>
  <c r="I2854" i="33" s="1"/>
  <c r="G2855" i="33"/>
  <c r="I2855" i="33" s="1"/>
  <c r="G2856" i="33"/>
  <c r="I2856" i="33" s="1"/>
  <c r="G2857" i="33"/>
  <c r="I2857" i="33" s="1"/>
  <c r="G2858" i="33"/>
  <c r="I2858" i="33" s="1"/>
  <c r="G2859" i="33"/>
  <c r="I2859" i="33" s="1"/>
  <c r="G2860" i="33"/>
  <c r="I2860" i="33" s="1"/>
  <c r="G2861" i="33"/>
  <c r="I2861" i="33" s="1"/>
  <c r="G2862" i="33"/>
  <c r="I2862" i="33" s="1"/>
  <c r="G2863" i="33"/>
  <c r="I2863" i="33" s="1"/>
  <c r="G2864" i="33"/>
  <c r="I2864" i="33" s="1"/>
  <c r="G2865" i="33"/>
  <c r="I2865" i="33" s="1"/>
  <c r="G2866" i="33"/>
  <c r="I2866" i="33" s="1"/>
  <c r="G2867" i="33"/>
  <c r="I2867" i="33" s="1"/>
  <c r="G2868" i="33"/>
  <c r="I2868" i="33" s="1"/>
  <c r="G2869" i="33"/>
  <c r="I2869" i="33" s="1"/>
  <c r="G2870" i="33"/>
  <c r="I2870" i="33" s="1"/>
  <c r="G2871" i="33"/>
  <c r="I2871" i="33" s="1"/>
  <c r="G2872" i="33"/>
  <c r="I2872" i="33" s="1"/>
  <c r="G2873" i="33"/>
  <c r="I2873" i="33" s="1"/>
  <c r="G2874" i="33"/>
  <c r="I2874" i="33" s="1"/>
  <c r="G2875" i="33"/>
  <c r="I2875" i="33" s="1"/>
  <c r="G2876" i="33"/>
  <c r="I2876" i="33" s="1"/>
  <c r="G2877" i="33"/>
  <c r="I2877" i="33" s="1"/>
  <c r="G2878" i="33"/>
  <c r="I2878" i="33" s="1"/>
  <c r="G2879" i="33"/>
  <c r="I2879" i="33" s="1"/>
  <c r="G2880" i="33"/>
  <c r="I2880" i="33" s="1"/>
  <c r="G2881" i="33"/>
  <c r="I2881" i="33" s="1"/>
  <c r="G2882" i="33"/>
  <c r="I2882" i="33" s="1"/>
  <c r="G2883" i="33"/>
  <c r="I2883" i="33" s="1"/>
  <c r="G2884" i="33"/>
  <c r="I2884" i="33" s="1"/>
  <c r="G2885" i="33"/>
  <c r="I2885" i="33" s="1"/>
  <c r="G2886" i="33"/>
  <c r="I2886" i="33" s="1"/>
  <c r="G2887" i="33"/>
  <c r="I2887" i="33" s="1"/>
  <c r="G2888" i="33"/>
  <c r="I2888" i="33" s="1"/>
  <c r="G2889" i="33"/>
  <c r="I2889" i="33" s="1"/>
  <c r="G2890" i="33"/>
  <c r="I2890" i="33" s="1"/>
  <c r="G2891" i="33"/>
  <c r="I2891" i="33" s="1"/>
  <c r="G2892" i="33"/>
  <c r="I2892" i="33" s="1"/>
  <c r="G2893" i="33"/>
  <c r="I2893" i="33" s="1"/>
  <c r="G2894" i="33"/>
  <c r="I2894" i="33" s="1"/>
  <c r="G2895" i="33"/>
  <c r="I2895" i="33" s="1"/>
  <c r="G2896" i="33"/>
  <c r="I2896" i="33" s="1"/>
  <c r="G2897" i="33"/>
  <c r="I2897" i="33" s="1"/>
  <c r="G2898" i="33"/>
  <c r="I2898" i="33" s="1"/>
  <c r="G2899" i="33"/>
  <c r="I2899" i="33" s="1"/>
  <c r="G2900" i="33"/>
  <c r="I2900" i="33" s="1"/>
  <c r="G2901" i="33"/>
  <c r="I2901" i="33" s="1"/>
  <c r="G2902" i="33"/>
  <c r="I2902" i="33" s="1"/>
  <c r="G2903" i="33"/>
  <c r="I2903" i="33" s="1"/>
  <c r="G2904" i="33"/>
  <c r="I2904" i="33" s="1"/>
  <c r="G2905" i="33"/>
  <c r="I2905" i="33" s="1"/>
  <c r="G2906" i="33"/>
  <c r="I2906" i="33" s="1"/>
  <c r="G2907" i="33"/>
  <c r="I2907" i="33" s="1"/>
  <c r="G2908" i="33"/>
  <c r="I2908" i="33" s="1"/>
  <c r="G2909" i="33"/>
  <c r="I2909" i="33" s="1"/>
  <c r="G2910" i="33"/>
  <c r="I2910" i="33" s="1"/>
  <c r="G2911" i="33"/>
  <c r="I2911" i="33" s="1"/>
  <c r="G2912" i="33"/>
  <c r="I2912" i="33" s="1"/>
  <c r="G2913" i="33"/>
  <c r="I2913" i="33" s="1"/>
  <c r="G2914" i="33"/>
  <c r="I2914" i="33" s="1"/>
  <c r="G2915" i="33"/>
  <c r="G2916" i="33"/>
  <c r="I2916" i="33" s="1"/>
  <c r="G2917" i="33"/>
  <c r="I2917" i="33" s="1"/>
  <c r="G2918" i="33"/>
  <c r="I2918" i="33" s="1"/>
  <c r="G2919" i="33"/>
  <c r="I2919" i="33" s="1"/>
  <c r="G2920" i="33"/>
  <c r="I2920" i="33" s="1"/>
  <c r="G2921" i="33"/>
  <c r="I2921" i="33" s="1"/>
  <c r="G2922" i="33"/>
  <c r="I2922" i="33" s="1"/>
  <c r="G2923" i="33"/>
  <c r="I2923" i="33" s="1"/>
  <c r="G2924" i="33"/>
  <c r="I2924" i="33" s="1"/>
  <c r="G2925" i="33"/>
  <c r="I2925" i="33" s="1"/>
  <c r="G2926" i="33"/>
  <c r="I2926" i="33" s="1"/>
  <c r="G2927" i="33"/>
  <c r="I2927" i="33" s="1"/>
  <c r="G2928" i="33"/>
  <c r="I2928" i="33" s="1"/>
  <c r="G2929" i="33"/>
  <c r="I2929" i="33" s="1"/>
  <c r="G2930" i="33"/>
  <c r="I2930" i="33" s="1"/>
  <c r="G2931" i="33"/>
  <c r="I2931" i="33" s="1"/>
  <c r="G2932" i="33"/>
  <c r="I2932" i="33" s="1"/>
  <c r="G2933" i="33"/>
  <c r="I2933" i="33" s="1"/>
  <c r="G2934" i="33"/>
  <c r="I2934" i="33" s="1"/>
  <c r="G2935" i="33"/>
  <c r="I2935" i="33" s="1"/>
  <c r="G2936" i="33"/>
  <c r="I2936" i="33" s="1"/>
  <c r="G2937" i="33"/>
  <c r="I2937" i="33" s="1"/>
  <c r="G2938" i="33"/>
  <c r="I2938" i="33" s="1"/>
  <c r="G2939" i="33"/>
  <c r="I2939" i="33" s="1"/>
  <c r="G2940" i="33"/>
  <c r="I2940" i="33" s="1"/>
  <c r="G2941" i="33"/>
  <c r="I2941" i="33" s="1"/>
  <c r="G2942" i="33"/>
  <c r="I2942" i="33" s="1"/>
  <c r="G2943" i="33"/>
  <c r="I2943" i="33" s="1"/>
  <c r="G2944" i="33"/>
  <c r="I2944" i="33" s="1"/>
  <c r="G2945" i="33"/>
  <c r="I2945" i="33" s="1"/>
  <c r="G2946" i="33"/>
  <c r="I2946" i="33" s="1"/>
  <c r="G2947" i="33"/>
  <c r="I2947" i="33" s="1"/>
  <c r="G2948" i="33"/>
  <c r="I2948" i="33" s="1"/>
  <c r="G2949" i="33"/>
  <c r="I2949" i="33" s="1"/>
  <c r="G2950" i="33"/>
  <c r="I2950" i="33" s="1"/>
  <c r="G2951" i="33"/>
  <c r="I2951" i="33" s="1"/>
  <c r="G2952" i="33"/>
  <c r="I2952" i="33" s="1"/>
  <c r="G2953" i="33"/>
  <c r="I2953" i="33" s="1"/>
  <c r="G2954" i="33"/>
  <c r="I2954" i="33" s="1"/>
  <c r="G2955" i="33"/>
  <c r="I2955" i="33" s="1"/>
  <c r="G2956" i="33"/>
  <c r="I2956" i="33" s="1"/>
  <c r="G2957" i="33"/>
  <c r="I2957" i="33" s="1"/>
  <c r="G2958" i="33"/>
  <c r="I2958" i="33" s="1"/>
  <c r="G2959" i="33"/>
  <c r="I2959" i="33" s="1"/>
  <c r="G2960" i="33"/>
  <c r="I2960" i="33" s="1"/>
  <c r="G2961" i="33"/>
  <c r="I2961" i="33" s="1"/>
  <c r="G2962" i="33"/>
  <c r="I2962" i="33" s="1"/>
  <c r="G2963" i="33"/>
  <c r="I2963" i="33" s="1"/>
  <c r="G2964" i="33"/>
  <c r="I2964" i="33" s="1"/>
  <c r="G2965" i="33"/>
  <c r="I2965" i="33" s="1"/>
  <c r="G2966" i="33"/>
  <c r="I2966" i="33" s="1"/>
  <c r="G2967" i="33"/>
  <c r="I2967" i="33" s="1"/>
  <c r="G2968" i="33"/>
  <c r="I2968" i="33" s="1"/>
  <c r="G2969" i="33"/>
  <c r="I2969" i="33" s="1"/>
  <c r="G2970" i="33"/>
  <c r="I2970" i="33" s="1"/>
  <c r="G2971" i="33"/>
  <c r="I2971" i="33" s="1"/>
  <c r="G2972" i="33"/>
  <c r="I2972" i="33" s="1"/>
  <c r="G2973" i="33"/>
  <c r="I2973" i="33" s="1"/>
  <c r="G2974" i="33"/>
  <c r="I2974" i="33" s="1"/>
  <c r="G2975" i="33"/>
  <c r="I2975" i="33" s="1"/>
  <c r="G2976" i="33"/>
  <c r="I2976" i="33" s="1"/>
  <c r="G2977" i="33"/>
  <c r="I2977" i="33" s="1"/>
  <c r="G2978" i="33"/>
  <c r="I2978" i="33" s="1"/>
  <c r="G2979" i="33"/>
  <c r="I2979" i="33" s="1"/>
  <c r="G2980" i="33"/>
  <c r="I2980" i="33" s="1"/>
  <c r="G2981" i="33"/>
  <c r="I2981" i="33" s="1"/>
  <c r="G2982" i="33"/>
  <c r="I2982" i="33" s="1"/>
  <c r="G2983" i="33"/>
  <c r="I2983" i="33" s="1"/>
  <c r="G2984" i="33"/>
  <c r="I2984" i="33" s="1"/>
  <c r="G2985" i="33"/>
  <c r="I2985" i="33" s="1"/>
  <c r="G2986" i="33"/>
  <c r="I2986" i="33" s="1"/>
  <c r="G2987" i="33"/>
  <c r="I2987" i="33" s="1"/>
  <c r="G2988" i="33"/>
  <c r="I2988" i="33" s="1"/>
  <c r="G2989" i="33"/>
  <c r="I2989" i="33" s="1"/>
  <c r="G2990" i="33"/>
  <c r="I2990" i="33" s="1"/>
  <c r="G2991" i="33"/>
  <c r="I2991" i="33" s="1"/>
  <c r="G2992" i="33"/>
  <c r="I2992" i="33" s="1"/>
  <c r="G2993" i="33"/>
  <c r="I2993" i="33" s="1"/>
  <c r="G2994" i="33"/>
  <c r="I2994" i="33" s="1"/>
  <c r="G2995" i="33"/>
  <c r="I2995" i="33" s="1"/>
  <c r="G2996" i="33"/>
  <c r="I2996" i="33" s="1"/>
  <c r="G2997" i="33"/>
  <c r="I2997" i="33" s="1"/>
  <c r="G2998" i="33"/>
  <c r="I2998" i="33" s="1"/>
  <c r="G2999" i="33"/>
  <c r="I2999" i="33" s="1"/>
  <c r="G3000" i="33"/>
  <c r="I3000" i="33" s="1"/>
  <c r="G3001" i="33"/>
  <c r="I3001" i="33" s="1"/>
  <c r="G3002" i="33"/>
  <c r="I3002" i="33" s="1"/>
  <c r="G3003" i="33"/>
  <c r="I3003" i="33" s="1"/>
  <c r="G3004" i="33"/>
  <c r="I3004" i="33" s="1"/>
  <c r="G3005" i="33"/>
  <c r="I3005" i="33" s="1"/>
  <c r="G3006" i="33"/>
  <c r="I3006" i="33" s="1"/>
  <c r="G3007" i="33"/>
  <c r="I3007" i="33" s="1"/>
  <c r="G3008" i="33"/>
  <c r="I3008" i="33" s="1"/>
  <c r="G3009" i="33"/>
  <c r="I3009" i="33" s="1"/>
  <c r="G3010" i="33"/>
  <c r="I3010" i="33" s="1"/>
  <c r="G3011" i="33"/>
  <c r="I3011" i="33" s="1"/>
  <c r="G3012" i="33"/>
  <c r="I3012" i="33" s="1"/>
  <c r="G3013" i="33"/>
  <c r="I3013" i="33" s="1"/>
  <c r="G3014" i="33"/>
  <c r="I3014" i="33" s="1"/>
  <c r="G3015" i="33"/>
  <c r="I3015" i="33" s="1"/>
  <c r="G3016" i="33"/>
  <c r="I3016" i="33" s="1"/>
  <c r="G3017" i="33"/>
  <c r="I3017" i="33" s="1"/>
  <c r="G3018" i="33"/>
  <c r="I3018" i="33" s="1"/>
  <c r="G3019" i="33"/>
  <c r="I3019" i="33" s="1"/>
  <c r="G3020" i="33"/>
  <c r="I3020" i="33" s="1"/>
  <c r="G3021" i="33"/>
  <c r="I3021" i="33" s="1"/>
  <c r="G3022" i="33"/>
  <c r="I3022" i="33" s="1"/>
  <c r="G3023" i="33"/>
  <c r="I3023" i="33" s="1"/>
  <c r="G3024" i="33"/>
  <c r="I3024" i="33" s="1"/>
  <c r="G3025" i="33"/>
  <c r="I3025" i="33" s="1"/>
  <c r="G3026" i="33"/>
  <c r="I3026" i="33" s="1"/>
  <c r="G3027" i="33"/>
  <c r="I3027" i="33" s="1"/>
  <c r="G3028" i="33"/>
  <c r="I3028" i="33" s="1"/>
  <c r="G3029" i="33"/>
  <c r="I3029" i="33" s="1"/>
  <c r="G3030" i="33"/>
  <c r="I3030" i="33" s="1"/>
  <c r="G3031" i="33"/>
  <c r="I3031" i="33" s="1"/>
  <c r="G3032" i="33"/>
  <c r="I3032" i="33" s="1"/>
  <c r="G3033" i="33"/>
  <c r="I3033" i="33" s="1"/>
  <c r="G3034" i="33"/>
  <c r="I3034" i="33" s="1"/>
  <c r="G3035" i="33"/>
  <c r="I3035" i="33" s="1"/>
  <c r="G3036" i="33"/>
  <c r="I3036" i="33" s="1"/>
  <c r="G3037" i="33"/>
  <c r="I3037" i="33" s="1"/>
  <c r="G3038" i="33"/>
  <c r="I3038" i="33" s="1"/>
  <c r="G3039" i="33"/>
  <c r="I3039" i="33" s="1"/>
  <c r="G3040" i="33"/>
  <c r="I3040" i="33" s="1"/>
  <c r="G3041" i="33"/>
  <c r="I3041" i="33" s="1"/>
  <c r="G3042" i="33"/>
  <c r="I3042" i="33" s="1"/>
  <c r="G3043" i="33"/>
  <c r="I3043" i="33" s="1"/>
  <c r="G3044" i="33"/>
  <c r="I3044" i="33" s="1"/>
  <c r="G3045" i="33"/>
  <c r="I3045" i="33" s="1"/>
  <c r="G3046" i="33"/>
  <c r="I3046" i="33" s="1"/>
  <c r="G3047" i="33"/>
  <c r="I3047" i="33" s="1"/>
  <c r="G3048" i="33"/>
  <c r="I3048" i="33" s="1"/>
  <c r="G3049" i="33"/>
  <c r="I3049" i="33" s="1"/>
  <c r="G3050" i="33"/>
  <c r="I3050" i="33" s="1"/>
  <c r="G3051" i="33"/>
  <c r="I3051" i="33" s="1"/>
  <c r="G3052" i="33"/>
  <c r="I3052" i="33" s="1"/>
  <c r="G3053" i="33"/>
  <c r="I3053" i="33" s="1"/>
  <c r="G3054" i="33"/>
  <c r="I3054" i="33" s="1"/>
  <c r="G3055" i="33"/>
  <c r="I3055" i="33" s="1"/>
  <c r="G3056" i="33"/>
  <c r="I3056" i="33" s="1"/>
  <c r="G3057" i="33"/>
  <c r="I3057" i="33" s="1"/>
  <c r="G3058" i="33"/>
  <c r="I3058" i="33" s="1"/>
  <c r="G3059" i="33"/>
  <c r="G3060" i="33"/>
  <c r="I3060" i="33" s="1"/>
  <c r="G3061" i="33"/>
  <c r="I3061" i="33" s="1"/>
  <c r="G3062" i="33"/>
  <c r="I3062" i="33" s="1"/>
  <c r="G3063" i="33"/>
  <c r="I3063" i="33" s="1"/>
  <c r="G3064" i="33"/>
  <c r="I3064" i="33" s="1"/>
  <c r="G3065" i="33"/>
  <c r="I3065" i="33" s="1"/>
  <c r="G3066" i="33"/>
  <c r="I3066" i="33" s="1"/>
  <c r="G3067" i="33"/>
  <c r="I3067" i="33" s="1"/>
  <c r="G3068" i="33"/>
  <c r="I3068" i="33" s="1"/>
  <c r="G3069" i="33"/>
  <c r="I3069" i="33" s="1"/>
  <c r="G3070" i="33"/>
  <c r="I3070" i="33" s="1"/>
  <c r="G3071" i="33"/>
  <c r="I3071" i="33" s="1"/>
  <c r="G3072" i="33"/>
  <c r="I3072" i="33" s="1"/>
  <c r="G3073" i="33"/>
  <c r="I3073" i="33" s="1"/>
  <c r="G3074" i="33"/>
  <c r="I3074" i="33" s="1"/>
  <c r="G3075" i="33"/>
  <c r="I3075" i="33" s="1"/>
  <c r="G3076" i="33"/>
  <c r="I3076" i="33" s="1"/>
  <c r="G3077" i="33"/>
  <c r="I3077" i="33" s="1"/>
  <c r="G3078" i="33"/>
  <c r="I3078" i="33" s="1"/>
  <c r="G3079" i="33"/>
  <c r="I3079" i="33" s="1"/>
  <c r="G3080" i="33"/>
  <c r="I3080" i="33" s="1"/>
  <c r="G3081" i="33"/>
  <c r="I3081" i="33" s="1"/>
  <c r="G3082" i="33"/>
  <c r="I3082" i="33" s="1"/>
  <c r="G3083" i="33"/>
  <c r="I3083" i="33" s="1"/>
  <c r="G3084" i="33"/>
  <c r="I3084" i="33" s="1"/>
  <c r="G3085" i="33"/>
  <c r="I3085" i="33" s="1"/>
  <c r="G3086" i="33"/>
  <c r="I3086" i="33" s="1"/>
  <c r="G3087" i="33"/>
  <c r="I3087" i="33" s="1"/>
  <c r="G3088" i="33"/>
  <c r="I3088" i="33" s="1"/>
  <c r="G3089" i="33"/>
  <c r="I3089" i="33" s="1"/>
  <c r="G3090" i="33"/>
  <c r="I3090" i="33" s="1"/>
  <c r="G3091" i="33"/>
  <c r="I3091" i="33" s="1"/>
  <c r="G3092" i="33"/>
  <c r="I3092" i="33" s="1"/>
  <c r="G3093" i="33"/>
  <c r="I3093" i="33" s="1"/>
  <c r="G3094" i="33"/>
  <c r="I3094" i="33" s="1"/>
  <c r="G3095" i="33"/>
  <c r="I3095" i="33" s="1"/>
  <c r="G3096" i="33"/>
  <c r="I3096" i="33" s="1"/>
  <c r="G3097" i="33"/>
  <c r="I3097" i="33" s="1"/>
  <c r="G3098" i="33"/>
  <c r="I3098" i="33" s="1"/>
  <c r="G3099" i="33"/>
  <c r="I3099" i="33" s="1"/>
  <c r="G3100" i="33"/>
  <c r="I3100" i="33" s="1"/>
  <c r="G3101" i="33"/>
  <c r="I3101" i="33" s="1"/>
  <c r="G3102" i="33"/>
  <c r="I3102" i="33" s="1"/>
  <c r="G3103" i="33"/>
  <c r="I3103" i="33" s="1"/>
  <c r="G3104" i="33"/>
  <c r="I3104" i="33" s="1"/>
  <c r="G3105" i="33"/>
  <c r="I3105" i="33" s="1"/>
  <c r="G3106" i="33"/>
  <c r="I3106" i="33" s="1"/>
  <c r="G3107" i="33"/>
  <c r="I3107" i="33" s="1"/>
  <c r="G3108" i="33"/>
  <c r="I3108" i="33" s="1"/>
  <c r="G3109" i="33"/>
  <c r="I3109" i="33" s="1"/>
  <c r="G3110" i="33"/>
  <c r="I3110" i="33" s="1"/>
  <c r="G3111" i="33"/>
  <c r="I3111" i="33" s="1"/>
  <c r="G3112" i="33"/>
  <c r="I3112" i="33" s="1"/>
  <c r="G3113" i="33"/>
  <c r="I3113" i="33" s="1"/>
  <c r="G3114" i="33"/>
  <c r="I3114" i="33" s="1"/>
  <c r="G3115" i="33"/>
  <c r="I3115" i="33" s="1"/>
  <c r="G3116" i="33"/>
  <c r="I3116" i="33" s="1"/>
  <c r="G3117" i="33"/>
  <c r="I3117" i="33" s="1"/>
  <c r="G3118" i="33"/>
  <c r="I3118" i="33" s="1"/>
  <c r="G3119" i="33"/>
  <c r="I3119" i="33" s="1"/>
  <c r="G3120" i="33"/>
  <c r="I3120" i="33" s="1"/>
  <c r="G3121" i="33"/>
  <c r="I3121" i="33" s="1"/>
  <c r="G3122" i="33"/>
  <c r="I3122" i="33" s="1"/>
  <c r="G3123" i="33"/>
  <c r="I3123" i="33" s="1"/>
  <c r="G3124" i="33"/>
  <c r="I3124" i="33" s="1"/>
  <c r="G3125" i="33"/>
  <c r="I3125" i="33" s="1"/>
  <c r="G3126" i="33"/>
  <c r="I3126" i="33" s="1"/>
  <c r="G3127" i="33"/>
  <c r="I3127" i="33" s="1"/>
  <c r="G3128" i="33"/>
  <c r="I3128" i="33" s="1"/>
  <c r="G3129" i="33"/>
  <c r="I3129" i="33" s="1"/>
  <c r="G3130" i="33"/>
  <c r="I3130" i="33" s="1"/>
  <c r="G3131" i="33"/>
  <c r="I3131" i="33" s="1"/>
  <c r="G3132" i="33"/>
  <c r="I3132" i="33" s="1"/>
  <c r="G3133" i="33"/>
  <c r="I3133" i="33" s="1"/>
  <c r="G3134" i="33"/>
  <c r="I3134" i="33" s="1"/>
  <c r="G3135" i="33"/>
  <c r="I3135" i="33" s="1"/>
  <c r="G3136" i="33"/>
  <c r="I3136" i="33" s="1"/>
  <c r="G3137" i="33"/>
  <c r="I3137" i="33" s="1"/>
  <c r="G3138" i="33"/>
  <c r="I3138" i="33" s="1"/>
  <c r="G3139" i="33"/>
  <c r="I3139" i="33" s="1"/>
  <c r="G3140" i="33"/>
  <c r="I3140" i="33" s="1"/>
  <c r="G3141" i="33"/>
  <c r="I3141" i="33" s="1"/>
  <c r="G3142" i="33"/>
  <c r="I3142" i="33" s="1"/>
  <c r="G3143" i="33"/>
  <c r="I3143" i="33" s="1"/>
  <c r="G3144" i="33"/>
  <c r="I3144" i="33" s="1"/>
  <c r="G3145" i="33"/>
  <c r="G3146" i="33"/>
  <c r="I3146" i="33" s="1"/>
  <c r="G3147" i="33"/>
  <c r="I3147" i="33" s="1"/>
  <c r="G3148" i="33"/>
  <c r="I3148" i="33" s="1"/>
  <c r="G3149" i="33"/>
  <c r="I3149" i="33" s="1"/>
  <c r="G3150" i="33"/>
  <c r="I3150" i="33" s="1"/>
  <c r="G3151" i="33"/>
  <c r="I3151" i="33" s="1"/>
  <c r="G3152" i="33"/>
  <c r="I3152" i="33" s="1"/>
  <c r="G3153" i="33"/>
  <c r="I3153" i="33" s="1"/>
  <c r="G3154" i="33"/>
  <c r="I3154" i="33" s="1"/>
  <c r="G3155" i="33"/>
  <c r="I3155" i="33" s="1"/>
  <c r="G3156" i="33"/>
  <c r="I3156" i="33" s="1"/>
  <c r="G3157" i="33"/>
  <c r="I3157" i="33" s="1"/>
  <c r="G3158" i="33"/>
  <c r="I3158" i="33" s="1"/>
  <c r="G3159" i="33"/>
  <c r="I3159" i="33" s="1"/>
  <c r="G3160" i="33"/>
  <c r="I3160" i="33" s="1"/>
  <c r="G3161" i="33"/>
  <c r="I3161" i="33" s="1"/>
  <c r="G3162" i="33"/>
  <c r="I3162" i="33" s="1"/>
  <c r="G3163" i="33"/>
  <c r="I3163" i="33" s="1"/>
  <c r="G3164" i="33"/>
  <c r="I3164" i="33" s="1"/>
  <c r="G3165" i="33"/>
  <c r="I3165" i="33" s="1"/>
  <c r="G3166" i="33"/>
  <c r="I3166" i="33" s="1"/>
  <c r="G3167" i="33"/>
  <c r="I3167" i="33" s="1"/>
  <c r="G3168" i="33"/>
  <c r="I3168" i="33" s="1"/>
  <c r="G3169" i="33"/>
  <c r="I3169" i="33" s="1"/>
  <c r="G3170" i="33"/>
  <c r="I3170" i="33" s="1"/>
  <c r="G3171" i="33"/>
  <c r="I3171" i="33" s="1"/>
  <c r="G3172" i="33"/>
  <c r="I3172" i="33" s="1"/>
  <c r="G3173" i="33"/>
  <c r="I3173" i="33" s="1"/>
  <c r="G3174" i="33"/>
  <c r="I3174" i="33" s="1"/>
  <c r="G3175" i="33"/>
  <c r="I3175" i="33" s="1"/>
  <c r="G3176" i="33"/>
  <c r="I3176" i="33" s="1"/>
  <c r="G3177" i="33"/>
  <c r="I3177" i="33" s="1"/>
  <c r="G3178" i="33"/>
  <c r="I3178" i="33" s="1"/>
  <c r="G3179" i="33"/>
  <c r="I3179" i="33" s="1"/>
  <c r="G3180" i="33"/>
  <c r="I3180" i="33" s="1"/>
  <c r="G3181" i="33"/>
  <c r="I3181" i="33" s="1"/>
  <c r="G3182" i="33"/>
  <c r="I3182" i="33" s="1"/>
  <c r="G3183" i="33"/>
  <c r="I3183" i="33" s="1"/>
  <c r="G3184" i="33"/>
  <c r="I3184" i="33" s="1"/>
  <c r="G3185" i="33"/>
  <c r="I3185" i="33" s="1"/>
  <c r="G3186" i="33"/>
  <c r="I3186" i="33" s="1"/>
  <c r="G3187" i="33"/>
  <c r="I3187" i="33" s="1"/>
  <c r="G3188" i="33"/>
  <c r="I3188" i="33" s="1"/>
  <c r="G3189" i="33"/>
  <c r="I3189" i="33" s="1"/>
  <c r="G3190" i="33"/>
  <c r="I3190" i="33" s="1"/>
  <c r="G3191" i="33"/>
  <c r="I3191" i="33" s="1"/>
  <c r="G3192" i="33"/>
  <c r="I3192" i="33" s="1"/>
  <c r="G3193" i="33"/>
  <c r="I3193" i="33" s="1"/>
  <c r="G3194" i="33"/>
  <c r="I3194" i="33" s="1"/>
  <c r="G3195" i="33"/>
  <c r="I3195" i="33" s="1"/>
  <c r="G3196" i="33"/>
  <c r="I3196" i="33" s="1"/>
  <c r="G3197" i="33"/>
  <c r="I3197" i="33" s="1"/>
  <c r="G3198" i="33"/>
  <c r="I3198" i="33" s="1"/>
  <c r="G3199" i="33"/>
  <c r="I3199" i="33" s="1"/>
  <c r="G3200" i="33"/>
  <c r="I3200" i="33" s="1"/>
  <c r="G3201" i="33"/>
  <c r="I3201" i="33" s="1"/>
  <c r="G3202" i="33"/>
  <c r="I3202" i="33" s="1"/>
  <c r="G3203" i="33"/>
  <c r="I3203" i="33" s="1"/>
  <c r="G3204" i="33"/>
  <c r="I3204" i="33" s="1"/>
  <c r="G3205" i="33"/>
  <c r="I3205" i="33" s="1"/>
  <c r="G3206" i="33"/>
  <c r="I3206" i="33" s="1"/>
  <c r="G3207" i="33"/>
  <c r="I3207" i="33" s="1"/>
  <c r="G3208" i="33"/>
  <c r="I3208" i="33" s="1"/>
  <c r="G3209" i="33"/>
  <c r="I3209" i="33" s="1"/>
  <c r="G3210" i="33"/>
  <c r="I3210" i="33" s="1"/>
  <c r="G3211" i="33"/>
  <c r="I3211" i="33" s="1"/>
  <c r="G3212" i="33"/>
  <c r="I3212" i="33" s="1"/>
  <c r="G3213" i="33"/>
  <c r="I3213" i="33" s="1"/>
  <c r="G3214" i="33"/>
  <c r="I3214" i="33" s="1"/>
  <c r="G3215" i="33"/>
  <c r="I3215" i="33" s="1"/>
  <c r="G3216" i="33"/>
  <c r="I3216" i="33" s="1"/>
  <c r="G3217" i="33"/>
  <c r="I3217" i="33" s="1"/>
  <c r="G3218" i="33"/>
  <c r="I3218" i="33" s="1"/>
  <c r="G3219" i="33"/>
  <c r="I3219" i="33" s="1"/>
  <c r="G3220" i="33"/>
  <c r="I3220" i="33" s="1"/>
  <c r="G3221" i="33"/>
  <c r="I3221" i="33" s="1"/>
  <c r="G3222" i="33"/>
  <c r="I3222" i="33" s="1"/>
  <c r="G3223" i="33"/>
  <c r="I3223" i="33" s="1"/>
  <c r="G3224" i="33"/>
  <c r="I3224" i="33" s="1"/>
  <c r="G3225" i="33"/>
  <c r="I3225" i="33" s="1"/>
  <c r="G3226" i="33"/>
  <c r="I3226" i="33" s="1"/>
  <c r="G3227" i="33"/>
  <c r="I3227" i="33" s="1"/>
  <c r="G3228" i="33"/>
  <c r="I3228" i="33" s="1"/>
  <c r="G3229" i="33"/>
  <c r="I3229" i="33" s="1"/>
  <c r="G3230" i="33"/>
  <c r="I3230" i="33" s="1"/>
  <c r="G3231" i="33"/>
  <c r="I3231" i="33" s="1"/>
  <c r="G3232" i="33"/>
  <c r="I3232" i="33" s="1"/>
  <c r="G3233" i="33"/>
  <c r="I3233" i="33" s="1"/>
  <c r="G3234" i="33"/>
  <c r="I3234" i="33" s="1"/>
  <c r="G3235" i="33"/>
  <c r="I3235" i="33" s="1"/>
  <c r="G3236" i="33"/>
  <c r="I3236" i="33" s="1"/>
  <c r="G3237" i="33"/>
  <c r="I3237" i="33" s="1"/>
  <c r="G3238" i="33"/>
  <c r="I3238" i="33" s="1"/>
  <c r="G3239" i="33"/>
  <c r="I3239" i="33" s="1"/>
  <c r="G3240" i="33"/>
  <c r="I3240" i="33" s="1"/>
  <c r="G3241" i="33"/>
  <c r="I3241" i="33" s="1"/>
  <c r="G3242" i="33"/>
  <c r="I3242" i="33" s="1"/>
  <c r="G3243" i="33"/>
  <c r="I3243" i="33" s="1"/>
  <c r="G3244" i="33"/>
  <c r="I3244" i="33" s="1"/>
  <c r="G3245" i="33"/>
  <c r="I3245" i="33" s="1"/>
  <c r="G3246" i="33"/>
  <c r="I3246" i="33" s="1"/>
  <c r="G3247" i="33"/>
  <c r="I3247" i="33" s="1"/>
  <c r="G3248" i="33"/>
  <c r="I3248" i="33" s="1"/>
  <c r="G3249" i="33"/>
  <c r="I3249" i="33" s="1"/>
  <c r="G3250" i="33"/>
  <c r="I3250" i="33" s="1"/>
  <c r="G3251" i="33"/>
  <c r="I3251" i="33" s="1"/>
  <c r="G3252" i="33"/>
  <c r="I3252" i="33" s="1"/>
  <c r="G3253" i="33"/>
  <c r="I3253" i="33" s="1"/>
  <c r="G3254" i="33"/>
  <c r="I3254" i="33" s="1"/>
  <c r="G3255" i="33"/>
  <c r="I3255" i="33" s="1"/>
  <c r="G3256" i="33"/>
  <c r="I3256" i="33" s="1"/>
  <c r="G3257" i="33"/>
  <c r="I3257" i="33" s="1"/>
  <c r="G3258" i="33"/>
  <c r="I3258" i="33" s="1"/>
  <c r="G3259" i="33"/>
  <c r="I3259" i="33" s="1"/>
  <c r="G3260" i="33"/>
  <c r="I3260" i="33" s="1"/>
  <c r="G3261" i="33"/>
  <c r="I3261" i="33" s="1"/>
  <c r="G3262" i="33"/>
  <c r="I3262" i="33" s="1"/>
  <c r="G3263" i="33"/>
  <c r="I3263" i="33" s="1"/>
  <c r="G3264" i="33"/>
  <c r="I3264" i="33" s="1"/>
  <c r="G3265" i="33"/>
  <c r="I3265" i="33" s="1"/>
  <c r="G3266" i="33"/>
  <c r="I3266" i="33" s="1"/>
  <c r="G3267" i="33"/>
  <c r="I3267" i="33" s="1"/>
  <c r="G3268" i="33"/>
  <c r="I3268" i="33" s="1"/>
  <c r="G3269" i="33"/>
  <c r="I3269" i="33" s="1"/>
  <c r="G3270" i="33"/>
  <c r="I3270" i="33" s="1"/>
  <c r="G3271" i="33"/>
  <c r="I3271" i="33" s="1"/>
  <c r="G3272" i="33"/>
  <c r="I3272" i="33" s="1"/>
  <c r="G3273" i="33"/>
  <c r="I3273" i="33" s="1"/>
  <c r="G3274" i="33"/>
  <c r="I3274" i="33" s="1"/>
  <c r="G3275" i="33"/>
  <c r="I3275" i="33" s="1"/>
  <c r="G3276" i="33"/>
  <c r="I3276" i="33" s="1"/>
  <c r="G3277" i="33"/>
  <c r="I3277" i="33" s="1"/>
  <c r="G3278" i="33"/>
  <c r="I3278" i="33" s="1"/>
  <c r="G3279" i="33"/>
  <c r="I3279" i="33" s="1"/>
  <c r="G3280" i="33"/>
  <c r="I3280" i="33" s="1"/>
  <c r="G3281" i="33"/>
  <c r="I3281" i="33" s="1"/>
  <c r="G3282" i="33"/>
  <c r="I3282" i="33" s="1"/>
  <c r="G3283" i="33"/>
  <c r="I3283" i="33" s="1"/>
  <c r="G3284" i="33"/>
  <c r="I3284" i="33" s="1"/>
  <c r="G3285" i="33"/>
  <c r="I3285" i="33" s="1"/>
  <c r="G3286" i="33"/>
  <c r="I3286" i="33" s="1"/>
  <c r="G3287" i="33"/>
  <c r="I3287" i="33" s="1"/>
  <c r="G3288" i="33"/>
  <c r="I3288" i="33" s="1"/>
  <c r="G3289" i="33"/>
  <c r="I3289" i="33" s="1"/>
  <c r="G3290" i="33"/>
  <c r="I3290" i="33" s="1"/>
  <c r="G3291" i="33"/>
  <c r="I3291" i="33" s="1"/>
  <c r="G3292" i="33"/>
  <c r="I3292" i="33" s="1"/>
  <c r="G3293" i="33"/>
  <c r="I3293" i="33" s="1"/>
  <c r="G3294" i="33"/>
  <c r="I3294" i="33" s="1"/>
  <c r="G3295" i="33"/>
  <c r="I3295" i="33" s="1"/>
  <c r="G3296" i="33"/>
  <c r="I3296" i="33" s="1"/>
  <c r="G3297" i="33"/>
  <c r="I3297" i="33" s="1"/>
  <c r="G3298" i="33"/>
  <c r="I3298" i="33" s="1"/>
  <c r="G3299" i="33"/>
  <c r="I3299" i="33" s="1"/>
  <c r="G3300" i="33"/>
  <c r="I3300" i="33" s="1"/>
  <c r="G3301" i="33"/>
  <c r="I3301" i="33" s="1"/>
  <c r="G3302" i="33"/>
  <c r="I3302" i="33" s="1"/>
  <c r="G3303" i="33"/>
  <c r="I3303" i="33" s="1"/>
  <c r="G3304" i="33"/>
  <c r="I3304" i="33" s="1"/>
  <c r="G3305" i="33"/>
  <c r="I3305" i="33" s="1"/>
  <c r="G3306" i="33"/>
  <c r="I3306" i="33" s="1"/>
  <c r="G3307" i="33"/>
  <c r="I3307" i="33" s="1"/>
  <c r="G3308" i="33"/>
  <c r="I3308" i="33" s="1"/>
  <c r="G3309" i="33"/>
  <c r="I3309" i="33" s="1"/>
  <c r="G3310" i="33"/>
  <c r="I3310" i="33" s="1"/>
  <c r="G3311" i="33"/>
  <c r="I3311" i="33" s="1"/>
  <c r="G3312" i="33"/>
  <c r="I3312" i="33" s="1"/>
  <c r="G3313" i="33"/>
  <c r="I3313" i="33" s="1"/>
  <c r="G3314" i="33"/>
  <c r="I3314" i="33" s="1"/>
  <c r="G3315" i="33"/>
  <c r="G3316" i="33"/>
  <c r="I3316" i="33" s="1"/>
  <c r="G3317" i="33"/>
  <c r="I3317" i="33" s="1"/>
  <c r="G3318" i="33"/>
  <c r="I3318" i="33" s="1"/>
  <c r="G3319" i="33"/>
  <c r="I3319" i="33" s="1"/>
  <c r="G3320" i="33"/>
  <c r="I3320" i="33" s="1"/>
  <c r="G3321" i="33"/>
  <c r="I3321" i="33" s="1"/>
  <c r="G3322" i="33"/>
  <c r="I3322" i="33" s="1"/>
  <c r="G3323" i="33"/>
  <c r="I3323" i="33" s="1"/>
  <c r="G3324" i="33"/>
  <c r="I3324" i="33" s="1"/>
  <c r="G3325" i="33"/>
  <c r="I3325" i="33" s="1"/>
  <c r="G3326" i="33"/>
  <c r="I3326" i="33" s="1"/>
  <c r="G3327" i="33"/>
  <c r="I3327" i="33" s="1"/>
  <c r="G3328" i="33"/>
  <c r="I3328" i="33" s="1"/>
  <c r="G3329" i="33"/>
  <c r="I3329" i="33" s="1"/>
  <c r="G3330" i="33"/>
  <c r="I3330" i="33" s="1"/>
  <c r="G3331" i="33"/>
  <c r="I3331" i="33" s="1"/>
  <c r="G3332" i="33"/>
  <c r="I3332" i="33" s="1"/>
  <c r="G3333" i="33"/>
  <c r="I3333" i="33" s="1"/>
  <c r="G3334" i="33"/>
  <c r="I3334" i="33" s="1"/>
  <c r="G3335" i="33"/>
  <c r="I3335" i="33" s="1"/>
  <c r="G3336" i="33"/>
  <c r="I3336" i="33" s="1"/>
  <c r="G3337" i="33"/>
  <c r="I3337" i="33" s="1"/>
  <c r="G3338" i="33"/>
  <c r="I3338" i="33" s="1"/>
  <c r="G3339" i="33"/>
  <c r="I3339" i="33" s="1"/>
  <c r="G3340" i="33"/>
  <c r="I3340" i="33" s="1"/>
  <c r="G3341" i="33"/>
  <c r="I3341" i="33" s="1"/>
  <c r="G3342" i="33"/>
  <c r="I3342" i="33" s="1"/>
  <c r="G3343" i="33"/>
  <c r="I3343" i="33" s="1"/>
  <c r="G3344" i="33"/>
  <c r="I3344" i="33" s="1"/>
  <c r="G3345" i="33"/>
  <c r="I3345" i="33" s="1"/>
  <c r="G3346" i="33"/>
  <c r="I3346" i="33" s="1"/>
  <c r="G3347" i="33"/>
  <c r="I3347" i="33" s="1"/>
  <c r="G3348" i="33"/>
  <c r="I3348" i="33" s="1"/>
  <c r="G3349" i="33"/>
  <c r="I3349" i="33" s="1"/>
  <c r="G3350" i="33"/>
  <c r="I3350" i="33" s="1"/>
  <c r="G3351" i="33"/>
  <c r="I3351" i="33" s="1"/>
  <c r="G3352" i="33"/>
  <c r="I3352" i="33" s="1"/>
  <c r="G3353" i="33"/>
  <c r="I3353" i="33" s="1"/>
  <c r="G3354" i="33"/>
  <c r="I3354" i="33" s="1"/>
  <c r="G3355" i="33"/>
  <c r="I3355" i="33" s="1"/>
  <c r="G3356" i="33"/>
  <c r="I3356" i="33" s="1"/>
  <c r="G3357" i="33"/>
  <c r="I3357" i="33" s="1"/>
  <c r="G3358" i="33"/>
  <c r="I3358" i="33" s="1"/>
  <c r="G3359" i="33"/>
  <c r="I3359" i="33" s="1"/>
  <c r="G3360" i="33"/>
  <c r="I3360" i="33" s="1"/>
  <c r="G3361" i="33"/>
  <c r="I3361" i="33" s="1"/>
  <c r="G3362" i="33"/>
  <c r="I3362" i="33" s="1"/>
  <c r="G3363" i="33"/>
  <c r="I3363" i="33" s="1"/>
  <c r="G3364" i="33"/>
  <c r="I3364" i="33" s="1"/>
  <c r="G3365" i="33"/>
  <c r="I3365" i="33" s="1"/>
  <c r="G3366" i="33"/>
  <c r="I3366" i="33" s="1"/>
  <c r="G3367" i="33"/>
  <c r="I3367" i="33" s="1"/>
  <c r="G3368" i="33"/>
  <c r="I3368" i="33" s="1"/>
  <c r="G3369" i="33"/>
  <c r="I3369" i="33" s="1"/>
  <c r="G3370" i="33"/>
  <c r="I3370" i="33" s="1"/>
  <c r="G3371" i="33"/>
  <c r="I3371" i="33" s="1"/>
  <c r="G3372" i="33"/>
  <c r="I3372" i="33" s="1"/>
  <c r="G3373" i="33"/>
  <c r="I3373" i="33" s="1"/>
  <c r="G3374" i="33"/>
  <c r="I3374" i="33" s="1"/>
  <c r="G3375" i="33"/>
  <c r="I3375" i="33" s="1"/>
  <c r="G3376" i="33"/>
  <c r="I3376" i="33" s="1"/>
  <c r="G3377" i="33"/>
  <c r="I3377" i="33" s="1"/>
  <c r="G3378" i="33"/>
  <c r="I3378" i="33" s="1"/>
  <c r="G3379" i="33"/>
  <c r="I3379" i="33" s="1"/>
  <c r="G3380" i="33"/>
  <c r="I3380" i="33" s="1"/>
  <c r="G3381" i="33"/>
  <c r="I3381" i="33" s="1"/>
  <c r="G3382" i="33"/>
  <c r="I3382" i="33" s="1"/>
  <c r="G3383" i="33"/>
  <c r="I3383" i="33" s="1"/>
  <c r="G3384" i="33"/>
  <c r="I3384" i="33" s="1"/>
  <c r="G3385" i="33"/>
  <c r="I3385" i="33" s="1"/>
  <c r="G3386" i="33"/>
  <c r="I3386" i="33" s="1"/>
  <c r="G3387" i="33"/>
  <c r="I3387" i="33" s="1"/>
  <c r="G3388" i="33"/>
  <c r="I3388" i="33" s="1"/>
  <c r="G3389" i="33"/>
  <c r="I3389" i="33" s="1"/>
  <c r="G3390" i="33"/>
  <c r="I3390" i="33" s="1"/>
  <c r="G3391" i="33"/>
  <c r="I3391" i="33" s="1"/>
  <c r="G3392" i="33"/>
  <c r="I3392" i="33" s="1"/>
  <c r="G3393" i="33"/>
  <c r="G3394" i="33"/>
  <c r="I3394" i="33" s="1"/>
  <c r="G3395" i="33"/>
  <c r="I3395" i="33" s="1"/>
  <c r="G3396" i="33"/>
  <c r="I3396" i="33" s="1"/>
  <c r="G3397" i="33"/>
  <c r="I3397" i="33" s="1"/>
  <c r="G3398" i="33"/>
  <c r="I3398" i="33" s="1"/>
  <c r="G3399" i="33"/>
  <c r="I3399" i="33" s="1"/>
  <c r="G3400" i="33"/>
  <c r="I3400" i="33" s="1"/>
  <c r="G3401" i="33"/>
  <c r="I3401" i="33" s="1"/>
  <c r="G3402" i="33"/>
  <c r="I3402" i="33" s="1"/>
  <c r="G3403" i="33"/>
  <c r="I3403" i="33" s="1"/>
  <c r="G3404" i="33"/>
  <c r="I3404" i="33" s="1"/>
  <c r="G3405" i="33"/>
  <c r="I3405" i="33" s="1"/>
  <c r="G3406" i="33"/>
  <c r="I3406" i="33" s="1"/>
  <c r="G3407" i="33"/>
  <c r="I3407" i="33" s="1"/>
  <c r="G3408" i="33"/>
  <c r="I3408" i="33" s="1"/>
  <c r="G3409" i="33"/>
  <c r="I3409" i="33" s="1"/>
  <c r="G3410" i="33"/>
  <c r="I3410" i="33" s="1"/>
  <c r="G3411" i="33"/>
  <c r="I3411" i="33" s="1"/>
  <c r="G3412" i="33"/>
  <c r="I3412" i="33" s="1"/>
  <c r="G3413" i="33"/>
  <c r="I3413" i="33" s="1"/>
  <c r="G3414" i="33"/>
  <c r="I3414" i="33" s="1"/>
  <c r="G3415" i="33"/>
  <c r="I3415" i="33" s="1"/>
  <c r="G3416" i="33"/>
  <c r="I3416" i="33" s="1"/>
  <c r="G3417" i="33"/>
  <c r="I3417" i="33" s="1"/>
  <c r="G3418" i="33"/>
  <c r="I3418" i="33" s="1"/>
  <c r="G3419" i="33"/>
  <c r="I3419" i="33" s="1"/>
  <c r="G3420" i="33"/>
  <c r="I3420" i="33" s="1"/>
  <c r="G3421" i="33"/>
  <c r="I3421" i="33" s="1"/>
  <c r="G3422" i="33"/>
  <c r="I3422" i="33" s="1"/>
  <c r="G3423" i="33"/>
  <c r="I3423" i="33" s="1"/>
  <c r="G3424" i="33"/>
  <c r="I3424" i="33" s="1"/>
  <c r="G3425" i="33"/>
  <c r="I3425" i="33" s="1"/>
  <c r="G3426" i="33"/>
  <c r="I3426" i="33" s="1"/>
  <c r="G3427" i="33"/>
  <c r="I3427" i="33" s="1"/>
  <c r="G3428" i="33"/>
  <c r="I3428" i="33" s="1"/>
  <c r="G3429" i="33"/>
  <c r="I3429" i="33" s="1"/>
  <c r="G3430" i="33"/>
  <c r="I3430" i="33" s="1"/>
  <c r="G3431" i="33"/>
  <c r="I3431" i="33" s="1"/>
  <c r="G3432" i="33"/>
  <c r="I3432" i="33" s="1"/>
  <c r="G3433" i="33"/>
  <c r="I3433" i="33" s="1"/>
  <c r="G3434" i="33"/>
  <c r="I3434" i="33" s="1"/>
  <c r="G3435" i="33"/>
  <c r="I3435" i="33" s="1"/>
  <c r="G3436" i="33"/>
  <c r="I3436" i="33" s="1"/>
  <c r="G3437" i="33"/>
  <c r="I3437" i="33" s="1"/>
  <c r="G3438" i="33"/>
  <c r="I3438" i="33" s="1"/>
  <c r="G3439" i="33"/>
  <c r="I3439" i="33" s="1"/>
  <c r="G3440" i="33"/>
  <c r="I3440" i="33" s="1"/>
  <c r="G3441" i="33"/>
  <c r="I3441" i="33" s="1"/>
  <c r="G3442" i="33"/>
  <c r="I3442" i="33" s="1"/>
  <c r="G3443" i="33"/>
  <c r="I3443" i="33" s="1"/>
  <c r="G3444" i="33"/>
  <c r="I3444" i="33" s="1"/>
  <c r="G3445" i="33"/>
  <c r="I3445" i="33" s="1"/>
  <c r="G3446" i="33"/>
  <c r="I3446" i="33" s="1"/>
  <c r="G3447" i="33"/>
  <c r="I3447" i="33" s="1"/>
  <c r="G3448" i="33"/>
  <c r="I3448" i="33" s="1"/>
  <c r="G3449" i="33"/>
  <c r="I3449" i="33" s="1"/>
  <c r="G3450" i="33"/>
  <c r="I3450" i="33" s="1"/>
  <c r="G3451" i="33"/>
  <c r="I3451" i="33" s="1"/>
  <c r="G3452" i="33"/>
  <c r="I3452" i="33" s="1"/>
  <c r="G3453" i="33"/>
  <c r="I3453" i="33" s="1"/>
  <c r="G3454" i="33"/>
  <c r="I3454" i="33" s="1"/>
  <c r="G3455" i="33"/>
  <c r="I3455" i="33" s="1"/>
  <c r="G3456" i="33"/>
  <c r="I3456" i="33" s="1"/>
  <c r="G3457" i="33"/>
  <c r="G3458" i="33"/>
  <c r="I3458" i="33" s="1"/>
  <c r="G3459" i="33"/>
  <c r="I3459" i="33" s="1"/>
  <c r="G3460" i="33"/>
  <c r="I3460" i="33" s="1"/>
  <c r="G3461" i="33"/>
  <c r="I3461" i="33" s="1"/>
  <c r="G3462" i="33"/>
  <c r="I3462" i="33" s="1"/>
  <c r="G3463" i="33"/>
  <c r="I3463" i="33" s="1"/>
  <c r="G3464" i="33"/>
  <c r="I3464" i="33" s="1"/>
  <c r="G3465" i="33"/>
  <c r="I3465" i="33" s="1"/>
  <c r="G3466" i="33"/>
  <c r="I3466" i="33" s="1"/>
  <c r="G3467" i="33"/>
  <c r="I3467" i="33" s="1"/>
  <c r="G3468" i="33"/>
  <c r="I3468" i="33" s="1"/>
  <c r="G3469" i="33"/>
  <c r="I3469" i="33" s="1"/>
  <c r="G3470" i="33"/>
  <c r="I3470" i="33" s="1"/>
  <c r="G3471" i="33"/>
  <c r="I3471" i="33" s="1"/>
  <c r="G3472" i="33"/>
  <c r="I3472" i="33" s="1"/>
  <c r="G3473" i="33"/>
  <c r="I3473" i="33" s="1"/>
  <c r="G3474" i="33"/>
  <c r="I3474" i="33" s="1"/>
  <c r="G3475" i="33"/>
  <c r="I3475" i="33" s="1"/>
  <c r="G3476" i="33"/>
  <c r="I3476" i="33" s="1"/>
  <c r="G3477" i="33"/>
  <c r="I3477" i="33" s="1"/>
  <c r="G3478" i="33"/>
  <c r="I3478" i="33" s="1"/>
  <c r="G3479" i="33"/>
  <c r="I3479" i="33" s="1"/>
  <c r="G3480" i="33"/>
  <c r="I3480" i="33" s="1"/>
  <c r="G3481" i="33"/>
  <c r="I3481" i="33" s="1"/>
  <c r="G3482" i="33"/>
  <c r="I3482" i="33" s="1"/>
  <c r="G3483" i="33"/>
  <c r="I3483" i="33" s="1"/>
  <c r="G3484" i="33"/>
  <c r="I3484" i="33" s="1"/>
  <c r="G3485" i="33"/>
  <c r="I3485" i="33" s="1"/>
  <c r="G3486" i="33"/>
  <c r="I3486" i="33" s="1"/>
  <c r="G3487" i="33"/>
  <c r="I3487" i="33" s="1"/>
  <c r="G3488" i="33"/>
  <c r="I3488" i="33" s="1"/>
  <c r="G3489" i="33"/>
  <c r="I3489" i="33" s="1"/>
  <c r="G3490" i="33"/>
  <c r="I3490" i="33" s="1"/>
  <c r="G3491" i="33"/>
  <c r="I3491" i="33" s="1"/>
  <c r="G3492" i="33"/>
  <c r="I3492" i="33" s="1"/>
  <c r="G3493" i="33"/>
  <c r="I3493" i="33" s="1"/>
  <c r="G3494" i="33"/>
  <c r="I3494" i="33" s="1"/>
  <c r="G3495" i="33"/>
  <c r="I3495" i="33" s="1"/>
  <c r="G3496" i="33"/>
  <c r="I3496" i="33" s="1"/>
  <c r="G3497" i="33"/>
  <c r="I3497" i="33" s="1"/>
  <c r="G3498" i="33"/>
  <c r="I3498" i="33" s="1"/>
  <c r="G3499" i="33"/>
  <c r="I3499" i="33" s="1"/>
  <c r="G3500" i="33"/>
  <c r="I3500" i="33" s="1"/>
  <c r="G3501" i="33"/>
  <c r="I3501" i="33" s="1"/>
  <c r="G3502" i="33"/>
  <c r="I3502" i="33" s="1"/>
  <c r="G3503" i="33"/>
  <c r="I3503" i="33" s="1"/>
  <c r="G3504" i="33"/>
  <c r="I3504" i="33" s="1"/>
  <c r="G3505" i="33"/>
  <c r="I3505" i="33" s="1"/>
  <c r="G3506" i="33"/>
  <c r="I3506" i="33" s="1"/>
  <c r="G3507" i="33"/>
  <c r="I3507" i="33" s="1"/>
  <c r="G3508" i="33"/>
  <c r="I3508" i="33" s="1"/>
  <c r="G3509" i="33"/>
  <c r="I3509" i="33" s="1"/>
  <c r="G3510" i="33"/>
  <c r="I3510" i="33" s="1"/>
  <c r="G3511" i="33"/>
  <c r="I3511" i="33" s="1"/>
  <c r="G3512" i="33"/>
  <c r="I3512" i="33" s="1"/>
  <c r="G3513" i="33"/>
  <c r="I3513" i="33" s="1"/>
  <c r="G3514" i="33"/>
  <c r="I3514" i="33" s="1"/>
  <c r="G3515" i="33"/>
  <c r="I3515" i="33" s="1"/>
  <c r="G3516" i="33"/>
  <c r="I3516" i="33" s="1"/>
  <c r="G3517" i="33"/>
  <c r="I3517" i="33" s="1"/>
  <c r="G3518" i="33"/>
  <c r="I3518" i="33" s="1"/>
  <c r="G3519" i="33"/>
  <c r="I3519" i="33" s="1"/>
  <c r="G3520" i="33"/>
  <c r="I3520" i="33" s="1"/>
  <c r="G3521" i="33"/>
  <c r="G3522" i="33"/>
  <c r="I3522" i="33" s="1"/>
  <c r="G3523" i="33"/>
  <c r="I3523" i="33" s="1"/>
  <c r="G3524" i="33"/>
  <c r="I3524" i="33" s="1"/>
  <c r="G3525" i="33"/>
  <c r="I3525" i="33" s="1"/>
  <c r="G3526" i="33"/>
  <c r="I3526" i="33" s="1"/>
  <c r="G3527" i="33"/>
  <c r="I3527" i="33" s="1"/>
  <c r="G3528" i="33"/>
  <c r="I3528" i="33" s="1"/>
  <c r="G3529" i="33"/>
  <c r="I3529" i="33" s="1"/>
  <c r="G3530" i="33"/>
  <c r="I3530" i="33" s="1"/>
  <c r="G3531" i="33"/>
  <c r="I3531" i="33" s="1"/>
  <c r="G3532" i="33"/>
  <c r="I3532" i="33" s="1"/>
  <c r="G3533" i="33"/>
  <c r="I3533" i="33" s="1"/>
  <c r="G3534" i="33"/>
  <c r="I3534" i="33" s="1"/>
  <c r="G3535" i="33"/>
  <c r="I3535" i="33" s="1"/>
  <c r="G3536" i="33"/>
  <c r="I3536" i="33" s="1"/>
  <c r="G3537" i="33"/>
  <c r="I3537" i="33" s="1"/>
  <c r="G3538" i="33"/>
  <c r="I3538" i="33" s="1"/>
  <c r="G3539" i="33"/>
  <c r="I3539" i="33" s="1"/>
  <c r="G3540" i="33"/>
  <c r="I3540" i="33" s="1"/>
  <c r="G3541" i="33"/>
  <c r="I3541" i="33" s="1"/>
  <c r="G3542" i="33"/>
  <c r="I3542" i="33" s="1"/>
  <c r="G3543" i="33"/>
  <c r="I3543" i="33" s="1"/>
  <c r="G3544" i="33"/>
  <c r="I3544" i="33" s="1"/>
  <c r="G3545" i="33"/>
  <c r="I3545" i="33" s="1"/>
  <c r="G3546" i="33"/>
  <c r="I3546" i="33" s="1"/>
  <c r="G3547" i="33"/>
  <c r="I3547" i="33" s="1"/>
  <c r="G3548" i="33"/>
  <c r="I3548" i="33" s="1"/>
  <c r="G3549" i="33"/>
  <c r="I3549" i="33" s="1"/>
  <c r="G3550" i="33"/>
  <c r="I3550" i="33" s="1"/>
  <c r="G3551" i="33"/>
  <c r="I3551" i="33" s="1"/>
  <c r="G3552" i="33"/>
  <c r="I3552" i="33" s="1"/>
  <c r="G3553" i="33"/>
  <c r="I3553" i="33" s="1"/>
  <c r="G3554" i="33"/>
  <c r="I3554" i="33" s="1"/>
  <c r="G3555" i="33"/>
  <c r="I3555" i="33" s="1"/>
  <c r="G3556" i="33"/>
  <c r="I3556" i="33" s="1"/>
  <c r="G3557" i="33"/>
  <c r="I3557" i="33" s="1"/>
  <c r="G3558" i="33"/>
  <c r="I3558" i="33" s="1"/>
  <c r="G3559" i="33"/>
  <c r="I3559" i="33" s="1"/>
  <c r="G3560" i="33"/>
  <c r="I3560" i="33" s="1"/>
  <c r="G3561" i="33"/>
  <c r="I3561" i="33" s="1"/>
  <c r="G3562" i="33"/>
  <c r="I3562" i="33" s="1"/>
  <c r="G3563" i="33"/>
  <c r="I3563" i="33" s="1"/>
  <c r="G3564" i="33"/>
  <c r="I3564" i="33" s="1"/>
  <c r="G3565" i="33"/>
  <c r="I3565" i="33" s="1"/>
  <c r="G3566" i="33"/>
  <c r="I3566" i="33" s="1"/>
  <c r="G3567" i="33"/>
  <c r="I3567" i="33" s="1"/>
  <c r="G3568" i="33"/>
  <c r="I3568" i="33" s="1"/>
  <c r="G3569" i="33"/>
  <c r="I3569" i="33" s="1"/>
  <c r="G3570" i="33"/>
  <c r="I3570" i="33" s="1"/>
  <c r="G3571" i="33"/>
  <c r="I3571" i="33" s="1"/>
  <c r="G3572" i="33"/>
  <c r="I3572" i="33" s="1"/>
  <c r="G3573" i="33"/>
  <c r="I3573" i="33" s="1"/>
  <c r="G3574" i="33"/>
  <c r="I3574" i="33" s="1"/>
  <c r="G3575" i="33"/>
  <c r="I3575" i="33" s="1"/>
  <c r="G3576" i="33"/>
  <c r="I3576" i="33" s="1"/>
  <c r="G3577" i="33"/>
  <c r="G3578" i="33"/>
  <c r="I3578" i="33" s="1"/>
  <c r="G3579" i="33"/>
  <c r="I3579" i="33" s="1"/>
  <c r="G3580" i="33"/>
  <c r="I3580" i="33" s="1"/>
  <c r="G3581" i="33"/>
  <c r="I3581" i="33" s="1"/>
  <c r="G3582" i="33"/>
  <c r="I3582" i="33" s="1"/>
  <c r="G3583" i="33"/>
  <c r="I3583" i="33" s="1"/>
  <c r="G3584" i="33"/>
  <c r="I3584" i="33" s="1"/>
  <c r="G3585" i="33"/>
  <c r="I3585" i="33" s="1"/>
  <c r="G3586" i="33"/>
  <c r="I3586" i="33" s="1"/>
  <c r="G3587" i="33"/>
  <c r="I3587" i="33" s="1"/>
  <c r="G3588" i="33"/>
  <c r="I3588" i="33" s="1"/>
  <c r="G3589" i="33"/>
  <c r="I3589" i="33" s="1"/>
  <c r="G3590" i="33"/>
  <c r="I3590" i="33" s="1"/>
  <c r="G3591" i="33"/>
  <c r="I3591" i="33" s="1"/>
  <c r="G3592" i="33"/>
  <c r="I3592" i="33" s="1"/>
  <c r="G3593" i="33"/>
  <c r="I3593" i="33" s="1"/>
  <c r="G3594" i="33"/>
  <c r="I3594" i="33" s="1"/>
  <c r="G3595" i="33"/>
  <c r="I3595" i="33" s="1"/>
  <c r="G3596" i="33"/>
  <c r="I3596" i="33" s="1"/>
  <c r="G3597" i="33"/>
  <c r="I3597" i="33" s="1"/>
  <c r="G3598" i="33"/>
  <c r="I3598" i="33" s="1"/>
  <c r="G3599" i="33"/>
  <c r="I3599" i="33" s="1"/>
  <c r="G3600" i="33"/>
  <c r="I3600" i="33" s="1"/>
  <c r="G3601" i="33"/>
  <c r="I3601" i="33" s="1"/>
  <c r="G3602" i="33"/>
  <c r="I3602" i="33" s="1"/>
  <c r="G3603" i="33"/>
  <c r="I3603" i="33" s="1"/>
  <c r="G3604" i="33"/>
  <c r="I3604" i="33" s="1"/>
  <c r="G3605" i="33"/>
  <c r="I3605" i="33" s="1"/>
  <c r="G3606" i="33"/>
  <c r="I3606" i="33" s="1"/>
  <c r="G3607" i="33"/>
  <c r="I3607" i="33" s="1"/>
  <c r="G3608" i="33"/>
  <c r="I3608" i="33" s="1"/>
  <c r="G3609" i="33"/>
  <c r="G3610" i="33"/>
  <c r="I3610" i="33" s="1"/>
  <c r="G3611" i="33"/>
  <c r="I3611" i="33" s="1"/>
  <c r="G3612" i="33"/>
  <c r="I3612" i="33" s="1"/>
  <c r="G3613" i="33"/>
  <c r="I3613" i="33" s="1"/>
  <c r="G3614" i="33"/>
  <c r="I3614" i="33" s="1"/>
  <c r="G3615" i="33"/>
  <c r="I3615" i="33" s="1"/>
  <c r="G3616" i="33"/>
  <c r="I3616" i="33" s="1"/>
  <c r="G3617" i="33"/>
  <c r="I3617" i="33" s="1"/>
  <c r="G3618" i="33"/>
  <c r="I3618" i="33" s="1"/>
  <c r="G3619" i="33"/>
  <c r="I3619" i="33" s="1"/>
  <c r="G3620" i="33"/>
  <c r="I3620" i="33" s="1"/>
  <c r="G3621" i="33"/>
  <c r="I3621" i="33" s="1"/>
  <c r="G3622" i="33"/>
  <c r="I3622" i="33" s="1"/>
  <c r="G3623" i="33"/>
  <c r="I3623" i="33" s="1"/>
  <c r="G3624" i="33"/>
  <c r="I3624" i="33" s="1"/>
  <c r="G3625" i="33"/>
  <c r="I3625" i="33" s="1"/>
  <c r="G3626" i="33"/>
  <c r="I3626" i="33" s="1"/>
  <c r="G3627" i="33"/>
  <c r="I3627" i="33" s="1"/>
  <c r="G3628" i="33"/>
  <c r="I3628" i="33" s="1"/>
  <c r="G3629" i="33"/>
  <c r="I3629" i="33" s="1"/>
  <c r="G3630" i="33"/>
  <c r="I3630" i="33" s="1"/>
  <c r="G3631" i="33"/>
  <c r="I3631" i="33" s="1"/>
  <c r="G3632" i="33"/>
  <c r="I3632" i="33" s="1"/>
  <c r="G3633" i="33"/>
  <c r="I3633" i="33" s="1"/>
  <c r="G3634" i="33"/>
  <c r="I3634" i="33" s="1"/>
  <c r="G3635" i="33"/>
  <c r="I3635" i="33" s="1"/>
  <c r="G3636" i="33"/>
  <c r="I3636" i="33" s="1"/>
  <c r="G3637" i="33"/>
  <c r="I3637" i="33" s="1"/>
  <c r="G3638" i="33"/>
  <c r="I3638" i="33" s="1"/>
  <c r="G3639" i="33"/>
  <c r="I3639" i="33" s="1"/>
  <c r="G3640" i="33"/>
  <c r="I3640" i="33" s="1"/>
  <c r="G3641" i="33"/>
  <c r="G3642" i="33"/>
  <c r="I3642" i="33" s="1"/>
  <c r="G3643" i="33"/>
  <c r="I3643" i="33" s="1"/>
  <c r="G3644" i="33"/>
  <c r="I3644" i="33" s="1"/>
  <c r="G3645" i="33"/>
  <c r="I3645" i="33" s="1"/>
  <c r="G3646" i="33"/>
  <c r="I3646" i="33" s="1"/>
  <c r="G3647" i="33"/>
  <c r="I3647" i="33" s="1"/>
  <c r="G3648" i="33"/>
  <c r="I3648" i="33" s="1"/>
  <c r="G3649" i="33"/>
  <c r="I3649" i="33" s="1"/>
  <c r="G3650" i="33"/>
  <c r="I3650" i="33" s="1"/>
  <c r="G3651" i="33"/>
  <c r="I3651" i="33" s="1"/>
  <c r="G3652" i="33"/>
  <c r="I3652" i="33" s="1"/>
  <c r="G3653" i="33"/>
  <c r="I3653" i="33" s="1"/>
  <c r="G3654" i="33"/>
  <c r="I3654" i="33" s="1"/>
  <c r="G3655" i="33"/>
  <c r="I3655" i="33" s="1"/>
  <c r="G3656" i="33"/>
  <c r="I3656" i="33" s="1"/>
  <c r="G3657" i="33"/>
  <c r="I3657" i="33" s="1"/>
  <c r="G3658" i="33"/>
  <c r="I3658" i="33" s="1"/>
  <c r="G3659" i="33"/>
  <c r="I3659" i="33" s="1"/>
  <c r="G3660" i="33"/>
  <c r="I3660" i="33" s="1"/>
  <c r="G3661" i="33"/>
  <c r="I3661" i="33" s="1"/>
  <c r="G3662" i="33"/>
  <c r="I3662" i="33" s="1"/>
  <c r="G3663" i="33"/>
  <c r="I3663" i="33" s="1"/>
  <c r="G3664" i="33"/>
  <c r="I3664" i="33" s="1"/>
  <c r="G3665" i="33"/>
  <c r="I3665" i="33" s="1"/>
  <c r="G3666" i="33"/>
  <c r="I3666" i="33" s="1"/>
  <c r="G3667" i="33"/>
  <c r="I3667" i="33" s="1"/>
  <c r="G3668" i="33"/>
  <c r="I3668" i="33" s="1"/>
  <c r="G3669" i="33"/>
  <c r="I3669" i="33" s="1"/>
  <c r="G3670" i="33"/>
  <c r="I3670" i="33" s="1"/>
  <c r="G3671" i="33"/>
  <c r="I3671" i="33" s="1"/>
  <c r="G3672" i="33"/>
  <c r="I3672" i="33" s="1"/>
  <c r="G3673" i="33"/>
  <c r="G3674" i="33"/>
  <c r="I3674" i="33" s="1"/>
  <c r="G3675" i="33"/>
  <c r="I3675" i="33" s="1"/>
  <c r="G3676" i="33"/>
  <c r="I3676" i="33" s="1"/>
  <c r="G3677" i="33"/>
  <c r="I3677" i="33" s="1"/>
  <c r="G3678" i="33"/>
  <c r="I3678" i="33" s="1"/>
  <c r="G3679" i="33"/>
  <c r="I3679" i="33" s="1"/>
  <c r="G3680" i="33"/>
  <c r="I3680" i="33" s="1"/>
  <c r="G3681" i="33"/>
  <c r="I3681" i="33" s="1"/>
  <c r="G3682" i="33"/>
  <c r="I3682" i="33" s="1"/>
  <c r="G3683" i="33"/>
  <c r="I3683" i="33" s="1"/>
  <c r="G3684" i="33"/>
  <c r="I3684" i="33" s="1"/>
  <c r="G3685" i="33"/>
  <c r="I3685" i="33" s="1"/>
  <c r="G3686" i="33"/>
  <c r="I3686" i="33" s="1"/>
  <c r="G3687" i="33"/>
  <c r="I3687" i="33" s="1"/>
  <c r="G3688" i="33"/>
  <c r="I3688" i="33" s="1"/>
  <c r="G3689" i="33"/>
  <c r="I3689" i="33" s="1"/>
  <c r="G3690" i="33"/>
  <c r="I3690" i="33" s="1"/>
  <c r="G3691" i="33"/>
  <c r="I3691" i="33" s="1"/>
  <c r="G3692" i="33"/>
  <c r="I3692" i="33" s="1"/>
  <c r="G3693" i="33"/>
  <c r="I3693" i="33" s="1"/>
  <c r="G3694" i="33"/>
  <c r="I3694" i="33" s="1"/>
  <c r="G3695" i="33"/>
  <c r="I3695" i="33" s="1"/>
  <c r="G3696" i="33"/>
  <c r="I3696" i="33" s="1"/>
  <c r="G3697" i="33"/>
  <c r="I3697" i="33" s="1"/>
  <c r="G3698" i="33"/>
  <c r="I3698" i="33" s="1"/>
  <c r="G3699" i="33"/>
  <c r="I3699" i="33" s="1"/>
  <c r="G3700" i="33"/>
  <c r="I3700" i="33" s="1"/>
  <c r="G3701" i="33"/>
  <c r="I3701" i="33" s="1"/>
  <c r="G3702" i="33"/>
  <c r="I3702" i="33" s="1"/>
  <c r="G3703" i="33"/>
  <c r="I3703" i="33" s="1"/>
  <c r="G3704" i="33"/>
  <c r="I3704" i="33" s="1"/>
  <c r="G3705" i="33"/>
  <c r="G3706" i="33"/>
  <c r="I3706" i="33" s="1"/>
  <c r="G3707" i="33"/>
  <c r="I3707" i="33" s="1"/>
  <c r="G3708" i="33"/>
  <c r="I3708" i="33" s="1"/>
  <c r="G3709" i="33"/>
  <c r="I3709" i="33" s="1"/>
  <c r="G3710" i="33"/>
  <c r="I3710" i="33" s="1"/>
  <c r="G3711" i="33"/>
  <c r="I3711" i="33" s="1"/>
  <c r="G3712" i="33"/>
  <c r="I3712" i="33" s="1"/>
  <c r="G3713" i="33"/>
  <c r="I3713" i="33" s="1"/>
  <c r="G3714" i="33"/>
  <c r="I3714" i="33" s="1"/>
  <c r="G3715" i="33"/>
  <c r="I3715" i="33" s="1"/>
  <c r="G3716" i="33"/>
  <c r="I3716" i="33" s="1"/>
  <c r="G3717" i="33"/>
  <c r="I3717" i="33" s="1"/>
  <c r="G3718" i="33"/>
  <c r="I3718" i="33" s="1"/>
  <c r="G3719" i="33"/>
  <c r="I3719" i="33" s="1"/>
  <c r="G3720" i="33"/>
  <c r="I3720" i="33" s="1"/>
  <c r="G3721" i="33"/>
  <c r="I3721" i="33" s="1"/>
  <c r="G3722" i="33"/>
  <c r="I3722" i="33" s="1"/>
  <c r="G3723" i="33"/>
  <c r="I3723" i="33" s="1"/>
  <c r="G3724" i="33"/>
  <c r="I3724" i="33" s="1"/>
  <c r="G3725" i="33"/>
  <c r="I3725" i="33" s="1"/>
  <c r="G3726" i="33"/>
  <c r="I3726" i="33" s="1"/>
  <c r="G3727" i="33"/>
  <c r="I3727" i="33" s="1"/>
  <c r="G3728" i="33"/>
  <c r="I3728" i="33" s="1"/>
  <c r="G3729" i="33"/>
  <c r="I3729" i="33" s="1"/>
  <c r="G3730" i="33"/>
  <c r="I3730" i="33" s="1"/>
  <c r="G3731" i="33"/>
  <c r="I3731" i="33" s="1"/>
  <c r="G3732" i="33"/>
  <c r="I3732" i="33" s="1"/>
  <c r="G3733" i="33"/>
  <c r="I3733" i="33" s="1"/>
  <c r="G3734" i="33"/>
  <c r="I3734" i="33" s="1"/>
  <c r="G3735" i="33"/>
  <c r="I3735" i="33" s="1"/>
  <c r="G3736" i="33"/>
  <c r="I3736" i="33" s="1"/>
  <c r="G3737" i="33"/>
  <c r="G3738" i="33"/>
  <c r="I3738" i="33" s="1"/>
  <c r="G3739" i="33"/>
  <c r="I3739" i="33" s="1"/>
  <c r="G3740" i="33"/>
  <c r="I3740" i="33" s="1"/>
  <c r="G3741" i="33"/>
  <c r="I3741" i="33" s="1"/>
  <c r="G3742" i="33"/>
  <c r="I3742" i="33" s="1"/>
  <c r="G3743" i="33"/>
  <c r="I3743" i="33" s="1"/>
  <c r="G3744" i="33"/>
  <c r="I3744" i="33" s="1"/>
  <c r="G3745" i="33"/>
  <c r="I3745" i="33" s="1"/>
  <c r="G3746" i="33"/>
  <c r="I3746" i="33" s="1"/>
  <c r="G3747" i="33"/>
  <c r="I3747" i="33" s="1"/>
  <c r="G3748" i="33"/>
  <c r="I3748" i="33" s="1"/>
  <c r="G3749" i="33"/>
  <c r="I3749" i="33" s="1"/>
  <c r="G3750" i="33"/>
  <c r="I3750" i="33" s="1"/>
  <c r="G3751" i="33"/>
  <c r="I3751" i="33" s="1"/>
  <c r="G3752" i="33"/>
  <c r="I3752" i="33" s="1"/>
  <c r="G3753" i="33"/>
  <c r="I3753" i="33" s="1"/>
  <c r="G3754" i="33"/>
  <c r="I3754" i="33" s="1"/>
  <c r="G3755" i="33"/>
  <c r="I3755" i="33" s="1"/>
  <c r="G3756" i="33"/>
  <c r="I3756" i="33" s="1"/>
  <c r="G3757" i="33"/>
  <c r="I3757" i="33" s="1"/>
  <c r="G3758" i="33"/>
  <c r="I3758" i="33" s="1"/>
  <c r="G3759" i="33"/>
  <c r="I3759" i="33" s="1"/>
  <c r="G3760" i="33"/>
  <c r="I3760" i="33" s="1"/>
  <c r="G3761" i="33"/>
  <c r="I3761" i="33" s="1"/>
  <c r="G3762" i="33"/>
  <c r="I3762" i="33" s="1"/>
  <c r="G3763" i="33"/>
  <c r="I3763" i="33" s="1"/>
  <c r="G3764" i="33"/>
  <c r="I3764" i="33" s="1"/>
  <c r="G3765" i="33"/>
  <c r="I3765" i="33" s="1"/>
  <c r="G3766" i="33"/>
  <c r="I3766" i="33" s="1"/>
  <c r="G3767" i="33"/>
  <c r="I3767" i="33" s="1"/>
  <c r="G3768" i="33"/>
  <c r="I3768" i="33" s="1"/>
  <c r="G3769" i="33"/>
  <c r="G3770" i="33"/>
  <c r="I3770" i="33" s="1"/>
  <c r="G3771" i="33"/>
  <c r="I3771" i="33" s="1"/>
  <c r="G3772" i="33"/>
  <c r="I3772" i="33" s="1"/>
  <c r="G3773" i="33"/>
  <c r="I3773" i="33" s="1"/>
  <c r="G3774" i="33"/>
  <c r="I3774" i="33" s="1"/>
  <c r="G3775" i="33"/>
  <c r="I3775" i="33" s="1"/>
  <c r="G3776" i="33"/>
  <c r="I3776" i="33" s="1"/>
  <c r="G3777" i="33"/>
  <c r="I3777" i="33" s="1"/>
  <c r="G3778" i="33"/>
  <c r="I3778" i="33" s="1"/>
  <c r="G3779" i="33"/>
  <c r="I3779" i="33" s="1"/>
  <c r="G3780" i="33"/>
  <c r="I3780" i="33" s="1"/>
  <c r="G3781" i="33"/>
  <c r="I3781" i="33" s="1"/>
  <c r="G3782" i="33"/>
  <c r="I3782" i="33" s="1"/>
  <c r="G3783" i="33"/>
  <c r="I3783" i="33" s="1"/>
  <c r="G3784" i="33"/>
  <c r="I3784" i="33" s="1"/>
  <c r="G3785" i="33"/>
  <c r="I3785" i="33" s="1"/>
  <c r="G3786" i="33"/>
  <c r="I3786" i="33" s="1"/>
  <c r="G3787" i="33"/>
  <c r="I3787" i="33" s="1"/>
  <c r="G3788" i="33"/>
  <c r="I3788" i="33" s="1"/>
  <c r="G3789" i="33"/>
  <c r="I3789" i="33" s="1"/>
  <c r="G3790" i="33"/>
  <c r="I3790" i="33" s="1"/>
  <c r="G3791" i="33"/>
  <c r="I3791" i="33" s="1"/>
  <c r="G3792" i="33"/>
  <c r="I3792" i="33" s="1"/>
  <c r="G3793" i="33"/>
  <c r="I3793" i="33" s="1"/>
  <c r="G3794" i="33"/>
  <c r="I3794" i="33" s="1"/>
  <c r="G3795" i="33"/>
  <c r="I3795" i="33" s="1"/>
  <c r="G3796" i="33"/>
  <c r="I3796" i="33" s="1"/>
  <c r="G3797" i="33"/>
  <c r="I3797" i="33" s="1"/>
  <c r="G3798" i="33"/>
  <c r="I3798" i="33" s="1"/>
  <c r="G3799" i="33"/>
  <c r="I3799" i="33" s="1"/>
  <c r="G3800" i="33"/>
  <c r="I3800" i="33" s="1"/>
  <c r="G3801" i="33"/>
  <c r="G3802" i="33"/>
  <c r="I3802" i="33" s="1"/>
  <c r="G3803" i="33"/>
  <c r="I3803" i="33" s="1"/>
  <c r="G3804" i="33"/>
  <c r="I3804" i="33" s="1"/>
  <c r="G3805" i="33"/>
  <c r="I3805" i="33" s="1"/>
  <c r="G3806" i="33"/>
  <c r="I3806" i="33" s="1"/>
  <c r="G3807" i="33"/>
  <c r="I3807" i="33" s="1"/>
  <c r="G3808" i="33"/>
  <c r="I3808" i="33" s="1"/>
  <c r="G3809" i="33"/>
  <c r="I3809" i="33" s="1"/>
  <c r="G3810" i="33"/>
  <c r="I3810" i="33" s="1"/>
  <c r="G3811" i="33"/>
  <c r="I3811" i="33" s="1"/>
  <c r="G3812" i="33"/>
  <c r="I3812" i="33" s="1"/>
  <c r="G3813" i="33"/>
  <c r="I3813" i="33" s="1"/>
  <c r="G3814" i="33"/>
  <c r="I3814" i="33" s="1"/>
  <c r="G3815" i="33"/>
  <c r="I3815" i="33" s="1"/>
  <c r="G3816" i="33"/>
  <c r="I3816" i="33" s="1"/>
  <c r="G3817" i="33"/>
  <c r="I3817" i="33" s="1"/>
  <c r="G3818" i="33"/>
  <c r="I3818" i="33" s="1"/>
  <c r="G3819" i="33"/>
  <c r="I3819" i="33" s="1"/>
  <c r="G3820" i="33"/>
  <c r="I3820" i="33" s="1"/>
  <c r="G3821" i="33"/>
  <c r="I3821" i="33" s="1"/>
  <c r="G3822" i="33"/>
  <c r="I3822" i="33" s="1"/>
  <c r="G3823" i="33"/>
  <c r="I3823" i="33" s="1"/>
  <c r="G3824" i="33"/>
  <c r="I3824" i="33" s="1"/>
  <c r="G3825" i="33"/>
  <c r="I3825" i="33" s="1"/>
  <c r="G3826" i="33"/>
  <c r="I3826" i="33" s="1"/>
  <c r="G3827" i="33"/>
  <c r="I3827" i="33" s="1"/>
  <c r="G3828" i="33"/>
  <c r="I3828" i="33" s="1"/>
  <c r="G3829" i="33"/>
  <c r="I3829" i="33" s="1"/>
  <c r="G3830" i="33"/>
  <c r="I3830" i="33" s="1"/>
  <c r="G3831" i="33"/>
  <c r="I3831" i="33" s="1"/>
  <c r="G3832" i="33"/>
  <c r="I3832" i="33" s="1"/>
  <c r="G3833" i="33"/>
  <c r="G3834" i="33"/>
  <c r="I3834" i="33" s="1"/>
  <c r="G3835" i="33"/>
  <c r="I3835" i="33" s="1"/>
  <c r="G3836" i="33"/>
  <c r="I3836" i="33" s="1"/>
  <c r="G3837" i="33"/>
  <c r="I3837" i="33" s="1"/>
  <c r="G3838" i="33"/>
  <c r="I3838" i="33" s="1"/>
  <c r="G3839" i="33"/>
  <c r="I3839" i="33" s="1"/>
  <c r="G3840" i="33"/>
  <c r="I3840" i="33" s="1"/>
  <c r="G3841" i="33"/>
  <c r="I3841" i="33" s="1"/>
  <c r="G3842" i="33"/>
  <c r="I3842" i="33" s="1"/>
  <c r="G3843" i="33"/>
  <c r="I3843" i="33" s="1"/>
  <c r="G3844" i="33"/>
  <c r="I3844" i="33" s="1"/>
  <c r="G3845" i="33"/>
  <c r="I3845" i="33" s="1"/>
  <c r="G3846" i="33"/>
  <c r="I3846" i="33" s="1"/>
  <c r="G3847" i="33"/>
  <c r="I3847" i="33" s="1"/>
  <c r="G3848" i="33"/>
  <c r="I3848" i="33" s="1"/>
  <c r="G3849" i="33"/>
  <c r="I3849" i="33" s="1"/>
  <c r="G3850" i="33"/>
  <c r="I3850" i="33" s="1"/>
  <c r="G3851" i="33"/>
  <c r="I3851" i="33" s="1"/>
  <c r="G3852" i="33"/>
  <c r="I3852" i="33" s="1"/>
  <c r="G3853" i="33"/>
  <c r="I3853" i="33" s="1"/>
  <c r="G3854" i="33"/>
  <c r="I3854" i="33" s="1"/>
  <c r="G3855" i="33"/>
  <c r="I3855" i="33" s="1"/>
  <c r="G3856" i="33"/>
  <c r="I3856" i="33" s="1"/>
  <c r="G3857" i="33"/>
  <c r="I3857" i="33" s="1"/>
  <c r="G3858" i="33"/>
  <c r="I3858" i="33" s="1"/>
  <c r="G3859" i="33"/>
  <c r="I3859" i="33" s="1"/>
  <c r="G3860" i="33"/>
  <c r="I3860" i="33" s="1"/>
  <c r="G3861" i="33"/>
  <c r="I3861" i="33" s="1"/>
  <c r="G3862" i="33"/>
  <c r="I3862" i="33" s="1"/>
  <c r="G3863" i="33"/>
  <c r="I3863" i="33" s="1"/>
  <c r="G3864" i="33"/>
  <c r="I3864" i="33" s="1"/>
  <c r="G3865" i="33"/>
  <c r="G3866" i="33"/>
  <c r="I3866" i="33" s="1"/>
  <c r="G3867" i="33"/>
  <c r="I3867" i="33" s="1"/>
  <c r="G3868" i="33"/>
  <c r="I3868" i="33" s="1"/>
  <c r="G3869" i="33"/>
  <c r="I3869" i="33" s="1"/>
  <c r="G3870" i="33"/>
  <c r="I3870" i="33" s="1"/>
  <c r="G3871" i="33"/>
  <c r="I3871" i="33" s="1"/>
  <c r="G3872" i="33"/>
  <c r="I3872" i="33" s="1"/>
  <c r="G3873" i="33"/>
  <c r="I3873" i="33" s="1"/>
  <c r="G3874" i="33"/>
  <c r="I3874" i="33" s="1"/>
  <c r="G3875" i="33"/>
  <c r="I3875" i="33" s="1"/>
  <c r="G3876" i="33"/>
  <c r="I3876" i="33" s="1"/>
  <c r="G3877" i="33"/>
  <c r="I3877" i="33" s="1"/>
  <c r="G3878" i="33"/>
  <c r="I3878" i="33" s="1"/>
  <c r="G3879" i="33"/>
  <c r="I3879" i="33" s="1"/>
  <c r="G3880" i="33"/>
  <c r="I3880" i="33" s="1"/>
  <c r="G3881" i="33"/>
  <c r="I3881" i="33" s="1"/>
  <c r="G3882" i="33"/>
  <c r="I3882" i="33" s="1"/>
  <c r="G3883" i="33"/>
  <c r="I3883" i="33" s="1"/>
  <c r="G3884" i="33"/>
  <c r="I3884" i="33" s="1"/>
  <c r="G3885" i="33"/>
  <c r="I3885" i="33" s="1"/>
  <c r="G3886" i="33"/>
  <c r="I3886" i="33" s="1"/>
  <c r="G3887" i="33"/>
  <c r="I3887" i="33" s="1"/>
  <c r="G3888" i="33"/>
  <c r="I3888" i="33" s="1"/>
  <c r="G3889" i="33"/>
  <c r="I3889" i="33" s="1"/>
  <c r="G3890" i="33"/>
  <c r="I3890" i="33" s="1"/>
  <c r="G3891" i="33"/>
  <c r="I3891" i="33" s="1"/>
  <c r="G3892" i="33"/>
  <c r="I3892" i="33" s="1"/>
  <c r="G3893" i="33"/>
  <c r="I3893" i="33" s="1"/>
  <c r="G3894" i="33"/>
  <c r="I3894" i="33" s="1"/>
  <c r="G3895" i="33"/>
  <c r="I3895" i="33" s="1"/>
  <c r="G3896" i="33"/>
  <c r="I3896" i="33" s="1"/>
  <c r="G3897" i="33"/>
  <c r="G3898" i="33"/>
  <c r="I3898" i="33" s="1"/>
  <c r="G3899" i="33"/>
  <c r="I3899" i="33" s="1"/>
  <c r="G3900" i="33"/>
  <c r="I3900" i="33" s="1"/>
  <c r="G3901" i="33"/>
  <c r="I3901" i="33" s="1"/>
  <c r="G3902" i="33"/>
  <c r="I3902" i="33" s="1"/>
  <c r="G3903" i="33"/>
  <c r="I3903" i="33" s="1"/>
  <c r="G3904" i="33"/>
  <c r="I3904" i="33" s="1"/>
  <c r="G3905" i="33"/>
  <c r="I3905" i="33" s="1"/>
  <c r="G3906" i="33"/>
  <c r="I3906" i="33" s="1"/>
  <c r="G3907" i="33"/>
  <c r="I3907" i="33" s="1"/>
  <c r="G3908" i="33"/>
  <c r="I3908" i="33" s="1"/>
  <c r="G3909" i="33"/>
  <c r="I3909" i="33" s="1"/>
  <c r="G3910" i="33"/>
  <c r="I3910" i="33" s="1"/>
  <c r="G3911" i="33"/>
  <c r="I3911" i="33" s="1"/>
  <c r="G3912" i="33"/>
  <c r="I3912" i="33" s="1"/>
  <c r="G3913" i="33"/>
  <c r="I3913" i="33" s="1"/>
  <c r="G3914" i="33"/>
  <c r="I3914" i="33" s="1"/>
  <c r="G3915" i="33"/>
  <c r="I3915" i="33" s="1"/>
  <c r="G3916" i="33"/>
  <c r="I3916" i="33" s="1"/>
  <c r="G3917" i="33"/>
  <c r="I3917" i="33" s="1"/>
  <c r="G3918" i="33"/>
  <c r="I3918" i="33" s="1"/>
  <c r="G3919" i="33"/>
  <c r="I3919" i="33" s="1"/>
  <c r="G3920" i="33"/>
  <c r="I3920" i="33" s="1"/>
  <c r="G3921" i="33"/>
  <c r="I3921" i="33" s="1"/>
  <c r="G3922" i="33"/>
  <c r="I3922" i="33" s="1"/>
  <c r="G3923" i="33"/>
  <c r="I3923" i="33" s="1"/>
  <c r="G3924" i="33"/>
  <c r="I3924" i="33" s="1"/>
  <c r="G3925" i="33"/>
  <c r="I3925" i="33" s="1"/>
  <c r="G3926" i="33"/>
  <c r="I3926" i="33" s="1"/>
  <c r="G3927" i="33"/>
  <c r="I3927" i="33" s="1"/>
  <c r="G3928" i="33"/>
  <c r="I3928" i="33" s="1"/>
  <c r="G3929" i="33"/>
  <c r="G3930" i="33"/>
  <c r="I3930" i="33" s="1"/>
  <c r="G3931" i="33"/>
  <c r="I3931" i="33" s="1"/>
  <c r="G3932" i="33"/>
  <c r="I3932" i="33" s="1"/>
  <c r="G3933" i="33"/>
  <c r="I3933" i="33" s="1"/>
  <c r="G3934" i="33"/>
  <c r="I3934" i="33" s="1"/>
  <c r="G3935" i="33"/>
  <c r="I3935" i="33" s="1"/>
  <c r="G3936" i="33"/>
  <c r="I3936" i="33" s="1"/>
  <c r="G3937" i="33"/>
  <c r="I3937" i="33" s="1"/>
  <c r="G3938" i="33"/>
  <c r="I3938" i="33" s="1"/>
  <c r="G3939" i="33"/>
  <c r="I3939" i="33" s="1"/>
  <c r="G3940" i="33"/>
  <c r="I3940" i="33" s="1"/>
  <c r="G3941" i="33"/>
  <c r="I3941" i="33" s="1"/>
  <c r="G3942" i="33"/>
  <c r="I3942" i="33" s="1"/>
  <c r="G3943" i="33"/>
  <c r="I3943" i="33" s="1"/>
  <c r="G3944" i="33"/>
  <c r="I3944" i="33" s="1"/>
  <c r="G3945" i="33"/>
  <c r="I3945" i="33" s="1"/>
  <c r="G3946" i="33"/>
  <c r="I3946" i="33" s="1"/>
  <c r="G3947" i="33"/>
  <c r="I3947" i="33" s="1"/>
  <c r="G3948" i="33"/>
  <c r="I3948" i="33" s="1"/>
  <c r="G3949" i="33"/>
  <c r="I3949" i="33" s="1"/>
  <c r="G3950" i="33"/>
  <c r="I3950" i="33" s="1"/>
  <c r="G3951" i="33"/>
  <c r="I3951" i="33" s="1"/>
  <c r="G3952" i="33"/>
  <c r="I3952" i="33" s="1"/>
  <c r="G3953" i="33"/>
  <c r="I3953" i="33" s="1"/>
  <c r="G3954" i="33"/>
  <c r="I3954" i="33" s="1"/>
  <c r="G3955" i="33"/>
  <c r="I3955" i="33" s="1"/>
  <c r="G3956" i="33"/>
  <c r="I3956" i="33" s="1"/>
  <c r="G3957" i="33"/>
  <c r="I3957" i="33" s="1"/>
  <c r="G3958" i="33"/>
  <c r="I3958" i="33" s="1"/>
  <c r="G3959" i="33"/>
  <c r="I3959" i="33" s="1"/>
  <c r="G3960" i="33"/>
  <c r="I3960" i="33" s="1"/>
  <c r="G3961" i="33"/>
  <c r="G3962" i="33"/>
  <c r="I3962" i="33" s="1"/>
  <c r="G3963" i="33"/>
  <c r="I3963" i="33" s="1"/>
  <c r="G3964" i="33"/>
  <c r="I3964" i="33" s="1"/>
  <c r="G3965" i="33"/>
  <c r="I3965" i="33" s="1"/>
  <c r="G3966" i="33"/>
  <c r="I3966" i="33" s="1"/>
  <c r="G3967" i="33"/>
  <c r="I3967" i="33" s="1"/>
  <c r="G3968" i="33"/>
  <c r="I3968" i="33" s="1"/>
  <c r="G3969" i="33"/>
  <c r="I3969" i="33" s="1"/>
  <c r="G3970" i="33"/>
  <c r="I3970" i="33" s="1"/>
  <c r="G3971" i="33"/>
  <c r="I3971" i="33" s="1"/>
  <c r="G3972" i="33"/>
  <c r="I3972" i="33" s="1"/>
  <c r="G3973" i="33"/>
  <c r="I3973" i="33" s="1"/>
  <c r="G3974" i="33"/>
  <c r="I3974" i="33" s="1"/>
  <c r="G3975" i="33"/>
  <c r="I3975" i="33" s="1"/>
  <c r="G3976" i="33"/>
  <c r="I3976" i="33" s="1"/>
  <c r="G3977" i="33"/>
  <c r="I3977" i="33" s="1"/>
  <c r="G3978" i="33"/>
  <c r="I3978" i="33" s="1"/>
  <c r="G3979" i="33"/>
  <c r="I3979" i="33" s="1"/>
  <c r="G3980" i="33"/>
  <c r="I3980" i="33" s="1"/>
  <c r="G3981" i="33"/>
  <c r="I3981" i="33" s="1"/>
  <c r="G3982" i="33"/>
  <c r="I3982" i="33" s="1"/>
  <c r="G3983" i="33"/>
  <c r="I3983" i="33" s="1"/>
  <c r="G3984" i="33"/>
  <c r="I3984" i="33" s="1"/>
  <c r="G3985" i="33"/>
  <c r="I3985" i="33" s="1"/>
  <c r="G3986" i="33"/>
  <c r="I3986" i="33" s="1"/>
  <c r="G3987" i="33"/>
  <c r="I3987" i="33" s="1"/>
  <c r="G3988" i="33"/>
  <c r="I3988" i="33" s="1"/>
  <c r="G3989" i="33"/>
  <c r="I3989" i="33" s="1"/>
  <c r="G3990" i="33"/>
  <c r="I3990" i="33" s="1"/>
  <c r="G3991" i="33"/>
  <c r="I3991" i="33" s="1"/>
  <c r="G3992" i="33"/>
  <c r="I3992" i="33" s="1"/>
  <c r="G3993" i="33"/>
  <c r="G3994" i="33"/>
  <c r="I3994" i="33" s="1"/>
  <c r="G3995" i="33"/>
  <c r="I3995" i="33" s="1"/>
  <c r="G3996" i="33"/>
  <c r="I3996" i="33" s="1"/>
  <c r="G3997" i="33"/>
  <c r="I3997" i="33" s="1"/>
  <c r="G3998" i="33"/>
  <c r="I3998" i="33" s="1"/>
  <c r="G3999" i="33"/>
  <c r="I3999" i="33" s="1"/>
  <c r="G4000" i="33"/>
  <c r="I4000" i="33" s="1"/>
  <c r="G4001" i="33"/>
  <c r="I4001" i="33" s="1"/>
  <c r="G4002" i="33"/>
  <c r="I4002" i="33" s="1"/>
  <c r="G4003" i="33"/>
  <c r="I4003" i="33" s="1"/>
  <c r="G4004" i="33"/>
  <c r="I4004" i="33" s="1"/>
  <c r="G4005" i="33"/>
  <c r="I4005" i="33" s="1"/>
  <c r="G4006" i="33"/>
  <c r="I4006" i="33" s="1"/>
  <c r="G4007" i="33"/>
  <c r="I4007" i="33" s="1"/>
  <c r="G4008" i="33"/>
  <c r="I4008" i="33" s="1"/>
  <c r="G4009" i="33"/>
  <c r="I4009" i="33" s="1"/>
  <c r="G4010" i="33"/>
  <c r="I4010" i="33" s="1"/>
  <c r="G4011" i="33"/>
  <c r="I4011" i="33" s="1"/>
  <c r="G4012" i="33"/>
  <c r="I4012" i="33" s="1"/>
  <c r="G4013" i="33"/>
  <c r="I4013" i="33" s="1"/>
  <c r="G4014" i="33"/>
  <c r="I4014" i="33" s="1"/>
  <c r="G4015" i="33"/>
  <c r="I4015" i="33" s="1"/>
  <c r="G4016" i="33"/>
  <c r="I4016" i="33" s="1"/>
  <c r="G4017" i="33"/>
  <c r="I4017" i="33" s="1"/>
  <c r="G4018" i="33"/>
  <c r="I4018" i="33" s="1"/>
  <c r="G4019" i="33"/>
  <c r="I4019" i="33" s="1"/>
  <c r="G4020" i="33"/>
  <c r="I4020" i="33" s="1"/>
  <c r="G4021" i="33"/>
  <c r="I4021" i="33" s="1"/>
  <c r="G4022" i="33"/>
  <c r="I4022" i="33" s="1"/>
  <c r="G4023" i="33"/>
  <c r="I4023" i="33" s="1"/>
  <c r="G4024" i="33"/>
  <c r="I4024" i="33" s="1"/>
  <c r="G4025" i="33"/>
  <c r="G4026" i="33"/>
  <c r="I4026" i="33" s="1"/>
  <c r="G4027" i="33"/>
  <c r="I4027" i="33" s="1"/>
  <c r="G4028" i="33"/>
  <c r="I4028" i="33" s="1"/>
  <c r="G4029" i="33"/>
  <c r="I4029" i="33" s="1"/>
  <c r="G4030" i="33"/>
  <c r="I4030" i="33" s="1"/>
  <c r="G4031" i="33"/>
  <c r="I4031" i="33" s="1"/>
  <c r="G4032" i="33"/>
  <c r="I4032" i="33" s="1"/>
  <c r="G4033" i="33"/>
  <c r="I4033" i="33" s="1"/>
  <c r="G4034" i="33"/>
  <c r="I4034" i="33" s="1"/>
  <c r="G4035" i="33"/>
  <c r="I4035" i="33" s="1"/>
  <c r="G4036" i="33"/>
  <c r="I4036" i="33" s="1"/>
  <c r="G4037" i="33"/>
  <c r="I4037" i="33" s="1"/>
  <c r="G4038" i="33"/>
  <c r="I4038" i="33" s="1"/>
  <c r="G4039" i="33"/>
  <c r="I4039" i="33" s="1"/>
  <c r="G4040" i="33"/>
  <c r="I4040" i="33" s="1"/>
  <c r="G4041" i="33"/>
  <c r="I4041" i="33" s="1"/>
  <c r="G4042" i="33"/>
  <c r="I4042" i="33" s="1"/>
  <c r="G4043" i="33"/>
  <c r="I4043" i="33" s="1"/>
  <c r="G4044" i="33"/>
  <c r="I4044" i="33" s="1"/>
  <c r="G4045" i="33"/>
  <c r="I4045" i="33" s="1"/>
  <c r="G4046" i="33"/>
  <c r="I4046" i="33" s="1"/>
  <c r="G4047" i="33"/>
  <c r="I4047" i="33" s="1"/>
  <c r="G4048" i="33"/>
  <c r="I4048" i="33" s="1"/>
  <c r="G4049" i="33"/>
  <c r="I4049" i="33" s="1"/>
  <c r="G4050" i="33"/>
  <c r="I4050" i="33" s="1"/>
  <c r="G4051" i="33"/>
  <c r="I4051" i="33" s="1"/>
  <c r="G4052" i="33"/>
  <c r="I4052" i="33" s="1"/>
  <c r="G4053" i="33"/>
  <c r="I4053" i="33" s="1"/>
  <c r="G4054" i="33"/>
  <c r="I4054" i="33" s="1"/>
  <c r="G4055" i="33"/>
  <c r="I4055" i="33" s="1"/>
  <c r="G4056" i="33"/>
  <c r="I4056" i="33" s="1"/>
  <c r="G4057" i="33"/>
  <c r="G4058" i="33"/>
  <c r="I4058" i="33" s="1"/>
  <c r="G4059" i="33"/>
  <c r="I4059" i="33" s="1"/>
  <c r="G4060" i="33"/>
  <c r="I4060" i="33" s="1"/>
  <c r="G4061" i="33"/>
  <c r="I4061" i="33" s="1"/>
  <c r="G4062" i="33"/>
  <c r="I4062" i="33" s="1"/>
  <c r="G4063" i="33"/>
  <c r="I4063" i="33" s="1"/>
  <c r="G4064" i="33"/>
  <c r="I4064" i="33" s="1"/>
  <c r="G4065" i="33"/>
  <c r="I4065" i="33" s="1"/>
  <c r="G4066" i="33"/>
  <c r="I4066" i="33" s="1"/>
  <c r="G4067" i="33"/>
  <c r="I4067" i="33" s="1"/>
  <c r="G4068" i="33"/>
  <c r="I4068" i="33" s="1"/>
  <c r="G4069" i="33"/>
  <c r="I4069" i="33" s="1"/>
  <c r="G4070" i="33"/>
  <c r="I4070" i="33" s="1"/>
  <c r="G4071" i="33"/>
  <c r="I4071" i="33" s="1"/>
  <c r="G4072" i="33"/>
  <c r="I4072" i="33" s="1"/>
  <c r="G4073" i="33"/>
  <c r="I4073" i="33" s="1"/>
  <c r="G4074" i="33"/>
  <c r="I4074" i="33" s="1"/>
  <c r="G4075" i="33"/>
  <c r="I4075" i="33" s="1"/>
  <c r="G4076" i="33"/>
  <c r="I4076" i="33" s="1"/>
  <c r="G4077" i="33"/>
  <c r="I4077" i="33" s="1"/>
  <c r="G4078" i="33"/>
  <c r="I4078" i="33" s="1"/>
  <c r="G4079" i="33"/>
  <c r="I4079" i="33" s="1"/>
  <c r="G4080" i="33"/>
  <c r="I4080" i="33" s="1"/>
  <c r="G4081" i="33"/>
  <c r="I4081" i="33" s="1"/>
  <c r="G4082" i="33"/>
  <c r="I4082" i="33" s="1"/>
  <c r="G4083" i="33"/>
  <c r="I4083" i="33" s="1"/>
  <c r="G4084" i="33"/>
  <c r="I4084" i="33" s="1"/>
  <c r="G4085" i="33"/>
  <c r="I4085" i="33" s="1"/>
  <c r="G4086" i="33"/>
  <c r="I4086" i="33" s="1"/>
  <c r="G4087" i="33"/>
  <c r="I4087" i="33" s="1"/>
  <c r="G4088" i="33"/>
  <c r="I4088" i="33" s="1"/>
  <c r="G4089" i="33"/>
  <c r="G4090" i="33"/>
  <c r="I4090" i="33" s="1"/>
  <c r="G4091" i="33"/>
  <c r="I4091" i="33" s="1"/>
  <c r="G4092" i="33"/>
  <c r="I4092" i="33" s="1"/>
  <c r="G4093" i="33"/>
  <c r="I4093" i="33" s="1"/>
  <c r="G4094" i="33"/>
  <c r="I4094" i="33" s="1"/>
  <c r="G4095" i="33"/>
  <c r="I4095" i="33" s="1"/>
  <c r="G4096" i="33"/>
  <c r="I4096" i="33" s="1"/>
  <c r="G4097" i="33"/>
  <c r="I4097" i="33" s="1"/>
  <c r="G4098" i="33"/>
  <c r="I4098" i="33" s="1"/>
  <c r="G4099" i="33"/>
  <c r="I4099" i="33" s="1"/>
  <c r="G4100" i="33"/>
  <c r="I4100" i="33" s="1"/>
  <c r="G4101" i="33"/>
  <c r="I4101" i="33" s="1"/>
  <c r="G4102" i="33"/>
  <c r="I4102" i="33" s="1"/>
  <c r="G4103" i="33"/>
  <c r="I4103" i="33" s="1"/>
  <c r="G4104" i="33"/>
  <c r="I4104" i="33" s="1"/>
  <c r="G4105" i="33"/>
  <c r="I4105" i="33" s="1"/>
  <c r="G4106" i="33"/>
  <c r="I4106" i="33" s="1"/>
  <c r="G4107" i="33"/>
  <c r="I4107" i="33" s="1"/>
  <c r="G4108" i="33"/>
  <c r="I4108" i="33" s="1"/>
  <c r="G4109" i="33"/>
  <c r="I4109" i="33" s="1"/>
  <c r="G4110" i="33"/>
  <c r="I4110" i="33" s="1"/>
  <c r="G4111" i="33"/>
  <c r="I4111" i="33" s="1"/>
  <c r="G4112" i="33"/>
  <c r="I4112" i="33" s="1"/>
  <c r="G4113" i="33"/>
  <c r="I4113" i="33" s="1"/>
  <c r="G4114" i="33"/>
  <c r="I4114" i="33" s="1"/>
  <c r="G4115" i="33"/>
  <c r="I4115" i="33" s="1"/>
  <c r="G4116" i="33"/>
  <c r="I4116" i="33" s="1"/>
  <c r="G4117" i="33"/>
  <c r="I4117" i="33" s="1"/>
  <c r="G4118" i="33"/>
  <c r="I4118" i="33" s="1"/>
  <c r="G4119" i="33"/>
  <c r="I4119" i="33" s="1"/>
  <c r="G4120" i="33"/>
  <c r="I4120" i="33" s="1"/>
  <c r="G4121" i="33"/>
  <c r="G4122" i="33"/>
  <c r="I4122" i="33" s="1"/>
  <c r="G4123" i="33"/>
  <c r="I4123" i="33" s="1"/>
  <c r="G4124" i="33"/>
  <c r="I4124" i="33" s="1"/>
  <c r="G4125" i="33"/>
  <c r="I4125" i="33" s="1"/>
  <c r="G4126" i="33"/>
  <c r="I4126" i="33" s="1"/>
  <c r="G4127" i="33"/>
  <c r="I4127" i="33" s="1"/>
  <c r="G4128" i="33"/>
  <c r="I4128" i="33" s="1"/>
  <c r="G4129" i="33"/>
  <c r="I4129" i="33" s="1"/>
  <c r="G4130" i="33"/>
  <c r="I4130" i="33" s="1"/>
  <c r="G4131" i="33"/>
  <c r="I4131" i="33" s="1"/>
  <c r="G4132" i="33"/>
  <c r="I4132" i="33" s="1"/>
  <c r="G4133" i="33"/>
  <c r="I4133" i="33" s="1"/>
  <c r="G4134" i="33"/>
  <c r="I4134" i="33" s="1"/>
  <c r="G4135" i="33"/>
  <c r="I4135" i="33" s="1"/>
  <c r="G4136" i="33"/>
  <c r="I4136" i="33" s="1"/>
  <c r="G4137" i="33"/>
  <c r="I4137" i="33" s="1"/>
  <c r="G4138" i="33"/>
  <c r="I4138" i="33" s="1"/>
  <c r="G4139" i="33"/>
  <c r="I4139" i="33" s="1"/>
  <c r="G4140" i="33"/>
  <c r="I4140" i="33" s="1"/>
  <c r="G4141" i="33"/>
  <c r="I4141" i="33" s="1"/>
  <c r="G4142" i="33"/>
  <c r="I4142" i="33" s="1"/>
  <c r="G4143" i="33"/>
  <c r="I4143" i="33" s="1"/>
  <c r="G4144" i="33"/>
  <c r="I4144" i="33" s="1"/>
  <c r="G4145" i="33"/>
  <c r="I4145" i="33" s="1"/>
  <c r="G4146" i="33"/>
  <c r="I4146" i="33" s="1"/>
  <c r="G4147" i="33"/>
  <c r="I4147" i="33" s="1"/>
  <c r="G4148" i="33"/>
  <c r="I4148" i="33" s="1"/>
  <c r="G4149" i="33"/>
  <c r="I4149" i="33" s="1"/>
  <c r="G4150" i="33"/>
  <c r="I4150" i="33" s="1"/>
  <c r="G4151" i="33"/>
  <c r="I4151" i="33" s="1"/>
  <c r="G4152" i="33"/>
  <c r="I4152" i="33" s="1"/>
  <c r="G4153" i="33"/>
  <c r="G4154" i="33"/>
  <c r="I4154" i="33" s="1"/>
  <c r="G4155" i="33"/>
  <c r="I4155" i="33" s="1"/>
  <c r="G4156" i="33"/>
  <c r="I4156" i="33" s="1"/>
  <c r="G4157" i="33"/>
  <c r="I4157" i="33" s="1"/>
  <c r="G4158" i="33"/>
  <c r="I4158" i="33" s="1"/>
  <c r="G4159" i="33"/>
  <c r="I4159" i="33" s="1"/>
  <c r="G4160" i="33"/>
  <c r="I4160" i="33" s="1"/>
  <c r="G4161" i="33"/>
  <c r="I4161" i="33" s="1"/>
  <c r="G4162" i="33"/>
  <c r="I4162" i="33" s="1"/>
  <c r="G4163" i="33"/>
  <c r="I4163" i="33" s="1"/>
  <c r="G4164" i="33"/>
  <c r="I4164" i="33" s="1"/>
  <c r="G4165" i="33"/>
  <c r="I4165" i="33" s="1"/>
  <c r="G4166" i="33"/>
  <c r="I4166" i="33" s="1"/>
  <c r="G4167" i="33"/>
  <c r="I4167" i="33" s="1"/>
  <c r="G4168" i="33"/>
  <c r="I4168" i="33" s="1"/>
  <c r="G4169" i="33"/>
  <c r="I4169" i="33" s="1"/>
  <c r="G4170" i="33"/>
  <c r="I4170" i="33" s="1"/>
  <c r="G4171" i="33"/>
  <c r="I4171" i="33" s="1"/>
  <c r="G4172" i="33"/>
  <c r="I4172" i="33" s="1"/>
  <c r="G4173" i="33"/>
  <c r="I4173" i="33" s="1"/>
  <c r="G4174" i="33"/>
  <c r="I4174" i="33" s="1"/>
  <c r="G4175" i="33"/>
  <c r="I4175" i="33" s="1"/>
  <c r="G4176" i="33"/>
  <c r="I4176" i="33" s="1"/>
  <c r="G4177" i="33"/>
  <c r="I4177" i="33" s="1"/>
  <c r="G4178" i="33"/>
  <c r="I4178" i="33" s="1"/>
  <c r="G4179" i="33"/>
  <c r="I4179" i="33" s="1"/>
  <c r="G4180" i="33"/>
  <c r="I4180" i="33" s="1"/>
  <c r="G4181" i="33"/>
  <c r="I4181" i="33" s="1"/>
  <c r="G4182" i="33"/>
  <c r="I4182" i="33" s="1"/>
  <c r="G4183" i="33"/>
  <c r="I4183" i="33" s="1"/>
  <c r="G4184" i="33"/>
  <c r="I4184" i="33" s="1"/>
  <c r="G4185" i="33"/>
  <c r="G4186" i="33"/>
  <c r="I4186" i="33" s="1"/>
  <c r="G4187" i="33"/>
  <c r="I4187" i="33" s="1"/>
  <c r="G4188" i="33"/>
  <c r="I4188" i="33" s="1"/>
  <c r="G4189" i="33"/>
  <c r="I4189" i="33" s="1"/>
  <c r="G4190" i="33"/>
  <c r="I4190" i="33" s="1"/>
  <c r="G4191" i="33"/>
  <c r="I4191" i="33" s="1"/>
  <c r="G4192" i="33"/>
  <c r="I4192" i="33" s="1"/>
  <c r="G4193" i="33"/>
  <c r="I4193" i="33" s="1"/>
  <c r="G4194" i="33"/>
  <c r="I4194" i="33" s="1"/>
  <c r="G4195" i="33"/>
  <c r="I4195" i="33" s="1"/>
  <c r="G4196" i="33"/>
  <c r="I4196" i="33" s="1"/>
  <c r="G4197" i="33"/>
  <c r="I4197" i="33" s="1"/>
  <c r="G4198" i="33"/>
  <c r="I4198" i="33" s="1"/>
  <c r="G4199" i="33"/>
  <c r="I4199" i="33" s="1"/>
  <c r="G4200" i="33"/>
  <c r="I4200" i="33" s="1"/>
  <c r="G4201" i="33"/>
  <c r="I4201" i="33" s="1"/>
  <c r="G4202" i="33"/>
  <c r="I4202" i="33" s="1"/>
  <c r="G4203" i="33"/>
  <c r="I4203" i="33" s="1"/>
  <c r="G4204" i="33"/>
  <c r="I4204" i="33" s="1"/>
  <c r="G4205" i="33"/>
  <c r="I4205" i="33" s="1"/>
  <c r="G4206" i="33"/>
  <c r="I4206" i="33" s="1"/>
  <c r="G4207" i="33"/>
  <c r="I4207" i="33" s="1"/>
  <c r="G4208" i="33"/>
  <c r="I4208" i="33" s="1"/>
  <c r="G4209" i="33"/>
  <c r="I4209" i="33" s="1"/>
  <c r="G4210" i="33"/>
  <c r="I4210" i="33" s="1"/>
  <c r="G4211" i="33"/>
  <c r="I4211" i="33" s="1"/>
  <c r="G4212" i="33"/>
  <c r="I4212" i="33" s="1"/>
  <c r="G4213" i="33"/>
  <c r="I4213" i="33" s="1"/>
  <c r="G4214" i="33"/>
  <c r="I4214" i="33" s="1"/>
  <c r="G4215" i="33"/>
  <c r="I4215" i="33" s="1"/>
  <c r="G4216" i="33"/>
  <c r="I4216" i="33" s="1"/>
  <c r="G4217" i="33"/>
  <c r="G4218" i="33"/>
  <c r="I4218" i="33" s="1"/>
  <c r="G4219" i="33"/>
  <c r="I4219" i="33" s="1"/>
  <c r="G4220" i="33"/>
  <c r="I4220" i="33" s="1"/>
  <c r="G4221" i="33"/>
  <c r="I4221" i="33" s="1"/>
  <c r="G4222" i="33"/>
  <c r="I4222" i="33" s="1"/>
  <c r="G4223" i="33"/>
  <c r="I4223" i="33" s="1"/>
  <c r="G4224" i="33"/>
  <c r="I4224" i="33" s="1"/>
  <c r="G4225" i="33"/>
  <c r="I4225" i="33" s="1"/>
  <c r="G4226" i="33"/>
  <c r="I4226" i="33" s="1"/>
  <c r="G4227" i="33"/>
  <c r="I4227" i="33" s="1"/>
  <c r="G4228" i="33"/>
  <c r="I4228" i="33" s="1"/>
  <c r="G4229" i="33"/>
  <c r="I4229" i="33" s="1"/>
  <c r="G4230" i="33"/>
  <c r="I4230" i="33" s="1"/>
  <c r="G4231" i="33"/>
  <c r="I4231" i="33" s="1"/>
  <c r="G4232" i="33"/>
  <c r="I4232" i="33" s="1"/>
  <c r="G4233" i="33"/>
  <c r="I4233" i="33" s="1"/>
  <c r="G4234" i="33"/>
  <c r="I4234" i="33" s="1"/>
  <c r="G4235" i="33"/>
  <c r="I4235" i="33" s="1"/>
  <c r="G4236" i="33"/>
  <c r="I4236" i="33" s="1"/>
  <c r="G4237" i="33"/>
  <c r="I4237" i="33" s="1"/>
  <c r="G4238" i="33"/>
  <c r="I4238" i="33" s="1"/>
  <c r="G4239" i="33"/>
  <c r="I4239" i="33" s="1"/>
  <c r="G4240" i="33"/>
  <c r="I4240" i="33" s="1"/>
  <c r="G4241" i="33"/>
  <c r="I4241" i="33" s="1"/>
  <c r="G4242" i="33"/>
  <c r="I4242" i="33" s="1"/>
  <c r="G4243" i="33"/>
  <c r="I4243" i="33" s="1"/>
  <c r="G4244" i="33"/>
  <c r="I4244" i="33" s="1"/>
  <c r="G4245" i="33"/>
  <c r="I4245" i="33" s="1"/>
  <c r="G4246" i="33"/>
  <c r="I4246" i="33" s="1"/>
  <c r="G4247" i="33"/>
  <c r="I4247" i="33" s="1"/>
  <c r="G4248" i="33"/>
  <c r="I4248" i="33" s="1"/>
  <c r="G4249" i="33"/>
  <c r="G4250" i="33"/>
  <c r="I4250" i="33" s="1"/>
  <c r="G4251" i="33"/>
  <c r="I4251" i="33" s="1"/>
  <c r="G4252" i="33"/>
  <c r="I4252" i="33" s="1"/>
  <c r="G4253" i="33"/>
  <c r="I4253" i="33" s="1"/>
  <c r="G4254" i="33"/>
  <c r="I4254" i="33" s="1"/>
  <c r="G4255" i="33"/>
  <c r="I4255" i="33" s="1"/>
  <c r="G4256" i="33"/>
  <c r="I4256" i="33" s="1"/>
  <c r="G4257" i="33"/>
  <c r="I4257" i="33" s="1"/>
  <c r="G4258" i="33"/>
  <c r="I4258" i="33" s="1"/>
  <c r="G4259" i="33"/>
  <c r="I4259" i="33" s="1"/>
  <c r="G4260" i="33"/>
  <c r="I4260" i="33" s="1"/>
  <c r="G4261" i="33"/>
  <c r="I4261" i="33" s="1"/>
  <c r="G4262" i="33"/>
  <c r="I4262" i="33" s="1"/>
  <c r="G4263" i="33"/>
  <c r="I4263" i="33" s="1"/>
  <c r="G4264" i="33"/>
  <c r="I4264" i="33" s="1"/>
  <c r="G4265" i="33"/>
  <c r="I4265" i="33" s="1"/>
  <c r="G4266" i="33"/>
  <c r="I4266" i="33" s="1"/>
  <c r="G4267" i="33"/>
  <c r="I4267" i="33" s="1"/>
  <c r="G4268" i="33"/>
  <c r="I4268" i="33" s="1"/>
  <c r="G4269" i="33"/>
  <c r="I4269" i="33" s="1"/>
  <c r="G4270" i="33"/>
  <c r="I4270" i="33" s="1"/>
  <c r="G4271" i="33"/>
  <c r="I4271" i="33" s="1"/>
  <c r="G4272" i="33"/>
  <c r="I4272" i="33" s="1"/>
  <c r="G4273" i="33"/>
  <c r="I4273" i="33" s="1"/>
  <c r="G4274" i="33"/>
  <c r="I4274" i="33" s="1"/>
  <c r="G4275" i="33"/>
  <c r="I4275" i="33" s="1"/>
  <c r="G4276" i="33"/>
  <c r="I4276" i="33" s="1"/>
  <c r="G4277" i="33"/>
  <c r="I4277" i="33" s="1"/>
  <c r="G4278" i="33"/>
  <c r="I4278" i="33" s="1"/>
  <c r="G4279" i="33"/>
  <c r="I4279" i="33" s="1"/>
  <c r="G4280" i="33"/>
  <c r="I4280" i="33" s="1"/>
  <c r="G4281" i="33"/>
  <c r="G4282" i="33"/>
  <c r="I4282" i="33" s="1"/>
  <c r="G4283" i="33"/>
  <c r="I4283" i="33" s="1"/>
  <c r="G4284" i="33"/>
  <c r="I4284" i="33" s="1"/>
  <c r="G4285" i="33"/>
  <c r="I4285" i="33" s="1"/>
  <c r="G4286" i="33"/>
  <c r="I4286" i="33" s="1"/>
  <c r="G4287" i="33"/>
  <c r="I4287" i="33" s="1"/>
  <c r="G4288" i="33"/>
  <c r="I4288" i="33" s="1"/>
  <c r="G4289" i="33"/>
  <c r="I4289" i="33" s="1"/>
  <c r="G4290" i="33"/>
  <c r="I4290" i="33" s="1"/>
  <c r="G4291" i="33"/>
  <c r="I4291" i="33" s="1"/>
  <c r="G4292" i="33"/>
  <c r="I4292" i="33" s="1"/>
  <c r="G4293" i="33"/>
  <c r="I4293" i="33" s="1"/>
  <c r="G4294" i="33"/>
  <c r="I4294" i="33" s="1"/>
  <c r="G4295" i="33"/>
  <c r="I4295" i="33" s="1"/>
  <c r="G4296" i="33"/>
  <c r="I4296" i="33" s="1"/>
  <c r="G4297" i="33"/>
  <c r="I4297" i="33" s="1"/>
  <c r="G4298" i="33"/>
  <c r="I4298" i="33" s="1"/>
  <c r="G4299" i="33"/>
  <c r="I4299" i="33" s="1"/>
  <c r="G4300" i="33"/>
  <c r="I4300" i="33" s="1"/>
  <c r="G4301" i="33"/>
  <c r="I4301" i="33" s="1"/>
  <c r="G4302" i="33"/>
  <c r="I4302" i="33" s="1"/>
  <c r="G4303" i="33"/>
  <c r="I4303" i="33" s="1"/>
  <c r="G4304" i="33"/>
  <c r="I4304" i="33" s="1"/>
  <c r="G4305" i="33"/>
  <c r="I4305" i="33" s="1"/>
  <c r="G4306" i="33"/>
  <c r="I4306" i="33" s="1"/>
  <c r="G4307" i="33"/>
  <c r="I4307" i="33" s="1"/>
  <c r="G4308" i="33"/>
  <c r="I4308" i="33" s="1"/>
  <c r="G4309" i="33"/>
  <c r="I4309" i="33" s="1"/>
  <c r="G4310" i="33"/>
  <c r="I4310" i="33" s="1"/>
  <c r="G4311" i="33"/>
  <c r="I4311" i="33" s="1"/>
  <c r="G4312" i="33"/>
  <c r="I4312" i="33" s="1"/>
  <c r="G4313" i="33"/>
  <c r="G4314" i="33"/>
  <c r="I4314" i="33" s="1"/>
  <c r="G4315" i="33"/>
  <c r="I4315" i="33" s="1"/>
  <c r="G4316" i="33"/>
  <c r="I4316" i="33" s="1"/>
  <c r="G4317" i="33"/>
  <c r="I4317" i="33" s="1"/>
  <c r="G4318" i="33"/>
  <c r="I4318" i="33" s="1"/>
  <c r="G4319" i="33"/>
  <c r="I4319" i="33" s="1"/>
  <c r="G4320" i="33"/>
  <c r="I4320" i="33" s="1"/>
  <c r="G4321" i="33"/>
  <c r="I4321" i="33" s="1"/>
  <c r="G4322" i="33"/>
  <c r="I4322" i="33" s="1"/>
  <c r="G4323" i="33"/>
  <c r="I4323" i="33" s="1"/>
  <c r="G4324" i="33"/>
  <c r="I4324" i="33" s="1"/>
  <c r="G4325" i="33"/>
  <c r="I4325" i="33" s="1"/>
  <c r="G4326" i="33"/>
  <c r="I4326" i="33" s="1"/>
  <c r="G4327" i="33"/>
  <c r="I4327" i="33" s="1"/>
  <c r="G4328" i="33"/>
  <c r="I4328" i="33" s="1"/>
  <c r="G4329" i="33"/>
  <c r="I4329" i="33" s="1"/>
  <c r="G4330" i="33"/>
  <c r="I4330" i="33" s="1"/>
  <c r="G4331" i="33"/>
  <c r="I4331" i="33" s="1"/>
  <c r="G4332" i="33"/>
  <c r="I4332" i="33" s="1"/>
  <c r="G4333" i="33"/>
  <c r="I4333" i="33" s="1"/>
  <c r="G4334" i="33"/>
  <c r="I4334" i="33" s="1"/>
  <c r="G4335" i="33"/>
  <c r="I4335" i="33" s="1"/>
  <c r="G4336" i="33"/>
  <c r="I4336" i="33" s="1"/>
  <c r="G4337" i="33"/>
  <c r="I4337" i="33" s="1"/>
  <c r="G4338" i="33"/>
  <c r="I4338" i="33" s="1"/>
  <c r="G4339" i="33"/>
  <c r="I4339" i="33" s="1"/>
  <c r="G4340" i="33"/>
  <c r="G4341" i="33"/>
  <c r="I4341" i="33" s="1"/>
  <c r="G4342" i="33"/>
  <c r="I4342" i="33" s="1"/>
  <c r="G4343" i="33"/>
  <c r="I4343" i="33" s="1"/>
  <c r="G4344" i="33"/>
  <c r="I4344" i="33" s="1"/>
  <c r="G4345" i="33"/>
  <c r="I4345" i="33" s="1"/>
  <c r="G4346" i="33"/>
  <c r="I4346" i="33" s="1"/>
  <c r="G4347" i="33"/>
  <c r="I4347" i="33" s="1"/>
  <c r="G4348" i="33"/>
  <c r="I4348" i="33" s="1"/>
  <c r="G4349" i="33"/>
  <c r="I4349" i="33" s="1"/>
  <c r="G4350" i="33"/>
  <c r="I4350" i="33" s="1"/>
  <c r="G4351" i="33"/>
  <c r="I4351" i="33" s="1"/>
  <c r="G4352" i="33"/>
  <c r="I4352" i="33" s="1"/>
  <c r="G4353" i="33"/>
  <c r="I4353" i="33" s="1"/>
  <c r="G4354" i="33"/>
  <c r="I4354" i="33" s="1"/>
  <c r="G4355" i="33"/>
  <c r="I4355" i="33" s="1"/>
  <c r="G4356" i="33"/>
  <c r="I4356" i="33" s="1"/>
  <c r="G4357" i="33"/>
  <c r="I4357" i="33" s="1"/>
  <c r="G4358" i="33"/>
  <c r="I4358" i="33" s="1"/>
  <c r="G4359" i="33"/>
  <c r="I4359" i="33" s="1"/>
  <c r="G4360" i="33"/>
  <c r="I4360" i="33" s="1"/>
  <c r="G4361" i="33"/>
  <c r="G4362" i="33"/>
  <c r="I4362" i="33" s="1"/>
  <c r="G4363" i="33"/>
  <c r="I4363" i="33" s="1"/>
  <c r="G4364" i="33"/>
  <c r="I4364" i="33" s="1"/>
  <c r="G4365" i="33"/>
  <c r="I4365" i="33" s="1"/>
  <c r="G4366" i="33"/>
  <c r="I4366" i="33" s="1"/>
  <c r="G4367" i="33"/>
  <c r="I4367" i="33" s="1"/>
  <c r="G4368" i="33"/>
  <c r="I4368" i="33" s="1"/>
  <c r="G4369" i="33"/>
  <c r="I4369" i="33" s="1"/>
  <c r="G4370" i="33"/>
  <c r="I4370" i="33" s="1"/>
  <c r="G4371" i="33"/>
  <c r="I4371" i="33" s="1"/>
  <c r="G4372" i="33"/>
  <c r="I4372" i="33" s="1"/>
  <c r="G4373" i="33"/>
  <c r="I4373" i="33" s="1"/>
  <c r="G4374" i="33"/>
  <c r="I4374" i="33" s="1"/>
  <c r="G4375" i="33"/>
  <c r="I4375" i="33" s="1"/>
  <c r="G4376" i="33"/>
  <c r="I4376" i="33" s="1"/>
  <c r="G4377" i="33"/>
  <c r="I4377" i="33" s="1"/>
  <c r="G4378" i="33"/>
  <c r="I4378" i="33" s="1"/>
  <c r="G4379" i="33"/>
  <c r="I4379" i="33" s="1"/>
  <c r="G4380" i="33"/>
  <c r="I4380" i="33" s="1"/>
  <c r="G4381" i="33"/>
  <c r="I4381" i="33" s="1"/>
  <c r="G4382" i="33"/>
  <c r="I4382" i="33" s="1"/>
  <c r="G4383" i="33"/>
  <c r="I4383" i="33" s="1"/>
  <c r="G4384" i="33"/>
  <c r="I4384" i="33" s="1"/>
  <c r="G4385" i="33"/>
  <c r="I4385" i="33" s="1"/>
  <c r="G4386" i="33"/>
  <c r="I4386" i="33" s="1"/>
  <c r="G4387" i="33"/>
  <c r="I4387" i="33" s="1"/>
  <c r="G4388" i="33"/>
  <c r="I4388" i="33" s="1"/>
  <c r="G4389" i="33"/>
  <c r="I4389" i="33" s="1"/>
  <c r="G4390" i="33"/>
  <c r="I4390" i="33" s="1"/>
  <c r="G4391" i="33"/>
  <c r="I4391" i="33" s="1"/>
  <c r="G4392" i="33"/>
  <c r="I4392" i="33" s="1"/>
  <c r="G4393" i="33"/>
  <c r="I4393" i="33" s="1"/>
  <c r="G4394" i="33"/>
  <c r="I4394" i="33" s="1"/>
  <c r="G4395" i="33"/>
  <c r="I4395" i="33" s="1"/>
  <c r="G4396" i="33"/>
  <c r="I4396" i="33" s="1"/>
  <c r="G4397" i="33"/>
  <c r="I4397" i="33" s="1"/>
  <c r="G4398" i="33"/>
  <c r="I4398" i="33" s="1"/>
  <c r="G4399" i="33"/>
  <c r="I4399" i="33" s="1"/>
  <c r="G4400" i="33"/>
  <c r="I4400" i="33" s="1"/>
  <c r="G4401" i="33"/>
  <c r="I4401" i="33" s="1"/>
  <c r="G4402" i="33"/>
  <c r="I4402" i="33" s="1"/>
  <c r="G4403" i="33"/>
  <c r="I4403" i="33" s="1"/>
  <c r="G4404" i="33"/>
  <c r="G4405" i="33"/>
  <c r="I4405" i="33" s="1"/>
  <c r="G4406" i="33"/>
  <c r="I4406" i="33" s="1"/>
  <c r="G4407" i="33"/>
  <c r="I4407" i="33" s="1"/>
  <c r="G4408" i="33"/>
  <c r="I4408" i="33" s="1"/>
  <c r="G4409" i="33"/>
  <c r="I4409" i="33" s="1"/>
  <c r="G4410" i="33"/>
  <c r="I4410" i="33" s="1"/>
  <c r="G4411" i="33"/>
  <c r="I4411" i="33" s="1"/>
  <c r="G4412" i="33"/>
  <c r="I4412" i="33" s="1"/>
  <c r="G4413" i="33"/>
  <c r="I4413" i="33" s="1"/>
  <c r="G4414" i="33"/>
  <c r="I4414" i="33" s="1"/>
  <c r="G4415" i="33"/>
  <c r="I4415" i="33" s="1"/>
  <c r="G4416" i="33"/>
  <c r="I4416" i="33" s="1"/>
  <c r="G4417" i="33"/>
  <c r="I4417" i="33" s="1"/>
  <c r="G4418" i="33"/>
  <c r="I4418" i="33" s="1"/>
  <c r="G4419" i="33"/>
  <c r="I4419" i="33" s="1"/>
  <c r="G4420" i="33"/>
  <c r="I4420" i="33" s="1"/>
  <c r="G4421" i="33"/>
  <c r="I4421" i="33" s="1"/>
  <c r="G4422" i="33"/>
  <c r="I4422" i="33" s="1"/>
  <c r="G4423" i="33"/>
  <c r="I4423" i="33" s="1"/>
  <c r="G4424" i="33"/>
  <c r="I4424" i="33" s="1"/>
  <c r="G4425" i="33"/>
  <c r="G4426" i="33"/>
  <c r="I4426" i="33" s="1"/>
  <c r="G4427" i="33"/>
  <c r="I4427" i="33" s="1"/>
  <c r="G4428" i="33"/>
  <c r="I4428" i="33" s="1"/>
  <c r="G4429" i="33"/>
  <c r="I4429" i="33" s="1"/>
  <c r="G4430" i="33"/>
  <c r="I4430" i="33" s="1"/>
  <c r="G4431" i="33"/>
  <c r="I4431" i="33" s="1"/>
  <c r="G4432" i="33"/>
  <c r="I4432" i="33" s="1"/>
  <c r="G4433" i="33"/>
  <c r="I4433" i="33" s="1"/>
  <c r="G4434" i="33"/>
  <c r="I4434" i="33" s="1"/>
  <c r="G4435" i="33"/>
  <c r="I4435" i="33" s="1"/>
  <c r="G4436" i="33"/>
  <c r="I4436" i="33" s="1"/>
  <c r="G4437" i="33"/>
  <c r="I4437" i="33" s="1"/>
  <c r="G4438" i="33"/>
  <c r="I4438" i="33" s="1"/>
  <c r="G4439" i="33"/>
  <c r="I4439" i="33" s="1"/>
  <c r="G4440" i="33"/>
  <c r="I4440" i="33" s="1"/>
  <c r="G4441" i="33"/>
  <c r="I4441" i="33" s="1"/>
  <c r="G4442" i="33"/>
  <c r="I4442" i="33" s="1"/>
  <c r="G4443" i="33"/>
  <c r="I4443" i="33" s="1"/>
  <c r="G4444" i="33"/>
  <c r="I4444" i="33" s="1"/>
  <c r="G4445" i="33"/>
  <c r="I4445" i="33" s="1"/>
  <c r="G4446" i="33"/>
  <c r="I4446" i="33" s="1"/>
  <c r="G4447" i="33"/>
  <c r="I4447" i="33" s="1"/>
  <c r="G4448" i="33"/>
  <c r="I4448" i="33" s="1"/>
  <c r="G4449" i="33"/>
  <c r="I4449" i="33" s="1"/>
  <c r="G4450" i="33"/>
  <c r="I4450" i="33" s="1"/>
  <c r="G4451" i="33"/>
  <c r="I4451" i="33" s="1"/>
  <c r="G4452" i="33"/>
  <c r="I4452" i="33" s="1"/>
  <c r="G4453" i="33"/>
  <c r="I4453" i="33" s="1"/>
  <c r="G4454" i="33"/>
  <c r="I4454" i="33" s="1"/>
  <c r="G4455" i="33"/>
  <c r="I4455" i="33" s="1"/>
  <c r="G4456" i="33"/>
  <c r="I4456" i="33" s="1"/>
  <c r="G4457" i="33"/>
  <c r="I4457" i="33" s="1"/>
  <c r="G4458" i="33"/>
  <c r="I4458" i="33" s="1"/>
  <c r="G4459" i="33"/>
  <c r="I4459" i="33" s="1"/>
  <c r="G4460" i="33"/>
  <c r="I4460" i="33" s="1"/>
  <c r="G4461" i="33"/>
  <c r="I4461" i="33" s="1"/>
  <c r="G4462" i="33"/>
  <c r="I4462" i="33" s="1"/>
  <c r="G4463" i="33"/>
  <c r="I4463" i="33" s="1"/>
  <c r="G4464" i="33"/>
  <c r="I4464" i="33" s="1"/>
  <c r="G4465" i="33"/>
  <c r="I4465" i="33" s="1"/>
  <c r="G4466" i="33"/>
  <c r="I4466" i="33" s="1"/>
  <c r="G4467" i="33"/>
  <c r="I4467" i="33" s="1"/>
  <c r="G4468" i="33"/>
  <c r="G4469" i="33"/>
  <c r="I4469" i="33" s="1"/>
  <c r="G4470" i="33"/>
  <c r="I4470" i="33" s="1"/>
  <c r="G4471" i="33"/>
  <c r="I4471" i="33" s="1"/>
  <c r="G4472" i="33"/>
  <c r="I4472" i="33" s="1"/>
  <c r="G4473" i="33"/>
  <c r="I4473" i="33" s="1"/>
  <c r="G4474" i="33"/>
  <c r="I4474" i="33" s="1"/>
  <c r="G4475" i="33"/>
  <c r="I4475" i="33" s="1"/>
  <c r="G4476" i="33"/>
  <c r="I4476" i="33" s="1"/>
  <c r="G4477" i="33"/>
  <c r="I4477" i="33" s="1"/>
  <c r="G4478" i="33"/>
  <c r="I4478" i="33" s="1"/>
  <c r="G4479" i="33"/>
  <c r="I4479" i="33" s="1"/>
  <c r="G4480" i="33"/>
  <c r="I4480" i="33" s="1"/>
  <c r="G4481" i="33"/>
  <c r="I4481" i="33" s="1"/>
  <c r="G4482" i="33"/>
  <c r="I4482" i="33" s="1"/>
  <c r="G4483" i="33"/>
  <c r="I4483" i="33" s="1"/>
  <c r="G4484" i="33"/>
  <c r="I4484" i="33" s="1"/>
  <c r="G4485" i="33"/>
  <c r="I4485" i="33" s="1"/>
  <c r="G4486" i="33"/>
  <c r="I4486" i="33" s="1"/>
  <c r="G4487" i="33"/>
  <c r="I4487" i="33" s="1"/>
  <c r="G4488" i="33"/>
  <c r="I4488" i="33" s="1"/>
  <c r="G4489" i="33"/>
  <c r="G4490" i="33"/>
  <c r="I4490" i="33" s="1"/>
  <c r="G4491" i="33"/>
  <c r="I4491" i="33" s="1"/>
  <c r="G4492" i="33"/>
  <c r="I4492" i="33" s="1"/>
  <c r="G4493" i="33"/>
  <c r="I4493" i="33" s="1"/>
  <c r="G4494" i="33"/>
  <c r="I4494" i="33" s="1"/>
  <c r="G4495" i="33"/>
  <c r="I4495" i="33" s="1"/>
  <c r="G4496" i="33"/>
  <c r="I4496" i="33" s="1"/>
  <c r="G4497" i="33"/>
  <c r="I4497" i="33" s="1"/>
  <c r="G4498" i="33"/>
  <c r="I4498" i="33" s="1"/>
  <c r="G4499" i="33"/>
  <c r="I4499" i="33" s="1"/>
  <c r="G4500" i="33"/>
  <c r="I4500" i="33" s="1"/>
  <c r="G4501" i="33"/>
  <c r="I4501" i="33" s="1"/>
  <c r="G4502" i="33"/>
  <c r="I4502" i="33" s="1"/>
  <c r="G4503" i="33"/>
  <c r="I4503" i="33" s="1"/>
  <c r="G4504" i="33"/>
  <c r="I4504" i="33" s="1"/>
  <c r="G4505" i="33"/>
  <c r="I4505" i="33" s="1"/>
  <c r="G4506" i="33"/>
  <c r="I4506" i="33" s="1"/>
  <c r="G4507" i="33"/>
  <c r="I4507" i="33" s="1"/>
  <c r="G4508" i="33"/>
  <c r="I4508" i="33" s="1"/>
  <c r="G4509" i="33"/>
  <c r="I4509" i="33" s="1"/>
  <c r="G4510" i="33"/>
  <c r="I4510" i="33" s="1"/>
  <c r="G4511" i="33"/>
  <c r="I4511" i="33" s="1"/>
  <c r="G4512" i="33"/>
  <c r="I4512" i="33" s="1"/>
  <c r="G4513" i="33"/>
  <c r="I4513" i="33" s="1"/>
  <c r="G4514" i="33"/>
  <c r="I4514" i="33" s="1"/>
  <c r="G4515" i="33"/>
  <c r="I4515" i="33" s="1"/>
  <c r="G4516" i="33"/>
  <c r="I4516" i="33" s="1"/>
  <c r="G4517" i="33"/>
  <c r="I4517" i="33" s="1"/>
  <c r="G4518" i="33"/>
  <c r="I4518" i="33" s="1"/>
  <c r="G4519" i="33"/>
  <c r="I4519" i="33" s="1"/>
  <c r="G4520" i="33"/>
  <c r="I4520" i="33" s="1"/>
  <c r="G4521" i="33"/>
  <c r="I4521" i="33" s="1"/>
  <c r="G4522" i="33"/>
  <c r="I4522" i="33" s="1"/>
  <c r="G4523" i="33"/>
  <c r="I4523" i="33" s="1"/>
  <c r="G4524" i="33"/>
  <c r="I4524" i="33" s="1"/>
  <c r="G4525" i="33"/>
  <c r="I4525" i="33" s="1"/>
  <c r="G4526" i="33"/>
  <c r="I4526" i="33" s="1"/>
  <c r="G4527" i="33"/>
  <c r="I4527" i="33" s="1"/>
  <c r="G4528" i="33"/>
  <c r="I4528" i="33" s="1"/>
  <c r="G4529" i="33"/>
  <c r="I4529" i="33" s="1"/>
  <c r="G4530" i="33"/>
  <c r="I4530" i="33" s="1"/>
  <c r="G4531" i="33"/>
  <c r="I4531" i="33" s="1"/>
  <c r="G4532" i="33"/>
  <c r="G4533" i="33"/>
  <c r="I4533" i="33" s="1"/>
  <c r="G4534" i="33"/>
  <c r="I4534" i="33" s="1"/>
  <c r="G4535" i="33"/>
  <c r="I4535" i="33" s="1"/>
  <c r="G4536" i="33"/>
  <c r="I4536" i="33" s="1"/>
  <c r="G4537" i="33"/>
  <c r="I4537" i="33" s="1"/>
  <c r="G4538" i="33"/>
  <c r="I4538" i="33" s="1"/>
  <c r="G4539" i="33"/>
  <c r="I4539" i="33" s="1"/>
  <c r="G4540" i="33"/>
  <c r="I4540" i="33" s="1"/>
  <c r="G4541" i="33"/>
  <c r="I4541" i="33" s="1"/>
  <c r="G4542" i="33"/>
  <c r="I4542" i="33" s="1"/>
  <c r="G4543" i="33"/>
  <c r="I4543" i="33" s="1"/>
  <c r="G4544" i="33"/>
  <c r="I4544" i="33" s="1"/>
  <c r="G4545" i="33"/>
  <c r="I4545" i="33" s="1"/>
  <c r="G4546" i="33"/>
  <c r="I4546" i="33" s="1"/>
  <c r="G4547" i="33"/>
  <c r="I4547" i="33" s="1"/>
  <c r="G4548" i="33"/>
  <c r="I4548" i="33" s="1"/>
  <c r="G4549" i="33"/>
  <c r="I4549" i="33" s="1"/>
  <c r="G4550" i="33"/>
  <c r="I4550" i="33" s="1"/>
  <c r="G4551" i="33"/>
  <c r="I4551" i="33" s="1"/>
  <c r="G4552" i="33"/>
  <c r="I4552" i="33" s="1"/>
  <c r="G4553" i="33"/>
  <c r="G4554" i="33"/>
  <c r="I4554" i="33" s="1"/>
  <c r="G4555" i="33"/>
  <c r="I4555" i="33" s="1"/>
  <c r="G4556" i="33"/>
  <c r="I4556" i="33" s="1"/>
  <c r="G4557" i="33"/>
  <c r="I4557" i="33" s="1"/>
  <c r="G4558" i="33"/>
  <c r="I4558" i="33" s="1"/>
  <c r="G4559" i="33"/>
  <c r="I4559" i="33" s="1"/>
  <c r="G4560" i="33"/>
  <c r="I4560" i="33" s="1"/>
  <c r="G4561" i="33"/>
  <c r="I4561" i="33" s="1"/>
  <c r="G4562" i="33"/>
  <c r="I4562" i="33" s="1"/>
  <c r="G4563" i="33"/>
  <c r="I4563" i="33" s="1"/>
  <c r="G4564" i="33"/>
  <c r="I4564" i="33" s="1"/>
  <c r="G4565" i="33"/>
  <c r="I4565" i="33" s="1"/>
  <c r="G4566" i="33"/>
  <c r="I4566" i="33" s="1"/>
  <c r="G4567" i="33"/>
  <c r="I4567" i="33" s="1"/>
  <c r="G4568" i="33"/>
  <c r="I4568" i="33" s="1"/>
  <c r="G4569" i="33"/>
  <c r="I4569" i="33" s="1"/>
  <c r="G4570" i="33"/>
  <c r="I4570" i="33" s="1"/>
  <c r="G4571" i="33"/>
  <c r="I4571" i="33" s="1"/>
  <c r="G4572" i="33"/>
  <c r="I4572" i="33" s="1"/>
  <c r="G4573" i="33"/>
  <c r="I4573" i="33" s="1"/>
  <c r="G4574" i="33"/>
  <c r="I4574" i="33" s="1"/>
  <c r="G4575" i="33"/>
  <c r="I4575" i="33" s="1"/>
  <c r="G4576" i="33"/>
  <c r="I4576" i="33" s="1"/>
  <c r="G4577" i="33"/>
  <c r="I4577" i="33" s="1"/>
  <c r="G4578" i="33"/>
  <c r="I4578" i="33" s="1"/>
  <c r="G4579" i="33"/>
  <c r="I4579" i="33" s="1"/>
  <c r="G4580" i="33"/>
  <c r="I4580" i="33" s="1"/>
  <c r="G4581" i="33"/>
  <c r="I4581" i="33" s="1"/>
  <c r="G4582" i="33"/>
  <c r="I4582" i="33" s="1"/>
  <c r="G4583" i="33"/>
  <c r="I4583" i="33" s="1"/>
  <c r="G4584" i="33"/>
  <c r="I4584" i="33" s="1"/>
  <c r="G4585" i="33"/>
  <c r="I4585" i="33" s="1"/>
  <c r="G4586" i="33"/>
  <c r="I4586" i="33" s="1"/>
  <c r="G4587" i="33"/>
  <c r="I4587" i="33" s="1"/>
  <c r="G4588" i="33"/>
  <c r="I4588" i="33" s="1"/>
  <c r="G4589" i="33"/>
  <c r="I4589" i="33" s="1"/>
  <c r="G4590" i="33"/>
  <c r="I4590" i="33" s="1"/>
  <c r="G4591" i="33"/>
  <c r="I4591" i="33" s="1"/>
  <c r="G4592" i="33"/>
  <c r="I4592" i="33" s="1"/>
  <c r="G4593" i="33"/>
  <c r="I4593" i="33" s="1"/>
  <c r="G4594" i="33"/>
  <c r="I4594" i="33" s="1"/>
  <c r="G4595" i="33"/>
  <c r="I4595" i="33" s="1"/>
  <c r="G4596" i="33"/>
  <c r="G4597" i="33"/>
  <c r="I4597" i="33" s="1"/>
  <c r="G4598" i="33"/>
  <c r="I4598" i="33" s="1"/>
  <c r="G4599" i="33"/>
  <c r="I4599" i="33" s="1"/>
  <c r="G4600" i="33"/>
  <c r="I4600" i="33" s="1"/>
  <c r="G4601" i="33"/>
  <c r="I4601" i="33" s="1"/>
  <c r="G4602" i="33"/>
  <c r="I4602" i="33" s="1"/>
  <c r="G4603" i="33"/>
  <c r="I4603" i="33" s="1"/>
  <c r="G4604" i="33"/>
  <c r="I4604" i="33" s="1"/>
  <c r="G4605" i="33"/>
  <c r="I4605" i="33" s="1"/>
  <c r="G4606" i="33"/>
  <c r="I4606" i="33" s="1"/>
  <c r="G4607" i="33"/>
  <c r="I4607" i="33" s="1"/>
  <c r="G4608" i="33"/>
  <c r="I4608" i="33" s="1"/>
  <c r="G4609" i="33"/>
  <c r="I4609" i="33" s="1"/>
  <c r="G4610" i="33"/>
  <c r="I4610" i="33" s="1"/>
  <c r="G4611" i="33"/>
  <c r="I4611" i="33" s="1"/>
  <c r="G4612" i="33"/>
  <c r="I4612" i="33" s="1"/>
  <c r="G4613" i="33"/>
  <c r="I4613" i="33" s="1"/>
  <c r="G4614" i="33"/>
  <c r="I4614" i="33" s="1"/>
  <c r="G4615" i="33"/>
  <c r="I4615" i="33" s="1"/>
  <c r="G4616" i="33"/>
  <c r="I4616" i="33" s="1"/>
  <c r="G4617" i="33"/>
  <c r="G4618" i="33"/>
  <c r="I4618" i="33" s="1"/>
  <c r="G4619" i="33"/>
  <c r="I4619" i="33" s="1"/>
  <c r="G4620" i="33"/>
  <c r="I4620" i="33" s="1"/>
  <c r="G4621" i="33"/>
  <c r="I4621" i="33" s="1"/>
  <c r="G4622" i="33"/>
  <c r="I4622" i="33" s="1"/>
  <c r="G4623" i="33"/>
  <c r="I4623" i="33" s="1"/>
  <c r="G4624" i="33"/>
  <c r="I4624" i="33" s="1"/>
  <c r="G4625" i="33"/>
  <c r="I4625" i="33" s="1"/>
  <c r="G4626" i="33"/>
  <c r="I4626" i="33" s="1"/>
  <c r="G4627" i="33"/>
  <c r="I4627" i="33" s="1"/>
  <c r="G4628" i="33"/>
  <c r="I4628" i="33" s="1"/>
  <c r="G4629" i="33"/>
  <c r="I4629" i="33" s="1"/>
  <c r="G4630" i="33"/>
  <c r="I4630" i="33" s="1"/>
  <c r="G4631" i="33"/>
  <c r="I4631" i="33" s="1"/>
  <c r="G4632" i="33"/>
  <c r="I4632" i="33" s="1"/>
  <c r="G4633" i="33"/>
  <c r="I4633" i="33" s="1"/>
  <c r="G4634" i="33"/>
  <c r="I4634" i="33" s="1"/>
  <c r="G4635" i="33"/>
  <c r="I4635" i="33" s="1"/>
  <c r="G4636" i="33"/>
  <c r="I4636" i="33" s="1"/>
  <c r="G4637" i="33"/>
  <c r="I4637" i="33" s="1"/>
  <c r="G4638" i="33"/>
  <c r="I4638" i="33" s="1"/>
  <c r="G4639" i="33"/>
  <c r="I4639" i="33" s="1"/>
  <c r="G4640" i="33"/>
  <c r="I4640" i="33" s="1"/>
  <c r="G4641" i="33"/>
  <c r="I4641" i="33" s="1"/>
  <c r="G4642" i="33"/>
  <c r="I4642" i="33" s="1"/>
  <c r="G4643" i="33"/>
  <c r="I4643" i="33" s="1"/>
  <c r="G4644" i="33"/>
  <c r="I4644" i="33" s="1"/>
  <c r="G4645" i="33"/>
  <c r="I4645" i="33" s="1"/>
  <c r="G4646" i="33"/>
  <c r="I4646" i="33" s="1"/>
  <c r="G4647" i="33"/>
  <c r="I4647" i="33" s="1"/>
  <c r="G4648" i="33"/>
  <c r="I4648" i="33" s="1"/>
  <c r="G4649" i="33"/>
  <c r="I4649" i="33" s="1"/>
  <c r="G4650" i="33"/>
  <c r="I4650" i="33" s="1"/>
  <c r="G4651" i="33"/>
  <c r="I4651" i="33" s="1"/>
  <c r="G4652" i="33"/>
  <c r="I4652" i="33" s="1"/>
  <c r="G4653" i="33"/>
  <c r="I4653" i="33" s="1"/>
  <c r="G4654" i="33"/>
  <c r="I4654" i="33" s="1"/>
  <c r="G4655" i="33"/>
  <c r="I4655" i="33" s="1"/>
  <c r="G4656" i="33"/>
  <c r="I4656" i="33" s="1"/>
  <c r="G4657" i="33"/>
  <c r="I4657" i="33" s="1"/>
  <c r="G4658" i="33"/>
  <c r="I4658" i="33" s="1"/>
  <c r="G4659" i="33"/>
  <c r="I4659" i="33" s="1"/>
  <c r="G4660" i="33"/>
  <c r="G4661" i="33"/>
  <c r="I4661" i="33" s="1"/>
  <c r="G4662" i="33"/>
  <c r="I4662" i="33" s="1"/>
  <c r="G4663" i="33"/>
  <c r="I4663" i="33" s="1"/>
  <c r="G4664" i="33"/>
  <c r="I4664" i="33" s="1"/>
  <c r="G4665" i="33"/>
  <c r="I4665" i="33" s="1"/>
  <c r="G4666" i="33"/>
  <c r="I4666" i="33" s="1"/>
  <c r="G4667" i="33"/>
  <c r="I4667" i="33" s="1"/>
  <c r="G4668" i="33"/>
  <c r="I4668" i="33" s="1"/>
  <c r="G4669" i="33"/>
  <c r="I4669" i="33" s="1"/>
  <c r="G4670" i="33"/>
  <c r="I4670" i="33" s="1"/>
  <c r="G4671" i="33"/>
  <c r="I4671" i="33" s="1"/>
  <c r="G4672" i="33"/>
  <c r="I4672" i="33" s="1"/>
  <c r="G4673" i="33"/>
  <c r="I4673" i="33" s="1"/>
  <c r="G4674" i="33"/>
  <c r="I4674" i="33" s="1"/>
  <c r="G4675" i="33"/>
  <c r="I4675" i="33" s="1"/>
  <c r="G4676" i="33"/>
  <c r="I4676" i="33" s="1"/>
  <c r="G4677" i="33"/>
  <c r="I4677" i="33" s="1"/>
  <c r="G4678" i="33"/>
  <c r="I4678" i="33" s="1"/>
  <c r="G4679" i="33"/>
  <c r="I4679" i="33" s="1"/>
  <c r="G4680" i="33"/>
  <c r="I4680" i="33" s="1"/>
  <c r="G4681" i="33"/>
  <c r="G4682" i="33"/>
  <c r="I4682" i="33" s="1"/>
  <c r="G4683" i="33"/>
  <c r="I4683" i="33" s="1"/>
  <c r="G4684" i="33"/>
  <c r="I4684" i="33" s="1"/>
  <c r="G4685" i="33"/>
  <c r="I4685" i="33" s="1"/>
  <c r="G4686" i="33"/>
  <c r="I4686" i="33" s="1"/>
  <c r="G4687" i="33"/>
  <c r="I4687" i="33" s="1"/>
  <c r="G4688" i="33"/>
  <c r="I4688" i="33" s="1"/>
  <c r="G4689" i="33"/>
  <c r="I4689" i="33" s="1"/>
  <c r="G4690" i="33"/>
  <c r="I4690" i="33" s="1"/>
  <c r="G4691" i="33"/>
  <c r="I4691" i="33" s="1"/>
  <c r="G4692" i="33"/>
  <c r="I4692" i="33" s="1"/>
  <c r="G4693" i="33"/>
  <c r="I4693" i="33" s="1"/>
  <c r="G4694" i="33"/>
  <c r="I4694" i="33" s="1"/>
  <c r="G4695" i="33"/>
  <c r="I4695" i="33" s="1"/>
  <c r="G4696" i="33"/>
  <c r="I4696" i="33" s="1"/>
  <c r="G4697" i="33"/>
  <c r="I4697" i="33" s="1"/>
  <c r="G4698" i="33"/>
  <c r="I4698" i="33" s="1"/>
  <c r="G4699" i="33"/>
  <c r="I4699" i="33" s="1"/>
  <c r="G4700" i="33"/>
  <c r="I4700" i="33" s="1"/>
  <c r="G4701" i="33"/>
  <c r="I4701" i="33" s="1"/>
  <c r="G4702" i="33"/>
  <c r="I4702" i="33" s="1"/>
  <c r="G4703" i="33"/>
  <c r="I4703" i="33" s="1"/>
  <c r="G4704" i="33"/>
  <c r="I4704" i="33" s="1"/>
  <c r="G4705" i="33"/>
  <c r="I4705" i="33" s="1"/>
  <c r="G4706" i="33"/>
  <c r="I4706" i="33" s="1"/>
  <c r="G4707" i="33"/>
  <c r="I4707" i="33" s="1"/>
  <c r="G4708" i="33"/>
  <c r="I4708" i="33" s="1"/>
  <c r="G4709" i="33"/>
  <c r="I4709" i="33" s="1"/>
  <c r="G4710" i="33"/>
  <c r="I4710" i="33" s="1"/>
  <c r="G4711" i="33"/>
  <c r="I4711" i="33" s="1"/>
  <c r="G4712" i="33"/>
  <c r="I4712" i="33" s="1"/>
  <c r="G4713" i="33"/>
  <c r="I4713" i="33" s="1"/>
  <c r="G4714" i="33"/>
  <c r="I4714" i="33" s="1"/>
  <c r="G4715" i="33"/>
  <c r="I4715" i="33" s="1"/>
  <c r="G4716" i="33"/>
  <c r="I4716" i="33" s="1"/>
  <c r="G4717" i="33"/>
  <c r="I4717" i="33" s="1"/>
  <c r="G4718" i="33"/>
  <c r="I4718" i="33" s="1"/>
  <c r="G4719" i="33"/>
  <c r="I4719" i="33" s="1"/>
  <c r="G4720" i="33"/>
  <c r="I4720" i="33" s="1"/>
  <c r="G4721" i="33"/>
  <c r="I4721" i="33" s="1"/>
  <c r="G4722" i="33"/>
  <c r="I4722" i="33" s="1"/>
  <c r="G4723" i="33"/>
  <c r="I4723" i="33" s="1"/>
  <c r="G4724" i="33"/>
  <c r="G4725" i="33"/>
  <c r="I4725" i="33" s="1"/>
  <c r="G4726" i="33"/>
  <c r="I4726" i="33" s="1"/>
  <c r="G4727" i="33"/>
  <c r="I4727" i="33" s="1"/>
  <c r="G4728" i="33"/>
  <c r="I4728" i="33" s="1"/>
  <c r="G4729" i="33"/>
  <c r="I4729" i="33" s="1"/>
  <c r="G4730" i="33"/>
  <c r="I4730" i="33" s="1"/>
  <c r="G4731" i="33"/>
  <c r="I4731" i="33" s="1"/>
  <c r="G4732" i="33"/>
  <c r="I4732" i="33" s="1"/>
  <c r="G4733" i="33"/>
  <c r="I4733" i="33" s="1"/>
  <c r="G4734" i="33"/>
  <c r="I4734" i="33" s="1"/>
  <c r="G4735" i="33"/>
  <c r="I4735" i="33" s="1"/>
  <c r="G4736" i="33"/>
  <c r="I4736" i="33" s="1"/>
  <c r="G4737" i="33"/>
  <c r="I4737" i="33" s="1"/>
  <c r="G4738" i="33"/>
  <c r="I4738" i="33" s="1"/>
  <c r="G4739" i="33"/>
  <c r="I4739" i="33" s="1"/>
  <c r="G4740" i="33"/>
  <c r="I4740" i="33" s="1"/>
  <c r="G4741" i="33"/>
  <c r="I4741" i="33" s="1"/>
  <c r="G4742" i="33"/>
  <c r="I4742" i="33" s="1"/>
  <c r="G4743" i="33"/>
  <c r="I4743" i="33" s="1"/>
  <c r="G4744" i="33"/>
  <c r="I4744" i="33" s="1"/>
  <c r="G4745" i="33"/>
  <c r="G4746" i="33"/>
  <c r="I4746" i="33" s="1"/>
  <c r="G4747" i="33"/>
  <c r="I4747" i="33" s="1"/>
  <c r="G4748" i="33"/>
  <c r="I4748" i="33" s="1"/>
  <c r="G4749" i="33"/>
  <c r="I4749" i="33" s="1"/>
  <c r="G4750" i="33"/>
  <c r="I4750" i="33" s="1"/>
  <c r="G4751" i="33"/>
  <c r="I4751" i="33" s="1"/>
  <c r="G4752" i="33"/>
  <c r="I4752" i="33" s="1"/>
  <c r="G4753" i="33"/>
  <c r="I4753" i="33" s="1"/>
  <c r="G4754" i="33"/>
  <c r="I4754" i="33" s="1"/>
  <c r="G4755" i="33"/>
  <c r="I4755" i="33" s="1"/>
  <c r="G4756" i="33"/>
  <c r="I4756" i="33" s="1"/>
  <c r="G4757" i="33"/>
  <c r="I4757" i="33" s="1"/>
  <c r="G4758" i="33"/>
  <c r="I4758" i="33" s="1"/>
  <c r="G4759" i="33"/>
  <c r="I4759" i="33" s="1"/>
  <c r="G4760" i="33"/>
  <c r="I4760" i="33" s="1"/>
  <c r="G4761" i="33"/>
  <c r="I4761" i="33" s="1"/>
  <c r="G4762" i="33"/>
  <c r="I4762" i="33" s="1"/>
  <c r="G4763" i="33"/>
  <c r="I4763" i="33" s="1"/>
  <c r="G4764" i="33"/>
  <c r="I4764" i="33" s="1"/>
  <c r="G4765" i="33"/>
  <c r="I4765" i="33" s="1"/>
  <c r="G4766" i="33"/>
  <c r="I4766" i="33" s="1"/>
  <c r="G4767" i="33"/>
  <c r="I4767" i="33" s="1"/>
  <c r="G4768" i="33"/>
  <c r="I4768" i="33" s="1"/>
  <c r="G4769" i="33"/>
  <c r="I4769" i="33" s="1"/>
  <c r="G4770" i="33"/>
  <c r="I4770" i="33" s="1"/>
  <c r="G4771" i="33"/>
  <c r="I4771" i="33" s="1"/>
  <c r="G4772" i="33"/>
  <c r="I4772" i="33" s="1"/>
  <c r="G4773" i="33"/>
  <c r="I4773" i="33" s="1"/>
  <c r="G4774" i="33"/>
  <c r="I4774" i="33" s="1"/>
  <c r="G4775" i="33"/>
  <c r="I4775" i="33" s="1"/>
  <c r="G4776" i="33"/>
  <c r="I4776" i="33" s="1"/>
  <c r="G4777" i="33"/>
  <c r="I4777" i="33" s="1"/>
  <c r="G4778" i="33"/>
  <c r="I4778" i="33" s="1"/>
  <c r="G4779" i="33"/>
  <c r="I4779" i="33" s="1"/>
  <c r="G4780" i="33"/>
  <c r="I4780" i="33" s="1"/>
  <c r="G4781" i="33"/>
  <c r="I4781" i="33" s="1"/>
  <c r="G4782" i="33"/>
  <c r="I4782" i="33" s="1"/>
  <c r="G4783" i="33"/>
  <c r="I4783" i="33" s="1"/>
  <c r="G4784" i="33"/>
  <c r="I4784" i="33" s="1"/>
  <c r="G4785" i="33"/>
  <c r="I4785" i="33" s="1"/>
  <c r="G4786" i="33"/>
  <c r="I4786" i="33" s="1"/>
  <c r="G4787" i="33"/>
  <c r="I4787" i="33" s="1"/>
  <c r="G4788" i="33"/>
  <c r="G4789" i="33"/>
  <c r="I4789" i="33" s="1"/>
  <c r="G4790" i="33"/>
  <c r="I4790" i="33" s="1"/>
  <c r="G4791" i="33"/>
  <c r="I4791" i="33" s="1"/>
  <c r="G4792" i="33"/>
  <c r="I4792" i="33" s="1"/>
  <c r="G4793" i="33"/>
  <c r="I4793" i="33" s="1"/>
  <c r="G4794" i="33"/>
  <c r="I4794" i="33" s="1"/>
  <c r="G4795" i="33"/>
  <c r="I4795" i="33" s="1"/>
  <c r="G4796" i="33"/>
  <c r="I4796" i="33" s="1"/>
  <c r="G4797" i="33"/>
  <c r="I4797" i="33" s="1"/>
  <c r="G4798" i="33"/>
  <c r="I4798" i="33" s="1"/>
  <c r="G4799" i="33"/>
  <c r="I4799" i="33" s="1"/>
  <c r="G4800" i="33"/>
  <c r="I4800" i="33" s="1"/>
  <c r="G4801" i="33"/>
  <c r="I4801" i="33" s="1"/>
  <c r="G4802" i="33"/>
  <c r="I4802" i="33" s="1"/>
  <c r="G4803" i="33"/>
  <c r="I4803" i="33" s="1"/>
  <c r="G4804" i="33"/>
  <c r="I4804" i="33" s="1"/>
  <c r="G4805" i="33"/>
  <c r="I4805" i="33" s="1"/>
  <c r="G4806" i="33"/>
  <c r="I4806" i="33" s="1"/>
  <c r="G4807" i="33"/>
  <c r="I4807" i="33" s="1"/>
  <c r="G4808" i="33"/>
  <c r="I4808" i="33" s="1"/>
  <c r="G4809" i="33"/>
  <c r="G4810" i="33"/>
  <c r="I4810" i="33" s="1"/>
  <c r="G4811" i="33"/>
  <c r="I4811" i="33" s="1"/>
  <c r="G4812" i="33"/>
  <c r="I4812" i="33" s="1"/>
  <c r="G4813" i="33"/>
  <c r="I4813" i="33" s="1"/>
  <c r="G4814" i="33"/>
  <c r="I4814" i="33" s="1"/>
  <c r="G4815" i="33"/>
  <c r="I4815" i="33" s="1"/>
  <c r="G4816" i="33"/>
  <c r="I4816" i="33" s="1"/>
  <c r="G4817" i="33"/>
  <c r="I4817" i="33" s="1"/>
  <c r="G4818" i="33"/>
  <c r="I4818" i="33" s="1"/>
  <c r="G4819" i="33"/>
  <c r="I4819" i="33" s="1"/>
  <c r="G4820" i="33"/>
  <c r="I4820" i="33" s="1"/>
  <c r="G4821" i="33"/>
  <c r="I4821" i="33" s="1"/>
  <c r="G4822" i="33"/>
  <c r="I4822" i="33" s="1"/>
  <c r="G4823" i="33"/>
  <c r="I4823" i="33" s="1"/>
  <c r="G4824" i="33"/>
  <c r="I4824" i="33" s="1"/>
  <c r="G4825" i="33"/>
  <c r="I4825" i="33" s="1"/>
  <c r="G4826" i="33"/>
  <c r="I4826" i="33" s="1"/>
  <c r="G4827" i="33"/>
  <c r="I4827" i="33" s="1"/>
  <c r="G4828" i="33"/>
  <c r="I4828" i="33" s="1"/>
  <c r="G4829" i="33"/>
  <c r="I4829" i="33" s="1"/>
  <c r="G4830" i="33"/>
  <c r="I4830" i="33" s="1"/>
  <c r="G4831" i="33"/>
  <c r="I4831" i="33" s="1"/>
  <c r="G4832" i="33"/>
  <c r="I4832" i="33" s="1"/>
  <c r="G4833" i="33"/>
  <c r="I4833" i="33" s="1"/>
  <c r="G4834" i="33"/>
  <c r="I4834" i="33" s="1"/>
  <c r="G4835" i="33"/>
  <c r="I4835" i="33" s="1"/>
  <c r="G4836" i="33"/>
  <c r="I4836" i="33" s="1"/>
  <c r="G4837" i="33"/>
  <c r="I4837" i="33" s="1"/>
  <c r="G4838" i="33"/>
  <c r="I4838" i="33" s="1"/>
  <c r="G4839" i="33"/>
  <c r="I4839" i="33" s="1"/>
  <c r="G4840" i="33"/>
  <c r="I4840" i="33" s="1"/>
  <c r="G4841" i="33"/>
  <c r="I4841" i="33" s="1"/>
  <c r="G4842" i="33"/>
  <c r="I4842" i="33" s="1"/>
  <c r="G4843" i="33"/>
  <c r="I4843" i="33" s="1"/>
  <c r="G4844" i="33"/>
  <c r="I4844" i="33" s="1"/>
  <c r="G4845" i="33"/>
  <c r="I4845" i="33" s="1"/>
  <c r="G4846" i="33"/>
  <c r="I4846" i="33" s="1"/>
  <c r="G4847" i="33"/>
  <c r="I4847" i="33" s="1"/>
  <c r="G4848" i="33"/>
  <c r="I4848" i="33" s="1"/>
  <c r="G4849" i="33"/>
  <c r="I4849" i="33" s="1"/>
  <c r="G4850" i="33"/>
  <c r="I4850" i="33" s="1"/>
  <c r="G4851" i="33"/>
  <c r="I4851" i="33" s="1"/>
  <c r="G4852" i="33"/>
  <c r="G4853" i="33"/>
  <c r="I4853" i="33" s="1"/>
  <c r="G4854" i="33"/>
  <c r="I4854" i="33" s="1"/>
  <c r="G4855" i="33"/>
  <c r="I4855" i="33" s="1"/>
  <c r="G4856" i="33"/>
  <c r="I4856" i="33" s="1"/>
  <c r="G4857" i="33"/>
  <c r="I4857" i="33" s="1"/>
  <c r="G4858" i="33"/>
  <c r="I4858" i="33" s="1"/>
  <c r="G4859" i="33"/>
  <c r="I4859" i="33" s="1"/>
  <c r="G4860" i="33"/>
  <c r="I4860" i="33" s="1"/>
  <c r="G4861" i="33"/>
  <c r="I4861" i="33" s="1"/>
  <c r="G4862" i="33"/>
  <c r="I4862" i="33" s="1"/>
  <c r="G4863" i="33"/>
  <c r="I4863" i="33" s="1"/>
  <c r="G4864" i="33"/>
  <c r="I4864" i="33" s="1"/>
  <c r="G4865" i="33"/>
  <c r="I4865" i="33" s="1"/>
  <c r="G4866" i="33"/>
  <c r="I4866" i="33" s="1"/>
  <c r="G4867" i="33"/>
  <c r="I4867" i="33" s="1"/>
  <c r="G4868" i="33"/>
  <c r="I4868" i="33" s="1"/>
  <c r="G4869" i="33"/>
  <c r="I4869" i="33" s="1"/>
  <c r="G4870" i="33"/>
  <c r="I4870" i="33" s="1"/>
  <c r="G4871" i="33"/>
  <c r="I4871" i="33" s="1"/>
  <c r="G4872" i="33"/>
  <c r="I4872" i="33" s="1"/>
  <c r="G4873" i="33"/>
  <c r="G4874" i="33"/>
  <c r="I4874" i="33" s="1"/>
  <c r="G4875" i="33"/>
  <c r="I4875" i="33" s="1"/>
  <c r="G4876" i="33"/>
  <c r="I4876" i="33" s="1"/>
  <c r="G4877" i="33"/>
  <c r="I4877" i="33" s="1"/>
  <c r="G4878" i="33"/>
  <c r="I4878" i="33" s="1"/>
  <c r="G4879" i="33"/>
  <c r="I4879" i="33" s="1"/>
  <c r="G4880" i="33"/>
  <c r="I4880" i="33" s="1"/>
  <c r="G4881" i="33"/>
  <c r="I4881" i="33" s="1"/>
  <c r="G4882" i="33"/>
  <c r="I4882" i="33" s="1"/>
  <c r="G4883" i="33"/>
  <c r="I4883" i="33" s="1"/>
  <c r="G4884" i="33"/>
  <c r="I4884" i="33" s="1"/>
  <c r="G4885" i="33"/>
  <c r="I4885" i="33" s="1"/>
  <c r="G4886" i="33"/>
  <c r="I4886" i="33" s="1"/>
  <c r="G4887" i="33"/>
  <c r="I4887" i="33" s="1"/>
  <c r="G4888" i="33"/>
  <c r="I4888" i="33" s="1"/>
  <c r="G4889" i="33"/>
  <c r="I4889" i="33" s="1"/>
  <c r="G4890" i="33"/>
  <c r="I4890" i="33" s="1"/>
  <c r="G4891" i="33"/>
  <c r="I4891" i="33" s="1"/>
  <c r="G4892" i="33"/>
  <c r="I4892" i="33" s="1"/>
  <c r="G4893" i="33"/>
  <c r="I4893" i="33" s="1"/>
  <c r="G4894" i="33"/>
  <c r="I4894" i="33" s="1"/>
  <c r="G4895" i="33"/>
  <c r="I4895" i="33" s="1"/>
  <c r="G4896" i="33"/>
  <c r="I4896" i="33" s="1"/>
  <c r="G4897" i="33"/>
  <c r="I4897" i="33" s="1"/>
  <c r="G4898" i="33"/>
  <c r="I4898" i="33" s="1"/>
  <c r="G4899" i="33"/>
  <c r="I4899" i="33" s="1"/>
  <c r="G4900" i="33"/>
  <c r="I4900" i="33" s="1"/>
  <c r="G4901" i="33"/>
  <c r="I4901" i="33" s="1"/>
  <c r="G4902" i="33"/>
  <c r="I4902" i="33" s="1"/>
  <c r="G4903" i="33"/>
  <c r="I4903" i="33" s="1"/>
  <c r="G4904" i="33"/>
  <c r="I4904" i="33" s="1"/>
  <c r="G4905" i="33"/>
  <c r="I4905" i="33" s="1"/>
  <c r="G4906" i="33"/>
  <c r="I4906" i="33" s="1"/>
  <c r="G4907" i="33"/>
  <c r="I4907" i="33" s="1"/>
  <c r="G4908" i="33"/>
  <c r="I4908" i="33" s="1"/>
  <c r="G4909" i="33"/>
  <c r="I4909" i="33" s="1"/>
  <c r="G4910" i="33"/>
  <c r="I4910" i="33" s="1"/>
  <c r="G4911" i="33"/>
  <c r="I4911" i="33" s="1"/>
  <c r="G4912" i="33"/>
  <c r="I4912" i="33" s="1"/>
  <c r="G4913" i="33"/>
  <c r="I4913" i="33" s="1"/>
  <c r="G4914" i="33"/>
  <c r="I4914" i="33" s="1"/>
  <c r="G4915" i="33"/>
  <c r="I4915" i="33" s="1"/>
  <c r="G4916" i="33"/>
  <c r="G4917" i="33"/>
  <c r="I4917" i="33" s="1"/>
  <c r="G4918" i="33"/>
  <c r="I4918" i="33" s="1"/>
  <c r="G4919" i="33"/>
  <c r="I4919" i="33" s="1"/>
  <c r="G4920" i="33"/>
  <c r="I4920" i="33" s="1"/>
  <c r="G4921" i="33"/>
  <c r="I4921" i="33" s="1"/>
  <c r="G4922" i="33"/>
  <c r="I4922" i="33" s="1"/>
  <c r="G4923" i="33"/>
  <c r="I4923" i="33" s="1"/>
  <c r="G4924" i="33"/>
  <c r="I4924" i="33" s="1"/>
  <c r="G4925" i="33"/>
  <c r="I4925" i="33" s="1"/>
  <c r="G4926" i="33"/>
  <c r="I4926" i="33" s="1"/>
  <c r="G4927" i="33"/>
  <c r="I4927" i="33" s="1"/>
  <c r="G4928" i="33"/>
  <c r="I4928" i="33" s="1"/>
  <c r="G4929" i="33"/>
  <c r="I4929" i="33" s="1"/>
  <c r="G4930" i="33"/>
  <c r="I4930" i="33" s="1"/>
  <c r="G4931" i="33"/>
  <c r="I4931" i="33" s="1"/>
  <c r="G4932" i="33"/>
  <c r="I4932" i="33" s="1"/>
  <c r="G4933" i="33"/>
  <c r="I4933" i="33" s="1"/>
  <c r="G4934" i="33"/>
  <c r="I4934" i="33" s="1"/>
  <c r="G4935" i="33"/>
  <c r="I4935" i="33" s="1"/>
  <c r="G4936" i="33"/>
  <c r="I4936" i="33" s="1"/>
  <c r="G4937" i="33"/>
  <c r="G4938" i="33"/>
  <c r="I4938" i="33" s="1"/>
  <c r="G4939" i="33"/>
  <c r="I4939" i="33" s="1"/>
  <c r="G4940" i="33"/>
  <c r="I4940" i="33" s="1"/>
  <c r="G4941" i="33"/>
  <c r="I4941" i="33" s="1"/>
  <c r="G4942" i="33"/>
  <c r="I4942" i="33" s="1"/>
  <c r="G4943" i="33"/>
  <c r="I4943" i="33" s="1"/>
  <c r="G4944" i="33"/>
  <c r="I4944" i="33" s="1"/>
  <c r="G4945" i="33"/>
  <c r="I4945" i="33" s="1"/>
  <c r="G4946" i="33"/>
  <c r="I4946" i="33" s="1"/>
  <c r="G4947" i="33"/>
  <c r="I4947" i="33" s="1"/>
  <c r="G4948" i="33"/>
  <c r="I4948" i="33" s="1"/>
  <c r="G4949" i="33"/>
  <c r="I4949" i="33" s="1"/>
  <c r="G4950" i="33"/>
  <c r="I4950" i="33" s="1"/>
  <c r="G4951" i="33"/>
  <c r="I4951" i="33" s="1"/>
  <c r="G4952" i="33"/>
  <c r="I4952" i="33" s="1"/>
  <c r="G4953" i="33"/>
  <c r="I4953" i="33" s="1"/>
  <c r="G4954" i="33"/>
  <c r="I4954" i="33" s="1"/>
  <c r="G4955" i="33"/>
  <c r="I4955" i="33" s="1"/>
  <c r="G4956" i="33"/>
  <c r="I4956" i="33" s="1"/>
  <c r="G4957" i="33"/>
  <c r="I4957" i="33" s="1"/>
  <c r="G4958" i="33"/>
  <c r="I4958" i="33" s="1"/>
  <c r="G4959" i="33"/>
  <c r="I4959" i="33" s="1"/>
  <c r="G4960" i="33"/>
  <c r="I4960" i="33" s="1"/>
  <c r="G4961" i="33"/>
  <c r="I4961" i="33" s="1"/>
  <c r="G4962" i="33"/>
  <c r="I4962" i="33" s="1"/>
  <c r="G4963" i="33"/>
  <c r="I4963" i="33" s="1"/>
  <c r="G4964" i="33"/>
  <c r="I4964" i="33" s="1"/>
  <c r="G4965" i="33"/>
  <c r="I4965" i="33" s="1"/>
  <c r="G4966" i="33"/>
  <c r="I4966" i="33" s="1"/>
  <c r="G4967" i="33"/>
  <c r="I4967" i="33" s="1"/>
  <c r="G4968" i="33"/>
  <c r="I4968" i="33" s="1"/>
  <c r="G4969" i="33"/>
  <c r="I4969" i="33" s="1"/>
  <c r="G4970" i="33"/>
  <c r="I4970" i="33" s="1"/>
  <c r="G4971" i="33"/>
  <c r="I4971" i="33" s="1"/>
  <c r="G4972" i="33"/>
  <c r="I4972" i="33" s="1"/>
  <c r="G4973" i="33"/>
  <c r="I4973" i="33" s="1"/>
  <c r="G4974" i="33"/>
  <c r="I4974" i="33" s="1"/>
  <c r="G4975" i="33"/>
  <c r="I4975" i="33" s="1"/>
  <c r="G4976" i="33"/>
  <c r="I4976" i="33" s="1"/>
  <c r="G4977" i="33"/>
  <c r="I4977" i="33" s="1"/>
  <c r="G4978" i="33"/>
  <c r="I4978" i="33" s="1"/>
  <c r="G4979" i="33"/>
  <c r="I4979" i="33" s="1"/>
  <c r="G4980" i="33"/>
  <c r="G4981" i="33"/>
  <c r="I4981" i="33" s="1"/>
  <c r="G4982" i="33"/>
  <c r="I4982" i="33" s="1"/>
  <c r="G4983" i="33"/>
  <c r="I4983" i="33" s="1"/>
  <c r="G4984" i="33"/>
  <c r="I4984" i="33" s="1"/>
  <c r="G4985" i="33"/>
  <c r="I4985" i="33" s="1"/>
  <c r="G4986" i="33"/>
  <c r="I4986" i="33" s="1"/>
  <c r="G4987" i="33"/>
  <c r="I4987" i="33" s="1"/>
  <c r="G4988" i="33"/>
  <c r="I4988" i="33" s="1"/>
  <c r="G4989" i="33"/>
  <c r="I4989" i="33" s="1"/>
  <c r="G4990" i="33"/>
  <c r="I4990" i="33" s="1"/>
  <c r="G4991" i="33"/>
  <c r="I4991" i="33" s="1"/>
  <c r="G4992" i="33"/>
  <c r="I4992" i="33" s="1"/>
  <c r="G4993" i="33"/>
  <c r="I4993" i="33" s="1"/>
  <c r="G4994" i="33"/>
  <c r="I4994" i="33" s="1"/>
  <c r="G4995" i="33"/>
  <c r="I4995" i="33" s="1"/>
  <c r="G4996" i="33"/>
  <c r="I4996" i="33" s="1"/>
  <c r="G4997" i="33"/>
  <c r="I4997" i="33" s="1"/>
  <c r="G4998" i="33"/>
  <c r="I4998" i="33" s="1"/>
  <c r="G4999" i="33"/>
  <c r="I4999" i="33" s="1"/>
  <c r="G5000" i="33"/>
  <c r="I5000" i="33" s="1"/>
  <c r="G5001" i="33"/>
  <c r="G5002" i="33"/>
  <c r="I5002" i="33" s="1"/>
  <c r="G5003" i="33"/>
  <c r="I5003" i="33" s="1"/>
  <c r="G5004" i="33"/>
  <c r="I5004" i="33" s="1"/>
  <c r="G5005" i="33"/>
  <c r="I5005" i="33" s="1"/>
  <c r="G5006" i="33"/>
  <c r="I5006" i="33" s="1"/>
  <c r="G5007" i="33"/>
  <c r="I5007" i="33" s="1"/>
  <c r="G5008" i="33"/>
  <c r="I5008" i="33" s="1"/>
  <c r="G5009" i="33"/>
  <c r="I5009" i="33" s="1"/>
  <c r="G5010" i="33"/>
  <c r="I5010" i="33" s="1"/>
  <c r="G5011" i="33"/>
  <c r="I5011" i="33" s="1"/>
  <c r="G5012" i="33"/>
  <c r="I5012" i="33" s="1"/>
  <c r="G5013" i="33"/>
  <c r="I5013" i="33" s="1"/>
  <c r="G5014" i="33"/>
  <c r="I5014" i="33" s="1"/>
  <c r="G5015" i="33"/>
  <c r="I5015" i="33" s="1"/>
  <c r="G5016" i="33"/>
  <c r="I5016" i="33" s="1"/>
  <c r="G5017" i="33"/>
  <c r="I5017" i="33" s="1"/>
  <c r="G5018" i="33"/>
  <c r="I5018" i="33" s="1"/>
  <c r="G5019" i="33"/>
  <c r="I5019" i="33" s="1"/>
  <c r="G5020" i="33"/>
  <c r="I5020" i="33" s="1"/>
  <c r="G5021" i="33"/>
  <c r="I5021" i="33" s="1"/>
  <c r="G5022" i="33"/>
  <c r="I5022" i="33" s="1"/>
  <c r="G5023" i="33"/>
  <c r="I5023" i="33" s="1"/>
  <c r="G5024" i="33"/>
  <c r="I5024" i="33" s="1"/>
  <c r="G5025" i="33"/>
  <c r="I5025" i="33" s="1"/>
  <c r="G5026" i="33"/>
  <c r="I5026" i="33" s="1"/>
  <c r="G5027" i="33"/>
  <c r="I5027" i="33" s="1"/>
  <c r="G5028" i="33"/>
  <c r="I5028" i="33" s="1"/>
  <c r="G5029" i="33"/>
  <c r="I5029" i="33" s="1"/>
  <c r="G5030" i="33"/>
  <c r="I5030" i="33" s="1"/>
  <c r="G5031" i="33"/>
  <c r="I5031" i="33" s="1"/>
  <c r="G5032" i="33"/>
  <c r="I5032" i="33" s="1"/>
  <c r="G5033" i="33"/>
  <c r="I5033" i="33" s="1"/>
  <c r="G5034" i="33"/>
  <c r="I5034" i="33" s="1"/>
  <c r="G5035" i="33"/>
  <c r="I5035" i="33" s="1"/>
  <c r="G5036" i="33"/>
  <c r="I5036" i="33" s="1"/>
  <c r="G5037" i="33"/>
  <c r="I5037" i="33" s="1"/>
  <c r="G5038" i="33"/>
  <c r="I5038" i="33" s="1"/>
  <c r="G5039" i="33"/>
  <c r="I5039" i="33" s="1"/>
  <c r="G5040" i="33"/>
  <c r="I5040" i="33" s="1"/>
  <c r="G5041" i="33"/>
  <c r="I5041" i="33" s="1"/>
  <c r="G5042" i="33"/>
  <c r="I5042" i="33" s="1"/>
  <c r="G5043" i="33"/>
  <c r="I5043" i="33" s="1"/>
  <c r="G5044" i="33"/>
  <c r="G5045" i="33"/>
  <c r="I5045" i="33" s="1"/>
  <c r="G5046" i="33"/>
  <c r="I5046" i="33" s="1"/>
  <c r="G5047" i="33"/>
  <c r="I5047" i="33" s="1"/>
  <c r="G5048" i="33"/>
  <c r="I5048" i="33" s="1"/>
  <c r="G5049" i="33"/>
  <c r="I5049" i="33" s="1"/>
  <c r="G5050" i="33"/>
  <c r="I5050" i="33" s="1"/>
  <c r="G5051" i="33"/>
  <c r="I5051" i="33" s="1"/>
  <c r="G5052" i="33"/>
  <c r="I5052" i="33" s="1"/>
  <c r="G5053" i="33"/>
  <c r="I5053" i="33" s="1"/>
  <c r="G5054" i="33"/>
  <c r="I5054" i="33" s="1"/>
  <c r="G5055" i="33"/>
  <c r="I5055" i="33" s="1"/>
  <c r="G5056" i="33"/>
  <c r="I5056" i="33" s="1"/>
  <c r="G5057" i="33"/>
  <c r="I5057" i="33" s="1"/>
  <c r="G5058" i="33"/>
  <c r="I5058" i="33" s="1"/>
  <c r="G5059" i="33"/>
  <c r="I5059" i="33" s="1"/>
  <c r="G5060" i="33"/>
  <c r="I5060" i="33" s="1"/>
  <c r="G5061" i="33"/>
  <c r="I5061" i="33" s="1"/>
  <c r="G5062" i="33"/>
  <c r="I5062" i="33" s="1"/>
  <c r="G5063" i="33"/>
  <c r="I5063" i="33" s="1"/>
  <c r="G5064" i="33"/>
  <c r="I5064" i="33" s="1"/>
  <c r="G5065" i="33"/>
  <c r="G5066" i="33"/>
  <c r="I5066" i="33" s="1"/>
  <c r="G5067" i="33"/>
  <c r="I5067" i="33" s="1"/>
  <c r="G5068" i="33"/>
  <c r="I5068" i="33" s="1"/>
  <c r="G5069" i="33"/>
  <c r="I5069" i="33" s="1"/>
  <c r="G5070" i="33"/>
  <c r="I5070" i="33" s="1"/>
  <c r="G5071" i="33"/>
  <c r="I5071" i="33" s="1"/>
  <c r="G5072" i="33"/>
  <c r="I5072" i="33" s="1"/>
  <c r="G5073" i="33"/>
  <c r="I5073" i="33" s="1"/>
  <c r="G5074" i="33"/>
  <c r="I5074" i="33" s="1"/>
  <c r="G5075" i="33"/>
  <c r="I5075" i="33" s="1"/>
  <c r="G5076" i="33"/>
  <c r="I5076" i="33" s="1"/>
  <c r="G5077" i="33"/>
  <c r="I5077" i="33" s="1"/>
  <c r="G5078" i="33"/>
  <c r="I5078" i="33" s="1"/>
  <c r="G5079" i="33"/>
  <c r="I5079" i="33" s="1"/>
  <c r="G5080" i="33"/>
  <c r="I5080" i="33" s="1"/>
  <c r="G5081" i="33"/>
  <c r="I5081" i="33" s="1"/>
  <c r="G5082" i="33"/>
  <c r="I5082" i="33" s="1"/>
  <c r="G5083" i="33"/>
  <c r="I5083" i="33" s="1"/>
  <c r="G5084" i="33"/>
  <c r="I5084" i="33" s="1"/>
  <c r="G5085" i="33"/>
  <c r="I5085" i="33" s="1"/>
  <c r="G5086" i="33"/>
  <c r="I5086" i="33" s="1"/>
  <c r="G5087" i="33"/>
  <c r="I5087" i="33" s="1"/>
  <c r="G5088" i="33"/>
  <c r="I5088" i="33" s="1"/>
  <c r="G5089" i="33"/>
  <c r="I5089" i="33" s="1"/>
  <c r="G5090" i="33"/>
  <c r="I5090" i="33" s="1"/>
  <c r="G5091" i="33"/>
  <c r="I5091" i="33" s="1"/>
  <c r="G5092" i="33"/>
  <c r="I5092" i="33" s="1"/>
  <c r="G5093" i="33"/>
  <c r="I5093" i="33" s="1"/>
  <c r="G5094" i="33"/>
  <c r="I5094" i="33" s="1"/>
  <c r="G5095" i="33"/>
  <c r="I5095" i="33" s="1"/>
  <c r="G5096" i="33"/>
  <c r="I5096" i="33" s="1"/>
  <c r="G5097" i="33"/>
  <c r="I5097" i="33" s="1"/>
  <c r="G5098" i="33"/>
  <c r="I5098" i="33" s="1"/>
  <c r="G5099" i="33"/>
  <c r="I5099" i="33" s="1"/>
  <c r="G5100" i="33"/>
  <c r="I5100" i="33" s="1"/>
  <c r="G5101" i="33"/>
  <c r="I5101" i="33" s="1"/>
  <c r="G5102" i="33"/>
  <c r="I5102" i="33" s="1"/>
  <c r="G5103" i="33"/>
  <c r="I5103" i="33" s="1"/>
  <c r="G5104" i="33"/>
  <c r="I5104" i="33" s="1"/>
  <c r="G5105" i="33"/>
  <c r="I5105" i="33" s="1"/>
  <c r="G5106" i="33"/>
  <c r="I5106" i="33" s="1"/>
  <c r="G5107" i="33"/>
  <c r="I5107" i="33" s="1"/>
  <c r="G5108" i="33"/>
  <c r="I5108" i="33" s="1"/>
  <c r="G5109" i="33"/>
  <c r="G5110" i="33"/>
  <c r="I5110" i="33" s="1"/>
  <c r="G5111" i="33"/>
  <c r="I5111" i="33" s="1"/>
  <c r="G5112" i="33"/>
  <c r="I5112" i="33" s="1"/>
  <c r="G5113" i="33"/>
  <c r="I5113" i="33" s="1"/>
  <c r="G5114" i="33"/>
  <c r="I5114" i="33" s="1"/>
  <c r="G5115" i="33"/>
  <c r="I5115" i="33" s="1"/>
  <c r="G5116" i="33"/>
  <c r="I5116" i="33" s="1"/>
  <c r="G5117" i="33"/>
  <c r="I5117" i="33" s="1"/>
  <c r="G5118" i="33"/>
  <c r="I5118" i="33" s="1"/>
  <c r="G5119" i="33"/>
  <c r="I5119" i="33" s="1"/>
  <c r="G5120" i="33"/>
  <c r="G5121" i="33"/>
  <c r="I5121" i="33" s="1"/>
  <c r="G5122" i="33"/>
  <c r="I5122" i="33" s="1"/>
  <c r="G5123" i="33"/>
  <c r="I5123" i="33" s="1"/>
  <c r="G5124" i="33"/>
  <c r="I5124" i="33" s="1"/>
  <c r="G5125" i="33"/>
  <c r="I5125" i="33" s="1"/>
  <c r="G5126" i="33"/>
  <c r="I5126" i="33" s="1"/>
  <c r="G5127" i="33"/>
  <c r="I5127" i="33" s="1"/>
  <c r="G5128" i="33"/>
  <c r="I5128" i="33" s="1"/>
  <c r="G5129" i="33"/>
  <c r="I5129" i="33" s="1"/>
  <c r="G5130" i="33"/>
  <c r="I5130" i="33" s="1"/>
  <c r="G5131" i="33"/>
  <c r="I5131" i="33" s="1"/>
  <c r="G5132" i="33"/>
  <c r="I5132" i="33" s="1"/>
  <c r="G5133" i="33"/>
  <c r="I5133" i="33" s="1"/>
  <c r="G5134" i="33"/>
  <c r="I5134" i="33" s="1"/>
  <c r="G5135" i="33"/>
  <c r="I5135" i="33" s="1"/>
  <c r="G5136" i="33"/>
  <c r="I5136" i="33" s="1"/>
  <c r="G5137" i="33"/>
  <c r="I5137" i="33" s="1"/>
  <c r="G5138" i="33"/>
  <c r="I5138" i="33" s="1"/>
  <c r="G5139" i="33"/>
  <c r="I5139" i="33" s="1"/>
  <c r="G5140" i="33"/>
  <c r="G5141" i="33"/>
  <c r="I5141" i="33" s="1"/>
  <c r="G5142" i="33"/>
  <c r="I5142" i="33" s="1"/>
  <c r="G5143" i="33"/>
  <c r="I5143" i="33" s="1"/>
  <c r="G5144" i="33"/>
  <c r="I5144" i="33" s="1"/>
  <c r="G5145" i="33"/>
  <c r="I5145" i="33" s="1"/>
  <c r="G5146" i="33"/>
  <c r="I5146" i="33" s="1"/>
  <c r="G5147" i="33"/>
  <c r="I5147" i="33" s="1"/>
  <c r="G5148" i="33"/>
  <c r="G5149" i="33"/>
  <c r="I5149" i="33" s="1"/>
  <c r="G5150" i="33"/>
  <c r="I5150" i="33" s="1"/>
  <c r="G5151" i="33"/>
  <c r="I5151" i="33" s="1"/>
  <c r="G5152" i="33"/>
  <c r="I5152" i="33" s="1"/>
  <c r="G5153" i="33"/>
  <c r="I5153" i="33" s="1"/>
  <c r="G5154" i="33"/>
  <c r="I5154" i="33" s="1"/>
  <c r="G5155" i="33"/>
  <c r="I5155" i="33" s="1"/>
  <c r="G5156" i="33"/>
  <c r="G5157" i="33"/>
  <c r="I5157" i="33" s="1"/>
  <c r="G5158" i="33"/>
  <c r="I5158" i="33" s="1"/>
  <c r="G5159" i="33"/>
  <c r="I5159" i="33" s="1"/>
  <c r="G5160" i="33"/>
  <c r="I5160" i="33" s="1"/>
  <c r="G5161" i="33"/>
  <c r="I5161" i="33" s="1"/>
  <c r="G5162" i="33"/>
  <c r="I5162" i="33" s="1"/>
  <c r="G5163" i="33"/>
  <c r="I5163" i="33" s="1"/>
  <c r="G5164" i="33"/>
  <c r="G5165" i="33"/>
  <c r="I5165" i="33" s="1"/>
  <c r="G5166" i="33"/>
  <c r="I5166" i="33" s="1"/>
  <c r="G5167" i="33"/>
  <c r="I5167" i="33" s="1"/>
  <c r="G5168" i="33"/>
  <c r="I5168" i="33" s="1"/>
  <c r="G5169" i="33"/>
  <c r="I5169" i="33" s="1"/>
  <c r="G5170" i="33"/>
  <c r="I5170" i="33" s="1"/>
  <c r="G5171" i="33"/>
  <c r="I5171" i="33" s="1"/>
  <c r="G5172" i="33"/>
  <c r="G5173" i="33"/>
  <c r="I5173" i="33" s="1"/>
  <c r="G5174" i="33"/>
  <c r="I5174" i="33" s="1"/>
  <c r="G5175" i="33"/>
  <c r="I5175" i="33" s="1"/>
  <c r="G5176" i="33"/>
  <c r="I5176" i="33" s="1"/>
  <c r="G5177" i="33"/>
  <c r="I5177" i="33" s="1"/>
  <c r="G5178" i="33"/>
  <c r="I5178" i="33" s="1"/>
  <c r="G5179" i="33"/>
  <c r="I5179" i="33" s="1"/>
  <c r="G5180" i="33"/>
  <c r="G5181" i="33"/>
  <c r="I5181" i="33" s="1"/>
  <c r="G5182" i="33"/>
  <c r="I5182" i="33" s="1"/>
  <c r="G5183" i="33"/>
  <c r="I5183" i="33" s="1"/>
  <c r="G5184" i="33"/>
  <c r="I5184" i="33" s="1"/>
  <c r="G5185" i="33"/>
  <c r="I5185" i="33" s="1"/>
  <c r="G5186" i="33"/>
  <c r="I5186" i="33" s="1"/>
  <c r="G5187" i="33"/>
  <c r="I5187" i="33" s="1"/>
  <c r="G5188" i="33"/>
  <c r="G5189" i="33"/>
  <c r="I5189" i="33" s="1"/>
  <c r="G5190" i="33"/>
  <c r="I5190" i="33" s="1"/>
  <c r="G5191" i="33"/>
  <c r="I5191" i="33" s="1"/>
  <c r="G5192" i="33"/>
  <c r="I5192" i="33" s="1"/>
  <c r="G5193" i="33"/>
  <c r="I5193" i="33" s="1"/>
  <c r="G5194" i="33"/>
  <c r="I5194" i="33" s="1"/>
  <c r="G5195" i="33"/>
  <c r="I5195" i="33" s="1"/>
  <c r="G5196" i="33"/>
  <c r="G5197" i="33"/>
  <c r="I5197" i="33" s="1"/>
  <c r="G5198" i="33"/>
  <c r="I5198" i="33" s="1"/>
  <c r="G5199" i="33"/>
  <c r="I5199" i="33" s="1"/>
  <c r="G5200" i="33"/>
  <c r="I5200" i="33" s="1"/>
  <c r="G5201" i="33"/>
  <c r="I5201" i="33" s="1"/>
  <c r="G5202" i="33"/>
  <c r="I5202" i="33" s="1"/>
  <c r="G5203" i="33"/>
  <c r="I5203" i="33" s="1"/>
  <c r="G5204" i="33"/>
  <c r="G5205" i="33"/>
  <c r="I5205" i="33" s="1"/>
  <c r="G5206" i="33"/>
  <c r="I5206" i="33" s="1"/>
  <c r="G5207" i="33"/>
  <c r="I5207" i="33" s="1"/>
  <c r="G5208" i="33"/>
  <c r="I5208" i="33" s="1"/>
  <c r="G5209" i="33"/>
  <c r="I5209" i="33" s="1"/>
  <c r="G5210" i="33"/>
  <c r="I5210" i="33" s="1"/>
  <c r="G5211" i="33"/>
  <c r="I5211" i="33" s="1"/>
  <c r="G5212" i="33"/>
  <c r="G5213" i="33"/>
  <c r="I5213" i="33" s="1"/>
  <c r="G5214" i="33"/>
  <c r="I5214" i="33" s="1"/>
  <c r="G5215" i="33"/>
  <c r="I5215" i="33" s="1"/>
  <c r="G5216" i="33"/>
  <c r="I5216" i="33" s="1"/>
  <c r="G5217" i="33"/>
  <c r="I5217" i="33" s="1"/>
  <c r="G5218" i="33"/>
  <c r="I5218" i="33" s="1"/>
  <c r="G5219" i="33"/>
  <c r="I5219" i="33" s="1"/>
  <c r="G5220" i="33"/>
  <c r="G5221" i="33"/>
  <c r="I5221" i="33" s="1"/>
  <c r="G5222" i="33"/>
  <c r="I5222" i="33" s="1"/>
  <c r="G5223" i="33"/>
  <c r="I5223" i="33" s="1"/>
  <c r="G5224" i="33"/>
  <c r="I5224" i="33" s="1"/>
  <c r="G5225" i="33"/>
  <c r="I5225" i="33" s="1"/>
  <c r="G5226" i="33"/>
  <c r="I5226" i="33" s="1"/>
  <c r="G5227" i="33"/>
  <c r="I5227" i="33" s="1"/>
  <c r="G5228" i="33"/>
  <c r="G5229" i="33"/>
  <c r="I5229" i="33" s="1"/>
  <c r="G5230" i="33"/>
  <c r="I5230" i="33" s="1"/>
  <c r="G5231" i="33"/>
  <c r="I5231" i="33" s="1"/>
  <c r="G5232" i="33"/>
  <c r="I5232" i="33" s="1"/>
  <c r="G5233" i="33"/>
  <c r="I5233" i="33" s="1"/>
  <c r="G5234" i="33"/>
  <c r="I5234" i="33" s="1"/>
  <c r="G5235" i="33"/>
  <c r="I5235" i="33" s="1"/>
  <c r="G5236" i="33"/>
  <c r="G5237" i="33"/>
  <c r="I5237" i="33" s="1"/>
  <c r="G5238" i="33"/>
  <c r="I5238" i="33" s="1"/>
  <c r="G5239" i="33"/>
  <c r="I5239" i="33" s="1"/>
  <c r="G5240" i="33"/>
  <c r="I5240" i="33" s="1"/>
  <c r="G5241" i="33"/>
  <c r="I5241" i="33" s="1"/>
  <c r="G5242" i="33"/>
  <c r="I5242" i="33" s="1"/>
  <c r="G5243" i="33"/>
  <c r="I5243" i="33" s="1"/>
  <c r="G5244" i="33"/>
  <c r="G5245" i="33"/>
  <c r="I5245" i="33" s="1"/>
  <c r="G5246" i="33"/>
  <c r="I5246" i="33" s="1"/>
  <c r="G5247" i="33"/>
  <c r="I5247" i="33" s="1"/>
  <c r="G5248" i="33"/>
  <c r="I5248" i="33" s="1"/>
  <c r="G5249" i="33"/>
  <c r="I5249" i="33" s="1"/>
  <c r="G5250" i="33"/>
  <c r="I5250" i="33" s="1"/>
  <c r="G5251" i="33"/>
  <c r="I5251" i="33" s="1"/>
  <c r="G5252" i="33"/>
  <c r="G5253" i="33"/>
  <c r="I5253" i="33" s="1"/>
  <c r="G5254" i="33"/>
  <c r="I5254" i="33" s="1"/>
  <c r="G5255" i="33"/>
  <c r="I5255" i="33" s="1"/>
  <c r="G5256" i="33"/>
  <c r="I5256" i="33" s="1"/>
  <c r="G5257" i="33"/>
  <c r="I5257" i="33" s="1"/>
  <c r="G5258" i="33"/>
  <c r="I5258" i="33" s="1"/>
  <c r="G5259" i="33"/>
  <c r="I5259" i="33" s="1"/>
  <c r="G5260" i="33"/>
  <c r="G5261" i="33"/>
  <c r="I5261" i="33" s="1"/>
  <c r="G5262" i="33"/>
  <c r="I5262" i="33" s="1"/>
  <c r="G5263" i="33"/>
  <c r="I5263" i="33" s="1"/>
  <c r="G5264" i="33"/>
  <c r="I5264" i="33" s="1"/>
  <c r="G5265" i="33"/>
  <c r="I5265" i="33" s="1"/>
  <c r="G5266" i="33"/>
  <c r="I5266" i="33" s="1"/>
  <c r="G5267" i="33"/>
  <c r="I5267" i="33" s="1"/>
  <c r="G5268" i="33"/>
  <c r="G5269" i="33"/>
  <c r="I5269" i="33" s="1"/>
  <c r="G5270" i="33"/>
  <c r="I5270" i="33" s="1"/>
  <c r="G5271" i="33"/>
  <c r="I5271" i="33" s="1"/>
  <c r="G5272" i="33"/>
  <c r="I5272" i="33" s="1"/>
  <c r="G5273" i="33"/>
  <c r="I5273" i="33" s="1"/>
  <c r="G5274" i="33"/>
  <c r="I5274" i="33" s="1"/>
  <c r="G5275" i="33"/>
  <c r="I5275" i="33" s="1"/>
  <c r="G5276" i="33"/>
  <c r="G5277" i="33"/>
  <c r="I5277" i="33" s="1"/>
  <c r="G5278" i="33"/>
  <c r="I5278" i="33" s="1"/>
  <c r="G5279" i="33"/>
  <c r="I5279" i="33" s="1"/>
  <c r="G5280" i="33"/>
  <c r="I5280" i="33" s="1"/>
  <c r="G5281" i="33"/>
  <c r="I5281" i="33" s="1"/>
  <c r="G5282" i="33"/>
  <c r="I5282" i="33" s="1"/>
  <c r="G5283" i="33"/>
  <c r="I5283" i="33" s="1"/>
  <c r="G5284" i="33"/>
  <c r="G5285" i="33"/>
  <c r="I5285" i="33" s="1"/>
  <c r="G5286" i="33"/>
  <c r="I5286" i="33" s="1"/>
  <c r="G5287" i="33"/>
  <c r="I5287" i="33" s="1"/>
  <c r="G5288" i="33"/>
  <c r="I5288" i="33" s="1"/>
  <c r="G5289" i="33"/>
  <c r="I5289" i="33" s="1"/>
  <c r="G5290" i="33"/>
  <c r="I5290" i="33" s="1"/>
  <c r="G5291" i="33"/>
  <c r="I5291" i="33" s="1"/>
  <c r="G5292" i="33"/>
  <c r="G5293" i="33"/>
  <c r="I5293" i="33" s="1"/>
  <c r="G5294" i="33"/>
  <c r="I5294" i="33" s="1"/>
  <c r="G5295" i="33"/>
  <c r="I5295" i="33" s="1"/>
  <c r="G5296" i="33"/>
  <c r="I5296" i="33" s="1"/>
  <c r="G5297" i="33"/>
  <c r="I5297" i="33" s="1"/>
  <c r="G5298" i="33"/>
  <c r="I5298" i="33" s="1"/>
  <c r="G5299" i="33"/>
  <c r="I5299" i="33" s="1"/>
  <c r="G5300" i="33"/>
  <c r="G5301" i="33"/>
  <c r="I5301" i="33" s="1"/>
  <c r="G5302" i="33"/>
  <c r="I5302" i="33" s="1"/>
  <c r="G5303" i="33"/>
  <c r="I5303" i="33" s="1"/>
  <c r="G5304" i="33"/>
  <c r="I5304" i="33" s="1"/>
  <c r="G5305" i="33"/>
  <c r="I5305" i="33" s="1"/>
  <c r="G5306" i="33"/>
  <c r="I5306" i="33" s="1"/>
  <c r="G5307" i="33"/>
  <c r="I5307" i="33" s="1"/>
  <c r="G5308" i="33"/>
  <c r="G5309" i="33"/>
  <c r="I5309" i="33" s="1"/>
  <c r="G5310" i="33"/>
  <c r="I5310" i="33" s="1"/>
  <c r="G5311" i="33"/>
  <c r="I5311" i="33" s="1"/>
  <c r="G5312" i="33"/>
  <c r="I5312" i="33" s="1"/>
  <c r="G5313" i="33"/>
  <c r="I5313" i="33" s="1"/>
  <c r="G5314" i="33"/>
  <c r="I5314" i="33" s="1"/>
  <c r="G5315" i="33"/>
  <c r="I5315" i="33" s="1"/>
  <c r="G5316" i="33"/>
  <c r="G5317" i="33"/>
  <c r="I5317" i="33" s="1"/>
  <c r="G5318" i="33"/>
  <c r="I5318" i="33" s="1"/>
  <c r="G5319" i="33"/>
  <c r="I5319" i="33" s="1"/>
  <c r="G5320" i="33"/>
  <c r="I5320" i="33" s="1"/>
  <c r="G5321" i="33"/>
  <c r="I5321" i="33" s="1"/>
  <c r="G5322" i="33"/>
  <c r="I5322" i="33" s="1"/>
  <c r="G5323" i="33"/>
  <c r="I5323" i="33" s="1"/>
  <c r="G5324" i="33"/>
  <c r="G5325" i="33"/>
  <c r="I5325" i="33" s="1"/>
  <c r="G5326" i="33"/>
  <c r="I5326" i="33" s="1"/>
  <c r="G5327" i="33"/>
  <c r="I5327" i="33" s="1"/>
  <c r="G5328" i="33"/>
  <c r="I5328" i="33" s="1"/>
  <c r="G5329" i="33"/>
  <c r="I5329" i="33" s="1"/>
  <c r="G5330" i="33"/>
  <c r="I5330" i="33" s="1"/>
  <c r="G5331" i="33"/>
  <c r="I5331" i="33" s="1"/>
  <c r="G5332" i="33"/>
  <c r="G5333" i="33"/>
  <c r="I5333" i="33" s="1"/>
  <c r="G5334" i="33"/>
  <c r="I5334" i="33" s="1"/>
  <c r="G5335" i="33"/>
  <c r="I5335" i="33" s="1"/>
  <c r="G5336" i="33"/>
  <c r="I5336" i="33" s="1"/>
  <c r="G5337" i="33"/>
  <c r="I5337" i="33" s="1"/>
  <c r="G5338" i="33"/>
  <c r="I5338" i="33" s="1"/>
  <c r="G5339" i="33"/>
  <c r="I5339" i="33" s="1"/>
  <c r="G5340" i="33"/>
  <c r="G5341" i="33"/>
  <c r="I5341" i="33" s="1"/>
  <c r="G5342" i="33"/>
  <c r="I5342" i="33" s="1"/>
  <c r="G5343" i="33"/>
  <c r="I5343" i="33" s="1"/>
  <c r="G5344" i="33"/>
  <c r="I5344" i="33" s="1"/>
  <c r="G5345" i="33"/>
  <c r="I5345" i="33" s="1"/>
  <c r="G5346" i="33"/>
  <c r="I5346" i="33" s="1"/>
  <c r="G5347" i="33"/>
  <c r="I5347" i="33" s="1"/>
  <c r="G5348" i="33"/>
  <c r="G5349" i="33"/>
  <c r="I5349" i="33" s="1"/>
  <c r="G5350" i="33"/>
  <c r="I5350" i="33" s="1"/>
  <c r="G5351" i="33"/>
  <c r="I5351" i="33" s="1"/>
  <c r="G5352" i="33"/>
  <c r="I5352" i="33" s="1"/>
  <c r="G5353" i="33"/>
  <c r="I5353" i="33" s="1"/>
  <c r="G5354" i="33"/>
  <c r="I5354" i="33" s="1"/>
  <c r="G5355" i="33"/>
  <c r="I5355" i="33" s="1"/>
  <c r="G5356" i="33"/>
  <c r="G5357" i="33"/>
  <c r="I5357" i="33" s="1"/>
  <c r="G5358" i="33"/>
  <c r="I5358" i="33" s="1"/>
  <c r="G5359" i="33"/>
  <c r="I5359" i="33" s="1"/>
  <c r="G5360" i="33"/>
  <c r="I5360" i="33" s="1"/>
  <c r="G5361" i="33"/>
  <c r="I5361" i="33" s="1"/>
  <c r="G5362" i="33"/>
  <c r="I5362" i="33" s="1"/>
  <c r="G5363" i="33"/>
  <c r="I5363" i="33" s="1"/>
  <c r="G5364" i="33"/>
  <c r="G5365" i="33"/>
  <c r="I5365" i="33" s="1"/>
  <c r="G5366" i="33"/>
  <c r="I5366" i="33" s="1"/>
  <c r="G5367" i="33"/>
  <c r="I5367" i="33" s="1"/>
  <c r="G5368" i="33"/>
  <c r="I5368" i="33" s="1"/>
  <c r="G5369" i="33"/>
  <c r="I5369" i="33" s="1"/>
  <c r="G5370" i="33"/>
  <c r="I5370" i="33" s="1"/>
  <c r="G5371" i="33"/>
  <c r="I5371" i="33" s="1"/>
  <c r="G5372" i="33"/>
  <c r="G5373" i="33"/>
  <c r="I5373" i="33" s="1"/>
  <c r="G5374" i="33"/>
  <c r="I5374" i="33" s="1"/>
  <c r="G5375" i="33"/>
  <c r="I5375" i="33" s="1"/>
  <c r="G5376" i="33"/>
  <c r="I5376" i="33" s="1"/>
  <c r="G5377" i="33"/>
  <c r="I5377" i="33" s="1"/>
  <c r="G5378" i="33"/>
  <c r="I5378" i="33" s="1"/>
  <c r="G5379" i="33"/>
  <c r="I5379" i="33" s="1"/>
  <c r="G5380" i="33"/>
  <c r="G5381" i="33"/>
  <c r="I5381" i="33" s="1"/>
  <c r="G5382" i="33"/>
  <c r="I5382" i="33" s="1"/>
  <c r="G5383" i="33"/>
  <c r="I5383" i="33" s="1"/>
  <c r="G5384" i="33"/>
  <c r="I5384" i="33" s="1"/>
  <c r="G5385" i="33"/>
  <c r="I5385" i="33" s="1"/>
  <c r="G5386" i="33"/>
  <c r="I5386" i="33" s="1"/>
  <c r="G5387" i="33"/>
  <c r="I5387" i="33" s="1"/>
  <c r="G5388" i="33"/>
  <c r="G5389" i="33"/>
  <c r="I5389" i="33" s="1"/>
  <c r="G5390" i="33"/>
  <c r="I5390" i="33" s="1"/>
  <c r="G5391" i="33"/>
  <c r="I5391" i="33" s="1"/>
  <c r="G5392" i="33"/>
  <c r="I5392" i="33" s="1"/>
  <c r="G5393" i="33"/>
  <c r="I5393" i="33" s="1"/>
  <c r="G5394" i="33"/>
  <c r="I5394" i="33" s="1"/>
  <c r="G5395" i="33"/>
  <c r="I5395" i="33" s="1"/>
  <c r="G5396" i="33"/>
  <c r="G5397" i="33"/>
  <c r="I5397" i="33" s="1"/>
  <c r="G5398" i="33"/>
  <c r="I5398" i="33" s="1"/>
  <c r="G5399" i="33"/>
  <c r="I5399" i="33" s="1"/>
  <c r="G5400" i="33"/>
  <c r="I5400" i="33" s="1"/>
  <c r="G5401" i="33"/>
  <c r="I5401" i="33" s="1"/>
  <c r="G5402" i="33"/>
  <c r="I5402" i="33" s="1"/>
  <c r="G5403" i="33"/>
  <c r="I5403" i="33" s="1"/>
  <c r="G5404" i="33"/>
  <c r="G5405" i="33"/>
  <c r="I5405" i="33" s="1"/>
  <c r="G5406" i="33"/>
  <c r="I5406" i="33" s="1"/>
  <c r="G5407" i="33"/>
  <c r="I5407" i="33" s="1"/>
  <c r="G5408" i="33"/>
  <c r="I5408" i="33" s="1"/>
  <c r="G5409" i="33"/>
  <c r="I5409" i="33" s="1"/>
  <c r="G5410" i="33"/>
  <c r="I5410" i="33" s="1"/>
  <c r="G5411" i="33"/>
  <c r="I5411" i="33" s="1"/>
  <c r="G5412" i="33"/>
  <c r="G5413" i="33"/>
  <c r="I5413" i="33" s="1"/>
  <c r="G5414" i="33"/>
  <c r="I5414" i="33" s="1"/>
  <c r="G5415" i="33"/>
  <c r="I5415" i="33" s="1"/>
  <c r="G5416" i="33"/>
  <c r="I5416" i="33" s="1"/>
  <c r="G5417" i="33"/>
  <c r="I5417" i="33" s="1"/>
  <c r="G5418" i="33"/>
  <c r="I5418" i="33" s="1"/>
  <c r="G5419" i="33"/>
  <c r="I5419" i="33" s="1"/>
  <c r="G5420" i="33"/>
  <c r="G5421" i="33"/>
  <c r="I5421" i="33" s="1"/>
  <c r="G5422" i="33"/>
  <c r="I5422" i="33" s="1"/>
  <c r="G5423" i="33"/>
  <c r="I5423" i="33" s="1"/>
  <c r="G5424" i="33"/>
  <c r="I5424" i="33" s="1"/>
  <c r="G5425" i="33"/>
  <c r="I5425" i="33" s="1"/>
  <c r="G5426" i="33"/>
  <c r="I5426" i="33" s="1"/>
  <c r="G5427" i="33"/>
  <c r="I5427" i="33" s="1"/>
  <c r="G5428" i="33"/>
  <c r="G5429" i="33"/>
  <c r="I5429" i="33" s="1"/>
  <c r="G5430" i="33"/>
  <c r="I5430" i="33" s="1"/>
  <c r="G5431" i="33"/>
  <c r="I5431" i="33" s="1"/>
  <c r="G5432" i="33"/>
  <c r="I5432" i="33" s="1"/>
  <c r="G5433" i="33"/>
  <c r="I5433" i="33" s="1"/>
  <c r="G5434" i="33"/>
  <c r="I5434" i="33" s="1"/>
  <c r="G5435" i="33"/>
  <c r="I5435" i="33" s="1"/>
  <c r="G5436" i="33"/>
  <c r="G5437" i="33"/>
  <c r="I5437" i="33" s="1"/>
  <c r="G5438" i="33"/>
  <c r="I5438" i="33" s="1"/>
  <c r="G5439" i="33"/>
  <c r="I5439" i="33" s="1"/>
  <c r="G5440" i="33"/>
  <c r="I5440" i="33" s="1"/>
  <c r="G5441" i="33"/>
  <c r="I5441" i="33" s="1"/>
  <c r="G5442" i="33"/>
  <c r="I5442" i="33" s="1"/>
  <c r="G5443" i="33"/>
  <c r="I5443" i="33" s="1"/>
  <c r="G5444" i="33"/>
  <c r="G5445" i="33"/>
  <c r="I5445" i="33" s="1"/>
  <c r="G5446" i="33"/>
  <c r="I5446" i="33" s="1"/>
  <c r="G5447" i="33"/>
  <c r="I5447" i="33" s="1"/>
  <c r="G5448" i="33"/>
  <c r="I5448" i="33" s="1"/>
  <c r="G5449" i="33"/>
  <c r="I5449" i="33" s="1"/>
  <c r="G5450" i="33"/>
  <c r="I5450" i="33" s="1"/>
  <c r="G5451" i="33"/>
  <c r="I5451" i="33" s="1"/>
  <c r="G5452" i="33"/>
  <c r="G5453" i="33"/>
  <c r="I5453" i="33" s="1"/>
  <c r="G5454" i="33"/>
  <c r="I5454" i="33" s="1"/>
  <c r="G5455" i="33"/>
  <c r="I5455" i="33" s="1"/>
  <c r="G5456" i="33"/>
  <c r="I5456" i="33" s="1"/>
  <c r="G5457" i="33"/>
  <c r="I5457" i="33" s="1"/>
  <c r="G5458" i="33"/>
  <c r="I5458" i="33" s="1"/>
  <c r="G5459" i="33"/>
  <c r="I5459" i="33" s="1"/>
  <c r="G5460" i="33"/>
  <c r="G5461" i="33"/>
  <c r="I5461" i="33" s="1"/>
  <c r="G5462" i="33"/>
  <c r="I5462" i="33" s="1"/>
  <c r="G5463" i="33"/>
  <c r="I5463" i="33" s="1"/>
  <c r="G5464" i="33"/>
  <c r="I5464" i="33" s="1"/>
  <c r="G5465" i="33"/>
  <c r="I5465" i="33" s="1"/>
  <c r="G5466" i="33"/>
  <c r="I5466" i="33" s="1"/>
  <c r="G5467" i="33"/>
  <c r="I5467" i="33" s="1"/>
  <c r="G5468" i="33"/>
  <c r="G5469" i="33"/>
  <c r="I5469" i="33" s="1"/>
  <c r="G5470" i="33"/>
  <c r="I5470" i="33" s="1"/>
  <c r="G5471" i="33"/>
  <c r="I5471" i="33" s="1"/>
  <c r="G5472" i="33"/>
  <c r="I5472" i="33" s="1"/>
  <c r="G5473" i="33"/>
  <c r="I5473" i="33" s="1"/>
  <c r="G5474" i="33"/>
  <c r="I5474" i="33" s="1"/>
  <c r="G5475" i="33"/>
  <c r="I5475" i="33" s="1"/>
  <c r="G5476" i="33"/>
  <c r="G5477" i="33"/>
  <c r="I5477" i="33" s="1"/>
  <c r="G5478" i="33"/>
  <c r="I5478" i="33" s="1"/>
  <c r="G5479" i="33"/>
  <c r="I5479" i="33" s="1"/>
  <c r="G5480" i="33"/>
  <c r="I5480" i="33" s="1"/>
  <c r="G5481" i="33"/>
  <c r="I5481" i="33" s="1"/>
  <c r="G5482" i="33"/>
  <c r="I5482" i="33" s="1"/>
  <c r="G5483" i="33"/>
  <c r="I5483" i="33" s="1"/>
  <c r="G5484" i="33"/>
  <c r="G5485" i="33"/>
  <c r="I5485" i="33" s="1"/>
  <c r="G5486" i="33"/>
  <c r="I5486" i="33" s="1"/>
  <c r="G5487" i="33"/>
  <c r="I5487" i="33" s="1"/>
  <c r="G5488" i="33"/>
  <c r="I5488" i="33" s="1"/>
  <c r="G5489" i="33"/>
  <c r="I5489" i="33" s="1"/>
  <c r="G5490" i="33"/>
  <c r="I5490" i="33" s="1"/>
  <c r="G5491" i="33"/>
  <c r="I5491" i="33" s="1"/>
  <c r="G5492" i="33"/>
  <c r="G5493" i="33"/>
  <c r="I5493" i="33" s="1"/>
  <c r="G5494" i="33"/>
  <c r="I5494" i="33" s="1"/>
  <c r="G5495" i="33"/>
  <c r="I5495" i="33" s="1"/>
  <c r="G5496" i="33"/>
  <c r="I5496" i="33" s="1"/>
  <c r="G5497" i="33"/>
  <c r="I5497" i="33" s="1"/>
  <c r="G5498" i="33"/>
  <c r="I5498" i="33" s="1"/>
  <c r="G5499" i="33"/>
  <c r="I5499" i="33" s="1"/>
  <c r="G5500" i="33"/>
  <c r="G5501" i="33"/>
  <c r="I5501" i="33" s="1"/>
  <c r="G5502" i="33"/>
  <c r="I5502" i="33" s="1"/>
  <c r="G5503" i="33"/>
  <c r="I5503" i="33" s="1"/>
  <c r="G5504" i="33"/>
  <c r="I5504" i="33" s="1"/>
  <c r="G5505" i="33"/>
  <c r="I5505" i="33" s="1"/>
  <c r="G5506" i="33"/>
  <c r="I5506" i="33" s="1"/>
  <c r="G5507" i="33"/>
  <c r="I5507" i="33" s="1"/>
  <c r="G5508" i="33"/>
  <c r="G5509" i="33"/>
  <c r="I5509" i="33" s="1"/>
  <c r="G5510" i="33"/>
  <c r="I5510" i="33" s="1"/>
  <c r="G5511" i="33"/>
  <c r="I5511" i="33" s="1"/>
  <c r="G5512" i="33"/>
  <c r="I5512" i="33" s="1"/>
  <c r="G5513" i="33"/>
  <c r="I5513" i="33" s="1"/>
  <c r="G5514" i="33"/>
  <c r="I5514" i="33" s="1"/>
  <c r="G5515" i="33"/>
  <c r="I5515" i="33" s="1"/>
  <c r="G5516" i="33"/>
  <c r="G5517" i="33"/>
  <c r="I5517" i="33" s="1"/>
  <c r="G5518" i="33"/>
  <c r="I5518" i="33" s="1"/>
  <c r="G5519" i="33"/>
  <c r="I5519" i="33" s="1"/>
  <c r="G5520" i="33"/>
  <c r="I5520" i="33" s="1"/>
  <c r="G5521" i="33"/>
  <c r="I5521" i="33" s="1"/>
  <c r="G5522" i="33"/>
  <c r="I5522" i="33" s="1"/>
  <c r="G5523" i="33"/>
  <c r="I5523" i="33" s="1"/>
  <c r="G5524" i="33"/>
  <c r="G5525" i="33"/>
  <c r="I5525" i="33" s="1"/>
  <c r="G5526" i="33"/>
  <c r="I5526" i="33" s="1"/>
  <c r="G5527" i="33"/>
  <c r="I5527" i="33" s="1"/>
  <c r="G5528" i="33"/>
  <c r="I5528" i="33" s="1"/>
  <c r="G5529" i="33"/>
  <c r="I5529" i="33" s="1"/>
  <c r="G5530" i="33"/>
  <c r="I5530" i="33" s="1"/>
  <c r="G5531" i="33"/>
  <c r="I5531" i="33" s="1"/>
  <c r="G5532" i="33"/>
  <c r="G5533" i="33"/>
  <c r="I5533" i="33" s="1"/>
  <c r="G5534" i="33"/>
  <c r="I5534" i="33" s="1"/>
  <c r="G5535" i="33"/>
  <c r="I5535" i="33" s="1"/>
  <c r="G5536" i="33"/>
  <c r="I5536" i="33" s="1"/>
  <c r="G5537" i="33"/>
  <c r="I5537" i="33" s="1"/>
  <c r="G5538" i="33"/>
  <c r="I5538" i="33" s="1"/>
  <c r="G5539" i="33"/>
  <c r="I5539" i="33" s="1"/>
  <c r="G5540" i="33"/>
  <c r="G5541" i="33"/>
  <c r="I5541" i="33" s="1"/>
  <c r="G5542" i="33"/>
  <c r="I5542" i="33" s="1"/>
  <c r="G5543" i="33"/>
  <c r="I5543" i="33" s="1"/>
  <c r="G5544" i="33"/>
  <c r="I5544" i="33" s="1"/>
  <c r="G5545" i="33"/>
  <c r="I5545" i="33" s="1"/>
  <c r="G5546" i="33"/>
  <c r="I5546" i="33" s="1"/>
  <c r="G5547" i="33"/>
  <c r="I5547" i="33" s="1"/>
  <c r="G5548" i="33"/>
  <c r="G5549" i="33"/>
  <c r="I5549" i="33" s="1"/>
  <c r="G5550" i="33"/>
  <c r="I5550" i="33" s="1"/>
  <c r="G5551" i="33"/>
  <c r="I5551" i="33" s="1"/>
  <c r="G5552" i="33"/>
  <c r="I5552" i="33" s="1"/>
  <c r="G5553" i="33"/>
  <c r="I5553" i="33" s="1"/>
  <c r="G5554" i="33"/>
  <c r="I5554" i="33" s="1"/>
  <c r="G5555" i="33"/>
  <c r="I5555" i="33" s="1"/>
  <c r="G5556" i="33"/>
  <c r="G5557" i="33"/>
  <c r="I5557" i="33" s="1"/>
  <c r="G5558" i="33"/>
  <c r="I5558" i="33" s="1"/>
  <c r="G5559" i="33"/>
  <c r="I5559" i="33" s="1"/>
  <c r="G5560" i="33"/>
  <c r="I5560" i="33" s="1"/>
  <c r="G5561" i="33"/>
  <c r="I5561" i="33" s="1"/>
  <c r="G5562" i="33"/>
  <c r="I5562" i="33" s="1"/>
  <c r="G5563" i="33"/>
  <c r="I5563" i="33" s="1"/>
  <c r="G5564" i="33"/>
  <c r="G5565" i="33"/>
  <c r="I5565" i="33" s="1"/>
  <c r="G5566" i="33"/>
  <c r="I5566" i="33" s="1"/>
  <c r="G5567" i="33"/>
  <c r="I5567" i="33" s="1"/>
  <c r="G5568" i="33"/>
  <c r="I5568" i="33" s="1"/>
  <c r="G5569" i="33"/>
  <c r="I5569" i="33" s="1"/>
  <c r="G5570" i="33"/>
  <c r="I5570" i="33" s="1"/>
  <c r="G5571" i="33"/>
  <c r="I5571" i="33" s="1"/>
  <c r="G5572" i="33"/>
  <c r="G5573" i="33"/>
  <c r="I5573" i="33" s="1"/>
  <c r="G5574" i="33"/>
  <c r="I5574" i="33" s="1"/>
  <c r="G5575" i="33"/>
  <c r="I5575" i="33" s="1"/>
  <c r="G5576" i="33"/>
  <c r="I5576" i="33" s="1"/>
  <c r="G5577" i="33"/>
  <c r="I5577" i="33" s="1"/>
  <c r="G5578" i="33"/>
  <c r="I5578" i="33" s="1"/>
  <c r="G5579" i="33"/>
  <c r="I5579" i="33" s="1"/>
  <c r="G5580" i="33"/>
  <c r="G5581" i="33"/>
  <c r="I5581" i="33" s="1"/>
  <c r="G5582" i="33"/>
  <c r="I5582" i="33" s="1"/>
  <c r="G5583" i="33"/>
  <c r="I5583" i="33" s="1"/>
  <c r="G5584" i="33"/>
  <c r="I5584" i="33" s="1"/>
  <c r="G5585" i="33"/>
  <c r="I5585" i="33" s="1"/>
  <c r="G5586" i="33"/>
  <c r="I5586" i="33" s="1"/>
  <c r="G5587" i="33"/>
  <c r="I5587" i="33" s="1"/>
  <c r="G5588" i="33"/>
  <c r="G5589" i="33"/>
  <c r="I5589" i="33" s="1"/>
  <c r="G5590" i="33"/>
  <c r="I5590" i="33" s="1"/>
  <c r="G5591" i="33"/>
  <c r="I5591" i="33" s="1"/>
  <c r="G5592" i="33"/>
  <c r="I5592" i="33" s="1"/>
  <c r="G5593" i="33"/>
  <c r="I5593" i="33" s="1"/>
  <c r="G5594" i="33"/>
  <c r="I5594" i="33" s="1"/>
  <c r="G5595" i="33"/>
  <c r="I5595" i="33" s="1"/>
  <c r="G5596" i="33"/>
  <c r="G5597" i="33"/>
  <c r="I5597" i="33" s="1"/>
  <c r="G5598" i="33"/>
  <c r="I5598" i="33" s="1"/>
  <c r="G5599" i="33"/>
  <c r="I5599" i="33" s="1"/>
  <c r="G5600" i="33"/>
  <c r="I5600" i="33" s="1"/>
  <c r="G5601" i="33"/>
  <c r="I5601" i="33" s="1"/>
  <c r="G5602" i="33"/>
  <c r="I5602" i="33" s="1"/>
  <c r="G5603" i="33"/>
  <c r="I5603" i="33" s="1"/>
  <c r="G5604" i="33"/>
  <c r="G5605" i="33"/>
  <c r="I5605" i="33" s="1"/>
  <c r="G5606" i="33"/>
  <c r="I5606" i="33" s="1"/>
  <c r="G5607" i="33"/>
  <c r="I5607" i="33" s="1"/>
  <c r="G5608" i="33"/>
  <c r="I5608" i="33" s="1"/>
  <c r="G5609" i="33"/>
  <c r="I5609" i="33" s="1"/>
  <c r="G5610" i="33"/>
  <c r="I5610" i="33" s="1"/>
  <c r="G5611" i="33"/>
  <c r="I5611" i="33" s="1"/>
  <c r="G5612" i="33"/>
  <c r="G5613" i="33"/>
  <c r="I5613" i="33" s="1"/>
  <c r="G5614" i="33"/>
  <c r="I5614" i="33" s="1"/>
  <c r="G5615" i="33"/>
  <c r="I5615" i="33" s="1"/>
  <c r="G5616" i="33"/>
  <c r="I5616" i="33" s="1"/>
  <c r="G5617" i="33"/>
  <c r="I5617" i="33" s="1"/>
  <c r="G5618" i="33"/>
  <c r="I5618" i="33" s="1"/>
  <c r="G5619" i="33"/>
  <c r="I5619" i="33" s="1"/>
  <c r="G5620" i="33"/>
  <c r="G5621" i="33"/>
  <c r="I5621" i="33" s="1"/>
  <c r="G5622" i="33"/>
  <c r="I5622" i="33" s="1"/>
  <c r="G5623" i="33"/>
  <c r="I5623" i="33" s="1"/>
  <c r="G5624" i="33"/>
  <c r="I5624" i="33" s="1"/>
  <c r="G5625" i="33"/>
  <c r="I5625" i="33" s="1"/>
  <c r="G5626" i="33"/>
  <c r="I5626" i="33" s="1"/>
  <c r="G5627" i="33"/>
  <c r="I5627" i="33" s="1"/>
  <c r="G5628" i="33"/>
  <c r="G5629" i="33"/>
  <c r="I5629" i="33" s="1"/>
  <c r="G5630" i="33"/>
  <c r="I5630" i="33" s="1"/>
  <c r="G5631" i="33"/>
  <c r="I5631" i="33" s="1"/>
  <c r="G5632" i="33"/>
  <c r="I5632" i="33" s="1"/>
  <c r="G5633" i="33"/>
  <c r="I5633" i="33" s="1"/>
  <c r="G5634" i="33"/>
  <c r="I5634" i="33" s="1"/>
  <c r="G5635" i="33"/>
  <c r="I5635" i="33" s="1"/>
  <c r="G5636" i="33"/>
  <c r="G5637" i="33"/>
  <c r="I5637" i="33" s="1"/>
  <c r="G5638" i="33"/>
  <c r="I5638" i="33" s="1"/>
  <c r="G5639" i="33"/>
  <c r="I5639" i="33" s="1"/>
  <c r="G5640" i="33"/>
  <c r="I5640" i="33" s="1"/>
  <c r="G5641" i="33"/>
  <c r="I5641" i="33" s="1"/>
  <c r="G5642" i="33"/>
  <c r="I5642" i="33" s="1"/>
  <c r="G5643" i="33"/>
  <c r="I5643" i="33" s="1"/>
  <c r="G5644" i="33"/>
  <c r="G5645" i="33"/>
  <c r="I5645" i="33" s="1"/>
  <c r="G5646" i="33"/>
  <c r="I5646" i="33" s="1"/>
  <c r="G5647" i="33"/>
  <c r="I5647" i="33" s="1"/>
  <c r="G5648" i="33"/>
  <c r="I5648" i="33" s="1"/>
  <c r="G5649" i="33"/>
  <c r="I5649" i="33" s="1"/>
  <c r="G5650" i="33"/>
  <c r="I5650" i="33" s="1"/>
  <c r="G5651" i="33"/>
  <c r="I5651" i="33" s="1"/>
  <c r="G5652" i="33"/>
  <c r="G5653" i="33"/>
  <c r="I5653" i="33" s="1"/>
  <c r="G5654" i="33"/>
  <c r="I5654" i="33" s="1"/>
  <c r="G5655" i="33"/>
  <c r="I5655" i="33" s="1"/>
  <c r="G5656" i="33"/>
  <c r="I5656" i="33" s="1"/>
  <c r="G5657" i="33"/>
  <c r="I5657" i="33" s="1"/>
  <c r="G5658" i="33"/>
  <c r="I5658" i="33" s="1"/>
  <c r="G5659" i="33"/>
  <c r="I5659" i="33" s="1"/>
  <c r="G5660" i="33"/>
  <c r="G5661" i="33"/>
  <c r="I5661" i="33" s="1"/>
  <c r="G5662" i="33"/>
  <c r="I5662" i="33" s="1"/>
  <c r="G5663" i="33"/>
  <c r="I5663" i="33" s="1"/>
  <c r="G5664" i="33"/>
  <c r="I5664" i="33" s="1"/>
  <c r="G5665" i="33"/>
  <c r="I5665" i="33" s="1"/>
  <c r="G5666" i="33"/>
  <c r="I5666" i="33" s="1"/>
  <c r="G5667" i="33"/>
  <c r="I5667" i="33" s="1"/>
  <c r="G5668" i="33"/>
  <c r="G5669" i="33"/>
  <c r="I5669" i="33" s="1"/>
  <c r="G5670" i="33"/>
  <c r="I5670" i="33" s="1"/>
  <c r="G5671" i="33"/>
  <c r="I5671" i="33" s="1"/>
  <c r="G5672" i="33"/>
  <c r="I5672" i="33" s="1"/>
  <c r="G5673" i="33"/>
  <c r="I5673" i="33" s="1"/>
  <c r="G5674" i="33"/>
  <c r="I5674" i="33" s="1"/>
  <c r="G5675" i="33"/>
  <c r="I5675" i="33" s="1"/>
  <c r="G5676" i="33"/>
  <c r="G5677" i="33"/>
  <c r="I5677" i="33" s="1"/>
  <c r="G5678" i="33"/>
  <c r="I5678" i="33" s="1"/>
  <c r="G5679" i="33"/>
  <c r="I5679" i="33" s="1"/>
  <c r="G5680" i="33"/>
  <c r="I5680" i="33" s="1"/>
  <c r="G5681" i="33"/>
  <c r="I5681" i="33" s="1"/>
  <c r="G5682" i="33"/>
  <c r="I5682" i="33" s="1"/>
  <c r="G5683" i="33"/>
  <c r="I5683" i="33" s="1"/>
  <c r="G5684" i="33"/>
  <c r="G5685" i="33"/>
  <c r="I5685" i="33" s="1"/>
  <c r="G5686" i="33"/>
  <c r="I5686" i="33" s="1"/>
  <c r="G5687" i="33"/>
  <c r="I5687" i="33" s="1"/>
  <c r="G5688" i="33"/>
  <c r="I5688" i="33" s="1"/>
  <c r="G5689" i="33"/>
  <c r="I5689" i="33" s="1"/>
  <c r="G5690" i="33"/>
  <c r="I5690" i="33" s="1"/>
  <c r="G5691" i="33"/>
  <c r="I5691" i="33" s="1"/>
  <c r="G5692" i="33"/>
  <c r="G5693" i="33"/>
  <c r="I5693" i="33" s="1"/>
  <c r="G5694" i="33"/>
  <c r="I5694" i="33" s="1"/>
  <c r="G5695" i="33"/>
  <c r="I5695" i="33" s="1"/>
  <c r="G5696" i="33"/>
  <c r="I5696" i="33" s="1"/>
  <c r="G5697" i="33"/>
  <c r="I5697" i="33" s="1"/>
  <c r="G5698" i="33"/>
  <c r="I5698" i="33" s="1"/>
  <c r="G5699" i="33"/>
  <c r="I5699" i="33" s="1"/>
  <c r="G5700" i="33"/>
  <c r="G5701" i="33"/>
  <c r="I5701" i="33" s="1"/>
  <c r="G5702" i="33"/>
  <c r="I5702" i="33" s="1"/>
  <c r="G5703" i="33"/>
  <c r="I5703" i="33" s="1"/>
  <c r="G5704" i="33"/>
  <c r="I5704" i="33" s="1"/>
  <c r="G5705" i="33"/>
  <c r="I5705" i="33" s="1"/>
  <c r="G5706" i="33"/>
  <c r="I5706" i="33" s="1"/>
  <c r="G5707" i="33"/>
  <c r="I5707" i="33" s="1"/>
  <c r="G5708" i="33"/>
  <c r="G5709" i="33"/>
  <c r="I5709" i="33" s="1"/>
  <c r="G5710" i="33"/>
  <c r="I5710" i="33" s="1"/>
  <c r="G5711" i="33"/>
  <c r="I5711" i="33" s="1"/>
  <c r="G5712" i="33"/>
  <c r="I5712" i="33" s="1"/>
  <c r="G5713" i="33"/>
  <c r="I5713" i="33" s="1"/>
  <c r="G5714" i="33"/>
  <c r="I5714" i="33" s="1"/>
  <c r="G5715" i="33"/>
  <c r="I5715" i="33" s="1"/>
  <c r="G5716" i="33"/>
  <c r="G5717" i="33"/>
  <c r="I5717" i="33" s="1"/>
  <c r="G5718" i="33"/>
  <c r="I5718" i="33" s="1"/>
  <c r="G5719" i="33"/>
  <c r="I5719" i="33" s="1"/>
  <c r="G5720" i="33"/>
  <c r="I5720" i="33" s="1"/>
  <c r="G5721" i="33"/>
  <c r="I5721" i="33" s="1"/>
  <c r="G5722" i="33"/>
  <c r="I5722" i="33" s="1"/>
  <c r="G5723" i="33"/>
  <c r="I5723" i="33" s="1"/>
  <c r="G5724" i="33"/>
  <c r="G5725" i="33"/>
  <c r="I5725" i="33" s="1"/>
  <c r="G5726" i="33"/>
  <c r="I5726" i="33" s="1"/>
  <c r="G5727" i="33"/>
  <c r="I5727" i="33" s="1"/>
  <c r="G5728" i="33"/>
  <c r="I5728" i="33" s="1"/>
  <c r="G5729" i="33"/>
  <c r="I5729" i="33" s="1"/>
  <c r="G5730" i="33"/>
  <c r="I5730" i="33" s="1"/>
  <c r="G5731" i="33"/>
  <c r="I5731" i="33" s="1"/>
  <c r="G5732" i="33"/>
  <c r="G5733" i="33"/>
  <c r="I5733" i="33" s="1"/>
  <c r="G5734" i="33"/>
  <c r="I5734" i="33" s="1"/>
  <c r="G5735" i="33"/>
  <c r="I5735" i="33" s="1"/>
  <c r="G5736" i="33"/>
  <c r="I5736" i="33" s="1"/>
  <c r="G5737" i="33"/>
  <c r="I5737" i="33" s="1"/>
  <c r="G5738" i="33"/>
  <c r="I5738" i="33" s="1"/>
  <c r="G5739" i="33"/>
  <c r="I5739" i="33" s="1"/>
  <c r="G5740" i="33"/>
  <c r="G5741" i="33"/>
  <c r="I5741" i="33" s="1"/>
  <c r="G5742" i="33"/>
  <c r="I5742" i="33" s="1"/>
  <c r="G5743" i="33"/>
  <c r="I5743" i="33" s="1"/>
  <c r="G5744" i="33"/>
  <c r="I5744" i="33" s="1"/>
  <c r="G5745" i="33"/>
  <c r="I5745" i="33" s="1"/>
  <c r="G5746" i="33"/>
  <c r="I5746" i="33" s="1"/>
  <c r="G5747" i="33"/>
  <c r="I5747" i="33" s="1"/>
  <c r="G5748" i="33"/>
  <c r="G5749" i="33"/>
  <c r="I5749" i="33" s="1"/>
  <c r="G5750" i="33"/>
  <c r="I5750" i="33" s="1"/>
  <c r="G5751" i="33"/>
  <c r="I5751" i="33" s="1"/>
  <c r="G5752" i="33"/>
  <c r="I5752" i="33" s="1"/>
  <c r="G5753" i="33"/>
  <c r="I5753" i="33" s="1"/>
  <c r="G5754" i="33"/>
  <c r="I5754" i="33" s="1"/>
  <c r="G5755" i="33"/>
  <c r="I5755" i="33" s="1"/>
  <c r="G5756" i="33"/>
  <c r="G5757" i="33"/>
  <c r="I5757" i="33" s="1"/>
  <c r="G5758" i="33"/>
  <c r="I5758" i="33" s="1"/>
  <c r="G5759" i="33"/>
  <c r="I5759" i="33" s="1"/>
  <c r="G5760" i="33"/>
  <c r="I5760" i="33" s="1"/>
  <c r="G5761" i="33"/>
  <c r="I5761" i="33" s="1"/>
  <c r="G5762" i="33"/>
  <c r="I5762" i="33" s="1"/>
  <c r="G5763" i="33"/>
  <c r="I5763" i="33" s="1"/>
  <c r="G5764" i="33"/>
  <c r="G5765" i="33"/>
  <c r="I5765" i="33" s="1"/>
  <c r="G5766" i="33"/>
  <c r="I5766" i="33" s="1"/>
  <c r="G5767" i="33"/>
  <c r="I5767" i="33" s="1"/>
  <c r="G5768" i="33"/>
  <c r="I5768" i="33" s="1"/>
  <c r="G5769" i="33"/>
  <c r="I5769" i="33" s="1"/>
  <c r="G5770" i="33"/>
  <c r="I5770" i="33" s="1"/>
  <c r="G5771" i="33"/>
  <c r="I5771" i="33" s="1"/>
  <c r="G5772" i="33"/>
  <c r="G5773" i="33"/>
  <c r="I5773" i="33" s="1"/>
  <c r="G5774" i="33"/>
  <c r="I5774" i="33" s="1"/>
  <c r="G5775" i="33"/>
  <c r="I5775" i="33" s="1"/>
  <c r="G5776" i="33"/>
  <c r="I5776" i="33" s="1"/>
  <c r="G5777" i="33"/>
  <c r="I5777" i="33" s="1"/>
  <c r="G5778" i="33"/>
  <c r="I5778" i="33" s="1"/>
  <c r="G5779" i="33"/>
  <c r="I5779" i="33" s="1"/>
  <c r="G5780" i="33"/>
  <c r="G5781" i="33"/>
  <c r="I5781" i="33" s="1"/>
  <c r="G5782" i="33"/>
  <c r="I5782" i="33" s="1"/>
  <c r="G5783" i="33"/>
  <c r="I5783" i="33" s="1"/>
  <c r="G5784" i="33"/>
  <c r="I5784" i="33" s="1"/>
  <c r="G5785" i="33"/>
  <c r="I5785" i="33" s="1"/>
  <c r="G5786" i="33"/>
  <c r="I5786" i="33" s="1"/>
  <c r="G5787" i="33"/>
  <c r="I5787" i="33" s="1"/>
  <c r="G5788" i="33"/>
  <c r="G5789" i="33"/>
  <c r="I5789" i="33" s="1"/>
  <c r="G5790" i="33"/>
  <c r="I5790" i="33" s="1"/>
  <c r="G5791" i="33"/>
  <c r="I5791" i="33" s="1"/>
  <c r="G5792" i="33"/>
  <c r="I5792" i="33" s="1"/>
  <c r="G5793" i="33"/>
  <c r="I5793" i="33" s="1"/>
  <c r="G5794" i="33"/>
  <c r="I5794" i="33" s="1"/>
  <c r="G5795" i="33"/>
  <c r="I5795" i="33" s="1"/>
  <c r="G5796" i="33"/>
  <c r="G5797" i="33"/>
  <c r="I5797" i="33" s="1"/>
  <c r="G5798" i="33"/>
  <c r="I5798" i="33" s="1"/>
  <c r="G5799" i="33"/>
  <c r="I5799" i="33" s="1"/>
  <c r="G5800" i="33"/>
  <c r="I5800" i="33" s="1"/>
  <c r="G5801" i="33"/>
  <c r="I5801" i="33" s="1"/>
  <c r="G5802" i="33"/>
  <c r="I5802" i="33" s="1"/>
  <c r="G5803" i="33"/>
  <c r="I5803" i="33" s="1"/>
  <c r="G5804" i="33"/>
  <c r="G5805" i="33"/>
  <c r="I5805" i="33" s="1"/>
  <c r="G5806" i="33"/>
  <c r="I5806" i="33" s="1"/>
  <c r="G5807" i="33"/>
  <c r="I5807" i="33" s="1"/>
  <c r="G5808" i="33"/>
  <c r="I5808" i="33" s="1"/>
  <c r="G5809" i="33"/>
  <c r="I5809" i="33" s="1"/>
  <c r="G5810" i="33"/>
  <c r="I5810" i="33" s="1"/>
  <c r="G5811" i="33"/>
  <c r="I5811" i="33" s="1"/>
  <c r="G5812" i="33"/>
  <c r="G5813" i="33"/>
  <c r="I5813" i="33" s="1"/>
  <c r="G5814" i="33"/>
  <c r="I5814" i="33" s="1"/>
  <c r="G5815" i="33"/>
  <c r="I5815" i="33" s="1"/>
  <c r="G5816" i="33"/>
  <c r="I5816" i="33" s="1"/>
  <c r="G5817" i="33"/>
  <c r="I5817" i="33" s="1"/>
  <c r="G5818" i="33"/>
  <c r="I5818" i="33" s="1"/>
  <c r="G5819" i="33"/>
  <c r="I5819" i="33" s="1"/>
  <c r="G5820" i="33"/>
  <c r="G5821" i="33"/>
  <c r="I5821" i="33" s="1"/>
  <c r="G5822" i="33"/>
  <c r="I5822" i="33" s="1"/>
  <c r="G5823" i="33"/>
  <c r="I5823" i="33" s="1"/>
  <c r="G5824" i="33"/>
  <c r="I5824" i="33" s="1"/>
  <c r="G5825" i="33"/>
  <c r="I5825" i="33" s="1"/>
  <c r="G5826" i="33"/>
  <c r="I5826" i="33" s="1"/>
  <c r="G5827" i="33"/>
  <c r="I5827" i="33" s="1"/>
  <c r="G5828" i="33"/>
  <c r="G5829" i="33"/>
  <c r="I5829" i="33" s="1"/>
  <c r="G5830" i="33"/>
  <c r="I5830" i="33" s="1"/>
  <c r="G5831" i="33"/>
  <c r="I5831" i="33" s="1"/>
  <c r="G5832" i="33"/>
  <c r="I5832" i="33" s="1"/>
  <c r="G5833" i="33"/>
  <c r="I5833" i="33" s="1"/>
  <c r="G5834" i="33"/>
  <c r="I5834" i="33" s="1"/>
  <c r="G5835" i="33"/>
  <c r="I5835" i="33" s="1"/>
  <c r="G5836" i="33"/>
  <c r="G5837" i="33"/>
  <c r="I5837" i="33" s="1"/>
  <c r="G5838" i="33"/>
  <c r="I5838" i="33" s="1"/>
  <c r="G5839" i="33"/>
  <c r="I5839" i="33" s="1"/>
  <c r="G5840" i="33"/>
  <c r="I5840" i="33" s="1"/>
  <c r="G5841" i="33"/>
  <c r="I5841" i="33" s="1"/>
  <c r="G5842" i="33"/>
  <c r="I5842" i="33" s="1"/>
  <c r="G5843" i="33"/>
  <c r="I5843" i="33" s="1"/>
  <c r="G5844" i="33"/>
  <c r="G5845" i="33"/>
  <c r="I5845" i="33" s="1"/>
  <c r="G5846" i="33"/>
  <c r="I5846" i="33" s="1"/>
  <c r="G5847" i="33"/>
  <c r="I5847" i="33" s="1"/>
  <c r="G5848" i="33"/>
  <c r="I5848" i="33" s="1"/>
  <c r="G5849" i="33"/>
  <c r="I5849" i="33" s="1"/>
  <c r="G5850" i="33"/>
  <c r="I5850" i="33" s="1"/>
  <c r="G5851" i="33"/>
  <c r="I5851" i="33" s="1"/>
  <c r="G5852" i="33"/>
  <c r="G5853" i="33"/>
  <c r="I5853" i="33" s="1"/>
  <c r="G5854" i="33"/>
  <c r="I5854" i="33" s="1"/>
  <c r="G5855" i="33"/>
  <c r="I5855" i="33" s="1"/>
  <c r="G5856" i="33"/>
  <c r="I5856" i="33" s="1"/>
  <c r="G5857" i="33"/>
  <c r="I5857" i="33" s="1"/>
  <c r="G5858" i="33"/>
  <c r="I5858" i="33" s="1"/>
  <c r="G5859" i="33"/>
  <c r="I5859" i="33" s="1"/>
  <c r="G5860" i="33"/>
  <c r="G5861" i="33"/>
  <c r="I5861" i="33" s="1"/>
  <c r="G5862" i="33"/>
  <c r="I5862" i="33" s="1"/>
  <c r="G5863" i="33"/>
  <c r="I5863" i="33" s="1"/>
  <c r="G5864" i="33"/>
  <c r="I5864" i="33" s="1"/>
  <c r="G5865" i="33"/>
  <c r="I5865" i="33" s="1"/>
  <c r="G5866" i="33"/>
  <c r="I5866" i="33" s="1"/>
  <c r="G5867" i="33"/>
  <c r="I5867" i="33" s="1"/>
  <c r="G5868" i="33"/>
  <c r="G5869" i="33"/>
  <c r="I5869" i="33" s="1"/>
  <c r="G5870" i="33"/>
  <c r="I5870" i="33" s="1"/>
  <c r="G5871" i="33"/>
  <c r="I5871" i="33" s="1"/>
  <c r="G5872" i="33"/>
  <c r="I5872" i="33" s="1"/>
  <c r="G5873" i="33"/>
  <c r="I5873" i="33" s="1"/>
  <c r="G5874" i="33"/>
  <c r="I5874" i="33" s="1"/>
  <c r="G5875" i="33"/>
  <c r="I5875" i="33" s="1"/>
  <c r="G5876" i="33"/>
  <c r="G5877" i="33"/>
  <c r="I5877" i="33" s="1"/>
  <c r="G5878" i="33"/>
  <c r="I5878" i="33" s="1"/>
  <c r="G5879" i="33"/>
  <c r="I5879" i="33" s="1"/>
  <c r="G5880" i="33"/>
  <c r="I5880" i="33" s="1"/>
  <c r="G5881" i="33"/>
  <c r="I5881" i="33" s="1"/>
  <c r="G5882" i="33"/>
  <c r="I5882" i="33" s="1"/>
  <c r="G5883" i="33"/>
  <c r="I5883" i="33" s="1"/>
  <c r="G5884" i="33"/>
  <c r="G5885" i="33"/>
  <c r="I5885" i="33" s="1"/>
  <c r="G5886" i="33"/>
  <c r="I5886" i="33" s="1"/>
  <c r="G5887" i="33"/>
  <c r="I5887" i="33" s="1"/>
  <c r="G5888" i="33"/>
  <c r="I5888" i="33" s="1"/>
  <c r="G5889" i="33"/>
  <c r="I5889" i="33" s="1"/>
  <c r="G5890" i="33"/>
  <c r="I5890" i="33" s="1"/>
  <c r="G5891" i="33"/>
  <c r="I5891" i="33" s="1"/>
  <c r="G5892" i="33"/>
  <c r="G5893" i="33"/>
  <c r="I5893" i="33" s="1"/>
  <c r="G5894" i="33"/>
  <c r="I5894" i="33" s="1"/>
  <c r="G5895" i="33"/>
  <c r="I5895" i="33" s="1"/>
  <c r="G5896" i="33"/>
  <c r="I5896" i="33" s="1"/>
  <c r="G5897" i="33"/>
  <c r="I5897" i="33" s="1"/>
  <c r="G5898" i="33"/>
  <c r="I5898" i="33" s="1"/>
  <c r="G5899" i="33"/>
  <c r="I5899" i="33" s="1"/>
  <c r="G5900" i="33"/>
  <c r="G5901" i="33"/>
  <c r="I5901" i="33" s="1"/>
  <c r="G5902" i="33"/>
  <c r="I5902" i="33" s="1"/>
  <c r="G5903" i="33"/>
  <c r="I5903" i="33" s="1"/>
  <c r="G5904" i="33"/>
  <c r="I5904" i="33" s="1"/>
  <c r="G5905" i="33"/>
  <c r="I5905" i="33" s="1"/>
  <c r="G5906" i="33"/>
  <c r="I5906" i="33" s="1"/>
  <c r="G5907" i="33"/>
  <c r="I5907" i="33" s="1"/>
  <c r="G5908" i="33"/>
  <c r="G5909" i="33"/>
  <c r="I5909" i="33" s="1"/>
  <c r="G5910" i="33"/>
  <c r="I5910" i="33" s="1"/>
  <c r="G5911" i="33"/>
  <c r="I5911" i="33" s="1"/>
  <c r="G5912" i="33"/>
  <c r="I5912" i="33" s="1"/>
  <c r="G5913" i="33"/>
  <c r="I5913" i="33" s="1"/>
  <c r="G5914" i="33"/>
  <c r="I5914" i="33" s="1"/>
  <c r="G5915" i="33"/>
  <c r="I5915" i="33" s="1"/>
  <c r="G5916" i="33"/>
  <c r="G5917" i="33"/>
  <c r="I5917" i="33" s="1"/>
  <c r="G5918" i="33"/>
  <c r="I5918" i="33" s="1"/>
  <c r="G5919" i="33"/>
  <c r="I5919" i="33" s="1"/>
  <c r="G5920" i="33"/>
  <c r="I5920" i="33" s="1"/>
  <c r="G5921" i="33"/>
  <c r="I5921" i="33" s="1"/>
  <c r="G5922" i="33"/>
  <c r="I5922" i="33" s="1"/>
  <c r="G5923" i="33"/>
  <c r="I5923" i="33" s="1"/>
  <c r="G5924" i="33"/>
  <c r="G5925" i="33"/>
  <c r="I5925" i="33" s="1"/>
  <c r="G5926" i="33"/>
  <c r="I5926" i="33" s="1"/>
  <c r="G5927" i="33"/>
  <c r="I5927" i="33" s="1"/>
  <c r="G5928" i="33"/>
  <c r="I5928" i="33" s="1"/>
  <c r="G5929" i="33"/>
  <c r="I5929" i="33" s="1"/>
  <c r="G5930" i="33"/>
  <c r="I5930" i="33" s="1"/>
  <c r="G5931" i="33"/>
  <c r="I5931" i="33" s="1"/>
  <c r="G5932" i="33"/>
  <c r="G5933" i="33"/>
  <c r="I5933" i="33" s="1"/>
  <c r="G5934" i="33"/>
  <c r="I5934" i="33" s="1"/>
  <c r="G5935" i="33"/>
  <c r="I5935" i="33" s="1"/>
  <c r="G5936" i="33"/>
  <c r="I5936" i="33" s="1"/>
  <c r="G5937" i="33"/>
  <c r="I5937" i="33" s="1"/>
  <c r="G5938" i="33"/>
  <c r="I5938" i="33" s="1"/>
  <c r="G5939" i="33"/>
  <c r="I5939" i="33" s="1"/>
  <c r="G5940" i="33"/>
  <c r="G5941" i="33"/>
  <c r="I5941" i="33" s="1"/>
  <c r="G5942" i="33"/>
  <c r="I5942" i="33" s="1"/>
  <c r="G5943" i="33"/>
  <c r="I5943" i="33" s="1"/>
  <c r="G5944" i="33"/>
  <c r="I5944" i="33" s="1"/>
  <c r="G5945" i="33"/>
  <c r="I5945" i="33" s="1"/>
  <c r="G5946" i="33"/>
  <c r="I5946" i="33" s="1"/>
  <c r="G5947" i="33"/>
  <c r="I5947" i="33" s="1"/>
  <c r="G5948" i="33"/>
  <c r="G5949" i="33"/>
  <c r="I5949" i="33" s="1"/>
  <c r="G5950" i="33"/>
  <c r="I5950" i="33" s="1"/>
  <c r="G5951" i="33"/>
  <c r="I5951" i="33" s="1"/>
  <c r="G5952" i="33"/>
  <c r="I5952" i="33" s="1"/>
  <c r="G5953" i="33"/>
  <c r="I5953" i="33" s="1"/>
  <c r="G5954" i="33"/>
  <c r="I5954" i="33" s="1"/>
  <c r="G5955" i="33"/>
  <c r="I5955" i="33" s="1"/>
  <c r="G5956" i="33"/>
  <c r="G5957" i="33"/>
  <c r="I5957" i="33" s="1"/>
  <c r="G5958" i="33"/>
  <c r="I5958" i="33" s="1"/>
  <c r="G5959" i="33"/>
  <c r="I5959" i="33" s="1"/>
  <c r="G5960" i="33"/>
  <c r="I5960" i="33" s="1"/>
  <c r="G5961" i="33"/>
  <c r="I5961" i="33" s="1"/>
  <c r="G5962" i="33"/>
  <c r="I5962" i="33" s="1"/>
  <c r="G5963" i="33"/>
  <c r="I5963" i="33" s="1"/>
  <c r="G5964" i="33"/>
  <c r="G5965" i="33"/>
  <c r="I5965" i="33" s="1"/>
  <c r="G5966" i="33"/>
  <c r="I5966" i="33" s="1"/>
  <c r="G5967" i="33"/>
  <c r="I5967" i="33" s="1"/>
  <c r="G5968" i="33"/>
  <c r="I5968" i="33" s="1"/>
  <c r="G5969" i="33"/>
  <c r="I5969" i="33" s="1"/>
  <c r="G5970" i="33"/>
  <c r="I5970" i="33" s="1"/>
  <c r="G5971" i="33"/>
  <c r="I5971" i="33" s="1"/>
  <c r="G5972" i="33"/>
  <c r="G5973" i="33"/>
  <c r="I5973" i="33" s="1"/>
  <c r="G5974" i="33"/>
  <c r="I5974" i="33" s="1"/>
  <c r="G5975" i="33"/>
  <c r="I5975" i="33" s="1"/>
  <c r="G5976" i="33"/>
  <c r="I5976" i="33" s="1"/>
  <c r="G5977" i="33"/>
  <c r="I5977" i="33" s="1"/>
  <c r="G5978" i="33"/>
  <c r="I5978" i="33" s="1"/>
  <c r="G5979" i="33"/>
  <c r="I5979" i="33" s="1"/>
  <c r="G5980" i="33"/>
  <c r="G5981" i="33"/>
  <c r="I5981" i="33" s="1"/>
  <c r="G5982" i="33"/>
  <c r="I5982" i="33" s="1"/>
  <c r="G5983" i="33"/>
  <c r="I5983" i="33" s="1"/>
  <c r="G5984" i="33"/>
  <c r="I5984" i="33" s="1"/>
  <c r="G5985" i="33"/>
  <c r="I5985" i="33" s="1"/>
  <c r="G5986" i="33"/>
  <c r="I5986" i="33" s="1"/>
  <c r="G5987" i="33"/>
  <c r="I5987" i="33" s="1"/>
  <c r="G5988" i="33"/>
  <c r="G5989" i="33"/>
  <c r="I5989" i="33" s="1"/>
  <c r="G5990" i="33"/>
  <c r="I5990" i="33" s="1"/>
  <c r="G5991" i="33"/>
  <c r="I5991" i="33" s="1"/>
  <c r="G5992" i="33"/>
  <c r="I5992" i="33" s="1"/>
  <c r="G5993" i="33"/>
  <c r="I5993" i="33" s="1"/>
  <c r="G5994" i="33"/>
  <c r="I5994" i="33" s="1"/>
  <c r="G5995" i="33"/>
  <c r="I5995" i="33" s="1"/>
  <c r="G5996" i="33"/>
  <c r="G5997" i="33"/>
  <c r="I5997" i="33" s="1"/>
  <c r="G5998" i="33"/>
  <c r="I5998" i="33" s="1"/>
  <c r="G5999" i="33"/>
  <c r="I5999" i="33" s="1"/>
  <c r="G6000" i="33"/>
  <c r="I6000" i="33" s="1"/>
  <c r="G6001" i="33"/>
  <c r="I6001" i="33" s="1"/>
  <c r="G6002" i="33"/>
  <c r="I6002" i="33" s="1"/>
  <c r="G6003" i="33"/>
  <c r="I6003" i="33" s="1"/>
  <c r="G6004" i="33"/>
  <c r="G6005" i="33"/>
  <c r="I6005" i="33" s="1"/>
  <c r="G6006" i="33"/>
  <c r="I6006" i="33" s="1"/>
  <c r="G6007" i="33"/>
  <c r="I6007" i="33" s="1"/>
  <c r="G6008" i="33"/>
  <c r="I6008" i="33" s="1"/>
  <c r="G6009" i="33"/>
  <c r="I6009" i="33" s="1"/>
  <c r="G6010" i="33"/>
  <c r="I6010" i="33" s="1"/>
  <c r="G6011" i="33"/>
  <c r="I6011" i="33" s="1"/>
  <c r="G6012" i="33"/>
  <c r="G6013" i="33"/>
  <c r="I6013" i="33" s="1"/>
  <c r="G6014" i="33"/>
  <c r="I6014" i="33" s="1"/>
  <c r="G6015" i="33"/>
  <c r="I6015" i="33" s="1"/>
  <c r="G6016" i="33"/>
  <c r="I6016" i="33" s="1"/>
  <c r="G6017" i="33"/>
  <c r="I6017" i="33" s="1"/>
  <c r="G6018" i="33"/>
  <c r="I6018" i="33" s="1"/>
  <c r="G6019" i="33"/>
  <c r="I6019" i="33" s="1"/>
  <c r="G6020" i="33"/>
  <c r="G6021" i="33"/>
  <c r="I6021" i="33" s="1"/>
  <c r="G6022" i="33"/>
  <c r="I6022" i="33" s="1"/>
  <c r="G6023" i="33"/>
  <c r="I6023" i="33" s="1"/>
  <c r="G6024" i="33"/>
  <c r="I6024" i="33" s="1"/>
  <c r="G6025" i="33"/>
  <c r="I6025" i="33" s="1"/>
  <c r="G6026" i="33"/>
  <c r="I6026" i="33" s="1"/>
  <c r="G6027" i="33"/>
  <c r="I6027" i="33" s="1"/>
  <c r="G6028" i="33"/>
  <c r="G6029" i="33"/>
  <c r="I6029" i="33" s="1"/>
  <c r="G6030" i="33"/>
  <c r="I6030" i="33" s="1"/>
  <c r="G6031" i="33"/>
  <c r="I6031" i="33" s="1"/>
  <c r="G6032" i="33"/>
  <c r="I6032" i="33" s="1"/>
  <c r="G6033" i="33"/>
  <c r="I6033" i="33" s="1"/>
  <c r="G6034" i="33"/>
  <c r="I6034" i="33" s="1"/>
  <c r="G6035" i="33"/>
  <c r="I6035" i="33" s="1"/>
  <c r="G6036" i="33"/>
  <c r="G6037" i="33"/>
  <c r="I6037" i="33" s="1"/>
  <c r="G6038" i="33"/>
  <c r="I6038" i="33" s="1"/>
  <c r="G6039" i="33"/>
  <c r="I6039" i="33" s="1"/>
  <c r="G6040" i="33"/>
  <c r="I6040" i="33" s="1"/>
  <c r="G6041" i="33"/>
  <c r="I6041" i="33" s="1"/>
  <c r="G6042" i="33"/>
  <c r="I6042" i="33" s="1"/>
  <c r="G6043" i="33"/>
  <c r="I6043" i="33" s="1"/>
  <c r="G6044" i="33"/>
  <c r="G6045" i="33"/>
  <c r="I6045" i="33" s="1"/>
  <c r="G6046" i="33"/>
  <c r="I6046" i="33" s="1"/>
  <c r="G6047" i="33"/>
  <c r="I6047" i="33" s="1"/>
  <c r="G6048" i="33"/>
  <c r="I6048" i="33" s="1"/>
  <c r="G6049" i="33"/>
  <c r="I6049" i="33" s="1"/>
  <c r="G6050" i="33"/>
  <c r="I6050" i="33" s="1"/>
  <c r="G6051" i="33"/>
  <c r="I6051" i="33" s="1"/>
  <c r="G6052" i="33"/>
  <c r="G6053" i="33"/>
  <c r="I6053" i="33" s="1"/>
  <c r="G6054" i="33"/>
  <c r="I6054" i="33" s="1"/>
  <c r="G6055" i="33"/>
  <c r="I6055" i="33" s="1"/>
  <c r="G6056" i="33"/>
  <c r="I6056" i="33" s="1"/>
  <c r="G6057" i="33"/>
  <c r="I6057" i="33" s="1"/>
  <c r="G6058" i="33"/>
  <c r="I6058" i="33" s="1"/>
  <c r="G6059" i="33"/>
  <c r="I6059" i="33" s="1"/>
  <c r="G6060" i="33"/>
  <c r="G6061" i="33"/>
  <c r="I6061" i="33" s="1"/>
  <c r="G6062" i="33"/>
  <c r="I6062" i="33" s="1"/>
  <c r="G6063" i="33"/>
  <c r="I6063" i="33" s="1"/>
  <c r="G6064" i="33"/>
  <c r="I6064" i="33" s="1"/>
  <c r="G6065" i="33"/>
  <c r="I6065" i="33" s="1"/>
  <c r="G6066" i="33"/>
  <c r="I6066" i="33" s="1"/>
  <c r="G6067" i="33"/>
  <c r="I6067" i="33" s="1"/>
  <c r="G6068" i="33"/>
  <c r="G6069" i="33"/>
  <c r="I6069" i="33" s="1"/>
  <c r="G6070" i="33"/>
  <c r="I6070" i="33" s="1"/>
  <c r="G6071" i="33"/>
  <c r="I6071" i="33" s="1"/>
  <c r="G6072" i="33"/>
  <c r="I6072" i="33" s="1"/>
  <c r="G6073" i="33"/>
  <c r="I6073" i="33" s="1"/>
  <c r="G6074" i="33"/>
  <c r="I6074" i="33" s="1"/>
  <c r="G6075" i="33"/>
  <c r="I6075" i="33" s="1"/>
  <c r="G6076" i="33"/>
  <c r="G6077" i="33"/>
  <c r="I6077" i="33" s="1"/>
  <c r="G6078" i="33"/>
  <c r="I6078" i="33" s="1"/>
  <c r="G6079" i="33"/>
  <c r="I6079" i="33" s="1"/>
  <c r="G6080" i="33"/>
  <c r="I6080" i="33" s="1"/>
  <c r="G6081" i="33"/>
  <c r="I6081" i="33" s="1"/>
  <c r="G6082" i="33"/>
  <c r="I6082" i="33" s="1"/>
  <c r="G6083" i="33"/>
  <c r="I6083" i="33" s="1"/>
  <c r="G6084" i="33"/>
  <c r="G6085" i="33"/>
  <c r="I6085" i="33" s="1"/>
  <c r="G6086" i="33"/>
  <c r="I6086" i="33" s="1"/>
  <c r="G6087" i="33"/>
  <c r="I6087" i="33" s="1"/>
  <c r="G6088" i="33"/>
  <c r="I6088" i="33" s="1"/>
  <c r="G6089" i="33"/>
  <c r="I6089" i="33" s="1"/>
  <c r="G6090" i="33"/>
  <c r="I6090" i="33" s="1"/>
  <c r="G6091" i="33"/>
  <c r="I6091" i="33" s="1"/>
  <c r="G6092" i="33"/>
  <c r="G6093" i="33"/>
  <c r="I6093" i="33" s="1"/>
  <c r="G6094" i="33"/>
  <c r="I6094" i="33" s="1"/>
  <c r="G6095" i="33"/>
  <c r="I6095" i="33" s="1"/>
  <c r="G6096" i="33"/>
  <c r="I6096" i="33" s="1"/>
  <c r="G6097" i="33"/>
  <c r="I6097" i="33" s="1"/>
  <c r="G6098" i="33"/>
  <c r="I6098" i="33" s="1"/>
  <c r="G6099" i="33"/>
  <c r="I6099" i="33" s="1"/>
  <c r="G6100" i="33"/>
  <c r="G6101" i="33"/>
  <c r="I6101" i="33" s="1"/>
  <c r="G6102" i="33"/>
  <c r="I6102" i="33" s="1"/>
  <c r="G6103" i="33"/>
  <c r="I6103" i="33" s="1"/>
  <c r="G6104" i="33"/>
  <c r="I6104" i="33" s="1"/>
  <c r="G6105" i="33"/>
  <c r="I6105" i="33" s="1"/>
  <c r="G6106" i="33"/>
  <c r="I6106" i="33" s="1"/>
  <c r="G6107" i="33"/>
  <c r="I6107" i="33" s="1"/>
  <c r="G6108" i="33"/>
  <c r="G6109" i="33"/>
  <c r="I6109" i="33" s="1"/>
  <c r="G6110" i="33"/>
  <c r="I6110" i="33" s="1"/>
  <c r="G6111" i="33"/>
  <c r="I6111" i="33" s="1"/>
  <c r="G6112" i="33"/>
  <c r="I6112" i="33" s="1"/>
  <c r="G6113" i="33"/>
  <c r="I6113" i="33" s="1"/>
  <c r="G6114" i="33"/>
  <c r="I6114" i="33" s="1"/>
  <c r="G6115" i="33"/>
  <c r="I6115" i="33" s="1"/>
  <c r="G6116" i="33"/>
  <c r="G6117" i="33"/>
  <c r="I6117" i="33" s="1"/>
  <c r="G6118" i="33"/>
  <c r="I6118" i="33" s="1"/>
  <c r="G6119" i="33"/>
  <c r="I6119" i="33" s="1"/>
  <c r="G6120" i="33"/>
  <c r="I6120" i="33" s="1"/>
  <c r="G6121" i="33"/>
  <c r="I6121" i="33" s="1"/>
  <c r="G6122" i="33"/>
  <c r="I6122" i="33" s="1"/>
  <c r="G6123" i="33"/>
  <c r="I6123" i="33" s="1"/>
  <c r="G6124" i="33"/>
  <c r="G6125" i="33"/>
  <c r="I6125" i="33" s="1"/>
  <c r="G6126" i="33"/>
  <c r="I6126" i="33" s="1"/>
  <c r="G6127" i="33"/>
  <c r="I6127" i="33" s="1"/>
  <c r="G6128" i="33"/>
  <c r="I6128" i="33" s="1"/>
  <c r="G6129" i="33"/>
  <c r="I6129" i="33" s="1"/>
  <c r="G6130" i="33"/>
  <c r="I6130" i="33" s="1"/>
  <c r="G6131" i="33"/>
  <c r="I6131" i="33" s="1"/>
  <c r="G6132" i="33"/>
  <c r="G6133" i="33"/>
  <c r="I6133" i="33" s="1"/>
  <c r="G6134" i="33"/>
  <c r="I6134" i="33" s="1"/>
  <c r="G6135" i="33"/>
  <c r="I6135" i="33" s="1"/>
  <c r="G6136" i="33"/>
  <c r="I6136" i="33" s="1"/>
  <c r="G6137" i="33"/>
  <c r="I6137" i="33" s="1"/>
  <c r="G6138" i="33"/>
  <c r="I6138" i="33" s="1"/>
  <c r="G6139" i="33"/>
  <c r="I6139" i="33" s="1"/>
  <c r="G6140" i="33"/>
  <c r="G6141" i="33"/>
  <c r="I6141" i="33" s="1"/>
  <c r="G6142" i="33"/>
  <c r="I6142" i="33" s="1"/>
  <c r="G6143" i="33"/>
  <c r="I6143" i="33" s="1"/>
  <c r="G6144" i="33"/>
  <c r="I6144" i="33" s="1"/>
  <c r="G6145" i="33"/>
  <c r="I6145" i="33" s="1"/>
  <c r="G6146" i="33"/>
  <c r="I6146" i="33" s="1"/>
  <c r="G6147" i="33"/>
  <c r="I6147" i="33" s="1"/>
  <c r="G6148" i="33"/>
  <c r="G6149" i="33"/>
  <c r="I6149" i="33" s="1"/>
  <c r="G6150" i="33"/>
  <c r="I6150" i="33" s="1"/>
  <c r="G6151" i="33"/>
  <c r="I6151" i="33" s="1"/>
  <c r="G6152" i="33"/>
  <c r="I6152" i="33" s="1"/>
  <c r="G6153" i="33"/>
  <c r="I6153" i="33" s="1"/>
  <c r="G6154" i="33"/>
  <c r="I6154" i="33" s="1"/>
  <c r="G6155" i="33"/>
  <c r="I6155" i="33" s="1"/>
  <c r="G6156" i="33"/>
  <c r="G6157" i="33"/>
  <c r="I6157" i="33" s="1"/>
  <c r="G6158" i="33"/>
  <c r="I6158" i="33" s="1"/>
  <c r="G6159" i="33"/>
  <c r="I6159" i="33" s="1"/>
  <c r="G20" i="33"/>
  <c r="I20" i="33" s="1"/>
  <c r="L10002" i="26" l="1"/>
  <c r="J10002" i="26"/>
  <c r="L10001" i="26"/>
  <c r="J10001" i="26"/>
  <c r="L10000" i="26"/>
  <c r="J10000" i="26"/>
  <c r="L9999" i="26"/>
  <c r="J9999" i="26"/>
  <c r="L9998" i="26"/>
  <c r="J9998" i="26"/>
  <c r="L9997" i="26"/>
  <c r="J9997" i="26"/>
  <c r="L9996" i="26"/>
  <c r="J9996" i="26"/>
  <c r="L9995" i="26"/>
  <c r="J9995" i="26"/>
  <c r="L9994" i="26"/>
  <c r="J9994" i="26"/>
  <c r="L9993" i="26"/>
  <c r="J9993" i="26"/>
  <c r="L9992" i="26"/>
  <c r="J9992" i="26"/>
  <c r="L9991" i="26"/>
  <c r="J9991" i="26"/>
  <c r="L9990" i="26"/>
  <c r="J9990" i="26"/>
  <c r="L9989" i="26"/>
  <c r="J9989" i="26"/>
  <c r="L9988" i="26"/>
  <c r="J9988" i="26"/>
  <c r="L9987" i="26"/>
  <c r="J9987" i="26"/>
  <c r="L9986" i="26"/>
  <c r="J9986" i="26"/>
  <c r="L9985" i="26"/>
  <c r="J9985" i="26"/>
  <c r="L9984" i="26"/>
  <c r="J9984" i="26"/>
  <c r="L9983" i="26"/>
  <c r="J9983" i="26"/>
  <c r="L9982" i="26"/>
  <c r="J9982" i="26"/>
  <c r="L9981" i="26"/>
  <c r="J9981" i="26"/>
  <c r="L9980" i="26"/>
  <c r="J9980" i="26"/>
  <c r="L9979" i="26"/>
  <c r="J9979" i="26"/>
  <c r="L9978" i="26"/>
  <c r="J9978" i="26"/>
  <c r="L9977" i="26"/>
  <c r="J9977" i="26"/>
  <c r="L9976" i="26"/>
  <c r="J9976" i="26"/>
  <c r="L9975" i="26"/>
  <c r="J9975" i="26"/>
  <c r="L9974" i="26"/>
  <c r="J9974" i="26"/>
  <c r="L9973" i="26"/>
  <c r="J9973" i="26"/>
  <c r="L9972" i="26"/>
  <c r="J9972" i="26"/>
  <c r="L9971" i="26"/>
  <c r="J9971" i="26"/>
  <c r="L9970" i="26"/>
  <c r="J9970" i="26"/>
  <c r="L9969" i="26"/>
  <c r="J9969" i="26"/>
  <c r="L9968" i="26"/>
  <c r="J9968" i="26"/>
  <c r="L9967" i="26"/>
  <c r="J9967" i="26"/>
  <c r="L9966" i="26"/>
  <c r="J9966" i="26"/>
  <c r="L9965" i="26"/>
  <c r="J9965" i="26"/>
  <c r="L9964" i="26"/>
  <c r="J9964" i="26"/>
  <c r="L9963" i="26"/>
  <c r="J9963" i="26"/>
  <c r="L9962" i="26"/>
  <c r="J9962" i="26"/>
  <c r="L9961" i="26"/>
  <c r="J9961" i="26"/>
  <c r="L9960" i="26"/>
  <c r="J9960" i="26"/>
  <c r="L9959" i="26"/>
  <c r="J9959" i="26"/>
  <c r="L9958" i="26"/>
  <c r="J9958" i="26"/>
  <c r="L9957" i="26"/>
  <c r="J9957" i="26"/>
  <c r="L9956" i="26"/>
  <c r="J9956" i="26"/>
  <c r="L9955" i="26"/>
  <c r="J9955" i="26"/>
  <c r="L9954" i="26"/>
  <c r="J9954" i="26"/>
  <c r="L9953" i="26"/>
  <c r="J9953" i="26"/>
  <c r="L9952" i="26"/>
  <c r="J9952" i="26"/>
  <c r="L9951" i="26"/>
  <c r="J9951" i="26"/>
  <c r="L9950" i="26"/>
  <c r="J9950" i="26"/>
  <c r="L9949" i="26"/>
  <c r="J9949" i="26"/>
  <c r="L9948" i="26"/>
  <c r="J9948" i="26"/>
  <c r="L9947" i="26"/>
  <c r="J9947" i="26"/>
  <c r="L9946" i="26"/>
  <c r="J9946" i="26"/>
  <c r="L9945" i="26"/>
  <c r="J9945" i="26"/>
  <c r="L9944" i="26"/>
  <c r="J9944" i="26"/>
  <c r="L9943" i="26"/>
  <c r="J9943" i="26"/>
  <c r="L9942" i="26"/>
  <c r="J9942" i="26"/>
  <c r="L9941" i="26"/>
  <c r="J9941" i="26"/>
  <c r="L9940" i="26"/>
  <c r="J9940" i="26"/>
  <c r="L9939" i="26"/>
  <c r="J9939" i="26"/>
  <c r="L9938" i="26"/>
  <c r="J9938" i="26"/>
  <c r="L9937" i="26"/>
  <c r="J9937" i="26"/>
  <c r="L9936" i="26"/>
  <c r="J9936" i="26"/>
  <c r="L9935" i="26"/>
  <c r="J9935" i="26"/>
  <c r="L9934" i="26"/>
  <c r="J9934" i="26"/>
  <c r="L9933" i="26"/>
  <c r="J9933" i="26"/>
  <c r="L9932" i="26"/>
  <c r="J9932" i="26"/>
  <c r="L9931" i="26"/>
  <c r="J9931" i="26"/>
  <c r="L9930" i="26"/>
  <c r="J9930" i="26"/>
  <c r="L9929" i="26"/>
  <c r="J9929" i="26"/>
  <c r="L9928" i="26"/>
  <c r="J9928" i="26"/>
  <c r="L9927" i="26"/>
  <c r="J9927" i="26"/>
  <c r="L9926" i="26"/>
  <c r="J9926" i="26"/>
  <c r="L9925" i="26"/>
  <c r="J9925" i="26"/>
  <c r="L9924" i="26"/>
  <c r="J9924" i="26"/>
  <c r="L9923" i="26"/>
  <c r="J9923" i="26"/>
  <c r="L9922" i="26"/>
  <c r="J9922" i="26"/>
  <c r="L9921" i="26"/>
  <c r="J9921" i="26"/>
  <c r="L9920" i="26"/>
  <c r="J9920" i="26"/>
  <c r="L9919" i="26"/>
  <c r="J9919" i="26"/>
  <c r="L9918" i="26"/>
  <c r="J9918" i="26"/>
  <c r="L9917" i="26"/>
  <c r="J9917" i="26"/>
  <c r="L9916" i="26"/>
  <c r="J9916" i="26"/>
  <c r="L9915" i="26"/>
  <c r="J9915" i="26"/>
  <c r="L9914" i="26"/>
  <c r="J9914" i="26"/>
  <c r="L9913" i="26"/>
  <c r="J9913" i="26"/>
  <c r="L9912" i="26"/>
  <c r="J9912" i="26"/>
  <c r="L9911" i="26"/>
  <c r="J9911" i="26"/>
  <c r="L9910" i="26"/>
  <c r="J9910" i="26"/>
  <c r="L9909" i="26"/>
  <c r="J9909" i="26"/>
  <c r="L9908" i="26"/>
  <c r="J9908" i="26"/>
  <c r="L9907" i="26"/>
  <c r="J9907" i="26"/>
  <c r="L9906" i="26"/>
  <c r="J9906" i="26"/>
  <c r="L9905" i="26"/>
  <c r="J9905" i="26"/>
  <c r="L9904" i="26"/>
  <c r="J9904" i="26"/>
  <c r="L9903" i="26"/>
  <c r="J9903" i="26"/>
  <c r="L9902" i="26"/>
  <c r="J9902" i="26"/>
  <c r="L9901" i="26"/>
  <c r="J9901" i="26"/>
  <c r="L9900" i="26"/>
  <c r="J9900" i="26"/>
  <c r="L9899" i="26"/>
  <c r="J9899" i="26"/>
  <c r="L9898" i="26"/>
  <c r="J9898" i="26"/>
  <c r="L9897" i="26"/>
  <c r="J9897" i="26"/>
  <c r="L9896" i="26"/>
  <c r="J9896" i="26"/>
  <c r="L9895" i="26"/>
  <c r="J9895" i="26"/>
  <c r="L9894" i="26"/>
  <c r="J9894" i="26"/>
  <c r="L9893" i="26"/>
  <c r="J9893" i="26"/>
  <c r="L9892" i="26"/>
  <c r="J9892" i="26"/>
  <c r="L9891" i="26"/>
  <c r="J9891" i="26"/>
  <c r="L9890" i="26"/>
  <c r="J9890" i="26"/>
  <c r="L9889" i="26"/>
  <c r="J9889" i="26"/>
  <c r="L9888" i="26"/>
  <c r="J9888" i="26"/>
  <c r="L9887" i="26"/>
  <c r="J9887" i="26"/>
  <c r="L9886" i="26"/>
  <c r="J9886" i="26"/>
  <c r="L9885" i="26"/>
  <c r="J9885" i="26"/>
  <c r="L9884" i="26"/>
  <c r="J9884" i="26"/>
  <c r="L9883" i="26"/>
  <c r="J9883" i="26"/>
  <c r="L9882" i="26"/>
  <c r="J9882" i="26"/>
  <c r="L9881" i="26"/>
  <c r="J9881" i="26"/>
  <c r="L9880" i="26"/>
  <c r="J9880" i="26"/>
  <c r="L9879" i="26"/>
  <c r="J9879" i="26"/>
  <c r="L9878" i="26"/>
  <c r="J9878" i="26"/>
  <c r="L9877" i="26"/>
  <c r="J9877" i="26"/>
  <c r="L9876" i="26"/>
  <c r="J9876" i="26"/>
  <c r="L9875" i="26"/>
  <c r="J9875" i="26"/>
  <c r="L9874" i="26"/>
  <c r="J9874" i="26"/>
  <c r="L9873" i="26"/>
  <c r="J9873" i="26"/>
  <c r="L9872" i="26"/>
  <c r="J9872" i="26"/>
  <c r="L9871" i="26"/>
  <c r="J9871" i="26"/>
  <c r="L9870" i="26"/>
  <c r="J9870" i="26"/>
  <c r="L9869" i="26"/>
  <c r="J9869" i="26"/>
  <c r="L9868" i="26"/>
  <c r="J9868" i="26"/>
  <c r="L9867" i="26"/>
  <c r="J9867" i="26"/>
  <c r="L9866" i="26"/>
  <c r="J9866" i="26"/>
  <c r="L9865" i="26"/>
  <c r="J9865" i="26"/>
  <c r="L9864" i="26"/>
  <c r="J9864" i="26"/>
  <c r="L9863" i="26"/>
  <c r="J9863" i="26"/>
  <c r="L9862" i="26"/>
  <c r="J9862" i="26"/>
  <c r="L9861" i="26"/>
  <c r="J9861" i="26"/>
  <c r="L9860" i="26"/>
  <c r="J9860" i="26"/>
  <c r="L9859" i="26"/>
  <c r="J9859" i="26"/>
  <c r="L9858" i="26"/>
  <c r="J9858" i="26"/>
  <c r="L9857" i="26"/>
  <c r="J9857" i="26"/>
  <c r="L9856" i="26"/>
  <c r="J9856" i="26"/>
  <c r="L9855" i="26"/>
  <c r="J9855" i="26"/>
  <c r="L9854" i="26"/>
  <c r="J9854" i="26"/>
  <c r="L9853" i="26"/>
  <c r="J9853" i="26"/>
  <c r="L9852" i="26"/>
  <c r="J9852" i="26"/>
  <c r="L9851" i="26"/>
  <c r="J9851" i="26"/>
  <c r="L9850" i="26"/>
  <c r="J9850" i="26"/>
  <c r="L9849" i="26"/>
  <c r="J9849" i="26"/>
  <c r="L9848" i="26"/>
  <c r="J9848" i="26"/>
  <c r="L9847" i="26"/>
  <c r="J9847" i="26"/>
  <c r="L9846" i="26"/>
  <c r="J9846" i="26"/>
  <c r="L9845" i="26"/>
  <c r="J9845" i="26"/>
  <c r="L9844" i="26"/>
  <c r="J9844" i="26"/>
  <c r="L9843" i="26"/>
  <c r="J9843" i="26"/>
  <c r="L9842" i="26"/>
  <c r="J9842" i="26"/>
  <c r="L9841" i="26"/>
  <c r="J9841" i="26"/>
  <c r="L9840" i="26"/>
  <c r="J9840" i="26"/>
  <c r="L9839" i="26"/>
  <c r="J9839" i="26"/>
  <c r="L9838" i="26"/>
  <c r="J9838" i="26"/>
  <c r="L9837" i="26"/>
  <c r="J9837" i="26"/>
  <c r="L9836" i="26"/>
  <c r="J9836" i="26"/>
  <c r="L9835" i="26"/>
  <c r="J9835" i="26"/>
  <c r="L9834" i="26"/>
  <c r="J9834" i="26"/>
  <c r="L9833" i="26"/>
  <c r="J9833" i="26"/>
  <c r="L9832" i="26"/>
  <c r="J9832" i="26"/>
  <c r="L9831" i="26"/>
  <c r="J9831" i="26"/>
  <c r="L9830" i="26"/>
  <c r="J9830" i="26"/>
  <c r="L9829" i="26"/>
  <c r="J9829" i="26"/>
  <c r="L9828" i="26"/>
  <c r="J9828" i="26"/>
  <c r="L9827" i="26"/>
  <c r="J9827" i="26"/>
  <c r="L9826" i="26"/>
  <c r="J9826" i="26"/>
  <c r="L9825" i="26"/>
  <c r="J9825" i="26"/>
  <c r="L9824" i="26"/>
  <c r="J9824" i="26"/>
  <c r="L9823" i="26"/>
  <c r="J9823" i="26"/>
  <c r="L9822" i="26"/>
  <c r="J9822" i="26"/>
  <c r="L9821" i="26"/>
  <c r="J9821" i="26"/>
  <c r="L9820" i="26"/>
  <c r="J9820" i="26"/>
  <c r="L9819" i="26"/>
  <c r="J9819" i="26"/>
  <c r="L9818" i="26"/>
  <c r="J9818" i="26"/>
  <c r="L9817" i="26"/>
  <c r="J9817" i="26"/>
  <c r="L9816" i="26"/>
  <c r="J9816" i="26"/>
  <c r="L9815" i="26"/>
  <c r="J9815" i="26"/>
  <c r="L9814" i="26"/>
  <c r="J9814" i="26"/>
  <c r="L9813" i="26"/>
  <c r="J9813" i="26"/>
  <c r="L9812" i="26"/>
  <c r="J9812" i="26"/>
  <c r="L9811" i="26"/>
  <c r="J9811" i="26"/>
  <c r="L9810" i="26"/>
  <c r="J9810" i="26"/>
  <c r="L9809" i="26"/>
  <c r="J9809" i="26"/>
  <c r="L9808" i="26"/>
  <c r="J9808" i="26"/>
  <c r="L9807" i="26"/>
  <c r="J9807" i="26"/>
  <c r="L9806" i="26"/>
  <c r="J9806" i="26"/>
  <c r="L9805" i="26"/>
  <c r="J9805" i="26"/>
  <c r="L9804" i="26"/>
  <c r="J9804" i="26"/>
  <c r="L9803" i="26"/>
  <c r="J9803" i="26"/>
  <c r="L9802" i="26"/>
  <c r="J9802" i="26"/>
  <c r="L9801" i="26"/>
  <c r="J9801" i="26"/>
  <c r="L9800" i="26"/>
  <c r="J9800" i="26"/>
  <c r="L9799" i="26"/>
  <c r="J9799" i="26"/>
  <c r="L9798" i="26"/>
  <c r="J9798" i="26"/>
  <c r="L9797" i="26"/>
  <c r="J9797" i="26"/>
  <c r="L9796" i="26"/>
  <c r="J9796" i="26"/>
  <c r="L9795" i="26"/>
  <c r="J9795" i="26"/>
  <c r="L9794" i="26"/>
  <c r="J9794" i="26"/>
  <c r="L9793" i="26"/>
  <c r="J9793" i="26"/>
  <c r="L9792" i="26"/>
  <c r="J9792" i="26"/>
  <c r="L9791" i="26"/>
  <c r="J9791" i="26"/>
  <c r="L9790" i="26"/>
  <c r="J9790" i="26"/>
  <c r="L9789" i="26"/>
  <c r="J9789" i="26"/>
  <c r="L9788" i="26"/>
  <c r="J9788" i="26"/>
  <c r="L9787" i="26"/>
  <c r="J9787" i="26"/>
  <c r="L9786" i="26"/>
  <c r="J9786" i="26"/>
  <c r="L9785" i="26"/>
  <c r="J9785" i="26"/>
  <c r="L9784" i="26"/>
  <c r="J9784" i="26"/>
  <c r="L9783" i="26"/>
  <c r="J9783" i="26"/>
  <c r="L9782" i="26"/>
  <c r="J9782" i="26"/>
  <c r="L9781" i="26"/>
  <c r="J9781" i="26"/>
  <c r="L9780" i="26"/>
  <c r="J9780" i="26"/>
  <c r="L9779" i="26"/>
  <c r="J9779" i="26"/>
  <c r="L9778" i="26"/>
  <c r="J9778" i="26"/>
  <c r="L9777" i="26"/>
  <c r="J9777" i="26"/>
  <c r="L9776" i="26"/>
  <c r="J9776" i="26"/>
  <c r="L9775" i="26"/>
  <c r="J9775" i="26"/>
  <c r="L9774" i="26"/>
  <c r="J9774" i="26"/>
  <c r="L9773" i="26"/>
  <c r="J9773" i="26"/>
  <c r="L9772" i="26"/>
  <c r="J9772" i="26"/>
  <c r="L9771" i="26"/>
  <c r="J9771" i="26"/>
  <c r="L9770" i="26"/>
  <c r="J9770" i="26"/>
  <c r="L9769" i="26"/>
  <c r="J9769" i="26"/>
  <c r="L9768" i="26"/>
  <c r="J9768" i="26"/>
  <c r="L9767" i="26"/>
  <c r="J9767" i="26"/>
  <c r="L9766" i="26"/>
  <c r="J9766" i="26"/>
  <c r="L9765" i="26"/>
  <c r="J9765" i="26"/>
  <c r="L9764" i="26"/>
  <c r="J9764" i="26"/>
  <c r="L9763" i="26"/>
  <c r="J9763" i="26"/>
  <c r="L9762" i="26"/>
  <c r="J9762" i="26"/>
  <c r="L9761" i="26"/>
  <c r="J9761" i="26"/>
  <c r="L9760" i="26"/>
  <c r="J9760" i="26"/>
  <c r="L9759" i="26"/>
  <c r="J9759" i="26"/>
  <c r="L9758" i="26"/>
  <c r="J9758" i="26"/>
  <c r="L9757" i="26"/>
  <c r="J9757" i="26"/>
  <c r="L9756" i="26"/>
  <c r="J9756" i="26"/>
  <c r="L9755" i="26"/>
  <c r="J9755" i="26"/>
  <c r="L9754" i="26"/>
  <c r="J9754" i="26"/>
  <c r="L9753" i="26"/>
  <c r="J9753" i="26"/>
  <c r="L9752" i="26"/>
  <c r="J9752" i="26"/>
  <c r="L9751" i="26"/>
  <c r="J9751" i="26"/>
  <c r="L9750" i="26"/>
  <c r="J9750" i="26"/>
  <c r="L9749" i="26"/>
  <c r="J9749" i="26"/>
  <c r="L9748" i="26"/>
  <c r="J9748" i="26"/>
  <c r="L9747" i="26"/>
  <c r="J9747" i="26"/>
  <c r="L9746" i="26"/>
  <c r="J9746" i="26"/>
  <c r="L9745" i="26"/>
  <c r="J9745" i="26"/>
  <c r="L9744" i="26"/>
  <c r="J9744" i="26"/>
  <c r="L9743" i="26"/>
  <c r="J9743" i="26"/>
  <c r="L9742" i="26"/>
  <c r="J9742" i="26"/>
  <c r="L9741" i="26"/>
  <c r="J9741" i="26"/>
  <c r="L9740" i="26"/>
  <c r="J9740" i="26"/>
  <c r="L9739" i="26"/>
  <c r="J9739" i="26"/>
  <c r="L9738" i="26"/>
  <c r="J9738" i="26"/>
  <c r="L9737" i="26"/>
  <c r="J9737" i="26"/>
  <c r="L9736" i="26"/>
  <c r="J9736" i="26"/>
  <c r="L9735" i="26"/>
  <c r="J9735" i="26"/>
  <c r="L9734" i="26"/>
  <c r="J9734" i="26"/>
  <c r="L9733" i="26"/>
  <c r="J9733" i="26"/>
  <c r="L9732" i="26"/>
  <c r="J9732" i="26"/>
  <c r="L9731" i="26"/>
  <c r="J9731" i="26"/>
  <c r="L9730" i="26"/>
  <c r="J9730" i="26"/>
  <c r="L9729" i="26"/>
  <c r="J9729" i="26"/>
  <c r="L9728" i="26"/>
  <c r="J9728" i="26"/>
  <c r="L9727" i="26"/>
  <c r="J9727" i="26"/>
  <c r="L9726" i="26"/>
  <c r="J9726" i="26"/>
  <c r="L9725" i="26"/>
  <c r="J9725" i="26"/>
  <c r="L9724" i="26"/>
  <c r="J9724" i="26"/>
  <c r="L9723" i="26"/>
  <c r="J9723" i="26"/>
  <c r="L9722" i="26"/>
  <c r="J9722" i="26"/>
  <c r="L9721" i="26"/>
  <c r="J9721" i="26"/>
  <c r="L9720" i="26"/>
  <c r="J9720" i="26"/>
  <c r="L9719" i="26"/>
  <c r="J9719" i="26"/>
  <c r="L9718" i="26"/>
  <c r="J9718" i="26"/>
  <c r="L9717" i="26"/>
  <c r="J9717" i="26"/>
  <c r="L9716" i="26"/>
  <c r="J9716" i="26"/>
  <c r="L9715" i="26"/>
  <c r="J9715" i="26"/>
  <c r="L9714" i="26"/>
  <c r="J9714" i="26"/>
  <c r="L9713" i="26"/>
  <c r="J9713" i="26"/>
  <c r="L9712" i="26"/>
  <c r="J9712" i="26"/>
  <c r="L9711" i="26"/>
  <c r="J9711" i="26"/>
  <c r="L9710" i="26"/>
  <c r="J9710" i="26"/>
  <c r="L9709" i="26"/>
  <c r="J9709" i="26"/>
  <c r="L9708" i="26"/>
  <c r="J9708" i="26"/>
  <c r="L9707" i="26"/>
  <c r="J9707" i="26"/>
  <c r="L9706" i="26"/>
  <c r="J9706" i="26"/>
  <c r="L9705" i="26"/>
  <c r="J9705" i="26"/>
  <c r="L9704" i="26"/>
  <c r="J9704" i="26"/>
  <c r="L9703" i="26"/>
  <c r="J9703" i="26"/>
  <c r="L9702" i="26"/>
  <c r="J9702" i="26"/>
  <c r="L9701" i="26"/>
  <c r="J9701" i="26"/>
  <c r="L9700" i="26"/>
  <c r="J9700" i="26"/>
  <c r="L9699" i="26"/>
  <c r="J9699" i="26"/>
  <c r="L9698" i="26"/>
  <c r="J9698" i="26"/>
  <c r="L9697" i="26"/>
  <c r="J9697" i="26"/>
  <c r="L9696" i="26"/>
  <c r="J9696" i="26"/>
  <c r="L9695" i="26"/>
  <c r="J9695" i="26"/>
  <c r="L9694" i="26"/>
  <c r="J9694" i="26"/>
  <c r="L9693" i="26"/>
  <c r="J9693" i="26"/>
  <c r="L9692" i="26"/>
  <c r="J9692" i="26"/>
  <c r="L9691" i="26"/>
  <c r="J9691" i="26"/>
  <c r="L9690" i="26"/>
  <c r="J9690" i="26"/>
  <c r="L9689" i="26"/>
  <c r="J9689" i="26"/>
  <c r="L9688" i="26"/>
  <c r="J9688" i="26"/>
  <c r="L9687" i="26"/>
  <c r="J9687" i="26"/>
  <c r="L9686" i="26"/>
  <c r="J9686" i="26"/>
  <c r="L9685" i="26"/>
  <c r="J9685" i="26"/>
  <c r="L9684" i="26"/>
  <c r="J9684" i="26"/>
  <c r="L9683" i="26"/>
  <c r="J9683" i="26"/>
  <c r="L9682" i="26"/>
  <c r="J9682" i="26"/>
  <c r="L9681" i="26"/>
  <c r="J9681" i="26"/>
  <c r="L9680" i="26"/>
  <c r="J9680" i="26"/>
  <c r="L9679" i="26"/>
  <c r="J9679" i="26"/>
  <c r="L9678" i="26"/>
  <c r="J9678" i="26"/>
  <c r="L9677" i="26"/>
  <c r="J9677" i="26"/>
  <c r="L9676" i="26"/>
  <c r="J9676" i="26"/>
  <c r="L9675" i="26"/>
  <c r="J9675" i="26"/>
  <c r="L9674" i="26"/>
  <c r="J9674" i="26"/>
  <c r="L9673" i="26"/>
  <c r="J9673" i="26"/>
  <c r="L9672" i="26"/>
  <c r="J9672" i="26"/>
  <c r="L9671" i="26"/>
  <c r="J9671" i="26"/>
  <c r="L9670" i="26"/>
  <c r="J9670" i="26"/>
  <c r="L9669" i="26"/>
  <c r="J9669" i="26"/>
  <c r="L9668" i="26"/>
  <c r="J9668" i="26"/>
  <c r="L9667" i="26"/>
  <c r="J9667" i="26"/>
  <c r="L9666" i="26"/>
  <c r="J9666" i="26"/>
  <c r="L9665" i="26"/>
  <c r="J9665" i="26"/>
  <c r="L9664" i="26"/>
  <c r="J9664" i="26"/>
  <c r="L9663" i="26"/>
  <c r="J9663" i="26"/>
  <c r="L9662" i="26"/>
  <c r="J9662" i="26"/>
  <c r="L9661" i="26"/>
  <c r="J9661" i="26"/>
  <c r="L9660" i="26"/>
  <c r="J9660" i="26"/>
  <c r="L9659" i="26"/>
  <c r="J9659" i="26"/>
  <c r="L9658" i="26"/>
  <c r="J9658" i="26"/>
  <c r="L9657" i="26"/>
  <c r="J9657" i="26"/>
  <c r="L9656" i="26"/>
  <c r="J9656" i="26"/>
  <c r="L9655" i="26"/>
  <c r="J9655" i="26"/>
  <c r="L9654" i="26"/>
  <c r="J9654" i="26"/>
  <c r="L9653" i="26"/>
  <c r="J9653" i="26"/>
  <c r="L9652" i="26"/>
  <c r="J9652" i="26"/>
  <c r="L9651" i="26"/>
  <c r="J9651" i="26"/>
  <c r="L9650" i="26"/>
  <c r="J9650" i="26"/>
  <c r="L9649" i="26"/>
  <c r="J9649" i="26"/>
  <c r="L9648" i="26"/>
  <c r="J9648" i="26"/>
  <c r="L9647" i="26"/>
  <c r="J9647" i="26"/>
  <c r="L9646" i="26"/>
  <c r="J9646" i="26"/>
  <c r="L9645" i="26"/>
  <c r="J9645" i="26"/>
  <c r="L9644" i="26"/>
  <c r="J9644" i="26"/>
  <c r="L9643" i="26"/>
  <c r="J9643" i="26"/>
  <c r="L9642" i="26"/>
  <c r="J9642" i="26"/>
  <c r="L9641" i="26"/>
  <c r="J9641" i="26"/>
  <c r="L9640" i="26"/>
  <c r="J9640" i="26"/>
  <c r="L9639" i="26"/>
  <c r="J9639" i="26"/>
  <c r="L9638" i="26"/>
  <c r="J9638" i="26"/>
  <c r="L9637" i="26"/>
  <c r="J9637" i="26"/>
  <c r="L9636" i="26"/>
  <c r="J9636" i="26"/>
  <c r="L9635" i="26"/>
  <c r="J9635" i="26"/>
  <c r="L9634" i="26"/>
  <c r="J9634" i="26"/>
  <c r="L9633" i="26"/>
  <c r="J9633" i="26"/>
  <c r="L9632" i="26"/>
  <c r="J9632" i="26"/>
  <c r="L9631" i="26"/>
  <c r="J9631" i="26"/>
  <c r="L9630" i="26"/>
  <c r="J9630" i="26"/>
  <c r="L9629" i="26"/>
  <c r="J9629" i="26"/>
  <c r="L9628" i="26"/>
  <c r="J9628" i="26"/>
  <c r="L9627" i="26"/>
  <c r="J9627" i="26"/>
  <c r="L9626" i="26"/>
  <c r="J9626" i="26"/>
  <c r="L9625" i="26"/>
  <c r="J9625" i="26"/>
  <c r="L9624" i="26"/>
  <c r="J9624" i="26"/>
  <c r="L9623" i="26"/>
  <c r="J9623" i="26"/>
  <c r="L9622" i="26"/>
  <c r="J9622" i="26"/>
  <c r="L9621" i="26"/>
  <c r="J9621" i="26"/>
  <c r="L9620" i="26"/>
  <c r="J9620" i="26"/>
  <c r="L9619" i="26"/>
  <c r="J9619" i="26"/>
  <c r="L9618" i="26"/>
  <c r="J9618" i="26"/>
  <c r="L9617" i="26"/>
  <c r="J9617" i="26"/>
  <c r="L9616" i="26"/>
  <c r="J9616" i="26"/>
  <c r="L9615" i="26"/>
  <c r="J9615" i="26"/>
  <c r="L9614" i="26"/>
  <c r="J9614" i="26"/>
  <c r="L9613" i="26"/>
  <c r="J9613" i="26"/>
  <c r="L9612" i="26"/>
  <c r="J9612" i="26"/>
  <c r="L9611" i="26"/>
  <c r="J9611" i="26"/>
  <c r="L9610" i="26"/>
  <c r="J9610" i="26"/>
  <c r="L9609" i="26"/>
  <c r="J9609" i="26"/>
  <c r="L9608" i="26"/>
  <c r="J9608" i="26"/>
  <c r="L9607" i="26"/>
  <c r="J9607" i="26"/>
  <c r="L9606" i="26"/>
  <c r="J9606" i="26"/>
  <c r="L9605" i="26"/>
  <c r="J9605" i="26"/>
  <c r="L9604" i="26"/>
  <c r="J9604" i="26"/>
  <c r="L9603" i="26"/>
  <c r="J9603" i="26"/>
  <c r="L9602" i="26"/>
  <c r="J9602" i="26"/>
  <c r="L9601" i="26"/>
  <c r="J9601" i="26"/>
  <c r="L9600" i="26"/>
  <c r="J9600" i="26"/>
  <c r="L9599" i="26"/>
  <c r="J9599" i="26"/>
  <c r="L9598" i="26"/>
  <c r="J9598" i="26"/>
  <c r="L9597" i="26"/>
  <c r="J9597" i="26"/>
  <c r="L9596" i="26"/>
  <c r="J9596" i="26"/>
  <c r="L9595" i="26"/>
  <c r="J9595" i="26"/>
  <c r="L9594" i="26"/>
  <c r="J9594" i="26"/>
  <c r="L9593" i="26"/>
  <c r="J9593" i="26"/>
  <c r="L9592" i="26"/>
  <c r="J9592" i="26"/>
  <c r="L9591" i="26"/>
  <c r="J9591" i="26"/>
  <c r="L9590" i="26"/>
  <c r="J9590" i="26"/>
  <c r="L9589" i="26"/>
  <c r="J9589" i="26"/>
  <c r="L9588" i="26"/>
  <c r="J9588" i="26"/>
  <c r="L9587" i="26"/>
  <c r="J9587" i="26"/>
  <c r="L9586" i="26"/>
  <c r="J9586" i="26"/>
  <c r="L9585" i="26"/>
  <c r="J9585" i="26"/>
  <c r="L9584" i="26"/>
  <c r="J9584" i="26"/>
  <c r="L9583" i="26"/>
  <c r="J9583" i="26"/>
  <c r="L9582" i="26"/>
  <c r="J9582" i="26"/>
  <c r="L9581" i="26"/>
  <c r="J9581" i="26"/>
  <c r="L9580" i="26"/>
  <c r="J9580" i="26"/>
  <c r="L9579" i="26"/>
  <c r="J9579" i="26"/>
  <c r="L9578" i="26"/>
  <c r="J9578" i="26"/>
  <c r="L9577" i="26"/>
  <c r="J9577" i="26"/>
  <c r="L9576" i="26"/>
  <c r="J9576" i="26"/>
  <c r="L9575" i="26"/>
  <c r="J9575" i="26"/>
  <c r="L9574" i="26"/>
  <c r="J9574" i="26"/>
  <c r="L9573" i="26"/>
  <c r="J9573" i="26"/>
  <c r="L9572" i="26"/>
  <c r="J9572" i="26"/>
  <c r="L9571" i="26"/>
  <c r="J9571" i="26"/>
  <c r="L9570" i="26"/>
  <c r="J9570" i="26"/>
  <c r="L9569" i="26"/>
  <c r="J9569" i="26"/>
  <c r="L9568" i="26"/>
  <c r="J9568" i="26"/>
  <c r="L9567" i="26"/>
  <c r="J9567" i="26"/>
  <c r="L9566" i="26"/>
  <c r="J9566" i="26"/>
  <c r="L9565" i="26"/>
  <c r="J9565" i="26"/>
  <c r="L9564" i="26"/>
  <c r="J9564" i="26"/>
  <c r="L9563" i="26"/>
  <c r="J9563" i="26"/>
  <c r="L9562" i="26"/>
  <c r="J9562" i="26"/>
  <c r="L9561" i="26"/>
  <c r="J9561" i="26"/>
  <c r="L9560" i="26"/>
  <c r="J9560" i="26"/>
  <c r="L9559" i="26"/>
  <c r="J9559" i="26"/>
  <c r="L9558" i="26"/>
  <c r="J9558" i="26"/>
  <c r="L9557" i="26"/>
  <c r="J9557" i="26"/>
  <c r="L9556" i="26"/>
  <c r="J9556" i="26"/>
  <c r="L9555" i="26"/>
  <c r="J9555" i="26"/>
  <c r="L9554" i="26"/>
  <c r="J9554" i="26"/>
  <c r="L9553" i="26"/>
  <c r="J9553" i="26"/>
  <c r="L9552" i="26"/>
  <c r="J9552" i="26"/>
  <c r="L9551" i="26"/>
  <c r="J9551" i="26"/>
  <c r="L9550" i="26"/>
  <c r="J9550" i="26"/>
  <c r="L9549" i="26"/>
  <c r="J9549" i="26"/>
  <c r="L9548" i="26"/>
  <c r="J9548" i="26"/>
  <c r="L9547" i="26"/>
  <c r="J9547" i="26"/>
  <c r="L9546" i="26"/>
  <c r="J9546" i="26"/>
  <c r="L9545" i="26"/>
  <c r="J9545" i="26"/>
  <c r="L9544" i="26"/>
  <c r="J9544" i="26"/>
  <c r="L9543" i="26"/>
  <c r="J9543" i="26"/>
  <c r="L9542" i="26"/>
  <c r="J9542" i="26"/>
  <c r="L9541" i="26"/>
  <c r="J9541" i="26"/>
  <c r="L9540" i="26"/>
  <c r="J9540" i="26"/>
  <c r="L9539" i="26"/>
  <c r="J9539" i="26"/>
  <c r="L9538" i="26"/>
  <c r="J9538" i="26"/>
  <c r="L9537" i="26"/>
  <c r="J9537" i="26"/>
  <c r="L9536" i="26"/>
  <c r="J9536" i="26"/>
  <c r="L9535" i="26"/>
  <c r="J9535" i="26"/>
  <c r="L9534" i="26"/>
  <c r="J9534" i="26"/>
  <c r="L9533" i="26"/>
  <c r="J9533" i="26"/>
  <c r="L9532" i="26"/>
  <c r="J9532" i="26"/>
  <c r="L9531" i="26"/>
  <c r="J9531" i="26"/>
  <c r="L9530" i="26"/>
  <c r="J9530" i="26"/>
  <c r="L9529" i="26"/>
  <c r="J9529" i="26"/>
  <c r="L9528" i="26"/>
  <c r="J9528" i="26"/>
  <c r="L9527" i="26"/>
  <c r="J9527" i="26"/>
  <c r="L9526" i="26"/>
  <c r="J9526" i="26"/>
  <c r="L9525" i="26"/>
  <c r="J9525" i="26"/>
  <c r="L9524" i="26"/>
  <c r="J9524" i="26"/>
  <c r="L9523" i="26"/>
  <c r="J9523" i="26"/>
  <c r="L9522" i="26"/>
  <c r="J9522" i="26"/>
  <c r="L9521" i="26"/>
  <c r="J9521" i="26"/>
  <c r="L9520" i="26"/>
  <c r="J9520" i="26"/>
  <c r="L9519" i="26"/>
  <c r="J9519" i="26"/>
  <c r="L9518" i="26"/>
  <c r="J9518" i="26"/>
  <c r="L9517" i="26"/>
  <c r="J9517" i="26"/>
  <c r="L9516" i="26"/>
  <c r="J9516" i="26"/>
  <c r="L9515" i="26"/>
  <c r="J9515" i="26"/>
  <c r="L9514" i="26"/>
  <c r="J9514" i="26"/>
  <c r="L9513" i="26"/>
  <c r="J9513" i="26"/>
  <c r="L9512" i="26"/>
  <c r="J9512" i="26"/>
  <c r="L9511" i="26"/>
  <c r="J9511" i="26"/>
  <c r="L9510" i="26"/>
  <c r="J9510" i="26"/>
  <c r="L9509" i="26"/>
  <c r="J9509" i="26"/>
  <c r="L9508" i="26"/>
  <c r="J9508" i="26"/>
  <c r="L9507" i="26"/>
  <c r="J9507" i="26"/>
  <c r="L9506" i="26"/>
  <c r="J9506" i="26"/>
  <c r="L9505" i="26"/>
  <c r="J9505" i="26"/>
  <c r="L9504" i="26"/>
  <c r="J9504" i="26"/>
  <c r="L9503" i="26"/>
  <c r="J9503" i="26"/>
  <c r="L9502" i="26"/>
  <c r="J9502" i="26"/>
  <c r="L9501" i="26"/>
  <c r="J9501" i="26"/>
  <c r="L9500" i="26"/>
  <c r="J9500" i="26"/>
  <c r="L9499" i="26"/>
  <c r="J9499" i="26"/>
  <c r="L9498" i="26"/>
  <c r="J9498" i="26"/>
  <c r="L9497" i="26"/>
  <c r="J9497" i="26"/>
  <c r="L9496" i="26"/>
  <c r="J9496" i="26"/>
  <c r="L9495" i="26"/>
  <c r="J9495" i="26"/>
  <c r="L9494" i="26"/>
  <c r="J9494" i="26"/>
  <c r="L9493" i="26"/>
  <c r="J9493" i="26"/>
  <c r="L9492" i="26"/>
  <c r="J9492" i="26"/>
  <c r="L9491" i="26"/>
  <c r="J9491" i="26"/>
  <c r="L9490" i="26"/>
  <c r="J9490" i="26"/>
  <c r="L9489" i="26"/>
  <c r="J9489" i="26"/>
  <c r="L9488" i="26"/>
  <c r="J9488" i="26"/>
  <c r="L9487" i="26"/>
  <c r="J9487" i="26"/>
  <c r="L9486" i="26"/>
  <c r="J9486" i="26"/>
  <c r="L9485" i="26"/>
  <c r="J9485" i="26"/>
  <c r="L9484" i="26"/>
  <c r="J9484" i="26"/>
  <c r="L9483" i="26"/>
  <c r="J9483" i="26"/>
  <c r="L9482" i="26"/>
  <c r="J9482" i="26"/>
  <c r="L9481" i="26"/>
  <c r="J9481" i="26"/>
  <c r="L9480" i="26"/>
  <c r="J9480" i="26"/>
  <c r="L9479" i="26"/>
  <c r="J9479" i="26"/>
  <c r="L9478" i="26"/>
  <c r="J9478" i="26"/>
  <c r="L9477" i="26"/>
  <c r="J9477" i="26"/>
  <c r="L9476" i="26"/>
  <c r="J9476" i="26"/>
  <c r="L9475" i="26"/>
  <c r="J9475" i="26"/>
  <c r="L9474" i="26"/>
  <c r="J9474" i="26"/>
  <c r="L9473" i="26"/>
  <c r="J9473" i="26"/>
  <c r="L9472" i="26"/>
  <c r="J9472" i="26"/>
  <c r="L9471" i="26"/>
  <c r="J9471" i="26"/>
  <c r="L9470" i="26"/>
  <c r="J9470" i="26"/>
  <c r="L9469" i="26"/>
  <c r="J9469" i="26"/>
  <c r="L9468" i="26"/>
  <c r="J9468" i="26"/>
  <c r="L9467" i="26"/>
  <c r="J9467" i="26"/>
  <c r="L9466" i="26"/>
  <c r="J9466" i="26"/>
  <c r="L9465" i="26"/>
  <c r="J9465" i="26"/>
  <c r="L9464" i="26"/>
  <c r="J9464" i="26"/>
  <c r="L9463" i="26"/>
  <c r="J9463" i="26"/>
  <c r="L9462" i="26"/>
  <c r="J9462" i="26"/>
  <c r="L9461" i="26"/>
  <c r="J9461" i="26"/>
  <c r="L9460" i="26"/>
  <c r="J9460" i="26"/>
  <c r="L9459" i="26"/>
  <c r="J9459" i="26"/>
  <c r="L9458" i="26"/>
  <c r="J9458" i="26"/>
  <c r="L9457" i="26"/>
  <c r="J9457" i="26"/>
  <c r="L9456" i="26"/>
  <c r="J9456" i="26"/>
  <c r="L9455" i="26"/>
  <c r="J9455" i="26"/>
  <c r="L9454" i="26"/>
  <c r="J9454" i="26"/>
  <c r="L9453" i="26"/>
  <c r="J9453" i="26"/>
  <c r="L9452" i="26"/>
  <c r="J9452" i="26"/>
  <c r="L9451" i="26"/>
  <c r="J9451" i="26"/>
  <c r="L9450" i="26"/>
  <c r="J9450" i="26"/>
  <c r="L9449" i="26"/>
  <c r="J9449" i="26"/>
  <c r="L9448" i="26"/>
  <c r="J9448" i="26"/>
  <c r="L9447" i="26"/>
  <c r="J9447" i="26"/>
  <c r="L9446" i="26"/>
  <c r="J9446" i="26"/>
  <c r="L9445" i="26"/>
  <c r="J9445" i="26"/>
  <c r="L9444" i="26"/>
  <c r="J9444" i="26"/>
  <c r="L9443" i="26"/>
  <c r="J9443" i="26"/>
  <c r="L9442" i="26"/>
  <c r="J9442" i="26"/>
  <c r="L9441" i="26"/>
  <c r="J9441" i="26"/>
  <c r="L9440" i="26"/>
  <c r="J9440" i="26"/>
  <c r="L9439" i="26"/>
  <c r="J9439" i="26"/>
  <c r="L9438" i="26"/>
  <c r="J9438" i="26"/>
  <c r="L9437" i="26"/>
  <c r="J9437" i="26"/>
  <c r="L9436" i="26"/>
  <c r="J9436" i="26"/>
  <c r="L9435" i="26"/>
  <c r="J9435" i="26"/>
  <c r="L9434" i="26"/>
  <c r="J9434" i="26"/>
  <c r="L9433" i="26"/>
  <c r="J9433" i="26"/>
  <c r="L9432" i="26"/>
  <c r="J9432" i="26"/>
  <c r="L9431" i="26"/>
  <c r="J9431" i="26"/>
  <c r="L9430" i="26"/>
  <c r="J9430" i="26"/>
  <c r="L9429" i="26"/>
  <c r="J9429" i="26"/>
  <c r="L9428" i="26"/>
  <c r="J9428" i="26"/>
  <c r="L9427" i="26"/>
  <c r="J9427" i="26"/>
  <c r="L9426" i="26"/>
  <c r="J9426" i="26"/>
  <c r="L9425" i="26"/>
  <c r="J9425" i="26"/>
  <c r="L9424" i="26"/>
  <c r="J9424" i="26"/>
  <c r="L9423" i="26"/>
  <c r="J9423" i="26"/>
  <c r="L9422" i="26"/>
  <c r="J9422" i="26"/>
  <c r="L9421" i="26"/>
  <c r="J9421" i="26"/>
  <c r="L9420" i="26"/>
  <c r="J9420" i="26"/>
  <c r="L9419" i="26"/>
  <c r="J9419" i="26"/>
  <c r="L9418" i="26"/>
  <c r="J9418" i="26"/>
  <c r="L9417" i="26"/>
  <c r="J9417" i="26"/>
  <c r="L9416" i="26"/>
  <c r="J9416" i="26"/>
  <c r="L9415" i="26"/>
  <c r="J9415" i="26"/>
  <c r="L9414" i="26"/>
  <c r="J9414" i="26"/>
  <c r="L9413" i="26"/>
  <c r="J9413" i="26"/>
  <c r="L9412" i="26"/>
  <c r="J9412" i="26"/>
  <c r="L9411" i="26"/>
  <c r="J9411" i="26"/>
  <c r="L9410" i="26"/>
  <c r="J9410" i="26"/>
  <c r="L9409" i="26"/>
  <c r="J9409" i="26"/>
  <c r="L9408" i="26"/>
  <c r="J9408" i="26"/>
  <c r="L9407" i="26"/>
  <c r="J9407" i="26"/>
  <c r="L9406" i="26"/>
  <c r="J9406" i="26"/>
  <c r="L9405" i="26"/>
  <c r="J9405" i="26"/>
  <c r="L9404" i="26"/>
  <c r="J9404" i="26"/>
  <c r="L9403" i="26"/>
  <c r="J9403" i="26"/>
  <c r="L9402" i="26"/>
  <c r="J9402" i="26"/>
  <c r="L9401" i="26"/>
  <c r="J9401" i="26"/>
  <c r="L9400" i="26"/>
  <c r="J9400" i="26"/>
  <c r="L9399" i="26"/>
  <c r="J9399" i="26"/>
  <c r="L9398" i="26"/>
  <c r="J9398" i="26"/>
  <c r="L9397" i="26"/>
  <c r="J9397" i="26"/>
  <c r="L9396" i="26"/>
  <c r="J9396" i="26"/>
  <c r="L9395" i="26"/>
  <c r="J9395" i="26"/>
  <c r="L9394" i="26"/>
  <c r="J9394" i="26"/>
  <c r="L9393" i="26"/>
  <c r="J9393" i="26"/>
  <c r="L9392" i="26"/>
  <c r="J9392" i="26"/>
  <c r="L9391" i="26"/>
  <c r="J9391" i="26"/>
  <c r="L9390" i="26"/>
  <c r="J9390" i="26"/>
  <c r="L9389" i="26"/>
  <c r="J9389" i="26"/>
  <c r="L9388" i="26"/>
  <c r="J9388" i="26"/>
  <c r="L9387" i="26"/>
  <c r="J9387" i="26"/>
  <c r="L9386" i="26"/>
  <c r="J9386" i="26"/>
  <c r="L9385" i="26"/>
  <c r="J9385" i="26"/>
  <c r="L9384" i="26"/>
  <c r="J9384" i="26"/>
  <c r="L9383" i="26"/>
  <c r="J9383" i="26"/>
  <c r="L9382" i="26"/>
  <c r="J9382" i="26"/>
  <c r="L9381" i="26"/>
  <c r="J9381" i="26"/>
  <c r="L9380" i="26"/>
  <c r="J9380" i="26"/>
  <c r="L9379" i="26"/>
  <c r="J9379" i="26"/>
  <c r="L9378" i="26"/>
  <c r="J9378" i="26"/>
  <c r="L9377" i="26"/>
  <c r="J9377" i="26"/>
  <c r="L9376" i="26"/>
  <c r="J9376" i="26"/>
  <c r="L9375" i="26"/>
  <c r="J9375" i="26"/>
  <c r="L9374" i="26"/>
  <c r="J9374" i="26"/>
  <c r="L9373" i="26"/>
  <c r="J9373" i="26"/>
  <c r="L9372" i="26"/>
  <c r="J9372" i="26"/>
  <c r="L9371" i="26"/>
  <c r="J9371" i="26"/>
  <c r="L9370" i="26"/>
  <c r="J9370" i="26"/>
  <c r="L9369" i="26"/>
  <c r="J9369" i="26"/>
  <c r="L9368" i="26"/>
  <c r="J9368" i="26"/>
  <c r="L9367" i="26"/>
  <c r="J9367" i="26"/>
  <c r="L9366" i="26"/>
  <c r="J9366" i="26"/>
  <c r="L9365" i="26"/>
  <c r="J9365" i="26"/>
  <c r="L9364" i="26"/>
  <c r="J9364" i="26"/>
  <c r="L9363" i="26"/>
  <c r="J9363" i="26"/>
  <c r="L9362" i="26"/>
  <c r="J9362" i="26"/>
  <c r="L9361" i="26"/>
  <c r="J9361" i="26"/>
  <c r="L9360" i="26"/>
  <c r="J9360" i="26"/>
  <c r="L9359" i="26"/>
  <c r="J9359" i="26"/>
  <c r="L9358" i="26"/>
  <c r="J9358" i="26"/>
  <c r="L9357" i="26"/>
  <c r="J9357" i="26"/>
  <c r="L9356" i="26"/>
  <c r="J9356" i="26"/>
  <c r="L9355" i="26"/>
  <c r="J9355" i="26"/>
  <c r="L9354" i="26"/>
  <c r="J9354" i="26"/>
  <c r="L9353" i="26"/>
  <c r="J9353" i="26"/>
  <c r="L9352" i="26"/>
  <c r="J9352" i="26"/>
  <c r="L9351" i="26"/>
  <c r="J9351" i="26"/>
  <c r="L9350" i="26"/>
  <c r="J9350" i="26"/>
  <c r="L9349" i="26"/>
  <c r="J9349" i="26"/>
  <c r="L9348" i="26"/>
  <c r="J9348" i="26"/>
  <c r="L9347" i="26"/>
  <c r="J9347" i="26"/>
  <c r="L9346" i="26"/>
  <c r="J9346" i="26"/>
  <c r="L9345" i="26"/>
  <c r="J9345" i="26"/>
  <c r="L9344" i="26"/>
  <c r="J9344" i="26"/>
  <c r="L9343" i="26"/>
  <c r="J9343" i="26"/>
  <c r="L9342" i="26"/>
  <c r="J9342" i="26"/>
  <c r="L9341" i="26"/>
  <c r="J9341" i="26"/>
  <c r="L9340" i="26"/>
  <c r="J9340" i="26"/>
  <c r="L9339" i="26"/>
  <c r="J9339" i="26"/>
  <c r="L9338" i="26"/>
  <c r="J9338" i="26"/>
  <c r="L9337" i="26"/>
  <c r="J9337" i="26"/>
  <c r="L9336" i="26"/>
  <c r="J9336" i="26"/>
  <c r="L9335" i="26"/>
  <c r="J9335" i="26"/>
  <c r="L9334" i="26"/>
  <c r="J9334" i="26"/>
  <c r="L9333" i="26"/>
  <c r="J9333" i="26"/>
  <c r="L9332" i="26"/>
  <c r="J9332" i="26"/>
  <c r="L9331" i="26"/>
  <c r="J9331" i="26"/>
  <c r="L9330" i="26"/>
  <c r="J9330" i="26"/>
  <c r="L9329" i="26"/>
  <c r="J9329" i="26"/>
  <c r="L9328" i="26"/>
  <c r="J9328" i="26"/>
  <c r="L9327" i="26"/>
  <c r="J9327" i="26"/>
  <c r="L9326" i="26"/>
  <c r="J9326" i="26"/>
  <c r="L9325" i="26"/>
  <c r="J9325" i="26"/>
  <c r="L9324" i="26"/>
  <c r="J9324" i="26"/>
  <c r="L9323" i="26"/>
  <c r="J9323" i="26"/>
  <c r="L9322" i="26"/>
  <c r="J9322" i="26"/>
  <c r="L9321" i="26"/>
  <c r="J9321" i="26"/>
  <c r="L9320" i="26"/>
  <c r="J9320" i="26"/>
  <c r="L9319" i="26"/>
  <c r="J9319" i="26"/>
  <c r="L9318" i="26"/>
  <c r="J9318" i="26"/>
  <c r="L9317" i="26"/>
  <c r="J9317" i="26"/>
  <c r="L9316" i="26"/>
  <c r="J9316" i="26"/>
  <c r="L9315" i="26"/>
  <c r="J9315" i="26"/>
  <c r="L9314" i="26"/>
  <c r="J9314" i="26"/>
  <c r="L9313" i="26"/>
  <c r="J9313" i="26"/>
  <c r="L9312" i="26"/>
  <c r="J9312" i="26"/>
  <c r="L9311" i="26"/>
  <c r="J9311" i="26"/>
  <c r="L9310" i="26"/>
  <c r="J9310" i="26"/>
  <c r="L9309" i="26"/>
  <c r="J9309" i="26"/>
  <c r="L9308" i="26"/>
  <c r="J9308" i="26"/>
  <c r="L9307" i="26"/>
  <c r="J9307" i="26"/>
  <c r="L9306" i="26"/>
  <c r="J9306" i="26"/>
  <c r="L9305" i="26"/>
  <c r="J9305" i="26"/>
  <c r="L9304" i="26"/>
  <c r="J9304" i="26"/>
  <c r="L9303" i="26"/>
  <c r="J9303" i="26"/>
  <c r="L9302" i="26"/>
  <c r="J9302" i="26"/>
  <c r="L9301" i="26"/>
  <c r="J9301" i="26"/>
  <c r="L9300" i="26"/>
  <c r="J9300" i="26"/>
  <c r="L9299" i="26"/>
  <c r="J9299" i="26"/>
  <c r="L9298" i="26"/>
  <c r="J9298" i="26"/>
  <c r="L9297" i="26"/>
  <c r="J9297" i="26"/>
  <c r="L9296" i="26"/>
  <c r="J9296" i="26"/>
  <c r="L9295" i="26"/>
  <c r="J9295" i="26"/>
  <c r="L9294" i="26"/>
  <c r="J9294" i="26"/>
  <c r="L9293" i="26"/>
  <c r="J9293" i="26"/>
  <c r="L9292" i="26"/>
  <c r="J9292" i="26"/>
  <c r="L9291" i="26"/>
  <c r="J9291" i="26"/>
  <c r="L9290" i="26"/>
  <c r="J9290" i="26"/>
  <c r="L9289" i="26"/>
  <c r="J9289" i="26"/>
  <c r="L9288" i="26"/>
  <c r="J9288" i="26"/>
  <c r="L9287" i="26"/>
  <c r="J9287" i="26"/>
  <c r="L9286" i="26"/>
  <c r="J9286" i="26"/>
  <c r="L9285" i="26"/>
  <c r="J9285" i="26"/>
  <c r="L9284" i="26"/>
  <c r="J9284" i="26"/>
  <c r="L9283" i="26"/>
  <c r="J9283" i="26"/>
  <c r="L9282" i="26"/>
  <c r="J9282" i="26"/>
  <c r="L9281" i="26"/>
  <c r="J9281" i="26"/>
  <c r="L9280" i="26"/>
  <c r="J9280" i="26"/>
  <c r="L9279" i="26"/>
  <c r="J9279" i="26"/>
  <c r="L9278" i="26"/>
  <c r="J9278" i="26"/>
  <c r="L9277" i="26"/>
  <c r="J9277" i="26"/>
  <c r="L9276" i="26"/>
  <c r="J9276" i="26"/>
  <c r="L9275" i="26"/>
  <c r="J9275" i="26"/>
  <c r="L9274" i="26"/>
  <c r="J9274" i="26"/>
  <c r="L9273" i="26"/>
  <c r="J9273" i="26"/>
  <c r="L9272" i="26"/>
  <c r="J9272" i="26"/>
  <c r="L9271" i="26"/>
  <c r="J9271" i="26"/>
  <c r="L9270" i="26"/>
  <c r="J9270" i="26"/>
  <c r="L9269" i="26"/>
  <c r="J9269" i="26"/>
  <c r="L9268" i="26"/>
  <c r="J9268" i="26"/>
  <c r="L9267" i="26"/>
  <c r="J9267" i="26"/>
  <c r="L9266" i="26"/>
  <c r="J9266" i="26"/>
  <c r="L9265" i="26"/>
  <c r="J9265" i="26"/>
  <c r="L9264" i="26"/>
  <c r="J9264" i="26"/>
  <c r="L9263" i="26"/>
  <c r="J9263" i="26"/>
  <c r="L9262" i="26"/>
  <c r="J9262" i="26"/>
  <c r="L9261" i="26"/>
  <c r="J9261" i="26"/>
  <c r="L9260" i="26"/>
  <c r="J9260" i="26"/>
  <c r="L9259" i="26"/>
  <c r="J9259" i="26"/>
  <c r="L9258" i="26"/>
  <c r="J9258" i="26"/>
  <c r="L9257" i="26"/>
  <c r="J9257" i="26"/>
  <c r="L9256" i="26"/>
  <c r="J9256" i="26"/>
  <c r="L9255" i="26"/>
  <c r="J9255" i="26"/>
  <c r="L9254" i="26"/>
  <c r="J9254" i="26"/>
  <c r="L9253" i="26"/>
  <c r="J9253" i="26"/>
  <c r="L9252" i="26"/>
  <c r="J9252" i="26"/>
  <c r="L9251" i="26"/>
  <c r="J9251" i="26"/>
  <c r="L9250" i="26"/>
  <c r="J9250" i="26"/>
  <c r="L9249" i="26"/>
  <c r="J9249" i="26"/>
  <c r="L9248" i="26"/>
  <c r="J9248" i="26"/>
  <c r="L9247" i="26"/>
  <c r="J9247" i="26"/>
  <c r="L9246" i="26"/>
  <c r="J9246" i="26"/>
  <c r="L9245" i="26"/>
  <c r="J9245" i="26"/>
  <c r="L9244" i="26"/>
  <c r="J9244" i="26"/>
  <c r="L9243" i="26"/>
  <c r="J9243" i="26"/>
  <c r="L9242" i="26"/>
  <c r="J9242" i="26"/>
  <c r="L9241" i="26"/>
  <c r="J9241" i="26"/>
  <c r="L9240" i="26"/>
  <c r="J9240" i="26"/>
  <c r="L9239" i="26"/>
  <c r="J9239" i="26"/>
  <c r="L9238" i="26"/>
  <c r="J9238" i="26"/>
  <c r="L9237" i="26"/>
  <c r="J9237" i="26"/>
  <c r="L9236" i="26"/>
  <c r="J9236" i="26"/>
  <c r="L9235" i="26"/>
  <c r="J9235" i="26"/>
  <c r="L9234" i="26"/>
  <c r="J9234" i="26"/>
  <c r="L9233" i="26"/>
  <c r="J9233" i="26"/>
  <c r="L9232" i="26"/>
  <c r="J9232" i="26"/>
  <c r="L9231" i="26"/>
  <c r="J9231" i="26"/>
  <c r="L9230" i="26"/>
  <c r="J9230" i="26"/>
  <c r="L9229" i="26"/>
  <c r="J9229" i="26"/>
  <c r="L9228" i="26"/>
  <c r="J9228" i="26"/>
  <c r="L9227" i="26"/>
  <c r="J9227" i="26"/>
  <c r="L9226" i="26"/>
  <c r="J9226" i="26"/>
  <c r="L9225" i="26"/>
  <c r="J9225" i="26"/>
  <c r="L9224" i="26"/>
  <c r="J9224" i="26"/>
  <c r="L9223" i="26"/>
  <c r="J9223" i="26"/>
  <c r="L9222" i="26"/>
  <c r="J9222" i="26"/>
  <c r="L9221" i="26"/>
  <c r="J9221" i="26"/>
  <c r="L9220" i="26"/>
  <c r="J9220" i="26"/>
  <c r="L9219" i="26"/>
  <c r="J9219" i="26"/>
  <c r="L9218" i="26"/>
  <c r="J9218" i="26"/>
  <c r="L9217" i="26"/>
  <c r="J9217" i="26"/>
  <c r="L9216" i="26"/>
  <c r="J9216" i="26"/>
  <c r="L9215" i="26"/>
  <c r="J9215" i="26"/>
  <c r="L9214" i="26"/>
  <c r="J9214" i="26"/>
  <c r="L9213" i="26"/>
  <c r="J9213" i="26"/>
  <c r="L9212" i="26"/>
  <c r="J9212" i="26"/>
  <c r="L9211" i="26"/>
  <c r="J9211" i="26"/>
  <c r="L9210" i="26"/>
  <c r="J9210" i="26"/>
  <c r="L9209" i="26"/>
  <c r="J9209" i="26"/>
  <c r="L9208" i="26"/>
  <c r="J9208" i="26"/>
  <c r="L9207" i="26"/>
  <c r="J9207" i="26"/>
  <c r="L9206" i="26"/>
  <c r="J9206" i="26"/>
  <c r="L9205" i="26"/>
  <c r="J9205" i="26"/>
  <c r="L9204" i="26"/>
  <c r="J9204" i="26"/>
  <c r="L9203" i="26"/>
  <c r="J9203" i="26"/>
  <c r="L9202" i="26"/>
  <c r="J9202" i="26"/>
  <c r="L9201" i="26"/>
  <c r="J9201" i="26"/>
  <c r="L9200" i="26"/>
  <c r="J9200" i="26"/>
  <c r="L9199" i="26"/>
  <c r="J9199" i="26"/>
  <c r="L9198" i="26"/>
  <c r="J9198" i="26"/>
  <c r="L9197" i="26"/>
  <c r="J9197" i="26"/>
  <c r="L9196" i="26"/>
  <c r="J9196" i="26"/>
  <c r="L9195" i="26"/>
  <c r="J9195" i="26"/>
  <c r="L9194" i="26"/>
  <c r="J9194" i="26"/>
  <c r="L9193" i="26"/>
  <c r="J9193" i="26"/>
  <c r="L9192" i="26"/>
  <c r="J9192" i="26"/>
  <c r="L9191" i="26"/>
  <c r="J9191" i="26"/>
  <c r="L9190" i="26"/>
  <c r="J9190" i="26"/>
  <c r="L9189" i="26"/>
  <c r="J9189" i="26"/>
  <c r="L9188" i="26"/>
  <c r="J9188" i="26"/>
  <c r="L9187" i="26"/>
  <c r="J9187" i="26"/>
  <c r="L9186" i="26"/>
  <c r="J9186" i="26"/>
  <c r="L9185" i="26"/>
  <c r="J9185" i="26"/>
  <c r="L9184" i="26"/>
  <c r="J9184" i="26"/>
  <c r="L9183" i="26"/>
  <c r="J9183" i="26"/>
  <c r="L9182" i="26"/>
  <c r="J9182" i="26"/>
  <c r="L9181" i="26"/>
  <c r="J9181" i="26"/>
  <c r="L9180" i="26"/>
  <c r="J9180" i="26"/>
  <c r="L9179" i="26"/>
  <c r="J9179" i="26"/>
  <c r="L9178" i="26"/>
  <c r="J9178" i="26"/>
  <c r="L9177" i="26"/>
  <c r="J9177" i="26"/>
  <c r="L9176" i="26"/>
  <c r="J9176" i="26"/>
  <c r="L9175" i="26"/>
  <c r="J9175" i="26"/>
  <c r="L9174" i="26"/>
  <c r="J9174" i="26"/>
  <c r="L9173" i="26"/>
  <c r="J9173" i="26"/>
  <c r="L9172" i="26"/>
  <c r="J9172" i="26"/>
  <c r="L9171" i="26"/>
  <c r="J9171" i="26"/>
  <c r="L9170" i="26"/>
  <c r="J9170" i="26"/>
  <c r="L9169" i="26"/>
  <c r="J9169" i="26"/>
  <c r="L9168" i="26"/>
  <c r="J9168" i="26"/>
  <c r="L9167" i="26"/>
  <c r="J9167" i="26"/>
  <c r="L9166" i="26"/>
  <c r="J9166" i="26"/>
  <c r="L9165" i="26"/>
  <c r="J9165" i="26"/>
  <c r="L9164" i="26"/>
  <c r="J9164" i="26"/>
  <c r="L9163" i="26"/>
  <c r="J9163" i="26"/>
  <c r="L9162" i="26"/>
  <c r="J9162" i="26"/>
  <c r="L9161" i="26"/>
  <c r="J9161" i="26"/>
  <c r="L9160" i="26"/>
  <c r="J9160" i="26"/>
  <c r="L9159" i="26"/>
  <c r="J9159" i="26"/>
  <c r="L9158" i="26"/>
  <c r="J9158" i="26"/>
  <c r="L9157" i="26"/>
  <c r="J9157" i="26"/>
  <c r="L9156" i="26"/>
  <c r="J9156" i="26"/>
  <c r="L9155" i="26"/>
  <c r="J9155" i="26"/>
  <c r="L9154" i="26"/>
  <c r="J9154" i="26"/>
  <c r="L9153" i="26"/>
  <c r="J9153" i="26"/>
  <c r="L9152" i="26"/>
  <c r="J9152" i="26"/>
  <c r="L9151" i="26"/>
  <c r="J9151" i="26"/>
  <c r="L9150" i="26"/>
  <c r="J9150" i="26"/>
  <c r="L9149" i="26"/>
  <c r="J9149" i="26"/>
  <c r="L9148" i="26"/>
  <c r="J9148" i="26"/>
  <c r="L9147" i="26"/>
  <c r="J9147" i="26"/>
  <c r="L9146" i="26"/>
  <c r="J9146" i="26"/>
  <c r="L9145" i="26"/>
  <c r="J9145" i="26"/>
  <c r="L9144" i="26"/>
  <c r="J9144" i="26"/>
  <c r="L9143" i="26"/>
  <c r="J9143" i="26"/>
  <c r="L9142" i="26"/>
  <c r="J9142" i="26"/>
  <c r="L9141" i="26"/>
  <c r="J9141" i="26"/>
  <c r="L9140" i="26"/>
  <c r="J9140" i="26"/>
  <c r="L9139" i="26"/>
  <c r="J9139" i="26"/>
  <c r="L9138" i="26"/>
  <c r="J9138" i="26"/>
  <c r="L9137" i="26"/>
  <c r="J9137" i="26"/>
  <c r="L9136" i="26"/>
  <c r="J9136" i="26"/>
  <c r="L9135" i="26"/>
  <c r="J9135" i="26"/>
  <c r="L9134" i="26"/>
  <c r="J9134" i="26"/>
  <c r="L9133" i="26"/>
  <c r="J9133" i="26"/>
  <c r="L9132" i="26"/>
  <c r="J9132" i="26"/>
  <c r="L9131" i="26"/>
  <c r="J9131" i="26"/>
  <c r="L9130" i="26"/>
  <c r="J9130" i="26"/>
  <c r="L9129" i="26"/>
  <c r="J9129" i="26"/>
  <c r="L9128" i="26"/>
  <c r="J9128" i="26"/>
  <c r="L9127" i="26"/>
  <c r="J9127" i="26"/>
  <c r="L9126" i="26"/>
  <c r="J9126" i="26"/>
  <c r="L9125" i="26"/>
  <c r="J9125" i="26"/>
  <c r="L9124" i="26"/>
  <c r="J9124" i="26"/>
  <c r="L9123" i="26"/>
  <c r="J9123" i="26"/>
  <c r="L9122" i="26"/>
  <c r="J9122" i="26"/>
  <c r="L9121" i="26"/>
  <c r="J9121" i="26"/>
  <c r="L9120" i="26"/>
  <c r="J9120" i="26"/>
  <c r="L9119" i="26"/>
  <c r="J9119" i="26"/>
  <c r="L9118" i="26"/>
  <c r="J9118" i="26"/>
  <c r="L9117" i="26"/>
  <c r="J9117" i="26"/>
  <c r="L9116" i="26"/>
  <c r="J9116" i="26"/>
  <c r="L9115" i="26"/>
  <c r="J9115" i="26"/>
  <c r="L9114" i="26"/>
  <c r="J9114" i="26"/>
  <c r="L9113" i="26"/>
  <c r="J9113" i="26"/>
  <c r="L9112" i="26"/>
  <c r="J9112" i="26"/>
  <c r="L9111" i="26"/>
  <c r="J9111" i="26"/>
  <c r="L9110" i="26"/>
  <c r="J9110" i="26"/>
  <c r="L9109" i="26"/>
  <c r="J9109" i="26"/>
  <c r="L9108" i="26"/>
  <c r="J9108" i="26"/>
  <c r="L9107" i="26"/>
  <c r="J9107" i="26"/>
  <c r="L9106" i="26"/>
  <c r="J9106" i="26"/>
  <c r="L9105" i="26"/>
  <c r="J9105" i="26"/>
  <c r="L9104" i="26"/>
  <c r="J9104" i="26"/>
  <c r="L9103" i="26"/>
  <c r="J9103" i="26"/>
  <c r="L9102" i="26"/>
  <c r="J9102" i="26"/>
  <c r="L9101" i="26"/>
  <c r="J9101" i="26"/>
  <c r="L9100" i="26"/>
  <c r="J9100" i="26"/>
  <c r="L9099" i="26"/>
  <c r="J9099" i="26"/>
  <c r="L9098" i="26"/>
  <c r="J9098" i="26"/>
  <c r="L9097" i="26"/>
  <c r="J9097" i="26"/>
  <c r="L9096" i="26"/>
  <c r="J9096" i="26"/>
  <c r="L9095" i="26"/>
  <c r="J9095" i="26"/>
  <c r="L9094" i="26"/>
  <c r="J9094" i="26"/>
  <c r="L9093" i="26"/>
  <c r="J9093" i="26"/>
  <c r="L9092" i="26"/>
  <c r="J9092" i="26"/>
  <c r="L9091" i="26"/>
  <c r="J9091" i="26"/>
  <c r="L9090" i="26"/>
  <c r="J9090" i="26"/>
  <c r="L9089" i="26"/>
  <c r="J9089" i="26"/>
  <c r="L9088" i="26"/>
  <c r="J9088" i="26"/>
  <c r="L9087" i="26"/>
  <c r="J9087" i="26"/>
  <c r="L9086" i="26"/>
  <c r="J9086" i="26"/>
  <c r="L9085" i="26"/>
  <c r="J9085" i="26"/>
  <c r="L9084" i="26"/>
  <c r="J9084" i="26"/>
  <c r="L9083" i="26"/>
  <c r="J9083" i="26"/>
  <c r="L9082" i="26"/>
  <c r="J9082" i="26"/>
  <c r="L9081" i="26"/>
  <c r="J9081" i="26"/>
  <c r="L9080" i="26"/>
  <c r="J9080" i="26"/>
  <c r="L9079" i="26"/>
  <c r="J9079" i="26"/>
  <c r="L9078" i="26"/>
  <c r="J9078" i="26"/>
  <c r="L9077" i="26"/>
  <c r="J9077" i="26"/>
  <c r="L9076" i="26"/>
  <c r="J9076" i="26"/>
  <c r="L9075" i="26"/>
  <c r="J9075" i="26"/>
  <c r="L9074" i="26"/>
  <c r="J9074" i="26"/>
  <c r="L9073" i="26"/>
  <c r="J9073" i="26"/>
  <c r="L9072" i="26"/>
  <c r="J9072" i="26"/>
  <c r="L9071" i="26"/>
  <c r="J9071" i="26"/>
  <c r="L9070" i="26"/>
  <c r="J9070" i="26"/>
  <c r="L9069" i="26"/>
  <c r="J9069" i="26"/>
  <c r="L9068" i="26"/>
  <c r="J9068" i="26"/>
  <c r="L9067" i="26"/>
  <c r="J9067" i="26"/>
  <c r="L9066" i="26"/>
  <c r="J9066" i="26"/>
  <c r="L9065" i="26"/>
  <c r="J9065" i="26"/>
  <c r="L9064" i="26"/>
  <c r="J9064" i="26"/>
  <c r="L9063" i="26"/>
  <c r="J9063" i="26"/>
  <c r="L9062" i="26"/>
  <c r="J9062" i="26"/>
  <c r="L9061" i="26"/>
  <c r="J9061" i="26"/>
  <c r="L9060" i="26"/>
  <c r="J9060" i="26"/>
  <c r="L9059" i="26"/>
  <c r="J9059" i="26"/>
  <c r="L9058" i="26"/>
  <c r="J9058" i="26"/>
  <c r="L9057" i="26"/>
  <c r="J9057" i="26"/>
  <c r="L9056" i="26"/>
  <c r="J9056" i="26"/>
  <c r="L9055" i="26"/>
  <c r="J9055" i="26"/>
  <c r="L9054" i="26"/>
  <c r="J9054" i="26"/>
  <c r="L9053" i="26"/>
  <c r="J9053" i="26"/>
  <c r="L9052" i="26"/>
  <c r="J9052" i="26"/>
  <c r="L9051" i="26"/>
  <c r="J9051" i="26"/>
  <c r="L9050" i="26"/>
  <c r="J9050" i="26"/>
  <c r="L9049" i="26"/>
  <c r="J9049" i="26"/>
  <c r="L9048" i="26"/>
  <c r="J9048" i="26"/>
  <c r="L9047" i="26"/>
  <c r="J9047" i="26"/>
  <c r="L9046" i="26"/>
  <c r="J9046" i="26"/>
  <c r="L9045" i="26"/>
  <c r="J9045" i="26"/>
  <c r="L9044" i="26"/>
  <c r="J9044" i="26"/>
  <c r="L9043" i="26"/>
  <c r="J9043" i="26"/>
  <c r="L9042" i="26"/>
  <c r="J9042" i="26"/>
  <c r="L9041" i="26"/>
  <c r="J9041" i="26"/>
  <c r="L9040" i="26"/>
  <c r="J9040" i="26"/>
  <c r="L9039" i="26"/>
  <c r="J9039" i="26"/>
  <c r="L9038" i="26"/>
  <c r="J9038" i="26"/>
  <c r="L9037" i="26"/>
  <c r="J9037" i="26"/>
  <c r="L9036" i="26"/>
  <c r="J9036" i="26"/>
  <c r="L9035" i="26"/>
  <c r="J9035" i="26"/>
  <c r="L9034" i="26"/>
  <c r="J9034" i="26"/>
  <c r="L9033" i="26"/>
  <c r="J9033" i="26"/>
  <c r="L9032" i="26"/>
  <c r="J9032" i="26"/>
  <c r="L9031" i="26"/>
  <c r="J9031" i="26"/>
  <c r="L9030" i="26"/>
  <c r="J9030" i="26"/>
  <c r="L9029" i="26"/>
  <c r="J9029" i="26"/>
  <c r="L9028" i="26"/>
  <c r="J9028" i="26"/>
  <c r="L9027" i="26"/>
  <c r="J9027" i="26"/>
  <c r="L9026" i="26"/>
  <c r="J9026" i="26"/>
  <c r="L9025" i="26"/>
  <c r="J9025" i="26"/>
  <c r="L9024" i="26"/>
  <c r="J9024" i="26"/>
  <c r="L9023" i="26"/>
  <c r="J9023" i="26"/>
  <c r="L9022" i="26"/>
  <c r="J9022" i="26"/>
  <c r="L9021" i="26"/>
  <c r="J9021" i="26"/>
  <c r="L9020" i="26"/>
  <c r="J9020" i="26"/>
  <c r="L9019" i="26"/>
  <c r="J9019" i="26"/>
  <c r="L9018" i="26"/>
  <c r="J9018" i="26"/>
  <c r="L9017" i="26"/>
  <c r="J9017" i="26"/>
  <c r="L9016" i="26"/>
  <c r="J9016" i="26"/>
  <c r="L9015" i="26"/>
  <c r="J9015" i="26"/>
  <c r="L9014" i="26"/>
  <c r="J9014" i="26"/>
  <c r="L9013" i="26"/>
  <c r="J9013" i="26"/>
  <c r="L9012" i="26"/>
  <c r="J9012" i="26"/>
  <c r="L9011" i="26"/>
  <c r="J9011" i="26"/>
  <c r="L9010" i="26"/>
  <c r="J9010" i="26"/>
  <c r="L9009" i="26"/>
  <c r="J9009" i="26"/>
  <c r="L9008" i="26"/>
  <c r="J9008" i="26"/>
  <c r="L9007" i="26"/>
  <c r="J9007" i="26"/>
  <c r="L9006" i="26"/>
  <c r="J9006" i="26"/>
  <c r="L9005" i="26"/>
  <c r="J9005" i="26"/>
  <c r="L9004" i="26"/>
  <c r="J9004" i="26"/>
  <c r="L9003" i="26"/>
  <c r="J9003" i="26"/>
  <c r="L9002" i="26"/>
  <c r="J9002" i="26"/>
  <c r="L9001" i="26"/>
  <c r="J9001" i="26"/>
  <c r="L9000" i="26"/>
  <c r="J9000" i="26"/>
  <c r="L8999" i="26"/>
  <c r="J8999" i="26"/>
  <c r="L8998" i="26"/>
  <c r="J8998" i="26"/>
  <c r="L8997" i="26"/>
  <c r="J8997" i="26"/>
  <c r="L8996" i="26"/>
  <c r="J8996" i="26"/>
  <c r="L8995" i="26"/>
  <c r="J8995" i="26"/>
  <c r="L8994" i="26"/>
  <c r="J8994" i="26"/>
  <c r="L8993" i="26"/>
  <c r="J8993" i="26"/>
  <c r="L8992" i="26"/>
  <c r="J8992" i="26"/>
  <c r="L8991" i="26"/>
  <c r="J8991" i="26"/>
  <c r="L8990" i="26"/>
  <c r="J8990" i="26"/>
  <c r="L8989" i="26"/>
  <c r="J8989" i="26"/>
  <c r="L8988" i="26"/>
  <c r="J8988" i="26"/>
  <c r="L8987" i="26"/>
  <c r="J8987" i="26"/>
  <c r="L8986" i="26"/>
  <c r="J8986" i="26"/>
  <c r="L8985" i="26"/>
  <c r="J8985" i="26"/>
  <c r="L8984" i="26"/>
  <c r="J8984" i="26"/>
  <c r="L8983" i="26"/>
  <c r="J8983" i="26"/>
  <c r="L8982" i="26"/>
  <c r="J8982" i="26"/>
  <c r="L8981" i="26"/>
  <c r="J8981" i="26"/>
  <c r="L8980" i="26"/>
  <c r="J8980" i="26"/>
  <c r="L8979" i="26"/>
  <c r="J8979" i="26"/>
  <c r="L8978" i="26"/>
  <c r="J8978" i="26"/>
  <c r="L8977" i="26"/>
  <c r="J8977" i="26"/>
  <c r="L8976" i="26"/>
  <c r="J8976" i="26"/>
  <c r="L8975" i="26"/>
  <c r="J8975" i="26"/>
  <c r="L8974" i="26"/>
  <c r="J8974" i="26"/>
  <c r="L8973" i="26"/>
  <c r="J8973" i="26"/>
  <c r="L8972" i="26"/>
  <c r="J8972" i="26"/>
  <c r="L8971" i="26"/>
  <c r="J8971" i="26"/>
  <c r="L8970" i="26"/>
  <c r="J8970" i="26"/>
  <c r="L8969" i="26"/>
  <c r="J8969" i="26"/>
  <c r="L8968" i="26"/>
  <c r="J8968" i="26"/>
  <c r="L8967" i="26"/>
  <c r="J8967" i="26"/>
  <c r="L8966" i="26"/>
  <c r="J8966" i="26"/>
  <c r="L8965" i="26"/>
  <c r="J8965" i="26"/>
  <c r="L8964" i="26"/>
  <c r="J8964" i="26"/>
  <c r="L8963" i="26"/>
  <c r="J8963" i="26"/>
  <c r="L8962" i="26"/>
  <c r="J8962" i="26"/>
  <c r="L8961" i="26"/>
  <c r="J8961" i="26"/>
  <c r="L8960" i="26"/>
  <c r="J8960" i="26"/>
  <c r="L8959" i="26"/>
  <c r="J8959" i="26"/>
  <c r="L8958" i="26"/>
  <c r="J8958" i="26"/>
  <c r="L8957" i="26"/>
  <c r="J8957" i="26"/>
  <c r="L8956" i="26"/>
  <c r="J8956" i="26"/>
  <c r="L8955" i="26"/>
  <c r="J8955" i="26"/>
  <c r="L8954" i="26"/>
  <c r="J8954" i="26"/>
  <c r="L8953" i="26"/>
  <c r="J8953" i="26"/>
  <c r="L8952" i="26"/>
  <c r="J8952" i="26"/>
  <c r="L8951" i="26"/>
  <c r="J8951" i="26"/>
  <c r="L8950" i="26"/>
  <c r="J8950" i="26"/>
  <c r="L8949" i="26"/>
  <c r="J8949" i="26"/>
  <c r="L8948" i="26"/>
  <c r="J8948" i="26"/>
  <c r="L8947" i="26"/>
  <c r="J8947" i="26"/>
  <c r="L8946" i="26"/>
  <c r="J8946" i="26"/>
  <c r="L8945" i="26"/>
  <c r="J8945" i="26"/>
  <c r="L8944" i="26"/>
  <c r="J8944" i="26"/>
  <c r="L8943" i="26"/>
  <c r="J8943" i="26"/>
  <c r="L8942" i="26"/>
  <c r="J8942" i="26"/>
  <c r="L8941" i="26"/>
  <c r="J8941" i="26"/>
  <c r="L8940" i="26"/>
  <c r="J8940" i="26"/>
  <c r="L8939" i="26"/>
  <c r="J8939" i="26"/>
  <c r="L8938" i="26"/>
  <c r="J8938" i="26"/>
  <c r="L8937" i="26"/>
  <c r="J8937" i="26"/>
  <c r="L8936" i="26"/>
  <c r="J8936" i="26"/>
  <c r="L8935" i="26"/>
  <c r="J8935" i="26"/>
  <c r="L8934" i="26"/>
  <c r="J8934" i="26"/>
  <c r="L8933" i="26"/>
  <c r="J8933" i="26"/>
  <c r="L8932" i="26"/>
  <c r="J8932" i="26"/>
  <c r="L8931" i="26"/>
  <c r="J8931" i="26"/>
  <c r="L8930" i="26"/>
  <c r="J8930" i="26"/>
  <c r="L8929" i="26"/>
  <c r="J8929" i="26"/>
  <c r="L8928" i="26"/>
  <c r="J8928" i="26"/>
  <c r="L8927" i="26"/>
  <c r="J8927" i="26"/>
  <c r="L8926" i="26"/>
  <c r="J8926" i="26"/>
  <c r="L8925" i="26"/>
  <c r="J8925" i="26"/>
  <c r="L8924" i="26"/>
  <c r="J8924" i="26"/>
  <c r="L8923" i="26"/>
  <c r="J8923" i="26"/>
  <c r="L8922" i="26"/>
  <c r="J8922" i="26"/>
  <c r="L8921" i="26"/>
  <c r="J8921" i="26"/>
  <c r="L8920" i="26"/>
  <c r="J8920" i="26"/>
  <c r="L8919" i="26"/>
  <c r="J8919" i="26"/>
  <c r="L8918" i="26"/>
  <c r="J8918" i="26"/>
  <c r="L8917" i="26"/>
  <c r="J8917" i="26"/>
  <c r="L8916" i="26"/>
  <c r="J8916" i="26"/>
  <c r="L8915" i="26"/>
  <c r="J8915" i="26"/>
  <c r="L8914" i="26"/>
  <c r="J8914" i="26"/>
  <c r="L8913" i="26"/>
  <c r="J8913" i="26"/>
  <c r="L8912" i="26"/>
  <c r="J8912" i="26"/>
  <c r="L8911" i="26"/>
  <c r="J8911" i="26"/>
  <c r="L8910" i="26"/>
  <c r="J8910" i="26"/>
  <c r="L8909" i="26"/>
  <c r="J8909" i="26"/>
  <c r="L8908" i="26"/>
  <c r="J8908" i="26"/>
  <c r="L8907" i="26"/>
  <c r="J8907" i="26"/>
  <c r="L8906" i="26"/>
  <c r="J8906" i="26"/>
  <c r="L8905" i="26"/>
  <c r="J8905" i="26"/>
  <c r="L8904" i="26"/>
  <c r="J8904" i="26"/>
  <c r="L8903" i="26"/>
  <c r="J8903" i="26"/>
  <c r="L8902" i="26"/>
  <c r="J8902" i="26"/>
  <c r="L8901" i="26"/>
  <c r="J8901" i="26"/>
  <c r="L8900" i="26"/>
  <c r="J8900" i="26"/>
  <c r="L8899" i="26"/>
  <c r="J8899" i="26"/>
  <c r="L8898" i="26"/>
  <c r="J8898" i="26"/>
  <c r="L8897" i="26"/>
  <c r="J8897" i="26"/>
  <c r="L8896" i="26"/>
  <c r="J8896" i="26"/>
  <c r="L8895" i="26"/>
  <c r="J8895" i="26"/>
  <c r="L8894" i="26"/>
  <c r="J8894" i="26"/>
  <c r="L8893" i="26"/>
  <c r="J8893" i="26"/>
  <c r="L8892" i="26"/>
  <c r="J8892" i="26"/>
  <c r="L8891" i="26"/>
  <c r="J8891" i="26"/>
  <c r="L8890" i="26"/>
  <c r="J8890" i="26"/>
  <c r="L8889" i="26"/>
  <c r="J8889" i="26"/>
  <c r="L8888" i="26"/>
  <c r="J8888" i="26"/>
  <c r="L8887" i="26"/>
  <c r="J8887" i="26"/>
  <c r="L8886" i="26"/>
  <c r="J8886" i="26"/>
  <c r="L8885" i="26"/>
  <c r="J8885" i="26"/>
  <c r="L8884" i="26"/>
  <c r="J8884" i="26"/>
  <c r="L8883" i="26"/>
  <c r="J8883" i="26"/>
  <c r="L8882" i="26"/>
  <c r="J8882" i="26"/>
  <c r="L8881" i="26"/>
  <c r="J8881" i="26"/>
  <c r="L8880" i="26"/>
  <c r="J8880" i="26"/>
  <c r="L8879" i="26"/>
  <c r="J8879" i="26"/>
  <c r="L8878" i="26"/>
  <c r="J8878" i="26"/>
  <c r="L8877" i="26"/>
  <c r="J8877" i="26"/>
  <c r="L8876" i="26"/>
  <c r="J8876" i="26"/>
  <c r="L8875" i="26"/>
  <c r="J8875" i="26"/>
  <c r="L8874" i="26"/>
  <c r="J8874" i="26"/>
  <c r="L8873" i="26"/>
  <c r="J8873" i="26"/>
  <c r="L8872" i="26"/>
  <c r="J8872" i="26"/>
  <c r="L8871" i="26"/>
  <c r="J8871" i="26"/>
  <c r="L8870" i="26"/>
  <c r="J8870" i="26"/>
  <c r="L8869" i="26"/>
  <c r="J8869" i="26"/>
  <c r="L8868" i="26"/>
  <c r="J8868" i="26"/>
  <c r="L8867" i="26"/>
  <c r="J8867" i="26"/>
  <c r="L8866" i="26"/>
  <c r="J8866" i="26"/>
  <c r="L8865" i="26"/>
  <c r="J8865" i="26"/>
  <c r="L8864" i="26"/>
  <c r="J8864" i="26"/>
  <c r="L8863" i="26"/>
  <c r="J8863" i="26"/>
  <c r="L8862" i="26"/>
  <c r="J8862" i="26"/>
  <c r="L8861" i="26"/>
  <c r="J8861" i="26"/>
  <c r="L8860" i="26"/>
  <c r="J8860" i="26"/>
  <c r="L8859" i="26"/>
  <c r="J8859" i="26"/>
  <c r="L8858" i="26"/>
  <c r="J8858" i="26"/>
  <c r="L8857" i="26"/>
  <c r="J8857" i="26"/>
  <c r="L8856" i="26"/>
  <c r="J8856" i="26"/>
  <c r="L8855" i="26"/>
  <c r="J8855" i="26"/>
  <c r="L8854" i="26"/>
  <c r="J8854" i="26"/>
  <c r="L8853" i="26"/>
  <c r="J8853" i="26"/>
  <c r="L8852" i="26"/>
  <c r="J8852" i="26"/>
  <c r="L8851" i="26"/>
  <c r="J8851" i="26"/>
  <c r="L8850" i="26"/>
  <c r="J8850" i="26"/>
  <c r="L8849" i="26"/>
  <c r="J8849" i="26"/>
  <c r="L8848" i="26"/>
  <c r="J8848" i="26"/>
  <c r="L8847" i="26"/>
  <c r="J8847" i="26"/>
  <c r="L8846" i="26"/>
  <c r="J8846" i="26"/>
  <c r="L8845" i="26"/>
  <c r="J8845" i="26"/>
  <c r="L8844" i="26"/>
  <c r="J8844" i="26"/>
  <c r="L8843" i="26"/>
  <c r="J8843" i="26"/>
  <c r="L8842" i="26"/>
  <c r="J8842" i="26"/>
  <c r="L8841" i="26"/>
  <c r="J8841" i="26"/>
  <c r="L8840" i="26"/>
  <c r="J8840" i="26"/>
  <c r="L8839" i="26"/>
  <c r="J8839" i="26"/>
  <c r="L8838" i="26"/>
  <c r="J8838" i="26"/>
  <c r="L8837" i="26"/>
  <c r="J8837" i="26"/>
  <c r="L8836" i="26"/>
  <c r="J8836" i="26"/>
  <c r="L8835" i="26"/>
  <c r="J8835" i="26"/>
  <c r="L8834" i="26"/>
  <c r="J8834" i="26"/>
  <c r="L8833" i="26"/>
  <c r="J8833" i="26"/>
  <c r="L8832" i="26"/>
  <c r="J8832" i="26"/>
  <c r="L8831" i="26"/>
  <c r="J8831" i="26"/>
  <c r="L8830" i="26"/>
  <c r="J8830" i="26"/>
  <c r="L8829" i="26"/>
  <c r="J8829" i="26"/>
  <c r="L8828" i="26"/>
  <c r="J8828" i="26"/>
  <c r="L8827" i="26"/>
  <c r="J8827" i="26"/>
  <c r="L8826" i="26"/>
  <c r="J8826" i="26"/>
  <c r="L8825" i="26"/>
  <c r="J8825" i="26"/>
  <c r="L8824" i="26"/>
  <c r="J8824" i="26"/>
  <c r="L8823" i="26"/>
  <c r="J8823" i="26"/>
  <c r="L8822" i="26"/>
  <c r="J8822" i="26"/>
  <c r="L8821" i="26"/>
  <c r="J8821" i="26"/>
  <c r="L8820" i="26"/>
  <c r="J8820" i="26"/>
  <c r="L8819" i="26"/>
  <c r="J8819" i="26"/>
  <c r="L8818" i="26"/>
  <c r="J8818" i="26"/>
  <c r="L8817" i="26"/>
  <c r="J8817" i="26"/>
  <c r="L8816" i="26"/>
  <c r="J8816" i="26"/>
  <c r="L8815" i="26"/>
  <c r="J8815" i="26"/>
  <c r="L8814" i="26"/>
  <c r="J8814" i="26"/>
  <c r="L8813" i="26"/>
  <c r="J8813" i="26"/>
  <c r="L8812" i="26"/>
  <c r="J8812" i="26"/>
  <c r="L8811" i="26"/>
  <c r="J8811" i="26"/>
  <c r="L8810" i="26"/>
  <c r="J8810" i="26"/>
  <c r="L8809" i="26"/>
  <c r="J8809" i="26"/>
  <c r="L8808" i="26"/>
  <c r="J8808" i="26"/>
  <c r="L8807" i="26"/>
  <c r="J8807" i="26"/>
  <c r="L8806" i="26"/>
  <c r="J8806" i="26"/>
  <c r="L8805" i="26"/>
  <c r="J8805" i="26"/>
  <c r="L8804" i="26"/>
  <c r="J8804" i="26"/>
  <c r="L8803" i="26"/>
  <c r="J8803" i="26"/>
  <c r="L8802" i="26"/>
  <c r="J8802" i="26"/>
  <c r="L8801" i="26"/>
  <c r="J8801" i="26"/>
  <c r="L8800" i="26"/>
  <c r="J8800" i="26"/>
  <c r="L8799" i="26"/>
  <c r="J8799" i="26"/>
  <c r="L8798" i="26"/>
  <c r="J8798" i="26"/>
  <c r="L8797" i="26"/>
  <c r="J8797" i="26"/>
  <c r="L8796" i="26"/>
  <c r="J8796" i="26"/>
  <c r="L8795" i="26"/>
  <c r="J8795" i="26"/>
  <c r="L8794" i="26"/>
  <c r="J8794" i="26"/>
  <c r="L8793" i="26"/>
  <c r="J8793" i="26"/>
  <c r="L8792" i="26"/>
  <c r="J8792" i="26"/>
  <c r="L8791" i="26"/>
  <c r="J8791" i="26"/>
  <c r="L8790" i="26"/>
  <c r="J8790" i="26"/>
  <c r="L8789" i="26"/>
  <c r="J8789" i="26"/>
  <c r="L8788" i="26"/>
  <c r="J8788" i="26"/>
  <c r="L8787" i="26"/>
  <c r="J8787" i="26"/>
  <c r="L8786" i="26"/>
  <c r="J8786" i="26"/>
  <c r="L8785" i="26"/>
  <c r="J8785" i="26"/>
  <c r="L8784" i="26"/>
  <c r="J8784" i="26"/>
  <c r="L8783" i="26"/>
  <c r="J8783" i="26"/>
  <c r="L8782" i="26"/>
  <c r="J8782" i="26"/>
  <c r="L8781" i="26"/>
  <c r="J8781" i="26"/>
  <c r="L8780" i="26"/>
  <c r="J8780" i="26"/>
  <c r="L8779" i="26"/>
  <c r="J8779" i="26"/>
  <c r="L8778" i="26"/>
  <c r="J8778" i="26"/>
  <c r="L8777" i="26"/>
  <c r="J8777" i="26"/>
  <c r="L8776" i="26"/>
  <c r="J8776" i="26"/>
  <c r="L8775" i="26"/>
  <c r="J8775" i="26"/>
  <c r="L8774" i="26"/>
  <c r="J8774" i="26"/>
  <c r="L8773" i="26"/>
  <c r="J8773" i="26"/>
  <c r="L8772" i="26"/>
  <c r="J8772" i="26"/>
  <c r="L8771" i="26"/>
  <c r="J8771" i="26"/>
  <c r="L8770" i="26"/>
  <c r="J8770" i="26"/>
  <c r="L8769" i="26"/>
  <c r="J8769" i="26"/>
  <c r="L8768" i="26"/>
  <c r="J8768" i="26"/>
  <c r="L8767" i="26"/>
  <c r="J8767" i="26"/>
  <c r="L8766" i="26"/>
  <c r="J8766" i="26"/>
  <c r="L8765" i="26"/>
  <c r="J8765" i="26"/>
  <c r="L8764" i="26"/>
  <c r="J8764" i="26"/>
  <c r="L8763" i="26"/>
  <c r="J8763" i="26"/>
  <c r="L8762" i="26"/>
  <c r="J8762" i="26"/>
  <c r="L8761" i="26"/>
  <c r="J8761" i="26"/>
  <c r="L8760" i="26"/>
  <c r="J8760" i="26"/>
  <c r="L8759" i="26"/>
  <c r="J8759" i="26"/>
  <c r="L8758" i="26"/>
  <c r="J8758" i="26"/>
  <c r="L8757" i="26"/>
  <c r="J8757" i="26"/>
  <c r="L8756" i="26"/>
  <c r="J8756" i="26"/>
  <c r="L8755" i="26"/>
  <c r="J8755" i="26"/>
  <c r="L8754" i="26"/>
  <c r="J8754" i="26"/>
  <c r="L8753" i="26"/>
  <c r="J8753" i="26"/>
  <c r="L8752" i="26"/>
  <c r="J8752" i="26"/>
  <c r="L8751" i="26"/>
  <c r="J8751" i="26"/>
  <c r="L8750" i="26"/>
  <c r="J8750" i="26"/>
  <c r="L8749" i="26"/>
  <c r="J8749" i="26"/>
  <c r="L8748" i="26"/>
  <c r="J8748" i="26"/>
  <c r="L8747" i="26"/>
  <c r="J8747" i="26"/>
  <c r="L8746" i="26"/>
  <c r="J8746" i="26"/>
  <c r="L8745" i="26"/>
  <c r="J8745" i="26"/>
  <c r="L8744" i="26"/>
  <c r="J8744" i="26"/>
  <c r="L8743" i="26"/>
  <c r="J8743" i="26"/>
  <c r="L8742" i="26"/>
  <c r="J8742" i="26"/>
  <c r="L8741" i="26"/>
  <c r="J8741" i="26"/>
  <c r="L8740" i="26"/>
  <c r="J8740" i="26"/>
  <c r="L8739" i="26"/>
  <c r="J8739" i="26"/>
  <c r="L8738" i="26"/>
  <c r="J8738" i="26"/>
  <c r="L8737" i="26"/>
  <c r="J8737" i="26"/>
  <c r="L8736" i="26"/>
  <c r="J8736" i="26"/>
  <c r="L8735" i="26"/>
  <c r="J8735" i="26"/>
  <c r="L8734" i="26"/>
  <c r="J8734" i="26"/>
  <c r="L8733" i="26"/>
  <c r="J8733" i="26"/>
  <c r="L8732" i="26"/>
  <c r="J8732" i="26"/>
  <c r="L8731" i="26"/>
  <c r="J8731" i="26"/>
  <c r="L8730" i="26"/>
  <c r="J8730" i="26"/>
  <c r="L8729" i="26"/>
  <c r="J8729" i="26"/>
  <c r="L8728" i="26"/>
  <c r="J8728" i="26"/>
  <c r="L8727" i="26"/>
  <c r="J8727" i="26"/>
  <c r="L8726" i="26"/>
  <c r="J8726" i="26"/>
  <c r="L8725" i="26"/>
  <c r="J8725" i="26"/>
  <c r="L8724" i="26"/>
  <c r="J8724" i="26"/>
  <c r="L8723" i="26"/>
  <c r="J8723" i="26"/>
  <c r="L8722" i="26"/>
  <c r="J8722" i="26"/>
  <c r="L8721" i="26"/>
  <c r="J8721" i="26"/>
  <c r="L8720" i="26"/>
  <c r="J8720" i="26"/>
  <c r="L8719" i="26"/>
  <c r="J8719" i="26"/>
  <c r="L8718" i="26"/>
  <c r="J8718" i="26"/>
  <c r="L8717" i="26"/>
  <c r="J8717" i="26"/>
  <c r="L8716" i="26"/>
  <c r="J8716" i="26"/>
  <c r="L8715" i="26"/>
  <c r="J8715" i="26"/>
  <c r="L8714" i="26"/>
  <c r="J8714" i="26"/>
  <c r="L8713" i="26"/>
  <c r="J8713" i="26"/>
  <c r="L8712" i="26"/>
  <c r="J8712" i="26"/>
  <c r="L8711" i="26"/>
  <c r="J8711" i="26"/>
  <c r="L8710" i="26"/>
  <c r="J8710" i="26"/>
  <c r="L8709" i="26"/>
  <c r="J8709" i="26"/>
  <c r="L8708" i="26"/>
  <c r="J8708" i="26"/>
  <c r="L8707" i="26"/>
  <c r="J8707" i="26"/>
  <c r="L8706" i="26"/>
  <c r="J8706" i="26"/>
  <c r="L8705" i="26"/>
  <c r="J8705" i="26"/>
  <c r="L8704" i="26"/>
  <c r="J8704" i="26"/>
  <c r="L8703" i="26"/>
  <c r="J8703" i="26"/>
  <c r="L8702" i="26"/>
  <c r="J8702" i="26"/>
  <c r="L8701" i="26"/>
  <c r="J8701" i="26"/>
  <c r="L8700" i="26"/>
  <c r="J8700" i="26"/>
  <c r="L8699" i="26"/>
  <c r="J8699" i="26"/>
  <c r="L8698" i="26"/>
  <c r="J8698" i="26"/>
  <c r="L8697" i="26"/>
  <c r="J8697" i="26"/>
  <c r="L8696" i="26"/>
  <c r="J8696" i="26"/>
  <c r="L8695" i="26"/>
  <c r="J8695" i="26"/>
  <c r="L8694" i="26"/>
  <c r="J8694" i="26"/>
  <c r="L8693" i="26"/>
  <c r="J8693" i="26"/>
  <c r="L8692" i="26"/>
  <c r="J8692" i="26"/>
  <c r="L8691" i="26"/>
  <c r="J8691" i="26"/>
  <c r="L8690" i="26"/>
  <c r="J8690" i="26"/>
  <c r="L8689" i="26"/>
  <c r="J8689" i="26"/>
  <c r="L8688" i="26"/>
  <c r="J8688" i="26"/>
  <c r="L8687" i="26"/>
  <c r="J8687" i="26"/>
  <c r="L8686" i="26"/>
  <c r="J8686" i="26"/>
  <c r="L8685" i="26"/>
  <c r="J8685" i="26"/>
  <c r="L8684" i="26"/>
  <c r="J8684" i="26"/>
  <c r="L8683" i="26"/>
  <c r="J8683" i="26"/>
  <c r="L8682" i="26"/>
  <c r="J8682" i="26"/>
  <c r="L8681" i="26"/>
  <c r="J8681" i="26"/>
  <c r="L8680" i="26"/>
  <c r="J8680" i="26"/>
  <c r="L8679" i="26"/>
  <c r="J8679" i="26"/>
  <c r="L8678" i="26"/>
  <c r="J8678" i="26"/>
  <c r="L8677" i="26"/>
  <c r="J8677" i="26"/>
  <c r="L8676" i="26"/>
  <c r="J8676" i="26"/>
  <c r="L8675" i="26"/>
  <c r="J8675" i="26"/>
  <c r="L8674" i="26"/>
  <c r="J8674" i="26"/>
  <c r="L8673" i="26"/>
  <c r="J8673" i="26"/>
  <c r="L8672" i="26"/>
  <c r="J8672" i="26"/>
  <c r="L8671" i="26"/>
  <c r="J8671" i="26"/>
  <c r="L8670" i="26"/>
  <c r="J8670" i="26"/>
  <c r="L8669" i="26"/>
  <c r="J8669" i="26"/>
  <c r="L8668" i="26"/>
  <c r="J8668" i="26"/>
  <c r="L8667" i="26"/>
  <c r="J8667" i="26"/>
  <c r="L8666" i="26"/>
  <c r="J8666" i="26"/>
  <c r="L8665" i="26"/>
  <c r="J8665" i="26"/>
  <c r="L8664" i="26"/>
  <c r="J8664" i="26"/>
  <c r="L8663" i="26"/>
  <c r="J8663" i="26"/>
  <c r="L8662" i="26"/>
  <c r="J8662" i="26"/>
  <c r="L8661" i="26"/>
  <c r="J8661" i="26"/>
  <c r="L8660" i="26"/>
  <c r="J8660" i="26"/>
  <c r="L8659" i="26"/>
  <c r="J8659" i="26"/>
  <c r="L8658" i="26"/>
  <c r="J8658" i="26"/>
  <c r="L8657" i="26"/>
  <c r="J8657" i="26"/>
  <c r="L8656" i="26"/>
  <c r="J8656" i="26"/>
  <c r="L8655" i="26"/>
  <c r="J8655" i="26"/>
  <c r="L8654" i="26"/>
  <c r="J8654" i="26"/>
  <c r="L8653" i="26"/>
  <c r="J8653" i="26"/>
  <c r="L8652" i="26"/>
  <c r="J8652" i="26"/>
  <c r="L8651" i="26"/>
  <c r="J8651" i="26"/>
  <c r="L8650" i="26"/>
  <c r="J8650" i="26"/>
  <c r="L8649" i="26"/>
  <c r="J8649" i="26"/>
  <c r="L8648" i="26"/>
  <c r="J8648" i="26"/>
  <c r="L8647" i="26"/>
  <c r="J8647" i="26"/>
  <c r="L8646" i="26"/>
  <c r="J8646" i="26"/>
  <c r="L8645" i="26"/>
  <c r="J8645" i="26"/>
  <c r="L8644" i="26"/>
  <c r="J8644" i="26"/>
  <c r="L8643" i="26"/>
  <c r="J8643" i="26"/>
  <c r="L8642" i="26"/>
  <c r="J8642" i="26"/>
  <c r="L8641" i="26"/>
  <c r="J8641" i="26"/>
  <c r="L8640" i="26"/>
  <c r="J8640" i="26"/>
  <c r="L8639" i="26"/>
  <c r="J8639" i="26"/>
  <c r="L8638" i="26"/>
  <c r="J8638" i="26"/>
  <c r="L8637" i="26"/>
  <c r="J8637" i="26"/>
  <c r="L8636" i="26"/>
  <c r="J8636" i="26"/>
  <c r="L8635" i="26"/>
  <c r="J8635" i="26"/>
  <c r="L8634" i="26"/>
  <c r="J8634" i="26"/>
  <c r="L8633" i="26"/>
  <c r="J8633" i="26"/>
  <c r="L8632" i="26"/>
  <c r="J8632" i="26"/>
  <c r="L8631" i="26"/>
  <c r="J8631" i="26"/>
  <c r="L8630" i="26"/>
  <c r="J8630" i="26"/>
  <c r="L8629" i="26"/>
  <c r="J8629" i="26"/>
  <c r="L8628" i="26"/>
  <c r="J8628" i="26"/>
  <c r="L8627" i="26"/>
  <c r="J8627" i="26"/>
  <c r="L8626" i="26"/>
  <c r="J8626" i="26"/>
  <c r="L8625" i="26"/>
  <c r="J8625" i="26"/>
  <c r="L8624" i="26"/>
  <c r="J8624" i="26"/>
  <c r="L8623" i="26"/>
  <c r="J8623" i="26"/>
  <c r="L8622" i="26"/>
  <c r="J8622" i="26"/>
  <c r="L8621" i="26"/>
  <c r="J8621" i="26"/>
  <c r="L8620" i="26"/>
  <c r="J8620" i="26"/>
  <c r="L8619" i="26"/>
  <c r="J8619" i="26"/>
  <c r="L8618" i="26"/>
  <c r="J8618" i="26"/>
  <c r="L8617" i="26"/>
  <c r="J8617" i="26"/>
  <c r="L8616" i="26"/>
  <c r="J8616" i="26"/>
  <c r="L8615" i="26"/>
  <c r="J8615" i="26"/>
  <c r="L8614" i="26"/>
  <c r="J8614" i="26"/>
  <c r="L8613" i="26"/>
  <c r="J8613" i="26"/>
  <c r="L8612" i="26"/>
  <c r="J8612" i="26"/>
  <c r="L8611" i="26"/>
  <c r="J8611" i="26"/>
  <c r="L8610" i="26"/>
  <c r="J8610" i="26"/>
  <c r="L8609" i="26"/>
  <c r="J8609" i="26"/>
  <c r="L8608" i="26"/>
  <c r="J8608" i="26"/>
  <c r="L8607" i="26"/>
  <c r="J8607" i="26"/>
  <c r="L8606" i="26"/>
  <c r="J8606" i="26"/>
  <c r="L8605" i="26"/>
  <c r="J8605" i="26"/>
  <c r="L8604" i="26"/>
  <c r="J8604" i="26"/>
  <c r="L8603" i="26"/>
  <c r="J8603" i="26"/>
  <c r="L8602" i="26"/>
  <c r="J8602" i="26"/>
  <c r="L8601" i="26"/>
  <c r="J8601" i="26"/>
  <c r="L8600" i="26"/>
  <c r="J8600" i="26"/>
  <c r="L8599" i="26"/>
  <c r="J8599" i="26"/>
  <c r="L8598" i="26"/>
  <c r="J8598" i="26"/>
  <c r="L8597" i="26"/>
  <c r="J8597" i="26"/>
  <c r="L8596" i="26"/>
  <c r="J8596" i="26"/>
  <c r="L8595" i="26"/>
  <c r="J8595" i="26"/>
  <c r="L8594" i="26"/>
  <c r="J8594" i="26"/>
  <c r="L8593" i="26"/>
  <c r="J8593" i="26"/>
  <c r="L8592" i="26"/>
  <c r="J8592" i="26"/>
  <c r="L8591" i="26"/>
  <c r="J8591" i="26"/>
  <c r="L8590" i="26"/>
  <c r="J8590" i="26"/>
  <c r="L8589" i="26"/>
  <c r="J8589" i="26"/>
  <c r="L8588" i="26"/>
  <c r="J8588" i="26"/>
  <c r="L8587" i="26"/>
  <c r="J8587" i="26"/>
  <c r="L8586" i="26"/>
  <c r="J8586" i="26"/>
  <c r="L8585" i="26"/>
  <c r="J8585" i="26"/>
  <c r="L8584" i="26"/>
  <c r="J8584" i="26"/>
  <c r="L8583" i="26"/>
  <c r="J8583" i="26"/>
  <c r="L8582" i="26"/>
  <c r="J8582" i="26"/>
  <c r="L8581" i="26"/>
  <c r="J8581" i="26"/>
  <c r="L8580" i="26"/>
  <c r="J8580" i="26"/>
  <c r="L8579" i="26"/>
  <c r="J8579" i="26"/>
  <c r="L8578" i="26"/>
  <c r="J8578" i="26"/>
  <c r="L8577" i="26"/>
  <c r="J8577" i="26"/>
  <c r="L8576" i="26"/>
  <c r="J8576" i="26"/>
  <c r="L8575" i="26"/>
  <c r="J8575" i="26"/>
  <c r="L8574" i="26"/>
  <c r="J8574" i="26"/>
  <c r="L8573" i="26"/>
  <c r="J8573" i="26"/>
  <c r="L8572" i="26"/>
  <c r="J8572" i="26"/>
  <c r="L8571" i="26"/>
  <c r="J8571" i="26"/>
  <c r="L8570" i="26"/>
  <c r="J8570" i="26"/>
  <c r="L8569" i="26"/>
  <c r="J8569" i="26"/>
  <c r="L8568" i="26"/>
  <c r="J8568" i="26"/>
  <c r="L8567" i="26"/>
  <c r="J8567" i="26"/>
  <c r="L8566" i="26"/>
  <c r="J8566" i="26"/>
  <c r="L8565" i="26"/>
  <c r="J8565" i="26"/>
  <c r="L8564" i="26"/>
  <c r="J8564" i="26"/>
  <c r="L8563" i="26"/>
  <c r="J8563" i="26"/>
  <c r="L8562" i="26"/>
  <c r="J8562" i="26"/>
  <c r="L8561" i="26"/>
  <c r="J8561" i="26"/>
  <c r="L8560" i="26"/>
  <c r="J8560" i="26"/>
  <c r="L8559" i="26"/>
  <c r="J8559" i="26"/>
  <c r="L8558" i="26"/>
  <c r="J8558" i="26"/>
  <c r="L8557" i="26"/>
  <c r="J8557" i="26"/>
  <c r="L8556" i="26"/>
  <c r="J8556" i="26"/>
  <c r="L8555" i="26"/>
  <c r="J8555" i="26"/>
  <c r="L8554" i="26"/>
  <c r="J8554" i="26"/>
  <c r="L8553" i="26"/>
  <c r="J8553" i="26"/>
  <c r="L8552" i="26"/>
  <c r="J8552" i="26"/>
  <c r="L8551" i="26"/>
  <c r="J8551" i="26"/>
  <c r="L8550" i="26"/>
  <c r="J8550" i="26"/>
  <c r="L8549" i="26"/>
  <c r="J8549" i="26"/>
  <c r="L8548" i="26"/>
  <c r="J8548" i="26"/>
  <c r="L8547" i="26"/>
  <c r="J8547" i="26"/>
  <c r="L8546" i="26"/>
  <c r="J8546" i="26"/>
  <c r="L8545" i="26"/>
  <c r="J8545" i="26"/>
  <c r="L8544" i="26"/>
  <c r="J8544" i="26"/>
  <c r="L8543" i="26"/>
  <c r="J8543" i="26"/>
  <c r="L8542" i="26"/>
  <c r="J8542" i="26"/>
  <c r="L8541" i="26"/>
  <c r="J8541" i="26"/>
  <c r="L8540" i="26"/>
  <c r="J8540" i="26"/>
  <c r="L8539" i="26"/>
  <c r="J8539" i="26"/>
  <c r="L8538" i="26"/>
  <c r="J8538" i="26"/>
  <c r="L8537" i="26"/>
  <c r="J8537" i="26"/>
  <c r="L8536" i="26"/>
  <c r="J8536" i="26"/>
  <c r="L8535" i="26"/>
  <c r="J8535" i="26"/>
  <c r="L8534" i="26"/>
  <c r="J8534" i="26"/>
  <c r="L8533" i="26"/>
  <c r="J8533" i="26"/>
  <c r="L8532" i="26"/>
  <c r="J8532" i="26"/>
  <c r="L8531" i="26"/>
  <c r="J8531" i="26"/>
  <c r="L8530" i="26"/>
  <c r="J8530" i="26"/>
  <c r="L8529" i="26"/>
  <c r="J8529" i="26"/>
  <c r="L8528" i="26"/>
  <c r="J8528" i="26"/>
  <c r="L8527" i="26"/>
  <c r="J8527" i="26"/>
  <c r="L8526" i="26"/>
  <c r="J8526" i="26"/>
  <c r="L8525" i="26"/>
  <c r="J8525" i="26"/>
  <c r="L8524" i="26"/>
  <c r="J8524" i="26"/>
  <c r="L8523" i="26"/>
  <c r="J8523" i="26"/>
  <c r="L8522" i="26"/>
  <c r="J8522" i="26"/>
  <c r="L8521" i="26"/>
  <c r="J8521" i="26"/>
  <c r="L8520" i="26"/>
  <c r="J8520" i="26"/>
  <c r="L8519" i="26"/>
  <c r="J8519" i="26"/>
  <c r="L8518" i="26"/>
  <c r="J8518" i="26"/>
  <c r="L8517" i="26"/>
  <c r="J8517" i="26"/>
  <c r="L8516" i="26"/>
  <c r="J8516" i="26"/>
  <c r="L8515" i="26"/>
  <c r="J8515" i="26"/>
  <c r="L8514" i="26"/>
  <c r="J8514" i="26"/>
  <c r="L8513" i="26"/>
  <c r="J8513" i="26"/>
  <c r="L8512" i="26"/>
  <c r="J8512" i="26"/>
  <c r="L8511" i="26"/>
  <c r="J8511" i="26"/>
  <c r="L8510" i="26"/>
  <c r="J8510" i="26"/>
  <c r="L8509" i="26"/>
  <c r="J8509" i="26"/>
  <c r="L8508" i="26"/>
  <c r="J8508" i="26"/>
  <c r="L8507" i="26"/>
  <c r="J8507" i="26"/>
  <c r="L8506" i="26"/>
  <c r="J8506" i="26"/>
  <c r="L8505" i="26"/>
  <c r="J8505" i="26"/>
  <c r="L8504" i="26"/>
  <c r="J8504" i="26"/>
  <c r="L8503" i="26"/>
  <c r="J8503" i="26"/>
  <c r="L8502" i="26"/>
  <c r="J8502" i="26"/>
  <c r="L8501" i="26"/>
  <c r="J8501" i="26"/>
  <c r="L8500" i="26"/>
  <c r="J8500" i="26"/>
  <c r="L8499" i="26"/>
  <c r="J8499" i="26"/>
  <c r="L8498" i="26"/>
  <c r="J8498" i="26"/>
  <c r="L8497" i="26"/>
  <c r="J8497" i="26"/>
  <c r="L8496" i="26"/>
  <c r="J8496" i="26"/>
  <c r="L8495" i="26"/>
  <c r="J8495" i="26"/>
  <c r="L8494" i="26"/>
  <c r="J8494" i="26"/>
  <c r="L8493" i="26"/>
  <c r="J8493" i="26"/>
  <c r="L8492" i="26"/>
  <c r="J8492" i="26"/>
  <c r="L8491" i="26"/>
  <c r="J8491" i="26"/>
  <c r="L8490" i="26"/>
  <c r="J8490" i="26"/>
  <c r="L8489" i="26"/>
  <c r="J8489" i="26"/>
  <c r="L8488" i="26"/>
  <c r="J8488" i="26"/>
  <c r="L8487" i="26"/>
  <c r="J8487" i="26"/>
  <c r="L8486" i="26"/>
  <c r="J8486" i="26"/>
  <c r="L8485" i="26"/>
  <c r="J8485" i="26"/>
  <c r="L8484" i="26"/>
  <c r="J8484" i="26"/>
  <c r="L8483" i="26"/>
  <c r="J8483" i="26"/>
  <c r="L8482" i="26"/>
  <c r="J8482" i="26"/>
  <c r="L8481" i="26"/>
  <c r="J8481" i="26"/>
  <c r="L8480" i="26"/>
  <c r="J8480" i="26"/>
  <c r="L8479" i="26"/>
  <c r="J8479" i="26"/>
  <c r="L8478" i="26"/>
  <c r="J8478" i="26"/>
  <c r="L8477" i="26"/>
  <c r="J8477" i="26"/>
  <c r="L8476" i="26"/>
  <c r="J8476" i="26"/>
  <c r="L8475" i="26"/>
  <c r="J8475" i="26"/>
  <c r="L8474" i="26"/>
  <c r="J8474" i="26"/>
  <c r="L8473" i="26"/>
  <c r="J8473" i="26"/>
  <c r="L8472" i="26"/>
  <c r="J8472" i="26"/>
  <c r="L8471" i="26"/>
  <c r="J8471" i="26"/>
  <c r="L8470" i="26"/>
  <c r="J8470" i="26"/>
  <c r="L8469" i="26"/>
  <c r="J8469" i="26"/>
  <c r="L8468" i="26"/>
  <c r="J8468" i="26"/>
  <c r="L8467" i="26"/>
  <c r="J8467" i="26"/>
  <c r="L8466" i="26"/>
  <c r="J8466" i="26"/>
  <c r="L8465" i="26"/>
  <c r="J8465" i="26"/>
  <c r="L8464" i="26"/>
  <c r="J8464" i="26"/>
  <c r="L8463" i="26"/>
  <c r="J8463" i="26"/>
  <c r="L8462" i="26"/>
  <c r="J8462" i="26"/>
  <c r="L8461" i="26"/>
  <c r="J8461" i="26"/>
  <c r="L8460" i="26"/>
  <c r="J8460" i="26"/>
  <c r="L8459" i="26"/>
  <c r="J8459" i="26"/>
  <c r="L8458" i="26"/>
  <c r="J8458" i="26"/>
  <c r="L8457" i="26"/>
  <c r="J8457" i="26"/>
  <c r="L8456" i="26"/>
  <c r="J8456" i="26"/>
  <c r="L8455" i="26"/>
  <c r="J8455" i="26"/>
  <c r="L8454" i="26"/>
  <c r="J8454" i="26"/>
  <c r="L8453" i="26"/>
  <c r="J8453" i="26"/>
  <c r="L8452" i="26"/>
  <c r="J8452" i="26"/>
  <c r="L8451" i="26"/>
  <c r="J8451" i="26"/>
  <c r="L8450" i="26"/>
  <c r="J8450" i="26"/>
  <c r="L8449" i="26"/>
  <c r="J8449" i="26"/>
  <c r="L8448" i="26"/>
  <c r="J8448" i="26"/>
  <c r="L8447" i="26"/>
  <c r="J8447" i="26"/>
  <c r="L8446" i="26"/>
  <c r="J8446" i="26"/>
  <c r="L8445" i="26"/>
  <c r="J8445" i="26"/>
  <c r="L8444" i="26"/>
  <c r="J8444" i="26"/>
  <c r="L8443" i="26"/>
  <c r="J8443" i="26"/>
  <c r="L8442" i="26"/>
  <c r="J8442" i="26"/>
  <c r="L8441" i="26"/>
  <c r="J8441" i="26"/>
  <c r="L8440" i="26"/>
  <c r="J8440" i="26"/>
  <c r="L8439" i="26"/>
  <c r="J8439" i="26"/>
  <c r="L8438" i="26"/>
  <c r="J8438" i="26"/>
  <c r="L8437" i="26"/>
  <c r="J8437" i="26"/>
  <c r="L8436" i="26"/>
  <c r="J8436" i="26"/>
  <c r="L8435" i="26"/>
  <c r="J8435" i="26"/>
  <c r="L8434" i="26"/>
  <c r="J8434" i="26"/>
  <c r="L8433" i="26"/>
  <c r="J8433" i="26"/>
  <c r="L8432" i="26"/>
  <c r="J8432" i="26"/>
  <c r="L8431" i="26"/>
  <c r="J8431" i="26"/>
  <c r="L8430" i="26"/>
  <c r="J8430" i="26"/>
  <c r="L8429" i="26"/>
  <c r="J8429" i="26"/>
  <c r="L8428" i="26"/>
  <c r="J8428" i="26"/>
  <c r="L8427" i="26"/>
  <c r="J8427" i="26"/>
  <c r="L8426" i="26"/>
  <c r="J8426" i="26"/>
  <c r="L8425" i="26"/>
  <c r="J8425" i="26"/>
  <c r="L8424" i="26"/>
  <c r="J8424" i="26"/>
  <c r="L8423" i="26"/>
  <c r="J8423" i="26"/>
  <c r="L8422" i="26"/>
  <c r="J8422" i="26"/>
  <c r="L8421" i="26"/>
  <c r="J8421" i="26"/>
  <c r="L8420" i="26"/>
  <c r="J8420" i="26"/>
  <c r="L8419" i="26"/>
  <c r="J8419" i="26"/>
  <c r="L8418" i="26"/>
  <c r="J8418" i="26"/>
  <c r="L8417" i="26"/>
  <c r="J8417" i="26"/>
  <c r="L8416" i="26"/>
  <c r="J8416" i="26"/>
  <c r="L8415" i="26"/>
  <c r="J8415" i="26"/>
  <c r="L8414" i="26"/>
  <c r="J8414" i="26"/>
  <c r="L8413" i="26"/>
  <c r="J8413" i="26"/>
  <c r="L8412" i="26"/>
  <c r="J8412" i="26"/>
  <c r="L8411" i="26"/>
  <c r="J8411" i="26"/>
  <c r="L8410" i="26"/>
  <c r="J8410" i="26"/>
  <c r="L8409" i="26"/>
  <c r="J8409" i="26"/>
  <c r="L8408" i="26"/>
  <c r="J8408" i="26"/>
  <c r="L8407" i="26"/>
  <c r="J8407" i="26"/>
  <c r="L8406" i="26"/>
  <c r="J8406" i="26"/>
  <c r="L8405" i="26"/>
  <c r="J8405" i="26"/>
  <c r="L8404" i="26"/>
  <c r="J8404" i="26"/>
  <c r="L8403" i="26"/>
  <c r="J8403" i="26"/>
  <c r="L8402" i="26"/>
  <c r="J8402" i="26"/>
  <c r="L8401" i="26"/>
  <c r="J8401" i="26"/>
  <c r="L8400" i="26"/>
  <c r="J8400" i="26"/>
  <c r="L8399" i="26"/>
  <c r="J8399" i="26"/>
  <c r="L8398" i="26"/>
  <c r="J8398" i="26"/>
  <c r="L8397" i="26"/>
  <c r="J8397" i="26"/>
  <c r="L8396" i="26"/>
  <c r="J8396" i="26"/>
  <c r="L8395" i="26"/>
  <c r="J8395" i="26"/>
  <c r="L8394" i="26"/>
  <c r="J8394" i="26"/>
  <c r="L8393" i="26"/>
  <c r="J8393" i="26"/>
  <c r="L8392" i="26"/>
  <c r="J8392" i="26"/>
  <c r="L8391" i="26"/>
  <c r="J8391" i="26"/>
  <c r="L8390" i="26"/>
  <c r="J8390" i="26"/>
  <c r="L8389" i="26"/>
  <c r="J8389" i="26"/>
  <c r="L8388" i="26"/>
  <c r="J8388" i="26"/>
  <c r="L8387" i="26"/>
  <c r="J8387" i="26"/>
  <c r="L8386" i="26"/>
  <c r="J8386" i="26"/>
  <c r="L8385" i="26"/>
  <c r="J8385" i="26"/>
  <c r="L8384" i="26"/>
  <c r="J8384" i="26"/>
  <c r="L8383" i="26"/>
  <c r="J8383" i="26"/>
  <c r="L8382" i="26"/>
  <c r="J8382" i="26"/>
  <c r="L8381" i="26"/>
  <c r="J8381" i="26"/>
  <c r="L8380" i="26"/>
  <c r="J8380" i="26"/>
  <c r="L8379" i="26"/>
  <c r="J8379" i="26"/>
  <c r="L8378" i="26"/>
  <c r="J8378" i="26"/>
  <c r="L8377" i="26"/>
  <c r="J8377" i="26"/>
  <c r="L8376" i="26"/>
  <c r="J8376" i="26"/>
  <c r="L8375" i="26"/>
  <c r="J8375" i="26"/>
  <c r="L8374" i="26"/>
  <c r="J8374" i="26"/>
  <c r="L8373" i="26"/>
  <c r="J8373" i="26"/>
  <c r="L8372" i="26"/>
  <c r="J8372" i="26"/>
  <c r="L8371" i="26"/>
  <c r="J8371" i="26"/>
  <c r="L8370" i="26"/>
  <c r="J8370" i="26"/>
  <c r="L8369" i="26"/>
  <c r="J8369" i="26"/>
  <c r="L8368" i="26"/>
  <c r="J8368" i="26"/>
  <c r="L8367" i="26"/>
  <c r="J8367" i="26"/>
  <c r="L8366" i="26"/>
  <c r="J8366" i="26"/>
  <c r="L8365" i="26"/>
  <c r="J8365" i="26"/>
  <c r="L8364" i="26"/>
  <c r="J8364" i="26"/>
  <c r="L8363" i="26"/>
  <c r="J8363" i="26"/>
  <c r="L8362" i="26"/>
  <c r="J8362" i="26"/>
  <c r="L8361" i="26"/>
  <c r="J8361" i="26"/>
  <c r="L8360" i="26"/>
  <c r="J8360" i="26"/>
  <c r="L8359" i="26"/>
  <c r="J8359" i="26"/>
  <c r="L8358" i="26"/>
  <c r="J8358" i="26"/>
  <c r="L8357" i="26"/>
  <c r="J8357" i="26"/>
  <c r="L8356" i="26"/>
  <c r="J8356" i="26"/>
  <c r="L8355" i="26"/>
  <c r="J8355" i="26"/>
  <c r="L8354" i="26"/>
  <c r="J8354" i="26"/>
  <c r="L8353" i="26"/>
  <c r="J8353" i="26"/>
  <c r="L8352" i="26"/>
  <c r="J8352" i="26"/>
  <c r="L8351" i="26"/>
  <c r="J8351" i="26"/>
  <c r="L8350" i="26"/>
  <c r="J8350" i="26"/>
  <c r="L8349" i="26"/>
  <c r="J8349" i="26"/>
  <c r="L8348" i="26"/>
  <c r="J8348" i="26"/>
  <c r="L8347" i="26"/>
  <c r="J8347" i="26"/>
  <c r="L8346" i="26"/>
  <c r="J8346" i="26"/>
  <c r="L8345" i="26"/>
  <c r="J8345" i="26"/>
  <c r="L8344" i="26"/>
  <c r="J8344" i="26"/>
  <c r="L8343" i="26"/>
  <c r="J8343" i="26"/>
  <c r="L8342" i="26"/>
  <c r="J8342" i="26"/>
  <c r="L8341" i="26"/>
  <c r="J8341" i="26"/>
  <c r="L8340" i="26"/>
  <c r="J8340" i="26"/>
  <c r="L8339" i="26"/>
  <c r="J8339" i="26"/>
  <c r="L8338" i="26"/>
  <c r="J8338" i="26"/>
  <c r="L8337" i="26"/>
  <c r="J8337" i="26"/>
  <c r="L8336" i="26"/>
  <c r="J8336" i="26"/>
  <c r="L8335" i="26"/>
  <c r="J8335" i="26"/>
  <c r="L8334" i="26"/>
  <c r="J8334" i="26"/>
  <c r="L8333" i="26"/>
  <c r="J8333" i="26"/>
  <c r="L8332" i="26"/>
  <c r="J8332" i="26"/>
  <c r="L8331" i="26"/>
  <c r="J8331" i="26"/>
  <c r="L8330" i="26"/>
  <c r="J8330" i="26"/>
  <c r="L8329" i="26"/>
  <c r="J8329" i="26"/>
  <c r="L8328" i="26"/>
  <c r="J8328" i="26"/>
  <c r="L8327" i="26"/>
  <c r="J8327" i="26"/>
  <c r="L8326" i="26"/>
  <c r="J8326" i="26"/>
  <c r="L8325" i="26"/>
  <c r="J8325" i="26"/>
  <c r="L8324" i="26"/>
  <c r="J8324" i="26"/>
  <c r="L8323" i="26"/>
  <c r="J8323" i="26"/>
  <c r="L8322" i="26"/>
  <c r="J8322" i="26"/>
  <c r="L8321" i="26"/>
  <c r="J8321" i="26"/>
  <c r="L8320" i="26"/>
  <c r="J8320" i="26"/>
  <c r="L8319" i="26"/>
  <c r="J8319" i="26"/>
  <c r="L8318" i="26"/>
  <c r="J8318" i="26"/>
  <c r="L8317" i="26"/>
  <c r="J8317" i="26"/>
  <c r="L8316" i="26"/>
  <c r="J8316" i="26"/>
  <c r="L8315" i="26"/>
  <c r="J8315" i="26"/>
  <c r="L8314" i="26"/>
  <c r="J8314" i="26"/>
  <c r="L8313" i="26"/>
  <c r="J8313" i="26"/>
  <c r="L8312" i="26"/>
  <c r="J8312" i="26"/>
  <c r="L8311" i="26"/>
  <c r="J8311" i="26"/>
  <c r="L8310" i="26"/>
  <c r="J8310" i="26"/>
  <c r="L8309" i="26"/>
  <c r="J8309" i="26"/>
  <c r="L8308" i="26"/>
  <c r="J8308" i="26"/>
  <c r="L8307" i="26"/>
  <c r="J8307" i="26"/>
  <c r="L8306" i="26"/>
  <c r="J8306" i="26"/>
  <c r="L8305" i="26"/>
  <c r="J8305" i="26"/>
  <c r="L8304" i="26"/>
  <c r="J8304" i="26"/>
  <c r="L8303" i="26"/>
  <c r="J8303" i="26"/>
  <c r="L8302" i="26"/>
  <c r="J8302" i="26"/>
  <c r="L8301" i="26"/>
  <c r="J8301" i="26"/>
  <c r="L8300" i="26"/>
  <c r="J8300" i="26"/>
  <c r="L8299" i="26"/>
  <c r="J8299" i="26"/>
  <c r="L8298" i="26"/>
  <c r="J8298" i="26"/>
  <c r="L8297" i="26"/>
  <c r="J8297" i="26"/>
  <c r="L8296" i="26"/>
  <c r="J8296" i="26"/>
  <c r="L8295" i="26"/>
  <c r="J8295" i="26"/>
  <c r="L8294" i="26"/>
  <c r="J8294" i="26"/>
  <c r="L8293" i="26"/>
  <c r="J8293" i="26"/>
  <c r="L8292" i="26"/>
  <c r="J8292" i="26"/>
  <c r="L8291" i="26"/>
  <c r="J8291" i="26"/>
  <c r="L8290" i="26"/>
  <c r="J8290" i="26"/>
  <c r="L8289" i="26"/>
  <c r="J8289" i="26"/>
  <c r="L8288" i="26"/>
  <c r="J8288" i="26"/>
  <c r="L8287" i="26"/>
  <c r="J8287" i="26"/>
  <c r="L8286" i="26"/>
  <c r="J8286" i="26"/>
  <c r="L8285" i="26"/>
  <c r="J8285" i="26"/>
  <c r="L8284" i="26"/>
  <c r="J8284" i="26"/>
  <c r="L8283" i="26"/>
  <c r="J8283" i="26"/>
  <c r="L8282" i="26"/>
  <c r="J8282" i="26"/>
  <c r="L8281" i="26"/>
  <c r="J8281" i="26"/>
  <c r="L8280" i="26"/>
  <c r="J8280" i="26"/>
  <c r="L8279" i="26"/>
  <c r="J8279" i="26"/>
  <c r="L8278" i="26"/>
  <c r="J8278" i="26"/>
  <c r="L8277" i="26"/>
  <c r="J8277" i="26"/>
  <c r="L8276" i="26"/>
  <c r="J8276" i="26"/>
  <c r="L8275" i="26"/>
  <c r="J8275" i="26"/>
  <c r="L8274" i="26"/>
  <c r="J8274" i="26"/>
  <c r="L8273" i="26"/>
  <c r="J8273" i="26"/>
  <c r="L8272" i="26"/>
  <c r="J8272" i="26"/>
  <c r="L8271" i="26"/>
  <c r="J8271" i="26"/>
  <c r="L8270" i="26"/>
  <c r="J8270" i="26"/>
  <c r="L8269" i="26"/>
  <c r="J8269" i="26"/>
  <c r="L8268" i="26"/>
  <c r="J8268" i="26"/>
  <c r="L8267" i="26"/>
  <c r="J8267" i="26"/>
  <c r="L8266" i="26"/>
  <c r="J8266" i="26"/>
  <c r="L8265" i="26"/>
  <c r="J8265" i="26"/>
  <c r="L8264" i="26"/>
  <c r="J8264" i="26"/>
  <c r="L8263" i="26"/>
  <c r="J8263" i="26"/>
  <c r="L8262" i="26"/>
  <c r="J8262" i="26"/>
  <c r="L8261" i="26"/>
  <c r="J8261" i="26"/>
  <c r="L8260" i="26"/>
  <c r="J8260" i="26"/>
  <c r="L8259" i="26"/>
  <c r="J8259" i="26"/>
  <c r="L8258" i="26"/>
  <c r="J8258" i="26"/>
  <c r="L8257" i="26"/>
  <c r="J8257" i="26"/>
  <c r="L8256" i="26"/>
  <c r="J8256" i="26"/>
  <c r="L8255" i="26"/>
  <c r="J8255" i="26"/>
  <c r="L8254" i="26"/>
  <c r="J8254" i="26"/>
  <c r="L8253" i="26"/>
  <c r="J8253" i="26"/>
  <c r="L8252" i="26"/>
  <c r="J8252" i="26"/>
  <c r="L8251" i="26"/>
  <c r="J8251" i="26"/>
  <c r="L8250" i="26"/>
  <c r="J8250" i="26"/>
  <c r="L8249" i="26"/>
  <c r="J8249" i="26"/>
  <c r="L8248" i="26"/>
  <c r="J8248" i="26"/>
  <c r="L8247" i="26"/>
  <c r="J8247" i="26"/>
  <c r="L8246" i="26"/>
  <c r="J8246" i="26"/>
  <c r="L8245" i="26"/>
  <c r="J8245" i="26"/>
  <c r="L8244" i="26"/>
  <c r="J8244" i="26"/>
  <c r="L8243" i="26"/>
  <c r="J8243" i="26"/>
  <c r="L8242" i="26"/>
  <c r="J8242" i="26"/>
  <c r="L8241" i="26"/>
  <c r="J8241" i="26"/>
  <c r="L8240" i="26"/>
  <c r="J8240" i="26"/>
  <c r="L8239" i="26"/>
  <c r="J8239" i="26"/>
  <c r="L8238" i="26"/>
  <c r="J8238" i="26"/>
  <c r="L8237" i="26"/>
  <c r="J8237" i="26"/>
  <c r="L8236" i="26"/>
  <c r="J8236" i="26"/>
  <c r="L8235" i="26"/>
  <c r="J8235" i="26"/>
  <c r="L8234" i="26"/>
  <c r="J8234" i="26"/>
  <c r="L8233" i="26"/>
  <c r="J8233" i="26"/>
  <c r="L8232" i="26"/>
  <c r="J8232" i="26"/>
  <c r="L8231" i="26"/>
  <c r="J8231" i="26"/>
  <c r="L8230" i="26"/>
  <c r="J8230" i="26"/>
  <c r="L8229" i="26"/>
  <c r="J8229" i="26"/>
  <c r="L8228" i="26"/>
  <c r="J8228" i="26"/>
  <c r="L8227" i="26"/>
  <c r="J8227" i="26"/>
  <c r="L8226" i="26"/>
  <c r="J8226" i="26"/>
  <c r="L8225" i="26"/>
  <c r="J8225" i="26"/>
  <c r="L8224" i="26"/>
  <c r="J8224" i="26"/>
  <c r="L8223" i="26"/>
  <c r="J8223" i="26"/>
  <c r="L8222" i="26"/>
  <c r="J8222" i="26"/>
  <c r="L8221" i="26"/>
  <c r="J8221" i="26"/>
  <c r="L8220" i="26"/>
  <c r="J8220" i="26"/>
  <c r="L8219" i="26"/>
  <c r="J8219" i="26"/>
  <c r="L8218" i="26"/>
  <c r="J8218" i="26"/>
  <c r="L8217" i="26"/>
  <c r="J8217" i="26"/>
  <c r="L8216" i="26"/>
  <c r="J8216" i="26"/>
  <c r="L8215" i="26"/>
  <c r="J8215" i="26"/>
  <c r="L8214" i="26"/>
  <c r="J8214" i="26"/>
  <c r="L8213" i="26"/>
  <c r="J8213" i="26"/>
  <c r="L8212" i="26"/>
  <c r="J8212" i="26"/>
  <c r="L8211" i="26"/>
  <c r="J8211" i="26"/>
  <c r="L8210" i="26"/>
  <c r="J8210" i="26"/>
  <c r="L8209" i="26"/>
  <c r="J8209" i="26"/>
  <c r="L8208" i="26"/>
  <c r="J8208" i="26"/>
  <c r="L8207" i="26"/>
  <c r="J8207" i="26"/>
  <c r="L8206" i="26"/>
  <c r="J8206" i="26"/>
  <c r="L8205" i="26"/>
  <c r="J8205" i="26"/>
  <c r="L8204" i="26"/>
  <c r="J8204" i="26"/>
  <c r="L8203" i="26"/>
  <c r="J8203" i="26"/>
  <c r="L8202" i="26"/>
  <c r="J8202" i="26"/>
  <c r="L8201" i="26"/>
  <c r="J8201" i="26"/>
  <c r="L8200" i="26"/>
  <c r="J8200" i="26"/>
  <c r="L8199" i="26"/>
  <c r="J8199" i="26"/>
  <c r="L8198" i="26"/>
  <c r="J8198" i="26"/>
  <c r="L8197" i="26"/>
  <c r="J8197" i="26"/>
  <c r="L8196" i="26"/>
  <c r="J8196" i="26"/>
  <c r="L8195" i="26"/>
  <c r="J8195" i="26"/>
  <c r="L8194" i="26"/>
  <c r="J8194" i="26"/>
  <c r="L8193" i="26"/>
  <c r="J8193" i="26"/>
  <c r="L8192" i="26"/>
  <c r="J8192" i="26"/>
  <c r="L8191" i="26"/>
  <c r="J8191" i="26"/>
  <c r="L8190" i="26"/>
  <c r="J8190" i="26"/>
  <c r="L8189" i="26"/>
  <c r="J8189" i="26"/>
  <c r="L8188" i="26"/>
  <c r="J8188" i="26"/>
  <c r="L8187" i="26"/>
  <c r="J8187" i="26"/>
  <c r="L8186" i="26"/>
  <c r="J8186" i="26"/>
  <c r="L8185" i="26"/>
  <c r="J8185" i="26"/>
  <c r="L8184" i="26"/>
  <c r="J8184" i="26"/>
  <c r="L8183" i="26"/>
  <c r="J8183" i="26"/>
  <c r="L8182" i="26"/>
  <c r="J8182" i="26"/>
  <c r="L8181" i="26"/>
  <c r="J8181" i="26"/>
  <c r="L8180" i="26"/>
  <c r="J8180" i="26"/>
  <c r="L8179" i="26"/>
  <c r="J8179" i="26"/>
  <c r="L8178" i="26"/>
  <c r="J8178" i="26"/>
  <c r="L8177" i="26"/>
  <c r="J8177" i="26"/>
  <c r="L8176" i="26"/>
  <c r="J8176" i="26"/>
  <c r="L8175" i="26"/>
  <c r="J8175" i="26"/>
  <c r="L8174" i="26"/>
  <c r="J8174" i="26"/>
  <c r="L8173" i="26"/>
  <c r="J8173" i="26"/>
  <c r="L8172" i="26"/>
  <c r="J8172" i="26"/>
  <c r="L8171" i="26"/>
  <c r="J8171" i="26"/>
  <c r="L8170" i="26"/>
  <c r="J8170" i="26"/>
  <c r="L8169" i="26"/>
  <c r="J8169" i="26"/>
  <c r="L8168" i="26"/>
  <c r="J8168" i="26"/>
  <c r="L8167" i="26"/>
  <c r="J8167" i="26"/>
  <c r="L8166" i="26"/>
  <c r="J8166" i="26"/>
  <c r="L8165" i="26"/>
  <c r="J8165" i="26"/>
  <c r="L8164" i="26"/>
  <c r="J8164" i="26"/>
  <c r="L8163" i="26"/>
  <c r="J8163" i="26"/>
  <c r="L8162" i="26"/>
  <c r="J8162" i="26"/>
  <c r="L8161" i="26"/>
  <c r="J8161" i="26"/>
  <c r="L8160" i="26"/>
  <c r="J8160" i="26"/>
  <c r="L8159" i="26"/>
  <c r="J8159" i="26"/>
  <c r="L8158" i="26"/>
  <c r="J8158" i="26"/>
  <c r="L8157" i="26"/>
  <c r="J8157" i="26"/>
  <c r="L8156" i="26"/>
  <c r="J8156" i="26"/>
  <c r="L8155" i="26"/>
  <c r="J8155" i="26"/>
  <c r="L8154" i="26"/>
  <c r="J8154" i="26"/>
  <c r="L8153" i="26"/>
  <c r="J8153" i="26"/>
  <c r="L8152" i="26"/>
  <c r="J8152" i="26"/>
  <c r="L8151" i="26"/>
  <c r="J8151" i="26"/>
  <c r="L8150" i="26"/>
  <c r="J8150" i="26"/>
  <c r="L8149" i="26"/>
  <c r="J8149" i="26"/>
  <c r="L8148" i="26"/>
  <c r="J8148" i="26"/>
  <c r="L8147" i="26"/>
  <c r="J8147" i="26"/>
  <c r="L8146" i="26"/>
  <c r="J8146" i="26"/>
  <c r="L8145" i="26"/>
  <c r="J8145" i="26"/>
  <c r="L8144" i="26"/>
  <c r="J8144" i="26"/>
  <c r="L8143" i="26"/>
  <c r="J8143" i="26"/>
  <c r="L8142" i="26"/>
  <c r="J8142" i="26"/>
  <c r="L8141" i="26"/>
  <c r="J8141" i="26"/>
  <c r="L8140" i="26"/>
  <c r="J8140" i="26"/>
  <c r="L8139" i="26"/>
  <c r="J8139" i="26"/>
  <c r="L8138" i="26"/>
  <c r="J8138" i="26"/>
  <c r="L8137" i="26"/>
  <c r="J8137" i="26"/>
  <c r="L8136" i="26"/>
  <c r="J8136" i="26"/>
  <c r="L8135" i="26"/>
  <c r="J8135" i="26"/>
  <c r="L8134" i="26"/>
  <c r="J8134" i="26"/>
  <c r="L8133" i="26"/>
  <c r="J8133" i="26"/>
  <c r="L8132" i="26"/>
  <c r="J8132" i="26"/>
  <c r="L8131" i="26"/>
  <c r="J8131" i="26"/>
  <c r="L8130" i="26"/>
  <c r="J8130" i="26"/>
  <c r="L8129" i="26"/>
  <c r="J8129" i="26"/>
  <c r="L8128" i="26"/>
  <c r="J8128" i="26"/>
  <c r="L8127" i="26"/>
  <c r="J8127" i="26"/>
  <c r="L8126" i="26"/>
  <c r="J8126" i="26"/>
  <c r="L8125" i="26"/>
  <c r="J8125" i="26"/>
  <c r="L8124" i="26"/>
  <c r="J8124" i="26"/>
  <c r="L8123" i="26"/>
  <c r="J8123" i="26"/>
  <c r="L8122" i="26"/>
  <c r="J8122" i="26"/>
  <c r="L8121" i="26"/>
  <c r="J8121" i="26"/>
  <c r="L8120" i="26"/>
  <c r="J8120" i="26"/>
  <c r="L8119" i="26"/>
  <c r="J8119" i="26"/>
  <c r="L8118" i="26"/>
  <c r="J8118" i="26"/>
  <c r="L8117" i="26"/>
  <c r="J8117" i="26"/>
  <c r="L8116" i="26"/>
  <c r="J8116" i="26"/>
  <c r="L8115" i="26"/>
  <c r="J8115" i="26"/>
  <c r="L8114" i="26"/>
  <c r="J8114" i="26"/>
  <c r="L8113" i="26"/>
  <c r="J8113" i="26"/>
  <c r="L8112" i="26"/>
  <c r="J8112" i="26"/>
  <c r="L8111" i="26"/>
  <c r="J8111" i="26"/>
  <c r="L8110" i="26"/>
  <c r="J8110" i="26"/>
  <c r="L8109" i="26"/>
  <c r="J8109" i="26"/>
  <c r="L8108" i="26"/>
  <c r="J8108" i="26"/>
  <c r="L8107" i="26"/>
  <c r="J8107" i="26"/>
  <c r="L8106" i="26"/>
  <c r="J8106" i="26"/>
  <c r="L8105" i="26"/>
  <c r="J8105" i="26"/>
  <c r="L8104" i="26"/>
  <c r="J8104" i="26"/>
  <c r="L8103" i="26"/>
  <c r="J8103" i="26"/>
  <c r="L8102" i="26"/>
  <c r="J8102" i="26"/>
  <c r="L8101" i="26"/>
  <c r="J8101" i="26"/>
  <c r="L8100" i="26"/>
  <c r="J8100" i="26"/>
  <c r="L8099" i="26"/>
  <c r="J8099" i="26"/>
  <c r="L8098" i="26"/>
  <c r="J8098" i="26"/>
  <c r="L8097" i="26"/>
  <c r="J8097" i="26"/>
  <c r="L8096" i="26"/>
  <c r="J8096" i="26"/>
  <c r="L8095" i="26"/>
  <c r="J8095" i="26"/>
  <c r="L8094" i="26"/>
  <c r="J8094" i="26"/>
  <c r="L8093" i="26"/>
  <c r="J8093" i="26"/>
  <c r="L8092" i="26"/>
  <c r="J8092" i="26"/>
  <c r="L8091" i="26"/>
  <c r="J8091" i="26"/>
  <c r="L8090" i="26"/>
  <c r="J8090" i="26"/>
  <c r="L8089" i="26"/>
  <c r="J8089" i="26"/>
  <c r="L8088" i="26"/>
  <c r="J8088" i="26"/>
  <c r="L8087" i="26"/>
  <c r="J8087" i="26"/>
  <c r="L8086" i="26"/>
  <c r="J8086" i="26"/>
  <c r="L8085" i="26"/>
  <c r="J8085" i="26"/>
  <c r="L8084" i="26"/>
  <c r="J8084" i="26"/>
  <c r="L8083" i="26"/>
  <c r="J8083" i="26"/>
  <c r="L8082" i="26"/>
  <c r="J8082" i="26"/>
  <c r="L8081" i="26"/>
  <c r="J8081" i="26"/>
  <c r="L8080" i="26"/>
  <c r="J8080" i="26"/>
  <c r="L8079" i="26"/>
  <c r="J8079" i="26"/>
  <c r="L8078" i="26"/>
  <c r="J8078" i="26"/>
  <c r="L8077" i="26"/>
  <c r="J8077" i="26"/>
  <c r="L8076" i="26"/>
  <c r="J8076" i="26"/>
  <c r="L8075" i="26"/>
  <c r="J8075" i="26"/>
  <c r="L8074" i="26"/>
  <c r="J8074" i="26"/>
  <c r="L8073" i="26"/>
  <c r="J8073" i="26"/>
  <c r="L8072" i="26"/>
  <c r="J8072" i="26"/>
  <c r="L8071" i="26"/>
  <c r="J8071" i="26"/>
  <c r="L8070" i="26"/>
  <c r="J8070" i="26"/>
  <c r="L8069" i="26"/>
  <c r="J8069" i="26"/>
  <c r="L8068" i="26"/>
  <c r="J8068" i="26"/>
  <c r="L8067" i="26"/>
  <c r="J8067" i="26"/>
  <c r="L8066" i="26"/>
  <c r="J8066" i="26"/>
  <c r="L8065" i="26"/>
  <c r="J8065" i="26"/>
  <c r="L8064" i="26"/>
  <c r="J8064" i="26"/>
  <c r="L8063" i="26"/>
  <c r="J8063" i="26"/>
  <c r="L8062" i="26"/>
  <c r="J8062" i="26"/>
  <c r="L8061" i="26"/>
  <c r="J8061" i="26"/>
  <c r="L8060" i="26"/>
  <c r="J8060" i="26"/>
  <c r="L8059" i="26"/>
  <c r="J8059" i="26"/>
  <c r="L8058" i="26"/>
  <c r="J8058" i="26"/>
  <c r="L8057" i="26"/>
  <c r="J8057" i="26"/>
  <c r="L8056" i="26"/>
  <c r="J8056" i="26"/>
  <c r="L8055" i="26"/>
  <c r="J8055" i="26"/>
  <c r="L8054" i="26"/>
  <c r="J8054" i="26"/>
  <c r="L8053" i="26"/>
  <c r="J8053" i="26"/>
  <c r="L8052" i="26"/>
  <c r="J8052" i="26"/>
  <c r="L8051" i="26"/>
  <c r="J8051" i="26"/>
  <c r="L8050" i="26"/>
  <c r="J8050" i="26"/>
  <c r="L8049" i="26"/>
  <c r="J8049" i="26"/>
  <c r="L8048" i="26"/>
  <c r="J8048" i="26"/>
  <c r="L8047" i="26"/>
  <c r="J8047" i="26"/>
  <c r="L8046" i="26"/>
  <c r="J8046" i="26"/>
  <c r="L8045" i="26"/>
  <c r="J8045" i="26"/>
  <c r="L8044" i="26"/>
  <c r="J8044" i="26"/>
  <c r="L8043" i="26"/>
  <c r="J8043" i="26"/>
  <c r="L8042" i="26"/>
  <c r="J8042" i="26"/>
  <c r="L8041" i="26"/>
  <c r="J8041" i="26"/>
  <c r="L8040" i="26"/>
  <c r="J8040" i="26"/>
  <c r="L8039" i="26"/>
  <c r="J8039" i="26"/>
  <c r="L8038" i="26"/>
  <c r="J8038" i="26"/>
  <c r="L8037" i="26"/>
  <c r="J8037" i="26"/>
  <c r="L8036" i="26"/>
  <c r="J8036" i="26"/>
  <c r="L8035" i="26"/>
  <c r="J8035" i="26"/>
  <c r="L8034" i="26"/>
  <c r="J8034" i="26"/>
  <c r="L8033" i="26"/>
  <c r="J8033" i="26"/>
  <c r="L8032" i="26"/>
  <c r="J8032" i="26"/>
  <c r="L8031" i="26"/>
  <c r="J8031" i="26"/>
  <c r="L8030" i="26"/>
  <c r="J8030" i="26"/>
  <c r="L8029" i="26"/>
  <c r="J8029" i="26"/>
  <c r="L8028" i="26"/>
  <c r="J8028" i="26"/>
  <c r="L8027" i="26"/>
  <c r="J8027" i="26"/>
  <c r="L8026" i="26"/>
  <c r="J8026" i="26"/>
  <c r="L8025" i="26"/>
  <c r="J8025" i="26"/>
  <c r="L8024" i="26"/>
  <c r="J8024" i="26"/>
  <c r="L8023" i="26"/>
  <c r="J8023" i="26"/>
  <c r="L8022" i="26"/>
  <c r="J8022" i="26"/>
  <c r="L8021" i="26"/>
  <c r="J8021" i="26"/>
  <c r="L8020" i="26"/>
  <c r="J8020" i="26"/>
  <c r="L8019" i="26"/>
  <c r="J8019" i="26"/>
  <c r="L8018" i="26"/>
  <c r="J8018" i="26"/>
  <c r="L8017" i="26"/>
  <c r="J8017" i="26"/>
  <c r="L8016" i="26"/>
  <c r="J8016" i="26"/>
  <c r="L8015" i="26"/>
  <c r="J8015" i="26"/>
  <c r="L8014" i="26"/>
  <c r="J8014" i="26"/>
  <c r="L8013" i="26"/>
  <c r="J8013" i="26"/>
  <c r="L8012" i="26"/>
  <c r="J8012" i="26"/>
  <c r="L8011" i="26"/>
  <c r="J8011" i="26"/>
  <c r="L8010" i="26"/>
  <c r="J8010" i="26"/>
  <c r="L8009" i="26"/>
  <c r="J8009" i="26"/>
  <c r="L8008" i="26"/>
  <c r="J8008" i="26"/>
  <c r="L8007" i="26"/>
  <c r="J8007" i="26"/>
  <c r="L8006" i="26"/>
  <c r="J8006" i="26"/>
  <c r="L8005" i="26"/>
  <c r="J8005" i="26"/>
  <c r="L8004" i="26"/>
  <c r="J8004" i="26"/>
  <c r="L8003" i="26"/>
  <c r="J8003" i="26"/>
  <c r="L8002" i="26"/>
  <c r="J8002" i="26"/>
  <c r="L8001" i="26"/>
  <c r="J8001" i="26"/>
  <c r="L8000" i="26"/>
  <c r="J8000" i="26"/>
  <c r="L7999" i="26"/>
  <c r="J7999" i="26"/>
  <c r="L7998" i="26"/>
  <c r="J7998" i="26"/>
  <c r="L7997" i="26"/>
  <c r="J7997" i="26"/>
  <c r="L7996" i="26"/>
  <c r="J7996" i="26"/>
  <c r="L7995" i="26"/>
  <c r="J7995" i="26"/>
  <c r="L7994" i="26"/>
  <c r="J7994" i="26"/>
  <c r="L7993" i="26"/>
  <c r="J7993" i="26"/>
  <c r="L7992" i="26"/>
  <c r="J7992" i="26"/>
  <c r="L7991" i="26"/>
  <c r="J7991" i="26"/>
  <c r="L7990" i="26"/>
  <c r="J7990" i="26"/>
  <c r="L7989" i="26"/>
  <c r="J7989" i="26"/>
  <c r="L7988" i="26"/>
  <c r="J7988" i="26"/>
  <c r="L7987" i="26"/>
  <c r="J7987" i="26"/>
  <c r="L7986" i="26"/>
  <c r="J7986" i="26"/>
  <c r="L7985" i="26"/>
  <c r="J7985" i="26"/>
  <c r="L7984" i="26"/>
  <c r="J7984" i="26"/>
  <c r="L7983" i="26"/>
  <c r="J7983" i="26"/>
  <c r="L7982" i="26"/>
  <c r="J7982" i="26"/>
  <c r="L7981" i="26"/>
  <c r="J7981" i="26"/>
  <c r="L7980" i="26"/>
  <c r="J7980" i="26"/>
  <c r="L7979" i="26"/>
  <c r="J7979" i="26"/>
  <c r="L7978" i="26"/>
  <c r="J7978" i="26"/>
  <c r="L7977" i="26"/>
  <c r="J7977" i="26"/>
  <c r="L7976" i="26"/>
  <c r="J7976" i="26"/>
  <c r="L7975" i="26"/>
  <c r="J7975" i="26"/>
  <c r="L7974" i="26"/>
  <c r="J7974" i="26"/>
  <c r="L7973" i="26"/>
  <c r="J7973" i="26"/>
  <c r="L7972" i="26"/>
  <c r="J7972" i="26"/>
  <c r="L7971" i="26"/>
  <c r="J7971" i="26"/>
  <c r="L7970" i="26"/>
  <c r="J7970" i="26"/>
  <c r="L7969" i="26"/>
  <c r="J7969" i="26"/>
  <c r="L7968" i="26"/>
  <c r="J7968" i="26"/>
  <c r="L7967" i="26"/>
  <c r="J7967" i="26"/>
  <c r="L7966" i="26"/>
  <c r="J7966" i="26"/>
  <c r="L7965" i="26"/>
  <c r="J7965" i="26"/>
  <c r="L7964" i="26"/>
  <c r="J7964" i="26"/>
  <c r="L7963" i="26"/>
  <c r="J7963" i="26"/>
  <c r="L7962" i="26"/>
  <c r="J7962" i="26"/>
  <c r="L7961" i="26"/>
  <c r="J7961" i="26"/>
  <c r="L7960" i="26"/>
  <c r="J7960" i="26"/>
  <c r="L7959" i="26"/>
  <c r="J7959" i="26"/>
  <c r="L7958" i="26"/>
  <c r="J7958" i="26"/>
  <c r="L7957" i="26"/>
  <c r="J7957" i="26"/>
  <c r="L7956" i="26"/>
  <c r="J7956" i="26"/>
  <c r="L7955" i="26"/>
  <c r="J7955" i="26"/>
  <c r="L7954" i="26"/>
  <c r="J7954" i="26"/>
  <c r="L7953" i="26"/>
  <c r="J7953" i="26"/>
  <c r="L7952" i="26"/>
  <c r="J7952" i="26"/>
  <c r="L7951" i="26"/>
  <c r="J7951" i="26"/>
  <c r="L7950" i="26"/>
  <c r="J7950" i="26"/>
  <c r="L7949" i="26"/>
  <c r="J7949" i="26"/>
  <c r="L7948" i="26"/>
  <c r="J7948" i="26"/>
  <c r="L7947" i="26"/>
  <c r="J7947" i="26"/>
  <c r="L7946" i="26"/>
  <c r="J7946" i="26"/>
  <c r="L7945" i="26"/>
  <c r="J7945" i="26"/>
  <c r="L7944" i="26"/>
  <c r="J7944" i="26"/>
  <c r="L7943" i="26"/>
  <c r="J7943" i="26"/>
  <c r="L7942" i="26"/>
  <c r="J7942" i="26"/>
  <c r="L7941" i="26"/>
  <c r="J7941" i="26"/>
  <c r="L7940" i="26"/>
  <c r="J7940" i="26"/>
  <c r="L7939" i="26"/>
  <c r="J7939" i="26"/>
  <c r="L7938" i="26"/>
  <c r="J7938" i="26"/>
  <c r="L7937" i="26"/>
  <c r="J7937" i="26"/>
  <c r="L7936" i="26"/>
  <c r="J7936" i="26"/>
  <c r="L7935" i="26"/>
  <c r="J7935" i="26"/>
  <c r="L7934" i="26"/>
  <c r="J7934" i="26"/>
  <c r="L7933" i="26"/>
  <c r="J7933" i="26"/>
  <c r="L7932" i="26"/>
  <c r="J7932" i="26"/>
  <c r="L7931" i="26"/>
  <c r="J7931" i="26"/>
  <c r="L7930" i="26"/>
  <c r="J7930" i="26"/>
  <c r="L7929" i="26"/>
  <c r="J7929" i="26"/>
  <c r="L7928" i="26"/>
  <c r="J7928" i="26"/>
  <c r="L7927" i="26"/>
  <c r="J7927" i="26"/>
  <c r="L7926" i="26"/>
  <c r="J7926" i="26"/>
  <c r="L7925" i="26"/>
  <c r="J7925" i="26"/>
  <c r="L7924" i="26"/>
  <c r="J7924" i="26"/>
  <c r="L7923" i="26"/>
  <c r="J7923" i="26"/>
  <c r="L7922" i="26"/>
  <c r="J7922" i="26"/>
  <c r="L7921" i="26"/>
  <c r="J7921" i="26"/>
  <c r="L7920" i="26"/>
  <c r="J7920" i="26"/>
  <c r="L7919" i="26"/>
  <c r="J7919" i="26"/>
  <c r="L7918" i="26"/>
  <c r="J7918" i="26"/>
  <c r="L7917" i="26"/>
  <c r="J7917" i="26"/>
  <c r="L7916" i="26"/>
  <c r="J7916" i="26"/>
  <c r="L7915" i="26"/>
  <c r="J7915" i="26"/>
  <c r="L7914" i="26"/>
  <c r="J7914" i="26"/>
  <c r="L7913" i="26"/>
  <c r="J7913" i="26"/>
  <c r="L7912" i="26"/>
  <c r="J7912" i="26"/>
  <c r="L7911" i="26"/>
  <c r="J7911" i="26"/>
  <c r="L7910" i="26"/>
  <c r="J7910" i="26"/>
  <c r="L7909" i="26"/>
  <c r="J7909" i="26"/>
  <c r="L7908" i="26"/>
  <c r="J7908" i="26"/>
  <c r="L7907" i="26"/>
  <c r="J7907" i="26"/>
  <c r="L7906" i="26"/>
  <c r="J7906" i="26"/>
  <c r="L7905" i="26"/>
  <c r="J7905" i="26"/>
  <c r="L7904" i="26"/>
  <c r="J7904" i="26"/>
  <c r="L7903" i="26"/>
  <c r="J7903" i="26"/>
  <c r="L7902" i="26"/>
  <c r="J7902" i="26"/>
  <c r="L7901" i="26"/>
  <c r="J7901" i="26"/>
  <c r="L7900" i="26"/>
  <c r="J7900" i="26"/>
  <c r="L7899" i="26"/>
  <c r="J7899" i="26"/>
  <c r="L7898" i="26"/>
  <c r="J7898" i="26"/>
  <c r="L7897" i="26"/>
  <c r="J7897" i="26"/>
  <c r="L7896" i="26"/>
  <c r="J7896" i="26"/>
  <c r="L7895" i="26"/>
  <c r="J7895" i="26"/>
  <c r="L7894" i="26"/>
  <c r="J7894" i="26"/>
  <c r="L7893" i="26"/>
  <c r="J7893" i="26"/>
  <c r="L7892" i="26"/>
  <c r="J7892" i="26"/>
  <c r="L7891" i="26"/>
  <c r="J7891" i="26"/>
  <c r="L7890" i="26"/>
  <c r="J7890" i="26"/>
  <c r="L7889" i="26"/>
  <c r="J7889" i="26"/>
  <c r="L7888" i="26"/>
  <c r="J7888" i="26"/>
  <c r="L7887" i="26"/>
  <c r="J7887" i="26"/>
  <c r="L7886" i="26"/>
  <c r="J7886" i="26"/>
  <c r="L7885" i="26"/>
  <c r="J7885" i="26"/>
  <c r="L7884" i="26"/>
  <c r="J7884" i="26"/>
  <c r="L7883" i="26"/>
  <c r="J7883" i="26"/>
  <c r="L7882" i="26"/>
  <c r="J7882" i="26"/>
  <c r="L7881" i="26"/>
  <c r="J7881" i="26"/>
  <c r="L7880" i="26"/>
  <c r="J7880" i="26"/>
  <c r="L7879" i="26"/>
  <c r="J7879" i="26"/>
  <c r="L7878" i="26"/>
  <c r="J7878" i="26"/>
  <c r="L7877" i="26"/>
  <c r="J7877" i="26"/>
  <c r="L7876" i="26"/>
  <c r="J7876" i="26"/>
  <c r="L7875" i="26"/>
  <c r="J7875" i="26"/>
  <c r="L7874" i="26"/>
  <c r="J7874" i="26"/>
  <c r="L7873" i="26"/>
  <c r="J7873" i="26"/>
  <c r="L7872" i="26"/>
  <c r="J7872" i="26"/>
  <c r="L7871" i="26"/>
  <c r="J7871" i="26"/>
  <c r="L7870" i="26"/>
  <c r="J7870" i="26"/>
  <c r="L7869" i="26"/>
  <c r="J7869" i="26"/>
  <c r="L7868" i="26"/>
  <c r="J7868" i="26"/>
  <c r="L7867" i="26"/>
  <c r="J7867" i="26"/>
  <c r="L7866" i="26"/>
  <c r="J7866" i="26"/>
  <c r="L7865" i="26"/>
  <c r="J7865" i="26"/>
  <c r="L7864" i="26"/>
  <c r="J7864" i="26"/>
  <c r="L7863" i="26"/>
  <c r="J7863" i="26"/>
  <c r="L7862" i="26"/>
  <c r="J7862" i="26"/>
  <c r="L7861" i="26"/>
  <c r="J7861" i="26"/>
  <c r="L7860" i="26"/>
  <c r="J7860" i="26"/>
  <c r="L7859" i="26"/>
  <c r="J7859" i="26"/>
  <c r="L7858" i="26"/>
  <c r="J7858" i="26"/>
  <c r="L7857" i="26"/>
  <c r="J7857" i="26"/>
  <c r="L7856" i="26"/>
  <c r="J7856" i="26"/>
  <c r="L7855" i="26"/>
  <c r="J7855" i="26"/>
  <c r="L7854" i="26"/>
  <c r="J7854" i="26"/>
  <c r="L7853" i="26"/>
  <c r="J7853" i="26"/>
  <c r="L7852" i="26"/>
  <c r="J7852" i="26"/>
  <c r="L7851" i="26"/>
  <c r="J7851" i="26"/>
  <c r="L7850" i="26"/>
  <c r="J7850" i="26"/>
  <c r="L7849" i="26"/>
  <c r="J7849" i="26"/>
  <c r="L7848" i="26"/>
  <c r="J7848" i="26"/>
  <c r="L7847" i="26"/>
  <c r="J7847" i="26"/>
  <c r="L7846" i="26"/>
  <c r="J7846" i="26"/>
  <c r="L7845" i="26"/>
  <c r="J7845" i="26"/>
  <c r="L7844" i="26"/>
  <c r="J7844" i="26"/>
  <c r="L7843" i="26"/>
  <c r="J7843" i="26"/>
  <c r="L7842" i="26"/>
  <c r="J7842" i="26"/>
  <c r="L7841" i="26"/>
  <c r="J7841" i="26"/>
  <c r="L7840" i="26"/>
  <c r="J7840" i="26"/>
  <c r="L7839" i="26"/>
  <c r="J7839" i="26"/>
  <c r="L7838" i="26"/>
  <c r="J7838" i="26"/>
  <c r="L7837" i="26"/>
  <c r="J7837" i="26"/>
  <c r="L7836" i="26"/>
  <c r="J7836" i="26"/>
  <c r="L7835" i="26"/>
  <c r="J7835" i="26"/>
  <c r="L7834" i="26"/>
  <c r="J7834" i="26"/>
  <c r="L7833" i="26"/>
  <c r="J7833" i="26"/>
  <c r="L7832" i="26"/>
  <c r="J7832" i="26"/>
  <c r="L7831" i="26"/>
  <c r="J7831" i="26"/>
  <c r="L7830" i="26"/>
  <c r="J7830" i="26"/>
  <c r="L7829" i="26"/>
  <c r="J7829" i="26"/>
  <c r="L7828" i="26"/>
  <c r="J7828" i="26"/>
  <c r="L7827" i="26"/>
  <c r="J7827" i="26"/>
  <c r="L7826" i="26"/>
  <c r="J7826" i="26"/>
  <c r="L7825" i="26"/>
  <c r="J7825" i="26"/>
  <c r="L7824" i="26"/>
  <c r="J7824" i="26"/>
  <c r="L7823" i="26"/>
  <c r="J7823" i="26"/>
  <c r="L7822" i="26"/>
  <c r="J7822" i="26"/>
  <c r="L7821" i="26"/>
  <c r="J7821" i="26"/>
  <c r="L7820" i="26"/>
  <c r="J7820" i="26"/>
  <c r="L7819" i="26"/>
  <c r="J7819" i="26"/>
  <c r="L7818" i="26"/>
  <c r="J7818" i="26"/>
  <c r="L7817" i="26"/>
  <c r="J7817" i="26"/>
  <c r="L7816" i="26"/>
  <c r="J7816" i="26"/>
  <c r="L7815" i="26"/>
  <c r="J7815" i="26"/>
  <c r="L7814" i="26"/>
  <c r="J7814" i="26"/>
  <c r="L7813" i="26"/>
  <c r="J7813" i="26"/>
  <c r="L7812" i="26"/>
  <c r="J7812" i="26"/>
  <c r="L7811" i="26"/>
  <c r="J7811" i="26"/>
  <c r="L7810" i="26"/>
  <c r="J7810" i="26"/>
  <c r="L7809" i="26"/>
  <c r="J7809" i="26"/>
  <c r="L7808" i="26"/>
  <c r="J7808" i="26"/>
  <c r="L7807" i="26"/>
  <c r="J7807" i="26"/>
  <c r="L7806" i="26"/>
  <c r="J7806" i="26"/>
  <c r="L7805" i="26"/>
  <c r="J7805" i="26"/>
  <c r="L7804" i="26"/>
  <c r="J7804" i="26"/>
  <c r="L7803" i="26"/>
  <c r="J7803" i="26"/>
  <c r="L7802" i="26"/>
  <c r="J7802" i="26"/>
  <c r="L7801" i="26"/>
  <c r="J7801" i="26"/>
  <c r="L7800" i="26"/>
  <c r="J7800" i="26"/>
  <c r="L7799" i="26"/>
  <c r="J7799" i="26"/>
  <c r="L7798" i="26"/>
  <c r="J7798" i="26"/>
  <c r="L7797" i="26"/>
  <c r="J7797" i="26"/>
  <c r="L7796" i="26"/>
  <c r="J7796" i="26"/>
  <c r="L7795" i="26"/>
  <c r="J7795" i="26"/>
  <c r="L7794" i="26"/>
  <c r="J7794" i="26"/>
  <c r="L7793" i="26"/>
  <c r="J7793" i="26"/>
  <c r="L7792" i="26"/>
  <c r="J7792" i="26"/>
  <c r="L7791" i="26"/>
  <c r="J7791" i="26"/>
  <c r="L7790" i="26"/>
  <c r="J7790" i="26"/>
  <c r="L7789" i="26"/>
  <c r="J7789" i="26"/>
  <c r="L7788" i="26"/>
  <c r="J7788" i="26"/>
  <c r="L7787" i="26"/>
  <c r="J7787" i="26"/>
  <c r="L7786" i="26"/>
  <c r="J7786" i="26"/>
  <c r="L7785" i="26"/>
  <c r="J7785" i="26"/>
  <c r="L7784" i="26"/>
  <c r="J7784" i="26"/>
  <c r="L7783" i="26"/>
  <c r="J7783" i="26"/>
  <c r="L7782" i="26"/>
  <c r="J7782" i="26"/>
  <c r="L7781" i="26"/>
  <c r="J7781" i="26"/>
  <c r="L7780" i="26"/>
  <c r="J7780" i="26"/>
  <c r="L7779" i="26"/>
  <c r="J7779" i="26"/>
  <c r="L7778" i="26"/>
  <c r="J7778" i="26"/>
  <c r="L7777" i="26"/>
  <c r="J7777" i="26"/>
  <c r="L7776" i="26"/>
  <c r="J7776" i="26"/>
  <c r="L7775" i="26"/>
  <c r="J7775" i="26"/>
  <c r="L7774" i="26"/>
  <c r="J7774" i="26"/>
  <c r="L7773" i="26"/>
  <c r="J7773" i="26"/>
  <c r="L7772" i="26"/>
  <c r="J7772" i="26"/>
  <c r="L7771" i="26"/>
  <c r="J7771" i="26"/>
  <c r="L7770" i="26"/>
  <c r="J7770" i="26"/>
  <c r="L7769" i="26"/>
  <c r="J7769" i="26"/>
  <c r="L7768" i="26"/>
  <c r="J7768" i="26"/>
  <c r="L7767" i="26"/>
  <c r="J7767" i="26"/>
  <c r="L7766" i="26"/>
  <c r="J7766" i="26"/>
  <c r="L7765" i="26"/>
  <c r="J7765" i="26"/>
  <c r="L7764" i="26"/>
  <c r="J7764" i="26"/>
  <c r="L7763" i="26"/>
  <c r="J7763" i="26"/>
  <c r="L7762" i="26"/>
  <c r="J7762" i="26"/>
  <c r="L7761" i="26"/>
  <c r="J7761" i="26"/>
  <c r="L7760" i="26"/>
  <c r="J7760" i="26"/>
  <c r="L7759" i="26"/>
  <c r="J7759" i="26"/>
  <c r="L7758" i="26"/>
  <c r="J7758" i="26"/>
  <c r="L7757" i="26"/>
  <c r="J7757" i="26"/>
  <c r="L7756" i="26"/>
  <c r="J7756" i="26"/>
  <c r="L7755" i="26"/>
  <c r="J7755" i="26"/>
  <c r="L7754" i="26"/>
  <c r="J7754" i="26"/>
  <c r="L7753" i="26"/>
  <c r="J7753" i="26"/>
  <c r="L7752" i="26"/>
  <c r="J7752" i="26"/>
  <c r="L7751" i="26"/>
  <c r="J7751" i="26"/>
  <c r="L7750" i="26"/>
  <c r="J7750" i="26"/>
  <c r="L7749" i="26"/>
  <c r="J7749" i="26"/>
  <c r="L7748" i="26"/>
  <c r="J7748" i="26"/>
  <c r="L7747" i="26"/>
  <c r="J7747" i="26"/>
  <c r="L7746" i="26"/>
  <c r="J7746" i="26"/>
  <c r="L7745" i="26"/>
  <c r="J7745" i="26"/>
  <c r="L7744" i="26"/>
  <c r="J7744" i="26"/>
  <c r="L7743" i="26"/>
  <c r="J7743" i="26"/>
  <c r="L7742" i="26"/>
  <c r="J7742" i="26"/>
  <c r="L7741" i="26"/>
  <c r="J7741" i="26"/>
  <c r="L7740" i="26"/>
  <c r="J7740" i="26"/>
  <c r="L7739" i="26"/>
  <c r="J7739" i="26"/>
  <c r="L7738" i="26"/>
  <c r="J7738" i="26"/>
  <c r="L7737" i="26"/>
  <c r="J7737" i="26"/>
  <c r="L7736" i="26"/>
  <c r="J7736" i="26"/>
  <c r="L7735" i="26"/>
  <c r="J7735" i="26"/>
  <c r="L7734" i="26"/>
  <c r="J7734" i="26"/>
  <c r="L7733" i="26"/>
  <c r="J7733" i="26"/>
  <c r="L7732" i="26"/>
  <c r="J7732" i="26"/>
  <c r="L7731" i="26"/>
  <c r="J7731" i="26"/>
  <c r="L7730" i="26"/>
  <c r="J7730" i="26"/>
  <c r="L7729" i="26"/>
  <c r="J7729" i="26"/>
  <c r="L7728" i="26"/>
  <c r="J7728" i="26"/>
  <c r="L7727" i="26"/>
  <c r="J7727" i="26"/>
  <c r="L7726" i="26"/>
  <c r="J7726" i="26"/>
  <c r="L7725" i="26"/>
  <c r="J7725" i="26"/>
  <c r="L7724" i="26"/>
  <c r="J7724" i="26"/>
  <c r="L7723" i="26"/>
  <c r="J7723" i="26"/>
  <c r="L7722" i="26"/>
  <c r="J7722" i="26"/>
  <c r="L7721" i="26"/>
  <c r="J7721" i="26"/>
  <c r="L7720" i="26"/>
  <c r="J7720" i="26"/>
  <c r="L7719" i="26"/>
  <c r="J7719" i="26"/>
  <c r="L7718" i="26"/>
  <c r="J7718" i="26"/>
  <c r="L7717" i="26"/>
  <c r="J7717" i="26"/>
  <c r="L7716" i="26"/>
  <c r="J7716" i="26"/>
  <c r="L7715" i="26"/>
  <c r="J7715" i="26"/>
  <c r="L7714" i="26"/>
  <c r="J7714" i="26"/>
  <c r="L7713" i="26"/>
  <c r="J7713" i="26"/>
  <c r="L7712" i="26"/>
  <c r="J7712" i="26"/>
  <c r="L7711" i="26"/>
  <c r="J7711" i="26"/>
  <c r="L7710" i="26"/>
  <c r="J7710" i="26"/>
  <c r="L7709" i="26"/>
  <c r="J7709" i="26"/>
  <c r="L7708" i="26"/>
  <c r="J7708" i="26"/>
  <c r="L7707" i="26"/>
  <c r="J7707" i="26"/>
  <c r="L7706" i="26"/>
  <c r="J7706" i="26"/>
  <c r="L7705" i="26"/>
  <c r="J7705" i="26"/>
  <c r="L7704" i="26"/>
  <c r="J7704" i="26"/>
  <c r="L7703" i="26"/>
  <c r="J7703" i="26"/>
  <c r="L7702" i="26"/>
  <c r="J7702" i="26"/>
  <c r="L7701" i="26"/>
  <c r="J7701" i="26"/>
  <c r="L7700" i="26"/>
  <c r="J7700" i="26"/>
  <c r="L7699" i="26"/>
  <c r="J7699" i="26"/>
  <c r="L7698" i="26"/>
  <c r="J7698" i="26"/>
  <c r="L7697" i="26"/>
  <c r="J7697" i="26"/>
  <c r="L7696" i="26"/>
  <c r="J7696" i="26"/>
  <c r="L7695" i="26"/>
  <c r="J7695" i="26"/>
  <c r="L7694" i="26"/>
  <c r="J7694" i="26"/>
  <c r="L7693" i="26"/>
  <c r="J7693" i="26"/>
  <c r="L7692" i="26"/>
  <c r="J7692" i="26"/>
  <c r="L7691" i="26"/>
  <c r="J7691" i="26"/>
  <c r="L7690" i="26"/>
  <c r="J7690" i="26"/>
  <c r="L7689" i="26"/>
  <c r="J7689" i="26"/>
  <c r="L7688" i="26"/>
  <c r="J7688" i="26"/>
  <c r="L7687" i="26"/>
  <c r="J7687" i="26"/>
  <c r="L7686" i="26"/>
  <c r="J7686" i="26"/>
  <c r="L7685" i="26"/>
  <c r="J7685" i="26"/>
  <c r="L7684" i="26"/>
  <c r="J7684" i="26"/>
  <c r="L7683" i="26"/>
  <c r="J7683" i="26"/>
  <c r="L7682" i="26"/>
  <c r="J7682" i="26"/>
  <c r="L7681" i="26"/>
  <c r="J7681" i="26"/>
  <c r="L7680" i="26"/>
  <c r="J7680" i="26"/>
  <c r="L7679" i="26"/>
  <c r="J7679" i="26"/>
  <c r="L7678" i="26"/>
  <c r="J7678" i="26"/>
  <c r="L7677" i="26"/>
  <c r="J7677" i="26"/>
  <c r="L7676" i="26"/>
  <c r="J7676" i="26"/>
  <c r="L7675" i="26"/>
  <c r="J7675" i="26"/>
  <c r="L7674" i="26"/>
  <c r="J7674" i="26"/>
  <c r="L7673" i="26"/>
  <c r="J7673" i="26"/>
  <c r="L7672" i="26"/>
  <c r="J7672" i="26"/>
  <c r="L7671" i="26"/>
  <c r="J7671" i="26"/>
  <c r="L7670" i="26"/>
  <c r="J7670" i="26"/>
  <c r="L7669" i="26"/>
  <c r="J7669" i="26"/>
  <c r="L7668" i="26"/>
  <c r="J7668" i="26"/>
  <c r="L7667" i="26"/>
  <c r="J7667" i="26"/>
  <c r="L7666" i="26"/>
  <c r="J7666" i="26"/>
  <c r="L7665" i="26"/>
  <c r="J7665" i="26"/>
  <c r="L7664" i="26"/>
  <c r="J7664" i="26"/>
  <c r="L7663" i="26"/>
  <c r="J7663" i="26"/>
  <c r="L7662" i="26"/>
  <c r="J7662" i="26"/>
  <c r="L7661" i="26"/>
  <c r="J7661" i="26"/>
  <c r="L7660" i="26"/>
  <c r="J7660" i="26"/>
  <c r="L7659" i="26"/>
  <c r="J7659" i="26"/>
  <c r="L7658" i="26"/>
  <c r="J7658" i="26"/>
  <c r="L7657" i="26"/>
  <c r="J7657" i="26"/>
  <c r="L7656" i="26"/>
  <c r="J7656" i="26"/>
  <c r="L7655" i="26"/>
  <c r="J7655" i="26"/>
  <c r="L7654" i="26"/>
  <c r="J7654" i="26"/>
  <c r="L7653" i="26"/>
  <c r="J7653" i="26"/>
  <c r="L7652" i="26"/>
  <c r="J7652" i="26"/>
  <c r="L7651" i="26"/>
  <c r="J7651" i="26"/>
  <c r="L7650" i="26"/>
  <c r="J7650" i="26"/>
  <c r="L7649" i="26"/>
  <c r="J7649" i="26"/>
  <c r="L7648" i="26"/>
  <c r="J7648" i="26"/>
  <c r="L7647" i="26"/>
  <c r="J7647" i="26"/>
  <c r="L7646" i="26"/>
  <c r="J7646" i="26"/>
  <c r="L7645" i="26"/>
  <c r="J7645" i="26"/>
  <c r="L7644" i="26"/>
  <c r="J7644" i="26"/>
  <c r="L7643" i="26"/>
  <c r="J7643" i="26"/>
  <c r="L7642" i="26"/>
  <c r="J7642" i="26"/>
  <c r="L7641" i="26"/>
  <c r="J7641" i="26"/>
  <c r="L7640" i="26"/>
  <c r="J7640" i="26"/>
  <c r="L7639" i="26"/>
  <c r="J7639" i="26"/>
  <c r="L7638" i="26"/>
  <c r="J7638" i="26"/>
  <c r="L7637" i="26"/>
  <c r="J7637" i="26"/>
  <c r="L7636" i="26"/>
  <c r="J7636" i="26"/>
  <c r="L7635" i="26"/>
  <c r="J7635" i="26"/>
  <c r="L7634" i="26"/>
  <c r="J7634" i="26"/>
  <c r="L7633" i="26"/>
  <c r="J7633" i="26"/>
  <c r="L7632" i="26"/>
  <c r="J7632" i="26"/>
  <c r="L7631" i="26"/>
  <c r="J7631" i="26"/>
  <c r="L7630" i="26"/>
  <c r="J7630" i="26"/>
  <c r="L7629" i="26"/>
  <c r="J7629" i="26"/>
  <c r="L7628" i="26"/>
  <c r="J7628" i="26"/>
  <c r="L7627" i="26"/>
  <c r="J7627" i="26"/>
  <c r="L7626" i="26"/>
  <c r="J7626" i="26"/>
  <c r="L7625" i="26"/>
  <c r="J7625" i="26"/>
  <c r="L7624" i="26"/>
  <c r="J7624" i="26"/>
  <c r="L7623" i="26"/>
  <c r="J7623" i="26"/>
  <c r="L7622" i="26"/>
  <c r="J7622" i="26"/>
  <c r="L7621" i="26"/>
  <c r="J7621" i="26"/>
  <c r="L7620" i="26"/>
  <c r="J7620" i="26"/>
  <c r="L7619" i="26"/>
  <c r="J7619" i="26"/>
  <c r="L7618" i="26"/>
  <c r="J7618" i="26"/>
  <c r="L7617" i="26"/>
  <c r="J7617" i="26"/>
  <c r="L7616" i="26"/>
  <c r="J7616" i="26"/>
  <c r="L7615" i="26"/>
  <c r="J7615" i="26"/>
  <c r="L7614" i="26"/>
  <c r="J7614" i="26"/>
  <c r="L7613" i="26"/>
  <c r="J7613" i="26"/>
  <c r="L7612" i="26"/>
  <c r="J7612" i="26"/>
  <c r="L7611" i="26"/>
  <c r="J7611" i="26"/>
  <c r="L7610" i="26"/>
  <c r="J7610" i="26"/>
  <c r="L7609" i="26"/>
  <c r="J7609" i="26"/>
  <c r="L7608" i="26"/>
  <c r="J7608" i="26"/>
  <c r="L7607" i="26"/>
  <c r="J7607" i="26"/>
  <c r="L7606" i="26"/>
  <c r="J7606" i="26"/>
  <c r="L7605" i="26"/>
  <c r="J7605" i="26"/>
  <c r="L7604" i="26"/>
  <c r="J7604" i="26"/>
  <c r="L7603" i="26"/>
  <c r="J7603" i="26"/>
  <c r="L7602" i="26"/>
  <c r="J7602" i="26"/>
  <c r="L7601" i="26"/>
  <c r="J7601" i="26"/>
  <c r="L7600" i="26"/>
  <c r="J7600" i="26"/>
  <c r="L7599" i="26"/>
  <c r="J7599" i="26"/>
  <c r="L7598" i="26"/>
  <c r="J7598" i="26"/>
  <c r="L7597" i="26"/>
  <c r="J7597" i="26"/>
  <c r="L7596" i="26"/>
  <c r="J7596" i="26"/>
  <c r="L7595" i="26"/>
  <c r="J7595" i="26"/>
  <c r="L7594" i="26"/>
  <c r="J7594" i="26"/>
  <c r="L7593" i="26"/>
  <c r="J7593" i="26"/>
  <c r="L7592" i="26"/>
  <c r="J7592" i="26"/>
  <c r="L7591" i="26"/>
  <c r="J7591" i="26"/>
  <c r="L7590" i="26"/>
  <c r="J7590" i="26"/>
  <c r="L7589" i="26"/>
  <c r="J7589" i="26"/>
  <c r="L7588" i="26"/>
  <c r="J7588" i="26"/>
  <c r="L7587" i="26"/>
  <c r="J7587" i="26"/>
  <c r="L7586" i="26"/>
  <c r="J7586" i="26"/>
  <c r="L7585" i="26"/>
  <c r="J7585" i="26"/>
  <c r="L7584" i="26"/>
  <c r="J7584" i="26"/>
  <c r="L7583" i="26"/>
  <c r="J7583" i="26"/>
  <c r="L7582" i="26"/>
  <c r="J7582" i="26"/>
  <c r="L7581" i="26"/>
  <c r="J7581" i="26"/>
  <c r="L7580" i="26"/>
  <c r="J7580" i="26"/>
  <c r="L7579" i="26"/>
  <c r="J7579" i="26"/>
  <c r="L7578" i="26"/>
  <c r="J7578" i="26"/>
  <c r="L7577" i="26"/>
  <c r="J7577" i="26"/>
  <c r="L7576" i="26"/>
  <c r="J7576" i="26"/>
  <c r="L7575" i="26"/>
  <c r="J7575" i="26"/>
  <c r="L7574" i="26"/>
  <c r="J7574" i="26"/>
  <c r="L7573" i="26"/>
  <c r="J7573" i="26"/>
  <c r="L7572" i="26"/>
  <c r="J7572" i="26"/>
  <c r="L7571" i="26"/>
  <c r="J7571" i="26"/>
  <c r="L7570" i="26"/>
  <c r="J7570" i="26"/>
  <c r="L7569" i="26"/>
  <c r="J7569" i="26"/>
  <c r="L7568" i="26"/>
  <c r="J7568" i="26"/>
  <c r="L7567" i="26"/>
  <c r="J7567" i="26"/>
  <c r="L7566" i="26"/>
  <c r="J7566" i="26"/>
  <c r="L7565" i="26"/>
  <c r="J7565" i="26"/>
  <c r="L7564" i="26"/>
  <c r="J7564" i="26"/>
  <c r="L7563" i="26"/>
  <c r="J7563" i="26"/>
  <c r="L7562" i="26"/>
  <c r="J7562" i="26"/>
  <c r="L7561" i="26"/>
  <c r="J7561" i="26"/>
  <c r="L7560" i="26"/>
  <c r="J7560" i="26"/>
  <c r="L7559" i="26"/>
  <c r="J7559" i="26"/>
  <c r="L7558" i="26"/>
  <c r="J7558" i="26"/>
  <c r="L7557" i="26"/>
  <c r="J7557" i="26"/>
  <c r="L7556" i="26"/>
  <c r="J7556" i="26"/>
  <c r="L7555" i="26"/>
  <c r="J7555" i="26"/>
  <c r="L7554" i="26"/>
  <c r="J7554" i="26"/>
  <c r="L7553" i="26"/>
  <c r="J7553" i="26"/>
  <c r="L7552" i="26"/>
  <c r="J7552" i="26"/>
  <c r="L7551" i="26"/>
  <c r="J7551" i="26"/>
  <c r="L7550" i="26"/>
  <c r="J7550" i="26"/>
  <c r="L7549" i="26"/>
  <c r="J7549" i="26"/>
  <c r="L7548" i="26"/>
  <c r="J7548" i="26"/>
  <c r="L7547" i="26"/>
  <c r="J7547" i="26"/>
  <c r="L7546" i="26"/>
  <c r="J7546" i="26"/>
  <c r="L7545" i="26"/>
  <c r="J7545" i="26"/>
  <c r="L7544" i="26"/>
  <c r="J7544" i="26"/>
  <c r="L7543" i="26"/>
  <c r="J7543" i="26"/>
  <c r="L7542" i="26"/>
  <c r="J7542" i="26"/>
  <c r="L7541" i="26"/>
  <c r="J7541" i="26"/>
  <c r="L7540" i="26"/>
  <c r="J7540" i="26"/>
  <c r="L7539" i="26"/>
  <c r="J7539" i="26"/>
  <c r="L7538" i="26"/>
  <c r="J7538" i="26"/>
  <c r="L7537" i="26"/>
  <c r="J7537" i="26"/>
  <c r="L7536" i="26"/>
  <c r="J7536" i="26"/>
  <c r="L7535" i="26"/>
  <c r="J7535" i="26"/>
  <c r="L7534" i="26"/>
  <c r="J7534" i="26"/>
  <c r="L7533" i="26"/>
  <c r="J7533" i="26"/>
  <c r="L7532" i="26"/>
  <c r="J7532" i="26"/>
  <c r="L7531" i="26"/>
  <c r="J7531" i="26"/>
  <c r="L7530" i="26"/>
  <c r="J7530" i="26"/>
  <c r="L7529" i="26"/>
  <c r="J7529" i="26"/>
  <c r="L7528" i="26"/>
  <c r="J7528" i="26"/>
  <c r="L7527" i="26"/>
  <c r="J7527" i="26"/>
  <c r="L7526" i="26"/>
  <c r="J7526" i="26"/>
  <c r="L7525" i="26"/>
  <c r="J7525" i="26"/>
  <c r="L7524" i="26"/>
  <c r="J7524" i="26"/>
  <c r="L7523" i="26"/>
  <c r="J7523" i="26"/>
  <c r="L7522" i="26"/>
  <c r="J7522" i="26"/>
  <c r="L7521" i="26"/>
  <c r="J7521" i="26"/>
  <c r="L7520" i="26"/>
  <c r="J7520" i="26"/>
  <c r="L7519" i="26"/>
  <c r="J7519" i="26"/>
  <c r="L7518" i="26"/>
  <c r="J7518" i="26"/>
  <c r="L7517" i="26"/>
  <c r="J7517" i="26"/>
  <c r="L7516" i="26"/>
  <c r="J7516" i="26"/>
  <c r="L7515" i="26"/>
  <c r="J7515" i="26"/>
  <c r="L7514" i="26"/>
  <c r="J7514" i="26"/>
  <c r="L7513" i="26"/>
  <c r="J7513" i="26"/>
  <c r="L7512" i="26"/>
  <c r="J7512" i="26"/>
  <c r="L7511" i="26"/>
  <c r="J7511" i="26"/>
  <c r="L7510" i="26"/>
  <c r="J7510" i="26"/>
  <c r="L7509" i="26"/>
  <c r="J7509" i="26"/>
  <c r="L7508" i="26"/>
  <c r="J7508" i="26"/>
  <c r="L7507" i="26"/>
  <c r="J7507" i="26"/>
  <c r="L7506" i="26"/>
  <c r="J7506" i="26"/>
  <c r="L7505" i="26"/>
  <c r="J7505" i="26"/>
  <c r="L7504" i="26"/>
  <c r="J7504" i="26"/>
  <c r="L7503" i="26"/>
  <c r="J7503" i="26"/>
  <c r="L7502" i="26"/>
  <c r="J7502" i="26"/>
  <c r="L7501" i="26"/>
  <c r="J7501" i="26"/>
  <c r="L7500" i="26"/>
  <c r="J7500" i="26"/>
  <c r="L7499" i="26"/>
  <c r="J7499" i="26"/>
  <c r="L7498" i="26"/>
  <c r="J7498" i="26"/>
  <c r="L7497" i="26"/>
  <c r="J7497" i="26"/>
  <c r="L7496" i="26"/>
  <c r="J7496" i="26"/>
  <c r="L7495" i="26"/>
  <c r="J7495" i="26"/>
  <c r="L7494" i="26"/>
  <c r="J7494" i="26"/>
  <c r="L7493" i="26"/>
  <c r="J7493" i="26"/>
  <c r="L7492" i="26"/>
  <c r="J7492" i="26"/>
  <c r="L7491" i="26"/>
  <c r="J7491" i="26"/>
  <c r="L7490" i="26"/>
  <c r="J7490" i="26"/>
  <c r="L7489" i="26"/>
  <c r="J7489" i="26"/>
  <c r="L7488" i="26"/>
  <c r="J7488" i="26"/>
  <c r="L7487" i="26"/>
  <c r="J7487" i="26"/>
  <c r="L7486" i="26"/>
  <c r="J7486" i="26"/>
  <c r="L7485" i="26"/>
  <c r="J7485" i="26"/>
  <c r="L7484" i="26"/>
  <c r="J7484" i="26"/>
  <c r="L7483" i="26"/>
  <c r="J7483" i="26"/>
  <c r="L7482" i="26"/>
  <c r="J7482" i="26"/>
  <c r="L7481" i="26"/>
  <c r="J7481" i="26"/>
  <c r="L7480" i="26"/>
  <c r="J7480" i="26"/>
  <c r="L7479" i="26"/>
  <c r="J7479" i="26"/>
  <c r="L7478" i="26"/>
  <c r="J7478" i="26"/>
  <c r="L7477" i="26"/>
  <c r="J7477" i="26"/>
  <c r="L7476" i="26"/>
  <c r="J7476" i="26"/>
  <c r="L7475" i="26"/>
  <c r="J7475" i="26"/>
  <c r="L7474" i="26"/>
  <c r="J7474" i="26"/>
  <c r="L7473" i="26"/>
  <c r="J7473" i="26"/>
  <c r="L7472" i="26"/>
  <c r="J7472" i="26"/>
  <c r="L7471" i="26"/>
  <c r="J7471" i="26"/>
  <c r="L7470" i="26"/>
  <c r="J7470" i="26"/>
  <c r="L7469" i="26"/>
  <c r="J7469" i="26"/>
  <c r="L7468" i="26"/>
  <c r="J7468" i="26"/>
  <c r="L7467" i="26"/>
  <c r="J7467" i="26"/>
  <c r="L7466" i="26"/>
  <c r="J7466" i="26"/>
  <c r="L7465" i="26"/>
  <c r="J7465" i="26"/>
  <c r="L7464" i="26"/>
  <c r="J7464" i="26"/>
  <c r="L7463" i="26"/>
  <c r="J7463" i="26"/>
  <c r="L7462" i="26"/>
  <c r="J7462" i="26"/>
  <c r="L7461" i="26"/>
  <c r="J7461" i="26"/>
  <c r="L7460" i="26"/>
  <c r="J7460" i="26"/>
  <c r="L7459" i="26"/>
  <c r="J7459" i="26"/>
  <c r="L7458" i="26"/>
  <c r="J7458" i="26"/>
  <c r="L7457" i="26"/>
  <c r="J7457" i="26"/>
  <c r="L7456" i="26"/>
  <c r="J7456" i="26"/>
  <c r="L7455" i="26"/>
  <c r="J7455" i="26"/>
  <c r="L7454" i="26"/>
  <c r="J7454" i="26"/>
  <c r="L7453" i="26"/>
  <c r="J7453" i="26"/>
  <c r="L7452" i="26"/>
  <c r="J7452" i="26"/>
  <c r="L7451" i="26"/>
  <c r="J7451" i="26"/>
  <c r="L7450" i="26"/>
  <c r="J7450" i="26"/>
  <c r="L7449" i="26"/>
  <c r="J7449" i="26"/>
  <c r="L7448" i="26"/>
  <c r="J7448" i="26"/>
  <c r="L7447" i="26"/>
  <c r="J7447" i="26"/>
  <c r="L7446" i="26"/>
  <c r="J7446" i="26"/>
  <c r="L7445" i="26"/>
  <c r="J7445" i="26"/>
  <c r="L7444" i="26"/>
  <c r="J7444" i="26"/>
  <c r="L7443" i="26"/>
  <c r="J7443" i="26"/>
  <c r="L7442" i="26"/>
  <c r="J7442" i="26"/>
  <c r="L7441" i="26"/>
  <c r="J7441" i="26"/>
  <c r="L7440" i="26"/>
  <c r="J7440" i="26"/>
  <c r="L7439" i="26"/>
  <c r="J7439" i="26"/>
  <c r="L7438" i="26"/>
  <c r="J7438" i="26"/>
  <c r="L7437" i="26"/>
  <c r="J7437" i="26"/>
  <c r="L7436" i="26"/>
  <c r="J7436" i="26"/>
  <c r="L7435" i="26"/>
  <c r="J7435" i="26"/>
  <c r="L7434" i="26"/>
  <c r="J7434" i="26"/>
  <c r="L7433" i="26"/>
  <c r="J7433" i="26"/>
  <c r="L7432" i="26"/>
  <c r="J7432" i="26"/>
  <c r="L7431" i="26"/>
  <c r="J7431" i="26"/>
  <c r="L7430" i="26"/>
  <c r="J7430" i="26"/>
  <c r="L7429" i="26"/>
  <c r="J7429" i="26"/>
  <c r="L7428" i="26"/>
  <c r="J7428" i="26"/>
  <c r="L7427" i="26"/>
  <c r="J7427" i="26"/>
  <c r="L7426" i="26"/>
  <c r="J7426" i="26"/>
  <c r="L7425" i="26"/>
  <c r="J7425" i="26"/>
  <c r="L7424" i="26"/>
  <c r="J7424" i="26"/>
  <c r="L7423" i="26"/>
  <c r="J7423" i="26"/>
  <c r="L7422" i="26"/>
  <c r="J7422" i="26"/>
  <c r="L7421" i="26"/>
  <c r="J7421" i="26"/>
  <c r="L7420" i="26"/>
  <c r="J7420" i="26"/>
  <c r="L7419" i="26"/>
  <c r="J7419" i="26"/>
  <c r="L7418" i="26"/>
  <c r="J7418" i="26"/>
  <c r="L7417" i="26"/>
  <c r="J7417" i="26"/>
  <c r="L7416" i="26"/>
  <c r="J7416" i="26"/>
  <c r="L7415" i="26"/>
  <c r="J7415" i="26"/>
  <c r="L7414" i="26"/>
  <c r="J7414" i="26"/>
  <c r="L7413" i="26"/>
  <c r="J7413" i="26"/>
  <c r="L7412" i="26"/>
  <c r="J7412" i="26"/>
  <c r="L7411" i="26"/>
  <c r="J7411" i="26"/>
  <c r="L7410" i="26"/>
  <c r="J7410" i="26"/>
  <c r="L7409" i="26"/>
  <c r="J7409" i="26"/>
  <c r="L7408" i="26"/>
  <c r="J7408" i="26"/>
  <c r="L7407" i="26"/>
  <c r="J7407" i="26"/>
  <c r="L7406" i="26"/>
  <c r="J7406" i="26"/>
  <c r="L7405" i="26"/>
  <c r="J7405" i="26"/>
  <c r="L7404" i="26"/>
  <c r="J7404" i="26"/>
  <c r="L7403" i="26"/>
  <c r="J7403" i="26"/>
  <c r="L7402" i="26"/>
  <c r="J7402" i="26"/>
  <c r="L7401" i="26"/>
  <c r="J7401" i="26"/>
  <c r="L7400" i="26"/>
  <c r="J7400" i="26"/>
  <c r="L7399" i="26"/>
  <c r="J7399" i="26"/>
  <c r="L7398" i="26"/>
  <c r="J7398" i="26"/>
  <c r="L7397" i="26"/>
  <c r="J7397" i="26"/>
  <c r="L7396" i="26"/>
  <c r="J7396" i="26"/>
  <c r="L7395" i="26"/>
  <c r="J7395" i="26"/>
  <c r="L7394" i="26"/>
  <c r="J7394" i="26"/>
  <c r="L7393" i="26"/>
  <c r="J7393" i="26"/>
  <c r="L7392" i="26"/>
  <c r="J7392" i="26"/>
  <c r="L7391" i="26"/>
  <c r="J7391" i="26"/>
  <c r="L7390" i="26"/>
  <c r="J7390" i="26"/>
  <c r="L7389" i="26"/>
  <c r="J7389" i="26"/>
  <c r="L7388" i="26"/>
  <c r="J7388" i="26"/>
  <c r="L7387" i="26"/>
  <c r="J7387" i="26"/>
  <c r="L7386" i="26"/>
  <c r="J7386" i="26"/>
  <c r="L7385" i="26"/>
  <c r="J7385" i="26"/>
  <c r="L7384" i="26"/>
  <c r="J7384" i="26"/>
  <c r="L7383" i="26"/>
  <c r="J7383" i="26"/>
  <c r="L7382" i="26"/>
  <c r="J7382" i="26"/>
  <c r="L7381" i="26"/>
  <c r="J7381" i="26"/>
  <c r="L7380" i="26"/>
  <c r="J7380" i="26"/>
  <c r="L7379" i="26"/>
  <c r="J7379" i="26"/>
  <c r="L7378" i="26"/>
  <c r="J7378" i="26"/>
  <c r="L7377" i="26"/>
  <c r="J7377" i="26"/>
  <c r="L7376" i="26"/>
  <c r="J7376" i="26"/>
  <c r="L7375" i="26"/>
  <c r="J7375" i="26"/>
  <c r="L7374" i="26"/>
  <c r="J7374" i="26"/>
  <c r="L7373" i="26"/>
  <c r="J7373" i="26"/>
  <c r="L7372" i="26"/>
  <c r="J7372" i="26"/>
  <c r="L7371" i="26"/>
  <c r="J7371" i="26"/>
  <c r="L7370" i="26"/>
  <c r="J7370" i="26"/>
  <c r="L7369" i="26"/>
  <c r="J7369" i="26"/>
  <c r="L7368" i="26"/>
  <c r="J7368" i="26"/>
  <c r="L7367" i="26"/>
  <c r="J7367" i="26"/>
  <c r="L7366" i="26"/>
  <c r="J7366" i="26"/>
  <c r="L7365" i="26"/>
  <c r="J7365" i="26"/>
  <c r="L7364" i="26"/>
  <c r="J7364" i="26"/>
  <c r="L7363" i="26"/>
  <c r="J7363" i="26"/>
  <c r="L7362" i="26"/>
  <c r="J7362" i="26"/>
  <c r="L7361" i="26"/>
  <c r="J7361" i="26"/>
  <c r="L7360" i="26"/>
  <c r="J7360" i="26"/>
  <c r="L7359" i="26"/>
  <c r="J7359" i="26"/>
  <c r="L7358" i="26"/>
  <c r="J7358" i="26"/>
  <c r="L7357" i="26"/>
  <c r="J7357" i="26"/>
  <c r="L7356" i="26"/>
  <c r="J7356" i="26"/>
  <c r="L7355" i="26"/>
  <c r="J7355" i="26"/>
  <c r="L7354" i="26"/>
  <c r="J7354" i="26"/>
  <c r="L7353" i="26"/>
  <c r="J7353" i="26"/>
  <c r="L7352" i="26"/>
  <c r="J7352" i="26"/>
  <c r="L7351" i="26"/>
  <c r="J7351" i="26"/>
  <c r="L7350" i="26"/>
  <c r="J7350" i="26"/>
  <c r="L7349" i="26"/>
  <c r="J7349" i="26"/>
  <c r="L7348" i="26"/>
  <c r="J7348" i="26"/>
  <c r="L7347" i="26"/>
  <c r="J7347" i="26"/>
  <c r="L7346" i="26"/>
  <c r="J7346" i="26"/>
  <c r="L7345" i="26"/>
  <c r="J7345" i="26"/>
  <c r="L7344" i="26"/>
  <c r="J7344" i="26"/>
  <c r="L7343" i="26"/>
  <c r="J7343" i="26"/>
  <c r="L7342" i="26"/>
  <c r="J7342" i="26"/>
  <c r="L7341" i="26"/>
  <c r="J7341" i="26"/>
  <c r="L7340" i="26"/>
  <c r="J7340" i="26"/>
  <c r="L7339" i="26"/>
  <c r="J7339" i="26"/>
  <c r="L7338" i="26"/>
  <c r="J7338" i="26"/>
  <c r="L7337" i="26"/>
  <c r="J7337" i="26"/>
  <c r="L7336" i="26"/>
  <c r="J7336" i="26"/>
  <c r="L7335" i="26"/>
  <c r="J7335" i="26"/>
  <c r="L7334" i="26"/>
  <c r="J7334" i="26"/>
  <c r="L7333" i="26"/>
  <c r="J7333" i="26"/>
  <c r="L7332" i="26"/>
  <c r="J7332" i="26"/>
  <c r="L7331" i="26"/>
  <c r="J7331" i="26"/>
  <c r="L7330" i="26"/>
  <c r="J7330" i="26"/>
  <c r="L7329" i="26"/>
  <c r="J7329" i="26"/>
  <c r="L7328" i="26"/>
  <c r="J7328" i="26"/>
  <c r="L7327" i="26"/>
  <c r="J7327" i="26"/>
  <c r="L7326" i="26"/>
  <c r="J7326" i="26"/>
  <c r="L7325" i="26"/>
  <c r="J7325" i="26"/>
  <c r="L7324" i="26"/>
  <c r="J7324" i="26"/>
  <c r="L7323" i="26"/>
  <c r="J7323" i="26"/>
  <c r="L7322" i="26"/>
  <c r="J7322" i="26"/>
  <c r="L7321" i="26"/>
  <c r="J7321" i="26"/>
  <c r="L7320" i="26"/>
  <c r="J7320" i="26"/>
  <c r="L7319" i="26"/>
  <c r="J7319" i="26"/>
  <c r="L7318" i="26"/>
  <c r="J7318" i="26"/>
  <c r="L7317" i="26"/>
  <c r="J7317" i="26"/>
  <c r="L7316" i="26"/>
  <c r="J7316" i="26"/>
  <c r="L7315" i="26"/>
  <c r="J7315" i="26"/>
  <c r="L7314" i="26"/>
  <c r="J7314" i="26"/>
  <c r="L7313" i="26"/>
  <c r="J7313" i="26"/>
  <c r="L7312" i="26"/>
  <c r="J7312" i="26"/>
  <c r="L7311" i="26"/>
  <c r="J7311" i="26"/>
  <c r="L7310" i="26"/>
  <c r="J7310" i="26"/>
  <c r="L7309" i="26"/>
  <c r="J7309" i="26"/>
  <c r="L7308" i="26"/>
  <c r="J7308" i="26"/>
  <c r="L7307" i="26"/>
  <c r="J7307" i="26"/>
  <c r="L7306" i="26"/>
  <c r="J7306" i="26"/>
  <c r="L7305" i="26"/>
  <c r="J7305" i="26"/>
  <c r="L7304" i="26"/>
  <c r="J7304" i="26"/>
  <c r="L7303" i="26"/>
  <c r="J7303" i="26"/>
  <c r="L7302" i="26"/>
  <c r="J7302" i="26"/>
  <c r="L7301" i="26"/>
  <c r="J7301" i="26"/>
  <c r="L7300" i="26"/>
  <c r="J7300" i="26"/>
  <c r="L7299" i="26"/>
  <c r="J7299" i="26"/>
  <c r="L7298" i="26"/>
  <c r="J7298" i="26"/>
  <c r="L7297" i="26"/>
  <c r="J7297" i="26"/>
  <c r="L7296" i="26"/>
  <c r="J7296" i="26"/>
  <c r="L7295" i="26"/>
  <c r="J7295" i="26"/>
  <c r="L7294" i="26"/>
  <c r="J7294" i="26"/>
  <c r="L7293" i="26"/>
  <c r="J7293" i="26"/>
  <c r="L7292" i="26"/>
  <c r="J7292" i="26"/>
  <c r="L7291" i="26"/>
  <c r="J7291" i="26"/>
  <c r="L7290" i="26"/>
  <c r="J7290" i="26"/>
  <c r="L7289" i="26"/>
  <c r="J7289" i="26"/>
  <c r="L7288" i="26"/>
  <c r="J7288" i="26"/>
  <c r="L7287" i="26"/>
  <c r="J7287" i="26"/>
  <c r="L7286" i="26"/>
  <c r="J7286" i="26"/>
  <c r="L7285" i="26"/>
  <c r="J7285" i="26"/>
  <c r="L7284" i="26"/>
  <c r="J7284" i="26"/>
  <c r="L7283" i="26"/>
  <c r="J7283" i="26"/>
  <c r="L7282" i="26"/>
  <c r="J7282" i="26"/>
  <c r="L7281" i="26"/>
  <c r="J7281" i="26"/>
  <c r="L7280" i="26"/>
  <c r="J7280" i="26"/>
  <c r="L7279" i="26"/>
  <c r="J7279" i="26"/>
  <c r="L7278" i="26"/>
  <c r="J7278" i="26"/>
  <c r="L7277" i="26"/>
  <c r="J7277" i="26"/>
  <c r="L7276" i="26"/>
  <c r="J7276" i="26"/>
  <c r="L7275" i="26"/>
  <c r="J7275" i="26"/>
  <c r="L7274" i="26"/>
  <c r="J7274" i="26"/>
  <c r="L7273" i="26"/>
  <c r="J7273" i="26"/>
  <c r="L7272" i="26"/>
  <c r="J7272" i="26"/>
  <c r="L7271" i="26"/>
  <c r="J7271" i="26"/>
  <c r="L7270" i="26"/>
  <c r="J7270" i="26"/>
  <c r="L7269" i="26"/>
  <c r="J7269" i="26"/>
  <c r="L7268" i="26"/>
  <c r="J7268" i="26"/>
  <c r="L7267" i="26"/>
  <c r="J7267" i="26"/>
  <c r="L7266" i="26"/>
  <c r="J7266" i="26"/>
  <c r="L7265" i="26"/>
  <c r="J7265" i="26"/>
  <c r="L7264" i="26"/>
  <c r="J7264" i="26"/>
  <c r="L7263" i="26"/>
  <c r="J7263" i="26"/>
  <c r="L7262" i="26"/>
  <c r="J7262" i="26"/>
  <c r="L7261" i="26"/>
  <c r="J7261" i="26"/>
  <c r="L7260" i="26"/>
  <c r="J7260" i="26"/>
  <c r="L7259" i="26"/>
  <c r="J7259" i="26"/>
  <c r="L7258" i="26"/>
  <c r="J7258" i="26"/>
  <c r="L7257" i="26"/>
  <c r="J7257" i="26"/>
  <c r="L7256" i="26"/>
  <c r="J7256" i="26"/>
  <c r="L7255" i="26"/>
  <c r="J7255" i="26"/>
  <c r="L7254" i="26"/>
  <c r="J7254" i="26"/>
  <c r="L7253" i="26"/>
  <c r="J7253" i="26"/>
  <c r="L7252" i="26"/>
  <c r="J7252" i="26"/>
  <c r="L7251" i="26"/>
  <c r="J7251" i="26"/>
  <c r="L7250" i="26"/>
  <c r="J7250" i="26"/>
  <c r="L7249" i="26"/>
  <c r="J7249" i="26"/>
  <c r="L7248" i="26"/>
  <c r="J7248" i="26"/>
  <c r="L7247" i="26"/>
  <c r="J7247" i="26"/>
  <c r="L7246" i="26"/>
  <c r="J7246" i="26"/>
  <c r="L7245" i="26"/>
  <c r="J7245" i="26"/>
  <c r="L7244" i="26"/>
  <c r="J7244" i="26"/>
  <c r="L7243" i="26"/>
  <c r="J7243" i="26"/>
  <c r="L7242" i="26"/>
  <c r="J7242" i="26"/>
  <c r="L7241" i="26"/>
  <c r="J7241" i="26"/>
  <c r="L7240" i="26"/>
  <c r="J7240" i="26"/>
  <c r="L7239" i="26"/>
  <c r="J7239" i="26"/>
  <c r="L7238" i="26"/>
  <c r="J7238" i="26"/>
  <c r="L7237" i="26"/>
  <c r="J7237" i="26"/>
  <c r="L7236" i="26"/>
  <c r="J7236" i="26"/>
  <c r="L7235" i="26"/>
  <c r="J7235" i="26"/>
  <c r="L7234" i="26"/>
  <c r="J7234" i="26"/>
  <c r="L7233" i="26"/>
  <c r="J7233" i="26"/>
  <c r="L7232" i="26"/>
  <c r="J7232" i="26"/>
  <c r="L7231" i="26"/>
  <c r="J7231" i="26"/>
  <c r="L7230" i="26"/>
  <c r="J7230" i="26"/>
  <c r="L7229" i="26"/>
  <c r="J7229" i="26"/>
  <c r="L7228" i="26"/>
  <c r="J7228" i="26"/>
  <c r="L7227" i="26"/>
  <c r="J7227" i="26"/>
  <c r="L7226" i="26"/>
  <c r="J7226" i="26"/>
  <c r="L7225" i="26"/>
  <c r="J7225" i="26"/>
  <c r="L7224" i="26"/>
  <c r="J7224" i="26"/>
  <c r="L7223" i="26"/>
  <c r="J7223" i="26"/>
  <c r="L7222" i="26"/>
  <c r="J7222" i="26"/>
  <c r="L7221" i="26"/>
  <c r="J7221" i="26"/>
  <c r="L7220" i="26"/>
  <c r="J7220" i="26"/>
  <c r="L7219" i="26"/>
  <c r="J7219" i="26"/>
  <c r="L7218" i="26"/>
  <c r="J7218" i="26"/>
  <c r="L7217" i="26"/>
  <c r="J7217" i="26"/>
  <c r="L7216" i="26"/>
  <c r="J7216" i="26"/>
  <c r="L7215" i="26"/>
  <c r="J7215" i="26"/>
  <c r="L7214" i="26"/>
  <c r="J7214" i="26"/>
  <c r="L7213" i="26"/>
  <c r="J7213" i="26"/>
  <c r="L7212" i="26"/>
  <c r="J7212" i="26"/>
  <c r="L7211" i="26"/>
  <c r="J7211" i="26"/>
  <c r="L7210" i="26"/>
  <c r="J7210" i="26"/>
  <c r="L7209" i="26"/>
  <c r="J7209" i="26"/>
  <c r="L7208" i="26"/>
  <c r="J7208" i="26"/>
  <c r="L7207" i="26"/>
  <c r="J7207" i="26"/>
  <c r="L7206" i="26"/>
  <c r="J7206" i="26"/>
  <c r="L7205" i="26"/>
  <c r="J7205" i="26"/>
  <c r="L7204" i="26"/>
  <c r="J7204" i="26"/>
  <c r="L7203" i="26"/>
  <c r="J7203" i="26"/>
  <c r="L7202" i="26"/>
  <c r="J7202" i="26"/>
  <c r="L7201" i="26"/>
  <c r="J7201" i="26"/>
  <c r="L7200" i="26"/>
  <c r="J7200" i="26"/>
  <c r="L7199" i="26"/>
  <c r="J7199" i="26"/>
  <c r="L7198" i="26"/>
  <c r="J7198" i="26"/>
  <c r="L7197" i="26"/>
  <c r="J7197" i="26"/>
  <c r="L7196" i="26"/>
  <c r="J7196" i="26"/>
  <c r="L7195" i="26"/>
  <c r="J7195" i="26"/>
  <c r="L7194" i="26"/>
  <c r="J7194" i="26"/>
  <c r="L7193" i="26"/>
  <c r="J7193" i="26"/>
  <c r="L7192" i="26"/>
  <c r="J7192" i="26"/>
  <c r="L7191" i="26"/>
  <c r="J7191" i="26"/>
  <c r="L7190" i="26"/>
  <c r="J7190" i="26"/>
  <c r="L7189" i="26"/>
  <c r="J7189" i="26"/>
  <c r="L7188" i="26"/>
  <c r="J7188" i="26"/>
  <c r="L7187" i="26"/>
  <c r="J7187" i="26"/>
  <c r="L7186" i="26"/>
  <c r="J7186" i="26"/>
  <c r="L7185" i="26"/>
  <c r="J7185" i="26"/>
  <c r="L7184" i="26"/>
  <c r="J7184" i="26"/>
  <c r="L7183" i="26"/>
  <c r="J7183" i="26"/>
  <c r="L7182" i="26"/>
  <c r="J7182" i="26"/>
  <c r="L7181" i="26"/>
  <c r="J7181" i="26"/>
  <c r="L7180" i="26"/>
  <c r="J7180" i="26"/>
  <c r="L7179" i="26"/>
  <c r="J7179" i="26"/>
  <c r="L7178" i="26"/>
  <c r="J7178" i="26"/>
  <c r="L7177" i="26"/>
  <c r="J7177" i="26"/>
  <c r="L7176" i="26"/>
  <c r="J7176" i="26"/>
  <c r="L7175" i="26"/>
  <c r="J7175" i="26"/>
  <c r="L7174" i="26"/>
  <c r="J7174" i="26"/>
  <c r="L7173" i="26"/>
  <c r="J7173" i="26"/>
  <c r="L7172" i="26"/>
  <c r="J7172" i="26"/>
  <c r="L7171" i="26"/>
  <c r="J7171" i="26"/>
  <c r="L7170" i="26"/>
  <c r="J7170" i="26"/>
  <c r="L7169" i="26"/>
  <c r="J7169" i="26"/>
  <c r="L7168" i="26"/>
  <c r="J7168" i="26"/>
  <c r="L7167" i="26"/>
  <c r="J7167" i="26"/>
  <c r="L7166" i="26"/>
  <c r="J7166" i="26"/>
  <c r="L7165" i="26"/>
  <c r="J7165" i="26"/>
  <c r="L7164" i="26"/>
  <c r="J7164" i="26"/>
  <c r="L7163" i="26"/>
  <c r="J7163" i="26"/>
  <c r="L7162" i="26"/>
  <c r="J7162" i="26"/>
  <c r="L7161" i="26"/>
  <c r="J7161" i="26"/>
  <c r="L7160" i="26"/>
  <c r="J7160" i="26"/>
  <c r="L7159" i="26"/>
  <c r="J7159" i="26"/>
  <c r="L7158" i="26"/>
  <c r="J7158" i="26"/>
  <c r="L7157" i="26"/>
  <c r="J7157" i="26"/>
  <c r="L7156" i="26"/>
  <c r="J7156" i="26"/>
  <c r="L7155" i="26"/>
  <c r="J7155" i="26"/>
  <c r="L7154" i="26"/>
  <c r="J7154" i="26"/>
  <c r="L7153" i="26"/>
  <c r="J7153" i="26"/>
  <c r="L7152" i="26"/>
  <c r="J7152" i="26"/>
  <c r="L7151" i="26"/>
  <c r="J7151" i="26"/>
  <c r="L7150" i="26"/>
  <c r="J7150" i="26"/>
  <c r="L7149" i="26"/>
  <c r="J7149" i="26"/>
  <c r="L7148" i="26"/>
  <c r="J7148" i="26"/>
  <c r="L7147" i="26"/>
  <c r="J7147" i="26"/>
  <c r="L7146" i="26"/>
  <c r="J7146" i="26"/>
  <c r="L7145" i="26"/>
  <c r="J7145" i="26"/>
  <c r="L7144" i="26"/>
  <c r="J7144" i="26"/>
  <c r="L7143" i="26"/>
  <c r="J7143" i="26"/>
  <c r="L7142" i="26"/>
  <c r="J7142" i="26"/>
  <c r="L7141" i="26"/>
  <c r="J7141" i="26"/>
  <c r="L7140" i="26"/>
  <c r="J7140" i="26"/>
  <c r="L7139" i="26"/>
  <c r="J7139" i="26"/>
  <c r="L7138" i="26"/>
  <c r="J7138" i="26"/>
  <c r="L7137" i="26"/>
  <c r="J7137" i="26"/>
  <c r="L7136" i="26"/>
  <c r="J7136" i="26"/>
  <c r="L7135" i="26"/>
  <c r="J7135" i="26"/>
  <c r="L7134" i="26"/>
  <c r="J7134" i="26"/>
  <c r="L7133" i="26"/>
  <c r="J7133" i="26"/>
  <c r="L7132" i="26"/>
  <c r="J7132" i="26"/>
  <c r="L7131" i="26"/>
  <c r="J7131" i="26"/>
  <c r="L7130" i="26"/>
  <c r="J7130" i="26"/>
  <c r="L7129" i="26"/>
  <c r="J7129" i="26"/>
  <c r="L7128" i="26"/>
  <c r="J7128" i="26"/>
  <c r="L7127" i="26"/>
  <c r="J7127" i="26"/>
  <c r="L7126" i="26"/>
  <c r="J7126" i="26"/>
  <c r="L7125" i="26"/>
  <c r="J7125" i="26"/>
  <c r="L7124" i="26"/>
  <c r="J7124" i="26"/>
  <c r="L7123" i="26"/>
  <c r="J7123" i="26"/>
  <c r="L7122" i="26"/>
  <c r="J7122" i="26"/>
  <c r="L7121" i="26"/>
  <c r="J7121" i="26"/>
  <c r="L7120" i="26"/>
  <c r="J7120" i="26"/>
  <c r="L7119" i="26"/>
  <c r="J7119" i="26"/>
  <c r="L7118" i="26"/>
  <c r="J7118" i="26"/>
  <c r="L7117" i="26"/>
  <c r="J7117" i="26"/>
  <c r="L7116" i="26"/>
  <c r="J7116" i="26"/>
  <c r="L7115" i="26"/>
  <c r="J7115" i="26"/>
  <c r="L7114" i="26"/>
  <c r="J7114" i="26"/>
  <c r="L7113" i="26"/>
  <c r="J7113" i="26"/>
  <c r="L7112" i="26"/>
  <c r="J7112" i="26"/>
  <c r="L7111" i="26"/>
  <c r="J7111" i="26"/>
  <c r="L7110" i="26"/>
  <c r="J7110" i="26"/>
  <c r="L7109" i="26"/>
  <c r="J7109" i="26"/>
  <c r="L7108" i="26"/>
  <c r="J7108" i="26"/>
  <c r="L7107" i="26"/>
  <c r="J7107" i="26"/>
  <c r="L7106" i="26"/>
  <c r="J7106" i="26"/>
  <c r="L7105" i="26"/>
  <c r="J7105" i="26"/>
  <c r="L7104" i="26"/>
  <c r="J7104" i="26"/>
  <c r="L7103" i="26"/>
  <c r="J7103" i="26"/>
  <c r="L7102" i="26"/>
  <c r="J7102" i="26"/>
  <c r="L7101" i="26"/>
  <c r="J7101" i="26"/>
  <c r="L7100" i="26"/>
  <c r="J7100" i="26"/>
  <c r="L7099" i="26"/>
  <c r="J7099" i="26"/>
  <c r="L7098" i="26"/>
  <c r="J7098" i="26"/>
  <c r="L7097" i="26"/>
  <c r="J7097" i="26"/>
  <c r="L7096" i="26"/>
  <c r="J7096" i="26"/>
  <c r="L7095" i="26"/>
  <c r="J7095" i="26"/>
  <c r="L7094" i="26"/>
  <c r="J7094" i="26"/>
  <c r="L7093" i="26"/>
  <c r="J7093" i="26"/>
  <c r="L7092" i="26"/>
  <c r="J7092" i="26"/>
  <c r="L7091" i="26"/>
  <c r="J7091" i="26"/>
  <c r="L7090" i="26"/>
  <c r="J7090" i="26"/>
  <c r="L7089" i="26"/>
  <c r="J7089" i="26"/>
  <c r="L7088" i="26"/>
  <c r="J7088" i="26"/>
  <c r="L7087" i="26"/>
  <c r="J7087" i="26"/>
  <c r="L7086" i="26"/>
  <c r="J7086" i="26"/>
  <c r="L7085" i="26"/>
  <c r="J7085" i="26"/>
  <c r="L7084" i="26"/>
  <c r="J7084" i="26"/>
  <c r="L7083" i="26"/>
  <c r="J7083" i="26"/>
  <c r="L7082" i="26"/>
  <c r="J7082" i="26"/>
  <c r="L7081" i="26"/>
  <c r="J7081" i="26"/>
  <c r="L7080" i="26"/>
  <c r="J7080" i="26"/>
  <c r="L7079" i="26"/>
  <c r="J7079" i="26"/>
  <c r="L7078" i="26"/>
  <c r="J7078" i="26"/>
  <c r="L7077" i="26"/>
  <c r="J7077" i="26"/>
  <c r="L7076" i="26"/>
  <c r="J7076" i="26"/>
  <c r="L7075" i="26"/>
  <c r="J7075" i="26"/>
  <c r="L7074" i="26"/>
  <c r="J7074" i="26"/>
  <c r="L7073" i="26"/>
  <c r="J7073" i="26"/>
  <c r="L7072" i="26"/>
  <c r="J7072" i="26"/>
  <c r="L7071" i="26"/>
  <c r="J7071" i="26"/>
  <c r="L7070" i="26"/>
  <c r="J7070" i="26"/>
  <c r="L7069" i="26"/>
  <c r="J7069" i="26"/>
  <c r="L7068" i="26"/>
  <c r="J7068" i="26"/>
  <c r="L7067" i="26"/>
  <c r="J7067" i="26"/>
  <c r="L7066" i="26"/>
  <c r="J7066" i="26"/>
  <c r="L7065" i="26"/>
  <c r="J7065" i="26"/>
  <c r="L7064" i="26"/>
  <c r="J7064" i="26"/>
  <c r="L7063" i="26"/>
  <c r="J7063" i="26"/>
  <c r="L7062" i="26"/>
  <c r="J7062" i="26"/>
  <c r="L7061" i="26"/>
  <c r="J7061" i="26"/>
  <c r="L7060" i="26"/>
  <c r="J7060" i="26"/>
  <c r="L7059" i="26"/>
  <c r="J7059" i="26"/>
  <c r="L7058" i="26"/>
  <c r="J7058" i="26"/>
  <c r="L7057" i="26"/>
  <c r="J7057" i="26"/>
  <c r="L7056" i="26"/>
  <c r="J7056" i="26"/>
  <c r="L7055" i="26"/>
  <c r="J7055" i="26"/>
  <c r="L7054" i="26"/>
  <c r="J7054" i="26"/>
  <c r="L7053" i="26"/>
  <c r="J7053" i="26"/>
  <c r="L7052" i="26"/>
  <c r="J7052" i="26"/>
  <c r="L7051" i="26"/>
  <c r="J7051" i="26"/>
  <c r="L7050" i="26"/>
  <c r="J7050" i="26"/>
  <c r="L7049" i="26"/>
  <c r="J7049" i="26"/>
  <c r="L7048" i="26"/>
  <c r="J7048" i="26"/>
  <c r="L7047" i="26"/>
  <c r="J7047" i="26"/>
  <c r="L7046" i="26"/>
  <c r="J7046" i="26"/>
  <c r="L7045" i="26"/>
  <c r="J7045" i="26"/>
  <c r="L7044" i="26"/>
  <c r="J7044" i="26"/>
  <c r="L7043" i="26"/>
  <c r="J7043" i="26"/>
  <c r="L7042" i="26"/>
  <c r="J7042" i="26"/>
  <c r="L7041" i="26"/>
  <c r="J7041" i="26"/>
  <c r="L7040" i="26"/>
  <c r="J7040" i="26"/>
  <c r="L7039" i="26"/>
  <c r="J7039" i="26"/>
  <c r="L7038" i="26"/>
  <c r="J7038" i="26"/>
  <c r="L7037" i="26"/>
  <c r="J7037" i="26"/>
  <c r="L7036" i="26"/>
  <c r="J7036" i="26"/>
  <c r="L7035" i="26"/>
  <c r="J7035" i="26"/>
  <c r="L7034" i="26"/>
  <c r="J7034" i="26"/>
  <c r="L7033" i="26"/>
  <c r="J7033" i="26"/>
  <c r="L7032" i="26"/>
  <c r="J7032" i="26"/>
  <c r="L7031" i="26"/>
  <c r="J7031" i="26"/>
  <c r="L7030" i="26"/>
  <c r="J7030" i="26"/>
  <c r="L7029" i="26"/>
  <c r="J7029" i="26"/>
  <c r="L7028" i="26"/>
  <c r="J7028" i="26"/>
  <c r="L7027" i="26"/>
  <c r="J7027" i="26"/>
  <c r="L7026" i="26"/>
  <c r="J7026" i="26"/>
  <c r="L7025" i="26"/>
  <c r="J7025" i="26"/>
  <c r="L7024" i="26"/>
  <c r="J7024" i="26"/>
  <c r="L7023" i="26"/>
  <c r="J7023" i="26"/>
  <c r="L7022" i="26"/>
  <c r="J7022" i="26"/>
  <c r="L7021" i="26"/>
  <c r="J7021" i="26"/>
  <c r="L7020" i="26"/>
  <c r="J7020" i="26"/>
  <c r="L7019" i="26"/>
  <c r="J7019" i="26"/>
  <c r="L7018" i="26"/>
  <c r="J7018" i="26"/>
  <c r="L7017" i="26"/>
  <c r="J7017" i="26"/>
  <c r="L7016" i="26"/>
  <c r="J7016" i="26"/>
  <c r="L7015" i="26"/>
  <c r="J7015" i="26"/>
  <c r="L7014" i="26"/>
  <c r="J7014" i="26"/>
  <c r="L7013" i="26"/>
  <c r="J7013" i="26"/>
  <c r="L7012" i="26"/>
  <c r="J7012" i="26"/>
  <c r="L7011" i="26"/>
  <c r="J7011" i="26"/>
  <c r="L7010" i="26"/>
  <c r="J7010" i="26"/>
  <c r="L7009" i="26"/>
  <c r="J7009" i="26"/>
  <c r="L7008" i="26"/>
  <c r="J7008" i="26"/>
  <c r="L7007" i="26"/>
  <c r="J7007" i="26"/>
  <c r="L7006" i="26"/>
  <c r="J7006" i="26"/>
  <c r="L7005" i="26"/>
  <c r="J7005" i="26"/>
  <c r="L7004" i="26"/>
  <c r="J7004" i="26"/>
  <c r="L7003" i="26"/>
  <c r="J7003" i="26"/>
  <c r="L7002" i="26"/>
  <c r="J7002" i="26"/>
  <c r="L7001" i="26"/>
  <c r="J7001" i="26"/>
  <c r="L7000" i="26"/>
  <c r="J7000" i="26"/>
  <c r="L6999" i="26"/>
  <c r="J6999" i="26"/>
  <c r="L6998" i="26"/>
  <c r="J6998" i="26"/>
  <c r="L6997" i="26"/>
  <c r="J6997" i="26"/>
  <c r="L6996" i="26"/>
  <c r="J6996" i="26"/>
  <c r="L6995" i="26"/>
  <c r="J6995" i="26"/>
  <c r="L6994" i="26"/>
  <c r="J6994" i="26"/>
  <c r="L6993" i="26"/>
  <c r="J6993" i="26"/>
  <c r="L6992" i="26"/>
  <c r="J6992" i="26"/>
  <c r="L6991" i="26"/>
  <c r="J6991" i="26"/>
  <c r="L6990" i="26"/>
  <c r="J6990" i="26"/>
  <c r="L6989" i="26"/>
  <c r="J6989" i="26"/>
  <c r="L6988" i="26"/>
  <c r="J6988" i="26"/>
  <c r="L6987" i="26"/>
  <c r="J6987" i="26"/>
  <c r="L6986" i="26"/>
  <c r="J6986" i="26"/>
  <c r="L6985" i="26"/>
  <c r="J6985" i="26"/>
  <c r="L6984" i="26"/>
  <c r="J6984" i="26"/>
  <c r="L6983" i="26"/>
  <c r="J6983" i="26"/>
  <c r="L6982" i="26"/>
  <c r="J6982" i="26"/>
  <c r="L6981" i="26"/>
  <c r="J6981" i="26"/>
  <c r="L6980" i="26"/>
  <c r="J6980" i="26"/>
  <c r="L6979" i="26"/>
  <c r="J6979" i="26"/>
  <c r="L6978" i="26"/>
  <c r="J6978" i="26"/>
  <c r="L6977" i="26"/>
  <c r="J6977" i="26"/>
  <c r="L6976" i="26"/>
  <c r="J6976" i="26"/>
  <c r="L6975" i="26"/>
  <c r="J6975" i="26"/>
  <c r="L6974" i="26"/>
  <c r="J6974" i="26"/>
  <c r="L6973" i="26"/>
  <c r="J6973" i="26"/>
  <c r="L6972" i="26"/>
  <c r="J6972" i="26"/>
  <c r="L6971" i="26"/>
  <c r="J6971" i="26"/>
  <c r="L6970" i="26"/>
  <c r="J6970" i="26"/>
  <c r="L6969" i="26"/>
  <c r="J6969" i="26"/>
  <c r="L6968" i="26"/>
  <c r="J6968" i="26"/>
  <c r="L6967" i="26"/>
  <c r="J6967" i="26"/>
  <c r="L6966" i="26"/>
  <c r="J6966" i="26"/>
  <c r="L6965" i="26"/>
  <c r="J6965" i="26"/>
  <c r="L6964" i="26"/>
  <c r="J6964" i="26"/>
  <c r="L6963" i="26"/>
  <c r="J6963" i="26"/>
  <c r="L6962" i="26"/>
  <c r="J6962" i="26"/>
  <c r="L6961" i="26"/>
  <c r="J6961" i="26"/>
  <c r="L6960" i="26"/>
  <c r="J6960" i="26"/>
  <c r="L6959" i="26"/>
  <c r="J6959" i="26"/>
  <c r="L6958" i="26"/>
  <c r="J6958" i="26"/>
  <c r="L6957" i="26"/>
  <c r="J6957" i="26"/>
  <c r="L6956" i="26"/>
  <c r="J6956" i="26"/>
  <c r="L6955" i="26"/>
  <c r="J6955" i="26"/>
  <c r="L6954" i="26"/>
  <c r="J6954" i="26"/>
  <c r="L6953" i="26"/>
  <c r="J6953" i="26"/>
  <c r="L6952" i="26"/>
  <c r="J6952" i="26"/>
  <c r="L6951" i="26"/>
  <c r="J6951" i="26"/>
  <c r="L6950" i="26"/>
  <c r="J6950" i="26"/>
  <c r="L6949" i="26"/>
  <c r="J6949" i="26"/>
  <c r="L6948" i="26"/>
  <c r="J6948" i="26"/>
  <c r="L6947" i="26"/>
  <c r="J6947" i="26"/>
  <c r="L6946" i="26"/>
  <c r="J6946" i="26"/>
  <c r="L6945" i="26"/>
  <c r="J6945" i="26"/>
  <c r="L6944" i="26"/>
  <c r="J6944" i="26"/>
  <c r="L6943" i="26"/>
  <c r="J6943" i="26"/>
  <c r="L6942" i="26"/>
  <c r="J6942" i="26"/>
  <c r="L6941" i="26"/>
  <c r="J6941" i="26"/>
  <c r="L6940" i="26"/>
  <c r="J6940" i="26"/>
  <c r="L6939" i="26"/>
  <c r="J6939" i="26"/>
  <c r="L6938" i="26"/>
  <c r="J6938" i="26"/>
  <c r="L6937" i="26"/>
  <c r="J6937" i="26"/>
  <c r="L6936" i="26"/>
  <c r="J6936" i="26"/>
  <c r="L6935" i="26"/>
  <c r="J6935" i="26"/>
  <c r="L6934" i="26"/>
  <c r="J6934" i="26"/>
  <c r="L6933" i="26"/>
  <c r="J6933" i="26"/>
  <c r="L6932" i="26"/>
  <c r="J6932" i="26"/>
  <c r="L6931" i="26"/>
  <c r="J6931" i="26"/>
  <c r="L6930" i="26"/>
  <c r="J6930" i="26"/>
  <c r="L6929" i="26"/>
  <c r="J6929" i="26"/>
  <c r="L6928" i="26"/>
  <c r="J6928" i="26"/>
  <c r="L6927" i="26"/>
  <c r="J6927" i="26"/>
  <c r="L6926" i="26"/>
  <c r="J6926" i="26"/>
  <c r="L6925" i="26"/>
  <c r="J6925" i="26"/>
  <c r="L6924" i="26"/>
  <c r="J6924" i="26"/>
  <c r="L6923" i="26"/>
  <c r="J6923" i="26"/>
  <c r="L6922" i="26"/>
  <c r="J6922" i="26"/>
  <c r="L6921" i="26"/>
  <c r="J6921" i="26"/>
  <c r="L6920" i="26"/>
  <c r="J6920" i="26"/>
  <c r="L6919" i="26"/>
  <c r="J6919" i="26"/>
  <c r="L6918" i="26"/>
  <c r="J6918" i="26"/>
  <c r="L6917" i="26"/>
  <c r="J6917" i="26"/>
  <c r="L6916" i="26"/>
  <c r="J6916" i="26"/>
  <c r="L6915" i="26"/>
  <c r="J6915" i="26"/>
  <c r="L6914" i="26"/>
  <c r="J6914" i="26"/>
  <c r="L6913" i="26"/>
  <c r="J6913" i="26"/>
  <c r="L6912" i="26"/>
  <c r="J6912" i="26"/>
  <c r="L6911" i="26"/>
  <c r="J6911" i="26"/>
  <c r="L6910" i="26"/>
  <c r="J6910" i="26"/>
  <c r="L6909" i="26"/>
  <c r="J6909" i="26"/>
  <c r="L6908" i="26"/>
  <c r="J6908" i="26"/>
  <c r="L6907" i="26"/>
  <c r="J6907" i="26"/>
  <c r="L6906" i="26"/>
  <c r="J6906" i="26"/>
  <c r="L6905" i="26"/>
  <c r="J6905" i="26"/>
  <c r="L6904" i="26"/>
  <c r="J6904" i="26"/>
  <c r="L6903" i="26"/>
  <c r="J6903" i="26"/>
  <c r="L6902" i="26"/>
  <c r="J6902" i="26"/>
  <c r="L6901" i="26"/>
  <c r="J6901" i="26"/>
  <c r="L6900" i="26"/>
  <c r="J6900" i="26"/>
  <c r="L6899" i="26"/>
  <c r="J6899" i="26"/>
  <c r="L6898" i="26"/>
  <c r="J6898" i="26"/>
  <c r="L6897" i="26"/>
  <c r="J6897" i="26"/>
  <c r="L6896" i="26"/>
  <c r="J6896" i="26"/>
  <c r="L6895" i="26"/>
  <c r="J6895" i="26"/>
  <c r="L6894" i="26"/>
  <c r="J6894" i="26"/>
  <c r="L6893" i="26"/>
  <c r="J6893" i="26"/>
  <c r="L6892" i="26"/>
  <c r="J6892" i="26"/>
  <c r="L6891" i="26"/>
  <c r="J6891" i="26"/>
  <c r="L6890" i="26"/>
  <c r="J6890" i="26"/>
  <c r="L6889" i="26"/>
  <c r="J6889" i="26"/>
  <c r="L6888" i="26"/>
  <c r="J6888" i="26"/>
  <c r="L6887" i="26"/>
  <c r="J6887" i="26"/>
  <c r="L6886" i="26"/>
  <c r="J6886" i="26"/>
  <c r="L6885" i="26"/>
  <c r="J6885" i="26"/>
  <c r="L6884" i="26"/>
  <c r="J6884" i="26"/>
  <c r="L6883" i="26"/>
  <c r="J6883" i="26"/>
  <c r="L6882" i="26"/>
  <c r="J6882" i="26"/>
  <c r="L6881" i="26"/>
  <c r="J6881" i="26"/>
  <c r="L6880" i="26"/>
  <c r="J6880" i="26"/>
  <c r="L6879" i="26"/>
  <c r="J6879" i="26"/>
  <c r="L6878" i="26"/>
  <c r="J6878" i="26"/>
  <c r="L6877" i="26"/>
  <c r="J6877" i="26"/>
  <c r="L6876" i="26"/>
  <c r="J6876" i="26"/>
  <c r="L6875" i="26"/>
  <c r="J6875" i="26"/>
  <c r="L6874" i="26"/>
  <c r="J6874" i="26"/>
  <c r="L6873" i="26"/>
  <c r="J6873" i="26"/>
  <c r="L6872" i="26"/>
  <c r="J6872" i="26"/>
  <c r="L6871" i="26"/>
  <c r="J6871" i="26"/>
  <c r="L6870" i="26"/>
  <c r="J6870" i="26"/>
  <c r="L6869" i="26"/>
  <c r="J6869" i="26"/>
  <c r="L6868" i="26"/>
  <c r="J6868" i="26"/>
  <c r="L6867" i="26"/>
  <c r="J6867" i="26"/>
  <c r="L6866" i="26"/>
  <c r="J6866" i="26"/>
  <c r="L6865" i="26"/>
  <c r="J6865" i="26"/>
  <c r="L6864" i="26"/>
  <c r="J6864" i="26"/>
  <c r="L6863" i="26"/>
  <c r="J6863" i="26"/>
  <c r="L6862" i="26"/>
  <c r="J6862" i="26"/>
  <c r="L6861" i="26"/>
  <c r="J6861" i="26"/>
  <c r="L6860" i="26"/>
  <c r="J6860" i="26"/>
  <c r="L6859" i="26"/>
  <c r="J6859" i="26"/>
  <c r="L6858" i="26"/>
  <c r="J6858" i="26"/>
  <c r="L6857" i="26"/>
  <c r="J6857" i="26"/>
  <c r="L6856" i="26"/>
  <c r="J6856" i="26"/>
  <c r="L6855" i="26"/>
  <c r="J6855" i="26"/>
  <c r="L6854" i="26"/>
  <c r="J6854" i="26"/>
  <c r="L6853" i="26"/>
  <c r="J6853" i="26"/>
  <c r="L6852" i="26"/>
  <c r="J6852" i="26"/>
  <c r="L6851" i="26"/>
  <c r="J6851" i="26"/>
  <c r="L6850" i="26"/>
  <c r="J6850" i="26"/>
  <c r="L6849" i="26"/>
  <c r="J6849" i="26"/>
  <c r="L6848" i="26"/>
  <c r="J6848" i="26"/>
  <c r="L6847" i="26"/>
  <c r="J6847" i="26"/>
  <c r="L6846" i="26"/>
  <c r="J6846" i="26"/>
  <c r="L6845" i="26"/>
  <c r="J6845" i="26"/>
  <c r="L6844" i="26"/>
  <c r="J6844" i="26"/>
  <c r="L6843" i="26"/>
  <c r="J6843" i="26"/>
  <c r="L6842" i="26"/>
  <c r="J6842" i="26"/>
  <c r="L6841" i="26"/>
  <c r="J6841" i="26"/>
  <c r="L6840" i="26"/>
  <c r="J6840" i="26"/>
  <c r="L6839" i="26"/>
  <c r="J6839" i="26"/>
  <c r="L6838" i="26"/>
  <c r="J6838" i="26"/>
  <c r="L6837" i="26"/>
  <c r="J6837" i="26"/>
  <c r="L6836" i="26"/>
  <c r="J6836" i="26"/>
  <c r="L6835" i="26"/>
  <c r="J6835" i="26"/>
  <c r="L6834" i="26"/>
  <c r="J6834" i="26"/>
  <c r="L6833" i="26"/>
  <c r="J6833" i="26"/>
  <c r="L6832" i="26"/>
  <c r="J6832" i="26"/>
  <c r="L6831" i="26"/>
  <c r="J6831" i="26"/>
  <c r="L6830" i="26"/>
  <c r="J6830" i="26"/>
  <c r="L6829" i="26"/>
  <c r="J6829" i="26"/>
  <c r="L6828" i="26"/>
  <c r="J6828" i="26"/>
  <c r="L6827" i="26"/>
  <c r="J6827" i="26"/>
  <c r="L6826" i="26"/>
  <c r="J6826" i="26"/>
  <c r="L6825" i="26"/>
  <c r="J6825" i="26"/>
  <c r="L6824" i="26"/>
  <c r="J6824" i="26"/>
  <c r="L6823" i="26"/>
  <c r="J6823" i="26"/>
  <c r="L6822" i="26"/>
  <c r="J6822" i="26"/>
  <c r="L6821" i="26"/>
  <c r="J6821" i="26"/>
  <c r="L6820" i="26"/>
  <c r="J6820" i="26"/>
  <c r="L6819" i="26"/>
  <c r="J6819" i="26"/>
  <c r="L6818" i="26"/>
  <c r="J6818" i="26"/>
  <c r="L6817" i="26"/>
  <c r="J6817" i="26"/>
  <c r="L6816" i="26"/>
  <c r="J6816" i="26"/>
  <c r="L6815" i="26"/>
  <c r="J6815" i="26"/>
  <c r="L6814" i="26"/>
  <c r="J6814" i="26"/>
  <c r="L6813" i="26"/>
  <c r="J6813" i="26"/>
  <c r="L6812" i="26"/>
  <c r="J6812" i="26"/>
  <c r="L6811" i="26"/>
  <c r="J6811" i="26"/>
  <c r="L6810" i="26"/>
  <c r="J6810" i="26"/>
  <c r="L6809" i="26"/>
  <c r="J6809" i="26"/>
  <c r="L6808" i="26"/>
  <c r="J6808" i="26"/>
  <c r="L6807" i="26"/>
  <c r="J6807" i="26"/>
  <c r="L6806" i="26"/>
  <c r="J6806" i="26"/>
  <c r="L6805" i="26"/>
  <c r="J6805" i="26"/>
  <c r="L6804" i="26"/>
  <c r="J6804" i="26"/>
  <c r="L6803" i="26"/>
  <c r="J6803" i="26"/>
  <c r="L6802" i="26"/>
  <c r="J6802" i="26"/>
  <c r="L6801" i="26"/>
  <c r="J6801" i="26"/>
  <c r="L6800" i="26"/>
  <c r="J6800" i="26"/>
  <c r="L6799" i="26"/>
  <c r="J6799" i="26"/>
  <c r="L6798" i="26"/>
  <c r="J6798" i="26"/>
  <c r="L6797" i="26"/>
  <c r="J6797" i="26"/>
  <c r="L6796" i="26"/>
  <c r="J6796" i="26"/>
  <c r="L6795" i="26"/>
  <c r="J6795" i="26"/>
  <c r="L6794" i="26"/>
  <c r="J6794" i="26"/>
  <c r="L6793" i="26"/>
  <c r="J6793" i="26"/>
  <c r="L6792" i="26"/>
  <c r="J6792" i="26"/>
  <c r="L6791" i="26"/>
  <c r="J6791" i="26"/>
  <c r="L6790" i="26"/>
  <c r="J6790" i="26"/>
  <c r="L6789" i="26"/>
  <c r="J6789" i="26"/>
  <c r="L6788" i="26"/>
  <c r="J6788" i="26"/>
  <c r="L6787" i="26"/>
  <c r="J6787" i="26"/>
  <c r="L6786" i="26"/>
  <c r="J6786" i="26"/>
  <c r="L6785" i="26"/>
  <c r="J6785" i="26"/>
  <c r="L6784" i="26"/>
  <c r="J6784" i="26"/>
  <c r="L6783" i="26"/>
  <c r="J6783" i="26"/>
  <c r="L6782" i="26"/>
  <c r="J6782" i="26"/>
  <c r="L6781" i="26"/>
  <c r="J6781" i="26"/>
  <c r="L6780" i="26"/>
  <c r="J6780" i="26"/>
  <c r="L6779" i="26"/>
  <c r="J6779" i="26"/>
  <c r="L6778" i="26"/>
  <c r="J6778" i="26"/>
  <c r="L6777" i="26"/>
  <c r="J6777" i="26"/>
  <c r="L6776" i="26"/>
  <c r="J6776" i="26"/>
  <c r="L6775" i="26"/>
  <c r="J6775" i="26"/>
  <c r="L6774" i="26"/>
  <c r="J6774" i="26"/>
  <c r="L6773" i="26"/>
  <c r="J6773" i="26"/>
  <c r="L6772" i="26"/>
  <c r="J6772" i="26"/>
  <c r="L6771" i="26"/>
  <c r="J6771" i="26"/>
  <c r="L6770" i="26"/>
  <c r="J6770" i="26"/>
  <c r="L6769" i="26"/>
  <c r="J6769" i="26"/>
  <c r="L6768" i="26"/>
  <c r="J6768" i="26"/>
  <c r="L6767" i="26"/>
  <c r="J6767" i="26"/>
  <c r="L6766" i="26"/>
  <c r="J6766" i="26"/>
  <c r="L6765" i="26"/>
  <c r="J6765" i="26"/>
  <c r="L6764" i="26"/>
  <c r="J6764" i="26"/>
  <c r="L6763" i="26"/>
  <c r="J6763" i="26"/>
  <c r="L6762" i="26"/>
  <c r="J6762" i="26"/>
  <c r="L6761" i="26"/>
  <c r="J6761" i="26"/>
  <c r="L6760" i="26"/>
  <c r="J6760" i="26"/>
  <c r="L6759" i="26"/>
  <c r="J6759" i="26"/>
  <c r="L6758" i="26"/>
  <c r="J6758" i="26"/>
  <c r="L6757" i="26"/>
  <c r="J6757" i="26"/>
  <c r="L6756" i="26"/>
  <c r="J6756" i="26"/>
  <c r="L6755" i="26"/>
  <c r="J6755" i="26"/>
  <c r="L6754" i="26"/>
  <c r="J6754" i="26"/>
  <c r="L6753" i="26"/>
  <c r="J6753" i="26"/>
  <c r="L6752" i="26"/>
  <c r="J6752" i="26"/>
  <c r="L6751" i="26"/>
  <c r="J6751" i="26"/>
  <c r="L6750" i="26"/>
  <c r="J6750" i="26"/>
  <c r="L6749" i="26"/>
  <c r="J6749" i="26"/>
  <c r="L6748" i="26"/>
  <c r="J6748" i="26"/>
  <c r="L6747" i="26"/>
  <c r="J6747" i="26"/>
  <c r="L6746" i="26"/>
  <c r="J6746" i="26"/>
  <c r="L6745" i="26"/>
  <c r="J6745" i="26"/>
  <c r="L6744" i="26"/>
  <c r="J6744" i="26"/>
  <c r="L6743" i="26"/>
  <c r="J6743" i="26"/>
  <c r="L6742" i="26"/>
  <c r="J6742" i="26"/>
  <c r="L6741" i="26"/>
  <c r="J6741" i="26"/>
  <c r="L6740" i="26"/>
  <c r="J6740" i="26"/>
  <c r="L6739" i="26"/>
  <c r="J6739" i="26"/>
  <c r="L6738" i="26"/>
  <c r="J6738" i="26"/>
  <c r="L6737" i="26"/>
  <c r="J6737" i="26"/>
  <c r="L6736" i="26"/>
  <c r="J6736" i="26"/>
  <c r="L6735" i="26"/>
  <c r="J6735" i="26"/>
  <c r="L6734" i="26"/>
  <c r="J6734" i="26"/>
  <c r="L6733" i="26"/>
  <c r="J6733" i="26"/>
  <c r="L6732" i="26"/>
  <c r="J6732" i="26"/>
  <c r="L6731" i="26"/>
  <c r="J6731" i="26"/>
  <c r="L6730" i="26"/>
  <c r="J6730" i="26"/>
  <c r="L6729" i="26"/>
  <c r="J6729" i="26"/>
  <c r="L6728" i="26"/>
  <c r="J6728" i="26"/>
  <c r="L6727" i="26"/>
  <c r="J6727" i="26"/>
  <c r="L6726" i="26"/>
  <c r="J6726" i="26"/>
  <c r="L6725" i="26"/>
  <c r="J6725" i="26"/>
  <c r="L6724" i="26"/>
  <c r="J6724" i="26"/>
  <c r="L6723" i="26"/>
  <c r="J6723" i="26"/>
  <c r="L6722" i="26"/>
  <c r="J6722" i="26"/>
  <c r="L6721" i="26"/>
  <c r="J6721" i="26"/>
  <c r="L6720" i="26"/>
  <c r="J6720" i="26"/>
  <c r="L6719" i="26"/>
  <c r="J6719" i="26"/>
  <c r="L6718" i="26"/>
  <c r="J6718" i="26"/>
  <c r="L6717" i="26"/>
  <c r="J6717" i="26"/>
  <c r="L6716" i="26"/>
  <c r="J6716" i="26"/>
  <c r="L6715" i="26"/>
  <c r="J6715" i="26"/>
  <c r="L6714" i="26"/>
  <c r="J6714" i="26"/>
  <c r="L6713" i="26"/>
  <c r="J6713" i="26"/>
  <c r="L6712" i="26"/>
  <c r="J6712" i="26"/>
  <c r="L6711" i="26"/>
  <c r="J6711" i="26"/>
  <c r="L6710" i="26"/>
  <c r="J6710" i="26"/>
  <c r="L6709" i="26"/>
  <c r="J6709" i="26"/>
  <c r="L6708" i="26"/>
  <c r="J6708" i="26"/>
  <c r="L6707" i="26"/>
  <c r="J6707" i="26"/>
  <c r="L6706" i="26"/>
  <c r="J6706" i="26"/>
  <c r="L6705" i="26"/>
  <c r="J6705" i="26"/>
  <c r="L6704" i="26"/>
  <c r="J6704" i="26"/>
  <c r="L6703" i="26"/>
  <c r="J6703" i="26"/>
  <c r="L6702" i="26"/>
  <c r="J6702" i="26"/>
  <c r="L6701" i="26"/>
  <c r="J6701" i="26"/>
  <c r="L6700" i="26"/>
  <c r="J6700" i="26"/>
  <c r="L6699" i="26"/>
  <c r="J6699" i="26"/>
  <c r="L6698" i="26"/>
  <c r="J6698" i="26"/>
  <c r="L6697" i="26"/>
  <c r="J6697" i="26"/>
  <c r="L6696" i="26"/>
  <c r="J6696" i="26"/>
  <c r="L6695" i="26"/>
  <c r="J6695" i="26"/>
  <c r="L6694" i="26"/>
  <c r="J6694" i="26"/>
  <c r="L6693" i="26"/>
  <c r="J6693" i="26"/>
  <c r="L6692" i="26"/>
  <c r="J6692" i="26"/>
  <c r="L6691" i="26"/>
  <c r="J6691" i="26"/>
  <c r="L6690" i="26"/>
  <c r="J6690" i="26"/>
  <c r="L6689" i="26"/>
  <c r="J6689" i="26"/>
  <c r="L6688" i="26"/>
  <c r="J6688" i="26"/>
  <c r="L6687" i="26"/>
  <c r="J6687" i="26"/>
  <c r="L6686" i="26"/>
  <c r="J6686" i="26"/>
  <c r="L6685" i="26"/>
  <c r="J6685" i="26"/>
  <c r="L6684" i="26"/>
  <c r="J6684" i="26"/>
  <c r="L6683" i="26"/>
  <c r="J6683" i="26"/>
  <c r="L6682" i="26"/>
  <c r="J6682" i="26"/>
  <c r="L6681" i="26"/>
  <c r="J6681" i="26"/>
  <c r="L6680" i="26"/>
  <c r="J6680" i="26"/>
  <c r="L6679" i="26"/>
  <c r="J6679" i="26"/>
  <c r="L6678" i="26"/>
  <c r="J6678" i="26"/>
  <c r="L6677" i="26"/>
  <c r="J6677" i="26"/>
  <c r="L6676" i="26"/>
  <c r="J6676" i="26"/>
  <c r="L6675" i="26"/>
  <c r="J6675" i="26"/>
  <c r="L6674" i="26"/>
  <c r="J6674" i="26"/>
  <c r="L6673" i="26"/>
  <c r="J6673" i="26"/>
  <c r="L6672" i="26"/>
  <c r="J6672" i="26"/>
  <c r="L6671" i="26"/>
  <c r="J6671" i="26"/>
  <c r="L6670" i="26"/>
  <c r="J6670" i="26"/>
  <c r="L6669" i="26"/>
  <c r="J6669" i="26"/>
  <c r="L6668" i="26"/>
  <c r="J6668" i="26"/>
  <c r="L6667" i="26"/>
  <c r="J6667" i="26"/>
  <c r="L6666" i="26"/>
  <c r="J6666" i="26"/>
  <c r="L6665" i="26"/>
  <c r="J6665" i="26"/>
  <c r="L6664" i="26"/>
  <c r="J6664" i="26"/>
  <c r="L6663" i="26"/>
  <c r="J6663" i="26"/>
  <c r="L6662" i="26"/>
  <c r="J6662" i="26"/>
  <c r="L6661" i="26"/>
  <c r="J6661" i="26"/>
  <c r="L6660" i="26"/>
  <c r="J6660" i="26"/>
  <c r="L6659" i="26"/>
  <c r="J6659" i="26"/>
  <c r="L6658" i="26"/>
  <c r="J6658" i="26"/>
  <c r="L6657" i="26"/>
  <c r="J6657" i="26"/>
  <c r="L6656" i="26"/>
  <c r="J6656" i="26"/>
  <c r="L6655" i="26"/>
  <c r="J6655" i="26"/>
  <c r="L6654" i="26"/>
  <c r="J6654" i="26"/>
  <c r="L6653" i="26"/>
  <c r="J6653" i="26"/>
  <c r="L6652" i="26"/>
  <c r="J6652" i="26"/>
  <c r="L6651" i="26"/>
  <c r="J6651" i="26"/>
  <c r="L6650" i="26"/>
  <c r="J6650" i="26"/>
  <c r="L6649" i="26"/>
  <c r="J6649" i="26"/>
  <c r="L6648" i="26"/>
  <c r="J6648" i="26"/>
  <c r="L6647" i="26"/>
  <c r="J6647" i="26"/>
  <c r="L6646" i="26"/>
  <c r="J6646" i="26"/>
  <c r="L6645" i="26"/>
  <c r="J6645" i="26"/>
  <c r="L6644" i="26"/>
  <c r="J6644" i="26"/>
  <c r="L6643" i="26"/>
  <c r="J6643" i="26"/>
  <c r="L6642" i="26"/>
  <c r="J6642" i="26"/>
  <c r="L6641" i="26"/>
  <c r="J6641" i="26"/>
  <c r="L6640" i="26"/>
  <c r="J6640" i="26"/>
  <c r="L6639" i="26"/>
  <c r="J6639" i="26"/>
  <c r="L6638" i="26"/>
  <c r="J6638" i="26"/>
  <c r="L6637" i="26"/>
  <c r="J6637" i="26"/>
  <c r="L6636" i="26"/>
  <c r="J6636" i="26"/>
  <c r="L6635" i="26"/>
  <c r="J6635" i="26"/>
  <c r="L6634" i="26"/>
  <c r="J6634" i="26"/>
  <c r="L6633" i="26"/>
  <c r="J6633" i="26"/>
  <c r="L6632" i="26"/>
  <c r="J6632" i="26"/>
  <c r="L6631" i="26"/>
  <c r="J6631" i="26"/>
  <c r="L6630" i="26"/>
  <c r="J6630" i="26"/>
  <c r="L6629" i="26"/>
  <c r="J6629" i="26"/>
  <c r="L6628" i="26"/>
  <c r="J6628" i="26"/>
  <c r="L6627" i="26"/>
  <c r="J6627" i="26"/>
  <c r="L6626" i="26"/>
  <c r="J6626" i="26"/>
  <c r="L6625" i="26"/>
  <c r="J6625" i="26"/>
  <c r="L6624" i="26"/>
  <c r="J6624" i="26"/>
  <c r="L6623" i="26"/>
  <c r="J6623" i="26"/>
  <c r="L6622" i="26"/>
  <c r="J6622" i="26"/>
  <c r="L6621" i="26"/>
  <c r="J6621" i="26"/>
  <c r="L6620" i="26"/>
  <c r="J6620" i="26"/>
  <c r="L6619" i="26"/>
  <c r="J6619" i="26"/>
  <c r="L6618" i="26"/>
  <c r="J6618" i="26"/>
  <c r="L6617" i="26"/>
  <c r="J6617" i="26"/>
  <c r="L6616" i="26"/>
  <c r="J6616" i="26"/>
  <c r="L6615" i="26"/>
  <c r="J6615" i="26"/>
  <c r="L6614" i="26"/>
  <c r="J6614" i="26"/>
  <c r="L6613" i="26"/>
  <c r="J6613" i="26"/>
  <c r="L6612" i="26"/>
  <c r="J6612" i="26"/>
  <c r="L6611" i="26"/>
  <c r="J6611" i="26"/>
  <c r="L6610" i="26"/>
  <c r="J6610" i="26"/>
  <c r="L6609" i="26"/>
  <c r="J6609" i="26"/>
  <c r="L6608" i="26"/>
  <c r="J6608" i="26"/>
  <c r="L6607" i="26"/>
  <c r="J6607" i="26"/>
  <c r="L6606" i="26"/>
  <c r="J6606" i="26"/>
  <c r="L6605" i="26"/>
  <c r="J6605" i="26"/>
  <c r="L6604" i="26"/>
  <c r="J6604" i="26"/>
  <c r="L6603" i="26"/>
  <c r="J6603" i="26"/>
  <c r="L6602" i="26"/>
  <c r="J6602" i="26"/>
  <c r="L6601" i="26"/>
  <c r="J6601" i="26"/>
  <c r="L6600" i="26"/>
  <c r="J6600" i="26"/>
  <c r="L6599" i="26"/>
  <c r="J6599" i="26"/>
  <c r="L6598" i="26"/>
  <c r="J6598" i="26"/>
  <c r="L6597" i="26"/>
  <c r="J6597" i="26"/>
  <c r="L6596" i="26"/>
  <c r="J6596" i="26"/>
  <c r="L6595" i="26"/>
  <c r="J6595" i="26"/>
  <c r="L6594" i="26"/>
  <c r="J6594" i="26"/>
  <c r="L6593" i="26"/>
  <c r="J6593" i="26"/>
  <c r="L6592" i="26"/>
  <c r="J6592" i="26"/>
  <c r="L6591" i="26"/>
  <c r="J6591" i="26"/>
  <c r="L6590" i="26"/>
  <c r="J6590" i="26"/>
  <c r="L6589" i="26"/>
  <c r="J6589" i="26"/>
  <c r="L6588" i="26"/>
  <c r="J6588" i="26"/>
  <c r="L6587" i="26"/>
  <c r="J6587" i="26"/>
  <c r="L6586" i="26"/>
  <c r="J6586" i="26"/>
  <c r="L6585" i="26"/>
  <c r="J6585" i="26"/>
  <c r="L6584" i="26"/>
  <c r="J6584" i="26"/>
  <c r="L6583" i="26"/>
  <c r="J6583" i="26"/>
  <c r="L6582" i="26"/>
  <c r="J6582" i="26"/>
  <c r="L6581" i="26"/>
  <c r="J6581" i="26"/>
  <c r="L6580" i="26"/>
  <c r="J6580" i="26"/>
  <c r="L6579" i="26"/>
  <c r="J6579" i="26"/>
  <c r="L6578" i="26"/>
  <c r="J6578" i="26"/>
  <c r="L6577" i="26"/>
  <c r="J6577" i="26"/>
  <c r="L6576" i="26"/>
  <c r="J6576" i="26"/>
  <c r="L6575" i="26"/>
  <c r="J6575" i="26"/>
  <c r="L6574" i="26"/>
  <c r="J6574" i="26"/>
  <c r="L6573" i="26"/>
  <c r="J6573" i="26"/>
  <c r="L6572" i="26"/>
  <c r="J6572" i="26"/>
  <c r="L6571" i="26"/>
  <c r="J6571" i="26"/>
  <c r="L6570" i="26"/>
  <c r="J6570" i="26"/>
  <c r="L6569" i="26"/>
  <c r="J6569" i="26"/>
  <c r="L6568" i="26"/>
  <c r="J6568" i="26"/>
  <c r="L6567" i="26"/>
  <c r="J6567" i="26"/>
  <c r="L6566" i="26"/>
  <c r="J6566" i="26"/>
  <c r="L6565" i="26"/>
  <c r="J6565" i="26"/>
  <c r="L6564" i="26"/>
  <c r="J6564" i="26"/>
  <c r="L6563" i="26"/>
  <c r="J6563" i="26"/>
  <c r="L6562" i="26"/>
  <c r="J6562" i="26"/>
  <c r="L6561" i="26"/>
  <c r="J6561" i="26"/>
  <c r="L6560" i="26"/>
  <c r="J6560" i="26"/>
  <c r="L6559" i="26"/>
  <c r="J6559" i="26"/>
  <c r="L6558" i="26"/>
  <c r="J6558" i="26"/>
  <c r="L6557" i="26"/>
  <c r="J6557" i="26"/>
  <c r="L6556" i="26"/>
  <c r="J6556" i="26"/>
  <c r="L6555" i="26"/>
  <c r="J6555" i="26"/>
  <c r="L6554" i="26"/>
  <c r="J6554" i="26"/>
  <c r="L6553" i="26"/>
  <c r="J6553" i="26"/>
  <c r="L6552" i="26"/>
  <c r="J6552" i="26"/>
  <c r="L6551" i="26"/>
  <c r="J6551" i="26"/>
  <c r="L6550" i="26"/>
  <c r="J6550" i="26"/>
  <c r="L6549" i="26"/>
  <c r="J6549" i="26"/>
  <c r="L6548" i="26"/>
  <c r="J6548" i="26"/>
  <c r="L6547" i="26"/>
  <c r="J6547" i="26"/>
  <c r="L6546" i="26"/>
  <c r="J6546" i="26"/>
  <c r="L6545" i="26"/>
  <c r="J6545" i="26"/>
  <c r="L6544" i="26"/>
  <c r="J6544" i="26"/>
  <c r="L6543" i="26"/>
  <c r="J6543" i="26"/>
  <c r="L6542" i="26"/>
  <c r="J6542" i="26"/>
  <c r="L6541" i="26"/>
  <c r="J6541" i="26"/>
  <c r="L6540" i="26"/>
  <c r="J6540" i="26"/>
  <c r="L6539" i="26"/>
  <c r="J6539" i="26"/>
  <c r="L6538" i="26"/>
  <c r="J6538" i="26"/>
  <c r="L6537" i="26"/>
  <c r="J6537" i="26"/>
  <c r="L6536" i="26"/>
  <c r="J6536" i="26"/>
  <c r="L6535" i="26"/>
  <c r="J6535" i="26"/>
  <c r="L6534" i="26"/>
  <c r="J6534" i="26"/>
  <c r="L6533" i="26"/>
  <c r="J6533" i="26"/>
  <c r="L6532" i="26"/>
  <c r="J6532" i="26"/>
  <c r="L6531" i="26"/>
  <c r="J6531" i="26"/>
  <c r="L6530" i="26"/>
  <c r="J6530" i="26"/>
  <c r="L6529" i="26"/>
  <c r="J6529" i="26"/>
  <c r="L6528" i="26"/>
  <c r="J6528" i="26"/>
  <c r="L6527" i="26"/>
  <c r="J6527" i="26"/>
  <c r="L6526" i="26"/>
  <c r="J6526" i="26"/>
  <c r="L6525" i="26"/>
  <c r="J6525" i="26"/>
  <c r="L6524" i="26"/>
  <c r="J6524" i="26"/>
  <c r="L6523" i="26"/>
  <c r="J6523" i="26"/>
  <c r="L6522" i="26"/>
  <c r="J6522" i="26"/>
  <c r="L6521" i="26"/>
  <c r="J6521" i="26"/>
  <c r="L6520" i="26"/>
  <c r="J6520" i="26"/>
  <c r="L6519" i="26"/>
  <c r="J6519" i="26"/>
  <c r="L6518" i="26"/>
  <c r="J6518" i="26"/>
  <c r="L6517" i="26"/>
  <c r="J6517" i="26"/>
  <c r="L6516" i="26"/>
  <c r="J6516" i="26"/>
  <c r="L6515" i="26"/>
  <c r="J6515" i="26"/>
  <c r="L6514" i="26"/>
  <c r="J6514" i="26"/>
  <c r="L6513" i="26"/>
  <c r="J6513" i="26"/>
  <c r="L6512" i="26"/>
  <c r="J6512" i="26"/>
  <c r="L6511" i="26"/>
  <c r="J6511" i="26"/>
  <c r="L6510" i="26"/>
  <c r="J6510" i="26"/>
  <c r="L6509" i="26"/>
  <c r="J6509" i="26"/>
  <c r="L6508" i="26"/>
  <c r="J6508" i="26"/>
  <c r="L6507" i="26"/>
  <c r="J6507" i="26"/>
  <c r="L6506" i="26"/>
  <c r="J6506" i="26"/>
  <c r="L6505" i="26"/>
  <c r="J6505" i="26"/>
  <c r="L6504" i="26"/>
  <c r="J6504" i="26"/>
  <c r="L6503" i="26"/>
  <c r="J6503" i="26"/>
  <c r="L6502" i="26"/>
  <c r="J6502" i="26"/>
  <c r="L6501" i="26"/>
  <c r="J6501" i="26"/>
  <c r="L6500" i="26"/>
  <c r="J6500" i="26"/>
  <c r="L6499" i="26"/>
  <c r="J6499" i="26"/>
  <c r="L6498" i="26"/>
  <c r="J6498" i="26"/>
  <c r="L6497" i="26"/>
  <c r="J6497" i="26"/>
  <c r="L6496" i="26"/>
  <c r="J6496" i="26"/>
  <c r="L6495" i="26"/>
  <c r="J6495" i="26"/>
  <c r="L6494" i="26"/>
  <c r="J6494" i="26"/>
  <c r="L6493" i="26"/>
  <c r="J6493" i="26"/>
  <c r="L6492" i="26"/>
  <c r="J6492" i="26"/>
  <c r="L6491" i="26"/>
  <c r="J6491" i="26"/>
  <c r="L6490" i="26"/>
  <c r="J6490" i="26"/>
  <c r="L6489" i="26"/>
  <c r="J6489" i="26"/>
  <c r="L6488" i="26"/>
  <c r="J6488" i="26"/>
  <c r="L6487" i="26"/>
  <c r="J6487" i="26"/>
  <c r="L6486" i="26"/>
  <c r="J6486" i="26"/>
  <c r="L6485" i="26"/>
  <c r="J6485" i="26"/>
  <c r="L6484" i="26"/>
  <c r="J6484" i="26"/>
  <c r="L6483" i="26"/>
  <c r="J6483" i="26"/>
  <c r="L6482" i="26"/>
  <c r="J6482" i="26"/>
  <c r="L6481" i="26"/>
  <c r="J6481" i="26"/>
  <c r="L6480" i="26"/>
  <c r="J6480" i="26"/>
  <c r="L6479" i="26"/>
  <c r="J6479" i="26"/>
  <c r="L6478" i="26"/>
  <c r="J6478" i="26"/>
  <c r="L6477" i="26"/>
  <c r="J6477" i="26"/>
  <c r="L6476" i="26"/>
  <c r="J6476" i="26"/>
  <c r="L6475" i="26"/>
  <c r="J6475" i="26"/>
  <c r="L6474" i="26"/>
  <c r="J6474" i="26"/>
  <c r="L6473" i="26"/>
  <c r="J6473" i="26"/>
  <c r="L6472" i="26"/>
  <c r="J6472" i="26"/>
  <c r="L6471" i="26"/>
  <c r="J6471" i="26"/>
  <c r="L6470" i="26"/>
  <c r="J6470" i="26"/>
  <c r="L6469" i="26"/>
  <c r="J6469" i="26"/>
  <c r="L6468" i="26"/>
  <c r="J6468" i="26"/>
  <c r="L6467" i="26"/>
  <c r="J6467" i="26"/>
  <c r="L6466" i="26"/>
  <c r="J6466" i="26"/>
  <c r="L6465" i="26"/>
  <c r="J6465" i="26"/>
  <c r="L6464" i="26"/>
  <c r="J6464" i="26"/>
  <c r="L6463" i="26"/>
  <c r="J6463" i="26"/>
  <c r="L6462" i="26"/>
  <c r="J6462" i="26"/>
  <c r="L6461" i="26"/>
  <c r="J6461" i="26"/>
  <c r="L6460" i="26"/>
  <c r="J6460" i="26"/>
  <c r="L6459" i="26"/>
  <c r="J6459" i="26"/>
  <c r="L6458" i="26"/>
  <c r="J6458" i="26"/>
  <c r="L6457" i="26"/>
  <c r="J6457" i="26"/>
  <c r="L6456" i="26"/>
  <c r="J6456" i="26"/>
  <c r="L6455" i="26"/>
  <c r="J6455" i="26"/>
  <c r="L6454" i="26"/>
  <c r="J6454" i="26"/>
  <c r="L6453" i="26"/>
  <c r="J6453" i="26"/>
  <c r="L6452" i="26"/>
  <c r="J6452" i="26"/>
  <c r="L6451" i="26"/>
  <c r="J6451" i="26"/>
  <c r="L6450" i="26"/>
  <c r="J6450" i="26"/>
  <c r="L6449" i="26"/>
  <c r="J6449" i="26"/>
  <c r="L6448" i="26"/>
  <c r="J6448" i="26"/>
  <c r="L6447" i="26"/>
  <c r="J6447" i="26"/>
  <c r="L6446" i="26"/>
  <c r="J6446" i="26"/>
  <c r="L6445" i="26"/>
  <c r="J6445" i="26"/>
  <c r="L6444" i="26"/>
  <c r="J6444" i="26"/>
  <c r="L6443" i="26"/>
  <c r="J6443" i="26"/>
  <c r="L6442" i="26"/>
  <c r="J6442" i="26"/>
  <c r="L6441" i="26"/>
  <c r="J6441" i="26"/>
  <c r="L6440" i="26"/>
  <c r="J6440" i="26"/>
  <c r="L6439" i="26"/>
  <c r="J6439" i="26"/>
  <c r="L6438" i="26"/>
  <c r="J6438" i="26"/>
  <c r="L6437" i="26"/>
  <c r="J6437" i="26"/>
  <c r="L6436" i="26"/>
  <c r="J6436" i="26"/>
  <c r="L6435" i="26"/>
  <c r="J6435" i="26"/>
  <c r="L6434" i="26"/>
  <c r="J6434" i="26"/>
  <c r="L6433" i="26"/>
  <c r="J6433" i="26"/>
  <c r="L6432" i="26"/>
  <c r="J6432" i="26"/>
  <c r="L6431" i="26"/>
  <c r="J6431" i="26"/>
  <c r="L6430" i="26"/>
  <c r="J6430" i="26"/>
  <c r="L6429" i="26"/>
  <c r="J6429" i="26"/>
  <c r="L6428" i="26"/>
  <c r="J6428" i="26"/>
  <c r="L6427" i="26"/>
  <c r="J6427" i="26"/>
  <c r="L6426" i="26"/>
  <c r="J6426" i="26"/>
  <c r="L6425" i="26"/>
  <c r="J6425" i="26"/>
  <c r="L6424" i="26"/>
  <c r="J6424" i="26"/>
  <c r="L6423" i="26"/>
  <c r="J6423" i="26"/>
  <c r="L6422" i="26"/>
  <c r="J6422" i="26"/>
  <c r="L6421" i="26"/>
  <c r="J6421" i="26"/>
  <c r="L6420" i="26"/>
  <c r="J6420" i="26"/>
  <c r="L6419" i="26"/>
  <c r="J6419" i="26"/>
  <c r="L6418" i="26"/>
  <c r="J6418" i="26"/>
  <c r="L6417" i="26"/>
  <c r="J6417" i="26"/>
  <c r="L6416" i="26"/>
  <c r="J6416" i="26"/>
  <c r="L6415" i="26"/>
  <c r="J6415" i="26"/>
  <c r="L6414" i="26"/>
  <c r="J6414" i="26"/>
  <c r="L6413" i="26"/>
  <c r="J6413" i="26"/>
  <c r="L6412" i="26"/>
  <c r="J6412" i="26"/>
  <c r="L6411" i="26"/>
  <c r="J6411" i="26"/>
  <c r="L6410" i="26"/>
  <c r="J6410" i="26"/>
  <c r="L6409" i="26"/>
  <c r="J6409" i="26"/>
  <c r="L6408" i="26"/>
  <c r="J6408" i="26"/>
  <c r="L6407" i="26"/>
  <c r="J6407" i="26"/>
  <c r="L6406" i="26"/>
  <c r="J6406" i="26"/>
  <c r="L6405" i="26"/>
  <c r="J6405" i="26"/>
  <c r="L6404" i="26"/>
  <c r="J6404" i="26"/>
  <c r="L6403" i="26"/>
  <c r="J6403" i="26"/>
  <c r="L6402" i="26"/>
  <c r="J6402" i="26"/>
  <c r="L6401" i="26"/>
  <c r="J6401" i="26"/>
  <c r="L6400" i="26"/>
  <c r="J6400" i="26"/>
  <c r="L6399" i="26"/>
  <c r="J6399" i="26"/>
  <c r="L6398" i="26"/>
  <c r="J6398" i="26"/>
  <c r="L6397" i="26"/>
  <c r="J6397" i="26"/>
  <c r="L6396" i="26"/>
  <c r="J6396" i="26"/>
  <c r="L6395" i="26"/>
  <c r="J6395" i="26"/>
  <c r="L6394" i="26"/>
  <c r="J6394" i="26"/>
  <c r="L6393" i="26"/>
  <c r="J6393" i="26"/>
  <c r="L6392" i="26"/>
  <c r="J6392" i="26"/>
  <c r="L6391" i="26"/>
  <c r="J6391" i="26"/>
  <c r="L6390" i="26"/>
  <c r="J6390" i="26"/>
  <c r="L6389" i="26"/>
  <c r="J6389" i="26"/>
  <c r="L6388" i="26"/>
  <c r="J6388" i="26"/>
  <c r="L6387" i="26"/>
  <c r="J6387" i="26"/>
  <c r="L6386" i="26"/>
  <c r="J6386" i="26"/>
  <c r="L6385" i="26"/>
  <c r="J6385" i="26"/>
  <c r="L6384" i="26"/>
  <c r="J6384" i="26"/>
  <c r="L6383" i="26"/>
  <c r="J6383" i="26"/>
  <c r="L6382" i="26"/>
  <c r="J6382" i="26"/>
  <c r="L6381" i="26"/>
  <c r="J6381" i="26"/>
  <c r="L6380" i="26"/>
  <c r="J6380" i="26"/>
  <c r="L6379" i="26"/>
  <c r="J6379" i="26"/>
  <c r="L6378" i="26"/>
  <c r="J6378" i="26"/>
  <c r="L6377" i="26"/>
  <c r="J6377" i="26"/>
  <c r="L6376" i="26"/>
  <c r="J6376" i="26"/>
  <c r="L6375" i="26"/>
  <c r="J6375" i="26"/>
  <c r="L6374" i="26"/>
  <c r="J6374" i="26"/>
  <c r="L6373" i="26"/>
  <c r="J6373" i="26"/>
  <c r="L6372" i="26"/>
  <c r="J6372" i="26"/>
  <c r="L6371" i="26"/>
  <c r="J6371" i="26"/>
  <c r="L6370" i="26"/>
  <c r="J6370" i="26"/>
  <c r="L6369" i="26"/>
  <c r="J6369" i="26"/>
  <c r="L6368" i="26"/>
  <c r="J6368" i="26"/>
  <c r="L6367" i="26"/>
  <c r="J6367" i="26"/>
  <c r="L6366" i="26"/>
  <c r="J6366" i="26"/>
  <c r="L6365" i="26"/>
  <c r="J6365" i="26"/>
  <c r="L6364" i="26"/>
  <c r="J6364" i="26"/>
  <c r="L6363" i="26"/>
  <c r="J6363" i="26"/>
  <c r="L6362" i="26"/>
  <c r="J6362" i="26"/>
  <c r="L6361" i="26"/>
  <c r="J6361" i="26"/>
  <c r="L6360" i="26"/>
  <c r="J6360" i="26"/>
  <c r="L6359" i="26"/>
  <c r="J6359" i="26"/>
  <c r="L6358" i="26"/>
  <c r="J6358" i="26"/>
  <c r="L6357" i="26"/>
  <c r="J6357" i="26"/>
  <c r="L6356" i="26"/>
  <c r="J6356" i="26"/>
  <c r="L6355" i="26"/>
  <c r="J6355" i="26"/>
  <c r="L6354" i="26"/>
  <c r="J6354" i="26"/>
  <c r="L6353" i="26"/>
  <c r="J6353" i="26"/>
  <c r="L6352" i="26"/>
  <c r="J6352" i="26"/>
  <c r="L6351" i="26"/>
  <c r="J6351" i="26"/>
  <c r="L6350" i="26"/>
  <c r="J6350" i="26"/>
  <c r="L6349" i="26"/>
  <c r="J6349" i="26"/>
  <c r="L6348" i="26"/>
  <c r="J6348" i="26"/>
  <c r="L6347" i="26"/>
  <c r="J6347" i="26"/>
  <c r="L6346" i="26"/>
  <c r="J6346" i="26"/>
  <c r="L6345" i="26"/>
  <c r="J6345" i="26"/>
  <c r="L6344" i="26"/>
  <c r="J6344" i="26"/>
  <c r="L6343" i="26"/>
  <c r="J6343" i="26"/>
  <c r="L6342" i="26"/>
  <c r="J6342" i="26"/>
  <c r="L6341" i="26"/>
  <c r="J6341" i="26"/>
  <c r="L6340" i="26"/>
  <c r="J6340" i="26"/>
  <c r="L6339" i="26"/>
  <c r="J6339" i="26"/>
  <c r="L6338" i="26"/>
  <c r="J6338" i="26"/>
  <c r="L6337" i="26"/>
  <c r="J6337" i="26"/>
  <c r="L6336" i="26"/>
  <c r="J6336" i="26"/>
  <c r="L6335" i="26"/>
  <c r="J6335" i="26"/>
  <c r="L6334" i="26"/>
  <c r="J6334" i="26"/>
  <c r="L6333" i="26"/>
  <c r="J6333" i="26"/>
  <c r="L6332" i="26"/>
  <c r="J6332" i="26"/>
  <c r="L6331" i="26"/>
  <c r="J6331" i="26"/>
  <c r="L6330" i="26"/>
  <c r="J6330" i="26"/>
  <c r="L6329" i="26"/>
  <c r="J6329" i="26"/>
  <c r="L6328" i="26"/>
  <c r="J6328" i="26"/>
  <c r="L6327" i="26"/>
  <c r="J6327" i="26"/>
  <c r="L6326" i="26"/>
  <c r="J6326" i="26"/>
  <c r="L6325" i="26"/>
  <c r="J6325" i="26"/>
  <c r="L6324" i="26"/>
  <c r="J6324" i="26"/>
  <c r="L6323" i="26"/>
  <c r="J6323" i="26"/>
  <c r="L6322" i="26"/>
  <c r="J6322" i="26"/>
  <c r="L6321" i="26"/>
  <c r="J6321" i="26"/>
  <c r="L6320" i="26"/>
  <c r="J6320" i="26"/>
  <c r="L6319" i="26"/>
  <c r="J6319" i="26"/>
  <c r="L6318" i="26"/>
  <c r="J6318" i="26"/>
  <c r="L6317" i="26"/>
  <c r="J6317" i="26"/>
  <c r="L6316" i="26"/>
  <c r="J6316" i="26"/>
  <c r="L6315" i="26"/>
  <c r="J6315" i="26"/>
  <c r="L6314" i="26"/>
  <c r="J6314" i="26"/>
  <c r="L6313" i="26"/>
  <c r="J6313" i="26"/>
  <c r="L6312" i="26"/>
  <c r="J6312" i="26"/>
  <c r="L6311" i="26"/>
  <c r="J6311" i="26"/>
  <c r="L6310" i="26"/>
  <c r="J6310" i="26"/>
  <c r="L6309" i="26"/>
  <c r="J6309" i="26"/>
  <c r="L6308" i="26"/>
  <c r="J6308" i="26"/>
  <c r="L6307" i="26"/>
  <c r="J6307" i="26"/>
  <c r="L6306" i="26"/>
  <c r="J6306" i="26"/>
  <c r="L6305" i="26"/>
  <c r="J6305" i="26"/>
  <c r="L6304" i="26"/>
  <c r="J6304" i="26"/>
  <c r="L6303" i="26"/>
  <c r="J6303" i="26"/>
  <c r="L6302" i="26"/>
  <c r="J6302" i="26"/>
  <c r="L6301" i="26"/>
  <c r="J6301" i="26"/>
  <c r="L6300" i="26"/>
  <c r="J6300" i="26"/>
  <c r="L6299" i="26"/>
  <c r="J6299" i="26"/>
  <c r="L6298" i="26"/>
  <c r="J6298" i="26"/>
  <c r="L6297" i="26"/>
  <c r="J6297" i="26"/>
  <c r="L6296" i="26"/>
  <c r="J6296" i="26"/>
  <c r="L6295" i="26"/>
  <c r="J6295" i="26"/>
  <c r="L6294" i="26"/>
  <c r="J6294" i="26"/>
  <c r="L6293" i="26"/>
  <c r="J6293" i="26"/>
  <c r="L6292" i="26"/>
  <c r="J6292" i="26"/>
  <c r="L6291" i="26"/>
  <c r="J6291" i="26"/>
  <c r="L6290" i="26"/>
  <c r="J6290" i="26"/>
  <c r="L6289" i="26"/>
  <c r="J6289" i="26"/>
  <c r="L6288" i="26"/>
  <c r="J6288" i="26"/>
  <c r="L6287" i="26"/>
  <c r="J6287" i="26"/>
  <c r="L6286" i="26"/>
  <c r="J6286" i="26"/>
  <c r="L6285" i="26"/>
  <c r="J6285" i="26"/>
  <c r="L6284" i="26"/>
  <c r="J6284" i="26"/>
  <c r="L6283" i="26"/>
  <c r="J6283" i="26"/>
  <c r="L6282" i="26"/>
  <c r="J6282" i="26"/>
  <c r="L6281" i="26"/>
  <c r="J6281" i="26"/>
  <c r="L6280" i="26"/>
  <c r="J6280" i="26"/>
  <c r="L6279" i="26"/>
  <c r="J6279" i="26"/>
  <c r="L6278" i="26"/>
  <c r="J6278" i="26"/>
  <c r="L6277" i="26"/>
  <c r="J6277" i="26"/>
  <c r="L6276" i="26"/>
  <c r="J6276" i="26"/>
  <c r="L6275" i="26"/>
  <c r="J6275" i="26"/>
  <c r="L6274" i="26"/>
  <c r="J6274" i="26"/>
  <c r="L6273" i="26"/>
  <c r="J6273" i="26"/>
  <c r="L6272" i="26"/>
  <c r="J6272" i="26"/>
  <c r="L6271" i="26"/>
  <c r="J6271" i="26"/>
  <c r="L6270" i="26"/>
  <c r="J6270" i="26"/>
  <c r="L6269" i="26"/>
  <c r="J6269" i="26"/>
  <c r="L6268" i="26"/>
  <c r="J6268" i="26"/>
  <c r="L6267" i="26"/>
  <c r="J6267" i="26"/>
  <c r="L6266" i="26"/>
  <c r="J6266" i="26"/>
  <c r="L6265" i="26"/>
  <c r="J6265" i="26"/>
  <c r="L6264" i="26"/>
  <c r="J6264" i="26"/>
  <c r="L6263" i="26"/>
  <c r="J6263" i="26"/>
  <c r="L6262" i="26"/>
  <c r="J6262" i="26"/>
  <c r="L6261" i="26"/>
  <c r="J6261" i="26"/>
  <c r="L6260" i="26"/>
  <c r="J6260" i="26"/>
  <c r="L6259" i="26"/>
  <c r="J6259" i="26"/>
  <c r="L6258" i="26"/>
  <c r="J6258" i="26"/>
  <c r="L6257" i="26"/>
  <c r="J6257" i="26"/>
  <c r="L6256" i="26"/>
  <c r="J6256" i="26"/>
  <c r="L6255" i="26"/>
  <c r="J6255" i="26"/>
  <c r="L6254" i="26"/>
  <c r="J6254" i="26"/>
  <c r="L6253" i="26"/>
  <c r="J6253" i="26"/>
  <c r="L6252" i="26"/>
  <c r="J6252" i="26"/>
  <c r="L6251" i="26"/>
  <c r="J6251" i="26"/>
  <c r="L6250" i="26"/>
  <c r="J6250" i="26"/>
  <c r="L6249" i="26"/>
  <c r="J6249" i="26"/>
  <c r="L6248" i="26"/>
  <c r="J6248" i="26"/>
  <c r="L6247" i="26"/>
  <c r="J6247" i="26"/>
  <c r="L6246" i="26"/>
  <c r="J6246" i="26"/>
  <c r="L6245" i="26"/>
  <c r="J6245" i="26"/>
  <c r="L6244" i="26"/>
  <c r="J6244" i="26"/>
  <c r="L6243" i="26"/>
  <c r="J6243" i="26"/>
  <c r="L6242" i="26"/>
  <c r="J6242" i="26"/>
  <c r="L6241" i="26"/>
  <c r="J6241" i="26"/>
  <c r="L6240" i="26"/>
  <c r="J6240" i="26"/>
  <c r="L6239" i="26"/>
  <c r="J6239" i="26"/>
  <c r="L6238" i="26"/>
  <c r="J6238" i="26"/>
  <c r="L6237" i="26"/>
  <c r="J6237" i="26"/>
  <c r="L6236" i="26"/>
  <c r="J6236" i="26"/>
  <c r="L6235" i="26"/>
  <c r="J6235" i="26"/>
  <c r="L6234" i="26"/>
  <c r="J6234" i="26"/>
  <c r="L6233" i="26"/>
  <c r="J6233" i="26"/>
  <c r="L6232" i="26"/>
  <c r="J6232" i="26"/>
  <c r="L6231" i="26"/>
  <c r="J6231" i="26"/>
  <c r="L6230" i="26"/>
  <c r="J6230" i="26"/>
  <c r="L6229" i="26"/>
  <c r="J6229" i="26"/>
  <c r="L6228" i="26"/>
  <c r="J6228" i="26"/>
  <c r="L6227" i="26"/>
  <c r="J6227" i="26"/>
  <c r="L6226" i="26"/>
  <c r="J6226" i="26"/>
  <c r="L6225" i="26"/>
  <c r="J6225" i="26"/>
  <c r="L6224" i="26"/>
  <c r="J6224" i="26"/>
  <c r="L6223" i="26"/>
  <c r="J6223" i="26"/>
  <c r="L6222" i="26"/>
  <c r="J6222" i="26"/>
  <c r="L6221" i="26"/>
  <c r="J6221" i="26"/>
  <c r="L6220" i="26"/>
  <c r="J6220" i="26"/>
  <c r="L6219" i="26"/>
  <c r="J6219" i="26"/>
  <c r="L6218" i="26"/>
  <c r="J6218" i="26"/>
  <c r="L6217" i="26"/>
  <c r="J6217" i="26"/>
  <c r="L6216" i="26"/>
  <c r="J6216" i="26"/>
  <c r="L6215" i="26"/>
  <c r="J6215" i="26"/>
  <c r="L6214" i="26"/>
  <c r="J6214" i="26"/>
  <c r="L6213" i="26"/>
  <c r="J6213" i="26"/>
  <c r="L6212" i="26"/>
  <c r="J6212" i="26"/>
  <c r="L6211" i="26"/>
  <c r="J6211" i="26"/>
  <c r="L6210" i="26"/>
  <c r="J6210" i="26"/>
  <c r="L6209" i="26"/>
  <c r="J6209" i="26"/>
  <c r="L6208" i="26"/>
  <c r="J6208" i="26"/>
  <c r="L6207" i="26"/>
  <c r="J6207" i="26"/>
  <c r="L6206" i="26"/>
  <c r="J6206" i="26"/>
  <c r="L6205" i="26"/>
  <c r="J6205" i="26"/>
  <c r="L6204" i="26"/>
  <c r="J6204" i="26"/>
  <c r="L6203" i="26"/>
  <c r="J6203" i="26"/>
  <c r="L6202" i="26"/>
  <c r="J6202" i="26"/>
  <c r="L6201" i="26"/>
  <c r="J6201" i="26"/>
  <c r="L6200" i="26"/>
  <c r="J6200" i="26"/>
  <c r="L6199" i="26"/>
  <c r="J6199" i="26"/>
  <c r="L6198" i="26"/>
  <c r="J6198" i="26"/>
  <c r="L6197" i="26"/>
  <c r="J6197" i="26"/>
  <c r="L6196" i="26"/>
  <c r="J6196" i="26"/>
  <c r="L6195" i="26"/>
  <c r="J6195" i="26"/>
  <c r="L6194" i="26"/>
  <c r="J6194" i="26"/>
  <c r="L6193" i="26"/>
  <c r="J6193" i="26"/>
  <c r="L6192" i="26"/>
  <c r="J6192" i="26"/>
  <c r="L6191" i="26"/>
  <c r="J6191" i="26"/>
  <c r="L6190" i="26"/>
  <c r="J6190" i="26"/>
  <c r="L6189" i="26"/>
  <c r="J6189" i="26"/>
  <c r="L6188" i="26"/>
  <c r="J6188" i="26"/>
  <c r="L6187" i="26"/>
  <c r="J6187" i="26"/>
  <c r="L6186" i="26"/>
  <c r="J6186" i="26"/>
  <c r="L6185" i="26"/>
  <c r="J6185" i="26"/>
  <c r="L6184" i="26"/>
  <c r="J6184" i="26"/>
  <c r="L6183" i="26"/>
  <c r="J6183" i="26"/>
  <c r="L6182" i="26"/>
  <c r="J6182" i="26"/>
  <c r="L6181" i="26"/>
  <c r="J6181" i="26"/>
  <c r="L6180" i="26"/>
  <c r="J6180" i="26"/>
  <c r="L6179" i="26"/>
  <c r="J6179" i="26"/>
  <c r="L6178" i="26"/>
  <c r="J6178" i="26"/>
  <c r="L6177" i="26"/>
  <c r="J6177" i="26"/>
  <c r="L6176" i="26"/>
  <c r="J6176" i="26"/>
  <c r="L6175" i="26"/>
  <c r="J6175" i="26"/>
  <c r="L6174" i="26"/>
  <c r="J6174" i="26"/>
  <c r="L6173" i="26"/>
  <c r="J6173" i="26"/>
  <c r="L6172" i="26"/>
  <c r="J6172" i="26"/>
  <c r="L6171" i="26"/>
  <c r="J6171" i="26"/>
  <c r="L6170" i="26"/>
  <c r="J6170" i="26"/>
  <c r="L6169" i="26"/>
  <c r="J6169" i="26"/>
  <c r="L6168" i="26"/>
  <c r="J6168" i="26"/>
  <c r="L6167" i="26"/>
  <c r="J6167" i="26"/>
  <c r="L6166" i="26"/>
  <c r="J6166" i="26"/>
  <c r="L6165" i="26"/>
  <c r="J6165" i="26"/>
  <c r="L6164" i="26"/>
  <c r="J6164" i="26"/>
  <c r="L6163" i="26"/>
  <c r="J6163" i="26"/>
  <c r="L6162" i="26"/>
  <c r="J6162" i="26"/>
  <c r="L6161" i="26"/>
  <c r="J6161" i="26"/>
  <c r="L6160" i="26"/>
  <c r="J6160" i="26"/>
  <c r="L6159" i="26"/>
  <c r="J6159" i="26"/>
  <c r="L6158" i="26"/>
  <c r="J6158" i="26"/>
  <c r="L6157" i="26"/>
  <c r="J6157" i="26"/>
  <c r="L6156" i="26"/>
  <c r="J6156" i="26"/>
  <c r="L6155" i="26"/>
  <c r="J6155" i="26"/>
  <c r="L6154" i="26"/>
  <c r="J6154" i="26"/>
  <c r="L6153" i="26"/>
  <c r="J6153" i="26"/>
  <c r="L6152" i="26"/>
  <c r="J6152" i="26"/>
  <c r="L6151" i="26"/>
  <c r="J6151" i="26"/>
  <c r="L6150" i="26"/>
  <c r="J6150" i="26"/>
  <c r="L6149" i="26"/>
  <c r="J6149" i="26"/>
  <c r="L6148" i="26"/>
  <c r="J6148" i="26"/>
  <c r="L6147" i="26"/>
  <c r="J6147" i="26"/>
  <c r="L6146" i="26"/>
  <c r="J6146" i="26"/>
  <c r="L6145" i="26"/>
  <c r="J6145" i="26"/>
  <c r="L6144" i="26"/>
  <c r="J6144" i="26"/>
  <c r="L6143" i="26"/>
  <c r="J6143" i="26"/>
  <c r="L6142" i="26"/>
  <c r="J6142" i="26"/>
  <c r="L6141" i="26"/>
  <c r="J6141" i="26"/>
  <c r="L6140" i="26"/>
  <c r="J6140" i="26"/>
  <c r="L6139" i="26"/>
  <c r="J6139" i="26"/>
  <c r="L6138" i="26"/>
  <c r="J6138" i="26"/>
  <c r="L6137" i="26"/>
  <c r="J6137" i="26"/>
  <c r="L6136" i="26"/>
  <c r="J6136" i="26"/>
  <c r="L6135" i="26"/>
  <c r="J6135" i="26"/>
  <c r="L6134" i="26"/>
  <c r="J6134" i="26"/>
  <c r="L6133" i="26"/>
  <c r="J6133" i="26"/>
  <c r="L6132" i="26"/>
  <c r="J6132" i="26"/>
  <c r="L6131" i="26"/>
  <c r="J6131" i="26"/>
  <c r="L6130" i="26"/>
  <c r="J6130" i="26"/>
  <c r="L6129" i="26"/>
  <c r="J6129" i="26"/>
  <c r="L6128" i="26"/>
  <c r="J6128" i="26"/>
  <c r="L6127" i="26"/>
  <c r="J6127" i="26"/>
  <c r="L6126" i="26"/>
  <c r="J6126" i="26"/>
  <c r="L6125" i="26"/>
  <c r="J6125" i="26"/>
  <c r="L6124" i="26"/>
  <c r="J6124" i="26"/>
  <c r="L6123" i="26"/>
  <c r="J6123" i="26"/>
  <c r="L6122" i="26"/>
  <c r="J6122" i="26"/>
  <c r="L6121" i="26"/>
  <c r="J6121" i="26"/>
  <c r="L6120" i="26"/>
  <c r="J6120" i="26"/>
  <c r="L6119" i="26"/>
  <c r="J6119" i="26"/>
  <c r="L6118" i="26"/>
  <c r="J6118" i="26"/>
  <c r="L6117" i="26"/>
  <c r="J6117" i="26"/>
  <c r="L6116" i="26"/>
  <c r="J6116" i="26"/>
  <c r="L6115" i="26"/>
  <c r="J6115" i="26"/>
  <c r="L6114" i="26"/>
  <c r="J6114" i="26"/>
  <c r="L6113" i="26"/>
  <c r="J6113" i="26"/>
  <c r="L6112" i="26"/>
  <c r="J6112" i="26"/>
  <c r="L6111" i="26"/>
  <c r="J6111" i="26"/>
  <c r="L6110" i="26"/>
  <c r="J6110" i="26"/>
  <c r="L6109" i="26"/>
  <c r="J6109" i="26"/>
  <c r="L6108" i="26"/>
  <c r="J6108" i="26"/>
  <c r="L6107" i="26"/>
  <c r="J6107" i="26"/>
  <c r="L6106" i="26"/>
  <c r="J6106" i="26"/>
  <c r="L6105" i="26"/>
  <c r="J6105" i="26"/>
  <c r="L6104" i="26"/>
  <c r="J6104" i="26"/>
  <c r="L6103" i="26"/>
  <c r="J6103" i="26"/>
  <c r="L6102" i="26"/>
  <c r="J6102" i="26"/>
  <c r="L6101" i="26"/>
  <c r="J6101" i="26"/>
  <c r="L6100" i="26"/>
  <c r="J6100" i="26"/>
  <c r="L6099" i="26"/>
  <c r="J6099" i="26"/>
  <c r="L6098" i="26"/>
  <c r="J6098" i="26"/>
  <c r="L6097" i="26"/>
  <c r="J6097" i="26"/>
  <c r="L6096" i="26"/>
  <c r="J6096" i="26"/>
  <c r="L6095" i="26"/>
  <c r="J6095" i="26"/>
  <c r="L6094" i="26"/>
  <c r="J6094" i="26"/>
  <c r="L6093" i="26"/>
  <c r="J6093" i="26"/>
  <c r="L6092" i="26"/>
  <c r="J6092" i="26"/>
  <c r="L6091" i="26"/>
  <c r="J6091" i="26"/>
  <c r="L6090" i="26"/>
  <c r="J6090" i="26"/>
  <c r="L6089" i="26"/>
  <c r="J6089" i="26"/>
  <c r="L6088" i="26"/>
  <c r="J6088" i="26"/>
  <c r="L6087" i="26"/>
  <c r="J6087" i="26"/>
  <c r="L6086" i="26"/>
  <c r="J6086" i="26"/>
  <c r="L6085" i="26"/>
  <c r="J6085" i="26"/>
  <c r="L6084" i="26"/>
  <c r="J6084" i="26"/>
  <c r="L6083" i="26"/>
  <c r="J6083" i="26"/>
  <c r="L6082" i="26"/>
  <c r="J6082" i="26"/>
  <c r="L6081" i="26"/>
  <c r="J6081" i="26"/>
  <c r="L6080" i="26"/>
  <c r="J6080" i="26"/>
  <c r="L6079" i="26"/>
  <c r="J6079" i="26"/>
  <c r="L6078" i="26"/>
  <c r="J6078" i="26"/>
  <c r="L6077" i="26"/>
  <c r="J6077" i="26"/>
  <c r="L6076" i="26"/>
  <c r="J6076" i="26"/>
  <c r="L6075" i="26"/>
  <c r="J6075" i="26"/>
  <c r="L6074" i="26"/>
  <c r="J6074" i="26"/>
  <c r="L6073" i="26"/>
  <c r="J6073" i="26"/>
  <c r="L6072" i="26"/>
  <c r="J6072" i="26"/>
  <c r="L6071" i="26"/>
  <c r="J6071" i="26"/>
  <c r="L6070" i="26"/>
  <c r="J6070" i="26"/>
  <c r="L6069" i="26"/>
  <c r="J6069" i="26"/>
  <c r="L6068" i="26"/>
  <c r="J6068" i="26"/>
  <c r="L6067" i="26"/>
  <c r="J6067" i="26"/>
  <c r="L6066" i="26"/>
  <c r="J6066" i="26"/>
  <c r="L6065" i="26"/>
  <c r="J6065" i="26"/>
  <c r="L6064" i="26"/>
  <c r="J6064" i="26"/>
  <c r="L6063" i="26"/>
  <c r="J6063" i="26"/>
  <c r="L6062" i="26"/>
  <c r="J6062" i="26"/>
  <c r="L6061" i="26"/>
  <c r="J6061" i="26"/>
  <c r="L6060" i="26"/>
  <c r="J6060" i="26"/>
  <c r="L6059" i="26"/>
  <c r="J6059" i="26"/>
  <c r="L6058" i="26"/>
  <c r="J6058" i="26"/>
  <c r="L6057" i="26"/>
  <c r="J6057" i="26"/>
  <c r="L6056" i="26"/>
  <c r="J6056" i="26"/>
  <c r="L6055" i="26"/>
  <c r="J6055" i="26"/>
  <c r="L6054" i="26"/>
  <c r="J6054" i="26"/>
  <c r="L6053" i="26"/>
  <c r="J6053" i="26"/>
  <c r="L6052" i="26"/>
  <c r="J6052" i="26"/>
  <c r="L6051" i="26"/>
  <c r="J6051" i="26"/>
  <c r="L6050" i="26"/>
  <c r="J6050" i="26"/>
  <c r="L6049" i="26"/>
  <c r="J6049" i="26"/>
  <c r="L6048" i="26"/>
  <c r="J6048" i="26"/>
  <c r="L6047" i="26"/>
  <c r="J6047" i="26"/>
  <c r="L6046" i="26"/>
  <c r="J6046" i="26"/>
  <c r="L6045" i="26"/>
  <c r="J6045" i="26"/>
  <c r="L6044" i="26"/>
  <c r="J6044" i="26"/>
  <c r="L6043" i="26"/>
  <c r="J6043" i="26"/>
  <c r="L6042" i="26"/>
  <c r="J6042" i="26"/>
  <c r="L6041" i="26"/>
  <c r="J6041" i="26"/>
  <c r="L6040" i="26"/>
  <c r="J6040" i="26"/>
  <c r="L6039" i="26"/>
  <c r="J6039" i="26"/>
  <c r="L6038" i="26"/>
  <c r="J6038" i="26"/>
  <c r="L6037" i="26"/>
  <c r="J6037" i="26"/>
  <c r="L6036" i="26"/>
  <c r="J6036" i="26"/>
  <c r="L6035" i="26"/>
  <c r="J6035" i="26"/>
  <c r="L6034" i="26"/>
  <c r="J6034" i="26"/>
  <c r="L6033" i="26"/>
  <c r="J6033" i="26"/>
  <c r="L6032" i="26"/>
  <c r="J6032" i="26"/>
  <c r="L6031" i="26"/>
  <c r="J6031" i="26"/>
  <c r="L6030" i="26"/>
  <c r="J6030" i="26"/>
  <c r="L6029" i="26"/>
  <c r="J6029" i="26"/>
  <c r="L6028" i="26"/>
  <c r="J6028" i="26"/>
  <c r="L6027" i="26"/>
  <c r="J6027" i="26"/>
  <c r="L6026" i="26"/>
  <c r="J6026" i="26"/>
  <c r="L6025" i="26"/>
  <c r="J6025" i="26"/>
  <c r="L6024" i="26"/>
  <c r="J6024" i="26"/>
  <c r="L6023" i="26"/>
  <c r="J6023" i="26"/>
  <c r="L6022" i="26"/>
  <c r="J6022" i="26"/>
  <c r="L6021" i="26"/>
  <c r="J6021" i="26"/>
  <c r="L6020" i="26"/>
  <c r="J6020" i="26"/>
  <c r="L6019" i="26"/>
  <c r="J6019" i="26"/>
  <c r="L6018" i="26"/>
  <c r="J6018" i="26"/>
  <c r="L6017" i="26"/>
  <c r="J6017" i="26"/>
  <c r="L6016" i="26"/>
  <c r="J6016" i="26"/>
  <c r="L6015" i="26"/>
  <c r="J6015" i="26"/>
  <c r="L6014" i="26"/>
  <c r="J6014" i="26"/>
  <c r="L6013" i="26"/>
  <c r="J6013" i="26"/>
  <c r="L6012" i="26"/>
  <c r="J6012" i="26"/>
  <c r="L6011" i="26"/>
  <c r="J6011" i="26"/>
  <c r="L6010" i="26"/>
  <c r="J6010" i="26"/>
  <c r="L6009" i="26"/>
  <c r="J6009" i="26"/>
  <c r="L6008" i="26"/>
  <c r="J6008" i="26"/>
  <c r="L6007" i="26"/>
  <c r="J6007" i="26"/>
  <c r="L6006" i="26"/>
  <c r="J6006" i="26"/>
  <c r="L6005" i="26"/>
  <c r="J6005" i="26"/>
  <c r="L6004" i="26"/>
  <c r="J6004" i="26"/>
  <c r="L6003" i="26"/>
  <c r="J6003" i="26"/>
  <c r="L6002" i="26"/>
  <c r="J6002" i="26"/>
  <c r="L6001" i="26"/>
  <c r="J6001" i="26"/>
  <c r="L6000" i="26"/>
  <c r="J6000" i="26"/>
  <c r="L5999" i="26"/>
  <c r="J5999" i="26"/>
  <c r="L5998" i="26"/>
  <c r="J5998" i="26"/>
  <c r="L5997" i="26"/>
  <c r="J5997" i="26"/>
  <c r="L5996" i="26"/>
  <c r="J5996" i="26"/>
  <c r="L5995" i="26"/>
  <c r="J5995" i="26"/>
  <c r="L5994" i="26"/>
  <c r="J5994" i="26"/>
  <c r="L5993" i="26"/>
  <c r="J5993" i="26"/>
  <c r="L5992" i="26"/>
  <c r="J5992" i="26"/>
  <c r="L5991" i="26"/>
  <c r="J5991" i="26"/>
  <c r="L5990" i="26"/>
  <c r="J5990" i="26"/>
  <c r="L5989" i="26"/>
  <c r="J5989" i="26"/>
  <c r="L5988" i="26"/>
  <c r="J5988" i="26"/>
  <c r="L5987" i="26"/>
  <c r="J5987" i="26"/>
  <c r="L5986" i="26"/>
  <c r="J5986" i="26"/>
  <c r="L5985" i="26"/>
  <c r="J5985" i="26"/>
  <c r="L5984" i="26"/>
  <c r="J5984" i="26"/>
  <c r="L5983" i="26"/>
  <c r="J5983" i="26"/>
  <c r="L5982" i="26"/>
  <c r="J5982" i="26"/>
  <c r="L5981" i="26"/>
  <c r="J5981" i="26"/>
  <c r="L5980" i="26"/>
  <c r="J5980" i="26"/>
  <c r="L5979" i="26"/>
  <c r="J5979" i="26"/>
  <c r="L5978" i="26"/>
  <c r="J5978" i="26"/>
  <c r="L5977" i="26"/>
  <c r="J5977" i="26"/>
  <c r="L5976" i="26"/>
  <c r="J5976" i="26"/>
  <c r="L5975" i="26"/>
  <c r="J5975" i="26"/>
  <c r="L5974" i="26"/>
  <c r="J5974" i="26"/>
  <c r="L5973" i="26"/>
  <c r="J5973" i="26"/>
  <c r="L5972" i="26"/>
  <c r="J5972" i="26"/>
  <c r="L5971" i="26"/>
  <c r="J5971" i="26"/>
  <c r="L5970" i="26"/>
  <c r="J5970" i="26"/>
  <c r="L5969" i="26"/>
  <c r="J5969" i="26"/>
  <c r="L5968" i="26"/>
  <c r="J5968" i="26"/>
  <c r="L5967" i="26"/>
  <c r="J5967" i="26"/>
  <c r="L5966" i="26"/>
  <c r="J5966" i="26"/>
  <c r="L5965" i="26"/>
  <c r="J5965" i="26"/>
  <c r="L5964" i="26"/>
  <c r="J5964" i="26"/>
  <c r="L5963" i="26"/>
  <c r="J5963" i="26"/>
  <c r="L5962" i="26"/>
  <c r="J5962" i="26"/>
  <c r="L5961" i="26"/>
  <c r="J5961" i="26"/>
  <c r="L5960" i="26"/>
  <c r="J5960" i="26"/>
  <c r="L5959" i="26"/>
  <c r="J5959" i="26"/>
  <c r="L5958" i="26"/>
  <c r="J5958" i="26"/>
  <c r="L5957" i="26"/>
  <c r="J5957" i="26"/>
  <c r="L5956" i="26"/>
  <c r="J5956" i="26"/>
  <c r="L5955" i="26"/>
  <c r="J5955" i="26"/>
  <c r="L5954" i="26"/>
  <c r="J5954" i="26"/>
  <c r="L5953" i="26"/>
  <c r="J5953" i="26"/>
  <c r="L5952" i="26"/>
  <c r="J5952" i="26"/>
  <c r="L5951" i="26"/>
  <c r="J5951" i="26"/>
  <c r="L5950" i="26"/>
  <c r="J5950" i="26"/>
  <c r="L5949" i="26"/>
  <c r="J5949" i="26"/>
  <c r="L5948" i="26"/>
  <c r="J5948" i="26"/>
  <c r="L5947" i="26"/>
  <c r="J5947" i="26"/>
  <c r="L5946" i="26"/>
  <c r="J5946" i="26"/>
  <c r="L5945" i="26"/>
  <c r="J5945" i="26"/>
  <c r="L5944" i="26"/>
  <c r="J5944" i="26"/>
  <c r="L5943" i="26"/>
  <c r="J5943" i="26"/>
  <c r="L5942" i="26"/>
  <c r="J5942" i="26"/>
  <c r="L5941" i="26"/>
  <c r="J5941" i="26"/>
  <c r="L5940" i="26"/>
  <c r="J5940" i="26"/>
  <c r="L5939" i="26"/>
  <c r="J5939" i="26"/>
  <c r="L5938" i="26"/>
  <c r="J5938" i="26"/>
  <c r="L5937" i="26"/>
  <c r="J5937" i="26"/>
  <c r="L5936" i="26"/>
  <c r="J5936" i="26"/>
  <c r="L5935" i="26"/>
  <c r="J5935" i="26"/>
  <c r="L5934" i="26"/>
  <c r="J5934" i="26"/>
  <c r="L5933" i="26"/>
  <c r="J5933" i="26"/>
  <c r="L5932" i="26"/>
  <c r="J5932" i="26"/>
  <c r="L5931" i="26"/>
  <c r="J5931" i="26"/>
  <c r="L5930" i="26"/>
  <c r="J5930" i="26"/>
  <c r="L5929" i="26"/>
  <c r="J5929" i="26"/>
  <c r="L5928" i="26"/>
  <c r="J5928" i="26"/>
  <c r="L5927" i="26"/>
  <c r="J5927" i="26"/>
  <c r="L5926" i="26"/>
  <c r="J5926" i="26"/>
  <c r="L5925" i="26"/>
  <c r="J5925" i="26"/>
  <c r="L5924" i="26"/>
  <c r="J5924" i="26"/>
  <c r="L5923" i="26"/>
  <c r="J5923" i="26"/>
  <c r="L5922" i="26"/>
  <c r="J5922" i="26"/>
  <c r="L5921" i="26"/>
  <c r="J5921" i="26"/>
  <c r="L5920" i="26"/>
  <c r="J5920" i="26"/>
  <c r="L5919" i="26"/>
  <c r="J5919" i="26"/>
  <c r="L5918" i="26"/>
  <c r="J5918" i="26"/>
  <c r="L5917" i="26"/>
  <c r="J5917" i="26"/>
  <c r="L5916" i="26"/>
  <c r="J5916" i="26"/>
  <c r="L5915" i="26"/>
  <c r="J5915" i="26"/>
  <c r="L5914" i="26"/>
  <c r="J5914" i="26"/>
  <c r="L5913" i="26"/>
  <c r="J5913" i="26"/>
  <c r="L5912" i="26"/>
  <c r="J5912" i="26"/>
  <c r="L5911" i="26"/>
  <c r="J5911" i="26"/>
  <c r="L5910" i="26"/>
  <c r="J5910" i="26"/>
  <c r="L5909" i="26"/>
  <c r="J5909" i="26"/>
  <c r="L5908" i="26"/>
  <c r="J5908" i="26"/>
  <c r="L5907" i="26"/>
  <c r="J5907" i="26"/>
  <c r="L5906" i="26"/>
  <c r="J5906" i="26"/>
  <c r="L5905" i="26"/>
  <c r="J5905" i="26"/>
  <c r="L5904" i="26"/>
  <c r="J5904" i="26"/>
  <c r="L5903" i="26"/>
  <c r="J5903" i="26"/>
  <c r="L5902" i="26"/>
  <c r="J5902" i="26"/>
  <c r="L5901" i="26"/>
  <c r="J5901" i="26"/>
  <c r="L5900" i="26"/>
  <c r="J5900" i="26"/>
  <c r="L5899" i="26"/>
  <c r="J5899" i="26"/>
  <c r="L5898" i="26"/>
  <c r="J5898" i="26"/>
  <c r="L5897" i="26"/>
  <c r="J5897" i="26"/>
  <c r="L5896" i="26"/>
  <c r="J5896" i="26"/>
  <c r="L5895" i="26"/>
  <c r="J5895" i="26"/>
  <c r="L5894" i="26"/>
  <c r="J5894" i="26"/>
  <c r="L5893" i="26"/>
  <c r="J5893" i="26"/>
  <c r="L5892" i="26"/>
  <c r="J5892" i="26"/>
  <c r="L5891" i="26"/>
  <c r="J5891" i="26"/>
  <c r="L5890" i="26"/>
  <c r="J5890" i="26"/>
  <c r="L5889" i="26"/>
  <c r="J5889" i="26"/>
  <c r="L5888" i="26"/>
  <c r="J5888" i="26"/>
  <c r="L5887" i="26"/>
  <c r="J5887" i="26"/>
  <c r="L5886" i="26"/>
  <c r="J5886" i="26"/>
  <c r="L5885" i="26"/>
  <c r="J5885" i="26"/>
  <c r="L5884" i="26"/>
  <c r="J5884" i="26"/>
  <c r="L5883" i="26"/>
  <c r="J5883" i="26"/>
  <c r="L5882" i="26"/>
  <c r="J5882" i="26"/>
  <c r="L5881" i="26"/>
  <c r="J5881" i="26"/>
  <c r="L5880" i="26"/>
  <c r="J5880" i="26"/>
  <c r="L5879" i="26"/>
  <c r="J5879" i="26"/>
  <c r="L5878" i="26"/>
  <c r="J5878" i="26"/>
  <c r="L5877" i="26"/>
  <c r="J5877" i="26"/>
  <c r="L5876" i="26"/>
  <c r="J5876" i="26"/>
  <c r="L5875" i="26"/>
  <c r="J5875" i="26"/>
  <c r="L5874" i="26"/>
  <c r="J5874" i="26"/>
  <c r="L5873" i="26"/>
  <c r="J5873" i="26"/>
  <c r="L5872" i="26"/>
  <c r="J5872" i="26"/>
  <c r="L5871" i="26"/>
  <c r="J5871" i="26"/>
  <c r="L5870" i="26"/>
  <c r="J5870" i="26"/>
  <c r="L5869" i="26"/>
  <c r="J5869" i="26"/>
  <c r="L5868" i="26"/>
  <c r="J5868" i="26"/>
  <c r="L5867" i="26"/>
  <c r="J5867" i="26"/>
  <c r="L5866" i="26"/>
  <c r="J5866" i="26"/>
  <c r="L5865" i="26"/>
  <c r="J5865" i="26"/>
  <c r="L5864" i="26"/>
  <c r="J5864" i="26"/>
  <c r="L5863" i="26"/>
  <c r="J5863" i="26"/>
  <c r="L5862" i="26"/>
  <c r="J5862" i="26"/>
  <c r="L5861" i="26"/>
  <c r="J5861" i="26"/>
  <c r="L5860" i="26"/>
  <c r="J5860" i="26"/>
  <c r="L5859" i="26"/>
  <c r="J5859" i="26"/>
  <c r="L5858" i="26"/>
  <c r="J5858" i="26"/>
  <c r="L5857" i="26"/>
  <c r="J5857" i="26"/>
  <c r="L5856" i="26"/>
  <c r="J5856" i="26"/>
  <c r="L5855" i="26"/>
  <c r="J5855" i="26"/>
  <c r="L5854" i="26"/>
  <c r="J5854" i="26"/>
  <c r="L5853" i="26"/>
  <c r="J5853" i="26"/>
  <c r="L5852" i="26"/>
  <c r="J5852" i="26"/>
  <c r="L5851" i="26"/>
  <c r="J5851" i="26"/>
  <c r="L5850" i="26"/>
  <c r="J5850" i="26"/>
  <c r="L5849" i="26"/>
  <c r="J5849" i="26"/>
  <c r="L5848" i="26"/>
  <c r="J5848" i="26"/>
  <c r="L5847" i="26"/>
  <c r="J5847" i="26"/>
  <c r="L5846" i="26"/>
  <c r="J5846" i="26"/>
  <c r="L5845" i="26"/>
  <c r="J5845" i="26"/>
  <c r="L5844" i="26"/>
  <c r="J5844" i="26"/>
  <c r="L5843" i="26"/>
  <c r="J5843" i="26"/>
  <c r="L5842" i="26"/>
  <c r="J5842" i="26"/>
  <c r="L5841" i="26"/>
  <c r="J5841" i="26"/>
  <c r="L5840" i="26"/>
  <c r="J5840" i="26"/>
  <c r="L5839" i="26"/>
  <c r="J5839" i="26"/>
  <c r="L5838" i="26"/>
  <c r="J5838" i="26"/>
  <c r="L5837" i="26"/>
  <c r="J5837" i="26"/>
  <c r="L5836" i="26"/>
  <c r="J5836" i="26"/>
  <c r="L5835" i="26"/>
  <c r="J5835" i="26"/>
  <c r="L5834" i="26"/>
  <c r="J5834" i="26"/>
  <c r="L5833" i="26"/>
  <c r="J5833" i="26"/>
  <c r="L5832" i="26"/>
  <c r="J5832" i="26"/>
  <c r="L5831" i="26"/>
  <c r="J5831" i="26"/>
  <c r="L5830" i="26"/>
  <c r="J5830" i="26"/>
  <c r="L5829" i="26"/>
  <c r="J5829" i="26"/>
  <c r="L5828" i="26"/>
  <c r="J5828" i="26"/>
  <c r="L5827" i="26"/>
  <c r="J5827" i="26"/>
  <c r="L5826" i="26"/>
  <c r="J5826" i="26"/>
  <c r="L5825" i="26"/>
  <c r="J5825" i="26"/>
  <c r="L5824" i="26"/>
  <c r="J5824" i="26"/>
  <c r="L5823" i="26"/>
  <c r="J5823" i="26"/>
  <c r="L5822" i="26"/>
  <c r="J5822" i="26"/>
  <c r="L5821" i="26"/>
  <c r="J5821" i="26"/>
  <c r="L5820" i="26"/>
  <c r="J5820" i="26"/>
  <c r="L5819" i="26"/>
  <c r="J5819" i="26"/>
  <c r="L5818" i="26"/>
  <c r="J5818" i="26"/>
  <c r="L5817" i="26"/>
  <c r="J5817" i="26"/>
  <c r="L5816" i="26"/>
  <c r="J5816" i="26"/>
  <c r="L5815" i="26"/>
  <c r="J5815" i="26"/>
  <c r="L5814" i="26"/>
  <c r="J5814" i="26"/>
  <c r="L5813" i="26"/>
  <c r="J5813" i="26"/>
  <c r="L5812" i="26"/>
  <c r="J5812" i="26"/>
  <c r="L5811" i="26"/>
  <c r="J5811" i="26"/>
  <c r="L5810" i="26"/>
  <c r="J5810" i="26"/>
  <c r="L5809" i="26"/>
  <c r="J5809" i="26"/>
  <c r="L5808" i="26"/>
  <c r="J5808" i="26"/>
  <c r="L5807" i="26"/>
  <c r="J5807" i="26"/>
  <c r="L5806" i="26"/>
  <c r="J5806" i="26"/>
  <c r="L5805" i="26"/>
  <c r="J5805" i="26"/>
  <c r="L5804" i="26"/>
  <c r="J5804" i="26"/>
  <c r="L5803" i="26"/>
  <c r="J5803" i="26"/>
  <c r="L5802" i="26"/>
  <c r="J5802" i="26"/>
  <c r="L5801" i="26"/>
  <c r="J5801" i="26"/>
  <c r="L5800" i="26"/>
  <c r="J5800" i="26"/>
  <c r="L5799" i="26"/>
  <c r="J5799" i="26"/>
  <c r="L5798" i="26"/>
  <c r="J5798" i="26"/>
  <c r="L5797" i="26"/>
  <c r="J5797" i="26"/>
  <c r="L5796" i="26"/>
  <c r="J5796" i="26"/>
  <c r="L5795" i="26"/>
  <c r="J5795" i="26"/>
  <c r="L5794" i="26"/>
  <c r="J5794" i="26"/>
  <c r="L5793" i="26"/>
  <c r="J5793" i="26"/>
  <c r="L5792" i="26"/>
  <c r="J5792" i="26"/>
  <c r="L5791" i="26"/>
  <c r="J5791" i="26"/>
  <c r="L5790" i="26"/>
  <c r="J5790" i="26"/>
  <c r="L5789" i="26"/>
  <c r="J5789" i="26"/>
  <c r="L5788" i="26"/>
  <c r="J5788" i="26"/>
  <c r="L5787" i="26"/>
  <c r="J5787" i="26"/>
  <c r="L5786" i="26"/>
  <c r="J5786" i="26"/>
  <c r="L5785" i="26"/>
  <c r="J5785" i="26"/>
  <c r="L5784" i="26"/>
  <c r="J5784" i="26"/>
  <c r="L5783" i="26"/>
  <c r="J5783" i="26"/>
  <c r="L5782" i="26"/>
  <c r="J5782" i="26"/>
  <c r="L5781" i="26"/>
  <c r="J5781" i="26"/>
  <c r="L5780" i="26"/>
  <c r="J5780" i="26"/>
  <c r="L5779" i="26"/>
  <c r="J5779" i="26"/>
  <c r="L5778" i="26"/>
  <c r="J5778" i="26"/>
  <c r="L5777" i="26"/>
  <c r="J5777" i="26"/>
  <c r="L5776" i="26"/>
  <c r="J5776" i="26"/>
  <c r="L5775" i="26"/>
  <c r="J5775" i="26"/>
  <c r="L5774" i="26"/>
  <c r="J5774" i="26"/>
  <c r="L5773" i="26"/>
  <c r="J5773" i="26"/>
  <c r="L5772" i="26"/>
  <c r="J5772" i="26"/>
  <c r="L5771" i="26"/>
  <c r="J5771" i="26"/>
  <c r="L5770" i="26"/>
  <c r="J5770" i="26"/>
  <c r="L5769" i="26"/>
  <c r="J5769" i="26"/>
  <c r="L5768" i="26"/>
  <c r="J5768" i="26"/>
  <c r="L5767" i="26"/>
  <c r="J5767" i="26"/>
  <c r="L5766" i="26"/>
  <c r="J5766" i="26"/>
  <c r="L5765" i="26"/>
  <c r="J5765" i="26"/>
  <c r="L5764" i="26"/>
  <c r="J5764" i="26"/>
  <c r="L5763" i="26"/>
  <c r="J5763" i="26"/>
  <c r="L5762" i="26"/>
  <c r="J5762" i="26"/>
  <c r="L5761" i="26"/>
  <c r="J5761" i="26"/>
  <c r="L5760" i="26"/>
  <c r="J5760" i="26"/>
  <c r="L5759" i="26"/>
  <c r="J5759" i="26"/>
  <c r="L5758" i="26"/>
  <c r="J5758" i="26"/>
  <c r="L5757" i="26"/>
  <c r="J5757" i="26"/>
  <c r="L5756" i="26"/>
  <c r="J5756" i="26"/>
  <c r="L5755" i="26"/>
  <c r="J5755" i="26"/>
  <c r="L5754" i="26"/>
  <c r="J5754" i="26"/>
  <c r="L5753" i="26"/>
  <c r="J5753" i="26"/>
  <c r="L5752" i="26"/>
  <c r="J5752" i="26"/>
  <c r="L5751" i="26"/>
  <c r="J5751" i="26"/>
  <c r="L5750" i="26"/>
  <c r="J5750" i="26"/>
  <c r="L5749" i="26"/>
  <c r="J5749" i="26"/>
  <c r="L5748" i="26"/>
  <c r="J5748" i="26"/>
  <c r="L5747" i="26"/>
  <c r="J5747" i="26"/>
  <c r="L5746" i="26"/>
  <c r="J5746" i="26"/>
  <c r="L5745" i="26"/>
  <c r="J5745" i="26"/>
  <c r="L5744" i="26"/>
  <c r="J5744" i="26"/>
  <c r="L5743" i="26"/>
  <c r="J5743" i="26"/>
  <c r="L5742" i="26"/>
  <c r="J5742" i="26"/>
  <c r="L5741" i="26"/>
  <c r="J5741" i="26"/>
  <c r="L5740" i="26"/>
  <c r="J5740" i="26"/>
  <c r="L5739" i="26"/>
  <c r="J5739" i="26"/>
  <c r="L5738" i="26"/>
  <c r="J5738" i="26"/>
  <c r="L5737" i="26"/>
  <c r="J5737" i="26"/>
  <c r="L5736" i="26"/>
  <c r="J5736" i="26"/>
  <c r="L5735" i="26"/>
  <c r="J5735" i="26"/>
  <c r="L5734" i="26"/>
  <c r="J5734" i="26"/>
  <c r="L5733" i="26"/>
  <c r="J5733" i="26"/>
  <c r="L5732" i="26"/>
  <c r="J5732" i="26"/>
  <c r="L5731" i="26"/>
  <c r="J5731" i="26"/>
  <c r="L5730" i="26"/>
  <c r="J5730" i="26"/>
  <c r="L5729" i="26"/>
  <c r="J5729" i="26"/>
  <c r="L5728" i="26"/>
  <c r="J5728" i="26"/>
  <c r="L5727" i="26"/>
  <c r="J5727" i="26"/>
  <c r="L5726" i="26"/>
  <c r="J5726" i="26"/>
  <c r="L5725" i="26"/>
  <c r="J5725" i="26"/>
  <c r="L5724" i="26"/>
  <c r="J5724" i="26"/>
  <c r="L5723" i="26"/>
  <c r="J5723" i="26"/>
  <c r="L5722" i="26"/>
  <c r="J5722" i="26"/>
  <c r="L5721" i="26"/>
  <c r="J5721" i="26"/>
  <c r="L5720" i="26"/>
  <c r="J5720" i="26"/>
  <c r="L5719" i="26"/>
  <c r="J5719" i="26"/>
  <c r="L5718" i="26"/>
  <c r="J5718" i="26"/>
  <c r="L5717" i="26"/>
  <c r="J5717" i="26"/>
  <c r="L5716" i="26"/>
  <c r="J5716" i="26"/>
  <c r="L5715" i="26"/>
  <c r="J5715" i="26"/>
  <c r="L5714" i="26"/>
  <c r="J5714" i="26"/>
  <c r="L5713" i="26"/>
  <c r="J5713" i="26"/>
  <c r="L5712" i="26"/>
  <c r="J5712" i="26"/>
  <c r="L5711" i="26"/>
  <c r="J5711" i="26"/>
  <c r="L5710" i="26"/>
  <c r="J5710" i="26"/>
  <c r="L5709" i="26"/>
  <c r="J5709" i="26"/>
  <c r="L5708" i="26"/>
  <c r="J5708" i="26"/>
  <c r="L5707" i="26"/>
  <c r="J5707" i="26"/>
  <c r="L5706" i="26"/>
  <c r="J5706" i="26"/>
  <c r="L5705" i="26"/>
  <c r="J5705" i="26"/>
  <c r="L5704" i="26"/>
  <c r="J5704" i="26"/>
  <c r="L5703" i="26"/>
  <c r="J5703" i="26"/>
  <c r="L5702" i="26"/>
  <c r="J5702" i="26"/>
  <c r="L5701" i="26"/>
  <c r="J5701" i="26"/>
  <c r="L5700" i="26"/>
  <c r="J5700" i="26"/>
  <c r="L5699" i="26"/>
  <c r="J5699" i="26"/>
  <c r="L5698" i="26"/>
  <c r="J5698" i="26"/>
  <c r="L5697" i="26"/>
  <c r="J5697" i="26"/>
  <c r="L5696" i="26"/>
  <c r="J5696" i="26"/>
  <c r="L5695" i="26"/>
  <c r="J5695" i="26"/>
  <c r="L5694" i="26"/>
  <c r="J5694" i="26"/>
  <c r="L5693" i="26"/>
  <c r="J5693" i="26"/>
  <c r="L5692" i="26"/>
  <c r="J5692" i="26"/>
  <c r="L5691" i="26"/>
  <c r="J5691" i="26"/>
  <c r="L5690" i="26"/>
  <c r="J5690" i="26"/>
  <c r="L5689" i="26"/>
  <c r="J5689" i="26"/>
  <c r="L5688" i="26"/>
  <c r="J5688" i="26"/>
  <c r="L5687" i="26"/>
  <c r="J5687" i="26"/>
  <c r="L5686" i="26"/>
  <c r="J5686" i="26"/>
  <c r="L5685" i="26"/>
  <c r="J5685" i="26"/>
  <c r="L5684" i="26"/>
  <c r="J5684" i="26"/>
  <c r="L5683" i="26"/>
  <c r="J5683" i="26"/>
  <c r="L5682" i="26"/>
  <c r="J5682" i="26"/>
  <c r="L5681" i="26"/>
  <c r="J5681" i="26"/>
  <c r="L5680" i="26"/>
  <c r="J5680" i="26"/>
  <c r="L5679" i="26"/>
  <c r="J5679" i="26"/>
  <c r="L5678" i="26"/>
  <c r="J5678" i="26"/>
  <c r="L5677" i="26"/>
  <c r="J5677" i="26"/>
  <c r="L5676" i="26"/>
  <c r="J5676" i="26"/>
  <c r="L5675" i="26"/>
  <c r="J5675" i="26"/>
  <c r="L5674" i="26"/>
  <c r="J5674" i="26"/>
  <c r="L5673" i="26"/>
  <c r="J5673" i="26"/>
  <c r="L5672" i="26"/>
  <c r="J5672" i="26"/>
  <c r="L5671" i="26"/>
  <c r="J5671" i="26"/>
  <c r="L5670" i="26"/>
  <c r="J5670" i="26"/>
  <c r="L5669" i="26"/>
  <c r="J5669" i="26"/>
  <c r="L5668" i="26"/>
  <c r="J5668" i="26"/>
  <c r="L5667" i="26"/>
  <c r="J5667" i="26"/>
  <c r="L5666" i="26"/>
  <c r="J5666" i="26"/>
  <c r="L5665" i="26"/>
  <c r="J5665" i="26"/>
  <c r="L5664" i="26"/>
  <c r="J5664" i="26"/>
  <c r="L5663" i="26"/>
  <c r="J5663" i="26"/>
  <c r="L5662" i="26"/>
  <c r="J5662" i="26"/>
  <c r="L5661" i="26"/>
  <c r="J5661" i="26"/>
  <c r="L5660" i="26"/>
  <c r="J5660" i="26"/>
  <c r="L5659" i="26"/>
  <c r="J5659" i="26"/>
  <c r="L5658" i="26"/>
  <c r="J5658" i="26"/>
  <c r="L5657" i="26"/>
  <c r="J5657" i="26"/>
  <c r="L5656" i="26"/>
  <c r="J5656" i="26"/>
  <c r="L5655" i="26"/>
  <c r="J5655" i="26"/>
  <c r="L5654" i="26"/>
  <c r="J5654" i="26"/>
  <c r="L5653" i="26"/>
  <c r="J5653" i="26"/>
  <c r="L5652" i="26"/>
  <c r="J5652" i="26"/>
  <c r="L5651" i="26"/>
  <c r="J5651" i="26"/>
  <c r="L5650" i="26"/>
  <c r="J5650" i="26"/>
  <c r="L5649" i="26"/>
  <c r="J5649" i="26"/>
  <c r="L5648" i="26"/>
  <c r="J5648" i="26"/>
  <c r="L5647" i="26"/>
  <c r="J5647" i="26"/>
  <c r="L5646" i="26"/>
  <c r="J5646" i="26"/>
  <c r="L5645" i="26"/>
  <c r="J5645" i="26"/>
  <c r="L5644" i="26"/>
  <c r="J5644" i="26"/>
  <c r="L5643" i="26"/>
  <c r="J5643" i="26"/>
  <c r="L5642" i="26"/>
  <c r="J5642" i="26"/>
  <c r="L5641" i="26"/>
  <c r="J5641" i="26"/>
  <c r="L5640" i="26"/>
  <c r="J5640" i="26"/>
  <c r="L5639" i="26"/>
  <c r="J5639" i="26"/>
  <c r="L5638" i="26"/>
  <c r="J5638" i="26"/>
  <c r="L5637" i="26"/>
  <c r="J5637" i="26"/>
  <c r="L5636" i="26"/>
  <c r="J5636" i="26"/>
  <c r="L5635" i="26"/>
  <c r="J5635" i="26"/>
  <c r="L5634" i="26"/>
  <c r="J5634" i="26"/>
  <c r="L5633" i="26"/>
  <c r="J5633" i="26"/>
  <c r="L5632" i="26"/>
  <c r="J5632" i="26"/>
  <c r="L5631" i="26"/>
  <c r="J5631" i="26"/>
  <c r="L5630" i="26"/>
  <c r="J5630" i="26"/>
  <c r="L5629" i="26"/>
  <c r="J5629" i="26"/>
  <c r="L5628" i="26"/>
  <c r="J5628" i="26"/>
  <c r="L5627" i="26"/>
  <c r="J5627" i="26"/>
  <c r="L5626" i="26"/>
  <c r="J5626" i="26"/>
  <c r="L5625" i="26"/>
  <c r="J5625" i="26"/>
  <c r="L5624" i="26"/>
  <c r="J5624" i="26"/>
  <c r="L5623" i="26"/>
  <c r="J5623" i="26"/>
  <c r="L5622" i="26"/>
  <c r="J5622" i="26"/>
  <c r="L5621" i="26"/>
  <c r="J5621" i="26"/>
  <c r="L5620" i="26"/>
  <c r="J5620" i="26"/>
  <c r="L5619" i="26"/>
  <c r="J5619" i="26"/>
  <c r="L5618" i="26"/>
  <c r="J5618" i="26"/>
  <c r="L5617" i="26"/>
  <c r="J5617" i="26"/>
  <c r="L5616" i="26"/>
  <c r="J5616" i="26"/>
  <c r="L5615" i="26"/>
  <c r="J5615" i="26"/>
  <c r="L5614" i="26"/>
  <c r="J5614" i="26"/>
  <c r="L5613" i="26"/>
  <c r="J5613" i="26"/>
  <c r="L5612" i="26"/>
  <c r="J5612" i="26"/>
  <c r="L5611" i="26"/>
  <c r="J5611" i="26"/>
  <c r="L5610" i="26"/>
  <c r="J5610" i="26"/>
  <c r="L5609" i="26"/>
  <c r="J5609" i="26"/>
  <c r="L5608" i="26"/>
  <c r="J5608" i="26"/>
  <c r="L5607" i="26"/>
  <c r="J5607" i="26"/>
  <c r="L5606" i="26"/>
  <c r="J5606" i="26"/>
  <c r="L5605" i="26"/>
  <c r="J5605" i="26"/>
  <c r="L5604" i="26"/>
  <c r="J5604" i="26"/>
  <c r="L5603" i="26"/>
  <c r="J5603" i="26"/>
  <c r="L5602" i="26"/>
  <c r="J5602" i="26"/>
  <c r="L5601" i="26"/>
  <c r="J5601" i="26"/>
  <c r="L5600" i="26"/>
  <c r="J5600" i="26"/>
  <c r="L5599" i="26"/>
  <c r="J5599" i="26"/>
  <c r="L5598" i="26"/>
  <c r="J5598" i="26"/>
  <c r="L5597" i="26"/>
  <c r="J5597" i="26"/>
  <c r="L5596" i="26"/>
  <c r="J5596" i="26"/>
  <c r="L5595" i="26"/>
  <c r="J5595" i="26"/>
  <c r="L5594" i="26"/>
  <c r="J5594" i="26"/>
  <c r="L5593" i="26"/>
  <c r="J5593" i="26"/>
  <c r="L5592" i="26"/>
  <c r="J5592" i="26"/>
  <c r="L5591" i="26"/>
  <c r="J5591" i="26"/>
  <c r="L5590" i="26"/>
  <c r="J5590" i="26"/>
  <c r="L5589" i="26"/>
  <c r="J5589" i="26"/>
  <c r="L5588" i="26"/>
  <c r="J5588" i="26"/>
  <c r="L5587" i="26"/>
  <c r="J5587" i="26"/>
  <c r="L5586" i="26"/>
  <c r="J5586" i="26"/>
  <c r="L5585" i="26"/>
  <c r="J5585" i="26"/>
  <c r="L5584" i="26"/>
  <c r="J5584" i="26"/>
  <c r="L5583" i="26"/>
  <c r="J5583" i="26"/>
  <c r="L5582" i="26"/>
  <c r="J5582" i="26"/>
  <c r="L5581" i="26"/>
  <c r="J5581" i="26"/>
  <c r="L5580" i="26"/>
  <c r="J5580" i="26"/>
  <c r="L5579" i="26"/>
  <c r="J5579" i="26"/>
  <c r="L5578" i="26"/>
  <c r="J5578" i="26"/>
  <c r="L5577" i="26"/>
  <c r="J5577" i="26"/>
  <c r="L5576" i="26"/>
  <c r="J5576" i="26"/>
  <c r="L5575" i="26"/>
  <c r="J5575" i="26"/>
  <c r="L5574" i="26"/>
  <c r="J5574" i="26"/>
  <c r="L5573" i="26"/>
  <c r="J5573" i="26"/>
  <c r="L5572" i="26"/>
  <c r="J5572" i="26"/>
  <c r="L5571" i="26"/>
  <c r="J5571" i="26"/>
  <c r="L5570" i="26"/>
  <c r="J5570" i="26"/>
  <c r="L5569" i="26"/>
  <c r="J5569" i="26"/>
  <c r="L5568" i="26"/>
  <c r="J5568" i="26"/>
  <c r="L5567" i="26"/>
  <c r="J5567" i="26"/>
  <c r="L5566" i="26"/>
  <c r="J5566" i="26"/>
  <c r="L5565" i="26"/>
  <c r="J5565" i="26"/>
  <c r="L5564" i="26"/>
  <c r="J5564" i="26"/>
  <c r="L5563" i="26"/>
  <c r="J5563" i="26"/>
  <c r="L5562" i="26"/>
  <c r="J5562" i="26"/>
  <c r="L5561" i="26"/>
  <c r="J5561" i="26"/>
  <c r="L5560" i="26"/>
  <c r="J5560" i="26"/>
  <c r="L5559" i="26"/>
  <c r="J5559" i="26"/>
  <c r="L5558" i="26"/>
  <c r="J5558" i="26"/>
  <c r="L5557" i="26"/>
  <c r="J5557" i="26"/>
  <c r="L5556" i="26"/>
  <c r="J5556" i="26"/>
  <c r="L5555" i="26"/>
  <c r="J5555" i="26"/>
  <c r="L5554" i="26"/>
  <c r="J5554" i="26"/>
  <c r="L5553" i="26"/>
  <c r="J5553" i="26"/>
  <c r="L5552" i="26"/>
  <c r="J5552" i="26"/>
  <c r="L5551" i="26"/>
  <c r="J5551" i="26"/>
  <c r="L5550" i="26"/>
  <c r="J5550" i="26"/>
  <c r="L5549" i="26"/>
  <c r="J5549" i="26"/>
  <c r="L5548" i="26"/>
  <c r="J5548" i="26"/>
  <c r="L5547" i="26"/>
  <c r="J5547" i="26"/>
  <c r="L5546" i="26"/>
  <c r="J5546" i="26"/>
  <c r="L5545" i="26"/>
  <c r="J5545" i="26"/>
  <c r="L5544" i="26"/>
  <c r="J5544" i="26"/>
  <c r="L5543" i="26"/>
  <c r="J5543" i="26"/>
  <c r="L5542" i="26"/>
  <c r="J5542" i="26"/>
  <c r="L5541" i="26"/>
  <c r="J5541" i="26"/>
  <c r="L5540" i="26"/>
  <c r="J5540" i="26"/>
  <c r="L5539" i="26"/>
  <c r="J5539" i="26"/>
  <c r="L5538" i="26"/>
  <c r="J5538" i="26"/>
  <c r="L5537" i="26"/>
  <c r="J5537" i="26"/>
  <c r="L5536" i="26"/>
  <c r="J5536" i="26"/>
  <c r="L5535" i="26"/>
  <c r="J5535" i="26"/>
  <c r="L5534" i="26"/>
  <c r="J5534" i="26"/>
  <c r="L5533" i="26"/>
  <c r="J5533" i="26"/>
  <c r="L5532" i="26"/>
  <c r="J5532" i="26"/>
  <c r="L5531" i="26"/>
  <c r="J5531" i="26"/>
  <c r="L5530" i="26"/>
  <c r="J5530" i="26"/>
  <c r="L5529" i="26"/>
  <c r="J5529" i="26"/>
  <c r="L5528" i="26"/>
  <c r="J5528" i="26"/>
  <c r="L5527" i="26"/>
  <c r="J5527" i="26"/>
  <c r="L5526" i="26"/>
  <c r="J5526" i="26"/>
  <c r="L5525" i="26"/>
  <c r="J5525" i="26"/>
  <c r="L5524" i="26"/>
  <c r="J5524" i="26"/>
  <c r="L5523" i="26"/>
  <c r="J5523" i="26"/>
  <c r="L5522" i="26"/>
  <c r="J5522" i="26"/>
  <c r="L5521" i="26"/>
  <c r="J5521" i="26"/>
  <c r="L5520" i="26"/>
  <c r="J5520" i="26"/>
  <c r="L5519" i="26"/>
  <c r="J5519" i="26"/>
  <c r="L5518" i="26"/>
  <c r="J5518" i="26"/>
  <c r="L5517" i="26"/>
  <c r="J5517" i="26"/>
  <c r="L5516" i="26"/>
  <c r="J5516" i="26"/>
  <c r="L5515" i="26"/>
  <c r="J5515" i="26"/>
  <c r="L5514" i="26"/>
  <c r="J5514" i="26"/>
  <c r="L5513" i="26"/>
  <c r="J5513" i="26"/>
  <c r="L5512" i="26"/>
  <c r="J5512" i="26"/>
  <c r="L5511" i="26"/>
  <c r="J5511" i="26"/>
  <c r="L5510" i="26"/>
  <c r="J5510" i="26"/>
  <c r="L5509" i="26"/>
  <c r="J5509" i="26"/>
  <c r="L5508" i="26"/>
  <c r="J5508" i="26"/>
  <c r="L5507" i="26"/>
  <c r="J5507" i="26"/>
  <c r="L5506" i="26"/>
  <c r="J5506" i="26"/>
  <c r="L5505" i="26"/>
  <c r="J5505" i="26"/>
  <c r="L5504" i="26"/>
  <c r="J5504" i="26"/>
  <c r="L5503" i="26"/>
  <c r="J5503" i="26"/>
  <c r="L5502" i="26"/>
  <c r="J5502" i="26"/>
  <c r="L5501" i="26"/>
  <c r="J5501" i="26"/>
  <c r="L5500" i="26"/>
  <c r="J5500" i="26"/>
  <c r="L5499" i="26"/>
  <c r="J5499" i="26"/>
  <c r="L5498" i="26"/>
  <c r="J5498" i="26"/>
  <c r="L5497" i="26"/>
  <c r="J5497" i="26"/>
  <c r="L5496" i="26"/>
  <c r="J5496" i="26"/>
  <c r="L5495" i="26"/>
  <c r="J5495" i="26"/>
  <c r="L5494" i="26"/>
  <c r="J5494" i="26"/>
  <c r="L5493" i="26"/>
  <c r="J5493" i="26"/>
  <c r="L5492" i="26"/>
  <c r="J5492" i="26"/>
  <c r="L5491" i="26"/>
  <c r="J5491" i="26"/>
  <c r="L5490" i="26"/>
  <c r="J5490" i="26"/>
  <c r="L5489" i="26"/>
  <c r="J5489" i="26"/>
  <c r="L5488" i="26"/>
  <c r="J5488" i="26"/>
  <c r="L5487" i="26"/>
  <c r="J5487" i="26"/>
  <c r="L5486" i="26"/>
  <c r="J5486" i="26"/>
  <c r="L5485" i="26"/>
  <c r="J5485" i="26"/>
  <c r="L5484" i="26"/>
  <c r="J5484" i="26"/>
  <c r="L5483" i="26"/>
  <c r="J5483" i="26"/>
  <c r="L5482" i="26"/>
  <c r="J5482" i="26"/>
  <c r="L5481" i="26"/>
  <c r="J5481" i="26"/>
  <c r="L5480" i="26"/>
  <c r="J5480" i="26"/>
  <c r="L5479" i="26"/>
  <c r="J5479" i="26"/>
  <c r="L5478" i="26"/>
  <c r="J5478" i="26"/>
  <c r="L5477" i="26"/>
  <c r="J5477" i="26"/>
  <c r="L5476" i="26"/>
  <c r="J5476" i="26"/>
  <c r="L5475" i="26"/>
  <c r="J5475" i="26"/>
  <c r="L5474" i="26"/>
  <c r="J5474" i="26"/>
  <c r="L5473" i="26"/>
  <c r="J5473" i="26"/>
  <c r="L5472" i="26"/>
  <c r="J5472" i="26"/>
  <c r="L5471" i="26"/>
  <c r="J5471" i="26"/>
  <c r="L5470" i="26"/>
  <c r="J5470" i="26"/>
  <c r="L5469" i="26"/>
  <c r="J5469" i="26"/>
  <c r="L5468" i="26"/>
  <c r="J5468" i="26"/>
  <c r="L5467" i="26"/>
  <c r="J5467" i="26"/>
  <c r="L5466" i="26"/>
  <c r="J5466" i="26"/>
  <c r="L5465" i="26"/>
  <c r="J5465" i="26"/>
  <c r="L5464" i="26"/>
  <c r="J5464" i="26"/>
  <c r="L5463" i="26"/>
  <c r="J5463" i="26"/>
  <c r="L5462" i="26"/>
  <c r="J5462" i="26"/>
  <c r="L5461" i="26"/>
  <c r="J5461" i="26"/>
  <c r="L5460" i="26"/>
  <c r="J5460" i="26"/>
  <c r="L5459" i="26"/>
  <c r="J5459" i="26"/>
  <c r="L5458" i="26"/>
  <c r="J5458" i="26"/>
  <c r="L5457" i="26"/>
  <c r="J5457" i="26"/>
  <c r="L5456" i="26"/>
  <c r="J5456" i="26"/>
  <c r="L5455" i="26"/>
  <c r="J5455" i="26"/>
  <c r="L5454" i="26"/>
  <c r="J5454" i="26"/>
  <c r="L5453" i="26"/>
  <c r="J5453" i="26"/>
  <c r="L5452" i="26"/>
  <c r="J5452" i="26"/>
  <c r="L5451" i="26"/>
  <c r="J5451" i="26"/>
  <c r="L5450" i="26"/>
  <c r="J5450" i="26"/>
  <c r="L5449" i="26"/>
  <c r="J5449" i="26"/>
  <c r="L5448" i="26"/>
  <c r="J5448" i="26"/>
  <c r="L5447" i="26"/>
  <c r="J5447" i="26"/>
  <c r="L5446" i="26"/>
  <c r="J5446" i="26"/>
  <c r="L5445" i="26"/>
  <c r="J5445" i="26"/>
  <c r="L5444" i="26"/>
  <c r="J5444" i="26"/>
  <c r="L5443" i="26"/>
  <c r="J5443" i="26"/>
  <c r="L5442" i="26"/>
  <c r="J5442" i="26"/>
  <c r="L5441" i="26"/>
  <c r="J5441" i="26"/>
  <c r="L5440" i="26"/>
  <c r="J5440" i="26"/>
  <c r="L5439" i="26"/>
  <c r="J5439" i="26"/>
  <c r="L5438" i="26"/>
  <c r="J5438" i="26"/>
  <c r="L5437" i="26"/>
  <c r="J5437" i="26"/>
  <c r="L5436" i="26"/>
  <c r="J5436" i="26"/>
  <c r="L5435" i="26"/>
  <c r="J5435" i="26"/>
  <c r="L5434" i="26"/>
  <c r="J5434" i="26"/>
  <c r="L5433" i="26"/>
  <c r="J5433" i="26"/>
  <c r="L5432" i="26"/>
  <c r="J5432" i="26"/>
  <c r="L5431" i="26"/>
  <c r="J5431" i="26"/>
  <c r="L5430" i="26"/>
  <c r="J5430" i="26"/>
  <c r="L5429" i="26"/>
  <c r="J5429" i="26"/>
  <c r="L5428" i="26"/>
  <c r="J5428" i="26"/>
  <c r="L5427" i="26"/>
  <c r="J5427" i="26"/>
  <c r="L5426" i="26"/>
  <c r="J5426" i="26"/>
  <c r="L5425" i="26"/>
  <c r="J5425" i="26"/>
  <c r="L5424" i="26"/>
  <c r="J5424" i="26"/>
  <c r="L5423" i="26"/>
  <c r="J5423" i="26"/>
  <c r="L5422" i="26"/>
  <c r="J5422" i="26"/>
  <c r="L5421" i="26"/>
  <c r="J5421" i="26"/>
  <c r="L5420" i="26"/>
  <c r="J5420" i="26"/>
  <c r="L5419" i="26"/>
  <c r="J5419" i="26"/>
  <c r="L5418" i="26"/>
  <c r="J5418" i="26"/>
  <c r="L5417" i="26"/>
  <c r="J5417" i="26"/>
  <c r="L5416" i="26"/>
  <c r="J5416" i="26"/>
  <c r="L5415" i="26"/>
  <c r="J5415" i="26"/>
  <c r="L5414" i="26"/>
  <c r="J5414" i="26"/>
  <c r="L5413" i="26"/>
  <c r="J5413" i="26"/>
  <c r="L5412" i="26"/>
  <c r="J5412" i="26"/>
  <c r="L5411" i="26"/>
  <c r="J5411" i="26"/>
  <c r="L5410" i="26"/>
  <c r="J5410" i="26"/>
  <c r="L5409" i="26"/>
  <c r="J5409" i="26"/>
  <c r="L5408" i="26"/>
  <c r="J5408" i="26"/>
  <c r="L5407" i="26"/>
  <c r="J5407" i="26"/>
  <c r="L5406" i="26"/>
  <c r="J5406" i="26"/>
  <c r="L5405" i="26"/>
  <c r="J5405" i="26"/>
  <c r="L5404" i="26"/>
  <c r="J5404" i="26"/>
  <c r="L5403" i="26"/>
  <c r="J5403" i="26"/>
  <c r="L5402" i="26"/>
  <c r="J5402" i="26"/>
  <c r="L5401" i="26"/>
  <c r="J5401" i="26"/>
  <c r="L5400" i="26"/>
  <c r="J5400" i="26"/>
  <c r="L5399" i="26"/>
  <c r="J5399" i="26"/>
  <c r="L5398" i="26"/>
  <c r="J5398" i="26"/>
  <c r="L5397" i="26"/>
  <c r="J5397" i="26"/>
  <c r="L5396" i="26"/>
  <c r="J5396" i="26"/>
  <c r="L5395" i="26"/>
  <c r="J5395" i="26"/>
  <c r="L5394" i="26"/>
  <c r="J5394" i="26"/>
  <c r="L5393" i="26"/>
  <c r="J5393" i="26"/>
  <c r="L5392" i="26"/>
  <c r="J5392" i="26"/>
  <c r="L5391" i="26"/>
  <c r="J5391" i="26"/>
  <c r="L5390" i="26"/>
  <c r="J5390" i="26"/>
  <c r="L5389" i="26"/>
  <c r="J5389" i="26"/>
  <c r="L5388" i="26"/>
  <c r="J5388" i="26"/>
  <c r="L5387" i="26"/>
  <c r="J5387" i="26"/>
  <c r="L5386" i="26"/>
  <c r="J5386" i="26"/>
  <c r="L5385" i="26"/>
  <c r="J5385" i="26"/>
  <c r="L5384" i="26"/>
  <c r="J5384" i="26"/>
  <c r="L5383" i="26"/>
  <c r="J5383" i="26"/>
  <c r="L5382" i="26"/>
  <c r="J5382" i="26"/>
  <c r="L5381" i="26"/>
  <c r="J5381" i="26"/>
  <c r="L5380" i="26"/>
  <c r="J5380" i="26"/>
  <c r="L5379" i="26"/>
  <c r="J5379" i="26"/>
  <c r="L5378" i="26"/>
  <c r="J5378" i="26"/>
  <c r="L5377" i="26"/>
  <c r="J5377" i="26"/>
  <c r="L5376" i="26"/>
  <c r="J5376" i="26"/>
  <c r="L5375" i="26"/>
  <c r="J5375" i="26"/>
  <c r="L5374" i="26"/>
  <c r="J5374" i="26"/>
  <c r="L5373" i="26"/>
  <c r="J5373" i="26"/>
  <c r="L5372" i="26"/>
  <c r="J5372" i="26"/>
  <c r="L5371" i="26"/>
  <c r="J5371" i="26"/>
  <c r="L5370" i="26"/>
  <c r="J5370" i="26"/>
  <c r="L5369" i="26"/>
  <c r="J5369" i="26"/>
  <c r="L5368" i="26"/>
  <c r="J5368" i="26"/>
  <c r="L5367" i="26"/>
  <c r="J5367" i="26"/>
  <c r="L5366" i="26"/>
  <c r="J5366" i="26"/>
  <c r="L5365" i="26"/>
  <c r="J5365" i="26"/>
  <c r="L5364" i="26"/>
  <c r="J5364" i="26"/>
  <c r="L5363" i="26"/>
  <c r="J5363" i="26"/>
  <c r="L5362" i="26"/>
  <c r="J5362" i="26"/>
  <c r="L5361" i="26"/>
  <c r="J5361" i="26"/>
  <c r="L5360" i="26"/>
  <c r="J5360" i="26"/>
  <c r="L5359" i="26"/>
  <c r="J5359" i="26"/>
  <c r="L5358" i="26"/>
  <c r="J5358" i="26"/>
  <c r="L5357" i="26"/>
  <c r="J5357" i="26"/>
  <c r="L5356" i="26"/>
  <c r="J5356" i="26"/>
  <c r="L5355" i="26"/>
  <c r="J5355" i="26"/>
  <c r="L5354" i="26"/>
  <c r="J5354" i="26"/>
  <c r="L5353" i="26"/>
  <c r="J5353" i="26"/>
  <c r="L5352" i="26"/>
  <c r="J5352" i="26"/>
  <c r="L5351" i="26"/>
  <c r="J5351" i="26"/>
  <c r="L5350" i="26"/>
  <c r="J5350" i="26"/>
  <c r="L5349" i="26"/>
  <c r="J5349" i="26"/>
  <c r="L5348" i="26"/>
  <c r="J5348" i="26"/>
  <c r="L5347" i="26"/>
  <c r="J5347" i="26"/>
  <c r="L5346" i="26"/>
  <c r="J5346" i="26"/>
  <c r="L5345" i="26"/>
  <c r="J5345" i="26"/>
  <c r="L5344" i="26"/>
  <c r="J5344" i="26"/>
  <c r="L5343" i="26"/>
  <c r="J5343" i="26"/>
  <c r="L5342" i="26"/>
  <c r="J5342" i="26"/>
  <c r="L5341" i="26"/>
  <c r="J5341" i="26"/>
  <c r="L5340" i="26"/>
  <c r="J5340" i="26"/>
  <c r="L5339" i="26"/>
  <c r="J5339" i="26"/>
  <c r="L5338" i="26"/>
  <c r="J5338" i="26"/>
  <c r="L5337" i="26"/>
  <c r="J5337" i="26"/>
  <c r="L5336" i="26"/>
  <c r="J5336" i="26"/>
  <c r="L5335" i="26"/>
  <c r="J5335" i="26"/>
  <c r="L5334" i="26"/>
  <c r="J5334" i="26"/>
  <c r="L5333" i="26"/>
  <c r="J5333" i="26"/>
  <c r="L5332" i="26"/>
  <c r="J5332" i="26"/>
  <c r="L5331" i="26"/>
  <c r="J5331" i="26"/>
  <c r="L5330" i="26"/>
  <c r="J5330" i="26"/>
  <c r="L5329" i="26"/>
  <c r="J5329" i="26"/>
  <c r="L5328" i="26"/>
  <c r="J5328" i="26"/>
  <c r="L5327" i="26"/>
  <c r="J5327" i="26"/>
  <c r="L5326" i="26"/>
  <c r="J5326" i="26"/>
  <c r="L5325" i="26"/>
  <c r="J5325" i="26"/>
  <c r="L5324" i="26"/>
  <c r="J5324" i="26"/>
  <c r="L5323" i="26"/>
  <c r="J5323" i="26"/>
  <c r="L5322" i="26"/>
  <c r="J5322" i="26"/>
  <c r="L5321" i="26"/>
  <c r="J5321" i="26"/>
  <c r="L5320" i="26"/>
  <c r="J5320" i="26"/>
  <c r="L5319" i="26"/>
  <c r="J5319" i="26"/>
  <c r="L5318" i="26"/>
  <c r="J5318" i="26"/>
  <c r="L5317" i="26"/>
  <c r="J5317" i="26"/>
  <c r="L5316" i="26"/>
  <c r="J5316" i="26"/>
  <c r="L5315" i="26"/>
  <c r="J5315" i="26"/>
  <c r="L5314" i="26"/>
  <c r="J5314" i="26"/>
  <c r="L5313" i="26"/>
  <c r="J5313" i="26"/>
  <c r="L5312" i="26"/>
  <c r="J5312" i="26"/>
  <c r="L5311" i="26"/>
  <c r="J5311" i="26"/>
  <c r="L5310" i="26"/>
  <c r="J5310" i="26"/>
  <c r="L5309" i="26"/>
  <c r="J5309" i="26"/>
  <c r="L5308" i="26"/>
  <c r="J5308" i="26"/>
  <c r="L5307" i="26"/>
  <c r="J5307" i="26"/>
  <c r="L5306" i="26"/>
  <c r="J5306" i="26"/>
  <c r="L5305" i="26"/>
  <c r="J5305" i="26"/>
  <c r="L5304" i="26"/>
  <c r="J5304" i="26"/>
  <c r="L5303" i="26"/>
  <c r="J5303" i="26"/>
  <c r="L5302" i="26"/>
  <c r="J5302" i="26"/>
  <c r="L5301" i="26"/>
  <c r="J5301" i="26"/>
  <c r="L5300" i="26"/>
  <c r="J5300" i="26"/>
  <c r="L5299" i="26"/>
  <c r="J5299" i="26"/>
  <c r="L5298" i="26"/>
  <c r="J5298" i="26"/>
  <c r="L5297" i="26"/>
  <c r="J5297" i="26"/>
  <c r="L5296" i="26"/>
  <c r="J5296" i="26"/>
  <c r="L5295" i="26"/>
  <c r="J5295" i="26"/>
  <c r="L5294" i="26"/>
  <c r="J5294" i="26"/>
  <c r="L5293" i="26"/>
  <c r="J5293" i="26"/>
  <c r="L5292" i="26"/>
  <c r="J5292" i="26"/>
  <c r="L5291" i="26"/>
  <c r="J5291" i="26"/>
  <c r="L5290" i="26"/>
  <c r="J5290" i="26"/>
  <c r="L5289" i="26"/>
  <c r="J5289" i="26"/>
  <c r="L5288" i="26"/>
  <c r="J5288" i="26"/>
  <c r="L5287" i="26"/>
  <c r="J5287" i="26"/>
  <c r="L5286" i="26"/>
  <c r="J5286" i="26"/>
  <c r="L5285" i="26"/>
  <c r="J5285" i="26"/>
  <c r="L5284" i="26"/>
  <c r="J5284" i="26"/>
  <c r="L5283" i="26"/>
  <c r="J5283" i="26"/>
  <c r="L5282" i="26"/>
  <c r="J5282" i="26"/>
  <c r="L5281" i="26"/>
  <c r="J5281" i="26"/>
  <c r="L5280" i="26"/>
  <c r="J5280" i="26"/>
  <c r="L5279" i="26"/>
  <c r="J5279" i="26"/>
  <c r="L5278" i="26"/>
  <c r="J5278" i="26"/>
  <c r="L5277" i="26"/>
  <c r="J5277" i="26"/>
  <c r="L5276" i="26"/>
  <c r="J5276" i="26"/>
  <c r="L5275" i="26"/>
  <c r="J5275" i="26"/>
  <c r="L5274" i="26"/>
  <c r="J5274" i="26"/>
  <c r="L5273" i="26"/>
  <c r="J5273" i="26"/>
  <c r="L5272" i="26"/>
  <c r="J5272" i="26"/>
  <c r="L5271" i="26"/>
  <c r="J5271" i="26"/>
  <c r="L5270" i="26"/>
  <c r="J5270" i="26"/>
  <c r="L5269" i="26"/>
  <c r="J5269" i="26"/>
  <c r="L5268" i="26"/>
  <c r="J5268" i="26"/>
  <c r="L5267" i="26"/>
  <c r="J5267" i="26"/>
  <c r="L5266" i="26"/>
  <c r="J5266" i="26"/>
  <c r="L5265" i="26"/>
  <c r="J5265" i="26"/>
  <c r="L5264" i="26"/>
  <c r="J5264" i="26"/>
  <c r="L5263" i="26"/>
  <c r="J5263" i="26"/>
  <c r="L5262" i="26"/>
  <c r="J5262" i="26"/>
  <c r="L5261" i="26"/>
  <c r="J5261" i="26"/>
  <c r="L5260" i="26"/>
  <c r="J5260" i="26"/>
  <c r="L5259" i="26"/>
  <c r="J5259" i="26"/>
  <c r="L5258" i="26"/>
  <c r="J5258" i="26"/>
  <c r="L5257" i="26"/>
  <c r="J5257" i="26"/>
  <c r="L5256" i="26"/>
  <c r="J5256" i="26"/>
  <c r="L5255" i="26"/>
  <c r="J5255" i="26"/>
  <c r="L5254" i="26"/>
  <c r="J5254" i="26"/>
  <c r="L5253" i="26"/>
  <c r="J5253" i="26"/>
  <c r="L5252" i="26"/>
  <c r="J5252" i="26"/>
  <c r="L5251" i="26"/>
  <c r="J5251" i="26"/>
  <c r="L5250" i="26"/>
  <c r="J5250" i="26"/>
  <c r="L5249" i="26"/>
  <c r="J5249" i="26"/>
  <c r="L5248" i="26"/>
  <c r="J5248" i="26"/>
  <c r="L5247" i="26"/>
  <c r="J5247" i="26"/>
  <c r="L5246" i="26"/>
  <c r="J5246" i="26"/>
  <c r="L5245" i="26"/>
  <c r="J5245" i="26"/>
  <c r="L5244" i="26"/>
  <c r="J5244" i="26"/>
  <c r="L5243" i="26"/>
  <c r="J5243" i="26"/>
  <c r="L5242" i="26"/>
  <c r="J5242" i="26"/>
  <c r="L5241" i="26"/>
  <c r="J5241" i="26"/>
  <c r="L5240" i="26"/>
  <c r="J5240" i="26"/>
  <c r="L5239" i="26"/>
  <c r="J5239" i="26"/>
  <c r="L5238" i="26"/>
  <c r="J5238" i="26"/>
  <c r="L5237" i="26"/>
  <c r="J5237" i="26"/>
  <c r="L5236" i="26"/>
  <c r="J5236" i="26"/>
  <c r="L5235" i="26"/>
  <c r="J5235" i="26"/>
  <c r="L5234" i="26"/>
  <c r="J5234" i="26"/>
  <c r="L5233" i="26"/>
  <c r="J5233" i="26"/>
  <c r="L5232" i="26"/>
  <c r="J5232" i="26"/>
  <c r="L5231" i="26"/>
  <c r="J5231" i="26"/>
  <c r="L5230" i="26"/>
  <c r="J5230" i="26"/>
  <c r="L5229" i="26"/>
  <c r="J5229" i="26"/>
  <c r="L5228" i="26"/>
  <c r="J5228" i="26"/>
  <c r="L5227" i="26"/>
  <c r="J5227" i="26"/>
  <c r="L5226" i="26"/>
  <c r="J5226" i="26"/>
  <c r="L5225" i="26"/>
  <c r="J5225" i="26"/>
  <c r="L5224" i="26"/>
  <c r="J5224" i="26"/>
  <c r="L5223" i="26"/>
  <c r="J5223" i="26"/>
  <c r="L5222" i="26"/>
  <c r="J5222" i="26"/>
  <c r="L5221" i="26"/>
  <c r="J5221" i="26"/>
  <c r="L5220" i="26"/>
  <c r="J5220" i="26"/>
  <c r="L5219" i="26"/>
  <c r="J5219" i="26"/>
  <c r="L5218" i="26"/>
  <c r="J5218" i="26"/>
  <c r="L5217" i="26"/>
  <c r="J5217" i="26"/>
  <c r="L5216" i="26"/>
  <c r="J5216" i="26"/>
  <c r="L5215" i="26"/>
  <c r="J5215" i="26"/>
  <c r="L5214" i="26"/>
  <c r="J5214" i="26"/>
  <c r="L5213" i="26"/>
  <c r="J5213" i="26"/>
  <c r="L5212" i="26"/>
  <c r="J5212" i="26"/>
  <c r="L5211" i="26"/>
  <c r="J5211" i="26"/>
  <c r="L5210" i="26"/>
  <c r="J5210" i="26"/>
  <c r="L5209" i="26"/>
  <c r="J5209" i="26"/>
  <c r="L5208" i="26"/>
  <c r="J5208" i="26"/>
  <c r="L5207" i="26"/>
  <c r="J5207" i="26"/>
  <c r="L5206" i="26"/>
  <c r="J5206" i="26"/>
  <c r="L5205" i="26"/>
  <c r="J5205" i="26"/>
  <c r="L5204" i="26"/>
  <c r="J5204" i="26"/>
  <c r="L5203" i="26"/>
  <c r="J5203" i="26"/>
  <c r="L5202" i="26"/>
  <c r="J5202" i="26"/>
  <c r="L5201" i="26"/>
  <c r="J5201" i="26"/>
  <c r="L5200" i="26"/>
  <c r="J5200" i="26"/>
  <c r="L5199" i="26"/>
  <c r="J5199" i="26"/>
  <c r="L5198" i="26"/>
  <c r="J5198" i="26"/>
  <c r="L5197" i="26"/>
  <c r="J5197" i="26"/>
  <c r="L5196" i="26"/>
  <c r="J5196" i="26"/>
  <c r="L5195" i="26"/>
  <c r="J5195" i="26"/>
  <c r="L5194" i="26"/>
  <c r="J5194" i="26"/>
  <c r="L5193" i="26"/>
  <c r="J5193" i="26"/>
  <c r="L5192" i="26"/>
  <c r="J5192" i="26"/>
  <c r="L5191" i="26"/>
  <c r="J5191" i="26"/>
  <c r="L5190" i="26"/>
  <c r="J5190" i="26"/>
  <c r="L5189" i="26"/>
  <c r="J5189" i="26"/>
  <c r="L5188" i="26"/>
  <c r="J5188" i="26"/>
  <c r="L5187" i="26"/>
  <c r="J5187" i="26"/>
  <c r="L5186" i="26"/>
  <c r="J5186" i="26"/>
  <c r="L5185" i="26"/>
  <c r="J5185" i="26"/>
  <c r="L5184" i="26"/>
  <c r="J5184" i="26"/>
  <c r="L5183" i="26"/>
  <c r="J5183" i="26"/>
  <c r="L5182" i="26"/>
  <c r="J5182" i="26"/>
  <c r="L5181" i="26"/>
  <c r="J5181" i="26"/>
  <c r="L5180" i="26"/>
  <c r="J5180" i="26"/>
  <c r="L5179" i="26"/>
  <c r="J5179" i="26"/>
  <c r="L5178" i="26"/>
  <c r="J5178" i="26"/>
  <c r="L5177" i="26"/>
  <c r="J5177" i="26"/>
  <c r="L5176" i="26"/>
  <c r="J5176" i="26"/>
  <c r="L5175" i="26"/>
  <c r="J5175" i="26"/>
  <c r="L5174" i="26"/>
  <c r="J5174" i="26"/>
  <c r="L5173" i="26"/>
  <c r="J5173" i="26"/>
  <c r="L5172" i="26"/>
  <c r="J5172" i="26"/>
  <c r="L5171" i="26"/>
  <c r="J5171" i="26"/>
  <c r="L5170" i="26"/>
  <c r="J5170" i="26"/>
  <c r="L5169" i="26"/>
  <c r="J5169" i="26"/>
  <c r="L5168" i="26"/>
  <c r="J5168" i="26"/>
  <c r="L5167" i="26"/>
  <c r="J5167" i="26"/>
  <c r="L5166" i="26"/>
  <c r="J5166" i="26"/>
  <c r="L5165" i="26"/>
  <c r="J5165" i="26"/>
  <c r="L5164" i="26"/>
  <c r="J5164" i="26"/>
  <c r="L5163" i="26"/>
  <c r="J5163" i="26"/>
  <c r="L5162" i="26"/>
  <c r="J5162" i="26"/>
  <c r="L5161" i="26"/>
  <c r="J5161" i="26"/>
  <c r="L5160" i="26"/>
  <c r="J5160" i="26"/>
  <c r="L5159" i="26"/>
  <c r="J5159" i="26"/>
  <c r="L5158" i="26"/>
  <c r="J5158" i="26"/>
  <c r="L5157" i="26"/>
  <c r="J5157" i="26"/>
  <c r="L5156" i="26"/>
  <c r="J5156" i="26"/>
  <c r="L5155" i="26"/>
  <c r="J5155" i="26"/>
  <c r="L5154" i="26"/>
  <c r="J5154" i="26"/>
  <c r="L5153" i="26"/>
  <c r="J5153" i="26"/>
  <c r="L5152" i="26"/>
  <c r="J5152" i="26"/>
  <c r="L5151" i="26"/>
  <c r="J5151" i="26"/>
  <c r="L5150" i="26"/>
  <c r="J5150" i="26"/>
  <c r="L5149" i="26"/>
  <c r="J5149" i="26"/>
  <c r="L5148" i="26"/>
  <c r="J5148" i="26"/>
  <c r="L5147" i="26"/>
  <c r="J5147" i="26"/>
  <c r="L5146" i="26"/>
  <c r="J5146" i="26"/>
  <c r="L5145" i="26"/>
  <c r="J5145" i="26"/>
  <c r="L5144" i="26"/>
  <c r="J5144" i="26"/>
  <c r="L5143" i="26"/>
  <c r="J5143" i="26"/>
  <c r="L5142" i="26"/>
  <c r="J5142" i="26"/>
  <c r="L5141" i="26"/>
  <c r="J5141" i="26"/>
  <c r="L5140" i="26"/>
  <c r="J5140" i="26"/>
  <c r="L5139" i="26"/>
  <c r="J5139" i="26"/>
  <c r="L5138" i="26"/>
  <c r="J5138" i="26"/>
  <c r="L5137" i="26"/>
  <c r="J5137" i="26"/>
  <c r="L5136" i="26"/>
  <c r="J5136" i="26"/>
  <c r="L5135" i="26"/>
  <c r="J5135" i="26"/>
  <c r="L5134" i="26"/>
  <c r="J5134" i="26"/>
  <c r="L5133" i="26"/>
  <c r="J5133" i="26"/>
  <c r="L5132" i="26"/>
  <c r="J5132" i="26"/>
  <c r="L5131" i="26"/>
  <c r="J5131" i="26"/>
  <c r="L5130" i="26"/>
  <c r="J5130" i="26"/>
  <c r="L5129" i="26"/>
  <c r="J5129" i="26"/>
  <c r="L5128" i="26"/>
  <c r="J5128" i="26"/>
  <c r="L5127" i="26"/>
  <c r="J5127" i="26"/>
  <c r="L5126" i="26"/>
  <c r="J5126" i="26"/>
  <c r="L5125" i="26"/>
  <c r="J5125" i="26"/>
  <c r="L5124" i="26"/>
  <c r="J5124" i="26"/>
  <c r="L5123" i="26"/>
  <c r="J5123" i="26"/>
  <c r="L5122" i="26"/>
  <c r="J5122" i="26"/>
  <c r="L5121" i="26"/>
  <c r="J5121" i="26"/>
  <c r="L5120" i="26"/>
  <c r="J5120" i="26"/>
  <c r="L5119" i="26"/>
  <c r="J5119" i="26"/>
  <c r="L5118" i="26"/>
  <c r="J5118" i="26"/>
  <c r="L5117" i="26"/>
  <c r="J5117" i="26"/>
  <c r="L5116" i="26"/>
  <c r="J5116" i="26"/>
  <c r="L5115" i="26"/>
  <c r="J5115" i="26"/>
  <c r="L5114" i="26"/>
  <c r="J5114" i="26"/>
  <c r="L5113" i="26"/>
  <c r="J5113" i="26"/>
  <c r="L5112" i="26"/>
  <c r="J5112" i="26"/>
  <c r="L5111" i="26"/>
  <c r="J5111" i="26"/>
  <c r="L5110" i="26"/>
  <c r="J5110" i="26"/>
  <c r="L5109" i="26"/>
  <c r="J5109" i="26"/>
  <c r="L5108" i="26"/>
  <c r="J5108" i="26"/>
  <c r="L5107" i="26"/>
  <c r="J5107" i="26"/>
  <c r="L5106" i="26"/>
  <c r="J5106" i="26"/>
  <c r="L5105" i="26"/>
  <c r="J5105" i="26"/>
  <c r="L5104" i="26"/>
  <c r="J5104" i="26"/>
  <c r="L5103" i="26"/>
  <c r="J5103" i="26"/>
  <c r="L5102" i="26"/>
  <c r="J5102" i="26"/>
  <c r="L5101" i="26"/>
  <c r="J5101" i="26"/>
  <c r="L5100" i="26"/>
  <c r="J5100" i="26"/>
  <c r="L5099" i="26"/>
  <c r="J5099" i="26"/>
  <c r="L5098" i="26"/>
  <c r="J5098" i="26"/>
  <c r="L5097" i="26"/>
  <c r="J5097" i="26"/>
  <c r="L5096" i="26"/>
  <c r="J5096" i="26"/>
  <c r="L5095" i="26"/>
  <c r="J5095" i="26"/>
  <c r="L5094" i="26"/>
  <c r="J5094" i="26"/>
  <c r="L5093" i="26"/>
  <c r="J5093" i="26"/>
  <c r="L5092" i="26"/>
  <c r="J5092" i="26"/>
  <c r="L5091" i="26"/>
  <c r="J5091" i="26"/>
  <c r="L5090" i="26"/>
  <c r="J5090" i="26"/>
  <c r="L5089" i="26"/>
  <c r="J5089" i="26"/>
  <c r="L5088" i="26"/>
  <c r="J5088" i="26"/>
  <c r="L5087" i="26"/>
  <c r="J5087" i="26"/>
  <c r="L5086" i="26"/>
  <c r="J5086" i="26"/>
  <c r="L5085" i="26"/>
  <c r="J5085" i="26"/>
  <c r="L5084" i="26"/>
  <c r="J5084" i="26"/>
  <c r="L5083" i="26"/>
  <c r="J5083" i="26"/>
  <c r="L5082" i="26"/>
  <c r="J5082" i="26"/>
  <c r="L5081" i="26"/>
  <c r="J5081" i="26"/>
  <c r="L5080" i="26"/>
  <c r="J5080" i="26"/>
  <c r="L5079" i="26"/>
  <c r="J5079" i="26"/>
  <c r="L5078" i="26"/>
  <c r="J5078" i="26"/>
  <c r="L5077" i="26"/>
  <c r="J5077" i="26"/>
  <c r="L5076" i="26"/>
  <c r="J5076" i="26"/>
  <c r="L5075" i="26"/>
  <c r="J5075" i="26"/>
  <c r="L5074" i="26"/>
  <c r="J5074" i="26"/>
  <c r="L5073" i="26"/>
  <c r="J5073" i="26"/>
  <c r="L5072" i="26"/>
  <c r="J5072" i="26"/>
  <c r="L5071" i="26"/>
  <c r="J5071" i="26"/>
  <c r="L5070" i="26"/>
  <c r="J5070" i="26"/>
  <c r="L5069" i="26"/>
  <c r="J5069" i="26"/>
  <c r="L5068" i="26"/>
  <c r="J5068" i="26"/>
  <c r="L5067" i="26"/>
  <c r="J5067" i="26"/>
  <c r="L5066" i="26"/>
  <c r="J5066" i="26"/>
  <c r="L5065" i="26"/>
  <c r="J5065" i="26"/>
  <c r="L5064" i="26"/>
  <c r="J5064" i="26"/>
  <c r="L5063" i="26"/>
  <c r="J5063" i="26"/>
  <c r="L5062" i="26"/>
  <c r="J5062" i="26"/>
  <c r="L5061" i="26"/>
  <c r="J5061" i="26"/>
  <c r="L5060" i="26"/>
  <c r="J5060" i="26"/>
  <c r="L5059" i="26"/>
  <c r="J5059" i="26"/>
  <c r="L5058" i="26"/>
  <c r="J5058" i="26"/>
  <c r="L5057" i="26"/>
  <c r="J5057" i="26"/>
  <c r="L5056" i="26"/>
  <c r="J5056" i="26"/>
  <c r="L5055" i="26"/>
  <c r="J5055" i="26"/>
  <c r="L5054" i="26"/>
  <c r="J5054" i="26"/>
  <c r="L5053" i="26"/>
  <c r="J5053" i="26"/>
  <c r="L5052" i="26"/>
  <c r="J5052" i="26"/>
  <c r="L5051" i="26"/>
  <c r="J5051" i="26"/>
  <c r="L5050" i="26"/>
  <c r="J5050" i="26"/>
  <c r="L5049" i="26"/>
  <c r="J5049" i="26"/>
  <c r="L5048" i="26"/>
  <c r="J5048" i="26"/>
  <c r="L5047" i="26"/>
  <c r="J5047" i="26"/>
  <c r="L5046" i="26"/>
  <c r="J5046" i="26"/>
  <c r="L5045" i="26"/>
  <c r="J5045" i="26"/>
  <c r="L5044" i="26"/>
  <c r="J5044" i="26"/>
  <c r="L5043" i="26"/>
  <c r="J5043" i="26"/>
  <c r="L5042" i="26"/>
  <c r="J5042" i="26"/>
  <c r="L5041" i="26"/>
  <c r="J5041" i="26"/>
  <c r="L5040" i="26"/>
  <c r="J5040" i="26"/>
  <c r="L5039" i="26"/>
  <c r="J5039" i="26"/>
  <c r="L5038" i="26"/>
  <c r="J5038" i="26"/>
  <c r="L5037" i="26"/>
  <c r="J5037" i="26"/>
  <c r="L5036" i="26"/>
  <c r="J5036" i="26"/>
  <c r="L5035" i="26"/>
  <c r="J5035" i="26"/>
  <c r="L5034" i="26"/>
  <c r="J5034" i="26"/>
  <c r="L5033" i="26"/>
  <c r="J5033" i="26"/>
  <c r="L5032" i="26"/>
  <c r="J5032" i="26"/>
  <c r="L5031" i="26"/>
  <c r="J5031" i="26"/>
  <c r="L5030" i="26"/>
  <c r="J5030" i="26"/>
  <c r="L5029" i="26"/>
  <c r="J5029" i="26"/>
  <c r="L5028" i="26"/>
  <c r="J5028" i="26"/>
  <c r="L5027" i="26"/>
  <c r="J5027" i="26"/>
  <c r="L5026" i="26"/>
  <c r="J5026" i="26"/>
  <c r="L5025" i="26"/>
  <c r="J5025" i="26"/>
  <c r="L5024" i="26"/>
  <c r="J5024" i="26"/>
  <c r="L5023" i="26"/>
  <c r="J5023" i="26"/>
  <c r="L5022" i="26"/>
  <c r="J5022" i="26"/>
  <c r="L5021" i="26"/>
  <c r="J5021" i="26"/>
  <c r="L5020" i="26"/>
  <c r="J5020" i="26"/>
  <c r="L5019" i="26"/>
  <c r="J5019" i="26"/>
  <c r="L5018" i="26"/>
  <c r="J5018" i="26"/>
  <c r="L5017" i="26"/>
  <c r="J5017" i="26"/>
  <c r="L5016" i="26"/>
  <c r="J5016" i="26"/>
  <c r="L5015" i="26"/>
  <c r="J5015" i="26"/>
  <c r="L5014" i="26"/>
  <c r="J5014" i="26"/>
  <c r="L5013" i="26"/>
  <c r="J5013" i="26"/>
  <c r="L5012" i="26"/>
  <c r="J5012" i="26"/>
  <c r="L5011" i="26"/>
  <c r="J5011" i="26"/>
  <c r="L5010" i="26"/>
  <c r="J5010" i="26"/>
  <c r="L5009" i="26"/>
  <c r="J5009" i="26"/>
  <c r="L5008" i="26"/>
  <c r="J5008" i="26"/>
  <c r="L5007" i="26"/>
  <c r="J5007" i="26"/>
  <c r="L5006" i="26"/>
  <c r="J5006" i="26"/>
  <c r="L5005" i="26"/>
  <c r="J5005" i="26"/>
  <c r="L5004" i="26"/>
  <c r="J5004" i="26"/>
  <c r="L5003" i="26"/>
  <c r="J5003" i="26"/>
  <c r="L5002" i="26"/>
  <c r="J5002" i="26"/>
  <c r="L5001" i="26"/>
  <c r="J5001" i="26"/>
  <c r="L5000" i="26"/>
  <c r="J5000" i="26"/>
  <c r="L4999" i="26"/>
  <c r="J4999" i="26"/>
  <c r="L4998" i="26"/>
  <c r="J4998" i="26"/>
  <c r="L4997" i="26"/>
  <c r="J4997" i="26"/>
  <c r="L4996" i="26"/>
  <c r="J4996" i="26"/>
  <c r="L4995" i="26"/>
  <c r="J4995" i="26"/>
  <c r="L4994" i="26"/>
  <c r="J4994" i="26"/>
  <c r="L4993" i="26"/>
  <c r="J4993" i="26"/>
  <c r="L4992" i="26"/>
  <c r="J4992" i="26"/>
  <c r="L4991" i="26"/>
  <c r="J4991" i="26"/>
  <c r="L4990" i="26"/>
  <c r="J4990" i="26"/>
  <c r="L4989" i="26"/>
  <c r="J4989" i="26"/>
  <c r="L4988" i="26"/>
  <c r="J4988" i="26"/>
  <c r="L4987" i="26"/>
  <c r="J4987" i="26"/>
  <c r="L4986" i="26"/>
  <c r="J4986" i="26"/>
  <c r="L4985" i="26"/>
  <c r="J4985" i="26"/>
  <c r="L4984" i="26"/>
  <c r="J4984" i="26"/>
  <c r="L4983" i="26"/>
  <c r="J4983" i="26"/>
  <c r="L4982" i="26"/>
  <c r="J4982" i="26"/>
  <c r="L4981" i="26"/>
  <c r="J4981" i="26"/>
  <c r="L4980" i="26"/>
  <c r="J4980" i="26"/>
  <c r="L4979" i="26"/>
  <c r="J4979" i="26"/>
  <c r="L4978" i="26"/>
  <c r="J4978" i="26"/>
  <c r="L4977" i="26"/>
  <c r="J4977" i="26"/>
  <c r="L4976" i="26"/>
  <c r="J4976" i="26"/>
  <c r="L4975" i="26"/>
  <c r="J4975" i="26"/>
  <c r="L4974" i="26"/>
  <c r="J4974" i="26"/>
  <c r="L4973" i="26"/>
  <c r="J4973" i="26"/>
  <c r="L4972" i="26"/>
  <c r="J4972" i="26"/>
  <c r="L4971" i="26"/>
  <c r="J4971" i="26"/>
  <c r="L4970" i="26"/>
  <c r="J4970" i="26"/>
  <c r="L4969" i="26"/>
  <c r="J4969" i="26"/>
  <c r="L4968" i="26"/>
  <c r="J4968" i="26"/>
  <c r="L4967" i="26"/>
  <c r="J4967" i="26"/>
  <c r="L4966" i="26"/>
  <c r="J4966" i="26"/>
  <c r="L4965" i="26"/>
  <c r="J4965" i="26"/>
  <c r="L4964" i="26"/>
  <c r="J4964" i="26"/>
  <c r="L4963" i="26"/>
  <c r="J4963" i="26"/>
  <c r="L4962" i="26"/>
  <c r="J4962" i="26"/>
  <c r="L4961" i="26"/>
  <c r="J4961" i="26"/>
  <c r="L4960" i="26"/>
  <c r="J4960" i="26"/>
  <c r="L4959" i="26"/>
  <c r="J4959" i="26"/>
  <c r="L4958" i="26"/>
  <c r="J4958" i="26"/>
  <c r="L4957" i="26"/>
  <c r="J4957" i="26"/>
  <c r="L4956" i="26"/>
  <c r="J4956" i="26"/>
  <c r="L4955" i="26"/>
  <c r="J4955" i="26"/>
  <c r="L4954" i="26"/>
  <c r="J4954" i="26"/>
  <c r="L4953" i="26"/>
  <c r="J4953" i="26"/>
  <c r="L4952" i="26"/>
  <c r="J4952" i="26"/>
  <c r="L4951" i="26"/>
  <c r="J4951" i="26"/>
  <c r="L4950" i="26"/>
  <c r="J4950" i="26"/>
  <c r="L4949" i="26"/>
  <c r="J4949" i="26"/>
  <c r="L4948" i="26"/>
  <c r="J4948" i="26"/>
  <c r="L4947" i="26"/>
  <c r="J4947" i="26"/>
  <c r="L4946" i="26"/>
  <c r="J4946" i="26"/>
  <c r="L4945" i="26"/>
  <c r="J4945" i="26"/>
  <c r="L4944" i="26"/>
  <c r="J4944" i="26"/>
  <c r="L4943" i="26"/>
  <c r="J4943" i="26"/>
  <c r="L4942" i="26"/>
  <c r="J4942" i="26"/>
  <c r="L4941" i="26"/>
  <c r="J4941" i="26"/>
  <c r="L4940" i="26"/>
  <c r="J4940" i="26"/>
  <c r="L4939" i="26"/>
  <c r="J4939" i="26"/>
  <c r="L4938" i="26"/>
  <c r="J4938" i="26"/>
  <c r="L4937" i="26"/>
  <c r="J4937" i="26"/>
  <c r="L4936" i="26"/>
  <c r="J4936" i="26"/>
  <c r="L4935" i="26"/>
  <c r="J4935" i="26"/>
  <c r="L4934" i="26"/>
  <c r="J4934" i="26"/>
  <c r="L4933" i="26"/>
  <c r="J4933" i="26"/>
  <c r="L4932" i="26"/>
  <c r="J4932" i="26"/>
  <c r="L4931" i="26"/>
  <c r="J4931" i="26"/>
  <c r="L4930" i="26"/>
  <c r="J4930" i="26"/>
  <c r="L4929" i="26"/>
  <c r="J4929" i="26"/>
  <c r="L4928" i="26"/>
  <c r="J4928" i="26"/>
  <c r="L4927" i="26"/>
  <c r="J4927" i="26"/>
  <c r="L4926" i="26"/>
  <c r="J4926" i="26"/>
  <c r="L4925" i="26"/>
  <c r="J4925" i="26"/>
  <c r="L4924" i="26"/>
  <c r="J4924" i="26"/>
  <c r="L4923" i="26"/>
  <c r="J4923" i="26"/>
  <c r="L4922" i="26"/>
  <c r="J4922" i="26"/>
  <c r="L4921" i="26"/>
  <c r="J4921" i="26"/>
  <c r="L4920" i="26"/>
  <c r="J4920" i="26"/>
  <c r="L4919" i="26"/>
  <c r="J4919" i="26"/>
  <c r="L4918" i="26"/>
  <c r="J4918" i="26"/>
  <c r="L4917" i="26"/>
  <c r="J4917" i="26"/>
  <c r="L4916" i="26"/>
  <c r="J4916" i="26"/>
  <c r="L4915" i="26"/>
  <c r="J4915" i="26"/>
  <c r="L4914" i="26"/>
  <c r="J4914" i="26"/>
  <c r="L4913" i="26"/>
  <c r="J4913" i="26"/>
  <c r="L4912" i="26"/>
  <c r="J4912" i="26"/>
  <c r="L4911" i="26"/>
  <c r="J4911" i="26"/>
  <c r="L4910" i="26"/>
  <c r="J4910" i="26"/>
  <c r="L4909" i="26"/>
  <c r="J4909" i="26"/>
  <c r="L4908" i="26"/>
  <c r="J4908" i="26"/>
  <c r="L4907" i="26"/>
  <c r="J4907" i="26"/>
  <c r="L4906" i="26"/>
  <c r="J4906" i="26"/>
  <c r="L4905" i="26"/>
  <c r="J4905" i="26"/>
  <c r="L4904" i="26"/>
  <c r="J4904" i="26"/>
  <c r="L4903" i="26"/>
  <c r="J4903" i="26"/>
  <c r="L4902" i="26"/>
  <c r="J4902" i="26"/>
  <c r="L4901" i="26"/>
  <c r="J4901" i="26"/>
  <c r="L4900" i="26"/>
  <c r="J4900" i="26"/>
  <c r="L4899" i="26"/>
  <c r="J4899" i="26"/>
  <c r="L4898" i="26"/>
  <c r="J4898" i="26"/>
  <c r="L4897" i="26"/>
  <c r="J4897" i="26"/>
  <c r="L4896" i="26"/>
  <c r="J4896" i="26"/>
  <c r="L4895" i="26"/>
  <c r="J4895" i="26"/>
  <c r="L4894" i="26"/>
  <c r="J4894" i="26"/>
  <c r="L4893" i="26"/>
  <c r="J4893" i="26"/>
  <c r="L4892" i="26"/>
  <c r="J4892" i="26"/>
  <c r="L4891" i="26"/>
  <c r="J4891" i="26"/>
  <c r="L4890" i="26"/>
  <c r="J4890" i="26"/>
  <c r="L4889" i="26"/>
  <c r="J4889" i="26"/>
  <c r="L4888" i="26"/>
  <c r="J4888" i="26"/>
  <c r="L4887" i="26"/>
  <c r="J4887" i="26"/>
  <c r="L4886" i="26"/>
  <c r="J4886" i="26"/>
  <c r="L4885" i="26"/>
  <c r="J4885" i="26"/>
  <c r="L4884" i="26"/>
  <c r="J4884" i="26"/>
  <c r="L4883" i="26"/>
  <c r="J4883" i="26"/>
  <c r="L4882" i="26"/>
  <c r="J4882" i="26"/>
  <c r="L4881" i="26"/>
  <c r="J4881" i="26"/>
  <c r="L4880" i="26"/>
  <c r="J4880" i="26"/>
  <c r="L4879" i="26"/>
  <c r="J4879" i="26"/>
  <c r="L4878" i="26"/>
  <c r="J4878" i="26"/>
  <c r="L4877" i="26"/>
  <c r="J4877" i="26"/>
  <c r="L4876" i="26"/>
  <c r="J4876" i="26"/>
  <c r="L4875" i="26"/>
  <c r="J4875" i="26"/>
  <c r="L4874" i="26"/>
  <c r="J4874" i="26"/>
  <c r="L4873" i="26"/>
  <c r="J4873" i="26"/>
  <c r="L4872" i="26"/>
  <c r="J4872" i="26"/>
  <c r="L4871" i="26"/>
  <c r="J4871" i="26"/>
  <c r="L4870" i="26"/>
  <c r="J4870" i="26"/>
  <c r="L4869" i="26"/>
  <c r="J4869" i="26"/>
  <c r="L4868" i="26"/>
  <c r="J4868" i="26"/>
  <c r="L4867" i="26"/>
  <c r="J4867" i="26"/>
  <c r="L4866" i="26"/>
  <c r="J4866" i="26"/>
  <c r="L4865" i="26"/>
  <c r="J4865" i="26"/>
  <c r="L4864" i="26"/>
  <c r="J4864" i="26"/>
  <c r="L4863" i="26"/>
  <c r="J4863" i="26"/>
  <c r="L4862" i="26"/>
  <c r="J4862" i="26"/>
  <c r="L4861" i="26"/>
  <c r="J4861" i="26"/>
  <c r="L4860" i="26"/>
  <c r="J4860" i="26"/>
  <c r="L4859" i="26"/>
  <c r="J4859" i="26"/>
  <c r="L4858" i="26"/>
  <c r="J4858" i="26"/>
  <c r="L4857" i="26"/>
  <c r="J4857" i="26"/>
  <c r="L4856" i="26"/>
  <c r="J4856" i="26"/>
  <c r="L4855" i="26"/>
  <c r="J4855" i="26"/>
  <c r="L4854" i="26"/>
  <c r="J4854" i="26"/>
  <c r="L4853" i="26"/>
  <c r="J4853" i="26"/>
  <c r="L4852" i="26"/>
  <c r="J4852" i="26"/>
  <c r="L4851" i="26"/>
  <c r="J4851" i="26"/>
  <c r="L4850" i="26"/>
  <c r="J4850" i="26"/>
  <c r="L4849" i="26"/>
  <c r="J4849" i="26"/>
  <c r="L4848" i="26"/>
  <c r="J4848" i="26"/>
  <c r="L4847" i="26"/>
  <c r="J4847" i="26"/>
  <c r="L4846" i="26"/>
  <c r="J4846" i="26"/>
  <c r="L4845" i="26"/>
  <c r="J4845" i="26"/>
  <c r="L4844" i="26"/>
  <c r="J4844" i="26"/>
  <c r="L4843" i="26"/>
  <c r="J4843" i="26"/>
  <c r="L4842" i="26"/>
  <c r="J4842" i="26"/>
  <c r="L4841" i="26"/>
  <c r="J4841" i="26"/>
  <c r="L4840" i="26"/>
  <c r="J4840" i="26"/>
  <c r="L4839" i="26"/>
  <c r="J4839" i="26"/>
  <c r="L4838" i="26"/>
  <c r="J4838" i="26"/>
  <c r="L4837" i="26"/>
  <c r="J4837" i="26"/>
  <c r="L4836" i="26"/>
  <c r="J4836" i="26"/>
  <c r="L4835" i="26"/>
  <c r="J4835" i="26"/>
  <c r="L4834" i="26"/>
  <c r="J4834" i="26"/>
  <c r="L4833" i="26"/>
  <c r="J4833" i="26"/>
  <c r="L4832" i="26"/>
  <c r="J4832" i="26"/>
  <c r="L4831" i="26"/>
  <c r="J4831" i="26"/>
  <c r="L4830" i="26"/>
  <c r="J4830" i="26"/>
  <c r="L4829" i="26"/>
  <c r="J4829" i="26"/>
  <c r="L4828" i="26"/>
  <c r="J4828" i="26"/>
  <c r="L4827" i="26"/>
  <c r="J4827" i="26"/>
  <c r="L4826" i="26"/>
  <c r="J4826" i="26"/>
  <c r="L4825" i="26"/>
  <c r="J4825" i="26"/>
  <c r="L4824" i="26"/>
  <c r="J4824" i="26"/>
  <c r="L4823" i="26"/>
  <c r="J4823" i="26"/>
  <c r="L4822" i="26"/>
  <c r="J4822" i="26"/>
  <c r="L4821" i="26"/>
  <c r="J4821" i="26"/>
  <c r="L4820" i="26"/>
  <c r="J4820" i="26"/>
  <c r="L4819" i="26"/>
  <c r="J4819" i="26"/>
  <c r="L4818" i="26"/>
  <c r="J4818" i="26"/>
  <c r="L4817" i="26"/>
  <c r="J4817" i="26"/>
  <c r="L4816" i="26"/>
  <c r="J4816" i="26"/>
  <c r="L4815" i="26"/>
  <c r="J4815" i="26"/>
  <c r="L4814" i="26"/>
  <c r="J4814" i="26"/>
  <c r="L4813" i="26"/>
  <c r="J4813" i="26"/>
  <c r="L4812" i="26"/>
  <c r="J4812" i="26"/>
  <c r="L4811" i="26"/>
  <c r="J4811" i="26"/>
  <c r="L4810" i="26"/>
  <c r="J4810" i="26"/>
  <c r="L4809" i="26"/>
  <c r="J4809" i="26"/>
  <c r="L4808" i="26"/>
  <c r="J4808" i="26"/>
  <c r="L4807" i="26"/>
  <c r="J4807" i="26"/>
  <c r="L4806" i="26"/>
  <c r="J4806" i="26"/>
  <c r="L4805" i="26"/>
  <c r="J4805" i="26"/>
  <c r="L4804" i="26"/>
  <c r="J4804" i="26"/>
  <c r="L4803" i="26"/>
  <c r="J4803" i="26"/>
  <c r="L4802" i="26"/>
  <c r="J4802" i="26"/>
  <c r="L4801" i="26"/>
  <c r="J4801" i="26"/>
  <c r="L4800" i="26"/>
  <c r="J4800" i="26"/>
  <c r="L4799" i="26"/>
  <c r="J4799" i="26"/>
  <c r="L4798" i="26"/>
  <c r="J4798" i="26"/>
  <c r="L4797" i="26"/>
  <c r="J4797" i="26"/>
  <c r="L4796" i="26"/>
  <c r="J4796" i="26"/>
  <c r="L4795" i="26"/>
  <c r="J4795" i="26"/>
  <c r="L4794" i="26"/>
  <c r="J4794" i="26"/>
  <c r="L4793" i="26"/>
  <c r="J4793" i="26"/>
  <c r="L4792" i="26"/>
  <c r="J4792" i="26"/>
  <c r="L4791" i="26"/>
  <c r="J4791" i="26"/>
  <c r="L4790" i="26"/>
  <c r="J4790" i="26"/>
  <c r="L4789" i="26"/>
  <c r="J4789" i="26"/>
  <c r="L4788" i="26"/>
  <c r="J4788" i="26"/>
  <c r="L4787" i="26"/>
  <c r="J4787" i="26"/>
  <c r="L4786" i="26"/>
  <c r="J4786" i="26"/>
  <c r="L4785" i="26"/>
  <c r="J4785" i="26"/>
  <c r="L4784" i="26"/>
  <c r="J4784" i="26"/>
  <c r="L4783" i="26"/>
  <c r="J4783" i="26"/>
  <c r="L4782" i="26"/>
  <c r="J4782" i="26"/>
  <c r="L4781" i="26"/>
  <c r="J4781" i="26"/>
  <c r="L4780" i="26"/>
  <c r="J4780" i="26"/>
  <c r="L4779" i="26"/>
  <c r="J4779" i="26"/>
  <c r="L4778" i="26"/>
  <c r="J4778" i="26"/>
  <c r="L4777" i="26"/>
  <c r="J4777" i="26"/>
  <c r="L4776" i="26"/>
  <c r="J4776" i="26"/>
  <c r="L4775" i="26"/>
  <c r="J4775" i="26"/>
  <c r="L4774" i="26"/>
  <c r="J4774" i="26"/>
  <c r="L4773" i="26"/>
  <c r="J4773" i="26"/>
  <c r="L4772" i="26"/>
  <c r="J4772" i="26"/>
  <c r="L4771" i="26"/>
  <c r="J4771" i="26"/>
  <c r="L4770" i="26"/>
  <c r="J4770" i="26"/>
  <c r="L4769" i="26"/>
  <c r="J4769" i="26"/>
  <c r="L4768" i="26"/>
  <c r="J4768" i="26"/>
  <c r="L4767" i="26"/>
  <c r="J4767" i="26"/>
  <c r="L4766" i="26"/>
  <c r="J4766" i="26"/>
  <c r="L4765" i="26"/>
  <c r="J4765" i="26"/>
  <c r="L4764" i="26"/>
  <c r="J4764" i="26"/>
  <c r="L4763" i="26"/>
  <c r="J4763" i="26"/>
  <c r="L4762" i="26"/>
  <c r="J4762" i="26"/>
  <c r="L4761" i="26"/>
  <c r="J4761" i="26"/>
  <c r="L4760" i="26"/>
  <c r="J4760" i="26"/>
  <c r="L4759" i="26"/>
  <c r="J4759" i="26"/>
  <c r="L4758" i="26"/>
  <c r="J4758" i="26"/>
  <c r="L4757" i="26"/>
  <c r="J4757" i="26"/>
  <c r="L4756" i="26"/>
  <c r="J4756" i="26"/>
  <c r="L4755" i="26"/>
  <c r="J4755" i="26"/>
  <c r="L4754" i="26"/>
  <c r="J4754" i="26"/>
  <c r="L4753" i="26"/>
  <c r="J4753" i="26"/>
  <c r="L4752" i="26"/>
  <c r="J4752" i="26"/>
  <c r="L4751" i="26"/>
  <c r="J4751" i="26"/>
  <c r="L4750" i="26"/>
  <c r="J4750" i="26"/>
  <c r="L4749" i="26"/>
  <c r="J4749" i="26"/>
  <c r="L4748" i="26"/>
  <c r="J4748" i="26"/>
  <c r="L4747" i="26"/>
  <c r="J4747" i="26"/>
  <c r="L4746" i="26"/>
  <c r="J4746" i="26"/>
  <c r="L4745" i="26"/>
  <c r="J4745" i="26"/>
  <c r="L4744" i="26"/>
  <c r="J4744" i="26"/>
  <c r="L4743" i="26"/>
  <c r="J4743" i="26"/>
  <c r="L4742" i="26"/>
  <c r="J4742" i="26"/>
  <c r="L4741" i="26"/>
  <c r="J4741" i="26"/>
  <c r="L4740" i="26"/>
  <c r="J4740" i="26"/>
  <c r="L4739" i="26"/>
  <c r="J4739" i="26"/>
  <c r="L4738" i="26"/>
  <c r="J4738" i="26"/>
  <c r="L4737" i="26"/>
  <c r="J4737" i="26"/>
  <c r="L4736" i="26"/>
  <c r="J4736" i="26"/>
  <c r="L4735" i="26"/>
  <c r="J4735" i="26"/>
  <c r="L4734" i="26"/>
  <c r="J4734" i="26"/>
  <c r="L4733" i="26"/>
  <c r="J4733" i="26"/>
  <c r="L4732" i="26"/>
  <c r="J4732" i="26"/>
  <c r="L4731" i="26"/>
  <c r="J4731" i="26"/>
  <c r="L4730" i="26"/>
  <c r="J4730" i="26"/>
  <c r="L4729" i="26"/>
  <c r="J4729" i="26"/>
  <c r="L4728" i="26"/>
  <c r="J4728" i="26"/>
  <c r="L4727" i="26"/>
  <c r="J4727" i="26"/>
  <c r="L4726" i="26"/>
  <c r="J4726" i="26"/>
  <c r="L4725" i="26"/>
  <c r="J4725" i="26"/>
  <c r="L4724" i="26"/>
  <c r="J4724" i="26"/>
  <c r="L4723" i="26"/>
  <c r="J4723" i="26"/>
  <c r="L4722" i="26"/>
  <c r="J4722" i="26"/>
  <c r="L4721" i="26"/>
  <c r="J4721" i="26"/>
  <c r="L4720" i="26"/>
  <c r="J4720" i="26"/>
  <c r="L4719" i="26"/>
  <c r="J4719" i="26"/>
  <c r="L4718" i="26"/>
  <c r="J4718" i="26"/>
  <c r="L4717" i="26"/>
  <c r="J4717" i="26"/>
  <c r="L4716" i="26"/>
  <c r="J4716" i="26"/>
  <c r="L4715" i="26"/>
  <c r="J4715" i="26"/>
  <c r="L4714" i="26"/>
  <c r="J4714" i="26"/>
  <c r="L4713" i="26"/>
  <c r="J4713" i="26"/>
  <c r="L4712" i="26"/>
  <c r="J4712" i="26"/>
  <c r="L4711" i="26"/>
  <c r="J4711" i="26"/>
  <c r="L4710" i="26"/>
  <c r="J4710" i="26"/>
  <c r="L4709" i="26"/>
  <c r="J4709" i="26"/>
  <c r="L4708" i="26"/>
  <c r="J4708" i="26"/>
  <c r="L4707" i="26"/>
  <c r="J4707" i="26"/>
  <c r="L4706" i="26"/>
  <c r="J4706" i="26"/>
  <c r="L4705" i="26"/>
  <c r="J4705" i="26"/>
  <c r="L4704" i="26"/>
  <c r="J4704" i="26"/>
  <c r="L4703" i="26"/>
  <c r="J4703" i="26"/>
  <c r="L4702" i="26"/>
  <c r="J4702" i="26"/>
  <c r="L4701" i="26"/>
  <c r="J4701" i="26"/>
  <c r="L4700" i="26"/>
  <c r="J4700" i="26"/>
  <c r="L4699" i="26"/>
  <c r="J4699" i="26"/>
  <c r="L4698" i="26"/>
  <c r="J4698" i="26"/>
  <c r="L4697" i="26"/>
  <c r="J4697" i="26"/>
  <c r="L4696" i="26"/>
  <c r="J4696" i="26"/>
  <c r="L4695" i="26"/>
  <c r="J4695" i="26"/>
  <c r="L4694" i="26"/>
  <c r="J4694" i="26"/>
  <c r="L4693" i="26"/>
  <c r="J4693" i="26"/>
  <c r="L4692" i="26"/>
  <c r="J4692" i="26"/>
  <c r="L4691" i="26"/>
  <c r="J4691" i="26"/>
  <c r="L4690" i="26"/>
  <c r="J4690" i="26"/>
  <c r="L4689" i="26"/>
  <c r="J4689" i="26"/>
  <c r="L4688" i="26"/>
  <c r="J4688" i="26"/>
  <c r="L4687" i="26"/>
  <c r="J4687" i="26"/>
  <c r="L4686" i="26"/>
  <c r="J4686" i="26"/>
  <c r="L4685" i="26"/>
  <c r="J4685" i="26"/>
  <c r="L4684" i="26"/>
  <c r="J4684" i="26"/>
  <c r="L4683" i="26"/>
  <c r="J4683" i="26"/>
  <c r="L4682" i="26"/>
  <c r="J4682" i="26"/>
  <c r="L4681" i="26"/>
  <c r="J4681" i="26"/>
  <c r="L4680" i="26"/>
  <c r="J4680" i="26"/>
  <c r="L4679" i="26"/>
  <c r="J4679" i="26"/>
  <c r="L4678" i="26"/>
  <c r="J4678" i="26"/>
  <c r="L4677" i="26"/>
  <c r="J4677" i="26"/>
  <c r="L4676" i="26"/>
  <c r="J4676" i="26"/>
  <c r="L4675" i="26"/>
  <c r="J4675" i="26"/>
  <c r="L4674" i="26"/>
  <c r="J4674" i="26"/>
  <c r="L4673" i="26"/>
  <c r="J4673" i="26"/>
  <c r="L4672" i="26"/>
  <c r="J4672" i="26"/>
  <c r="L4671" i="26"/>
  <c r="J4671" i="26"/>
  <c r="L4670" i="26"/>
  <c r="J4670" i="26"/>
  <c r="L4669" i="26"/>
  <c r="J4669" i="26"/>
  <c r="L4668" i="26"/>
  <c r="J4668" i="26"/>
  <c r="L4667" i="26"/>
  <c r="J4667" i="26"/>
  <c r="L4666" i="26"/>
  <c r="J4666" i="26"/>
  <c r="L4665" i="26"/>
  <c r="J4665" i="26"/>
  <c r="L4664" i="26"/>
  <c r="J4664" i="26"/>
  <c r="L4663" i="26"/>
  <c r="J4663" i="26"/>
  <c r="L4662" i="26"/>
  <c r="J4662" i="26"/>
  <c r="L4661" i="26"/>
  <c r="J4661" i="26"/>
  <c r="L4660" i="26"/>
  <c r="J4660" i="26"/>
  <c r="L4659" i="26"/>
  <c r="J4659" i="26"/>
  <c r="L4658" i="26"/>
  <c r="J4658" i="26"/>
  <c r="L4657" i="26"/>
  <c r="J4657" i="26"/>
  <c r="L4656" i="26"/>
  <c r="J4656" i="26"/>
  <c r="L4655" i="26"/>
  <c r="J4655" i="26"/>
  <c r="L4654" i="26"/>
  <c r="J4654" i="26"/>
  <c r="L4653" i="26"/>
  <c r="J4653" i="26"/>
  <c r="L4652" i="26"/>
  <c r="J4652" i="26"/>
  <c r="L4651" i="26"/>
  <c r="J4651" i="26"/>
  <c r="L4650" i="26"/>
  <c r="J4650" i="26"/>
  <c r="L4649" i="26"/>
  <c r="J4649" i="26"/>
  <c r="L4648" i="26"/>
  <c r="J4648" i="26"/>
  <c r="L4647" i="26"/>
  <c r="J4647" i="26"/>
  <c r="L4646" i="26"/>
  <c r="J4646" i="26"/>
  <c r="L4645" i="26"/>
  <c r="J4645" i="26"/>
  <c r="L4644" i="26"/>
  <c r="J4644" i="26"/>
  <c r="L4643" i="26"/>
  <c r="J4643" i="26"/>
  <c r="L4642" i="26"/>
  <c r="J4642" i="26"/>
  <c r="L4641" i="26"/>
  <c r="J4641" i="26"/>
  <c r="L4640" i="26"/>
  <c r="J4640" i="26"/>
  <c r="L4639" i="26"/>
  <c r="J4639" i="26"/>
  <c r="L4638" i="26"/>
  <c r="J4638" i="26"/>
  <c r="L4637" i="26"/>
  <c r="J4637" i="26"/>
  <c r="L4636" i="26"/>
  <c r="J4636" i="26"/>
  <c r="L4635" i="26"/>
  <c r="J4635" i="26"/>
  <c r="L4634" i="26"/>
  <c r="J4634" i="26"/>
  <c r="L4633" i="26"/>
  <c r="J4633" i="26"/>
  <c r="L4632" i="26"/>
  <c r="J4632" i="26"/>
  <c r="L4631" i="26"/>
  <c r="J4631" i="26"/>
  <c r="L4630" i="26"/>
  <c r="J4630" i="26"/>
  <c r="L4629" i="26"/>
  <c r="J4629" i="26"/>
  <c r="L4628" i="26"/>
  <c r="J4628" i="26"/>
  <c r="L4627" i="26"/>
  <c r="J4627" i="26"/>
  <c r="L4626" i="26"/>
  <c r="J4626" i="26"/>
  <c r="L4625" i="26"/>
  <c r="J4625" i="26"/>
  <c r="L4624" i="26"/>
  <c r="J4624" i="26"/>
  <c r="L4623" i="26"/>
  <c r="J4623" i="26"/>
  <c r="L4622" i="26"/>
  <c r="J4622" i="26"/>
  <c r="L4621" i="26"/>
  <c r="J4621" i="26"/>
  <c r="L4620" i="26"/>
  <c r="J4620" i="26"/>
  <c r="L4619" i="26"/>
  <c r="J4619" i="26"/>
  <c r="L4618" i="26"/>
  <c r="J4618" i="26"/>
  <c r="L4617" i="26"/>
  <c r="J4617" i="26"/>
  <c r="L4616" i="26"/>
  <c r="J4616" i="26"/>
  <c r="L4615" i="26"/>
  <c r="J4615" i="26"/>
  <c r="L4614" i="26"/>
  <c r="J4614" i="26"/>
  <c r="L4613" i="26"/>
  <c r="J4613" i="26"/>
  <c r="L4612" i="26"/>
  <c r="J4612" i="26"/>
  <c r="L4611" i="26"/>
  <c r="J4611" i="26"/>
  <c r="L4610" i="26"/>
  <c r="J4610" i="26"/>
  <c r="L4609" i="26"/>
  <c r="J4609" i="26"/>
  <c r="L4608" i="26"/>
  <c r="J4608" i="26"/>
  <c r="L4607" i="26"/>
  <c r="J4607" i="26"/>
  <c r="L4606" i="26"/>
  <c r="J4606" i="26"/>
  <c r="L4605" i="26"/>
  <c r="J4605" i="26"/>
  <c r="L4604" i="26"/>
  <c r="J4604" i="26"/>
  <c r="L4603" i="26"/>
  <c r="J4603" i="26"/>
  <c r="L4602" i="26"/>
  <c r="J4602" i="26"/>
  <c r="L4601" i="26"/>
  <c r="J4601" i="26"/>
  <c r="L4600" i="26"/>
  <c r="J4600" i="26"/>
  <c r="L4599" i="26"/>
  <c r="J4599" i="26"/>
  <c r="L4598" i="26"/>
  <c r="J4598" i="26"/>
  <c r="L4597" i="26"/>
  <c r="J4597" i="26"/>
  <c r="L4596" i="26"/>
  <c r="J4596" i="26"/>
  <c r="L4595" i="26"/>
  <c r="J4595" i="26"/>
  <c r="L4594" i="26"/>
  <c r="J4594" i="26"/>
  <c r="L4593" i="26"/>
  <c r="J4593" i="26"/>
  <c r="L4592" i="26"/>
  <c r="J4592" i="26"/>
  <c r="L4591" i="26"/>
  <c r="J4591" i="26"/>
  <c r="L4590" i="26"/>
  <c r="J4590" i="26"/>
  <c r="L4589" i="26"/>
  <c r="J4589" i="26"/>
  <c r="L4588" i="26"/>
  <c r="J4588" i="26"/>
  <c r="L4587" i="26"/>
  <c r="J4587" i="26"/>
  <c r="L4586" i="26"/>
  <c r="J4586" i="26"/>
  <c r="L4585" i="26"/>
  <c r="J4585" i="26"/>
  <c r="L4584" i="26"/>
  <c r="J4584" i="26"/>
  <c r="L4583" i="26"/>
  <c r="J4583" i="26"/>
  <c r="L4582" i="26"/>
  <c r="J4582" i="26"/>
  <c r="L4581" i="26"/>
  <c r="J4581" i="26"/>
  <c r="L4580" i="26"/>
  <c r="J4580" i="26"/>
  <c r="L4579" i="26"/>
  <c r="J4579" i="26"/>
  <c r="L4578" i="26"/>
  <c r="J4578" i="26"/>
  <c r="L4577" i="26"/>
  <c r="J4577" i="26"/>
  <c r="L4576" i="26"/>
  <c r="J4576" i="26"/>
  <c r="L4575" i="26"/>
  <c r="J4575" i="26"/>
  <c r="L4574" i="26"/>
  <c r="J4574" i="26"/>
  <c r="L4573" i="26"/>
  <c r="J4573" i="26"/>
  <c r="L4572" i="26"/>
  <c r="J4572" i="26"/>
  <c r="L4571" i="26"/>
  <c r="J4571" i="26"/>
  <c r="L4570" i="26"/>
  <c r="J4570" i="26"/>
  <c r="L4569" i="26"/>
  <c r="J4569" i="26"/>
  <c r="L4568" i="26"/>
  <c r="J4568" i="26"/>
  <c r="L4567" i="26"/>
  <c r="J4567" i="26"/>
  <c r="L4566" i="26"/>
  <c r="J4566" i="26"/>
  <c r="L4565" i="26"/>
  <c r="J4565" i="26"/>
  <c r="L4564" i="26"/>
  <c r="J4564" i="26"/>
  <c r="L4563" i="26"/>
  <c r="J4563" i="26"/>
  <c r="L4562" i="26"/>
  <c r="J4562" i="26"/>
  <c r="L4561" i="26"/>
  <c r="J4561" i="26"/>
  <c r="L4560" i="26"/>
  <c r="J4560" i="26"/>
  <c r="L4559" i="26"/>
  <c r="J4559" i="26"/>
  <c r="L4558" i="26"/>
  <c r="J4558" i="26"/>
  <c r="L4557" i="26"/>
  <c r="J4557" i="26"/>
  <c r="L4556" i="26"/>
  <c r="J4556" i="26"/>
  <c r="L4555" i="26"/>
  <c r="J4555" i="26"/>
  <c r="L4554" i="26"/>
  <c r="J4554" i="26"/>
  <c r="L4553" i="26"/>
  <c r="J4553" i="26"/>
  <c r="L4552" i="26"/>
  <c r="J4552" i="26"/>
  <c r="L4551" i="26"/>
  <c r="J4551" i="26"/>
  <c r="L4550" i="26"/>
  <c r="J4550" i="26"/>
  <c r="L4549" i="26"/>
  <c r="J4549" i="26"/>
  <c r="L4548" i="26"/>
  <c r="J4548" i="26"/>
  <c r="L4547" i="26"/>
  <c r="J4547" i="26"/>
  <c r="L4546" i="26"/>
  <c r="J4546" i="26"/>
  <c r="L4545" i="26"/>
  <c r="J4545" i="26"/>
  <c r="L4544" i="26"/>
  <c r="J4544" i="26"/>
  <c r="L4543" i="26"/>
  <c r="J4543" i="26"/>
  <c r="L4542" i="26"/>
  <c r="J4542" i="26"/>
  <c r="L4541" i="26"/>
  <c r="J4541" i="26"/>
  <c r="L4540" i="26"/>
  <c r="J4540" i="26"/>
  <c r="L4539" i="26"/>
  <c r="J4539" i="26"/>
  <c r="L4538" i="26"/>
  <c r="J4538" i="26"/>
  <c r="L4537" i="26"/>
  <c r="J4537" i="26"/>
  <c r="L4536" i="26"/>
  <c r="J4536" i="26"/>
  <c r="L4535" i="26"/>
  <c r="J4535" i="26"/>
  <c r="L4534" i="26"/>
  <c r="J4534" i="26"/>
  <c r="L4533" i="26"/>
  <c r="J4533" i="26"/>
  <c r="L4532" i="26"/>
  <c r="J4532" i="26"/>
  <c r="L4531" i="26"/>
  <c r="J4531" i="26"/>
  <c r="L4530" i="26"/>
  <c r="J4530" i="26"/>
  <c r="L4529" i="26"/>
  <c r="J4529" i="26"/>
  <c r="L4528" i="26"/>
  <c r="J4528" i="26"/>
  <c r="L4527" i="26"/>
  <c r="J4527" i="26"/>
  <c r="L4526" i="26"/>
  <c r="J4526" i="26"/>
  <c r="L4525" i="26"/>
  <c r="J4525" i="26"/>
  <c r="L4524" i="26"/>
  <c r="J4524" i="26"/>
  <c r="L4523" i="26"/>
  <c r="J4523" i="26"/>
  <c r="L4522" i="26"/>
  <c r="J4522" i="26"/>
  <c r="L4521" i="26"/>
  <c r="J4521" i="26"/>
  <c r="L4520" i="26"/>
  <c r="J4520" i="26"/>
  <c r="L4519" i="26"/>
  <c r="J4519" i="26"/>
  <c r="L4518" i="26"/>
  <c r="J4518" i="26"/>
  <c r="L4517" i="26"/>
  <c r="J4517" i="26"/>
  <c r="L4516" i="26"/>
  <c r="J4516" i="26"/>
  <c r="L4515" i="26"/>
  <c r="J4515" i="26"/>
  <c r="L4514" i="26"/>
  <c r="J4514" i="26"/>
  <c r="L4513" i="26"/>
  <c r="J4513" i="26"/>
  <c r="L4512" i="26"/>
  <c r="J4512" i="26"/>
  <c r="L4511" i="26"/>
  <c r="J4511" i="26"/>
  <c r="L4510" i="26"/>
  <c r="J4510" i="26"/>
  <c r="L4509" i="26"/>
  <c r="J4509" i="26"/>
  <c r="L4508" i="26"/>
  <c r="J4508" i="26"/>
  <c r="L4507" i="26"/>
  <c r="J4507" i="26"/>
  <c r="L4506" i="26"/>
  <c r="J4506" i="26"/>
  <c r="L4505" i="26"/>
  <c r="J4505" i="26"/>
  <c r="L4504" i="26"/>
  <c r="J4504" i="26"/>
  <c r="L4503" i="26"/>
  <c r="J4503" i="26"/>
  <c r="L4502" i="26"/>
  <c r="J4502" i="26"/>
  <c r="L4501" i="26"/>
  <c r="J4501" i="26"/>
  <c r="L4500" i="26"/>
  <c r="J4500" i="26"/>
  <c r="L4499" i="26"/>
  <c r="J4499" i="26"/>
  <c r="L4498" i="26"/>
  <c r="J4498" i="26"/>
  <c r="L4497" i="26"/>
  <c r="J4497" i="26"/>
  <c r="L4496" i="26"/>
  <c r="J4496" i="26"/>
  <c r="L4495" i="26"/>
  <c r="J4495" i="26"/>
  <c r="L4494" i="26"/>
  <c r="J4494" i="26"/>
  <c r="L4493" i="26"/>
  <c r="J4493" i="26"/>
  <c r="L4492" i="26"/>
  <c r="J4492" i="26"/>
  <c r="L4491" i="26"/>
  <c r="J4491" i="26"/>
  <c r="L4490" i="26"/>
  <c r="J4490" i="26"/>
  <c r="L4489" i="26"/>
  <c r="J4489" i="26"/>
  <c r="L4488" i="26"/>
  <c r="J4488" i="26"/>
  <c r="L4487" i="26"/>
  <c r="J4487" i="26"/>
  <c r="L4486" i="26"/>
  <c r="J4486" i="26"/>
  <c r="L4485" i="26"/>
  <c r="J4485" i="26"/>
  <c r="L4484" i="26"/>
  <c r="J4484" i="26"/>
  <c r="L4483" i="26"/>
  <c r="J4483" i="26"/>
  <c r="L4482" i="26"/>
  <c r="J4482" i="26"/>
  <c r="L4481" i="26"/>
  <c r="J4481" i="26"/>
  <c r="L4480" i="26"/>
  <c r="J4480" i="26"/>
  <c r="L4479" i="26"/>
  <c r="J4479" i="26"/>
  <c r="L4478" i="26"/>
  <c r="J4478" i="26"/>
  <c r="L4477" i="26"/>
  <c r="J4477" i="26"/>
  <c r="L4476" i="26"/>
  <c r="J4476" i="26"/>
  <c r="L4475" i="26"/>
  <c r="J4475" i="26"/>
  <c r="L4474" i="26"/>
  <c r="J4474" i="26"/>
  <c r="L4473" i="26"/>
  <c r="J4473" i="26"/>
  <c r="L4472" i="26"/>
  <c r="J4472" i="26"/>
  <c r="L4471" i="26"/>
  <c r="J4471" i="26"/>
  <c r="L4470" i="26"/>
  <c r="J4470" i="26"/>
  <c r="L4469" i="26"/>
  <c r="J4469" i="26"/>
  <c r="L4468" i="26"/>
  <c r="J4468" i="26"/>
  <c r="L4467" i="26"/>
  <c r="J4467" i="26"/>
  <c r="L4466" i="26"/>
  <c r="J4466" i="26"/>
  <c r="L4465" i="26"/>
  <c r="J4465" i="26"/>
  <c r="L4464" i="26"/>
  <c r="J4464" i="26"/>
  <c r="L4463" i="26"/>
  <c r="J4463" i="26"/>
  <c r="L4462" i="26"/>
  <c r="J4462" i="26"/>
  <c r="L4461" i="26"/>
  <c r="J4461" i="26"/>
  <c r="L4460" i="26"/>
  <c r="J4460" i="26"/>
  <c r="L4459" i="26"/>
  <c r="J4459" i="26"/>
  <c r="L4458" i="26"/>
  <c r="J4458" i="26"/>
  <c r="L4457" i="26"/>
  <c r="J4457" i="26"/>
  <c r="L4456" i="26"/>
  <c r="J4456" i="26"/>
  <c r="L4455" i="26"/>
  <c r="J4455" i="26"/>
  <c r="L4454" i="26"/>
  <c r="J4454" i="26"/>
  <c r="L4453" i="26"/>
  <c r="J4453" i="26"/>
  <c r="L4452" i="26"/>
  <c r="J4452" i="26"/>
  <c r="L4451" i="26"/>
  <c r="J4451" i="26"/>
  <c r="L4450" i="26"/>
  <c r="J4450" i="26"/>
  <c r="L4449" i="26"/>
  <c r="J4449" i="26"/>
  <c r="L4448" i="26"/>
  <c r="J4448" i="26"/>
  <c r="L4447" i="26"/>
  <c r="J4447" i="26"/>
  <c r="L4446" i="26"/>
  <c r="J4446" i="26"/>
  <c r="L4445" i="26"/>
  <c r="J4445" i="26"/>
  <c r="L4444" i="26"/>
  <c r="J4444" i="26"/>
  <c r="L4443" i="26"/>
  <c r="J4443" i="26"/>
  <c r="L4442" i="26"/>
  <c r="J4442" i="26"/>
  <c r="L4441" i="26"/>
  <c r="J4441" i="26"/>
  <c r="L4440" i="26"/>
  <c r="J4440" i="26"/>
  <c r="L4439" i="26"/>
  <c r="J4439" i="26"/>
  <c r="L4438" i="26"/>
  <c r="J4438" i="26"/>
  <c r="L4437" i="26"/>
  <c r="J4437" i="26"/>
  <c r="L4436" i="26"/>
  <c r="J4436" i="26"/>
  <c r="L4435" i="26"/>
  <c r="J4435" i="26"/>
  <c r="L4434" i="26"/>
  <c r="J4434" i="26"/>
  <c r="L4433" i="26"/>
  <c r="J4433" i="26"/>
  <c r="L4432" i="26"/>
  <c r="J4432" i="26"/>
  <c r="L4431" i="26"/>
  <c r="J4431" i="26"/>
  <c r="L4430" i="26"/>
  <c r="J4430" i="26"/>
  <c r="L4429" i="26"/>
  <c r="J4429" i="26"/>
  <c r="L4428" i="26"/>
  <c r="J4428" i="26"/>
  <c r="L4427" i="26"/>
  <c r="J4427" i="26"/>
  <c r="L4426" i="26"/>
  <c r="J4426" i="26"/>
  <c r="L4425" i="26"/>
  <c r="J4425" i="26"/>
  <c r="L4424" i="26"/>
  <c r="J4424" i="26"/>
  <c r="L4423" i="26"/>
  <c r="J4423" i="26"/>
  <c r="L4422" i="26"/>
  <c r="J4422" i="26"/>
  <c r="L4421" i="26"/>
  <c r="J4421" i="26"/>
  <c r="L4420" i="26"/>
  <c r="J4420" i="26"/>
  <c r="L4419" i="26"/>
  <c r="J4419" i="26"/>
  <c r="L4418" i="26"/>
  <c r="J4418" i="26"/>
  <c r="L4417" i="26"/>
  <c r="J4417" i="26"/>
  <c r="L4416" i="26"/>
  <c r="J4416" i="26"/>
  <c r="L4415" i="26"/>
  <c r="J4415" i="26"/>
  <c r="L4414" i="26"/>
  <c r="J4414" i="26"/>
  <c r="L4413" i="26"/>
  <c r="J4413" i="26"/>
  <c r="L4412" i="26"/>
  <c r="J4412" i="26"/>
  <c r="L4411" i="26"/>
  <c r="J4411" i="26"/>
  <c r="L4410" i="26"/>
  <c r="J4410" i="26"/>
  <c r="L4409" i="26"/>
  <c r="J4409" i="26"/>
  <c r="L4408" i="26"/>
  <c r="J4408" i="26"/>
  <c r="L4407" i="26"/>
  <c r="J4407" i="26"/>
  <c r="L4406" i="26"/>
  <c r="J4406" i="26"/>
  <c r="L4405" i="26"/>
  <c r="J4405" i="26"/>
  <c r="L4404" i="26"/>
  <c r="J4404" i="26"/>
  <c r="L4403" i="26"/>
  <c r="J4403" i="26"/>
  <c r="L4402" i="26"/>
  <c r="J4402" i="26"/>
  <c r="L4401" i="26"/>
  <c r="J4401" i="26"/>
  <c r="L4400" i="26"/>
  <c r="J4400" i="26"/>
  <c r="L4399" i="26"/>
  <c r="J4399" i="26"/>
  <c r="L4398" i="26"/>
  <c r="J4398" i="26"/>
  <c r="L4397" i="26"/>
  <c r="J4397" i="26"/>
  <c r="L4396" i="26"/>
  <c r="J4396" i="26"/>
  <c r="L4395" i="26"/>
  <c r="J4395" i="26"/>
  <c r="L4394" i="26"/>
  <c r="J4394" i="26"/>
  <c r="L4393" i="26"/>
  <c r="J4393" i="26"/>
  <c r="L4392" i="26"/>
  <c r="J4392" i="26"/>
  <c r="L4391" i="26"/>
  <c r="J4391" i="26"/>
  <c r="L4390" i="26"/>
  <c r="J4390" i="26"/>
  <c r="L4389" i="26"/>
  <c r="J4389" i="26"/>
  <c r="L4388" i="26"/>
  <c r="J4388" i="26"/>
  <c r="L4387" i="26"/>
  <c r="J4387" i="26"/>
  <c r="L4386" i="26"/>
  <c r="J4386" i="26"/>
  <c r="L4385" i="26"/>
  <c r="J4385" i="26"/>
  <c r="L4384" i="26"/>
  <c r="J4384" i="26"/>
  <c r="L4383" i="26"/>
  <c r="J4383" i="26"/>
  <c r="L4382" i="26"/>
  <c r="J4382" i="26"/>
  <c r="L4381" i="26"/>
  <c r="J4381" i="26"/>
  <c r="L4380" i="26"/>
  <c r="J4380" i="26"/>
  <c r="L4379" i="26"/>
  <c r="J4379" i="26"/>
  <c r="L4378" i="26"/>
  <c r="J4378" i="26"/>
  <c r="L4377" i="26"/>
  <c r="J4377" i="26"/>
  <c r="L4376" i="26"/>
  <c r="J4376" i="26"/>
  <c r="L4375" i="26"/>
  <c r="J4375" i="26"/>
  <c r="L4374" i="26"/>
  <c r="J4374" i="26"/>
  <c r="L4373" i="26"/>
  <c r="J4373" i="26"/>
  <c r="L4372" i="26"/>
  <c r="J4372" i="26"/>
  <c r="L4371" i="26"/>
  <c r="J4371" i="26"/>
  <c r="L4370" i="26"/>
  <c r="J4370" i="26"/>
  <c r="L4369" i="26"/>
  <c r="J4369" i="26"/>
  <c r="L4368" i="26"/>
  <c r="J4368" i="26"/>
  <c r="L4367" i="26"/>
  <c r="J4367" i="26"/>
  <c r="L4366" i="26"/>
  <c r="J4366" i="26"/>
  <c r="L4365" i="26"/>
  <c r="J4365" i="26"/>
  <c r="L4364" i="26"/>
  <c r="J4364" i="26"/>
  <c r="L4363" i="26"/>
  <c r="J4363" i="26"/>
  <c r="L4362" i="26"/>
  <c r="J4362" i="26"/>
  <c r="L4361" i="26"/>
  <c r="J4361" i="26"/>
  <c r="L4360" i="26"/>
  <c r="J4360" i="26"/>
  <c r="L4359" i="26"/>
  <c r="J4359" i="26"/>
  <c r="L4358" i="26"/>
  <c r="J4358" i="26"/>
  <c r="L4357" i="26"/>
  <c r="J4357" i="26"/>
  <c r="L4356" i="26"/>
  <c r="J4356" i="26"/>
  <c r="L4355" i="26"/>
  <c r="J4355" i="26"/>
  <c r="L4354" i="26"/>
  <c r="J4354" i="26"/>
  <c r="L4353" i="26"/>
  <c r="J4353" i="26"/>
  <c r="L4352" i="26"/>
  <c r="J4352" i="26"/>
  <c r="L4351" i="26"/>
  <c r="J4351" i="26"/>
  <c r="L4350" i="26"/>
  <c r="J4350" i="26"/>
  <c r="L4349" i="26"/>
  <c r="J4349" i="26"/>
  <c r="L4348" i="26"/>
  <c r="J4348" i="26"/>
  <c r="L4347" i="26"/>
  <c r="J4347" i="26"/>
  <c r="L4346" i="26"/>
  <c r="J4346" i="26"/>
  <c r="L4345" i="26"/>
  <c r="J4345" i="26"/>
  <c r="L4344" i="26"/>
  <c r="J4344" i="26"/>
  <c r="L4343" i="26"/>
  <c r="J4343" i="26"/>
  <c r="L4342" i="26"/>
  <c r="J4342" i="26"/>
  <c r="L4341" i="26"/>
  <c r="J4341" i="26"/>
  <c r="L4340" i="26"/>
  <c r="J4340" i="26"/>
  <c r="L4339" i="26"/>
  <c r="J4339" i="26"/>
  <c r="L4338" i="26"/>
  <c r="J4338" i="26"/>
  <c r="L4337" i="26"/>
  <c r="J4337" i="26"/>
  <c r="L4336" i="26"/>
  <c r="J4336" i="26"/>
  <c r="L4335" i="26"/>
  <c r="J4335" i="26"/>
  <c r="L4334" i="26"/>
  <c r="J4334" i="26"/>
  <c r="L4333" i="26"/>
  <c r="J4333" i="26"/>
  <c r="L4332" i="26"/>
  <c r="J4332" i="26"/>
  <c r="L4331" i="26"/>
  <c r="J4331" i="26"/>
  <c r="L4330" i="26"/>
  <c r="J4330" i="26"/>
  <c r="L4329" i="26"/>
  <c r="J4329" i="26"/>
  <c r="L4328" i="26"/>
  <c r="J4328" i="26"/>
  <c r="L4327" i="26"/>
  <c r="J4327" i="26"/>
  <c r="L4326" i="26"/>
  <c r="J4326" i="26"/>
  <c r="L4325" i="26"/>
  <c r="J4325" i="26"/>
  <c r="L4324" i="26"/>
  <c r="J4324" i="26"/>
  <c r="L4323" i="26"/>
  <c r="J4323" i="26"/>
  <c r="L4322" i="26"/>
  <c r="J4322" i="26"/>
  <c r="L4321" i="26"/>
  <c r="J4321" i="26"/>
  <c r="L4320" i="26"/>
  <c r="J4320" i="26"/>
  <c r="L4319" i="26"/>
  <c r="J4319" i="26"/>
  <c r="L4318" i="26"/>
  <c r="J4318" i="26"/>
  <c r="L4317" i="26"/>
  <c r="J4317" i="26"/>
  <c r="L4316" i="26"/>
  <c r="J4316" i="26"/>
  <c r="L4315" i="26"/>
  <c r="J4315" i="26"/>
  <c r="L4314" i="26"/>
  <c r="J4314" i="26"/>
  <c r="L4313" i="26"/>
  <c r="J4313" i="26"/>
  <c r="L4312" i="26"/>
  <c r="J4312" i="26"/>
  <c r="L4311" i="26"/>
  <c r="J4311" i="26"/>
  <c r="L4310" i="26"/>
  <c r="J4310" i="26"/>
  <c r="L4309" i="26"/>
  <c r="J4309" i="26"/>
  <c r="L4308" i="26"/>
  <c r="J4308" i="26"/>
  <c r="L4307" i="26"/>
  <c r="J4307" i="26"/>
  <c r="L4306" i="26"/>
  <c r="J4306" i="26"/>
  <c r="L4305" i="26"/>
  <c r="J4305" i="26"/>
  <c r="L4304" i="26"/>
  <c r="J4304" i="26"/>
  <c r="L4303" i="26"/>
  <c r="J4303" i="26"/>
  <c r="L4302" i="26"/>
  <c r="J4302" i="26"/>
  <c r="L4301" i="26"/>
  <c r="J4301" i="26"/>
  <c r="L4300" i="26"/>
  <c r="J4300" i="26"/>
  <c r="L4299" i="26"/>
  <c r="J4299" i="26"/>
  <c r="L4298" i="26"/>
  <c r="J4298" i="26"/>
  <c r="L4297" i="26"/>
  <c r="J4297" i="26"/>
  <c r="L4296" i="26"/>
  <c r="J4296" i="26"/>
  <c r="L4295" i="26"/>
  <c r="J4295" i="26"/>
  <c r="L4294" i="26"/>
  <c r="J4294" i="26"/>
  <c r="L4293" i="26"/>
  <c r="J4293" i="26"/>
  <c r="L4292" i="26"/>
  <c r="J4292" i="26"/>
  <c r="L4291" i="26"/>
  <c r="J4291" i="26"/>
  <c r="L4290" i="26"/>
  <c r="J4290" i="26"/>
  <c r="L4289" i="26"/>
  <c r="J4289" i="26"/>
  <c r="L4288" i="26"/>
  <c r="J4288" i="26"/>
  <c r="L4287" i="26"/>
  <c r="J4287" i="26"/>
  <c r="L4286" i="26"/>
  <c r="J4286" i="26"/>
  <c r="L4285" i="26"/>
  <c r="J4285" i="26"/>
  <c r="L4284" i="26"/>
  <c r="J4284" i="26"/>
  <c r="L4283" i="26"/>
  <c r="J4283" i="26"/>
  <c r="L4282" i="26"/>
  <c r="J4282" i="26"/>
  <c r="L4281" i="26"/>
  <c r="J4281" i="26"/>
  <c r="L4280" i="26"/>
  <c r="J4280" i="26"/>
  <c r="L4279" i="26"/>
  <c r="J4279" i="26"/>
  <c r="L4278" i="26"/>
  <c r="J4278" i="26"/>
  <c r="L4277" i="26"/>
  <c r="J4277" i="26"/>
  <c r="L4276" i="26"/>
  <c r="J4276" i="26"/>
  <c r="L4275" i="26"/>
  <c r="J4275" i="26"/>
  <c r="L4274" i="26"/>
  <c r="J4274" i="26"/>
  <c r="L4273" i="26"/>
  <c r="J4273" i="26"/>
  <c r="L4272" i="26"/>
  <c r="J4272" i="26"/>
  <c r="L4271" i="26"/>
  <c r="J4271" i="26"/>
  <c r="L4270" i="26"/>
  <c r="J4270" i="26"/>
  <c r="L4269" i="26"/>
  <c r="J4269" i="26"/>
  <c r="L4268" i="26"/>
  <c r="J4268" i="26"/>
  <c r="L4267" i="26"/>
  <c r="J4267" i="26"/>
  <c r="L4266" i="26"/>
  <c r="J4266" i="26"/>
  <c r="L4265" i="26"/>
  <c r="J4265" i="26"/>
  <c r="L4264" i="26"/>
  <c r="J4264" i="26"/>
  <c r="L4263" i="26"/>
  <c r="J4263" i="26"/>
  <c r="L4262" i="26"/>
  <c r="J4262" i="26"/>
  <c r="L4261" i="26"/>
  <c r="J4261" i="26"/>
  <c r="L4260" i="26"/>
  <c r="J4260" i="26"/>
  <c r="L4259" i="26"/>
  <c r="J4259" i="26"/>
  <c r="L4258" i="26"/>
  <c r="J4258" i="26"/>
  <c r="L4257" i="26"/>
  <c r="J4257" i="26"/>
  <c r="L4256" i="26"/>
  <c r="J4256" i="26"/>
  <c r="L4255" i="26"/>
  <c r="J4255" i="26"/>
  <c r="L4254" i="26"/>
  <c r="J4254" i="26"/>
  <c r="L4253" i="26"/>
  <c r="J4253" i="26"/>
  <c r="L4252" i="26"/>
  <c r="J4252" i="26"/>
  <c r="L4251" i="26"/>
  <c r="J4251" i="26"/>
  <c r="L4250" i="26"/>
  <c r="J4250" i="26"/>
  <c r="L4249" i="26"/>
  <c r="J4249" i="26"/>
  <c r="L4248" i="26"/>
  <c r="J4248" i="26"/>
  <c r="L4247" i="26"/>
  <c r="J4247" i="26"/>
  <c r="L4246" i="26"/>
  <c r="J4246" i="26"/>
  <c r="L4245" i="26"/>
  <c r="J4245" i="26"/>
  <c r="L4244" i="26"/>
  <c r="J4244" i="26"/>
  <c r="L4243" i="26"/>
  <c r="J4243" i="26"/>
  <c r="L4242" i="26"/>
  <c r="J4242" i="26"/>
  <c r="L4241" i="26"/>
  <c r="J4241" i="26"/>
  <c r="L4240" i="26"/>
  <c r="J4240" i="26"/>
  <c r="L4239" i="26"/>
  <c r="J4239" i="26"/>
  <c r="L4238" i="26"/>
  <c r="J4238" i="26"/>
  <c r="L4237" i="26"/>
  <c r="J4237" i="26"/>
  <c r="L4236" i="26"/>
  <c r="J4236" i="26"/>
  <c r="L4235" i="26"/>
  <c r="J4235" i="26"/>
  <c r="L4234" i="26"/>
  <c r="J4234" i="26"/>
  <c r="L4233" i="26"/>
  <c r="J4233" i="26"/>
  <c r="L4232" i="26"/>
  <c r="J4232" i="26"/>
  <c r="L4231" i="26"/>
  <c r="J4231" i="26"/>
  <c r="L4230" i="26"/>
  <c r="J4230" i="26"/>
  <c r="L4229" i="26"/>
  <c r="J4229" i="26"/>
  <c r="L4228" i="26"/>
  <c r="J4228" i="26"/>
  <c r="L4227" i="26"/>
  <c r="J4227" i="26"/>
  <c r="L4226" i="26"/>
  <c r="J4226" i="26"/>
  <c r="L4225" i="26"/>
  <c r="J4225" i="26"/>
  <c r="L4224" i="26"/>
  <c r="J4224" i="26"/>
  <c r="L4223" i="26"/>
  <c r="J4223" i="26"/>
  <c r="L4222" i="26"/>
  <c r="J4222" i="26"/>
  <c r="L4221" i="26"/>
  <c r="J4221" i="26"/>
  <c r="L4220" i="26"/>
  <c r="J4220" i="26"/>
  <c r="L4219" i="26"/>
  <c r="J4219" i="26"/>
  <c r="L4218" i="26"/>
  <c r="J4218" i="26"/>
  <c r="L4217" i="26"/>
  <c r="J4217" i="26"/>
  <c r="L4216" i="26"/>
  <c r="J4216" i="26"/>
  <c r="L4215" i="26"/>
  <c r="J4215" i="26"/>
  <c r="L4214" i="26"/>
  <c r="J4214" i="26"/>
  <c r="L4213" i="26"/>
  <c r="J4213" i="26"/>
  <c r="L4212" i="26"/>
  <c r="J4212" i="26"/>
  <c r="L4211" i="26"/>
  <c r="J4211" i="26"/>
  <c r="L4210" i="26"/>
  <c r="J4210" i="26"/>
  <c r="L4209" i="26"/>
  <c r="J4209" i="26"/>
  <c r="L4208" i="26"/>
  <c r="J4208" i="26"/>
  <c r="L4207" i="26"/>
  <c r="J4207" i="26"/>
  <c r="L4206" i="26"/>
  <c r="J4206" i="26"/>
  <c r="L4205" i="26"/>
  <c r="J4205" i="26"/>
  <c r="L4204" i="26"/>
  <c r="J4204" i="26"/>
  <c r="L4203" i="26"/>
  <c r="J4203" i="26"/>
  <c r="L4202" i="26"/>
  <c r="J4202" i="26"/>
  <c r="L4201" i="26"/>
  <c r="J4201" i="26"/>
  <c r="L4200" i="26"/>
  <c r="J4200" i="26"/>
  <c r="L4199" i="26"/>
  <c r="J4199" i="26"/>
  <c r="L4198" i="26"/>
  <c r="J4198" i="26"/>
  <c r="L4197" i="26"/>
  <c r="J4197" i="26"/>
  <c r="L4196" i="26"/>
  <c r="J4196" i="26"/>
  <c r="L4195" i="26"/>
  <c r="J4195" i="26"/>
  <c r="L4194" i="26"/>
  <c r="J4194" i="26"/>
  <c r="L4193" i="26"/>
  <c r="J4193" i="26"/>
  <c r="L4192" i="26"/>
  <c r="J4192" i="26"/>
  <c r="L4191" i="26"/>
  <c r="J4191" i="26"/>
  <c r="L4190" i="26"/>
  <c r="J4190" i="26"/>
  <c r="L4189" i="26"/>
  <c r="J4189" i="26"/>
  <c r="L4188" i="26"/>
  <c r="J4188" i="26"/>
  <c r="L4187" i="26"/>
  <c r="J4187" i="26"/>
  <c r="L4186" i="26"/>
  <c r="J4186" i="26"/>
  <c r="L4185" i="26"/>
  <c r="J4185" i="26"/>
  <c r="L4184" i="26"/>
  <c r="J4184" i="26"/>
  <c r="L4183" i="26"/>
  <c r="J4183" i="26"/>
  <c r="L4182" i="26"/>
  <c r="J4182" i="26"/>
  <c r="L4181" i="26"/>
  <c r="J4181" i="26"/>
  <c r="L4180" i="26"/>
  <c r="J4180" i="26"/>
  <c r="L4179" i="26"/>
  <c r="J4179" i="26"/>
  <c r="L4178" i="26"/>
  <c r="J4178" i="26"/>
  <c r="L4177" i="26"/>
  <c r="J4177" i="26"/>
  <c r="L4176" i="26"/>
  <c r="J4176" i="26"/>
  <c r="L4175" i="26"/>
  <c r="J4175" i="26"/>
  <c r="L4174" i="26"/>
  <c r="J4174" i="26"/>
  <c r="L4173" i="26"/>
  <c r="J4173" i="26"/>
  <c r="L4172" i="26"/>
  <c r="J4172" i="26"/>
  <c r="L4171" i="26"/>
  <c r="J4171" i="26"/>
  <c r="L4170" i="26"/>
  <c r="J4170" i="26"/>
  <c r="L4169" i="26"/>
  <c r="J4169" i="26"/>
  <c r="L4168" i="26"/>
  <c r="J4168" i="26"/>
  <c r="L4167" i="26"/>
  <c r="J4167" i="26"/>
  <c r="L4166" i="26"/>
  <c r="J4166" i="26"/>
  <c r="L4165" i="26"/>
  <c r="J4165" i="26"/>
  <c r="L4164" i="26"/>
  <c r="J4164" i="26"/>
  <c r="L4163" i="26"/>
  <c r="J4163" i="26"/>
  <c r="L4162" i="26"/>
  <c r="J4162" i="26"/>
  <c r="L4161" i="26"/>
  <c r="J4161" i="26"/>
  <c r="L4160" i="26"/>
  <c r="J4160" i="26"/>
  <c r="L4159" i="26"/>
  <c r="J4159" i="26"/>
  <c r="L4158" i="26"/>
  <c r="J4158" i="26"/>
  <c r="L4157" i="26"/>
  <c r="J4157" i="26"/>
  <c r="L4156" i="26"/>
  <c r="J4156" i="26"/>
  <c r="L4155" i="26"/>
  <c r="J4155" i="26"/>
  <c r="L4154" i="26"/>
  <c r="J4154" i="26"/>
  <c r="L4153" i="26"/>
  <c r="J4153" i="26"/>
  <c r="L4152" i="26"/>
  <c r="J4152" i="26"/>
  <c r="L4151" i="26"/>
  <c r="J4151" i="26"/>
  <c r="L4150" i="26"/>
  <c r="J4150" i="26"/>
  <c r="L4149" i="26"/>
  <c r="J4149" i="26"/>
  <c r="L4148" i="26"/>
  <c r="J4148" i="26"/>
  <c r="L4147" i="26"/>
  <c r="J4147" i="26"/>
  <c r="L4146" i="26"/>
  <c r="J4146" i="26"/>
  <c r="L4145" i="26"/>
  <c r="J4145" i="26"/>
  <c r="L4144" i="26"/>
  <c r="J4144" i="26"/>
  <c r="L4143" i="26"/>
  <c r="J4143" i="26"/>
  <c r="L4142" i="26"/>
  <c r="J4142" i="26"/>
  <c r="L4141" i="26"/>
  <c r="J4141" i="26"/>
  <c r="L4140" i="26"/>
  <c r="J4140" i="26"/>
  <c r="L4139" i="26"/>
  <c r="J4139" i="26"/>
  <c r="L4138" i="26"/>
  <c r="J4138" i="26"/>
  <c r="L4137" i="26"/>
  <c r="J4137" i="26"/>
  <c r="L4136" i="26"/>
  <c r="J4136" i="26"/>
  <c r="L4135" i="26"/>
  <c r="J4135" i="26"/>
  <c r="L4134" i="26"/>
  <c r="J4134" i="26"/>
  <c r="L4133" i="26"/>
  <c r="J4133" i="26"/>
  <c r="L4132" i="26"/>
  <c r="J4132" i="26"/>
  <c r="L4131" i="26"/>
  <c r="J4131" i="26"/>
  <c r="L4130" i="26"/>
  <c r="J4130" i="26"/>
  <c r="L4129" i="26"/>
  <c r="J4129" i="26"/>
  <c r="L4128" i="26"/>
  <c r="J4128" i="26"/>
  <c r="L4127" i="26"/>
  <c r="J4127" i="26"/>
  <c r="L4126" i="26"/>
  <c r="J4126" i="26"/>
  <c r="L4125" i="26"/>
  <c r="J4125" i="26"/>
  <c r="L4124" i="26"/>
  <c r="J4124" i="26"/>
  <c r="L4123" i="26"/>
  <c r="J4123" i="26"/>
  <c r="L4122" i="26"/>
  <c r="J4122" i="26"/>
  <c r="L4121" i="26"/>
  <c r="J4121" i="26"/>
  <c r="L4120" i="26"/>
  <c r="J4120" i="26"/>
  <c r="L4119" i="26"/>
  <c r="J4119" i="26"/>
  <c r="L4118" i="26"/>
  <c r="J4118" i="26"/>
  <c r="L4117" i="26"/>
  <c r="J4117" i="26"/>
  <c r="L4116" i="26"/>
  <c r="J4116" i="26"/>
  <c r="L4115" i="26"/>
  <c r="J4115" i="26"/>
  <c r="L4114" i="26"/>
  <c r="J4114" i="26"/>
  <c r="L4113" i="26"/>
  <c r="J4113" i="26"/>
  <c r="L4112" i="26"/>
  <c r="J4112" i="26"/>
  <c r="L4111" i="26"/>
  <c r="J4111" i="26"/>
  <c r="L4110" i="26"/>
  <c r="J4110" i="26"/>
  <c r="L4109" i="26"/>
  <c r="J4109" i="26"/>
  <c r="L4108" i="26"/>
  <c r="J4108" i="26"/>
  <c r="L4107" i="26"/>
  <c r="J4107" i="26"/>
  <c r="L4106" i="26"/>
  <c r="J4106" i="26"/>
  <c r="L4105" i="26"/>
  <c r="J4105" i="26"/>
  <c r="L4104" i="26"/>
  <c r="J4104" i="26"/>
  <c r="L4103" i="26"/>
  <c r="J4103" i="26"/>
  <c r="L4102" i="26"/>
  <c r="J4102" i="26"/>
  <c r="L4101" i="26"/>
  <c r="J4101" i="26"/>
  <c r="L4100" i="26"/>
  <c r="J4100" i="26"/>
  <c r="L4099" i="26"/>
  <c r="J4099" i="26"/>
  <c r="L4098" i="26"/>
  <c r="J4098" i="26"/>
  <c r="L4097" i="26"/>
  <c r="J4097" i="26"/>
  <c r="L4096" i="26"/>
  <c r="J4096" i="26"/>
  <c r="L4095" i="26"/>
  <c r="J4095" i="26"/>
  <c r="L4094" i="26"/>
  <c r="J4094" i="26"/>
  <c r="L4093" i="26"/>
  <c r="J4093" i="26"/>
  <c r="L4092" i="26"/>
  <c r="J4092" i="26"/>
  <c r="L4091" i="26"/>
  <c r="J4091" i="26"/>
  <c r="L4090" i="26"/>
  <c r="J4090" i="26"/>
  <c r="L4089" i="26"/>
  <c r="J4089" i="26"/>
  <c r="L4088" i="26"/>
  <c r="J4088" i="26"/>
  <c r="L4087" i="26"/>
  <c r="J4087" i="26"/>
  <c r="L4086" i="26"/>
  <c r="J4086" i="26"/>
  <c r="L4085" i="26"/>
  <c r="J4085" i="26"/>
  <c r="L4084" i="26"/>
  <c r="J4084" i="26"/>
  <c r="L4083" i="26"/>
  <c r="J4083" i="26"/>
  <c r="L4082" i="26"/>
  <c r="J4082" i="26"/>
  <c r="L4081" i="26"/>
  <c r="J4081" i="26"/>
  <c r="L4080" i="26"/>
  <c r="J4080" i="26"/>
  <c r="L4079" i="26"/>
  <c r="J4079" i="26"/>
  <c r="L4078" i="26"/>
  <c r="J4078" i="26"/>
  <c r="L4077" i="26"/>
  <c r="J4077" i="26"/>
  <c r="L4076" i="26"/>
  <c r="J4076" i="26"/>
  <c r="L4075" i="26"/>
  <c r="J4075" i="26"/>
  <c r="L4074" i="26"/>
  <c r="J4074" i="26"/>
  <c r="L4073" i="26"/>
  <c r="J4073" i="26"/>
  <c r="L4072" i="26"/>
  <c r="J4072" i="26"/>
  <c r="L4071" i="26"/>
  <c r="J4071" i="26"/>
  <c r="L4070" i="26"/>
  <c r="J4070" i="26"/>
  <c r="L4069" i="26"/>
  <c r="J4069" i="26"/>
  <c r="L4068" i="26"/>
  <c r="J4068" i="26"/>
  <c r="L4067" i="26"/>
  <c r="J4067" i="26"/>
  <c r="L4066" i="26"/>
  <c r="J4066" i="26"/>
  <c r="L4065" i="26"/>
  <c r="J4065" i="26"/>
  <c r="L4064" i="26"/>
  <c r="J4064" i="26"/>
  <c r="L4063" i="26"/>
  <c r="J4063" i="26"/>
  <c r="L4062" i="26"/>
  <c r="J4062" i="26"/>
  <c r="L4061" i="26"/>
  <c r="J4061" i="26"/>
  <c r="L4060" i="26"/>
  <c r="J4060" i="26"/>
  <c r="L4059" i="26"/>
  <c r="J4059" i="26"/>
  <c r="L4058" i="26"/>
  <c r="J4058" i="26"/>
  <c r="L4057" i="26"/>
  <c r="J4057" i="26"/>
  <c r="L4056" i="26"/>
  <c r="J4056" i="26"/>
  <c r="L4055" i="26"/>
  <c r="J4055" i="26"/>
  <c r="L4054" i="26"/>
  <c r="J4054" i="26"/>
  <c r="L4053" i="26"/>
  <c r="J4053" i="26"/>
  <c r="L4052" i="26"/>
  <c r="J4052" i="26"/>
  <c r="L4051" i="26"/>
  <c r="J4051" i="26"/>
  <c r="L4050" i="26"/>
  <c r="J4050" i="26"/>
  <c r="L4049" i="26"/>
  <c r="J4049" i="26"/>
  <c r="L4048" i="26"/>
  <c r="J4048" i="26"/>
  <c r="L4047" i="26"/>
  <c r="J4047" i="26"/>
  <c r="L4046" i="26"/>
  <c r="J4046" i="26"/>
  <c r="L4045" i="26"/>
  <c r="J4045" i="26"/>
  <c r="L4044" i="26"/>
  <c r="J4044" i="26"/>
  <c r="L4043" i="26"/>
  <c r="J4043" i="26"/>
  <c r="L4042" i="26"/>
  <c r="J4042" i="26"/>
  <c r="L4041" i="26"/>
  <c r="J4041" i="26"/>
  <c r="L4040" i="26"/>
  <c r="J4040" i="26"/>
  <c r="L4039" i="26"/>
  <c r="J4039" i="26"/>
  <c r="L4038" i="26"/>
  <c r="J4038" i="26"/>
  <c r="L4037" i="26"/>
  <c r="J4037" i="26"/>
  <c r="L4036" i="26"/>
  <c r="J4036" i="26"/>
  <c r="L4035" i="26"/>
  <c r="J4035" i="26"/>
  <c r="L4034" i="26"/>
  <c r="J4034" i="26"/>
  <c r="L4033" i="26"/>
  <c r="J4033" i="26"/>
  <c r="L4032" i="26"/>
  <c r="J4032" i="26"/>
  <c r="L4031" i="26"/>
  <c r="J4031" i="26"/>
  <c r="L4030" i="26"/>
  <c r="J4030" i="26"/>
  <c r="L4029" i="26"/>
  <c r="J4029" i="26"/>
  <c r="L4028" i="26"/>
  <c r="J4028" i="26"/>
  <c r="L4027" i="26"/>
  <c r="J4027" i="26"/>
  <c r="L4026" i="26"/>
  <c r="J4026" i="26"/>
  <c r="L4025" i="26"/>
  <c r="J4025" i="26"/>
  <c r="L4024" i="26"/>
  <c r="J4024" i="26"/>
  <c r="L4023" i="26"/>
  <c r="J4023" i="26"/>
  <c r="L4022" i="26"/>
  <c r="J4022" i="26"/>
  <c r="L4021" i="26"/>
  <c r="J4021" i="26"/>
  <c r="L4020" i="26"/>
  <c r="J4020" i="26"/>
  <c r="L4019" i="26"/>
  <c r="J4019" i="26"/>
  <c r="L4018" i="26"/>
  <c r="J4018" i="26"/>
  <c r="L4017" i="26"/>
  <c r="J4017" i="26"/>
  <c r="L4016" i="26"/>
  <c r="J4016" i="26"/>
  <c r="L4015" i="26"/>
  <c r="J4015" i="26"/>
  <c r="L4014" i="26"/>
  <c r="J4014" i="26"/>
  <c r="L4013" i="26"/>
  <c r="J4013" i="26"/>
  <c r="L4012" i="26"/>
  <c r="J4012" i="26"/>
  <c r="L4011" i="26"/>
  <c r="J4011" i="26"/>
  <c r="L4010" i="26"/>
  <c r="J4010" i="26"/>
  <c r="L4009" i="26"/>
  <c r="J4009" i="26"/>
  <c r="L4008" i="26"/>
  <c r="J4008" i="26"/>
  <c r="L4007" i="26"/>
  <c r="J4007" i="26"/>
  <c r="L4006" i="26"/>
  <c r="J4006" i="26"/>
  <c r="L4005" i="26"/>
  <c r="J4005" i="26"/>
  <c r="L4004" i="26"/>
  <c r="J4004" i="26"/>
  <c r="L4003" i="26"/>
  <c r="J4003" i="26"/>
  <c r="L4002" i="26"/>
  <c r="J4002" i="26"/>
  <c r="L4001" i="26"/>
  <c r="J4001" i="26"/>
  <c r="L4000" i="26"/>
  <c r="J4000" i="26"/>
  <c r="L3999" i="26"/>
  <c r="J3999" i="26"/>
  <c r="L3998" i="26"/>
  <c r="J3998" i="26"/>
  <c r="L3997" i="26"/>
  <c r="J3997" i="26"/>
  <c r="L3996" i="26"/>
  <c r="J3996" i="26"/>
  <c r="L3995" i="26"/>
  <c r="J3995" i="26"/>
  <c r="L3994" i="26"/>
  <c r="J3994" i="26"/>
  <c r="L3993" i="26"/>
  <c r="J3993" i="26"/>
  <c r="L3992" i="26"/>
  <c r="J3992" i="26"/>
  <c r="L3991" i="26"/>
  <c r="J3991" i="26"/>
  <c r="L3990" i="26"/>
  <c r="J3990" i="26"/>
  <c r="L3989" i="26"/>
  <c r="J3989" i="26"/>
  <c r="L3988" i="26"/>
  <c r="J3988" i="26"/>
  <c r="L3987" i="26"/>
  <c r="J3987" i="26"/>
  <c r="L3986" i="26"/>
  <c r="J3986" i="26"/>
  <c r="L3985" i="26"/>
  <c r="J3985" i="26"/>
  <c r="L3984" i="26"/>
  <c r="J3984" i="26"/>
  <c r="L3983" i="26"/>
  <c r="J3983" i="26"/>
  <c r="L3982" i="26"/>
  <c r="J3982" i="26"/>
  <c r="L3981" i="26"/>
  <c r="J3981" i="26"/>
  <c r="L3980" i="26"/>
  <c r="J3980" i="26"/>
  <c r="L3979" i="26"/>
  <c r="J3979" i="26"/>
  <c r="L3978" i="26"/>
  <c r="J3978" i="26"/>
  <c r="L3977" i="26"/>
  <c r="J3977" i="26"/>
  <c r="L3976" i="26"/>
  <c r="J3976" i="26"/>
  <c r="L3975" i="26"/>
  <c r="J3975" i="26"/>
  <c r="L3974" i="26"/>
  <c r="J3974" i="26"/>
  <c r="L3973" i="26"/>
  <c r="J3973" i="26"/>
  <c r="L3972" i="26"/>
  <c r="J3972" i="26"/>
  <c r="L3971" i="26"/>
  <c r="J3971" i="26"/>
  <c r="L3970" i="26"/>
  <c r="J3970" i="26"/>
  <c r="L3969" i="26"/>
  <c r="J3969" i="26"/>
  <c r="L3968" i="26"/>
  <c r="J3968" i="26"/>
  <c r="L3967" i="26"/>
  <c r="J3967" i="26"/>
  <c r="L3966" i="26"/>
  <c r="J3966" i="26"/>
  <c r="L3965" i="26"/>
  <c r="J3965" i="26"/>
  <c r="L3964" i="26"/>
  <c r="J3964" i="26"/>
  <c r="L3963" i="26"/>
  <c r="J3963" i="26"/>
  <c r="L3962" i="26"/>
  <c r="J3962" i="26"/>
  <c r="L3961" i="26"/>
  <c r="J3961" i="26"/>
  <c r="L3960" i="26"/>
  <c r="J3960" i="26"/>
  <c r="L3959" i="26"/>
  <c r="J3959" i="26"/>
  <c r="L3958" i="26"/>
  <c r="J3958" i="26"/>
  <c r="L3957" i="26"/>
  <c r="J3957" i="26"/>
  <c r="L3956" i="26"/>
  <c r="J3956" i="26"/>
  <c r="L3955" i="26"/>
  <c r="J3955" i="26"/>
  <c r="L3954" i="26"/>
  <c r="J3954" i="26"/>
  <c r="L3953" i="26"/>
  <c r="J3953" i="26"/>
  <c r="L3952" i="26"/>
  <c r="J3952" i="26"/>
  <c r="L3951" i="26"/>
  <c r="J3951" i="26"/>
  <c r="L3950" i="26"/>
  <c r="J3950" i="26"/>
  <c r="L3949" i="26"/>
  <c r="J3949" i="26"/>
  <c r="L3948" i="26"/>
  <c r="J3948" i="26"/>
  <c r="L3947" i="26"/>
  <c r="J3947" i="26"/>
  <c r="L3946" i="26"/>
  <c r="J3946" i="26"/>
  <c r="L3945" i="26"/>
  <c r="J3945" i="26"/>
  <c r="L3944" i="26"/>
  <c r="J3944" i="26"/>
  <c r="L3943" i="26"/>
  <c r="J3943" i="26"/>
  <c r="L3942" i="26"/>
  <c r="J3942" i="26"/>
  <c r="L3941" i="26"/>
  <c r="J3941" i="26"/>
  <c r="L3940" i="26"/>
  <c r="J3940" i="26"/>
  <c r="L3939" i="26"/>
  <c r="J3939" i="26"/>
  <c r="L3938" i="26"/>
  <c r="J3938" i="26"/>
  <c r="L3937" i="26"/>
  <c r="J3937" i="26"/>
  <c r="L3936" i="26"/>
  <c r="J3936" i="26"/>
  <c r="L3935" i="26"/>
  <c r="J3935" i="26"/>
  <c r="L3934" i="26"/>
  <c r="J3934" i="26"/>
  <c r="L3933" i="26"/>
  <c r="J3933" i="26"/>
  <c r="L3932" i="26"/>
  <c r="J3932" i="26"/>
  <c r="L3931" i="26"/>
  <c r="J3931" i="26"/>
  <c r="L3930" i="26"/>
  <c r="J3930" i="26"/>
  <c r="L3929" i="26"/>
  <c r="J3929" i="26"/>
  <c r="L3928" i="26"/>
  <c r="J3928" i="26"/>
  <c r="L3927" i="26"/>
  <c r="J3927" i="26"/>
  <c r="L3926" i="26"/>
  <c r="J3926" i="26"/>
  <c r="L3925" i="26"/>
  <c r="J3925" i="26"/>
  <c r="L3924" i="26"/>
  <c r="J3924" i="26"/>
  <c r="L3923" i="26"/>
  <c r="J3923" i="26"/>
  <c r="L3922" i="26"/>
  <c r="J3922" i="26"/>
  <c r="L3921" i="26"/>
  <c r="J3921" i="26"/>
  <c r="L3920" i="26"/>
  <c r="J3920" i="26"/>
  <c r="L3919" i="26"/>
  <c r="J3919" i="26"/>
  <c r="L3918" i="26"/>
  <c r="J3918" i="26"/>
  <c r="L3917" i="26"/>
  <c r="J3917" i="26"/>
  <c r="L3916" i="26"/>
  <c r="J3916" i="26"/>
  <c r="L3915" i="26"/>
  <c r="J3915" i="26"/>
  <c r="L3914" i="26"/>
  <c r="J3914" i="26"/>
  <c r="L3913" i="26"/>
  <c r="J3913" i="26"/>
  <c r="L3912" i="26"/>
  <c r="J3912" i="26"/>
  <c r="L3911" i="26"/>
  <c r="J3911" i="26"/>
  <c r="L3910" i="26"/>
  <c r="J3910" i="26"/>
  <c r="L3909" i="26"/>
  <c r="J3909" i="26"/>
  <c r="L3908" i="26"/>
  <c r="J3908" i="26"/>
  <c r="L3907" i="26"/>
  <c r="J3907" i="26"/>
  <c r="L3906" i="26"/>
  <c r="J3906" i="26"/>
  <c r="L3905" i="26"/>
  <c r="J3905" i="26"/>
  <c r="L3904" i="26"/>
  <c r="J3904" i="26"/>
  <c r="L3903" i="26"/>
  <c r="J3903" i="26"/>
  <c r="L3902" i="26"/>
  <c r="J3902" i="26"/>
  <c r="L3901" i="26"/>
  <c r="J3901" i="26"/>
  <c r="L3900" i="26"/>
  <c r="J3900" i="26"/>
  <c r="L3899" i="26"/>
  <c r="J3899" i="26"/>
  <c r="L3898" i="26"/>
  <c r="J3898" i="26"/>
  <c r="L3897" i="26"/>
  <c r="J3897" i="26"/>
  <c r="L3896" i="26"/>
  <c r="J3896" i="26"/>
  <c r="L3895" i="26"/>
  <c r="J3895" i="26"/>
  <c r="L3894" i="26"/>
  <c r="J3894" i="26"/>
  <c r="L3893" i="26"/>
  <c r="J3893" i="26"/>
  <c r="L3892" i="26"/>
  <c r="J3892" i="26"/>
  <c r="L3891" i="26"/>
  <c r="J3891" i="26"/>
  <c r="L3890" i="26"/>
  <c r="J3890" i="26"/>
  <c r="L3889" i="26"/>
  <c r="J3889" i="26"/>
  <c r="L3888" i="26"/>
  <c r="J3888" i="26"/>
  <c r="L3887" i="26"/>
  <c r="J3887" i="26"/>
  <c r="L3886" i="26"/>
  <c r="J3886" i="26"/>
  <c r="L3885" i="26"/>
  <c r="J3885" i="26"/>
  <c r="L3884" i="26"/>
  <c r="J3884" i="26"/>
  <c r="L3883" i="26"/>
  <c r="J3883" i="26"/>
  <c r="L3882" i="26"/>
  <c r="J3882" i="26"/>
  <c r="L3881" i="26"/>
  <c r="J3881" i="26"/>
  <c r="L3880" i="26"/>
  <c r="J3880" i="26"/>
  <c r="L3879" i="26"/>
  <c r="J3879" i="26"/>
  <c r="L3878" i="26"/>
  <c r="J3878" i="26"/>
  <c r="L3877" i="26"/>
  <c r="J3877" i="26"/>
  <c r="L3876" i="26"/>
  <c r="J3876" i="26"/>
  <c r="L3875" i="26"/>
  <c r="J3875" i="26"/>
  <c r="L3874" i="26"/>
  <c r="J3874" i="26"/>
  <c r="L3873" i="26"/>
  <c r="J3873" i="26"/>
  <c r="L3872" i="26"/>
  <c r="J3872" i="26"/>
  <c r="L3871" i="26"/>
  <c r="J3871" i="26"/>
  <c r="L3870" i="26"/>
  <c r="J3870" i="26"/>
  <c r="L3869" i="26"/>
  <c r="J3869" i="26"/>
  <c r="L3868" i="26"/>
  <c r="J3868" i="26"/>
  <c r="L3867" i="26"/>
  <c r="J3867" i="26"/>
  <c r="L3866" i="26"/>
  <c r="J3866" i="26"/>
  <c r="L3865" i="26"/>
  <c r="J3865" i="26"/>
  <c r="L3864" i="26"/>
  <c r="J3864" i="26"/>
  <c r="L3863" i="26"/>
  <c r="J3863" i="26"/>
  <c r="L3862" i="26"/>
  <c r="J3862" i="26"/>
  <c r="L3861" i="26"/>
  <c r="J3861" i="26"/>
  <c r="L3860" i="26"/>
  <c r="J3860" i="26"/>
  <c r="L3859" i="26"/>
  <c r="J3859" i="26"/>
  <c r="L3858" i="26"/>
  <c r="J3858" i="26"/>
  <c r="L3857" i="26"/>
  <c r="J3857" i="26"/>
  <c r="L3856" i="26"/>
  <c r="J3856" i="26"/>
  <c r="L3855" i="26"/>
  <c r="J3855" i="26"/>
  <c r="L3854" i="26"/>
  <c r="J3854" i="26"/>
  <c r="L3853" i="26"/>
  <c r="J3853" i="26"/>
  <c r="L3852" i="26"/>
  <c r="J3852" i="26"/>
  <c r="L3851" i="26"/>
  <c r="J3851" i="26"/>
  <c r="L3850" i="26"/>
  <c r="J3850" i="26"/>
  <c r="L3849" i="26"/>
  <c r="J3849" i="26"/>
  <c r="L3848" i="26"/>
  <c r="J3848" i="26"/>
  <c r="L3847" i="26"/>
  <c r="J3847" i="26"/>
  <c r="L3846" i="26"/>
  <c r="J3846" i="26"/>
  <c r="L3845" i="26"/>
  <c r="J3845" i="26"/>
  <c r="L3844" i="26"/>
  <c r="J3844" i="26"/>
  <c r="L3843" i="26"/>
  <c r="J3843" i="26"/>
  <c r="L3842" i="26"/>
  <c r="J3842" i="26"/>
  <c r="L3841" i="26"/>
  <c r="J3841" i="26"/>
  <c r="L3840" i="26"/>
  <c r="J3840" i="26"/>
  <c r="L3839" i="26"/>
  <c r="J3839" i="26"/>
  <c r="L3838" i="26"/>
  <c r="J3838" i="26"/>
  <c r="L3837" i="26"/>
  <c r="J3837" i="26"/>
  <c r="L3836" i="26"/>
  <c r="J3836" i="26"/>
  <c r="L3835" i="26"/>
  <c r="J3835" i="26"/>
  <c r="L3834" i="26"/>
  <c r="J3834" i="26"/>
  <c r="L3833" i="26"/>
  <c r="J3833" i="26"/>
  <c r="L3832" i="26"/>
  <c r="J3832" i="26"/>
  <c r="L3831" i="26"/>
  <c r="J3831" i="26"/>
  <c r="L3830" i="26"/>
  <c r="J3830" i="26"/>
  <c r="L3829" i="26"/>
  <c r="J3829" i="26"/>
  <c r="L3828" i="26"/>
  <c r="J3828" i="26"/>
  <c r="L3827" i="26"/>
  <c r="J3827" i="26"/>
  <c r="L3826" i="26"/>
  <c r="J3826" i="26"/>
  <c r="L3825" i="26"/>
  <c r="J3825" i="26"/>
  <c r="L3824" i="26"/>
  <c r="J3824" i="26"/>
  <c r="L3823" i="26"/>
  <c r="J3823" i="26"/>
  <c r="L3822" i="26"/>
  <c r="J3822" i="26"/>
  <c r="L3821" i="26"/>
  <c r="J3821" i="26"/>
  <c r="L3820" i="26"/>
  <c r="J3820" i="26"/>
  <c r="L3819" i="26"/>
  <c r="J3819" i="26"/>
  <c r="L3818" i="26"/>
  <c r="J3818" i="26"/>
  <c r="L3817" i="26"/>
  <c r="J3817" i="26"/>
  <c r="L3816" i="26"/>
  <c r="J3816" i="26"/>
  <c r="L3815" i="26"/>
  <c r="J3815" i="26"/>
  <c r="L3814" i="26"/>
  <c r="J3814" i="26"/>
  <c r="L3813" i="26"/>
  <c r="J3813" i="26"/>
  <c r="L3812" i="26"/>
  <c r="J3812" i="26"/>
  <c r="L3811" i="26"/>
  <c r="J3811" i="26"/>
  <c r="L3810" i="26"/>
  <c r="J3810" i="26"/>
  <c r="L3809" i="26"/>
  <c r="J3809" i="26"/>
  <c r="L3808" i="26"/>
  <c r="J3808" i="26"/>
  <c r="L3807" i="26"/>
  <c r="J3807" i="26"/>
  <c r="L3806" i="26"/>
  <c r="J3806" i="26"/>
  <c r="L3805" i="26"/>
  <c r="J3805" i="26"/>
  <c r="L3804" i="26"/>
  <c r="J3804" i="26"/>
  <c r="L3803" i="26"/>
  <c r="J3803" i="26"/>
  <c r="L3802" i="26"/>
  <c r="J3802" i="26"/>
  <c r="L3801" i="26"/>
  <c r="J3801" i="26"/>
  <c r="L3800" i="26"/>
  <c r="J3800" i="26"/>
  <c r="L3799" i="26"/>
  <c r="J3799" i="26"/>
  <c r="L3798" i="26"/>
  <c r="J3798" i="26"/>
  <c r="L3797" i="26"/>
  <c r="J3797" i="26"/>
  <c r="L3796" i="26"/>
  <c r="J3796" i="26"/>
  <c r="L3795" i="26"/>
  <c r="J3795" i="26"/>
  <c r="L3794" i="26"/>
  <c r="J3794" i="26"/>
  <c r="L3793" i="26"/>
  <c r="J3793" i="26"/>
  <c r="L3792" i="26"/>
  <c r="J3792" i="26"/>
  <c r="L3791" i="26"/>
  <c r="J3791" i="26"/>
  <c r="L3790" i="26"/>
  <c r="J3790" i="26"/>
  <c r="L3789" i="26"/>
  <c r="J3789" i="26"/>
  <c r="L3788" i="26"/>
  <c r="J3788" i="26"/>
  <c r="L3787" i="26"/>
  <c r="J3787" i="26"/>
  <c r="L3786" i="26"/>
  <c r="J3786" i="26"/>
  <c r="L3785" i="26"/>
  <c r="J3785" i="26"/>
  <c r="L3784" i="26"/>
  <c r="J3784" i="26"/>
  <c r="L3783" i="26"/>
  <c r="J3783" i="26"/>
  <c r="L3782" i="26"/>
  <c r="J3782" i="26"/>
  <c r="L3781" i="26"/>
  <c r="J3781" i="26"/>
  <c r="L3780" i="26"/>
  <c r="J3780" i="26"/>
  <c r="L3779" i="26"/>
  <c r="J3779" i="26"/>
  <c r="L3778" i="26"/>
  <c r="J3778" i="26"/>
  <c r="L3777" i="26"/>
  <c r="J3777" i="26"/>
  <c r="L3776" i="26"/>
  <c r="J3776" i="26"/>
  <c r="L3775" i="26"/>
  <c r="J3775" i="26"/>
  <c r="L3774" i="26"/>
  <c r="J3774" i="26"/>
  <c r="L3773" i="26"/>
  <c r="J3773" i="26"/>
  <c r="L3772" i="26"/>
  <c r="J3772" i="26"/>
  <c r="L3771" i="26"/>
  <c r="J3771" i="26"/>
  <c r="L3770" i="26"/>
  <c r="J3770" i="26"/>
  <c r="L3769" i="26"/>
  <c r="J3769" i="26"/>
  <c r="L3768" i="26"/>
  <c r="J3768" i="26"/>
  <c r="L3767" i="26"/>
  <c r="J3767" i="26"/>
  <c r="L3766" i="26"/>
  <c r="J3766" i="26"/>
  <c r="L3765" i="26"/>
  <c r="J3765" i="26"/>
  <c r="L3764" i="26"/>
  <c r="J3764" i="26"/>
  <c r="L3763" i="26"/>
  <c r="J3763" i="26"/>
  <c r="L3762" i="26"/>
  <c r="J3762" i="26"/>
  <c r="L3761" i="26"/>
  <c r="J3761" i="26"/>
  <c r="L3760" i="26"/>
  <c r="J3760" i="26"/>
  <c r="L3759" i="26"/>
  <c r="J3759" i="26"/>
  <c r="L3758" i="26"/>
  <c r="J3758" i="26"/>
  <c r="L3757" i="26"/>
  <c r="J3757" i="26"/>
  <c r="L3756" i="26"/>
  <c r="J3756" i="26"/>
  <c r="L3755" i="26"/>
  <c r="J3755" i="26"/>
  <c r="L3754" i="26"/>
  <c r="J3754" i="26"/>
  <c r="L3753" i="26"/>
  <c r="J3753" i="26"/>
  <c r="L3752" i="26"/>
  <c r="J3752" i="26"/>
  <c r="L3751" i="26"/>
  <c r="J3751" i="26"/>
  <c r="L3750" i="26"/>
  <c r="J3750" i="26"/>
  <c r="L3749" i="26"/>
  <c r="J3749" i="26"/>
  <c r="L3748" i="26"/>
  <c r="J3748" i="26"/>
  <c r="L3747" i="26"/>
  <c r="J3747" i="26"/>
  <c r="L3746" i="26"/>
  <c r="J3746" i="26"/>
  <c r="L3745" i="26"/>
  <c r="J3745" i="26"/>
  <c r="L3744" i="26"/>
  <c r="J3744" i="26"/>
  <c r="L3743" i="26"/>
  <c r="J3743" i="26"/>
  <c r="L3742" i="26"/>
  <c r="J3742" i="26"/>
  <c r="L3741" i="26"/>
  <c r="J3741" i="26"/>
  <c r="L3740" i="26"/>
  <c r="J3740" i="26"/>
  <c r="L3739" i="26"/>
  <c r="J3739" i="26"/>
  <c r="L3738" i="26"/>
  <c r="J3738" i="26"/>
  <c r="L3737" i="26"/>
  <c r="J3737" i="26"/>
  <c r="L3736" i="26"/>
  <c r="J3736" i="26"/>
  <c r="L3735" i="26"/>
  <c r="J3735" i="26"/>
  <c r="L3734" i="26"/>
  <c r="J3734" i="26"/>
  <c r="L3733" i="26"/>
  <c r="J3733" i="26"/>
  <c r="L3732" i="26"/>
  <c r="J3732" i="26"/>
  <c r="L3731" i="26"/>
  <c r="J3731" i="26"/>
  <c r="L3730" i="26"/>
  <c r="J3730" i="26"/>
  <c r="L3729" i="26"/>
  <c r="J3729" i="26"/>
  <c r="L3728" i="26"/>
  <c r="J3728" i="26"/>
  <c r="L3727" i="26"/>
  <c r="J3727" i="26"/>
  <c r="L3726" i="26"/>
  <c r="J3726" i="26"/>
  <c r="L3725" i="26"/>
  <c r="J3725" i="26"/>
  <c r="L3724" i="26"/>
  <c r="J3724" i="26"/>
  <c r="L3723" i="26"/>
  <c r="J3723" i="26"/>
  <c r="L3722" i="26"/>
  <c r="J3722" i="26"/>
  <c r="L3721" i="26"/>
  <c r="J3721" i="26"/>
  <c r="L3720" i="26"/>
  <c r="J3720" i="26"/>
  <c r="L3719" i="26"/>
  <c r="J3719" i="26"/>
  <c r="L3718" i="26"/>
  <c r="J3718" i="26"/>
  <c r="L3717" i="26"/>
  <c r="J3717" i="26"/>
  <c r="L3716" i="26"/>
  <c r="J3716" i="26"/>
  <c r="L3715" i="26"/>
  <c r="J3715" i="26"/>
  <c r="L3714" i="26"/>
  <c r="J3714" i="26"/>
  <c r="L3713" i="26"/>
  <c r="J3713" i="26"/>
  <c r="L3712" i="26"/>
  <c r="J3712" i="26"/>
  <c r="L3711" i="26"/>
  <c r="J3711" i="26"/>
  <c r="L3710" i="26"/>
  <c r="J3710" i="26"/>
  <c r="L3709" i="26"/>
  <c r="J3709" i="26"/>
  <c r="L3708" i="26"/>
  <c r="J3708" i="26"/>
  <c r="L3707" i="26"/>
  <c r="J3707" i="26"/>
  <c r="L3706" i="26"/>
  <c r="J3706" i="26"/>
  <c r="L3705" i="26"/>
  <c r="J3705" i="26"/>
  <c r="L3704" i="26"/>
  <c r="J3704" i="26"/>
  <c r="L3703" i="26"/>
  <c r="J3703" i="26"/>
  <c r="L3702" i="26"/>
  <c r="J3702" i="26"/>
  <c r="L3701" i="26"/>
  <c r="J3701" i="26"/>
  <c r="L3700" i="26"/>
  <c r="J3700" i="26"/>
  <c r="L3699" i="26"/>
  <c r="J3699" i="26"/>
  <c r="L3698" i="26"/>
  <c r="J3698" i="26"/>
  <c r="L3697" i="26"/>
  <c r="J3697" i="26"/>
  <c r="L3696" i="26"/>
  <c r="J3696" i="26"/>
  <c r="L3695" i="26"/>
  <c r="J3695" i="26"/>
  <c r="L3694" i="26"/>
  <c r="J3694" i="26"/>
  <c r="L3693" i="26"/>
  <c r="J3693" i="26"/>
  <c r="L3692" i="26"/>
  <c r="J3692" i="26"/>
  <c r="L3691" i="26"/>
  <c r="J3691" i="26"/>
  <c r="L3690" i="26"/>
  <c r="J3690" i="26"/>
  <c r="L3689" i="26"/>
  <c r="J3689" i="26"/>
  <c r="L3688" i="26"/>
  <c r="J3688" i="26"/>
  <c r="L3687" i="26"/>
  <c r="J3687" i="26"/>
  <c r="L3686" i="26"/>
  <c r="J3686" i="26"/>
  <c r="L3685" i="26"/>
  <c r="J3685" i="26"/>
  <c r="L3684" i="26"/>
  <c r="J3684" i="26"/>
  <c r="L3683" i="26"/>
  <c r="J3683" i="26"/>
  <c r="L3682" i="26"/>
  <c r="J3682" i="26"/>
  <c r="L3681" i="26"/>
  <c r="J3681" i="26"/>
  <c r="L3680" i="26"/>
  <c r="J3680" i="26"/>
  <c r="L3679" i="26"/>
  <c r="J3679" i="26"/>
  <c r="L3678" i="26"/>
  <c r="J3678" i="26"/>
  <c r="L3677" i="26"/>
  <c r="J3677" i="26"/>
  <c r="L3676" i="26"/>
  <c r="J3676" i="26"/>
  <c r="L3675" i="26"/>
  <c r="J3675" i="26"/>
  <c r="L3674" i="26"/>
  <c r="J3674" i="26"/>
  <c r="L3673" i="26"/>
  <c r="J3673" i="26"/>
  <c r="L3672" i="26"/>
  <c r="J3672" i="26"/>
  <c r="L3671" i="26"/>
  <c r="J3671" i="26"/>
  <c r="L3670" i="26"/>
  <c r="J3670" i="26"/>
  <c r="L3669" i="26"/>
  <c r="J3669" i="26"/>
  <c r="L3668" i="26"/>
  <c r="J3668" i="26"/>
  <c r="L3667" i="26"/>
  <c r="J3667" i="26"/>
  <c r="L3666" i="26"/>
  <c r="J3666" i="26"/>
  <c r="L3665" i="26"/>
  <c r="J3665" i="26"/>
  <c r="L3664" i="26"/>
  <c r="J3664" i="26"/>
  <c r="L3663" i="26"/>
  <c r="J3663" i="26"/>
  <c r="L3662" i="26"/>
  <c r="J3662" i="26"/>
  <c r="L3661" i="26"/>
  <c r="J3661" i="26"/>
  <c r="L3660" i="26"/>
  <c r="J3660" i="26"/>
  <c r="L3659" i="26"/>
  <c r="J3659" i="26"/>
  <c r="L3658" i="26"/>
  <c r="J3658" i="26"/>
  <c r="L3657" i="26"/>
  <c r="J3657" i="26"/>
  <c r="L3656" i="26"/>
  <c r="J3656" i="26"/>
  <c r="L3655" i="26"/>
  <c r="J3655" i="26"/>
  <c r="L3654" i="26"/>
  <c r="J3654" i="26"/>
  <c r="L3653" i="26"/>
  <c r="J3653" i="26"/>
  <c r="L3652" i="26"/>
  <c r="J3652" i="26"/>
  <c r="L3651" i="26"/>
  <c r="J3651" i="26"/>
  <c r="L3650" i="26"/>
  <c r="J3650" i="26"/>
  <c r="L3649" i="26"/>
  <c r="J3649" i="26"/>
  <c r="L3648" i="26"/>
  <c r="J3648" i="26"/>
  <c r="L3647" i="26"/>
  <c r="J3647" i="26"/>
  <c r="L3646" i="26"/>
  <c r="J3646" i="26"/>
  <c r="L3645" i="26"/>
  <c r="J3645" i="26"/>
  <c r="L3644" i="26"/>
  <c r="J3644" i="26"/>
  <c r="L3643" i="26"/>
  <c r="J3643" i="26"/>
  <c r="L3642" i="26"/>
  <c r="J3642" i="26"/>
  <c r="L3641" i="26"/>
  <c r="J3641" i="26"/>
  <c r="L3640" i="26"/>
  <c r="J3640" i="26"/>
  <c r="L3639" i="26"/>
  <c r="J3639" i="26"/>
  <c r="L3638" i="26"/>
  <c r="J3638" i="26"/>
  <c r="L3637" i="26"/>
  <c r="J3637" i="26"/>
  <c r="L3636" i="26"/>
  <c r="J3636" i="26"/>
  <c r="L3635" i="26"/>
  <c r="J3635" i="26"/>
  <c r="L3634" i="26"/>
  <c r="J3634" i="26"/>
  <c r="L3633" i="26"/>
  <c r="J3633" i="26"/>
  <c r="L3632" i="26"/>
  <c r="J3632" i="26"/>
  <c r="L3631" i="26"/>
  <c r="J3631" i="26"/>
  <c r="L3630" i="26"/>
  <c r="J3630" i="26"/>
  <c r="L3629" i="26"/>
  <c r="J3629" i="26"/>
  <c r="L3628" i="26"/>
  <c r="J3628" i="26"/>
  <c r="L3627" i="26"/>
  <c r="J3627" i="26"/>
  <c r="L3626" i="26"/>
  <c r="J3626" i="26"/>
  <c r="L3625" i="26"/>
  <c r="J3625" i="26"/>
  <c r="L3624" i="26"/>
  <c r="J3624" i="26"/>
  <c r="L3623" i="26"/>
  <c r="J3623" i="26"/>
  <c r="L3622" i="26"/>
  <c r="J3622" i="26"/>
  <c r="L3621" i="26"/>
  <c r="J3621" i="26"/>
  <c r="L3620" i="26"/>
  <c r="J3620" i="26"/>
  <c r="L3619" i="26"/>
  <c r="J3619" i="26"/>
  <c r="L3618" i="26"/>
  <c r="J3618" i="26"/>
  <c r="L3617" i="26"/>
  <c r="J3617" i="26"/>
  <c r="L3616" i="26"/>
  <c r="J3616" i="26"/>
  <c r="L3615" i="26"/>
  <c r="J3615" i="26"/>
  <c r="L3614" i="26"/>
  <c r="J3614" i="26"/>
  <c r="L3613" i="26"/>
  <c r="J3613" i="26"/>
  <c r="L3612" i="26"/>
  <c r="J3612" i="26"/>
  <c r="L3611" i="26"/>
  <c r="J3611" i="26"/>
  <c r="L3610" i="26"/>
  <c r="J3610" i="26"/>
  <c r="L3609" i="26"/>
  <c r="J3609" i="26"/>
  <c r="L3608" i="26"/>
  <c r="J3608" i="26"/>
  <c r="L3607" i="26"/>
  <c r="J3607" i="26"/>
  <c r="L3606" i="26"/>
  <c r="J3606" i="26"/>
  <c r="L3605" i="26"/>
  <c r="J3605" i="26"/>
  <c r="L3604" i="26"/>
  <c r="J3604" i="26"/>
  <c r="L3603" i="26"/>
  <c r="J3603" i="26"/>
  <c r="L3602" i="26"/>
  <c r="J3602" i="26"/>
  <c r="L3601" i="26"/>
  <c r="J3601" i="26"/>
  <c r="L3600" i="26"/>
  <c r="J3600" i="26"/>
  <c r="L3599" i="26"/>
  <c r="J3599" i="26"/>
  <c r="L3598" i="26"/>
  <c r="J3598" i="26"/>
  <c r="L3597" i="26"/>
  <c r="J3597" i="26"/>
  <c r="L3596" i="26"/>
  <c r="J3596" i="26"/>
  <c r="L3595" i="26"/>
  <c r="J3595" i="26"/>
  <c r="L3594" i="26"/>
  <c r="J3594" i="26"/>
  <c r="L3593" i="26"/>
  <c r="J3593" i="26"/>
  <c r="L3592" i="26"/>
  <c r="J3592" i="26"/>
  <c r="L3591" i="26"/>
  <c r="J3591" i="26"/>
  <c r="L3590" i="26"/>
  <c r="J3590" i="26"/>
  <c r="L3589" i="26"/>
  <c r="J3589" i="26"/>
  <c r="L3588" i="26"/>
  <c r="J3588" i="26"/>
  <c r="L3587" i="26"/>
  <c r="J3587" i="26"/>
  <c r="L3586" i="26"/>
  <c r="J3586" i="26"/>
  <c r="L3585" i="26"/>
  <c r="J3585" i="26"/>
  <c r="L3584" i="26"/>
  <c r="J3584" i="26"/>
  <c r="L3583" i="26"/>
  <c r="J3583" i="26"/>
  <c r="L3582" i="26"/>
  <c r="J3582" i="26"/>
  <c r="L3581" i="26"/>
  <c r="J3581" i="26"/>
  <c r="L3580" i="26"/>
  <c r="J3580" i="26"/>
  <c r="L3579" i="26"/>
  <c r="J3579" i="26"/>
  <c r="L3578" i="26"/>
  <c r="J3578" i="26"/>
  <c r="L3577" i="26"/>
  <c r="J3577" i="26"/>
  <c r="L3576" i="26"/>
  <c r="J3576" i="26"/>
  <c r="L3575" i="26"/>
  <c r="J3575" i="26"/>
  <c r="L3574" i="26"/>
  <c r="J3574" i="26"/>
  <c r="L3573" i="26"/>
  <c r="J3573" i="26"/>
  <c r="L3572" i="26"/>
  <c r="J3572" i="26"/>
  <c r="L3571" i="26"/>
  <c r="J3571" i="26"/>
  <c r="L3570" i="26"/>
  <c r="J3570" i="26"/>
  <c r="L3569" i="26"/>
  <c r="J3569" i="26"/>
  <c r="L3568" i="26"/>
  <c r="J3568" i="26"/>
  <c r="L3567" i="26"/>
  <c r="J3567" i="26"/>
  <c r="L3566" i="26"/>
  <c r="J3566" i="26"/>
  <c r="L3565" i="26"/>
  <c r="J3565" i="26"/>
  <c r="L3564" i="26"/>
  <c r="J3564" i="26"/>
  <c r="L3563" i="26"/>
  <c r="J3563" i="26"/>
  <c r="L3562" i="26"/>
  <c r="J3562" i="26"/>
  <c r="L3561" i="26"/>
  <c r="J3561" i="26"/>
  <c r="L3560" i="26"/>
  <c r="J3560" i="26"/>
  <c r="L3559" i="26"/>
  <c r="J3559" i="26"/>
  <c r="L3558" i="26"/>
  <c r="J3558" i="26"/>
  <c r="L3557" i="26"/>
  <c r="J3557" i="26"/>
  <c r="L3556" i="26"/>
  <c r="J3556" i="26"/>
  <c r="L3555" i="26"/>
  <c r="J3555" i="26"/>
  <c r="L3554" i="26"/>
  <c r="J3554" i="26"/>
  <c r="L3553" i="26"/>
  <c r="J3553" i="26"/>
  <c r="L3552" i="26"/>
  <c r="J3552" i="26"/>
  <c r="L3551" i="26"/>
  <c r="J3551" i="26"/>
  <c r="L3550" i="26"/>
  <c r="J3550" i="26"/>
  <c r="L3549" i="26"/>
  <c r="J3549" i="26"/>
  <c r="L3548" i="26"/>
  <c r="J3548" i="26"/>
  <c r="L3547" i="26"/>
  <c r="J3547" i="26"/>
  <c r="L3546" i="26"/>
  <c r="J3546" i="26"/>
  <c r="L3545" i="26"/>
  <c r="J3545" i="26"/>
  <c r="L3544" i="26"/>
  <c r="J3544" i="26"/>
  <c r="L3543" i="26"/>
  <c r="J3543" i="26"/>
  <c r="L3542" i="26"/>
  <c r="J3542" i="26"/>
  <c r="L3541" i="26"/>
  <c r="J3541" i="26"/>
  <c r="L3540" i="26"/>
  <c r="J3540" i="26"/>
  <c r="L3539" i="26"/>
  <c r="J3539" i="26"/>
  <c r="L3538" i="26"/>
  <c r="J3538" i="26"/>
  <c r="L3537" i="26"/>
  <c r="J3537" i="26"/>
  <c r="L3536" i="26"/>
  <c r="J3536" i="26"/>
  <c r="L3535" i="26"/>
  <c r="J3535" i="26"/>
  <c r="L3534" i="26"/>
  <c r="J3534" i="26"/>
  <c r="L3533" i="26"/>
  <c r="J3533" i="26"/>
  <c r="L3532" i="26"/>
  <c r="J3532" i="26"/>
  <c r="L3531" i="26"/>
  <c r="J3531" i="26"/>
  <c r="L3530" i="26"/>
  <c r="J3530" i="26"/>
  <c r="L3529" i="26"/>
  <c r="J3529" i="26"/>
  <c r="L3528" i="26"/>
  <c r="J3528" i="26"/>
  <c r="L3527" i="26"/>
  <c r="J3527" i="26"/>
  <c r="L3526" i="26"/>
  <c r="J3526" i="26"/>
  <c r="L3525" i="26"/>
  <c r="J3525" i="26"/>
  <c r="L3524" i="26"/>
  <c r="J3524" i="26"/>
  <c r="L3523" i="26"/>
  <c r="J3523" i="26"/>
  <c r="L3522" i="26"/>
  <c r="J3522" i="26"/>
  <c r="L3521" i="26"/>
  <c r="J3521" i="26"/>
  <c r="L3520" i="26"/>
  <c r="J3520" i="26"/>
  <c r="L3519" i="26"/>
  <c r="J3519" i="26"/>
  <c r="L3518" i="26"/>
  <c r="J3518" i="26"/>
  <c r="L3517" i="26"/>
  <c r="J3517" i="26"/>
  <c r="L3516" i="26"/>
  <c r="J3516" i="26"/>
  <c r="L3515" i="26"/>
  <c r="J3515" i="26"/>
  <c r="L3514" i="26"/>
  <c r="J3514" i="26"/>
  <c r="L3513" i="26"/>
  <c r="J3513" i="26"/>
  <c r="L3512" i="26"/>
  <c r="J3512" i="26"/>
  <c r="L3511" i="26"/>
  <c r="J3511" i="26"/>
  <c r="L3510" i="26"/>
  <c r="J3510" i="26"/>
  <c r="L3509" i="26"/>
  <c r="J3509" i="26"/>
  <c r="L3508" i="26"/>
  <c r="J3508" i="26"/>
  <c r="L3507" i="26"/>
  <c r="J3507" i="26"/>
  <c r="L3506" i="26"/>
  <c r="J3506" i="26"/>
  <c r="L3505" i="26"/>
  <c r="J3505" i="26"/>
  <c r="L3504" i="26"/>
  <c r="J3504" i="26"/>
  <c r="L3503" i="26"/>
  <c r="J3503" i="26"/>
  <c r="L3502" i="26"/>
  <c r="J3502" i="26"/>
  <c r="L3501" i="26"/>
  <c r="J3501" i="26"/>
  <c r="L3500" i="26"/>
  <c r="J3500" i="26"/>
  <c r="L3499" i="26"/>
  <c r="J3499" i="26"/>
  <c r="L3498" i="26"/>
  <c r="J3498" i="26"/>
  <c r="L3497" i="26"/>
  <c r="J3497" i="26"/>
  <c r="L3496" i="26"/>
  <c r="J3496" i="26"/>
  <c r="L3495" i="26"/>
  <c r="J3495" i="26"/>
  <c r="L3494" i="26"/>
  <c r="J3494" i="26"/>
  <c r="L3493" i="26"/>
  <c r="J3493" i="26"/>
  <c r="L3492" i="26"/>
  <c r="J3492" i="26"/>
  <c r="L3491" i="26"/>
  <c r="J3491" i="26"/>
  <c r="L3490" i="26"/>
  <c r="J3490" i="26"/>
  <c r="L3489" i="26"/>
  <c r="J3489" i="26"/>
  <c r="L3488" i="26"/>
  <c r="J3488" i="26"/>
  <c r="L3487" i="26"/>
  <c r="J3487" i="26"/>
  <c r="L3486" i="26"/>
  <c r="J3486" i="26"/>
  <c r="L3485" i="26"/>
  <c r="J3485" i="26"/>
  <c r="L3484" i="26"/>
  <c r="J3484" i="26"/>
  <c r="L3483" i="26"/>
  <c r="J3483" i="26"/>
  <c r="L3482" i="26"/>
  <c r="J3482" i="26"/>
  <c r="L3481" i="26"/>
  <c r="J3481" i="26"/>
  <c r="L3480" i="26"/>
  <c r="J3480" i="26"/>
  <c r="L3479" i="26"/>
  <c r="J3479" i="26"/>
  <c r="L3478" i="26"/>
  <c r="J3478" i="26"/>
  <c r="L3477" i="26"/>
  <c r="J3477" i="26"/>
  <c r="L3476" i="26"/>
  <c r="J3476" i="26"/>
  <c r="L3475" i="26"/>
  <c r="J3475" i="26"/>
  <c r="L3474" i="26"/>
  <c r="J3474" i="26"/>
  <c r="L3473" i="26"/>
  <c r="J3473" i="26"/>
  <c r="L3472" i="26"/>
  <c r="J3472" i="26"/>
  <c r="L3471" i="26"/>
  <c r="J3471" i="26"/>
  <c r="L3470" i="26"/>
  <c r="J3470" i="26"/>
  <c r="L3469" i="26"/>
  <c r="J3469" i="26"/>
  <c r="L3468" i="26"/>
  <c r="J3468" i="26"/>
  <c r="L3467" i="26"/>
  <c r="J3467" i="26"/>
  <c r="L3466" i="26"/>
  <c r="J3466" i="26"/>
  <c r="L3465" i="26"/>
  <c r="J3465" i="26"/>
  <c r="L3464" i="26"/>
  <c r="J3464" i="26"/>
  <c r="L3463" i="26"/>
  <c r="J3463" i="26"/>
  <c r="L3462" i="26"/>
  <c r="J3462" i="26"/>
  <c r="L3461" i="26"/>
  <c r="J3461" i="26"/>
  <c r="L3460" i="26"/>
  <c r="J3460" i="26"/>
  <c r="L3459" i="26"/>
  <c r="J3459" i="26"/>
  <c r="L3458" i="26"/>
  <c r="J3458" i="26"/>
  <c r="L3457" i="26"/>
  <c r="J3457" i="26"/>
  <c r="L3456" i="26"/>
  <c r="J3456" i="26"/>
  <c r="L3455" i="26"/>
  <c r="J3455" i="26"/>
  <c r="L3454" i="26"/>
  <c r="J3454" i="26"/>
  <c r="L3453" i="26"/>
  <c r="J3453" i="26"/>
  <c r="L3452" i="26"/>
  <c r="J3452" i="26"/>
  <c r="L3451" i="26"/>
  <c r="J3451" i="26"/>
  <c r="L3450" i="26"/>
  <c r="J3450" i="26"/>
  <c r="L3449" i="26"/>
  <c r="J3449" i="26"/>
  <c r="L3448" i="26"/>
  <c r="J3448" i="26"/>
  <c r="L3447" i="26"/>
  <c r="J3447" i="26"/>
  <c r="L3446" i="26"/>
  <c r="J3446" i="26"/>
  <c r="L3445" i="26"/>
  <c r="J3445" i="26"/>
  <c r="L3444" i="26"/>
  <c r="J3444" i="26"/>
  <c r="L3443" i="26"/>
  <c r="J3443" i="26"/>
  <c r="L3442" i="26"/>
  <c r="J3442" i="26"/>
  <c r="L3441" i="26"/>
  <c r="J3441" i="26"/>
  <c r="L3440" i="26"/>
  <c r="J3440" i="26"/>
  <c r="L3439" i="26"/>
  <c r="J3439" i="26"/>
  <c r="L3438" i="26"/>
  <c r="J3438" i="26"/>
  <c r="L3437" i="26"/>
  <c r="J3437" i="26"/>
  <c r="L3436" i="26"/>
  <c r="J3436" i="26"/>
  <c r="L3435" i="26"/>
  <c r="J3435" i="26"/>
  <c r="L3434" i="26"/>
  <c r="J3434" i="26"/>
  <c r="L3433" i="26"/>
  <c r="J3433" i="26"/>
  <c r="L3432" i="26"/>
  <c r="J3432" i="26"/>
  <c r="L3431" i="26"/>
  <c r="J3431" i="26"/>
  <c r="L3430" i="26"/>
  <c r="J3430" i="26"/>
  <c r="L3429" i="26"/>
  <c r="J3429" i="26"/>
  <c r="L3428" i="26"/>
  <c r="J3428" i="26"/>
  <c r="L3427" i="26"/>
  <c r="J3427" i="26"/>
  <c r="L3426" i="26"/>
  <c r="J3426" i="26"/>
  <c r="L3425" i="26"/>
  <c r="J3425" i="26"/>
  <c r="L3424" i="26"/>
  <c r="J3424" i="26"/>
  <c r="L3423" i="26"/>
  <c r="J3423" i="26"/>
  <c r="L3422" i="26"/>
  <c r="J3422" i="26"/>
  <c r="L3421" i="26"/>
  <c r="J3421" i="26"/>
  <c r="L3420" i="26"/>
  <c r="J3420" i="26"/>
  <c r="L3419" i="26"/>
  <c r="J3419" i="26"/>
  <c r="L3418" i="26"/>
  <c r="J3418" i="26"/>
  <c r="L3417" i="26"/>
  <c r="J3417" i="26"/>
  <c r="L3416" i="26"/>
  <c r="J3416" i="26"/>
  <c r="L3415" i="26"/>
  <c r="J3415" i="26"/>
  <c r="L3414" i="26"/>
  <c r="J3414" i="26"/>
  <c r="L3413" i="26"/>
  <c r="J3413" i="26"/>
  <c r="L3412" i="26"/>
  <c r="J3412" i="26"/>
  <c r="L3411" i="26"/>
  <c r="J3411" i="26"/>
  <c r="L3410" i="26"/>
  <c r="J3410" i="26"/>
  <c r="L3409" i="26"/>
  <c r="J3409" i="26"/>
  <c r="L3408" i="26"/>
  <c r="J3408" i="26"/>
  <c r="L3407" i="26"/>
  <c r="J3407" i="26"/>
  <c r="L3406" i="26"/>
  <c r="J3406" i="26"/>
  <c r="L3405" i="26"/>
  <c r="J3405" i="26"/>
  <c r="L3404" i="26"/>
  <c r="J3404" i="26"/>
  <c r="L3403" i="26"/>
  <c r="J3403" i="26"/>
  <c r="L3402" i="26"/>
  <c r="J3402" i="26"/>
  <c r="L3401" i="26"/>
  <c r="J3401" i="26"/>
  <c r="L3400" i="26"/>
  <c r="J3400" i="26"/>
  <c r="L3399" i="26"/>
  <c r="J3399" i="26"/>
  <c r="L3398" i="26"/>
  <c r="J3398" i="26"/>
  <c r="L3397" i="26"/>
  <c r="J3397" i="26"/>
  <c r="L3396" i="26"/>
  <c r="J3396" i="26"/>
  <c r="L3395" i="26"/>
  <c r="J3395" i="26"/>
  <c r="L3394" i="26"/>
  <c r="J3394" i="26"/>
  <c r="L3393" i="26"/>
  <c r="J3393" i="26"/>
  <c r="L3392" i="26"/>
  <c r="J3392" i="26"/>
  <c r="L3391" i="26"/>
  <c r="J3391" i="26"/>
  <c r="L3390" i="26"/>
  <c r="J3390" i="26"/>
  <c r="L3389" i="26"/>
  <c r="J3389" i="26"/>
  <c r="L3388" i="26"/>
  <c r="J3388" i="26"/>
  <c r="L3387" i="26"/>
  <c r="J3387" i="26"/>
  <c r="L3386" i="26"/>
  <c r="J3386" i="26"/>
  <c r="L3385" i="26"/>
  <c r="J3385" i="26"/>
  <c r="L3384" i="26"/>
  <c r="J3384" i="26"/>
  <c r="L3383" i="26"/>
  <c r="J3383" i="26"/>
  <c r="L3382" i="26"/>
  <c r="J3382" i="26"/>
  <c r="L3381" i="26"/>
  <c r="J3381" i="26"/>
  <c r="L3380" i="26"/>
  <c r="J3380" i="26"/>
  <c r="L3379" i="26"/>
  <c r="J3379" i="26"/>
  <c r="L3378" i="26"/>
  <c r="J3378" i="26"/>
  <c r="L3377" i="26"/>
  <c r="J3377" i="26"/>
  <c r="L3376" i="26"/>
  <c r="J3376" i="26"/>
  <c r="L3375" i="26"/>
  <c r="J3375" i="26"/>
  <c r="L3374" i="26"/>
  <c r="J3374" i="26"/>
  <c r="L3373" i="26"/>
  <c r="J3373" i="26"/>
  <c r="L3372" i="26"/>
  <c r="J3372" i="26"/>
  <c r="L3371" i="26"/>
  <c r="J3371" i="26"/>
  <c r="L3370" i="26"/>
  <c r="J3370" i="26"/>
  <c r="L3369" i="26"/>
  <c r="J3369" i="26"/>
  <c r="L3368" i="26"/>
  <c r="J3368" i="26"/>
  <c r="L3367" i="26"/>
  <c r="J3367" i="26"/>
  <c r="L3366" i="26"/>
  <c r="J3366" i="26"/>
  <c r="L3365" i="26"/>
  <c r="J3365" i="26"/>
  <c r="L3364" i="26"/>
  <c r="J3364" i="26"/>
  <c r="L3363" i="26"/>
  <c r="J3363" i="26"/>
  <c r="L3362" i="26"/>
  <c r="J3362" i="26"/>
  <c r="L3361" i="26"/>
  <c r="J3361" i="26"/>
  <c r="L3360" i="26"/>
  <c r="J3360" i="26"/>
  <c r="L3359" i="26"/>
  <c r="J3359" i="26"/>
  <c r="L3358" i="26"/>
  <c r="J3358" i="26"/>
  <c r="L3357" i="26"/>
  <c r="J3357" i="26"/>
  <c r="L3356" i="26"/>
  <c r="J3356" i="26"/>
  <c r="L3355" i="26"/>
  <c r="J3355" i="26"/>
  <c r="L3354" i="26"/>
  <c r="J3354" i="26"/>
  <c r="L3353" i="26"/>
  <c r="J3353" i="26"/>
  <c r="L3352" i="26"/>
  <c r="J3352" i="26"/>
  <c r="L3351" i="26"/>
  <c r="J3351" i="26"/>
  <c r="L3350" i="26"/>
  <c r="J3350" i="26"/>
  <c r="L3349" i="26"/>
  <c r="J3349" i="26"/>
  <c r="L3348" i="26"/>
  <c r="J3348" i="26"/>
  <c r="L3347" i="26"/>
  <c r="J3347" i="26"/>
  <c r="L3346" i="26"/>
  <c r="J3346" i="26"/>
  <c r="L3345" i="26"/>
  <c r="J3345" i="26"/>
  <c r="L3344" i="26"/>
  <c r="J3344" i="26"/>
  <c r="L3343" i="26"/>
  <c r="J3343" i="26"/>
  <c r="L3342" i="26"/>
  <c r="J3342" i="26"/>
  <c r="L3341" i="26"/>
  <c r="J3341" i="26"/>
  <c r="L3340" i="26"/>
  <c r="J3340" i="26"/>
  <c r="L3339" i="26"/>
  <c r="J3339" i="26"/>
  <c r="L3338" i="26"/>
  <c r="J3338" i="26"/>
  <c r="L3337" i="26"/>
  <c r="J3337" i="26"/>
  <c r="L3336" i="26"/>
  <c r="J3336" i="26"/>
  <c r="L3335" i="26"/>
  <c r="J3335" i="26"/>
  <c r="L3334" i="26"/>
  <c r="J3334" i="26"/>
  <c r="L3333" i="26"/>
  <c r="J3333" i="26"/>
  <c r="L3332" i="26"/>
  <c r="J3332" i="26"/>
  <c r="L3331" i="26"/>
  <c r="J3331" i="26"/>
  <c r="L3330" i="26"/>
  <c r="J3330" i="26"/>
  <c r="L3329" i="26"/>
  <c r="J3329" i="26"/>
  <c r="L3328" i="26"/>
  <c r="J3328" i="26"/>
  <c r="L3327" i="26"/>
  <c r="J3327" i="26"/>
  <c r="L3326" i="26"/>
  <c r="J3326" i="26"/>
  <c r="L3325" i="26"/>
  <c r="J3325" i="26"/>
  <c r="L3324" i="26"/>
  <c r="J3324" i="26"/>
  <c r="L3323" i="26"/>
  <c r="J3323" i="26"/>
  <c r="L3322" i="26"/>
  <c r="J3322" i="26"/>
  <c r="L3321" i="26"/>
  <c r="J3321" i="26"/>
  <c r="L3320" i="26"/>
  <c r="J3320" i="26"/>
  <c r="L3319" i="26"/>
  <c r="J3319" i="26"/>
  <c r="L3318" i="26"/>
  <c r="J3318" i="26"/>
  <c r="L3317" i="26"/>
  <c r="J3317" i="26"/>
  <c r="L3316" i="26"/>
  <c r="J3316" i="26"/>
  <c r="L3315" i="26"/>
  <c r="J3315" i="26"/>
  <c r="L3314" i="26"/>
  <c r="J3314" i="26"/>
  <c r="L3313" i="26"/>
  <c r="J3313" i="26"/>
  <c r="L3312" i="26"/>
  <c r="J3312" i="26"/>
  <c r="L3311" i="26"/>
  <c r="J3311" i="26"/>
  <c r="L3310" i="26"/>
  <c r="J3310" i="26"/>
  <c r="L3309" i="26"/>
  <c r="J3309" i="26"/>
  <c r="L3308" i="26"/>
  <c r="J3308" i="26"/>
  <c r="L3307" i="26"/>
  <c r="J3307" i="26"/>
  <c r="L3306" i="26"/>
  <c r="J3306" i="26"/>
  <c r="L3305" i="26"/>
  <c r="J3305" i="26"/>
  <c r="L3304" i="26"/>
  <c r="J3304" i="26"/>
  <c r="L3303" i="26"/>
  <c r="J3303" i="26"/>
  <c r="L3302" i="26"/>
  <c r="J3302" i="26"/>
  <c r="L3301" i="26"/>
  <c r="J3301" i="26"/>
  <c r="L3300" i="26"/>
  <c r="J3300" i="26"/>
  <c r="L3299" i="26"/>
  <c r="J3299" i="26"/>
  <c r="L3298" i="26"/>
  <c r="J3298" i="26"/>
  <c r="L3297" i="26"/>
  <c r="J3297" i="26"/>
  <c r="L3296" i="26"/>
  <c r="J3296" i="26"/>
  <c r="L3295" i="26"/>
  <c r="J3295" i="26"/>
  <c r="L3294" i="26"/>
  <c r="J3294" i="26"/>
  <c r="L3293" i="26"/>
  <c r="J3293" i="26"/>
  <c r="L3292" i="26"/>
  <c r="J3292" i="26"/>
  <c r="L3291" i="26"/>
  <c r="J3291" i="26"/>
  <c r="L3290" i="26"/>
  <c r="J3290" i="26"/>
  <c r="L3289" i="26"/>
  <c r="J3289" i="26"/>
  <c r="L3288" i="26"/>
  <c r="J3288" i="26"/>
  <c r="L3287" i="26"/>
  <c r="J3287" i="26"/>
  <c r="L3286" i="26"/>
  <c r="J3286" i="26"/>
  <c r="L3285" i="26"/>
  <c r="J3285" i="26"/>
  <c r="L3284" i="26"/>
  <c r="J3284" i="26"/>
  <c r="L3283" i="26"/>
  <c r="J3283" i="26"/>
  <c r="L3282" i="26"/>
  <c r="J3282" i="26"/>
  <c r="L3281" i="26"/>
  <c r="J3281" i="26"/>
  <c r="L3280" i="26"/>
  <c r="J3280" i="26"/>
  <c r="L3279" i="26"/>
  <c r="J3279" i="26"/>
  <c r="L3278" i="26"/>
  <c r="J3278" i="26"/>
  <c r="L3277" i="26"/>
  <c r="J3277" i="26"/>
  <c r="L3276" i="26"/>
  <c r="J3276" i="26"/>
  <c r="L3275" i="26"/>
  <c r="J3275" i="26"/>
  <c r="L3274" i="26"/>
  <c r="J3274" i="26"/>
  <c r="L3273" i="26"/>
  <c r="J3273" i="26"/>
  <c r="L3272" i="26"/>
  <c r="J3272" i="26"/>
  <c r="L3271" i="26"/>
  <c r="J3271" i="26"/>
  <c r="L3270" i="26"/>
  <c r="J3270" i="26"/>
  <c r="L3269" i="26"/>
  <c r="J3269" i="26"/>
  <c r="L3268" i="26"/>
  <c r="J3268" i="26"/>
  <c r="L3267" i="26"/>
  <c r="J3267" i="26"/>
  <c r="L3266" i="26"/>
  <c r="J3266" i="26"/>
  <c r="L3265" i="26"/>
  <c r="J3265" i="26"/>
  <c r="L3264" i="26"/>
  <c r="J3264" i="26"/>
  <c r="L3263" i="26"/>
  <c r="J3263" i="26"/>
  <c r="L3262" i="26"/>
  <c r="J3262" i="26"/>
  <c r="L3261" i="26"/>
  <c r="J3261" i="26"/>
  <c r="L3260" i="26"/>
  <c r="J3260" i="26"/>
  <c r="L3259" i="26"/>
  <c r="J3259" i="26"/>
  <c r="L3258" i="26"/>
  <c r="J3258" i="26"/>
  <c r="L3257" i="26"/>
  <c r="J3257" i="26"/>
  <c r="L3256" i="26"/>
  <c r="J3256" i="26"/>
  <c r="L3255" i="26"/>
  <c r="J3255" i="26"/>
  <c r="L3254" i="26"/>
  <c r="J3254" i="26"/>
  <c r="L3253" i="26"/>
  <c r="J3253" i="26"/>
  <c r="L3252" i="26"/>
  <c r="J3252" i="26"/>
  <c r="L3251" i="26"/>
  <c r="J3251" i="26"/>
  <c r="L3250" i="26"/>
  <c r="J3250" i="26"/>
  <c r="L3249" i="26"/>
  <c r="J3249" i="26"/>
  <c r="L3248" i="26"/>
  <c r="J3248" i="26"/>
  <c r="L3247" i="26"/>
  <c r="J3247" i="26"/>
  <c r="L3246" i="26"/>
  <c r="J3246" i="26"/>
  <c r="L3245" i="26"/>
  <c r="J3245" i="26"/>
  <c r="L3244" i="26"/>
  <c r="J3244" i="26"/>
  <c r="L3243" i="26"/>
  <c r="J3243" i="26"/>
  <c r="L3242" i="26"/>
  <c r="J3242" i="26"/>
  <c r="L3241" i="26"/>
  <c r="J3241" i="26"/>
  <c r="L3240" i="26"/>
  <c r="J3240" i="26"/>
  <c r="L3239" i="26"/>
  <c r="J3239" i="26"/>
  <c r="L3238" i="26"/>
  <c r="J3238" i="26"/>
  <c r="L3237" i="26"/>
  <c r="J3237" i="26"/>
  <c r="L3236" i="26"/>
  <c r="J3236" i="26"/>
  <c r="L3235" i="26"/>
  <c r="J3235" i="26"/>
  <c r="L3234" i="26"/>
  <c r="J3234" i="26"/>
  <c r="L3233" i="26"/>
  <c r="J3233" i="26"/>
  <c r="L3232" i="26"/>
  <c r="J3232" i="26"/>
  <c r="L3231" i="26"/>
  <c r="J3231" i="26"/>
  <c r="L3230" i="26"/>
  <c r="J3230" i="26"/>
  <c r="L3229" i="26"/>
  <c r="J3229" i="26"/>
  <c r="L3228" i="26"/>
  <c r="J3228" i="26"/>
  <c r="L3227" i="26"/>
  <c r="J3227" i="26"/>
  <c r="L3226" i="26"/>
  <c r="J3226" i="26"/>
  <c r="L3225" i="26"/>
  <c r="J3225" i="26"/>
  <c r="L3224" i="26"/>
  <c r="J3224" i="26"/>
  <c r="L3223" i="26"/>
  <c r="J3223" i="26"/>
  <c r="L3222" i="26"/>
  <c r="J3222" i="26"/>
  <c r="L3221" i="26"/>
  <c r="J3221" i="26"/>
  <c r="L3220" i="26"/>
  <c r="J3220" i="26"/>
  <c r="L3219" i="26"/>
  <c r="J3219" i="26"/>
  <c r="L3218" i="26"/>
  <c r="J3218" i="26"/>
  <c r="L3217" i="26"/>
  <c r="J3217" i="26"/>
  <c r="L3216" i="26"/>
  <c r="J3216" i="26"/>
  <c r="L3215" i="26"/>
  <c r="J3215" i="26"/>
  <c r="L3214" i="26"/>
  <c r="J3214" i="26"/>
  <c r="L3213" i="26"/>
  <c r="J3213" i="26"/>
  <c r="L3212" i="26"/>
  <c r="J3212" i="26"/>
  <c r="L3211" i="26"/>
  <c r="J3211" i="26"/>
  <c r="L3210" i="26"/>
  <c r="J3210" i="26"/>
  <c r="L3209" i="26"/>
  <c r="J3209" i="26"/>
  <c r="L3208" i="26"/>
  <c r="J3208" i="26"/>
  <c r="L3207" i="26"/>
  <c r="J3207" i="26"/>
  <c r="L3206" i="26"/>
  <c r="J3206" i="26"/>
  <c r="L3205" i="26"/>
  <c r="J3205" i="26"/>
  <c r="L3204" i="26"/>
  <c r="J3204" i="26"/>
  <c r="L3203" i="26"/>
  <c r="J3203" i="26"/>
  <c r="L3202" i="26"/>
  <c r="J3202" i="26"/>
  <c r="L3201" i="26"/>
  <c r="J3201" i="26"/>
  <c r="L3200" i="26"/>
  <c r="J3200" i="26"/>
  <c r="L3199" i="26"/>
  <c r="J3199" i="26"/>
  <c r="L3198" i="26"/>
  <c r="J3198" i="26"/>
  <c r="L3197" i="26"/>
  <c r="J3197" i="26"/>
  <c r="L3196" i="26"/>
  <c r="J3196" i="26"/>
  <c r="L3195" i="26"/>
  <c r="J3195" i="26"/>
  <c r="L3194" i="26"/>
  <c r="J3194" i="26"/>
  <c r="L3193" i="26"/>
  <c r="J3193" i="26"/>
  <c r="L3192" i="26"/>
  <c r="J3192" i="26"/>
  <c r="L3191" i="26"/>
  <c r="J3191" i="26"/>
  <c r="L3190" i="26"/>
  <c r="J3190" i="26"/>
  <c r="L3189" i="26"/>
  <c r="J3189" i="26"/>
  <c r="L3188" i="26"/>
  <c r="J3188" i="26"/>
  <c r="L3187" i="26"/>
  <c r="J3187" i="26"/>
  <c r="L3186" i="26"/>
  <c r="J3186" i="26"/>
  <c r="L3185" i="26"/>
  <c r="J3185" i="26"/>
  <c r="L3184" i="26"/>
  <c r="J3184" i="26"/>
  <c r="L3183" i="26"/>
  <c r="J3183" i="26"/>
  <c r="L3182" i="26"/>
  <c r="J3182" i="26"/>
  <c r="L3181" i="26"/>
  <c r="J3181" i="26"/>
  <c r="L3180" i="26"/>
  <c r="J3180" i="26"/>
  <c r="L3179" i="26"/>
  <c r="J3179" i="26"/>
  <c r="L3178" i="26"/>
  <c r="J3178" i="26"/>
  <c r="L3177" i="26"/>
  <c r="J3177" i="26"/>
  <c r="L3176" i="26"/>
  <c r="J3176" i="26"/>
  <c r="L3175" i="26"/>
  <c r="J3175" i="26"/>
  <c r="L3174" i="26"/>
  <c r="J3174" i="26"/>
  <c r="L3173" i="26"/>
  <c r="J3173" i="26"/>
  <c r="L3172" i="26"/>
  <c r="J3172" i="26"/>
  <c r="L3171" i="26"/>
  <c r="J3171" i="26"/>
  <c r="L3170" i="26"/>
  <c r="J3170" i="26"/>
  <c r="L3169" i="26"/>
  <c r="J3169" i="26"/>
  <c r="L3168" i="26"/>
  <c r="J3168" i="26"/>
  <c r="L3167" i="26"/>
  <c r="J3167" i="26"/>
  <c r="L3166" i="26"/>
  <c r="J3166" i="26"/>
  <c r="L3165" i="26"/>
  <c r="J3165" i="26"/>
  <c r="L3164" i="26"/>
  <c r="J3164" i="26"/>
  <c r="L3163" i="26"/>
  <c r="J3163" i="26"/>
  <c r="L3162" i="26"/>
  <c r="J3162" i="26"/>
  <c r="L3161" i="26"/>
  <c r="J3161" i="26"/>
  <c r="L3160" i="26"/>
  <c r="J3160" i="26"/>
  <c r="L3159" i="26"/>
  <c r="J3159" i="26"/>
  <c r="L3158" i="26"/>
  <c r="J3158" i="26"/>
  <c r="L3157" i="26"/>
  <c r="J3157" i="26"/>
  <c r="L3156" i="26"/>
  <c r="J3156" i="26"/>
  <c r="L3155" i="26"/>
  <c r="J3155" i="26"/>
  <c r="L3154" i="26"/>
  <c r="J3154" i="26"/>
  <c r="L3153" i="26"/>
  <c r="J3153" i="26"/>
  <c r="L3152" i="26"/>
  <c r="J3152" i="26"/>
  <c r="L3151" i="26"/>
  <c r="J3151" i="26"/>
  <c r="L3150" i="26"/>
  <c r="J3150" i="26"/>
  <c r="L3149" i="26"/>
  <c r="J3149" i="26"/>
  <c r="L3148" i="26"/>
  <c r="J3148" i="26"/>
  <c r="L3147" i="26"/>
  <c r="J3147" i="26"/>
  <c r="L3146" i="26"/>
  <c r="J3146" i="26"/>
  <c r="L3145" i="26"/>
  <c r="J3145" i="26"/>
  <c r="L3144" i="26"/>
  <c r="J3144" i="26"/>
  <c r="L3143" i="26"/>
  <c r="J3143" i="26"/>
  <c r="L3142" i="26"/>
  <c r="J3142" i="26"/>
  <c r="L3141" i="26"/>
  <c r="J3141" i="26"/>
  <c r="L3140" i="26"/>
  <c r="J3140" i="26"/>
  <c r="L3139" i="26"/>
  <c r="J3139" i="26"/>
  <c r="L3138" i="26"/>
  <c r="J3138" i="26"/>
  <c r="L3137" i="26"/>
  <c r="J3137" i="26"/>
  <c r="L3136" i="26"/>
  <c r="J3136" i="26"/>
  <c r="L3135" i="26"/>
  <c r="J3135" i="26"/>
  <c r="L3134" i="26"/>
  <c r="J3134" i="26"/>
  <c r="L3133" i="26"/>
  <c r="J3133" i="26"/>
  <c r="L3132" i="26"/>
  <c r="J3132" i="26"/>
  <c r="L3131" i="26"/>
  <c r="J3131" i="26"/>
  <c r="L3130" i="26"/>
  <c r="J3130" i="26"/>
  <c r="L3129" i="26"/>
  <c r="J3129" i="26"/>
  <c r="L3128" i="26"/>
  <c r="J3128" i="26"/>
  <c r="L3127" i="26"/>
  <c r="J3127" i="26"/>
  <c r="L3126" i="26"/>
  <c r="J3126" i="26"/>
  <c r="L3125" i="26"/>
  <c r="J3125" i="26"/>
  <c r="L3124" i="26"/>
  <c r="J3124" i="26"/>
  <c r="L3123" i="26"/>
  <c r="J3123" i="26"/>
  <c r="L3122" i="26"/>
  <c r="J3122" i="26"/>
  <c r="L3121" i="26"/>
  <c r="J3121" i="26"/>
  <c r="L3120" i="26"/>
  <c r="J3120" i="26"/>
  <c r="L3119" i="26"/>
  <c r="J3119" i="26"/>
  <c r="L3118" i="26"/>
  <c r="J3118" i="26"/>
  <c r="L3117" i="26"/>
  <c r="J3117" i="26"/>
  <c r="L3116" i="26"/>
  <c r="J3116" i="26"/>
  <c r="L3115" i="26"/>
  <c r="J3115" i="26"/>
  <c r="L3114" i="26"/>
  <c r="J3114" i="26"/>
  <c r="L3113" i="26"/>
  <c r="J3113" i="26"/>
  <c r="L3112" i="26"/>
  <c r="J3112" i="26"/>
  <c r="L3111" i="26"/>
  <c r="J3111" i="26"/>
  <c r="L3110" i="26"/>
  <c r="J3110" i="26"/>
  <c r="L3109" i="26"/>
  <c r="J3109" i="26"/>
  <c r="L3108" i="26"/>
  <c r="J3108" i="26"/>
  <c r="L3107" i="26"/>
  <c r="J3107" i="26"/>
  <c r="L3106" i="26"/>
  <c r="J3106" i="26"/>
  <c r="L3105" i="26"/>
  <c r="J3105" i="26"/>
  <c r="L3104" i="26"/>
  <c r="J3104" i="26"/>
  <c r="L3103" i="26"/>
  <c r="J3103" i="26"/>
  <c r="L3102" i="26"/>
  <c r="J3102" i="26"/>
  <c r="L3101" i="26"/>
  <c r="J3101" i="26"/>
  <c r="L3100" i="26"/>
  <c r="J3100" i="26"/>
  <c r="L3099" i="26"/>
  <c r="J3099" i="26"/>
  <c r="L3098" i="26"/>
  <c r="J3098" i="26"/>
  <c r="L3097" i="26"/>
  <c r="J3097" i="26"/>
  <c r="L3096" i="26"/>
  <c r="J3096" i="26"/>
  <c r="L3095" i="26"/>
  <c r="J3095" i="26"/>
  <c r="L3094" i="26"/>
  <c r="J3094" i="26"/>
  <c r="L3093" i="26"/>
  <c r="J3093" i="26"/>
  <c r="L3092" i="26"/>
  <c r="J3092" i="26"/>
  <c r="L3091" i="26"/>
  <c r="J3091" i="26"/>
  <c r="L3090" i="26"/>
  <c r="J3090" i="26"/>
  <c r="L3089" i="26"/>
  <c r="J3089" i="26"/>
  <c r="L3088" i="26"/>
  <c r="J3088" i="26"/>
  <c r="L3087" i="26"/>
  <c r="J3087" i="26"/>
  <c r="L3086" i="26"/>
  <c r="J3086" i="26"/>
  <c r="L3085" i="26"/>
  <c r="J3085" i="26"/>
  <c r="L3084" i="26"/>
  <c r="J3084" i="26"/>
  <c r="L3083" i="26"/>
  <c r="J3083" i="26"/>
  <c r="L3082" i="26"/>
  <c r="J3082" i="26"/>
  <c r="L3081" i="26"/>
  <c r="J3081" i="26"/>
  <c r="L3080" i="26"/>
  <c r="J3080" i="26"/>
  <c r="L3079" i="26"/>
  <c r="J3079" i="26"/>
  <c r="L3078" i="26"/>
  <c r="J3078" i="26"/>
  <c r="L3077" i="26"/>
  <c r="J3077" i="26"/>
  <c r="L3076" i="26"/>
  <c r="J3076" i="26"/>
  <c r="L3075" i="26"/>
  <c r="J3075" i="26"/>
  <c r="L3074" i="26"/>
  <c r="J3074" i="26"/>
  <c r="L3073" i="26"/>
  <c r="J3073" i="26"/>
  <c r="L3072" i="26"/>
  <c r="J3072" i="26"/>
  <c r="L3071" i="26"/>
  <c r="J3071" i="26"/>
  <c r="L3070" i="26"/>
  <c r="J3070" i="26"/>
  <c r="L3069" i="26"/>
  <c r="J3069" i="26"/>
  <c r="L3068" i="26"/>
  <c r="J3068" i="26"/>
  <c r="L3067" i="26"/>
  <c r="J3067" i="26"/>
  <c r="L3066" i="26"/>
  <c r="J3066" i="26"/>
  <c r="L3065" i="26"/>
  <c r="J3065" i="26"/>
  <c r="L3064" i="26"/>
  <c r="J3064" i="26"/>
  <c r="L3063" i="26"/>
  <c r="J3063" i="26"/>
  <c r="L3062" i="26"/>
  <c r="J3062" i="26"/>
  <c r="L3061" i="26"/>
  <c r="J3061" i="26"/>
  <c r="L3060" i="26"/>
  <c r="J3060" i="26"/>
  <c r="L3059" i="26"/>
  <c r="J3059" i="26"/>
  <c r="L3058" i="26"/>
  <c r="J3058" i="26"/>
  <c r="L3057" i="26"/>
  <c r="J3057" i="26"/>
  <c r="L3056" i="26"/>
  <c r="J3056" i="26"/>
  <c r="L3055" i="26"/>
  <c r="J3055" i="26"/>
  <c r="L3054" i="26"/>
  <c r="J3054" i="26"/>
  <c r="L3053" i="26"/>
  <c r="J3053" i="26"/>
  <c r="L3052" i="26"/>
  <c r="J3052" i="26"/>
  <c r="L3051" i="26"/>
  <c r="J3051" i="26"/>
  <c r="L3050" i="26"/>
  <c r="J3050" i="26"/>
  <c r="L3049" i="26"/>
  <c r="J3049" i="26"/>
  <c r="L3048" i="26"/>
  <c r="J3048" i="26"/>
  <c r="L3047" i="26"/>
  <c r="J3047" i="26"/>
  <c r="L3046" i="26"/>
  <c r="J3046" i="26"/>
  <c r="L3045" i="26"/>
  <c r="J3045" i="26"/>
  <c r="L3044" i="26"/>
  <c r="J3044" i="26"/>
  <c r="L3043" i="26"/>
  <c r="J3043" i="26"/>
  <c r="L3042" i="26"/>
  <c r="J3042" i="26"/>
  <c r="L3041" i="26"/>
  <c r="J3041" i="26"/>
  <c r="L3040" i="26"/>
  <c r="J3040" i="26"/>
  <c r="L3039" i="26"/>
  <c r="J3039" i="26"/>
  <c r="L3038" i="26"/>
  <c r="J3038" i="26"/>
  <c r="L3037" i="26"/>
  <c r="J3037" i="26"/>
  <c r="L3036" i="26"/>
  <c r="J3036" i="26"/>
  <c r="L3035" i="26"/>
  <c r="J3035" i="26"/>
  <c r="L3034" i="26"/>
  <c r="J3034" i="26"/>
  <c r="L3033" i="26"/>
  <c r="J3033" i="26"/>
  <c r="L3032" i="26"/>
  <c r="J3032" i="26"/>
  <c r="L3031" i="26"/>
  <c r="J3031" i="26"/>
  <c r="L3030" i="26"/>
  <c r="J3030" i="26"/>
  <c r="L3029" i="26"/>
  <c r="J3029" i="26"/>
  <c r="L3028" i="26"/>
  <c r="J3028" i="26"/>
  <c r="L3027" i="26"/>
  <c r="J3027" i="26"/>
  <c r="L3026" i="26"/>
  <c r="J3026" i="26"/>
  <c r="L3025" i="26"/>
  <c r="J3025" i="26"/>
  <c r="L3024" i="26"/>
  <c r="J3024" i="26"/>
  <c r="L3023" i="26"/>
  <c r="J3023" i="26"/>
  <c r="L3022" i="26"/>
  <c r="J3022" i="26"/>
  <c r="L3021" i="26"/>
  <c r="J3021" i="26"/>
  <c r="L3020" i="26"/>
  <c r="J3020" i="26"/>
  <c r="L3019" i="26"/>
  <c r="J3019" i="26"/>
  <c r="L3018" i="26"/>
  <c r="J3018" i="26"/>
  <c r="L3017" i="26"/>
  <c r="J3017" i="26"/>
  <c r="L3016" i="26"/>
  <c r="J3016" i="26"/>
  <c r="L3015" i="26"/>
  <c r="J3015" i="26"/>
  <c r="L3014" i="26"/>
  <c r="J3014" i="26"/>
  <c r="L3013" i="26"/>
  <c r="J3013" i="26"/>
  <c r="L3012" i="26"/>
  <c r="J3012" i="26"/>
  <c r="L3011" i="26"/>
  <c r="J3011" i="26"/>
  <c r="L3010" i="26"/>
  <c r="J3010" i="26"/>
  <c r="L3009" i="26"/>
  <c r="J3009" i="26"/>
  <c r="L3008" i="26"/>
  <c r="J3008" i="26"/>
  <c r="L3007" i="26"/>
  <c r="J3007" i="26"/>
  <c r="L3006" i="26"/>
  <c r="J3006" i="26"/>
  <c r="L3005" i="26"/>
  <c r="J3005" i="26"/>
  <c r="L3004" i="26"/>
  <c r="J3004" i="26"/>
  <c r="L3003" i="26"/>
  <c r="J3003" i="26"/>
  <c r="L3002" i="26"/>
  <c r="J3002" i="26"/>
  <c r="L3001" i="26"/>
  <c r="J3001" i="26"/>
  <c r="L3000" i="26"/>
  <c r="J3000" i="26"/>
  <c r="L2999" i="26"/>
  <c r="J2999" i="26"/>
  <c r="L2998" i="26"/>
  <c r="J2998" i="26"/>
  <c r="L2997" i="26"/>
  <c r="J2997" i="26"/>
  <c r="L2996" i="26"/>
  <c r="J2996" i="26"/>
  <c r="L2995" i="26"/>
  <c r="J2995" i="26"/>
  <c r="L2994" i="26"/>
  <c r="J2994" i="26"/>
  <c r="L2993" i="26"/>
  <c r="J2993" i="26"/>
  <c r="L2992" i="26"/>
  <c r="J2992" i="26"/>
  <c r="L2991" i="26"/>
  <c r="J2991" i="26"/>
  <c r="L2990" i="26"/>
  <c r="J2990" i="26"/>
  <c r="L2989" i="26"/>
  <c r="J2989" i="26"/>
  <c r="L2988" i="26"/>
  <c r="J2988" i="26"/>
  <c r="L2987" i="26"/>
  <c r="J2987" i="26"/>
  <c r="L2986" i="26"/>
  <c r="J2986" i="26"/>
  <c r="L2985" i="26"/>
  <c r="J2985" i="26"/>
  <c r="L2984" i="26"/>
  <c r="J2984" i="26"/>
  <c r="L2983" i="26"/>
  <c r="J2983" i="26"/>
  <c r="L2982" i="26"/>
  <c r="J2982" i="26"/>
  <c r="L2981" i="26"/>
  <c r="J2981" i="26"/>
  <c r="L2980" i="26"/>
  <c r="J2980" i="26"/>
  <c r="L2979" i="26"/>
  <c r="J2979" i="26"/>
  <c r="L2978" i="26"/>
  <c r="J2978" i="26"/>
  <c r="L2977" i="26"/>
  <c r="J2977" i="26"/>
  <c r="L2976" i="26"/>
  <c r="J2976" i="26"/>
  <c r="L2975" i="26"/>
  <c r="J2975" i="26"/>
  <c r="L2974" i="26"/>
  <c r="J2974" i="26"/>
  <c r="L2973" i="26"/>
  <c r="J2973" i="26"/>
  <c r="L2972" i="26"/>
  <c r="J2972" i="26"/>
  <c r="L2971" i="26"/>
  <c r="J2971" i="26"/>
  <c r="L2970" i="26"/>
  <c r="J2970" i="26"/>
  <c r="L2969" i="26"/>
  <c r="J2969" i="26"/>
  <c r="L2968" i="26"/>
  <c r="J2968" i="26"/>
  <c r="L2967" i="26"/>
  <c r="J2967" i="26"/>
  <c r="L2966" i="26"/>
  <c r="J2966" i="26"/>
  <c r="L2965" i="26"/>
  <c r="J2965" i="26"/>
  <c r="L2964" i="26"/>
  <c r="J2964" i="26"/>
  <c r="L2963" i="26"/>
  <c r="J2963" i="26"/>
  <c r="L2962" i="26"/>
  <c r="J2962" i="26"/>
  <c r="L2961" i="26"/>
  <c r="J2961" i="26"/>
  <c r="L2960" i="26"/>
  <c r="J2960" i="26"/>
  <c r="L2959" i="26"/>
  <c r="J2959" i="26"/>
  <c r="L2958" i="26"/>
  <c r="J2958" i="26"/>
  <c r="L2957" i="26"/>
  <c r="J2957" i="26"/>
  <c r="L2956" i="26"/>
  <c r="J2956" i="26"/>
  <c r="L2955" i="26"/>
  <c r="J2955" i="26"/>
  <c r="L2954" i="26"/>
  <c r="J2954" i="26"/>
  <c r="L2953" i="26"/>
  <c r="J2953" i="26"/>
  <c r="L2952" i="26"/>
  <c r="J2952" i="26"/>
  <c r="L2951" i="26"/>
  <c r="J2951" i="26"/>
  <c r="L2950" i="26"/>
  <c r="J2950" i="26"/>
  <c r="L2949" i="26"/>
  <c r="J2949" i="26"/>
  <c r="L2948" i="26"/>
  <c r="J2948" i="26"/>
  <c r="L2947" i="26"/>
  <c r="J2947" i="26"/>
  <c r="L2946" i="26"/>
  <c r="J2946" i="26"/>
  <c r="L2945" i="26"/>
  <c r="J2945" i="26"/>
  <c r="L2944" i="26"/>
  <c r="J2944" i="26"/>
  <c r="L2943" i="26"/>
  <c r="J2943" i="26"/>
  <c r="L2942" i="26"/>
  <c r="J2942" i="26"/>
  <c r="L2941" i="26"/>
  <c r="J2941" i="26"/>
  <c r="L2940" i="26"/>
  <c r="J2940" i="26"/>
  <c r="L2939" i="26"/>
  <c r="J2939" i="26"/>
  <c r="L2938" i="26"/>
  <c r="J2938" i="26"/>
  <c r="L2937" i="26"/>
  <c r="J2937" i="26"/>
  <c r="L2936" i="26"/>
  <c r="J2936" i="26"/>
  <c r="L2935" i="26"/>
  <c r="J2935" i="26"/>
  <c r="L2934" i="26"/>
  <c r="J2934" i="26"/>
  <c r="L2933" i="26"/>
  <c r="J2933" i="26"/>
  <c r="L2932" i="26"/>
  <c r="J2932" i="26"/>
  <c r="L2931" i="26"/>
  <c r="J2931" i="26"/>
  <c r="L2930" i="26"/>
  <c r="J2930" i="26"/>
  <c r="L2929" i="26"/>
  <c r="J2929" i="26"/>
  <c r="L2928" i="26"/>
  <c r="J2928" i="26"/>
  <c r="L2927" i="26"/>
  <c r="J2927" i="26"/>
  <c r="L2926" i="26"/>
  <c r="J2926" i="26"/>
  <c r="L2925" i="26"/>
  <c r="J2925" i="26"/>
  <c r="L2924" i="26"/>
  <c r="J2924" i="26"/>
  <c r="L2923" i="26"/>
  <c r="J2923" i="26"/>
  <c r="L2922" i="26"/>
  <c r="J2922" i="26"/>
  <c r="L2921" i="26"/>
  <c r="J2921" i="26"/>
  <c r="L2920" i="26"/>
  <c r="J2920" i="26"/>
  <c r="L2919" i="26"/>
  <c r="J2919" i="26"/>
  <c r="L2918" i="26"/>
  <c r="J2918" i="26"/>
  <c r="L2917" i="26"/>
  <c r="J2917" i="26"/>
  <c r="L2916" i="26"/>
  <c r="J2916" i="26"/>
  <c r="L2915" i="26"/>
  <c r="J2915" i="26"/>
  <c r="L2914" i="26"/>
  <c r="J2914" i="26"/>
  <c r="L2913" i="26"/>
  <c r="J2913" i="26"/>
  <c r="L2912" i="26"/>
  <c r="J2912" i="26"/>
  <c r="L2911" i="26"/>
  <c r="J2911" i="26"/>
  <c r="L2910" i="26"/>
  <c r="J2910" i="26"/>
  <c r="L2909" i="26"/>
  <c r="J2909" i="26"/>
  <c r="L2908" i="26"/>
  <c r="J2908" i="26"/>
  <c r="L2907" i="26"/>
  <c r="J2907" i="26"/>
  <c r="L2906" i="26"/>
  <c r="J2906" i="26"/>
  <c r="L2905" i="26"/>
  <c r="J2905" i="26"/>
  <c r="L2904" i="26"/>
  <c r="J2904" i="26"/>
  <c r="L2903" i="26"/>
  <c r="J2903" i="26"/>
  <c r="L2902" i="26"/>
  <c r="J2902" i="26"/>
  <c r="L2901" i="26"/>
  <c r="J2901" i="26"/>
  <c r="L2900" i="26"/>
  <c r="J2900" i="26"/>
  <c r="L2899" i="26"/>
  <c r="J2899" i="26"/>
  <c r="L2898" i="26"/>
  <c r="J2898" i="26"/>
  <c r="L2897" i="26"/>
  <c r="J2897" i="26"/>
  <c r="L2896" i="26"/>
  <c r="J2896" i="26"/>
  <c r="L2895" i="26"/>
  <c r="J2895" i="26"/>
  <c r="L2894" i="26"/>
  <c r="J2894" i="26"/>
  <c r="L2893" i="26"/>
  <c r="J2893" i="26"/>
  <c r="L2892" i="26"/>
  <c r="J2892" i="26"/>
  <c r="L2891" i="26"/>
  <c r="J2891" i="26"/>
  <c r="L2890" i="26"/>
  <c r="J2890" i="26"/>
  <c r="L2889" i="26"/>
  <c r="J2889" i="26"/>
  <c r="L2888" i="26"/>
  <c r="J2888" i="26"/>
  <c r="L2887" i="26"/>
  <c r="J2887" i="26"/>
  <c r="L2886" i="26"/>
  <c r="J2886" i="26"/>
  <c r="L2885" i="26"/>
  <c r="J2885" i="26"/>
  <c r="L2884" i="26"/>
  <c r="J2884" i="26"/>
  <c r="L2883" i="26"/>
  <c r="J2883" i="26"/>
  <c r="L2882" i="26"/>
  <c r="J2882" i="26"/>
  <c r="L2881" i="26"/>
  <c r="J2881" i="26"/>
  <c r="L2880" i="26"/>
  <c r="J2880" i="26"/>
  <c r="L2879" i="26"/>
  <c r="J2879" i="26"/>
  <c r="L2878" i="26"/>
  <c r="J2878" i="26"/>
  <c r="L2877" i="26"/>
  <c r="J2877" i="26"/>
  <c r="L2876" i="26"/>
  <c r="J2876" i="26"/>
  <c r="L2875" i="26"/>
  <c r="J2875" i="26"/>
  <c r="L2874" i="26"/>
  <c r="J2874" i="26"/>
  <c r="L2873" i="26"/>
  <c r="J2873" i="26"/>
  <c r="L2872" i="26"/>
  <c r="J2872" i="26"/>
  <c r="L2871" i="26"/>
  <c r="J2871" i="26"/>
  <c r="L2870" i="26"/>
  <c r="J2870" i="26"/>
  <c r="L2869" i="26"/>
  <c r="J2869" i="26"/>
  <c r="L2868" i="26"/>
  <c r="J2868" i="26"/>
  <c r="L2867" i="26"/>
  <c r="J2867" i="26"/>
  <c r="L2866" i="26"/>
  <c r="J2866" i="26"/>
  <c r="L2865" i="26"/>
  <c r="J2865" i="26"/>
  <c r="L2864" i="26"/>
  <c r="J2864" i="26"/>
  <c r="L2863" i="26"/>
  <c r="J2863" i="26"/>
  <c r="L2862" i="26"/>
  <c r="J2862" i="26"/>
  <c r="L2861" i="26"/>
  <c r="J2861" i="26"/>
  <c r="L2860" i="26"/>
  <c r="J2860" i="26"/>
  <c r="L2859" i="26"/>
  <c r="J2859" i="26"/>
  <c r="L2858" i="26"/>
  <c r="J2858" i="26"/>
  <c r="L2857" i="26"/>
  <c r="J2857" i="26"/>
  <c r="L2856" i="26"/>
  <c r="J2856" i="26"/>
  <c r="L2855" i="26"/>
  <c r="J2855" i="26"/>
  <c r="L2854" i="26"/>
  <c r="J2854" i="26"/>
  <c r="L2853" i="26"/>
  <c r="J2853" i="26"/>
  <c r="L2852" i="26"/>
  <c r="J2852" i="26"/>
  <c r="L2851" i="26"/>
  <c r="J2851" i="26"/>
  <c r="L2850" i="26"/>
  <c r="J2850" i="26"/>
  <c r="L2849" i="26"/>
  <c r="J2849" i="26"/>
  <c r="L2848" i="26"/>
  <c r="J2848" i="26"/>
  <c r="L2847" i="26"/>
  <c r="J2847" i="26"/>
  <c r="L2846" i="26"/>
  <c r="J2846" i="26"/>
  <c r="L2845" i="26"/>
  <c r="J2845" i="26"/>
  <c r="L2844" i="26"/>
  <c r="J2844" i="26"/>
  <c r="L2843" i="26"/>
  <c r="J2843" i="26"/>
  <c r="L2842" i="26"/>
  <c r="J2842" i="26"/>
  <c r="L2841" i="26"/>
  <c r="J2841" i="26"/>
  <c r="L2840" i="26"/>
  <c r="J2840" i="26"/>
  <c r="L2839" i="26"/>
  <c r="J2839" i="26"/>
  <c r="L2838" i="26"/>
  <c r="J2838" i="26"/>
  <c r="L2837" i="26"/>
  <c r="J2837" i="26"/>
  <c r="L2836" i="26"/>
  <c r="J2836" i="26"/>
  <c r="L2835" i="26"/>
  <c r="J2835" i="26"/>
  <c r="L2834" i="26"/>
  <c r="J2834" i="26"/>
  <c r="L2833" i="26"/>
  <c r="J2833" i="26"/>
  <c r="L2832" i="26"/>
  <c r="J2832" i="26"/>
  <c r="L2831" i="26"/>
  <c r="J2831" i="26"/>
  <c r="L2830" i="26"/>
  <c r="J2830" i="26"/>
  <c r="L2829" i="26"/>
  <c r="J2829" i="26"/>
  <c r="L2828" i="26"/>
  <c r="J2828" i="26"/>
  <c r="L2827" i="26"/>
  <c r="J2827" i="26"/>
  <c r="L2826" i="26"/>
  <c r="J2826" i="26"/>
  <c r="L2825" i="26"/>
  <c r="J2825" i="26"/>
  <c r="L2824" i="26"/>
  <c r="J2824" i="26"/>
  <c r="L2823" i="26"/>
  <c r="J2823" i="26"/>
  <c r="L2822" i="26"/>
  <c r="J2822" i="26"/>
  <c r="L2821" i="26"/>
  <c r="J2821" i="26"/>
  <c r="L2820" i="26"/>
  <c r="J2820" i="26"/>
  <c r="L2819" i="26"/>
  <c r="J2819" i="26"/>
  <c r="L2818" i="26"/>
  <c r="J2818" i="26"/>
  <c r="L2817" i="26"/>
  <c r="J2817" i="26"/>
  <c r="L2816" i="26"/>
  <c r="J2816" i="26"/>
  <c r="L2815" i="26"/>
  <c r="J2815" i="26"/>
  <c r="L2814" i="26"/>
  <c r="J2814" i="26"/>
  <c r="L2813" i="26"/>
  <c r="J2813" i="26"/>
  <c r="L2812" i="26"/>
  <c r="J2812" i="26"/>
  <c r="L2811" i="26"/>
  <c r="J2811" i="26"/>
  <c r="L2810" i="26"/>
  <c r="J2810" i="26"/>
  <c r="L2809" i="26"/>
  <c r="J2809" i="26"/>
  <c r="L2808" i="26"/>
  <c r="J2808" i="26"/>
  <c r="L2807" i="26"/>
  <c r="J2807" i="26"/>
  <c r="L2806" i="26"/>
  <c r="J2806" i="26"/>
  <c r="L2805" i="26"/>
  <c r="J2805" i="26"/>
  <c r="L2804" i="26"/>
  <c r="J2804" i="26"/>
  <c r="L2803" i="26"/>
  <c r="J2803" i="26"/>
  <c r="L2802" i="26"/>
  <c r="J2802" i="26"/>
  <c r="L2801" i="26"/>
  <c r="J2801" i="26"/>
  <c r="L2800" i="26"/>
  <c r="J2800" i="26"/>
  <c r="L2799" i="26"/>
  <c r="J2799" i="26"/>
  <c r="L2798" i="26"/>
  <c r="J2798" i="26"/>
  <c r="L2797" i="26"/>
  <c r="J2797" i="26"/>
  <c r="L2796" i="26"/>
  <c r="J2796" i="26"/>
  <c r="L2795" i="26"/>
  <c r="J2795" i="26"/>
  <c r="L2794" i="26"/>
  <c r="J2794" i="26"/>
  <c r="L2793" i="26"/>
  <c r="J2793" i="26"/>
  <c r="L2792" i="26"/>
  <c r="J2792" i="26"/>
  <c r="L2791" i="26"/>
  <c r="J2791" i="26"/>
  <c r="L2790" i="26"/>
  <c r="J2790" i="26"/>
  <c r="L2789" i="26"/>
  <c r="J2789" i="26"/>
  <c r="L2788" i="26"/>
  <c r="J2788" i="26"/>
  <c r="L2787" i="26"/>
  <c r="J2787" i="26"/>
  <c r="L2786" i="26"/>
  <c r="J2786" i="26"/>
  <c r="L2785" i="26"/>
  <c r="J2785" i="26"/>
  <c r="L2784" i="26"/>
  <c r="J2784" i="26"/>
  <c r="L2783" i="26"/>
  <c r="J2783" i="26"/>
  <c r="L2782" i="26"/>
  <c r="J2782" i="26"/>
  <c r="L2781" i="26"/>
  <c r="J2781" i="26"/>
  <c r="L2780" i="26"/>
  <c r="J2780" i="26"/>
  <c r="L2779" i="26"/>
  <c r="J2779" i="26"/>
  <c r="L2778" i="26"/>
  <c r="J2778" i="26"/>
  <c r="L2777" i="26"/>
  <c r="J2777" i="26"/>
  <c r="L2776" i="26"/>
  <c r="J2776" i="26"/>
  <c r="L2775" i="26"/>
  <c r="J2775" i="26"/>
  <c r="L2774" i="26"/>
  <c r="J2774" i="26"/>
  <c r="L2773" i="26"/>
  <c r="J2773" i="26"/>
  <c r="L2772" i="26"/>
  <c r="J2772" i="26"/>
  <c r="L2771" i="26"/>
  <c r="J2771" i="26"/>
  <c r="L2770" i="26"/>
  <c r="J2770" i="26"/>
  <c r="L2769" i="26"/>
  <c r="J2769" i="26"/>
  <c r="L2768" i="26"/>
  <c r="J2768" i="26"/>
  <c r="L2767" i="26"/>
  <c r="J2767" i="26"/>
  <c r="L2766" i="26"/>
  <c r="J2766" i="26"/>
  <c r="L2765" i="26"/>
  <c r="J2765" i="26"/>
  <c r="L2764" i="26"/>
  <c r="J2764" i="26"/>
  <c r="L2763" i="26"/>
  <c r="J2763" i="26"/>
  <c r="L2762" i="26"/>
  <c r="J2762" i="26"/>
  <c r="L2761" i="26"/>
  <c r="J2761" i="26"/>
  <c r="L2760" i="26"/>
  <c r="J2760" i="26"/>
  <c r="L2759" i="26"/>
  <c r="J2759" i="26"/>
  <c r="L2758" i="26"/>
  <c r="J2758" i="26"/>
  <c r="L2757" i="26"/>
  <c r="J2757" i="26"/>
  <c r="L2756" i="26"/>
  <c r="J2756" i="26"/>
  <c r="L2755" i="26"/>
  <c r="J2755" i="26"/>
  <c r="L2754" i="26"/>
  <c r="J2754" i="26"/>
  <c r="L2753" i="26"/>
  <c r="J2753" i="26"/>
  <c r="L2752" i="26"/>
  <c r="J2752" i="26"/>
  <c r="L2751" i="26"/>
  <c r="J2751" i="26"/>
  <c r="L2750" i="26"/>
  <c r="J2750" i="26"/>
  <c r="L2749" i="26"/>
  <c r="J2749" i="26"/>
  <c r="L2748" i="26"/>
  <c r="J2748" i="26"/>
  <c r="L2747" i="26"/>
  <c r="J2747" i="26"/>
  <c r="L2746" i="26"/>
  <c r="J2746" i="26"/>
  <c r="L2745" i="26"/>
  <c r="J2745" i="26"/>
  <c r="L2744" i="26"/>
  <c r="J2744" i="26"/>
  <c r="L2743" i="26"/>
  <c r="J2743" i="26"/>
  <c r="L2742" i="26"/>
  <c r="J2742" i="26"/>
  <c r="L2741" i="26"/>
  <c r="J2741" i="26"/>
  <c r="L2740" i="26"/>
  <c r="J2740" i="26"/>
  <c r="L2739" i="26"/>
  <c r="J2739" i="26"/>
  <c r="L2738" i="26"/>
  <c r="J2738" i="26"/>
  <c r="L2737" i="26"/>
  <c r="J2737" i="26"/>
  <c r="L2736" i="26"/>
  <c r="J2736" i="26"/>
  <c r="L2735" i="26"/>
  <c r="J2735" i="26"/>
  <c r="L2734" i="26"/>
  <c r="J2734" i="26"/>
  <c r="L2733" i="26"/>
  <c r="J2733" i="26"/>
  <c r="L2732" i="26"/>
  <c r="J2732" i="26"/>
  <c r="L2731" i="26"/>
  <c r="J2731" i="26"/>
  <c r="L2730" i="26"/>
  <c r="J2730" i="26"/>
  <c r="L2729" i="26"/>
  <c r="J2729" i="26"/>
  <c r="L2728" i="26"/>
  <c r="J2728" i="26"/>
  <c r="L2727" i="26"/>
  <c r="J2727" i="26"/>
  <c r="L2726" i="26"/>
  <c r="J2726" i="26"/>
  <c r="L2725" i="26"/>
  <c r="J2725" i="26"/>
  <c r="L2724" i="26"/>
  <c r="J2724" i="26"/>
  <c r="L2723" i="26"/>
  <c r="J2723" i="26"/>
  <c r="L2722" i="26"/>
  <c r="J2722" i="26"/>
  <c r="L2721" i="26"/>
  <c r="J2721" i="26"/>
  <c r="L2720" i="26"/>
  <c r="J2720" i="26"/>
  <c r="L2719" i="26"/>
  <c r="J2719" i="26"/>
  <c r="L2718" i="26"/>
  <c r="J2718" i="26"/>
  <c r="L2717" i="26"/>
  <c r="J2717" i="26"/>
  <c r="L2716" i="26"/>
  <c r="J2716" i="26"/>
  <c r="L2715" i="26"/>
  <c r="J2715" i="26"/>
  <c r="L2714" i="26"/>
  <c r="J2714" i="26"/>
  <c r="L2713" i="26"/>
  <c r="J2713" i="26"/>
  <c r="L2712" i="26"/>
  <c r="J2712" i="26"/>
  <c r="L2711" i="26"/>
  <c r="J2711" i="26"/>
  <c r="L2710" i="26"/>
  <c r="J2710" i="26"/>
  <c r="L2709" i="26"/>
  <c r="J2709" i="26"/>
  <c r="L2708" i="26"/>
  <c r="J2708" i="26"/>
  <c r="L2707" i="26"/>
  <c r="J2707" i="26"/>
  <c r="L2706" i="26"/>
  <c r="J2706" i="26"/>
  <c r="L2705" i="26"/>
  <c r="J2705" i="26"/>
  <c r="L2704" i="26"/>
  <c r="J2704" i="26"/>
  <c r="L2703" i="26"/>
  <c r="J2703" i="26"/>
  <c r="L2702" i="26"/>
  <c r="J2702" i="26"/>
  <c r="L2701" i="26"/>
  <c r="J2701" i="26"/>
  <c r="L2700" i="26"/>
  <c r="J2700" i="26"/>
  <c r="L2699" i="26"/>
  <c r="J2699" i="26"/>
  <c r="L2698" i="26"/>
  <c r="J2698" i="26"/>
  <c r="L2697" i="26"/>
  <c r="J2697" i="26"/>
  <c r="L2696" i="26"/>
  <c r="J2696" i="26"/>
  <c r="L2695" i="26"/>
  <c r="J2695" i="26"/>
  <c r="L2694" i="26"/>
  <c r="J2694" i="26"/>
  <c r="L2693" i="26"/>
  <c r="J2693" i="26"/>
  <c r="L2692" i="26"/>
  <c r="J2692" i="26"/>
  <c r="L2691" i="26"/>
  <c r="J2691" i="26"/>
  <c r="L2690" i="26"/>
  <c r="J2690" i="26"/>
  <c r="L2689" i="26"/>
  <c r="J2689" i="26"/>
  <c r="L2688" i="26"/>
  <c r="J2688" i="26"/>
  <c r="L2687" i="26"/>
  <c r="J2687" i="26"/>
  <c r="L2686" i="26"/>
  <c r="J2686" i="26"/>
  <c r="L2685" i="26"/>
  <c r="J2685" i="26"/>
  <c r="L2684" i="26"/>
  <c r="J2684" i="26"/>
  <c r="L2683" i="26"/>
  <c r="J2683" i="26"/>
  <c r="L2682" i="26"/>
  <c r="J2682" i="26"/>
  <c r="L2681" i="26"/>
  <c r="J2681" i="26"/>
  <c r="L2680" i="26"/>
  <c r="J2680" i="26"/>
  <c r="L2679" i="26"/>
  <c r="J2679" i="26"/>
  <c r="L2678" i="26"/>
  <c r="J2678" i="26"/>
  <c r="L2677" i="26"/>
  <c r="J2677" i="26"/>
  <c r="L2676" i="26"/>
  <c r="J2676" i="26"/>
  <c r="L2675" i="26"/>
  <c r="J2675" i="26"/>
  <c r="L2674" i="26"/>
  <c r="J2674" i="26"/>
  <c r="L2673" i="26"/>
  <c r="J2673" i="26"/>
  <c r="L2672" i="26"/>
  <c r="J2672" i="26"/>
  <c r="L2671" i="26"/>
  <c r="J2671" i="26"/>
  <c r="L2670" i="26"/>
  <c r="J2670" i="26"/>
  <c r="L2669" i="26"/>
  <c r="J2669" i="26"/>
  <c r="L2668" i="26"/>
  <c r="J2668" i="26"/>
  <c r="L2667" i="26"/>
  <c r="J2667" i="26"/>
  <c r="L2666" i="26"/>
  <c r="J2666" i="26"/>
  <c r="L2665" i="26"/>
  <c r="J2665" i="26"/>
  <c r="L2664" i="26"/>
  <c r="J2664" i="26"/>
  <c r="L2663" i="26"/>
  <c r="J2663" i="26"/>
  <c r="L2662" i="26"/>
  <c r="J2662" i="26"/>
  <c r="L2661" i="26"/>
  <c r="J2661" i="26"/>
  <c r="L2660" i="26"/>
  <c r="J2660" i="26"/>
  <c r="L2659" i="26"/>
  <c r="J2659" i="26"/>
  <c r="L2658" i="26"/>
  <c r="J2658" i="26"/>
  <c r="L2657" i="26"/>
  <c r="J2657" i="26"/>
  <c r="L2656" i="26"/>
  <c r="J2656" i="26"/>
  <c r="L2655" i="26"/>
  <c r="J2655" i="26"/>
  <c r="L2654" i="26"/>
  <c r="J2654" i="26"/>
  <c r="L2653" i="26"/>
  <c r="J2653" i="26"/>
  <c r="L2652" i="26"/>
  <c r="J2652" i="26"/>
  <c r="L2651" i="26"/>
  <c r="J2651" i="26"/>
  <c r="L2650" i="26"/>
  <c r="J2650" i="26"/>
  <c r="L2649" i="26"/>
  <c r="J2649" i="26"/>
  <c r="L2648" i="26"/>
  <c r="J2648" i="26"/>
  <c r="L2647" i="26"/>
  <c r="J2647" i="26"/>
  <c r="L2646" i="26"/>
  <c r="J2646" i="26"/>
  <c r="L2645" i="26"/>
  <c r="J2645" i="26"/>
  <c r="L2644" i="26"/>
  <c r="J2644" i="26"/>
  <c r="L2643" i="26"/>
  <c r="J2643" i="26"/>
  <c r="L2642" i="26"/>
  <c r="J2642" i="26"/>
  <c r="L2641" i="26"/>
  <c r="J2641" i="26"/>
  <c r="L2640" i="26"/>
  <c r="J2640" i="26"/>
  <c r="L2639" i="26"/>
  <c r="J2639" i="26"/>
  <c r="L2638" i="26"/>
  <c r="J2638" i="26"/>
  <c r="L2637" i="26"/>
  <c r="J2637" i="26"/>
  <c r="L2636" i="26"/>
  <c r="J2636" i="26"/>
  <c r="L2635" i="26"/>
  <c r="J2635" i="26"/>
  <c r="L2634" i="26"/>
  <c r="J2634" i="26"/>
  <c r="L2633" i="26"/>
  <c r="J2633" i="26"/>
  <c r="L2632" i="26"/>
  <c r="J2632" i="26"/>
  <c r="L2631" i="26"/>
  <c r="J2631" i="26"/>
  <c r="L2630" i="26"/>
  <c r="J2630" i="26"/>
  <c r="L2629" i="26"/>
  <c r="J2629" i="26"/>
  <c r="L2628" i="26"/>
  <c r="J2628" i="26"/>
  <c r="L2627" i="26"/>
  <c r="J2627" i="26"/>
  <c r="L2626" i="26"/>
  <c r="J2626" i="26"/>
  <c r="L2625" i="26"/>
  <c r="J2625" i="26"/>
  <c r="L2624" i="26"/>
  <c r="J2624" i="26"/>
  <c r="L2623" i="26"/>
  <c r="J2623" i="26"/>
  <c r="L2622" i="26"/>
  <c r="J2622" i="26"/>
  <c r="L2621" i="26"/>
  <c r="J2621" i="26"/>
  <c r="L2620" i="26"/>
  <c r="J2620" i="26"/>
  <c r="L2619" i="26"/>
  <c r="J2619" i="26"/>
  <c r="L2618" i="26"/>
  <c r="J2618" i="26"/>
  <c r="L2617" i="26"/>
  <c r="J2617" i="26"/>
  <c r="L2616" i="26"/>
  <c r="J2616" i="26"/>
  <c r="L2615" i="26"/>
  <c r="J2615" i="26"/>
  <c r="L2614" i="26"/>
  <c r="J2614" i="26"/>
  <c r="L2613" i="26"/>
  <c r="J2613" i="26"/>
  <c r="L2612" i="26"/>
  <c r="J2612" i="26"/>
  <c r="L2611" i="26"/>
  <c r="J2611" i="26"/>
  <c r="L2610" i="26"/>
  <c r="J2610" i="26"/>
  <c r="L2609" i="26"/>
  <c r="J2609" i="26"/>
  <c r="L2608" i="26"/>
  <c r="J2608" i="26"/>
  <c r="L2607" i="26"/>
  <c r="J2607" i="26"/>
  <c r="L2606" i="26"/>
  <c r="J2606" i="26"/>
  <c r="L2605" i="26"/>
  <c r="J2605" i="26"/>
  <c r="L2604" i="26"/>
  <c r="J2604" i="26"/>
  <c r="L2603" i="26"/>
  <c r="J2603" i="26"/>
  <c r="L2602" i="26"/>
  <c r="J2602" i="26"/>
  <c r="L2601" i="26"/>
  <c r="J2601" i="26"/>
  <c r="L2600" i="26"/>
  <c r="J2600" i="26"/>
  <c r="L2599" i="26"/>
  <c r="J2599" i="26"/>
  <c r="L2598" i="26"/>
  <c r="J2598" i="26"/>
  <c r="L2597" i="26"/>
  <c r="J2597" i="26"/>
  <c r="L2596" i="26"/>
  <c r="J2596" i="26"/>
  <c r="L2595" i="26"/>
  <c r="J2595" i="26"/>
  <c r="L2594" i="26"/>
  <c r="J2594" i="26"/>
  <c r="L2593" i="26"/>
  <c r="J2593" i="26"/>
  <c r="L2592" i="26"/>
  <c r="J2592" i="26"/>
  <c r="L2591" i="26"/>
  <c r="J2591" i="26"/>
  <c r="L2590" i="26"/>
  <c r="J2590" i="26"/>
  <c r="L2589" i="26"/>
  <c r="J2589" i="26"/>
  <c r="L2588" i="26"/>
  <c r="J2588" i="26"/>
  <c r="L2587" i="26"/>
  <c r="J2587" i="26"/>
  <c r="L2586" i="26"/>
  <c r="J2586" i="26"/>
  <c r="L2585" i="26"/>
  <c r="J2585" i="26"/>
  <c r="L2584" i="26"/>
  <c r="J2584" i="26"/>
  <c r="L2583" i="26"/>
  <c r="J2583" i="26"/>
  <c r="L2582" i="26"/>
  <c r="J2582" i="26"/>
  <c r="L2581" i="26"/>
  <c r="J2581" i="26"/>
  <c r="L2580" i="26"/>
  <c r="J2580" i="26"/>
  <c r="L2579" i="26"/>
  <c r="J2579" i="26"/>
  <c r="L2578" i="26"/>
  <c r="J2578" i="26"/>
  <c r="L2577" i="26"/>
  <c r="J2577" i="26"/>
  <c r="L2576" i="26"/>
  <c r="J2576" i="26"/>
  <c r="L2575" i="26"/>
  <c r="J2575" i="26"/>
  <c r="L2574" i="26"/>
  <c r="J2574" i="26"/>
  <c r="L2573" i="26"/>
  <c r="J2573" i="26"/>
  <c r="L2572" i="26"/>
  <c r="J2572" i="26"/>
  <c r="L2571" i="26"/>
  <c r="J2571" i="26"/>
  <c r="L2570" i="26"/>
  <c r="J2570" i="26"/>
  <c r="L2569" i="26"/>
  <c r="J2569" i="26"/>
  <c r="L2568" i="26"/>
  <c r="J2568" i="26"/>
  <c r="L2567" i="26"/>
  <c r="J2567" i="26"/>
  <c r="L2566" i="26"/>
  <c r="J2566" i="26"/>
  <c r="L2565" i="26"/>
  <c r="J2565" i="26"/>
  <c r="L2564" i="26"/>
  <c r="J2564" i="26"/>
  <c r="L2563" i="26"/>
  <c r="J2563" i="26"/>
  <c r="L2562" i="26"/>
  <c r="J2562" i="26"/>
  <c r="L2561" i="26"/>
  <c r="J2561" i="26"/>
  <c r="L2560" i="26"/>
  <c r="J2560" i="26"/>
  <c r="L2559" i="26"/>
  <c r="J2559" i="26"/>
  <c r="L2558" i="26"/>
  <c r="J2558" i="26"/>
  <c r="L2557" i="26"/>
  <c r="J2557" i="26"/>
  <c r="L2556" i="26"/>
  <c r="J2556" i="26"/>
  <c r="L2555" i="26"/>
  <c r="J2555" i="26"/>
  <c r="L2554" i="26"/>
  <c r="J2554" i="26"/>
  <c r="L2553" i="26"/>
  <c r="J2553" i="26"/>
  <c r="L2552" i="26"/>
  <c r="J2552" i="26"/>
  <c r="L2551" i="26"/>
  <c r="J2551" i="26"/>
  <c r="L2550" i="26"/>
  <c r="J2550" i="26"/>
  <c r="L2549" i="26"/>
  <c r="J2549" i="26"/>
  <c r="L2548" i="26"/>
  <c r="J2548" i="26"/>
  <c r="L2547" i="26"/>
  <c r="J2547" i="26"/>
  <c r="L2546" i="26"/>
  <c r="J2546" i="26"/>
  <c r="L2545" i="26"/>
  <c r="J2545" i="26"/>
  <c r="L2544" i="26"/>
  <c r="J2544" i="26"/>
  <c r="L2543" i="26"/>
  <c r="J2543" i="26"/>
  <c r="L2542" i="26"/>
  <c r="J2542" i="26"/>
  <c r="L2541" i="26"/>
  <c r="J2541" i="26"/>
  <c r="L2540" i="26"/>
  <c r="J2540" i="26"/>
  <c r="L2539" i="26"/>
  <c r="J2539" i="26"/>
  <c r="L2538" i="26"/>
  <c r="J2538" i="26"/>
  <c r="L2537" i="26"/>
  <c r="J2537" i="26"/>
  <c r="L2536" i="26"/>
  <c r="J2536" i="26"/>
  <c r="L2535" i="26"/>
  <c r="J2535" i="26"/>
  <c r="L2534" i="26"/>
  <c r="J2534" i="26"/>
  <c r="L2533" i="26"/>
  <c r="J2533" i="26"/>
  <c r="L2532" i="26"/>
  <c r="J2532" i="26"/>
  <c r="L2531" i="26"/>
  <c r="J2531" i="26"/>
  <c r="L2530" i="26"/>
  <c r="J2530" i="26"/>
  <c r="L2529" i="26"/>
  <c r="J2529" i="26"/>
  <c r="L2528" i="26"/>
  <c r="J2528" i="26"/>
  <c r="L2527" i="26"/>
  <c r="J2527" i="26"/>
  <c r="L2526" i="26"/>
  <c r="J2526" i="26"/>
  <c r="L2525" i="26"/>
  <c r="J2525" i="26"/>
  <c r="L2524" i="26"/>
  <c r="J2524" i="26"/>
  <c r="L2523" i="26"/>
  <c r="J2523" i="26"/>
  <c r="L2522" i="26"/>
  <c r="J2522" i="26"/>
  <c r="L2521" i="26"/>
  <c r="J2521" i="26"/>
  <c r="L2520" i="26"/>
  <c r="J2520" i="26"/>
  <c r="L2519" i="26"/>
  <c r="J2519" i="26"/>
  <c r="L2518" i="26"/>
  <c r="J2518" i="26"/>
  <c r="L2517" i="26"/>
  <c r="J2517" i="26"/>
  <c r="L2516" i="26"/>
  <c r="J2516" i="26"/>
  <c r="L2515" i="26"/>
  <c r="J2515" i="26"/>
  <c r="L2514" i="26"/>
  <c r="J2514" i="26"/>
  <c r="L2513" i="26"/>
  <c r="J2513" i="26"/>
  <c r="L2512" i="26"/>
  <c r="J2512" i="26"/>
  <c r="L2511" i="26"/>
  <c r="J2511" i="26"/>
  <c r="L2510" i="26"/>
  <c r="J2510" i="26"/>
  <c r="L2509" i="26"/>
  <c r="J2509" i="26"/>
  <c r="L2508" i="26"/>
  <c r="J2508" i="26"/>
  <c r="L2507" i="26"/>
  <c r="J2507" i="26"/>
  <c r="L2506" i="26"/>
  <c r="J2506" i="26"/>
  <c r="L2505" i="26"/>
  <c r="J2505" i="26"/>
  <c r="L2504" i="26"/>
  <c r="J2504" i="26"/>
  <c r="L2503" i="26"/>
  <c r="J2503" i="26"/>
  <c r="L2502" i="26"/>
  <c r="J2502" i="26"/>
  <c r="L2501" i="26"/>
  <c r="J2501" i="26"/>
  <c r="L2500" i="26"/>
  <c r="J2500" i="26"/>
  <c r="L2499" i="26"/>
  <c r="J2499" i="26"/>
  <c r="L2498" i="26"/>
  <c r="J2498" i="26"/>
  <c r="L2497" i="26"/>
  <c r="J2497" i="26"/>
  <c r="L2496" i="26"/>
  <c r="J2496" i="26"/>
  <c r="L2495" i="26"/>
  <c r="J2495" i="26"/>
  <c r="L2494" i="26"/>
  <c r="J2494" i="26"/>
  <c r="L2493" i="26"/>
  <c r="J2493" i="26"/>
  <c r="L2492" i="26"/>
  <c r="J2492" i="26"/>
  <c r="L2491" i="26"/>
  <c r="J2491" i="26"/>
  <c r="L2490" i="26"/>
  <c r="J2490" i="26"/>
  <c r="L2489" i="26"/>
  <c r="J2489" i="26"/>
  <c r="L2488" i="26"/>
  <c r="J2488" i="26"/>
  <c r="L2487" i="26"/>
  <c r="J2487" i="26"/>
  <c r="L2486" i="26"/>
  <c r="J2486" i="26"/>
  <c r="L2485" i="26"/>
  <c r="J2485" i="26"/>
  <c r="L2484" i="26"/>
  <c r="J2484" i="26"/>
  <c r="L2483" i="26"/>
  <c r="J2483" i="26"/>
  <c r="L2482" i="26"/>
  <c r="J2482" i="26"/>
  <c r="L2481" i="26"/>
  <c r="J2481" i="26"/>
  <c r="L2480" i="26"/>
  <c r="J2480" i="26"/>
  <c r="L2479" i="26"/>
  <c r="J2479" i="26"/>
  <c r="L2478" i="26"/>
  <c r="J2478" i="26"/>
  <c r="L2477" i="26"/>
  <c r="J2477" i="26"/>
  <c r="L2476" i="26"/>
  <c r="J2476" i="26"/>
  <c r="L2475" i="26"/>
  <c r="J2475" i="26"/>
  <c r="L2474" i="26"/>
  <c r="J2474" i="26"/>
  <c r="L2473" i="26"/>
  <c r="J2473" i="26"/>
  <c r="L2472" i="26"/>
  <c r="J2472" i="26"/>
  <c r="L2471" i="26"/>
  <c r="J2471" i="26"/>
  <c r="L2470" i="26"/>
  <c r="J2470" i="26"/>
  <c r="L2469" i="26"/>
  <c r="J2469" i="26"/>
  <c r="L2468" i="26"/>
  <c r="J2468" i="26"/>
  <c r="L2467" i="26"/>
  <c r="J2467" i="26"/>
  <c r="L2466" i="26"/>
  <c r="J2466" i="26"/>
  <c r="L2465" i="26"/>
  <c r="J2465" i="26"/>
  <c r="L2464" i="26"/>
  <c r="J2464" i="26"/>
  <c r="L2463" i="26"/>
  <c r="J2463" i="26"/>
  <c r="L2462" i="26"/>
  <c r="J2462" i="26"/>
  <c r="L2461" i="26"/>
  <c r="J2461" i="26"/>
  <c r="L2460" i="26"/>
  <c r="J2460" i="26"/>
  <c r="L2459" i="26"/>
  <c r="J2459" i="26"/>
  <c r="L2458" i="26"/>
  <c r="J2458" i="26"/>
  <c r="L2457" i="26"/>
  <c r="J2457" i="26"/>
  <c r="L2456" i="26"/>
  <c r="J2456" i="26"/>
  <c r="L2455" i="26"/>
  <c r="J2455" i="26"/>
  <c r="L2454" i="26"/>
  <c r="J2454" i="26"/>
  <c r="L2453" i="26"/>
  <c r="J2453" i="26"/>
  <c r="L2452" i="26"/>
  <c r="J2452" i="26"/>
  <c r="L2451" i="26"/>
  <c r="J2451" i="26"/>
  <c r="L2450" i="26"/>
  <c r="J2450" i="26"/>
  <c r="L2449" i="26"/>
  <c r="J2449" i="26"/>
  <c r="L2448" i="26"/>
  <c r="J2448" i="26"/>
  <c r="L2447" i="26"/>
  <c r="J2447" i="26"/>
  <c r="L2446" i="26"/>
  <c r="J2446" i="26"/>
  <c r="L2445" i="26"/>
  <c r="J2445" i="26"/>
  <c r="L2444" i="26"/>
  <c r="J2444" i="26"/>
  <c r="L2443" i="26"/>
  <c r="J2443" i="26"/>
  <c r="L2442" i="26"/>
  <c r="J2442" i="26"/>
  <c r="L2441" i="26"/>
  <c r="J2441" i="26"/>
  <c r="L2440" i="26"/>
  <c r="J2440" i="26"/>
  <c r="L2439" i="26"/>
  <c r="J2439" i="26"/>
  <c r="L2438" i="26"/>
  <c r="J2438" i="26"/>
  <c r="L2437" i="26"/>
  <c r="J2437" i="26"/>
  <c r="L2436" i="26"/>
  <c r="J2436" i="26"/>
  <c r="L2435" i="26"/>
  <c r="J2435" i="26"/>
  <c r="L2434" i="26"/>
  <c r="J2434" i="26"/>
  <c r="L2433" i="26"/>
  <c r="J2433" i="26"/>
  <c r="L2432" i="26"/>
  <c r="J2432" i="26"/>
  <c r="L2431" i="26"/>
  <c r="J2431" i="26"/>
  <c r="L2430" i="26"/>
  <c r="J2430" i="26"/>
  <c r="L2429" i="26"/>
  <c r="J2429" i="26"/>
  <c r="L2428" i="26"/>
  <c r="J2428" i="26"/>
  <c r="L2427" i="26"/>
  <c r="J2427" i="26"/>
  <c r="L2426" i="26"/>
  <c r="J2426" i="26"/>
  <c r="L2425" i="26"/>
  <c r="J2425" i="26"/>
  <c r="L2424" i="26"/>
  <c r="J2424" i="26"/>
  <c r="L2423" i="26"/>
  <c r="J2423" i="26"/>
  <c r="L2422" i="26"/>
  <c r="J2422" i="26"/>
  <c r="L2421" i="26"/>
  <c r="J2421" i="26"/>
  <c r="L2420" i="26"/>
  <c r="J2420" i="26"/>
  <c r="L2419" i="26"/>
  <c r="J2419" i="26"/>
  <c r="L2418" i="26"/>
  <c r="J2418" i="26"/>
  <c r="L2417" i="26"/>
  <c r="J2417" i="26"/>
  <c r="L2416" i="26"/>
  <c r="J2416" i="26"/>
  <c r="L2415" i="26"/>
  <c r="J2415" i="26"/>
  <c r="L2414" i="26"/>
  <c r="J2414" i="26"/>
  <c r="L2413" i="26"/>
  <c r="J2413" i="26"/>
  <c r="L2412" i="26"/>
  <c r="J2412" i="26"/>
  <c r="L2411" i="26"/>
  <c r="J2411" i="26"/>
  <c r="L2410" i="26"/>
  <c r="J2410" i="26"/>
  <c r="L2409" i="26"/>
  <c r="J2409" i="26"/>
  <c r="L2408" i="26"/>
  <c r="J2408" i="26"/>
  <c r="L2407" i="26"/>
  <c r="J2407" i="26"/>
  <c r="L2406" i="26"/>
  <c r="J2406" i="26"/>
  <c r="L2405" i="26"/>
  <c r="J2405" i="26"/>
  <c r="L2404" i="26"/>
  <c r="J2404" i="26"/>
  <c r="L2403" i="26"/>
  <c r="J2403" i="26"/>
  <c r="L2402" i="26"/>
  <c r="J2402" i="26"/>
  <c r="L2401" i="26"/>
  <c r="J2401" i="26"/>
  <c r="L2400" i="26"/>
  <c r="J2400" i="26"/>
  <c r="L2399" i="26"/>
  <c r="J2399" i="26"/>
  <c r="L2398" i="26"/>
  <c r="J2398" i="26"/>
  <c r="L2397" i="26"/>
  <c r="J2397" i="26"/>
  <c r="L2396" i="26"/>
  <c r="J2396" i="26"/>
  <c r="L2395" i="26"/>
  <c r="J2395" i="26"/>
  <c r="L2394" i="26"/>
  <c r="J2394" i="26"/>
  <c r="L2393" i="26"/>
  <c r="J2393" i="26"/>
  <c r="L2392" i="26"/>
  <c r="J2392" i="26"/>
  <c r="L2391" i="26"/>
  <c r="J2391" i="26"/>
  <c r="L2390" i="26"/>
  <c r="J2390" i="26"/>
  <c r="L2389" i="26"/>
  <c r="J2389" i="26"/>
  <c r="L2388" i="26"/>
  <c r="J2388" i="26"/>
  <c r="L2387" i="26"/>
  <c r="J2387" i="26"/>
  <c r="L2386" i="26"/>
  <c r="J2386" i="26"/>
  <c r="L2385" i="26"/>
  <c r="J2385" i="26"/>
  <c r="L2384" i="26"/>
  <c r="J2384" i="26"/>
  <c r="L2383" i="26"/>
  <c r="J2383" i="26"/>
  <c r="L2382" i="26"/>
  <c r="J2382" i="26"/>
  <c r="L2381" i="26"/>
  <c r="J2381" i="26"/>
  <c r="L2380" i="26"/>
  <c r="J2380" i="26"/>
  <c r="L2379" i="26"/>
  <c r="J2379" i="26"/>
  <c r="L2378" i="26"/>
  <c r="J2378" i="26"/>
  <c r="L2377" i="26"/>
  <c r="J2377" i="26"/>
  <c r="L2376" i="26"/>
  <c r="J2376" i="26"/>
  <c r="L2375" i="26"/>
  <c r="J2375" i="26"/>
  <c r="L2374" i="26"/>
  <c r="J2374" i="26"/>
  <c r="L2373" i="26"/>
  <c r="J2373" i="26"/>
  <c r="L2372" i="26"/>
  <c r="J2372" i="26"/>
  <c r="L2371" i="26"/>
  <c r="J2371" i="26"/>
  <c r="L2370" i="26"/>
  <c r="J2370" i="26"/>
  <c r="L2369" i="26"/>
  <c r="J2369" i="26"/>
  <c r="L2368" i="26"/>
  <c r="J2368" i="26"/>
  <c r="L2367" i="26"/>
  <c r="J2367" i="26"/>
  <c r="L2366" i="26"/>
  <c r="J2366" i="26"/>
  <c r="L2365" i="26"/>
  <c r="J2365" i="26"/>
  <c r="L2364" i="26"/>
  <c r="J2364" i="26"/>
  <c r="L2363" i="26"/>
  <c r="J2363" i="26"/>
  <c r="L2362" i="26"/>
  <c r="J2362" i="26"/>
  <c r="L2361" i="26"/>
  <c r="J2361" i="26"/>
  <c r="L2360" i="26"/>
  <c r="J2360" i="26"/>
  <c r="L2359" i="26"/>
  <c r="J2359" i="26"/>
  <c r="L2358" i="26"/>
  <c r="J2358" i="26"/>
  <c r="L2357" i="26"/>
  <c r="J2357" i="26"/>
  <c r="L2356" i="26"/>
  <c r="J2356" i="26"/>
  <c r="L2355" i="26"/>
  <c r="J2355" i="26"/>
  <c r="L2354" i="26"/>
  <c r="J2354" i="26"/>
  <c r="L2353" i="26"/>
  <c r="J2353" i="26"/>
  <c r="L2352" i="26"/>
  <c r="J2352" i="26"/>
  <c r="L2351" i="26"/>
  <c r="J2351" i="26"/>
  <c r="L2350" i="26"/>
  <c r="J2350" i="26"/>
  <c r="L2349" i="26"/>
  <c r="J2349" i="26"/>
  <c r="L2348" i="26"/>
  <c r="J2348" i="26"/>
  <c r="L2347" i="26"/>
  <c r="J2347" i="26"/>
  <c r="L2346" i="26"/>
  <c r="J2346" i="26"/>
  <c r="L2345" i="26"/>
  <c r="J2345" i="26"/>
  <c r="L2344" i="26"/>
  <c r="J2344" i="26"/>
  <c r="L2343" i="26"/>
  <c r="J2343" i="26"/>
  <c r="L2342" i="26"/>
  <c r="J2342" i="26"/>
  <c r="L2341" i="26"/>
  <c r="J2341" i="26"/>
  <c r="L2340" i="26"/>
  <c r="J2340" i="26"/>
  <c r="L2339" i="26"/>
  <c r="J2339" i="26"/>
  <c r="L2338" i="26"/>
  <c r="J2338" i="26"/>
  <c r="L2337" i="26"/>
  <c r="J2337" i="26"/>
  <c r="L2336" i="26"/>
  <c r="J2336" i="26"/>
  <c r="L2335" i="26"/>
  <c r="J2335" i="26"/>
  <c r="L2334" i="26"/>
  <c r="J2334" i="26"/>
  <c r="L2333" i="26"/>
  <c r="J2333" i="26"/>
  <c r="L2332" i="26"/>
  <c r="J2332" i="26"/>
  <c r="L2331" i="26"/>
  <c r="J2331" i="26"/>
  <c r="L2330" i="26"/>
  <c r="J2330" i="26"/>
  <c r="L2329" i="26"/>
  <c r="J2329" i="26"/>
  <c r="L2328" i="26"/>
  <c r="J2328" i="26"/>
  <c r="L2327" i="26"/>
  <c r="J2327" i="26"/>
  <c r="L2326" i="26"/>
  <c r="J2326" i="26"/>
  <c r="L2325" i="26"/>
  <c r="J2325" i="26"/>
  <c r="L2324" i="26"/>
  <c r="J2324" i="26"/>
  <c r="L2323" i="26"/>
  <c r="J2323" i="26"/>
  <c r="L2322" i="26"/>
  <c r="J2322" i="26"/>
  <c r="L2321" i="26"/>
  <c r="J2321" i="26"/>
  <c r="L2320" i="26"/>
  <c r="J2320" i="26"/>
  <c r="L2319" i="26"/>
  <c r="J2319" i="26"/>
  <c r="L2318" i="26"/>
  <c r="J2318" i="26"/>
  <c r="L2317" i="26"/>
  <c r="J2317" i="26"/>
  <c r="L2316" i="26"/>
  <c r="J2316" i="26"/>
  <c r="L2315" i="26"/>
  <c r="J2315" i="26"/>
  <c r="L2314" i="26"/>
  <c r="J2314" i="26"/>
  <c r="L2313" i="26"/>
  <c r="J2313" i="26"/>
  <c r="L2312" i="26"/>
  <c r="J2312" i="26"/>
  <c r="L2311" i="26"/>
  <c r="J2311" i="26"/>
  <c r="L2310" i="26"/>
  <c r="J2310" i="26"/>
  <c r="L2309" i="26"/>
  <c r="J2309" i="26"/>
  <c r="L2308" i="26"/>
  <c r="J2308" i="26"/>
  <c r="L2307" i="26"/>
  <c r="J2307" i="26"/>
  <c r="L2306" i="26"/>
  <c r="J2306" i="26"/>
  <c r="L2305" i="26"/>
  <c r="J2305" i="26"/>
  <c r="L2304" i="26"/>
  <c r="J2304" i="26"/>
  <c r="L2303" i="26"/>
  <c r="J2303" i="26"/>
  <c r="L2302" i="26"/>
  <c r="J2302" i="26"/>
  <c r="L2301" i="26"/>
  <c r="J2301" i="26"/>
  <c r="L2300" i="26"/>
  <c r="J2300" i="26"/>
  <c r="L2299" i="26"/>
  <c r="J2299" i="26"/>
  <c r="L2298" i="26"/>
  <c r="J2298" i="26"/>
  <c r="L2297" i="26"/>
  <c r="J2297" i="26"/>
  <c r="L2296" i="26"/>
  <c r="J2296" i="26"/>
  <c r="L2295" i="26"/>
  <c r="J2295" i="26"/>
  <c r="L2294" i="26"/>
  <c r="J2294" i="26"/>
  <c r="L2293" i="26"/>
  <c r="J2293" i="26"/>
  <c r="L2292" i="26"/>
  <c r="J2292" i="26"/>
  <c r="L2291" i="26"/>
  <c r="J2291" i="26"/>
  <c r="L2290" i="26"/>
  <c r="J2290" i="26"/>
  <c r="L2289" i="26"/>
  <c r="J2289" i="26"/>
  <c r="L2288" i="26"/>
  <c r="J2288" i="26"/>
  <c r="L2287" i="26"/>
  <c r="J2287" i="26"/>
  <c r="L2286" i="26"/>
  <c r="J2286" i="26"/>
  <c r="L2285" i="26"/>
  <c r="J2285" i="26"/>
  <c r="L2284" i="26"/>
  <c r="J2284" i="26"/>
  <c r="L2283" i="26"/>
  <c r="J2283" i="26"/>
  <c r="L2282" i="26"/>
  <c r="J2282" i="26"/>
  <c r="L2281" i="26"/>
  <c r="J2281" i="26"/>
  <c r="L2280" i="26"/>
  <c r="J2280" i="26"/>
  <c r="L2279" i="26"/>
  <c r="J2279" i="26"/>
  <c r="L2278" i="26"/>
  <c r="J2278" i="26"/>
  <c r="L2277" i="26"/>
  <c r="J2277" i="26"/>
  <c r="L2276" i="26"/>
  <c r="J2276" i="26"/>
  <c r="L2275" i="26"/>
  <c r="J2275" i="26"/>
  <c r="L2274" i="26"/>
  <c r="J2274" i="26"/>
  <c r="L2273" i="26"/>
  <c r="J2273" i="26"/>
  <c r="L2272" i="26"/>
  <c r="J2272" i="26"/>
  <c r="L2271" i="26"/>
  <c r="J2271" i="26"/>
  <c r="L2270" i="26"/>
  <c r="J2270" i="26"/>
  <c r="L2269" i="26"/>
  <c r="J2269" i="26"/>
  <c r="L2268" i="26"/>
  <c r="J2268" i="26"/>
  <c r="L2267" i="26"/>
  <c r="J2267" i="26"/>
  <c r="L2266" i="26"/>
  <c r="J2266" i="26"/>
  <c r="L2265" i="26"/>
  <c r="J2265" i="26"/>
  <c r="L2264" i="26"/>
  <c r="J2264" i="26"/>
  <c r="L2263" i="26"/>
  <c r="J2263" i="26"/>
  <c r="L2262" i="26"/>
  <c r="J2262" i="26"/>
  <c r="L2261" i="26"/>
  <c r="J2261" i="26"/>
  <c r="L2260" i="26"/>
  <c r="J2260" i="26"/>
  <c r="L2259" i="26"/>
  <c r="J2259" i="26"/>
  <c r="L2258" i="26"/>
  <c r="J2258" i="26"/>
  <c r="L2257" i="26"/>
  <c r="J2257" i="26"/>
  <c r="L2256" i="26"/>
  <c r="J2256" i="26"/>
  <c r="L2255" i="26"/>
  <c r="J2255" i="26"/>
  <c r="L2254" i="26"/>
  <c r="J2254" i="26"/>
  <c r="L2253" i="26"/>
  <c r="J2253" i="26"/>
  <c r="L2252" i="26"/>
  <c r="J2252" i="26"/>
  <c r="L2251" i="26"/>
  <c r="J2251" i="26"/>
  <c r="L2250" i="26"/>
  <c r="J2250" i="26"/>
  <c r="L2249" i="26"/>
  <c r="J2249" i="26"/>
  <c r="L2248" i="26"/>
  <c r="J2248" i="26"/>
  <c r="L2247" i="26"/>
  <c r="J2247" i="26"/>
  <c r="L2246" i="26"/>
  <c r="J2246" i="26"/>
  <c r="L2245" i="26"/>
  <c r="J2245" i="26"/>
  <c r="L2244" i="26"/>
  <c r="J2244" i="26"/>
  <c r="L2243" i="26"/>
  <c r="J2243" i="26"/>
  <c r="L2242" i="26"/>
  <c r="J2242" i="26"/>
  <c r="L2241" i="26"/>
  <c r="J2241" i="26"/>
  <c r="L2240" i="26"/>
  <c r="J2240" i="26"/>
  <c r="L2239" i="26"/>
  <c r="J2239" i="26"/>
  <c r="L2238" i="26"/>
  <c r="J2238" i="26"/>
  <c r="L2237" i="26"/>
  <c r="J2237" i="26"/>
  <c r="L2236" i="26"/>
  <c r="J2236" i="26"/>
  <c r="L2235" i="26"/>
  <c r="J2235" i="26"/>
  <c r="L2234" i="26"/>
  <c r="J2234" i="26"/>
  <c r="L2233" i="26"/>
  <c r="J2233" i="26"/>
  <c r="L2232" i="26"/>
  <c r="J2232" i="26"/>
  <c r="L2231" i="26"/>
  <c r="J2231" i="26"/>
  <c r="L2230" i="26"/>
  <c r="J2230" i="26"/>
  <c r="L2229" i="26"/>
  <c r="J2229" i="26"/>
  <c r="L2228" i="26"/>
  <c r="J2228" i="26"/>
  <c r="L2227" i="26"/>
  <c r="J2227" i="26"/>
  <c r="L2226" i="26"/>
  <c r="J2226" i="26"/>
  <c r="L2225" i="26"/>
  <c r="J2225" i="26"/>
  <c r="L2224" i="26"/>
  <c r="J2224" i="26"/>
  <c r="L2223" i="26"/>
  <c r="J2223" i="26"/>
  <c r="L2222" i="26"/>
  <c r="J2222" i="26"/>
  <c r="L2221" i="26"/>
  <c r="J2221" i="26"/>
  <c r="L2220" i="26"/>
  <c r="J2220" i="26"/>
  <c r="L2219" i="26"/>
  <c r="J2219" i="26"/>
  <c r="L2218" i="26"/>
  <c r="J2218" i="26"/>
  <c r="L2217" i="26"/>
  <c r="J2217" i="26"/>
  <c r="L2216" i="26"/>
  <c r="J2216" i="26"/>
  <c r="L2215" i="26"/>
  <c r="J2215" i="26"/>
  <c r="L2214" i="26"/>
  <c r="J2214" i="26"/>
  <c r="L2213" i="26"/>
  <c r="J2213" i="26"/>
  <c r="L2212" i="26"/>
  <c r="J2212" i="26"/>
  <c r="L2211" i="26"/>
  <c r="J2211" i="26"/>
  <c r="L2210" i="26"/>
  <c r="J2210" i="26"/>
  <c r="L2209" i="26"/>
  <c r="J2209" i="26"/>
  <c r="L2208" i="26"/>
  <c r="J2208" i="26"/>
  <c r="L2207" i="26"/>
  <c r="J2207" i="26"/>
  <c r="L2206" i="26"/>
  <c r="J2206" i="26"/>
  <c r="L2205" i="26"/>
  <c r="J2205" i="26"/>
  <c r="L2204" i="26"/>
  <c r="J2204" i="26"/>
  <c r="L2203" i="26"/>
  <c r="J2203" i="26"/>
  <c r="L2202" i="26"/>
  <c r="J2202" i="26"/>
  <c r="L2201" i="26"/>
  <c r="J2201" i="26"/>
  <c r="L2200" i="26"/>
  <c r="J2200" i="26"/>
  <c r="L2199" i="26"/>
  <c r="J2199" i="26"/>
  <c r="L2198" i="26"/>
  <c r="J2198" i="26"/>
  <c r="L2197" i="26"/>
  <c r="J2197" i="26"/>
  <c r="L2196" i="26"/>
  <c r="J2196" i="26"/>
  <c r="L2195" i="26"/>
  <c r="J2195" i="26"/>
  <c r="L2194" i="26"/>
  <c r="J2194" i="26"/>
  <c r="L2193" i="26"/>
  <c r="J2193" i="26"/>
  <c r="L2192" i="26"/>
  <c r="J2192" i="26"/>
  <c r="L2191" i="26"/>
  <c r="J2191" i="26"/>
  <c r="L2190" i="26"/>
  <c r="J2190" i="26"/>
  <c r="L2189" i="26"/>
  <c r="J2189" i="26"/>
  <c r="L2188" i="26"/>
  <c r="J2188" i="26"/>
  <c r="L2187" i="26"/>
  <c r="J2187" i="26"/>
  <c r="L2186" i="26"/>
  <c r="J2186" i="26"/>
  <c r="L2185" i="26"/>
  <c r="J2185" i="26"/>
  <c r="L2184" i="26"/>
  <c r="J2184" i="26"/>
  <c r="L2183" i="26"/>
  <c r="J2183" i="26"/>
  <c r="L2182" i="26"/>
  <c r="J2182" i="26"/>
  <c r="L2181" i="26"/>
  <c r="J2181" i="26"/>
  <c r="L2180" i="26"/>
  <c r="J2180" i="26"/>
  <c r="L2179" i="26"/>
  <c r="J2179" i="26"/>
  <c r="L2178" i="26"/>
  <c r="J2178" i="26"/>
  <c r="L2177" i="26"/>
  <c r="J2177" i="26"/>
  <c r="L2176" i="26"/>
  <c r="J2176" i="26"/>
  <c r="L2175" i="26"/>
  <c r="J2175" i="26"/>
  <c r="L2174" i="26"/>
  <c r="J2174" i="26"/>
  <c r="L2173" i="26"/>
  <c r="J2173" i="26"/>
  <c r="L2172" i="26"/>
  <c r="J2172" i="26"/>
  <c r="L2171" i="26"/>
  <c r="J2171" i="26"/>
  <c r="L2170" i="26"/>
  <c r="J2170" i="26"/>
  <c r="L2169" i="26"/>
  <c r="J2169" i="26"/>
  <c r="L2168" i="26"/>
  <c r="J2168" i="26"/>
  <c r="L2167" i="26"/>
  <c r="J2167" i="26"/>
  <c r="L2166" i="26"/>
  <c r="J2166" i="26"/>
  <c r="L2165" i="26"/>
  <c r="J2165" i="26"/>
  <c r="L2164" i="26"/>
  <c r="J2164" i="26"/>
  <c r="L2163" i="26"/>
  <c r="J2163" i="26"/>
  <c r="L2162" i="26"/>
  <c r="J2162" i="26"/>
  <c r="L2161" i="26"/>
  <c r="J2161" i="26"/>
  <c r="L2160" i="26"/>
  <c r="J2160" i="26"/>
  <c r="L2159" i="26"/>
  <c r="J2159" i="26"/>
  <c r="L2158" i="26"/>
  <c r="J2158" i="26"/>
  <c r="L2157" i="26"/>
  <c r="J2157" i="26"/>
  <c r="L2156" i="26"/>
  <c r="J2156" i="26"/>
  <c r="L2155" i="26"/>
  <c r="J2155" i="26"/>
  <c r="L2154" i="26"/>
  <c r="J2154" i="26"/>
  <c r="L2153" i="26"/>
  <c r="J2153" i="26"/>
  <c r="L2152" i="26"/>
  <c r="J2152" i="26"/>
  <c r="L2151" i="26"/>
  <c r="J2151" i="26"/>
  <c r="L2150" i="26"/>
  <c r="J2150" i="26"/>
  <c r="L2149" i="26"/>
  <c r="J2149" i="26"/>
  <c r="L2148" i="26"/>
  <c r="J2148" i="26"/>
  <c r="L2147" i="26"/>
  <c r="J2147" i="26"/>
  <c r="L2146" i="26"/>
  <c r="J2146" i="26"/>
  <c r="L2145" i="26"/>
  <c r="J2145" i="26"/>
  <c r="L2144" i="26"/>
  <c r="J2144" i="26"/>
  <c r="L2143" i="26"/>
  <c r="J2143" i="26"/>
  <c r="L2142" i="26"/>
  <c r="J2142" i="26"/>
  <c r="L2141" i="26"/>
  <c r="J2141" i="26"/>
  <c r="L2140" i="26"/>
  <c r="J2140" i="26"/>
  <c r="L2139" i="26"/>
  <c r="J2139" i="26"/>
  <c r="L2138" i="26"/>
  <c r="J2138" i="26"/>
  <c r="L2137" i="26"/>
  <c r="J2137" i="26"/>
  <c r="L2136" i="26"/>
  <c r="J2136" i="26"/>
  <c r="L2135" i="26"/>
  <c r="J2135" i="26"/>
  <c r="L2134" i="26"/>
  <c r="J2134" i="26"/>
  <c r="L2133" i="26"/>
  <c r="J2133" i="26"/>
  <c r="L2132" i="26"/>
  <c r="J2132" i="26"/>
  <c r="L2131" i="26"/>
  <c r="J2131" i="26"/>
  <c r="L2130" i="26"/>
  <c r="J2130" i="26"/>
  <c r="L2129" i="26"/>
  <c r="J2129" i="26"/>
  <c r="L2128" i="26"/>
  <c r="J2128" i="26"/>
  <c r="L2127" i="26"/>
  <c r="J2127" i="26"/>
  <c r="L2126" i="26"/>
  <c r="J2126" i="26"/>
  <c r="L2125" i="26"/>
  <c r="J2125" i="26"/>
  <c r="L2124" i="26"/>
  <c r="J2124" i="26"/>
  <c r="L2123" i="26"/>
  <c r="J2123" i="26"/>
  <c r="L2122" i="26"/>
  <c r="J2122" i="26"/>
  <c r="L2121" i="26"/>
  <c r="J2121" i="26"/>
  <c r="L2120" i="26"/>
  <c r="J2120" i="26"/>
  <c r="L2119" i="26"/>
  <c r="J2119" i="26"/>
  <c r="L2118" i="26"/>
  <c r="J2118" i="26"/>
  <c r="L2117" i="26"/>
  <c r="J2117" i="26"/>
  <c r="L2116" i="26"/>
  <c r="J2116" i="26"/>
  <c r="L2115" i="26"/>
  <c r="J2115" i="26"/>
  <c r="L2114" i="26"/>
  <c r="J2114" i="26"/>
  <c r="L2113" i="26"/>
  <c r="J2113" i="26"/>
  <c r="L2112" i="26"/>
  <c r="J2112" i="26"/>
  <c r="L2111" i="26"/>
  <c r="J2111" i="26"/>
  <c r="L2110" i="26"/>
  <c r="J2110" i="26"/>
  <c r="L2109" i="26"/>
  <c r="J2109" i="26"/>
  <c r="L2108" i="26"/>
  <c r="J2108" i="26"/>
  <c r="L2107" i="26"/>
  <c r="J2107" i="26"/>
  <c r="L2106" i="26"/>
  <c r="J2106" i="26"/>
  <c r="L2105" i="26"/>
  <c r="J2105" i="26"/>
  <c r="L2104" i="26"/>
  <c r="J2104" i="26"/>
  <c r="L2103" i="26"/>
  <c r="J2103" i="26"/>
  <c r="L2102" i="26"/>
  <c r="J2102" i="26"/>
  <c r="L2101" i="26"/>
  <c r="J2101" i="26"/>
  <c r="L2100" i="26"/>
  <c r="J2100" i="26"/>
  <c r="L2099" i="26"/>
  <c r="J2099" i="26"/>
  <c r="L2098" i="26"/>
  <c r="J2098" i="26"/>
  <c r="L2097" i="26"/>
  <c r="J2097" i="26"/>
  <c r="L2096" i="26"/>
  <c r="J2096" i="26"/>
  <c r="L2095" i="26"/>
  <c r="J2095" i="26"/>
  <c r="L2094" i="26"/>
  <c r="J2094" i="26"/>
  <c r="L2093" i="26"/>
  <c r="J2093" i="26"/>
  <c r="L2092" i="26"/>
  <c r="J2092" i="26"/>
  <c r="L2091" i="26"/>
  <c r="J2091" i="26"/>
  <c r="L2090" i="26"/>
  <c r="J2090" i="26"/>
  <c r="L2089" i="26"/>
  <c r="J2089" i="26"/>
  <c r="L2088" i="26"/>
  <c r="J2088" i="26"/>
  <c r="L2087" i="26"/>
  <c r="J2087" i="26"/>
  <c r="L2086" i="26"/>
  <c r="J2086" i="26"/>
  <c r="L2085" i="26"/>
  <c r="J2085" i="26"/>
  <c r="L2084" i="26"/>
  <c r="J2084" i="26"/>
  <c r="L2083" i="26"/>
  <c r="J2083" i="26"/>
  <c r="L2082" i="26"/>
  <c r="J2082" i="26"/>
  <c r="L2081" i="26"/>
  <c r="J2081" i="26"/>
  <c r="L2080" i="26"/>
  <c r="J2080" i="26"/>
  <c r="L2079" i="26"/>
  <c r="J2079" i="26"/>
  <c r="L2078" i="26"/>
  <c r="J2078" i="26"/>
  <c r="L2077" i="26"/>
  <c r="J2077" i="26"/>
  <c r="L2076" i="26"/>
  <c r="J2076" i="26"/>
  <c r="L2075" i="26"/>
  <c r="J2075" i="26"/>
  <c r="L2074" i="26"/>
  <c r="J2074" i="26"/>
  <c r="L2073" i="26"/>
  <c r="J2073" i="26"/>
  <c r="L2072" i="26"/>
  <c r="J2072" i="26"/>
  <c r="L2071" i="26"/>
  <c r="J2071" i="26"/>
  <c r="L2070" i="26"/>
  <c r="J2070" i="26"/>
  <c r="L2069" i="26"/>
  <c r="J2069" i="26"/>
  <c r="L2068" i="26"/>
  <c r="J2068" i="26"/>
  <c r="L2067" i="26"/>
  <c r="J2067" i="26"/>
  <c r="L2066" i="26"/>
  <c r="J2066" i="26"/>
  <c r="L2065" i="26"/>
  <c r="J2065" i="26"/>
  <c r="L2064" i="26"/>
  <c r="J2064" i="26"/>
  <c r="L2063" i="26"/>
  <c r="J2063" i="26"/>
  <c r="L2062" i="26"/>
  <c r="J2062" i="26"/>
  <c r="L2061" i="26"/>
  <c r="J2061" i="26"/>
  <c r="L2060" i="26"/>
  <c r="J2060" i="26"/>
  <c r="L2059" i="26"/>
  <c r="J2059" i="26"/>
  <c r="L2058" i="26"/>
  <c r="J2058" i="26"/>
  <c r="L2057" i="26"/>
  <c r="J2057" i="26"/>
  <c r="L2056" i="26"/>
  <c r="J2056" i="26"/>
  <c r="L2055" i="26"/>
  <c r="J2055" i="26"/>
  <c r="L2054" i="26"/>
  <c r="J2054" i="26"/>
  <c r="L2053" i="26"/>
  <c r="J2053" i="26"/>
  <c r="L2052" i="26"/>
  <c r="J2052" i="26"/>
  <c r="L2051" i="26"/>
  <c r="J2051" i="26"/>
  <c r="L2050" i="26"/>
  <c r="J2050" i="26"/>
  <c r="L2049" i="26"/>
  <c r="J2049" i="26"/>
  <c r="L2048" i="26"/>
  <c r="J2048" i="26"/>
  <c r="L2047" i="26"/>
  <c r="J2047" i="26"/>
  <c r="L2046" i="26"/>
  <c r="J2046" i="26"/>
  <c r="L2045" i="26"/>
  <c r="J2045" i="26"/>
  <c r="L2044" i="26"/>
  <c r="J2044" i="26"/>
  <c r="L2043" i="26"/>
  <c r="J2043" i="26"/>
  <c r="L2042" i="26"/>
  <c r="J2042" i="26"/>
  <c r="L2041" i="26"/>
  <c r="J2041" i="26"/>
  <c r="L2040" i="26"/>
  <c r="J2040" i="26"/>
  <c r="L2039" i="26"/>
  <c r="J2039" i="26"/>
  <c r="L2038" i="26"/>
  <c r="J2038" i="26"/>
  <c r="L2037" i="26"/>
  <c r="J2037" i="26"/>
  <c r="L2036" i="26"/>
  <c r="J2036" i="26"/>
  <c r="L2035" i="26"/>
  <c r="J2035" i="26"/>
  <c r="L2034" i="26"/>
  <c r="J2034" i="26"/>
  <c r="L2033" i="26"/>
  <c r="J2033" i="26"/>
  <c r="L2032" i="26"/>
  <c r="J2032" i="26"/>
  <c r="L2031" i="26"/>
  <c r="J2031" i="26"/>
  <c r="L2030" i="26"/>
  <c r="J2030" i="26"/>
  <c r="L2029" i="26"/>
  <c r="J2029" i="26"/>
  <c r="L2028" i="26"/>
  <c r="J2028" i="26"/>
  <c r="L2027" i="26"/>
  <c r="J2027" i="26"/>
  <c r="L2026" i="26"/>
  <c r="J2026" i="26"/>
  <c r="L2025" i="26"/>
  <c r="J2025" i="26"/>
  <c r="L2024" i="26"/>
  <c r="J2024" i="26"/>
  <c r="L2023" i="26"/>
  <c r="J2023" i="26"/>
  <c r="L2022" i="26"/>
  <c r="J2022" i="26"/>
  <c r="L2021" i="26"/>
  <c r="J2021" i="26"/>
  <c r="L2020" i="26"/>
  <c r="J2020" i="26"/>
  <c r="L2019" i="26"/>
  <c r="J2019" i="26"/>
  <c r="L2018" i="26"/>
  <c r="J2018" i="26"/>
  <c r="L2017" i="26"/>
  <c r="J2017" i="26"/>
  <c r="L2016" i="26"/>
  <c r="J2016" i="26"/>
  <c r="L2015" i="26"/>
  <c r="J2015" i="26"/>
  <c r="L2014" i="26"/>
  <c r="J2014" i="26"/>
  <c r="L2013" i="26"/>
  <c r="J2013" i="26"/>
  <c r="L2012" i="26"/>
  <c r="J2012" i="26"/>
  <c r="L2011" i="26"/>
  <c r="J2011" i="26"/>
  <c r="L2010" i="26"/>
  <c r="J2010" i="26"/>
  <c r="L2009" i="26"/>
  <c r="J2009" i="26"/>
  <c r="L2008" i="26"/>
  <c r="J2008" i="26"/>
  <c r="L2007" i="26"/>
  <c r="J2007" i="26"/>
  <c r="L2006" i="26"/>
  <c r="J2006" i="26"/>
  <c r="L2005" i="26"/>
  <c r="J2005" i="26"/>
  <c r="L2004" i="26"/>
  <c r="J2004" i="26"/>
  <c r="L2003" i="26"/>
  <c r="J2003" i="26"/>
  <c r="L2002" i="26"/>
  <c r="J2002" i="26"/>
  <c r="L2001" i="26"/>
  <c r="J2001" i="26"/>
  <c r="L2000" i="26"/>
  <c r="J2000" i="26"/>
  <c r="L1999" i="26"/>
  <c r="J1999" i="26"/>
  <c r="L1998" i="26"/>
  <c r="J1998" i="26"/>
  <c r="L1997" i="26"/>
  <c r="J1997" i="26"/>
  <c r="L1996" i="26"/>
  <c r="J1996" i="26"/>
  <c r="L1995" i="26"/>
  <c r="J1995" i="26"/>
  <c r="L1994" i="26"/>
  <c r="J1994" i="26"/>
  <c r="L1993" i="26"/>
  <c r="J1993" i="26"/>
  <c r="L1992" i="26"/>
  <c r="J1992" i="26"/>
  <c r="L1991" i="26"/>
  <c r="J1991" i="26"/>
  <c r="L1990" i="26"/>
  <c r="J1990" i="26"/>
  <c r="L1989" i="26"/>
  <c r="J1989" i="26"/>
  <c r="L1988" i="26"/>
  <c r="J1988" i="26"/>
  <c r="L1987" i="26"/>
  <c r="J1987" i="26"/>
  <c r="L1986" i="26"/>
  <c r="J1986" i="26"/>
  <c r="L1985" i="26"/>
  <c r="J1985" i="26"/>
  <c r="L1984" i="26"/>
  <c r="J1984" i="26"/>
  <c r="L1983" i="26"/>
  <c r="J1983" i="26"/>
  <c r="L1982" i="26"/>
  <c r="J1982" i="26"/>
  <c r="L1981" i="26"/>
  <c r="J1981" i="26"/>
  <c r="L1980" i="26"/>
  <c r="J1980" i="26"/>
  <c r="L1979" i="26"/>
  <c r="J1979" i="26"/>
  <c r="L1978" i="26"/>
  <c r="J1978" i="26"/>
  <c r="L1977" i="26"/>
  <c r="J1977" i="26"/>
  <c r="L1976" i="26"/>
  <c r="J1976" i="26"/>
  <c r="L1975" i="26"/>
  <c r="J1975" i="26"/>
  <c r="L1974" i="26"/>
  <c r="J1974" i="26"/>
  <c r="L1973" i="26"/>
  <c r="J1973" i="26"/>
  <c r="L1972" i="26"/>
  <c r="J1972" i="26"/>
  <c r="L1971" i="26"/>
  <c r="J1971" i="26"/>
  <c r="L1970" i="26"/>
  <c r="J1970" i="26"/>
  <c r="L1969" i="26"/>
  <c r="J1969" i="26"/>
  <c r="L1968" i="26"/>
  <c r="J1968" i="26"/>
  <c r="L1967" i="26"/>
  <c r="J1967" i="26"/>
  <c r="L1966" i="26"/>
  <c r="J1966" i="26"/>
  <c r="L1965" i="26"/>
  <c r="J1965" i="26"/>
  <c r="L1964" i="26"/>
  <c r="J1964" i="26"/>
  <c r="L1963" i="26"/>
  <c r="J1963" i="26"/>
  <c r="L1962" i="26"/>
  <c r="J1962" i="26"/>
  <c r="L1961" i="26"/>
  <c r="J1961" i="26"/>
  <c r="L1960" i="26"/>
  <c r="J1960" i="26"/>
  <c r="L1959" i="26"/>
  <c r="J1959" i="26"/>
  <c r="L1958" i="26"/>
  <c r="J1958" i="26"/>
  <c r="L1957" i="26"/>
  <c r="J1957" i="26"/>
  <c r="L1956" i="26"/>
  <c r="J1956" i="26"/>
  <c r="L1955" i="26"/>
  <c r="J1955" i="26"/>
  <c r="L1954" i="26"/>
  <c r="J1954" i="26"/>
  <c r="L1953" i="26"/>
  <c r="J1953" i="26"/>
  <c r="L1952" i="26"/>
  <c r="J1952" i="26"/>
  <c r="L1951" i="26"/>
  <c r="J1951" i="26"/>
  <c r="L1950" i="26"/>
  <c r="J1950" i="26"/>
  <c r="L1949" i="26"/>
  <c r="J1949" i="26"/>
  <c r="L1948" i="26"/>
  <c r="J1948" i="26"/>
  <c r="L1947" i="26"/>
  <c r="J1947" i="26"/>
  <c r="L1946" i="26"/>
  <c r="J1946" i="26"/>
  <c r="L1945" i="26"/>
  <c r="J1945" i="26"/>
  <c r="L1944" i="26"/>
  <c r="J1944" i="26"/>
  <c r="L1943" i="26"/>
  <c r="J1943" i="26"/>
  <c r="L1942" i="26"/>
  <c r="J1942" i="26"/>
  <c r="L1941" i="26"/>
  <c r="J1941" i="26"/>
  <c r="L1940" i="26"/>
  <c r="J1940" i="26"/>
  <c r="L1939" i="26"/>
  <c r="J1939" i="26"/>
  <c r="L1938" i="26"/>
  <c r="J1938" i="26"/>
  <c r="L1937" i="26"/>
  <c r="J1937" i="26"/>
  <c r="L1936" i="26"/>
  <c r="J1936" i="26"/>
  <c r="L1935" i="26"/>
  <c r="J1935" i="26"/>
  <c r="L1934" i="26"/>
  <c r="J1934" i="26"/>
  <c r="L1933" i="26"/>
  <c r="J1933" i="26"/>
  <c r="L1932" i="26"/>
  <c r="J1932" i="26"/>
  <c r="L1931" i="26"/>
  <c r="J1931" i="26"/>
  <c r="L1930" i="26"/>
  <c r="J1930" i="26"/>
  <c r="L1929" i="26"/>
  <c r="J1929" i="26"/>
  <c r="L1928" i="26"/>
  <c r="J1928" i="26"/>
  <c r="L1927" i="26"/>
  <c r="J1927" i="26"/>
  <c r="L1926" i="26"/>
  <c r="J1926" i="26"/>
  <c r="L1925" i="26"/>
  <c r="J1925" i="26"/>
  <c r="L1924" i="26"/>
  <c r="J1924" i="26"/>
  <c r="L1923" i="26"/>
  <c r="J1923" i="26"/>
  <c r="L1922" i="26"/>
  <c r="J1922" i="26"/>
  <c r="L1921" i="26"/>
  <c r="J1921" i="26"/>
  <c r="L1920" i="26"/>
  <c r="J1920" i="26"/>
  <c r="L1919" i="26"/>
  <c r="J1919" i="26"/>
  <c r="L1918" i="26"/>
  <c r="J1918" i="26"/>
  <c r="L1917" i="26"/>
  <c r="J1917" i="26"/>
  <c r="L1916" i="26"/>
  <c r="J1916" i="26"/>
  <c r="L1915" i="26"/>
  <c r="J1915" i="26"/>
  <c r="L1914" i="26"/>
  <c r="J1914" i="26"/>
  <c r="L1913" i="26"/>
  <c r="J1913" i="26"/>
  <c r="L1912" i="26"/>
  <c r="J1912" i="26"/>
  <c r="L1911" i="26"/>
  <c r="J1911" i="26"/>
  <c r="L1910" i="26"/>
  <c r="J1910" i="26"/>
  <c r="L1909" i="26"/>
  <c r="J1909" i="26"/>
  <c r="L1908" i="26"/>
  <c r="J1908" i="26"/>
  <c r="L1907" i="26"/>
  <c r="J1907" i="26"/>
  <c r="L1906" i="26"/>
  <c r="J1906" i="26"/>
  <c r="L1905" i="26"/>
  <c r="J1905" i="26"/>
  <c r="L1904" i="26"/>
  <c r="J1904" i="26"/>
  <c r="L1903" i="26"/>
  <c r="J1903" i="26"/>
  <c r="L1902" i="26"/>
  <c r="J1902" i="26"/>
  <c r="L1901" i="26"/>
  <c r="J1901" i="26"/>
  <c r="L1900" i="26"/>
  <c r="J1900" i="26"/>
  <c r="L1899" i="26"/>
  <c r="J1899" i="26"/>
  <c r="L1898" i="26"/>
  <c r="J1898" i="26"/>
  <c r="L1897" i="26"/>
  <c r="J1897" i="26"/>
  <c r="L1896" i="26"/>
  <c r="J1896" i="26"/>
  <c r="L1895" i="26"/>
  <c r="J1895" i="26"/>
  <c r="L1894" i="26"/>
  <c r="J1894" i="26"/>
  <c r="L1893" i="26"/>
  <c r="J1893" i="26"/>
  <c r="L1892" i="26"/>
  <c r="J1892" i="26"/>
  <c r="L1891" i="26"/>
  <c r="J1891" i="26"/>
  <c r="L1890" i="26"/>
  <c r="J1890" i="26"/>
  <c r="L1889" i="26"/>
  <c r="J1889" i="26"/>
  <c r="L1888" i="26"/>
  <c r="J1888" i="26"/>
  <c r="L1887" i="26"/>
  <c r="J1887" i="26"/>
  <c r="L1886" i="26"/>
  <c r="J1886" i="26"/>
  <c r="L1885" i="26"/>
  <c r="J1885" i="26"/>
  <c r="L1884" i="26"/>
  <c r="J1884" i="26"/>
  <c r="L1883" i="26"/>
  <c r="J1883" i="26"/>
  <c r="L1882" i="26"/>
  <c r="J1882" i="26"/>
  <c r="L1881" i="26"/>
  <c r="J1881" i="26"/>
  <c r="L1880" i="26"/>
  <c r="J1880" i="26"/>
  <c r="L1879" i="26"/>
  <c r="J1879" i="26"/>
  <c r="L1878" i="26"/>
  <c r="J1878" i="26"/>
  <c r="L1877" i="26"/>
  <c r="J1877" i="26"/>
  <c r="L1876" i="26"/>
  <c r="J1876" i="26"/>
  <c r="L1875" i="26"/>
  <c r="J1875" i="26"/>
  <c r="L1874" i="26"/>
  <c r="J1874" i="26"/>
  <c r="L1873" i="26"/>
  <c r="J1873" i="26"/>
  <c r="L1872" i="26"/>
  <c r="J1872" i="26"/>
  <c r="L1871" i="26"/>
  <c r="J1871" i="26"/>
  <c r="L1870" i="26"/>
  <c r="J1870" i="26"/>
  <c r="L1869" i="26"/>
  <c r="J1869" i="26"/>
  <c r="L1868" i="26"/>
  <c r="J1868" i="26"/>
  <c r="L1867" i="26"/>
  <c r="J1867" i="26"/>
  <c r="L1866" i="26"/>
  <c r="J1866" i="26"/>
  <c r="L1865" i="26"/>
  <c r="J1865" i="26"/>
  <c r="L1864" i="26"/>
  <c r="J1864" i="26"/>
  <c r="L1863" i="26"/>
  <c r="J1863" i="26"/>
  <c r="L1862" i="26"/>
  <c r="J1862" i="26"/>
  <c r="L1861" i="26"/>
  <c r="J1861" i="26"/>
  <c r="L1860" i="26"/>
  <c r="J1860" i="26"/>
  <c r="L1859" i="26"/>
  <c r="J1859" i="26"/>
  <c r="L1858" i="26"/>
  <c r="J1858" i="26"/>
  <c r="L1857" i="26"/>
  <c r="J1857" i="26"/>
  <c r="L1856" i="26"/>
  <c r="J1856" i="26"/>
  <c r="L1855" i="26"/>
  <c r="J1855" i="26"/>
  <c r="L1854" i="26"/>
  <c r="J1854" i="26"/>
  <c r="L1853" i="26"/>
  <c r="J1853" i="26"/>
  <c r="L1852" i="26"/>
  <c r="J1852" i="26"/>
  <c r="L1851" i="26"/>
  <c r="J1851" i="26"/>
  <c r="L1850" i="26"/>
  <c r="J1850" i="26"/>
  <c r="L1849" i="26"/>
  <c r="J1849" i="26"/>
  <c r="L1848" i="26"/>
  <c r="J1848" i="26"/>
  <c r="L1847" i="26"/>
  <c r="J1847" i="26"/>
  <c r="L1846" i="26"/>
  <c r="J1846" i="26"/>
  <c r="L1845" i="26"/>
  <c r="J1845" i="26"/>
  <c r="L1844" i="26"/>
  <c r="J1844" i="26"/>
  <c r="L1843" i="26"/>
  <c r="J1843" i="26"/>
  <c r="L1842" i="26"/>
  <c r="J1842" i="26"/>
  <c r="L1841" i="26"/>
  <c r="J1841" i="26"/>
  <c r="L1840" i="26"/>
  <c r="J1840" i="26"/>
  <c r="L1839" i="26"/>
  <c r="J1839" i="26"/>
  <c r="L1838" i="26"/>
  <c r="J1838" i="26"/>
  <c r="L1837" i="26"/>
  <c r="J1837" i="26"/>
  <c r="L1836" i="26"/>
  <c r="J1836" i="26"/>
  <c r="L1835" i="26"/>
  <c r="J1835" i="26"/>
  <c r="L1834" i="26"/>
  <c r="J1834" i="26"/>
  <c r="L1833" i="26"/>
  <c r="J1833" i="26"/>
  <c r="L1832" i="26"/>
  <c r="J1832" i="26"/>
  <c r="L1831" i="26"/>
  <c r="J1831" i="26"/>
  <c r="L1830" i="26"/>
  <c r="J1830" i="26"/>
  <c r="L1829" i="26"/>
  <c r="J1829" i="26"/>
  <c r="L1828" i="26"/>
  <c r="J1828" i="26"/>
  <c r="L1827" i="26"/>
  <c r="J1827" i="26"/>
  <c r="L1826" i="26"/>
  <c r="J1826" i="26"/>
  <c r="L1825" i="26"/>
  <c r="J1825" i="26"/>
  <c r="L1824" i="26"/>
  <c r="J1824" i="26"/>
  <c r="L1823" i="26"/>
  <c r="J1823" i="26"/>
  <c r="L1822" i="26"/>
  <c r="J1822" i="26"/>
  <c r="L1821" i="26"/>
  <c r="J1821" i="26"/>
  <c r="L1820" i="26"/>
  <c r="J1820" i="26"/>
  <c r="L1819" i="26"/>
  <c r="J1819" i="26"/>
  <c r="L1818" i="26"/>
  <c r="J1818" i="26"/>
  <c r="L1817" i="26"/>
  <c r="J1817" i="26"/>
  <c r="L1816" i="26"/>
  <c r="J1816" i="26"/>
  <c r="L1815" i="26"/>
  <c r="J1815" i="26"/>
  <c r="L1814" i="26"/>
  <c r="J1814" i="26"/>
  <c r="L1813" i="26"/>
  <c r="J1813" i="26"/>
  <c r="L1812" i="26"/>
  <c r="J1812" i="26"/>
  <c r="L1811" i="26"/>
  <c r="J1811" i="26"/>
  <c r="L1810" i="26"/>
  <c r="J1810" i="26"/>
  <c r="L1809" i="26"/>
  <c r="J1809" i="26"/>
  <c r="L1808" i="26"/>
  <c r="J1808" i="26"/>
  <c r="L1807" i="26"/>
  <c r="J1807" i="26"/>
  <c r="L1806" i="26"/>
  <c r="J1806" i="26"/>
  <c r="L1805" i="26"/>
  <c r="J1805" i="26"/>
  <c r="L1804" i="26"/>
  <c r="J1804" i="26"/>
  <c r="L1803" i="26"/>
  <c r="J1803" i="26"/>
  <c r="L1802" i="26"/>
  <c r="J1802" i="26"/>
  <c r="L1801" i="26"/>
  <c r="J1801" i="26"/>
  <c r="L1800" i="26"/>
  <c r="J1800" i="26"/>
  <c r="L1799" i="26"/>
  <c r="J1799" i="26"/>
  <c r="L1798" i="26"/>
  <c r="J1798" i="26"/>
  <c r="L1797" i="26"/>
  <c r="J1797" i="26"/>
  <c r="L1796" i="26"/>
  <c r="J1796" i="26"/>
  <c r="L1795" i="26"/>
  <c r="J1795" i="26"/>
  <c r="L1794" i="26"/>
  <c r="J1794" i="26"/>
  <c r="L1793" i="26"/>
  <c r="J1793" i="26"/>
  <c r="L1792" i="26"/>
  <c r="J1792" i="26"/>
  <c r="L1791" i="26"/>
  <c r="J1791" i="26"/>
  <c r="L1790" i="26"/>
  <c r="J1790" i="26"/>
  <c r="L1789" i="26"/>
  <c r="J1789" i="26"/>
  <c r="L1788" i="26"/>
  <c r="J1788" i="26"/>
  <c r="L1787" i="26"/>
  <c r="J1787" i="26"/>
  <c r="L1786" i="26"/>
  <c r="J1786" i="26"/>
  <c r="L1785" i="26"/>
  <c r="J1785" i="26"/>
  <c r="L1784" i="26"/>
  <c r="J1784" i="26"/>
  <c r="L1783" i="26"/>
  <c r="J1783" i="26"/>
  <c r="L1782" i="26"/>
  <c r="J1782" i="26"/>
  <c r="L1781" i="26"/>
  <c r="J1781" i="26"/>
  <c r="L1780" i="26"/>
  <c r="J1780" i="26"/>
  <c r="L1779" i="26"/>
  <c r="J1779" i="26"/>
  <c r="L1778" i="26"/>
  <c r="J1778" i="26"/>
  <c r="L1777" i="26"/>
  <c r="J1777" i="26"/>
  <c r="L1776" i="26"/>
  <c r="J1776" i="26"/>
  <c r="L1775" i="26"/>
  <c r="J1775" i="26"/>
  <c r="L1774" i="26"/>
  <c r="J1774" i="26"/>
  <c r="L1773" i="26"/>
  <c r="J1773" i="26"/>
  <c r="L1772" i="26"/>
  <c r="J1772" i="26"/>
  <c r="L1771" i="26"/>
  <c r="J1771" i="26"/>
  <c r="L1770" i="26"/>
  <c r="J1770" i="26"/>
  <c r="L1769" i="26"/>
  <c r="J1769" i="26"/>
  <c r="L1768" i="26"/>
  <c r="J1768" i="26"/>
  <c r="L1767" i="26"/>
  <c r="J1767" i="26"/>
  <c r="L1766" i="26"/>
  <c r="J1766" i="26"/>
  <c r="L1765" i="26"/>
  <c r="J1765" i="26"/>
  <c r="L1764" i="26"/>
  <c r="J1764" i="26"/>
  <c r="L1763" i="26"/>
  <c r="J1763" i="26"/>
  <c r="L1762" i="26"/>
  <c r="J1762" i="26"/>
  <c r="L1761" i="26"/>
  <c r="J1761" i="26"/>
  <c r="L1760" i="26"/>
  <c r="J1760" i="26"/>
  <c r="L1759" i="26"/>
  <c r="J1759" i="26"/>
  <c r="L1758" i="26"/>
  <c r="J1758" i="26"/>
  <c r="L1757" i="26"/>
  <c r="J1757" i="26"/>
  <c r="L1756" i="26"/>
  <c r="J1756" i="26"/>
  <c r="L1755" i="26"/>
  <c r="J1755" i="26"/>
  <c r="L1754" i="26"/>
  <c r="J1754" i="26"/>
  <c r="L1753" i="26"/>
  <c r="J1753" i="26"/>
  <c r="L1752" i="26"/>
  <c r="J1752" i="26"/>
  <c r="L1751" i="26"/>
  <c r="J1751" i="26"/>
  <c r="L1750" i="26"/>
  <c r="J1750" i="26"/>
  <c r="L1749" i="26"/>
  <c r="J1749" i="26"/>
  <c r="L1748" i="26"/>
  <c r="J1748" i="26"/>
  <c r="L1747" i="26"/>
  <c r="J1747" i="26"/>
  <c r="L1746" i="26"/>
  <c r="J1746" i="26"/>
  <c r="L1745" i="26"/>
  <c r="J1745" i="26"/>
  <c r="L1744" i="26"/>
  <c r="J1744" i="26"/>
  <c r="L1743" i="26"/>
  <c r="J1743" i="26"/>
  <c r="L1742" i="26"/>
  <c r="J1742" i="26"/>
  <c r="L1741" i="26"/>
  <c r="J1741" i="26"/>
  <c r="L1740" i="26"/>
  <c r="J1740" i="26"/>
  <c r="L1739" i="26"/>
  <c r="J1739" i="26"/>
  <c r="L1738" i="26"/>
  <c r="J1738" i="26"/>
  <c r="L1737" i="26"/>
  <c r="J1737" i="26"/>
  <c r="L1736" i="26"/>
  <c r="J1736" i="26"/>
  <c r="L1735" i="26"/>
  <c r="J1735" i="26"/>
  <c r="L1734" i="26"/>
  <c r="J1734" i="26"/>
  <c r="L1733" i="26"/>
  <c r="J1733" i="26"/>
  <c r="L1732" i="26"/>
  <c r="J1732" i="26"/>
  <c r="L1731" i="26"/>
  <c r="J1731" i="26"/>
  <c r="L1730" i="26"/>
  <c r="J1730" i="26"/>
  <c r="L1729" i="26"/>
  <c r="J1729" i="26"/>
  <c r="L1728" i="26"/>
  <c r="J1728" i="26"/>
  <c r="L1727" i="26"/>
  <c r="J1727" i="26"/>
  <c r="L1726" i="26"/>
  <c r="J1726" i="26"/>
  <c r="L1725" i="26"/>
  <c r="J1725" i="26"/>
  <c r="L1724" i="26"/>
  <c r="J1724" i="26"/>
  <c r="L1723" i="26"/>
  <c r="J1723" i="26"/>
  <c r="L1722" i="26"/>
  <c r="J1722" i="26"/>
  <c r="L1721" i="26"/>
  <c r="J1721" i="26"/>
  <c r="L1720" i="26"/>
  <c r="J1720" i="26"/>
  <c r="L1719" i="26"/>
  <c r="J1719" i="26"/>
  <c r="L1718" i="26"/>
  <c r="J1718" i="26"/>
  <c r="L1717" i="26"/>
  <c r="J1717" i="26"/>
  <c r="L1716" i="26"/>
  <c r="J1716" i="26"/>
  <c r="L1715" i="26"/>
  <c r="J1715" i="26"/>
  <c r="L1714" i="26"/>
  <c r="J1714" i="26"/>
  <c r="L1713" i="26"/>
  <c r="J1713" i="26"/>
  <c r="L1712" i="26"/>
  <c r="J1712" i="26"/>
  <c r="L1711" i="26"/>
  <c r="J1711" i="26"/>
  <c r="L1710" i="26"/>
  <c r="J1710" i="26"/>
  <c r="L1709" i="26"/>
  <c r="J1709" i="26"/>
  <c r="L1708" i="26"/>
  <c r="J1708" i="26"/>
  <c r="L1707" i="26"/>
  <c r="J1707" i="26"/>
  <c r="L1706" i="26"/>
  <c r="J1706" i="26"/>
  <c r="L1705" i="26"/>
  <c r="J1705" i="26"/>
  <c r="L1704" i="26"/>
  <c r="J1704" i="26"/>
  <c r="L1703" i="26"/>
  <c r="J1703" i="26"/>
  <c r="L1702" i="26"/>
  <c r="J1702" i="26"/>
  <c r="L1701" i="26"/>
  <c r="J1701" i="26"/>
  <c r="L1700" i="26"/>
  <c r="J1700" i="26"/>
  <c r="L1699" i="26"/>
  <c r="J1699" i="26"/>
  <c r="L1698" i="26"/>
  <c r="J1698" i="26"/>
  <c r="L1697" i="26"/>
  <c r="J1697" i="26"/>
  <c r="L1696" i="26"/>
  <c r="J1696" i="26"/>
  <c r="L1695" i="26"/>
  <c r="J1695" i="26"/>
  <c r="L1694" i="26"/>
  <c r="J1694" i="26"/>
  <c r="L1693" i="26"/>
  <c r="J1693" i="26"/>
  <c r="L1692" i="26"/>
  <c r="J1692" i="26"/>
  <c r="L1691" i="26"/>
  <c r="J1691" i="26"/>
  <c r="L1690" i="26"/>
  <c r="J1690" i="26"/>
  <c r="L1689" i="26"/>
  <c r="J1689" i="26"/>
  <c r="L1688" i="26"/>
  <c r="J1688" i="26"/>
  <c r="L1687" i="26"/>
  <c r="J1687" i="26"/>
  <c r="L1686" i="26"/>
  <c r="J1686" i="26"/>
  <c r="L1685" i="26"/>
  <c r="J1685" i="26"/>
  <c r="L1684" i="26"/>
  <c r="J1684" i="26"/>
  <c r="L1683" i="26"/>
  <c r="J1683" i="26"/>
  <c r="L1682" i="26"/>
  <c r="J1682" i="26"/>
  <c r="L1681" i="26"/>
  <c r="J1681" i="26"/>
  <c r="L1680" i="26"/>
  <c r="J1680" i="26"/>
  <c r="L1679" i="26"/>
  <c r="J1679" i="26"/>
  <c r="L1678" i="26"/>
  <c r="J1678" i="26"/>
  <c r="L1677" i="26"/>
  <c r="J1677" i="26"/>
  <c r="L1676" i="26"/>
  <c r="J1676" i="26"/>
  <c r="L1675" i="26"/>
  <c r="J1675" i="26"/>
  <c r="L1674" i="26"/>
  <c r="J1674" i="26"/>
  <c r="L1673" i="26"/>
  <c r="J1673" i="26"/>
  <c r="L1672" i="26"/>
  <c r="J1672" i="26"/>
  <c r="L1671" i="26"/>
  <c r="J1671" i="26"/>
  <c r="L1670" i="26"/>
  <c r="J1670" i="26"/>
  <c r="L1669" i="26"/>
  <c r="J1669" i="26"/>
  <c r="L1668" i="26"/>
  <c r="J1668" i="26"/>
  <c r="L1667" i="26"/>
  <c r="J1667" i="26"/>
  <c r="L1666" i="26"/>
  <c r="J1666" i="26"/>
  <c r="L1665" i="26"/>
  <c r="J1665" i="26"/>
  <c r="L1664" i="26"/>
  <c r="J1664" i="26"/>
  <c r="L1663" i="26"/>
  <c r="J1663" i="26"/>
  <c r="L1662" i="26"/>
  <c r="J1662" i="26"/>
  <c r="L1661" i="26"/>
  <c r="J1661" i="26"/>
  <c r="L1660" i="26"/>
  <c r="J1660" i="26"/>
  <c r="L1659" i="26"/>
  <c r="J1659" i="26"/>
  <c r="L1658" i="26"/>
  <c r="J1658" i="26"/>
  <c r="L1657" i="26"/>
  <c r="J1657" i="26"/>
  <c r="L1656" i="26"/>
  <c r="J1656" i="26"/>
  <c r="L1655" i="26"/>
  <c r="J1655" i="26"/>
  <c r="L1654" i="26"/>
  <c r="J1654" i="26"/>
  <c r="L1653" i="26"/>
  <c r="J1653" i="26"/>
  <c r="L1652" i="26"/>
  <c r="J1652" i="26"/>
  <c r="L1651" i="26"/>
  <c r="J1651" i="26"/>
  <c r="L1650" i="26"/>
  <c r="J1650" i="26"/>
  <c r="L1649" i="26"/>
  <c r="J1649" i="26"/>
  <c r="L1648" i="26"/>
  <c r="J1648" i="26"/>
  <c r="L1647" i="26"/>
  <c r="J1647" i="26"/>
  <c r="L1646" i="26"/>
  <c r="J1646" i="26"/>
  <c r="L1645" i="26"/>
  <c r="J1645" i="26"/>
  <c r="L1644" i="26"/>
  <c r="J1644" i="26"/>
  <c r="L1643" i="26"/>
  <c r="J1643" i="26"/>
  <c r="L1642" i="26"/>
  <c r="J1642" i="26"/>
  <c r="L1641" i="26"/>
  <c r="J1641" i="26"/>
  <c r="L1640" i="26"/>
  <c r="J1640" i="26"/>
  <c r="L1639" i="26"/>
  <c r="J1639" i="26"/>
  <c r="L1638" i="26"/>
  <c r="J1638" i="26"/>
  <c r="L1637" i="26"/>
  <c r="J1637" i="26"/>
  <c r="L1636" i="26"/>
  <c r="J1636" i="26"/>
  <c r="L1635" i="26"/>
  <c r="J1635" i="26"/>
  <c r="L1634" i="26"/>
  <c r="J1634" i="26"/>
  <c r="L1633" i="26"/>
  <c r="J1633" i="26"/>
  <c r="L1632" i="26"/>
  <c r="J1632" i="26"/>
  <c r="L1631" i="26"/>
  <c r="J1631" i="26"/>
  <c r="L1630" i="26"/>
  <c r="J1630" i="26"/>
  <c r="L1629" i="26"/>
  <c r="J1629" i="26"/>
  <c r="L1628" i="26"/>
  <c r="J1628" i="26"/>
  <c r="L1627" i="26"/>
  <c r="J1627" i="26"/>
  <c r="L1626" i="26"/>
  <c r="J1626" i="26"/>
  <c r="L1625" i="26"/>
  <c r="J1625" i="26"/>
  <c r="L1624" i="26"/>
  <c r="J1624" i="26"/>
  <c r="L1623" i="26"/>
  <c r="J1623" i="26"/>
  <c r="L1622" i="26"/>
  <c r="J1622" i="26"/>
  <c r="L1621" i="26"/>
  <c r="J1621" i="26"/>
  <c r="L1620" i="26"/>
  <c r="J1620" i="26"/>
  <c r="L1619" i="26"/>
  <c r="J1619" i="26"/>
  <c r="L1618" i="26"/>
  <c r="J1618" i="26"/>
  <c r="L1617" i="26"/>
  <c r="J1617" i="26"/>
  <c r="L1616" i="26"/>
  <c r="J1616" i="26"/>
  <c r="L1615" i="26"/>
  <c r="J1615" i="26"/>
  <c r="L1614" i="26"/>
  <c r="J1614" i="26"/>
  <c r="L1613" i="26"/>
  <c r="J1613" i="26"/>
  <c r="L1612" i="26"/>
  <c r="J1612" i="26"/>
  <c r="L1611" i="26"/>
  <c r="J1611" i="26"/>
  <c r="L1610" i="26"/>
  <c r="J1610" i="26"/>
  <c r="L1609" i="26"/>
  <c r="J1609" i="26"/>
  <c r="L1608" i="26"/>
  <c r="J1608" i="26"/>
  <c r="L1607" i="26"/>
  <c r="J1607" i="26"/>
  <c r="L1606" i="26"/>
  <c r="J1606" i="26"/>
  <c r="L1605" i="26"/>
  <c r="J1605" i="26"/>
  <c r="L1604" i="26"/>
  <c r="J1604" i="26"/>
  <c r="L1603" i="26"/>
  <c r="J1603" i="26"/>
  <c r="L1602" i="26"/>
  <c r="J1602" i="26"/>
  <c r="L1601" i="26"/>
  <c r="J1601" i="26"/>
  <c r="L1600" i="26"/>
  <c r="J1600" i="26"/>
  <c r="L1599" i="26"/>
  <c r="J1599" i="26"/>
  <c r="L1598" i="26"/>
  <c r="J1598" i="26"/>
  <c r="L1597" i="26"/>
  <c r="J1597" i="26"/>
  <c r="L1596" i="26"/>
  <c r="J1596" i="26"/>
  <c r="L1595" i="26"/>
  <c r="J1595" i="26"/>
  <c r="L1594" i="26"/>
  <c r="J1594" i="26"/>
  <c r="L1593" i="26"/>
  <c r="J1593" i="26"/>
  <c r="L1592" i="26"/>
  <c r="J1592" i="26"/>
  <c r="L1591" i="26"/>
  <c r="J1591" i="26"/>
  <c r="L1590" i="26"/>
  <c r="J1590" i="26"/>
  <c r="L1589" i="26"/>
  <c r="J1589" i="26"/>
  <c r="L1588" i="26"/>
  <c r="J1588" i="26"/>
  <c r="L1587" i="26"/>
  <c r="J1587" i="26"/>
  <c r="L1586" i="26"/>
  <c r="J1586" i="26"/>
  <c r="L1585" i="26"/>
  <c r="J1585" i="26"/>
  <c r="L1584" i="26"/>
  <c r="J1584" i="26"/>
  <c r="L1583" i="26"/>
  <c r="J1583" i="26"/>
  <c r="L1582" i="26"/>
  <c r="J1582" i="26"/>
  <c r="L1581" i="26"/>
  <c r="J1581" i="26"/>
  <c r="L1580" i="26"/>
  <c r="J1580" i="26"/>
  <c r="L1579" i="26"/>
  <c r="J1579" i="26"/>
  <c r="L1578" i="26"/>
  <c r="J1578" i="26"/>
  <c r="L1577" i="26"/>
  <c r="J1577" i="26"/>
  <c r="L1576" i="26"/>
  <c r="J1576" i="26"/>
  <c r="L1575" i="26"/>
  <c r="J1575" i="26"/>
  <c r="L1574" i="26"/>
  <c r="J1574" i="26"/>
  <c r="L1573" i="26"/>
  <c r="J1573" i="26"/>
  <c r="L1572" i="26"/>
  <c r="J1572" i="26"/>
  <c r="L1571" i="26"/>
  <c r="J1571" i="26"/>
  <c r="L1570" i="26"/>
  <c r="J1570" i="26"/>
  <c r="L1569" i="26"/>
  <c r="J1569" i="26"/>
  <c r="L1568" i="26"/>
  <c r="J1568" i="26"/>
  <c r="L1567" i="26"/>
  <c r="J1567" i="26"/>
  <c r="L1566" i="26"/>
  <c r="J1566" i="26"/>
  <c r="L1565" i="26"/>
  <c r="J1565" i="26"/>
  <c r="L1564" i="26"/>
  <c r="J1564" i="26"/>
  <c r="L1563" i="26"/>
  <c r="J1563" i="26"/>
  <c r="L1562" i="26"/>
  <c r="J1562" i="26"/>
  <c r="L1561" i="26"/>
  <c r="J1561" i="26"/>
  <c r="L1560" i="26"/>
  <c r="J1560" i="26"/>
  <c r="L1559" i="26"/>
  <c r="J1559" i="26"/>
  <c r="L1558" i="26"/>
  <c r="J1558" i="26"/>
  <c r="L1557" i="26"/>
  <c r="J1557" i="26"/>
  <c r="L1556" i="26"/>
  <c r="J1556" i="26"/>
  <c r="L1555" i="26"/>
  <c r="J1555" i="26"/>
  <c r="L1554" i="26"/>
  <c r="J1554" i="26"/>
  <c r="L1553" i="26"/>
  <c r="J1553" i="26"/>
  <c r="L1552" i="26"/>
  <c r="J1552" i="26"/>
  <c r="L1551" i="26"/>
  <c r="J1551" i="26"/>
  <c r="L1550" i="26"/>
  <c r="J1550" i="26"/>
  <c r="L1549" i="26"/>
  <c r="J1549" i="26"/>
  <c r="L1548" i="26"/>
  <c r="J1548" i="26"/>
  <c r="L1547" i="26"/>
  <c r="J1547" i="26"/>
  <c r="L1546" i="26"/>
  <c r="J1546" i="26"/>
  <c r="L1545" i="26"/>
  <c r="J1545" i="26"/>
  <c r="L1544" i="26"/>
  <c r="J1544" i="26"/>
  <c r="L1543" i="26"/>
  <c r="J1543" i="26"/>
  <c r="L1542" i="26"/>
  <c r="J1542" i="26"/>
  <c r="L1541" i="26"/>
  <c r="J1541" i="26"/>
  <c r="L1540" i="26"/>
  <c r="J1540" i="26"/>
  <c r="L1539" i="26"/>
  <c r="J1539" i="26"/>
  <c r="L1538" i="26"/>
  <c r="J1538" i="26"/>
  <c r="L1537" i="26"/>
  <c r="J1537" i="26"/>
  <c r="L1536" i="26"/>
  <c r="J1536" i="26"/>
  <c r="L1535" i="26"/>
  <c r="J1535" i="26"/>
  <c r="L1534" i="26"/>
  <c r="J1534" i="26"/>
  <c r="L1533" i="26"/>
  <c r="J1533" i="26"/>
  <c r="L1532" i="26"/>
  <c r="J1532" i="26"/>
  <c r="L1531" i="26"/>
  <c r="J1531" i="26"/>
  <c r="L1530" i="26"/>
  <c r="J1530" i="26"/>
  <c r="L1529" i="26"/>
  <c r="J1529" i="26"/>
  <c r="L1528" i="26"/>
  <c r="J1528" i="26"/>
  <c r="L1527" i="26"/>
  <c r="J1527" i="26"/>
  <c r="L1526" i="26"/>
  <c r="J1526" i="26"/>
  <c r="L1525" i="26"/>
  <c r="J1525" i="26"/>
  <c r="L1524" i="26"/>
  <c r="J1524" i="26"/>
  <c r="L1523" i="26"/>
  <c r="J1523" i="26"/>
  <c r="L1522" i="26"/>
  <c r="J1522" i="26"/>
  <c r="L1521" i="26"/>
  <c r="J1521" i="26"/>
  <c r="L1520" i="26"/>
  <c r="J1520" i="26"/>
  <c r="L1519" i="26"/>
  <c r="J1519" i="26"/>
  <c r="L1518" i="26"/>
  <c r="J1518" i="26"/>
  <c r="L1517" i="26"/>
  <c r="J1517" i="26"/>
  <c r="L1516" i="26"/>
  <c r="J1516" i="26"/>
  <c r="L1515" i="26"/>
  <c r="J1515" i="26"/>
  <c r="L1514" i="26"/>
  <c r="J1514" i="26"/>
  <c r="L1513" i="26"/>
  <c r="J1513" i="26"/>
  <c r="L1512" i="26"/>
  <c r="J1512" i="26"/>
  <c r="L1511" i="26"/>
  <c r="J1511" i="26"/>
  <c r="L1510" i="26"/>
  <c r="J1510" i="26"/>
  <c r="L1509" i="26"/>
  <c r="J1509" i="26"/>
  <c r="L1508" i="26"/>
  <c r="J1508" i="26"/>
  <c r="L1507" i="26"/>
  <c r="J1507" i="26"/>
  <c r="L1506" i="26"/>
  <c r="J1506" i="26"/>
  <c r="L1505" i="26"/>
  <c r="J1505" i="26"/>
  <c r="L1504" i="26"/>
  <c r="J1504" i="26"/>
  <c r="L1503" i="26"/>
  <c r="J1503" i="26"/>
  <c r="L1502" i="26"/>
  <c r="J1502" i="26"/>
  <c r="L1501" i="26"/>
  <c r="J1501" i="26"/>
  <c r="L1500" i="26"/>
  <c r="J1500" i="26"/>
  <c r="L1499" i="26"/>
  <c r="J1499" i="26"/>
  <c r="L1498" i="26"/>
  <c r="J1498" i="26"/>
  <c r="L1497" i="26"/>
  <c r="J1497" i="26"/>
  <c r="L1496" i="26"/>
  <c r="J1496" i="26"/>
  <c r="L1495" i="26"/>
  <c r="J1495" i="26"/>
  <c r="L1494" i="26"/>
  <c r="J1494" i="26"/>
  <c r="L1493" i="26"/>
  <c r="J1493" i="26"/>
  <c r="L1492" i="26"/>
  <c r="J1492" i="26"/>
  <c r="L1491" i="26"/>
  <c r="J1491" i="26"/>
  <c r="L1490" i="26"/>
  <c r="J1490" i="26"/>
  <c r="L1489" i="26"/>
  <c r="J1489" i="26"/>
  <c r="L1488" i="26"/>
  <c r="J1488" i="26"/>
  <c r="L1487" i="26"/>
  <c r="J1487" i="26"/>
  <c r="L1486" i="26"/>
  <c r="J1486" i="26"/>
  <c r="L1485" i="26"/>
  <c r="J1485" i="26"/>
  <c r="L1484" i="26"/>
  <c r="J1484" i="26"/>
  <c r="L1483" i="26"/>
  <c r="J1483" i="26"/>
  <c r="L1482" i="26"/>
  <c r="J1482" i="26"/>
  <c r="L1481" i="26"/>
  <c r="J1481" i="26"/>
  <c r="L1480" i="26"/>
  <c r="J1480" i="26"/>
  <c r="L1479" i="26"/>
  <c r="J1479" i="26"/>
  <c r="L1478" i="26"/>
  <c r="J1478" i="26"/>
  <c r="L1477" i="26"/>
  <c r="J1477" i="26"/>
  <c r="L1476" i="26"/>
  <c r="J1476" i="26"/>
  <c r="L1475" i="26"/>
  <c r="J1475" i="26"/>
  <c r="L1474" i="26"/>
  <c r="J1474" i="26"/>
  <c r="L1473" i="26"/>
  <c r="J1473" i="26"/>
  <c r="L1472" i="26"/>
  <c r="J1472" i="26"/>
  <c r="L1471" i="26"/>
  <c r="J1471" i="26"/>
  <c r="L1470" i="26"/>
  <c r="J1470" i="26"/>
  <c r="L1469" i="26"/>
  <c r="J1469" i="26"/>
  <c r="L1468" i="26"/>
  <c r="J1468" i="26"/>
  <c r="L1467" i="26"/>
  <c r="J1467" i="26"/>
  <c r="L1466" i="26"/>
  <c r="J1466" i="26"/>
  <c r="L1465" i="26"/>
  <c r="J1465" i="26"/>
  <c r="L1464" i="26"/>
  <c r="J1464" i="26"/>
  <c r="L1463" i="26"/>
  <c r="J1463" i="26"/>
  <c r="L1462" i="26"/>
  <c r="J1462" i="26"/>
  <c r="L1461" i="26"/>
  <c r="J1461" i="26"/>
  <c r="L1460" i="26"/>
  <c r="J1460" i="26"/>
  <c r="L1459" i="26"/>
  <c r="J1459" i="26"/>
  <c r="L1458" i="26"/>
  <c r="J1458" i="26"/>
  <c r="L1457" i="26"/>
  <c r="J1457" i="26"/>
  <c r="L1456" i="26"/>
  <c r="J1456" i="26"/>
  <c r="L1455" i="26"/>
  <c r="J1455" i="26"/>
  <c r="L1454" i="26"/>
  <c r="J1454" i="26"/>
  <c r="L1453" i="26"/>
  <c r="J1453" i="26"/>
  <c r="L1452" i="26"/>
  <c r="J1452" i="26"/>
  <c r="L1451" i="26"/>
  <c r="J1451" i="26"/>
  <c r="L1450" i="26"/>
  <c r="J1450" i="26"/>
  <c r="L1449" i="26"/>
  <c r="J1449" i="26"/>
  <c r="L1448" i="26"/>
  <c r="J1448" i="26"/>
  <c r="L1447" i="26"/>
  <c r="J1447" i="26"/>
  <c r="L1446" i="26"/>
  <c r="J1446" i="26"/>
  <c r="L1445" i="26"/>
  <c r="J1445" i="26"/>
  <c r="L1444" i="26"/>
  <c r="J1444" i="26"/>
  <c r="L1443" i="26"/>
  <c r="J1443" i="26"/>
  <c r="L1442" i="26"/>
  <c r="J1442" i="26"/>
  <c r="L1441" i="26"/>
  <c r="J1441" i="26"/>
  <c r="L1440" i="26"/>
  <c r="J1440" i="26"/>
  <c r="L1439" i="26"/>
  <c r="J1439" i="26"/>
  <c r="L1438" i="26"/>
  <c r="J1438" i="26"/>
  <c r="L1437" i="26"/>
  <c r="J1437" i="26"/>
  <c r="L1436" i="26"/>
  <c r="J1436" i="26"/>
  <c r="L1435" i="26"/>
  <c r="J1435" i="26"/>
  <c r="L1434" i="26"/>
  <c r="J1434" i="26"/>
  <c r="L1433" i="26"/>
  <c r="J1433" i="26"/>
  <c r="L1432" i="26"/>
  <c r="J1432" i="26"/>
  <c r="L1431" i="26"/>
  <c r="J1431" i="26"/>
  <c r="L1430" i="26"/>
  <c r="J1430" i="26"/>
  <c r="L1429" i="26"/>
  <c r="J1429" i="26"/>
  <c r="L1428" i="26"/>
  <c r="J1428" i="26"/>
  <c r="L1427" i="26"/>
  <c r="J1427" i="26"/>
  <c r="L1426" i="26"/>
  <c r="J1426" i="26"/>
  <c r="L1425" i="26"/>
  <c r="J1425" i="26"/>
  <c r="L1424" i="26"/>
  <c r="J1424" i="26"/>
  <c r="L1423" i="26"/>
  <c r="J1423" i="26"/>
  <c r="L1422" i="26"/>
  <c r="J1422" i="26"/>
  <c r="L1421" i="26"/>
  <c r="J1421" i="26"/>
  <c r="L1420" i="26"/>
  <c r="J1420" i="26"/>
  <c r="L1419" i="26"/>
  <c r="J1419" i="26"/>
  <c r="L1418" i="26"/>
  <c r="J1418" i="26"/>
  <c r="L1417" i="26"/>
  <c r="J1417" i="26"/>
  <c r="L1416" i="26"/>
  <c r="J1416" i="26"/>
  <c r="L1415" i="26"/>
  <c r="J1415" i="26"/>
  <c r="L1414" i="26"/>
  <c r="J1414" i="26"/>
  <c r="L1413" i="26"/>
  <c r="J1413" i="26"/>
  <c r="L1412" i="26"/>
  <c r="J1412" i="26"/>
  <c r="L1411" i="26"/>
  <c r="J1411" i="26"/>
  <c r="L1410" i="26"/>
  <c r="J1410" i="26"/>
  <c r="L1409" i="26"/>
  <c r="J1409" i="26"/>
  <c r="L1408" i="26"/>
  <c r="J1408" i="26"/>
  <c r="L1407" i="26"/>
  <c r="J1407" i="26"/>
  <c r="L1406" i="26"/>
  <c r="J1406" i="26"/>
  <c r="L1405" i="26"/>
  <c r="J1405" i="26"/>
  <c r="L1404" i="26"/>
  <c r="J1404" i="26"/>
  <c r="L1403" i="26"/>
  <c r="J1403" i="26"/>
  <c r="L1402" i="26"/>
  <c r="J1402" i="26"/>
  <c r="L1401" i="26"/>
  <c r="J1401" i="26"/>
  <c r="L1400" i="26"/>
  <c r="J1400" i="26"/>
  <c r="L1399" i="26"/>
  <c r="J1399" i="26"/>
  <c r="L1398" i="26"/>
  <c r="J1398" i="26"/>
  <c r="L1397" i="26"/>
  <c r="J1397" i="26"/>
  <c r="L1396" i="26"/>
  <c r="J1396" i="26"/>
  <c r="L1395" i="26"/>
  <c r="J1395" i="26"/>
  <c r="L1394" i="26"/>
  <c r="J1394" i="26"/>
  <c r="L1393" i="26"/>
  <c r="J1393" i="26"/>
  <c r="L1392" i="26"/>
  <c r="J1392" i="26"/>
  <c r="L1391" i="26"/>
  <c r="J1391" i="26"/>
  <c r="L1390" i="26"/>
  <c r="J1390" i="26"/>
  <c r="L1389" i="26"/>
  <c r="J1389" i="26"/>
  <c r="L1388" i="26"/>
  <c r="J1388" i="26"/>
  <c r="L1387" i="26"/>
  <c r="J1387" i="26"/>
  <c r="L1386" i="26"/>
  <c r="J1386" i="26"/>
  <c r="L1385" i="26"/>
  <c r="J1385" i="26"/>
  <c r="L1384" i="26"/>
  <c r="J1384" i="26"/>
  <c r="L1383" i="26"/>
  <c r="J1383" i="26"/>
  <c r="L1382" i="26"/>
  <c r="J1382" i="26"/>
  <c r="L1381" i="26"/>
  <c r="J1381" i="26"/>
  <c r="L1380" i="26"/>
  <c r="J1380" i="26"/>
  <c r="L1379" i="26"/>
  <c r="J1379" i="26"/>
  <c r="L1378" i="26"/>
  <c r="J1378" i="26"/>
  <c r="L1377" i="26"/>
  <c r="J1377" i="26"/>
  <c r="L1376" i="26"/>
  <c r="J1376" i="26"/>
  <c r="L1375" i="26"/>
  <c r="J1375" i="26"/>
  <c r="L1374" i="26"/>
  <c r="J1374" i="26"/>
  <c r="L1373" i="26"/>
  <c r="J1373" i="26"/>
  <c r="L1372" i="26"/>
  <c r="J1372" i="26"/>
  <c r="L1371" i="26"/>
  <c r="J1371" i="26"/>
  <c r="L1370" i="26"/>
  <c r="J1370" i="26"/>
  <c r="L1369" i="26"/>
  <c r="J1369" i="26"/>
  <c r="L1368" i="26"/>
  <c r="J1368" i="26"/>
  <c r="L1367" i="26"/>
  <c r="J1367" i="26"/>
  <c r="L1366" i="26"/>
  <c r="J1366" i="26"/>
  <c r="L1365" i="26"/>
  <c r="J1365" i="26"/>
  <c r="L1364" i="26"/>
  <c r="J1364" i="26"/>
  <c r="L1363" i="26"/>
  <c r="J1363" i="26"/>
  <c r="L1362" i="26"/>
  <c r="J1362" i="26"/>
  <c r="L1361" i="26"/>
  <c r="J1361" i="26"/>
  <c r="L1360" i="26"/>
  <c r="J1360" i="26"/>
  <c r="L1359" i="26"/>
  <c r="J1359" i="26"/>
  <c r="L1358" i="26"/>
  <c r="J1358" i="26"/>
  <c r="L1357" i="26"/>
  <c r="J1357" i="26"/>
  <c r="L1356" i="26"/>
  <c r="J1356" i="26"/>
  <c r="L1355" i="26"/>
  <c r="J1355" i="26"/>
  <c r="L1354" i="26"/>
  <c r="J1354" i="26"/>
  <c r="L1353" i="26"/>
  <c r="J1353" i="26"/>
  <c r="L1352" i="26"/>
  <c r="J1352" i="26"/>
  <c r="L1351" i="26"/>
  <c r="J1351" i="26"/>
  <c r="L1350" i="26"/>
  <c r="J1350" i="26"/>
  <c r="L1349" i="26"/>
  <c r="J1349" i="26"/>
  <c r="L1348" i="26"/>
  <c r="J1348" i="26"/>
  <c r="L1347" i="26"/>
  <c r="J1347" i="26"/>
  <c r="L1346" i="26"/>
  <c r="J1346" i="26"/>
  <c r="L1345" i="26"/>
  <c r="J1345" i="26"/>
  <c r="L1344" i="26"/>
  <c r="J1344" i="26"/>
  <c r="L1343" i="26"/>
  <c r="J1343" i="26"/>
  <c r="L1342" i="26"/>
  <c r="J1342" i="26"/>
  <c r="L1341" i="26"/>
  <c r="J1341" i="26"/>
  <c r="L1340" i="26"/>
  <c r="J1340" i="26"/>
  <c r="L1339" i="26"/>
  <c r="J1339" i="26"/>
  <c r="L1338" i="26"/>
  <c r="J1338" i="26"/>
  <c r="L1337" i="26"/>
  <c r="J1337" i="26"/>
  <c r="L1336" i="26"/>
  <c r="J1336" i="26"/>
  <c r="L1335" i="26"/>
  <c r="J1335" i="26"/>
  <c r="L1334" i="26"/>
  <c r="J1334" i="26"/>
  <c r="L1333" i="26"/>
  <c r="J1333" i="26"/>
  <c r="L1332" i="26"/>
  <c r="J1332" i="26"/>
  <c r="L1331" i="26"/>
  <c r="J1331" i="26"/>
  <c r="L1330" i="26"/>
  <c r="J1330" i="26"/>
  <c r="L1329" i="26"/>
  <c r="J1329" i="26"/>
  <c r="L1328" i="26"/>
  <c r="J1328" i="26"/>
  <c r="L1327" i="26"/>
  <c r="J1327" i="26"/>
  <c r="L1326" i="26"/>
  <c r="J1326" i="26"/>
  <c r="L1325" i="26"/>
  <c r="J1325" i="26"/>
  <c r="L1324" i="26"/>
  <c r="J1324" i="26"/>
  <c r="L1323" i="26"/>
  <c r="J1323" i="26"/>
  <c r="L1322" i="26"/>
  <c r="J1322" i="26"/>
  <c r="L1321" i="26"/>
  <c r="J1321" i="26"/>
  <c r="L1320" i="26"/>
  <c r="J1320" i="26"/>
  <c r="L1319" i="26"/>
  <c r="J1319" i="26"/>
  <c r="L1318" i="26"/>
  <c r="J1318" i="26"/>
  <c r="L1317" i="26"/>
  <c r="J1317" i="26"/>
  <c r="L1316" i="26"/>
  <c r="J1316" i="26"/>
  <c r="L1315" i="26"/>
  <c r="J1315" i="26"/>
  <c r="L1314" i="26"/>
  <c r="J1314" i="26"/>
  <c r="L1313" i="26"/>
  <c r="J1313" i="26"/>
  <c r="L1312" i="26"/>
  <c r="J1312" i="26"/>
  <c r="L1311" i="26"/>
  <c r="J1311" i="26"/>
  <c r="L1310" i="26"/>
  <c r="J1310" i="26"/>
  <c r="L1309" i="26"/>
  <c r="J1309" i="26"/>
  <c r="L1308" i="26"/>
  <c r="J1308" i="26"/>
  <c r="L1307" i="26"/>
  <c r="J1307" i="26"/>
  <c r="L1306" i="26"/>
  <c r="J1306" i="26"/>
  <c r="L1305" i="26"/>
  <c r="J1305" i="26"/>
  <c r="L1304" i="26"/>
  <c r="J1304" i="26"/>
  <c r="L1303" i="26"/>
  <c r="J1303" i="26"/>
  <c r="L1302" i="26"/>
  <c r="J1302" i="26"/>
  <c r="L1301" i="26"/>
  <c r="J1301" i="26"/>
  <c r="L1300" i="26"/>
  <c r="J1300" i="26"/>
  <c r="L1299" i="26"/>
  <c r="J1299" i="26"/>
  <c r="L1298" i="26"/>
  <c r="J1298" i="26"/>
  <c r="L1297" i="26"/>
  <c r="J1297" i="26"/>
  <c r="L1296" i="26"/>
  <c r="J1296" i="26"/>
  <c r="L1295" i="26"/>
  <c r="J1295" i="26"/>
  <c r="L1294" i="26"/>
  <c r="J1294" i="26"/>
  <c r="L1293" i="26"/>
  <c r="J1293" i="26"/>
  <c r="L1292" i="26"/>
  <c r="J1292" i="26"/>
  <c r="L1291" i="26"/>
  <c r="J1291" i="26"/>
  <c r="L1290" i="26"/>
  <c r="J1290" i="26"/>
  <c r="L1289" i="26"/>
  <c r="J1289" i="26"/>
  <c r="L1288" i="26"/>
  <c r="J1288" i="26"/>
  <c r="L1287" i="26"/>
  <c r="J1287" i="26"/>
  <c r="L1286" i="26"/>
  <c r="J1286" i="26"/>
  <c r="L1285" i="26"/>
  <c r="J1285" i="26"/>
  <c r="L1284" i="26"/>
  <c r="J1284" i="26"/>
  <c r="L1283" i="26"/>
  <c r="J1283" i="26"/>
  <c r="L1282" i="26"/>
  <c r="J1282" i="26"/>
  <c r="L1281" i="26"/>
  <c r="J1281" i="26"/>
  <c r="L1280" i="26"/>
  <c r="J1280" i="26"/>
  <c r="L1279" i="26"/>
  <c r="J1279" i="26"/>
  <c r="L1278" i="26"/>
  <c r="J1278" i="26"/>
  <c r="L1277" i="26"/>
  <c r="J1277" i="26"/>
  <c r="L1276" i="26"/>
  <c r="J1276" i="26"/>
  <c r="L1275" i="26"/>
  <c r="J1275" i="26"/>
  <c r="L1274" i="26"/>
  <c r="J1274" i="26"/>
  <c r="L1273" i="26"/>
  <c r="J1273" i="26"/>
  <c r="L1272" i="26"/>
  <c r="J1272" i="26"/>
  <c r="L1271" i="26"/>
  <c r="J1271" i="26"/>
  <c r="L1270" i="26"/>
  <c r="J1270" i="26"/>
  <c r="L1269" i="26"/>
  <c r="J1269" i="26"/>
  <c r="L1268" i="26"/>
  <c r="J1268" i="26"/>
  <c r="L1267" i="26"/>
  <c r="J1267" i="26"/>
  <c r="L1266" i="26"/>
  <c r="J1266" i="26"/>
  <c r="L1265" i="26"/>
  <c r="J1265" i="26"/>
  <c r="L1264" i="26"/>
  <c r="J1264" i="26"/>
  <c r="L1263" i="26"/>
  <c r="J1263" i="26"/>
  <c r="L1262" i="26"/>
  <c r="J1262" i="26"/>
  <c r="L1261" i="26"/>
  <c r="J1261" i="26"/>
  <c r="L1260" i="26"/>
  <c r="J1260" i="26"/>
  <c r="L1259" i="26"/>
  <c r="J1259" i="26"/>
  <c r="L1258" i="26"/>
  <c r="J1258" i="26"/>
  <c r="L1257" i="26"/>
  <c r="J1257" i="26"/>
  <c r="L1256" i="26"/>
  <c r="J1256" i="26"/>
  <c r="L1255" i="26"/>
  <c r="J1255" i="26"/>
  <c r="L1254" i="26"/>
  <c r="J1254" i="26"/>
  <c r="L1253" i="26"/>
  <c r="J1253" i="26"/>
  <c r="L1252" i="26"/>
  <c r="J1252" i="26"/>
  <c r="L1251" i="26"/>
  <c r="J1251" i="26"/>
  <c r="L1250" i="26"/>
  <c r="J1250" i="26"/>
  <c r="L1249" i="26"/>
  <c r="J1249" i="26"/>
  <c r="L1248" i="26"/>
  <c r="J1248" i="26"/>
  <c r="L1247" i="26"/>
  <c r="J1247" i="26"/>
  <c r="L1246" i="26"/>
  <c r="J1246" i="26"/>
  <c r="L1245" i="26"/>
  <c r="J1245" i="26"/>
  <c r="L1244" i="26"/>
  <c r="J1244" i="26"/>
  <c r="L1243" i="26"/>
  <c r="J1243" i="26"/>
  <c r="L1242" i="26"/>
  <c r="J1242" i="26"/>
  <c r="L1241" i="26"/>
  <c r="J1241" i="26"/>
  <c r="L1240" i="26"/>
  <c r="J1240" i="26"/>
  <c r="L1239" i="26"/>
  <c r="J1239" i="26"/>
  <c r="L1238" i="26"/>
  <c r="J1238" i="26"/>
  <c r="L1237" i="26"/>
  <c r="J1237" i="26"/>
  <c r="L1236" i="26"/>
  <c r="J1236" i="26"/>
  <c r="L1235" i="26"/>
  <c r="J1235" i="26"/>
  <c r="L1234" i="26"/>
  <c r="J1234" i="26"/>
  <c r="L1233" i="26"/>
  <c r="J1233" i="26"/>
  <c r="L1232" i="26"/>
  <c r="J1232" i="26"/>
  <c r="L1231" i="26"/>
  <c r="J1231" i="26"/>
  <c r="L1230" i="26"/>
  <c r="J1230" i="26"/>
  <c r="L1229" i="26"/>
  <c r="J1229" i="26"/>
  <c r="L1228" i="26"/>
  <c r="J1228" i="26"/>
  <c r="L1227" i="26"/>
  <c r="J1227" i="26"/>
  <c r="L1226" i="26"/>
  <c r="J1226" i="26"/>
  <c r="L1225" i="26"/>
  <c r="J1225" i="26"/>
  <c r="L1224" i="26"/>
  <c r="J1224" i="26"/>
  <c r="L1223" i="26"/>
  <c r="J1223" i="26"/>
  <c r="L1222" i="26"/>
  <c r="J1222" i="26"/>
  <c r="L1221" i="26"/>
  <c r="J1221" i="26"/>
  <c r="L1220" i="26"/>
  <c r="J1220" i="26"/>
  <c r="L1219" i="26"/>
  <c r="J1219" i="26"/>
  <c r="L1218" i="26"/>
  <c r="J1218" i="26"/>
  <c r="L1217" i="26"/>
  <c r="J1217" i="26"/>
  <c r="L1216" i="26"/>
  <c r="J1216" i="26"/>
  <c r="L1215" i="26"/>
  <c r="J1215" i="26"/>
  <c r="L1214" i="26"/>
  <c r="J1214" i="26"/>
  <c r="L1213" i="26"/>
  <c r="J1213" i="26"/>
  <c r="L1212" i="26"/>
  <c r="J1212" i="26"/>
  <c r="L1211" i="26"/>
  <c r="J1211" i="26"/>
  <c r="L1210" i="26"/>
  <c r="J1210" i="26"/>
  <c r="L1209" i="26"/>
  <c r="J1209" i="26"/>
  <c r="L1208" i="26"/>
  <c r="J1208" i="26"/>
  <c r="L1207" i="26"/>
  <c r="J1207" i="26"/>
  <c r="L1206" i="26"/>
  <c r="J1206" i="26"/>
  <c r="L1205" i="26"/>
  <c r="J1205" i="26"/>
  <c r="L1204" i="26"/>
  <c r="J1204" i="26"/>
  <c r="L1203" i="26"/>
  <c r="J1203" i="26"/>
  <c r="L1202" i="26"/>
  <c r="J1202" i="26"/>
  <c r="L1201" i="26"/>
  <c r="J1201" i="26"/>
  <c r="L1200" i="26"/>
  <c r="J1200" i="26"/>
  <c r="L1199" i="26"/>
  <c r="J1199" i="26"/>
  <c r="L1198" i="26"/>
  <c r="J1198" i="26"/>
  <c r="L1197" i="26"/>
  <c r="J1197" i="26"/>
  <c r="L1196" i="26"/>
  <c r="J1196" i="26"/>
  <c r="L1195" i="26"/>
  <c r="J1195" i="26"/>
  <c r="L1194" i="26"/>
  <c r="J1194" i="26"/>
  <c r="L1193" i="26"/>
  <c r="J1193" i="26"/>
  <c r="L1192" i="26"/>
  <c r="J1192" i="26"/>
  <c r="L1191" i="26"/>
  <c r="J1191" i="26"/>
  <c r="L1190" i="26"/>
  <c r="J1190" i="26"/>
  <c r="L1189" i="26"/>
  <c r="J1189" i="26"/>
  <c r="L1188" i="26"/>
  <c r="J1188" i="26"/>
  <c r="L1187" i="26"/>
  <c r="J1187" i="26"/>
  <c r="L1186" i="26"/>
  <c r="J1186" i="26"/>
  <c r="L1185" i="26"/>
  <c r="J1185" i="26"/>
  <c r="L1184" i="26"/>
  <c r="J1184" i="26"/>
  <c r="L1183" i="26"/>
  <c r="J1183" i="26"/>
  <c r="L1182" i="26"/>
  <c r="J1182" i="26"/>
  <c r="L1181" i="26"/>
  <c r="J1181" i="26"/>
  <c r="L1180" i="26"/>
  <c r="J1180" i="26"/>
  <c r="L1179" i="26"/>
  <c r="J1179" i="26"/>
  <c r="L1178" i="26"/>
  <c r="J1178" i="26"/>
  <c r="L1177" i="26"/>
  <c r="J1177" i="26"/>
  <c r="L1176" i="26"/>
  <c r="J1176" i="26"/>
  <c r="L1175" i="26"/>
  <c r="J1175" i="26"/>
  <c r="L1174" i="26"/>
  <c r="J1174" i="26"/>
  <c r="L1173" i="26"/>
  <c r="J1173" i="26"/>
  <c r="L1172" i="26"/>
  <c r="J1172" i="26"/>
  <c r="L1171" i="26"/>
  <c r="J1171" i="26"/>
  <c r="L1170" i="26"/>
  <c r="J1170" i="26"/>
  <c r="L1169" i="26"/>
  <c r="J1169" i="26"/>
  <c r="L1168" i="26"/>
  <c r="J1168" i="26"/>
  <c r="L1167" i="26"/>
  <c r="J1167" i="26"/>
  <c r="L1166" i="26"/>
  <c r="J1166" i="26"/>
  <c r="L1165" i="26"/>
  <c r="J1165" i="26"/>
  <c r="L1164" i="26"/>
  <c r="J1164" i="26"/>
  <c r="L1163" i="26"/>
  <c r="J1163" i="26"/>
  <c r="L1162" i="26"/>
  <c r="J1162" i="26"/>
  <c r="L1161" i="26"/>
  <c r="J1161" i="26"/>
  <c r="L1160" i="26"/>
  <c r="J1160" i="26"/>
  <c r="L1159" i="26"/>
  <c r="J1159" i="26"/>
  <c r="L1158" i="26"/>
  <c r="J1158" i="26"/>
  <c r="L1157" i="26"/>
  <c r="J1157" i="26"/>
  <c r="L1156" i="26"/>
  <c r="J1156" i="26"/>
  <c r="L1155" i="26"/>
  <c r="J1155" i="26"/>
  <c r="L1154" i="26"/>
  <c r="J1154" i="26"/>
  <c r="L1153" i="26"/>
  <c r="J1153" i="26"/>
  <c r="L1152" i="26"/>
  <c r="J1152" i="26"/>
  <c r="L1151" i="26"/>
  <c r="J1151" i="26"/>
  <c r="L1150" i="26"/>
  <c r="J1150" i="26"/>
  <c r="L1149" i="26"/>
  <c r="J1149" i="26"/>
  <c r="L1148" i="26"/>
  <c r="J1148" i="26"/>
  <c r="L1147" i="26"/>
  <c r="J1147" i="26"/>
  <c r="L1146" i="26"/>
  <c r="J1146" i="26"/>
  <c r="L1145" i="26"/>
  <c r="J1145" i="26"/>
  <c r="L1144" i="26"/>
  <c r="J1144" i="26"/>
  <c r="L1143" i="26"/>
  <c r="J1143" i="26"/>
  <c r="L1142" i="26"/>
  <c r="J1142" i="26"/>
  <c r="L1141" i="26"/>
  <c r="J1141" i="26"/>
  <c r="L1140" i="26"/>
  <c r="J1140" i="26"/>
  <c r="L1139" i="26"/>
  <c r="J1139" i="26"/>
  <c r="L1138" i="26"/>
  <c r="J1138" i="26"/>
  <c r="L1137" i="26"/>
  <c r="J1137" i="26"/>
  <c r="L1136" i="26"/>
  <c r="J1136" i="26"/>
  <c r="L1135" i="26"/>
  <c r="J1135" i="26"/>
  <c r="L1134" i="26"/>
  <c r="J1134" i="26"/>
  <c r="L1133" i="26"/>
  <c r="J1133" i="26"/>
  <c r="L1132" i="26"/>
  <c r="J1132" i="26"/>
  <c r="L1131" i="26"/>
  <c r="J1131" i="26"/>
  <c r="L1130" i="26"/>
  <c r="J1130" i="26"/>
  <c r="L1129" i="26"/>
  <c r="J1129" i="26"/>
  <c r="L1128" i="26"/>
  <c r="J1128" i="26"/>
  <c r="L1127" i="26"/>
  <c r="J1127" i="26"/>
  <c r="L1126" i="26"/>
  <c r="J1126" i="26"/>
  <c r="L1125" i="26"/>
  <c r="J1125" i="26"/>
  <c r="L1124" i="26"/>
  <c r="J1124" i="26"/>
  <c r="L1123" i="26"/>
  <c r="J1123" i="26"/>
  <c r="L1122" i="26"/>
  <c r="J1122" i="26"/>
  <c r="L1121" i="26"/>
  <c r="J1121" i="26"/>
  <c r="L1120" i="26"/>
  <c r="J1120" i="26"/>
  <c r="L1119" i="26"/>
  <c r="J1119" i="26"/>
  <c r="L1118" i="26"/>
  <c r="J1118" i="26"/>
  <c r="L1117" i="26"/>
  <c r="J1117" i="26"/>
  <c r="L1116" i="26"/>
  <c r="J1116" i="26"/>
  <c r="L1115" i="26"/>
  <c r="J1115" i="26"/>
  <c r="L1114" i="26"/>
  <c r="J1114" i="26"/>
  <c r="L1113" i="26"/>
  <c r="J1113" i="26"/>
  <c r="L1112" i="26"/>
  <c r="J1112" i="26"/>
  <c r="L1111" i="26"/>
  <c r="J1111" i="26"/>
  <c r="L1110" i="26"/>
  <c r="J1110" i="26"/>
  <c r="L1109" i="26"/>
  <c r="J1109" i="26"/>
  <c r="L1108" i="26"/>
  <c r="J1108" i="26"/>
  <c r="L1107" i="26"/>
  <c r="J1107" i="26"/>
  <c r="L1106" i="26"/>
  <c r="J1106" i="26"/>
  <c r="L1105" i="26"/>
  <c r="J1105" i="26"/>
  <c r="L1104" i="26"/>
  <c r="J1104" i="26"/>
  <c r="L1103" i="26"/>
  <c r="J1103" i="26"/>
  <c r="L1102" i="26"/>
  <c r="J1102" i="26"/>
  <c r="L1101" i="26"/>
  <c r="J1101" i="26"/>
  <c r="L1100" i="26"/>
  <c r="J1100" i="26"/>
  <c r="L1099" i="26"/>
  <c r="J1099" i="26"/>
  <c r="L1098" i="26"/>
  <c r="J1098" i="26"/>
  <c r="L1097" i="26"/>
  <c r="J1097" i="26"/>
  <c r="L1096" i="26"/>
  <c r="J1096" i="26"/>
  <c r="L1095" i="26"/>
  <c r="J1095" i="26"/>
  <c r="L1094" i="26"/>
  <c r="J1094" i="26"/>
  <c r="L1093" i="26"/>
  <c r="J1093" i="26"/>
  <c r="L1092" i="26"/>
  <c r="J1092" i="26"/>
  <c r="L1091" i="26"/>
  <c r="J1091" i="26"/>
  <c r="L1090" i="26"/>
  <c r="J1090" i="26"/>
  <c r="L1089" i="26"/>
  <c r="J1089" i="26"/>
  <c r="L1088" i="26"/>
  <c r="J1088" i="26"/>
  <c r="L1087" i="26"/>
  <c r="J1087" i="26"/>
  <c r="L1086" i="26"/>
  <c r="J1086" i="26"/>
  <c r="L1085" i="26"/>
  <c r="J1085" i="26"/>
  <c r="L1084" i="26"/>
  <c r="J1084" i="26"/>
  <c r="L1083" i="26"/>
  <c r="J1083" i="26"/>
  <c r="L1082" i="26"/>
  <c r="J1082" i="26"/>
  <c r="L1081" i="26"/>
  <c r="J1081" i="26"/>
  <c r="L1080" i="26"/>
  <c r="J1080" i="26"/>
  <c r="L1079" i="26"/>
  <c r="J1079" i="26"/>
  <c r="L1078" i="26"/>
  <c r="J1078" i="26"/>
  <c r="L1077" i="26"/>
  <c r="J1077" i="26"/>
  <c r="L1076" i="26"/>
  <c r="J1076" i="26"/>
  <c r="L1075" i="26"/>
  <c r="J1075" i="26"/>
  <c r="L1074" i="26"/>
  <c r="J1074" i="26"/>
  <c r="L1073" i="26"/>
  <c r="J1073" i="26"/>
  <c r="L1072" i="26"/>
  <c r="J1072" i="26"/>
  <c r="L1071" i="26"/>
  <c r="J1071" i="26"/>
  <c r="L1070" i="26"/>
  <c r="J1070" i="26"/>
  <c r="L1069" i="26"/>
  <c r="J1069" i="26"/>
  <c r="L1068" i="26"/>
  <c r="J1068" i="26"/>
  <c r="L1067" i="26"/>
  <c r="J1067" i="26"/>
  <c r="L1066" i="26"/>
  <c r="J1066" i="26"/>
  <c r="L1065" i="26"/>
  <c r="J1065" i="26"/>
  <c r="L1064" i="26"/>
  <c r="J1064" i="26"/>
  <c r="L1063" i="26"/>
  <c r="J1063" i="26"/>
  <c r="L1062" i="26"/>
  <c r="J1062" i="26"/>
  <c r="L1061" i="26"/>
  <c r="J1061" i="26"/>
  <c r="L1060" i="26"/>
  <c r="J1060" i="26"/>
  <c r="L1059" i="26"/>
  <c r="J1059" i="26"/>
  <c r="L1058" i="26"/>
  <c r="J1058" i="26"/>
  <c r="L1057" i="26"/>
  <c r="J1057" i="26"/>
  <c r="L1056" i="26"/>
  <c r="J1056" i="26"/>
  <c r="L1055" i="26"/>
  <c r="J1055" i="26"/>
  <c r="L1054" i="26"/>
  <c r="J1054" i="26"/>
  <c r="L1053" i="26"/>
  <c r="J1053" i="26"/>
  <c r="L1052" i="26"/>
  <c r="J1052" i="26"/>
  <c r="L1051" i="26"/>
  <c r="J1051" i="26"/>
  <c r="L1050" i="26"/>
  <c r="J1050" i="26"/>
  <c r="L1049" i="26"/>
  <c r="J1049" i="26"/>
  <c r="L1048" i="26"/>
  <c r="J1048" i="26"/>
  <c r="L1047" i="26"/>
  <c r="J1047" i="26"/>
  <c r="L1046" i="26"/>
  <c r="J1046" i="26"/>
  <c r="L1045" i="26"/>
  <c r="J1045" i="26"/>
  <c r="L1044" i="26"/>
  <c r="J1044" i="26"/>
  <c r="L1043" i="26"/>
  <c r="J1043" i="26"/>
  <c r="L1042" i="26"/>
  <c r="J1042" i="26"/>
  <c r="L1041" i="26"/>
  <c r="J1041" i="26"/>
  <c r="L1040" i="26"/>
  <c r="J1040" i="26"/>
  <c r="L1039" i="26"/>
  <c r="J1039" i="26"/>
  <c r="L1038" i="26"/>
  <c r="J1038" i="26"/>
  <c r="L1037" i="26"/>
  <c r="J1037" i="26"/>
  <c r="L1036" i="26"/>
  <c r="J1036" i="26"/>
  <c r="L1035" i="26"/>
  <c r="J1035" i="26"/>
  <c r="L1034" i="26"/>
  <c r="J1034" i="26"/>
  <c r="L1033" i="26"/>
  <c r="J1033" i="26"/>
  <c r="L1032" i="26"/>
  <c r="J1032" i="26"/>
  <c r="L1031" i="26"/>
  <c r="J1031" i="26"/>
  <c r="L1030" i="26"/>
  <c r="J1030" i="26"/>
  <c r="L1029" i="26"/>
  <c r="J1029" i="26"/>
  <c r="L1028" i="26"/>
  <c r="J1028" i="26"/>
  <c r="L1027" i="26"/>
  <c r="J1027" i="26"/>
  <c r="L1026" i="26"/>
  <c r="J1026" i="26"/>
  <c r="L1025" i="26"/>
  <c r="J1025" i="26"/>
  <c r="L1024" i="26"/>
  <c r="J1024" i="26"/>
  <c r="L1023" i="26"/>
  <c r="J1023" i="26"/>
  <c r="L1022" i="26"/>
  <c r="J1022" i="26"/>
  <c r="L1021" i="26"/>
  <c r="J1021" i="26"/>
  <c r="L1020" i="26"/>
  <c r="J1020" i="26"/>
  <c r="L1019" i="26"/>
  <c r="J1019" i="26"/>
  <c r="L1018" i="26"/>
  <c r="J1018" i="26"/>
  <c r="L1017" i="26"/>
  <c r="J1017" i="26"/>
  <c r="L1016" i="26"/>
  <c r="J1016" i="26"/>
  <c r="L1015" i="26"/>
  <c r="J1015" i="26"/>
  <c r="L1014" i="26"/>
  <c r="J1014" i="26"/>
  <c r="L1013" i="26"/>
  <c r="J1013" i="26"/>
  <c r="L1012" i="26"/>
  <c r="J1012" i="26"/>
  <c r="L1011" i="26"/>
  <c r="J1011" i="26"/>
  <c r="L1010" i="26"/>
  <c r="J1010" i="26"/>
  <c r="L1009" i="26"/>
  <c r="J1009" i="26"/>
  <c r="L1008" i="26"/>
  <c r="J1008" i="26"/>
  <c r="L1007" i="26"/>
  <c r="J1007" i="26"/>
  <c r="L1006" i="26"/>
  <c r="J1006" i="26"/>
  <c r="L1005" i="26"/>
  <c r="J1005" i="26"/>
  <c r="L1004" i="26"/>
  <c r="J1004" i="26"/>
  <c r="L1003" i="26"/>
  <c r="J1003" i="26"/>
  <c r="L1002" i="26"/>
  <c r="J1002" i="26"/>
  <c r="L1001" i="26"/>
  <c r="J1001" i="26"/>
  <c r="L1000" i="26"/>
  <c r="J1000" i="26"/>
  <c r="L999" i="26"/>
  <c r="J999" i="26"/>
  <c r="L998" i="26"/>
  <c r="J998" i="26"/>
  <c r="L997" i="26"/>
  <c r="J997" i="26"/>
  <c r="L996" i="26"/>
  <c r="J996" i="26"/>
  <c r="L995" i="26"/>
  <c r="J995" i="26"/>
  <c r="L994" i="26"/>
  <c r="J994" i="26"/>
  <c r="L993" i="26"/>
  <c r="J993" i="26"/>
  <c r="L992" i="26"/>
  <c r="J992" i="26"/>
  <c r="L991" i="26"/>
  <c r="J991" i="26"/>
  <c r="L990" i="26"/>
  <c r="J990" i="26"/>
  <c r="L989" i="26"/>
  <c r="J989" i="26"/>
  <c r="L988" i="26"/>
  <c r="J988" i="26"/>
  <c r="L987" i="26"/>
  <c r="J987" i="26"/>
  <c r="L986" i="26"/>
  <c r="J986" i="26"/>
  <c r="L985" i="26"/>
  <c r="J985" i="26"/>
  <c r="L984" i="26"/>
  <c r="J984" i="26"/>
  <c r="L983" i="26"/>
  <c r="J983" i="26"/>
  <c r="L982" i="26"/>
  <c r="J982" i="26"/>
  <c r="L981" i="26"/>
  <c r="J981" i="26"/>
  <c r="L980" i="26"/>
  <c r="J980" i="26"/>
  <c r="L979" i="26"/>
  <c r="J979" i="26"/>
  <c r="L978" i="26"/>
  <c r="J978" i="26"/>
  <c r="L977" i="26"/>
  <c r="J977" i="26"/>
  <c r="L976" i="26"/>
  <c r="J976" i="26"/>
  <c r="L975" i="26"/>
  <c r="J975" i="26"/>
  <c r="L974" i="26"/>
  <c r="J974" i="26"/>
  <c r="L973" i="26"/>
  <c r="J973" i="26"/>
  <c r="L972" i="26"/>
  <c r="J972" i="26"/>
  <c r="L971" i="26"/>
  <c r="J971" i="26"/>
  <c r="L970" i="26"/>
  <c r="J970" i="26"/>
  <c r="L969" i="26"/>
  <c r="J969" i="26"/>
  <c r="L968" i="26"/>
  <c r="J968" i="26"/>
  <c r="L967" i="26"/>
  <c r="J967" i="26"/>
  <c r="L966" i="26"/>
  <c r="J966" i="26"/>
  <c r="L965" i="26"/>
  <c r="J965" i="26"/>
  <c r="L964" i="26"/>
  <c r="J964" i="26"/>
  <c r="L963" i="26"/>
  <c r="J963" i="26"/>
  <c r="L962" i="26"/>
  <c r="J962" i="26"/>
  <c r="L961" i="26"/>
  <c r="J961" i="26"/>
  <c r="L960" i="26"/>
  <c r="J960" i="26"/>
  <c r="L959" i="26"/>
  <c r="J959" i="26"/>
  <c r="L958" i="26"/>
  <c r="J958" i="26"/>
  <c r="L957" i="26"/>
  <c r="J957" i="26"/>
  <c r="L956" i="26"/>
  <c r="J956" i="26"/>
  <c r="L955" i="26"/>
  <c r="J955" i="26"/>
  <c r="L954" i="26"/>
  <c r="J954" i="26"/>
  <c r="L953" i="26"/>
  <c r="J953" i="26"/>
  <c r="L952" i="26"/>
  <c r="J952" i="26"/>
  <c r="L951" i="26"/>
  <c r="J951" i="26"/>
  <c r="L950" i="26"/>
  <c r="J950" i="26"/>
  <c r="L949" i="26"/>
  <c r="J949" i="26"/>
  <c r="L948" i="26"/>
  <c r="J948" i="26"/>
  <c r="L947" i="26"/>
  <c r="J947" i="26"/>
  <c r="L946" i="26"/>
  <c r="J946" i="26"/>
  <c r="L945" i="26"/>
  <c r="J945" i="26"/>
  <c r="L944" i="26"/>
  <c r="J944" i="26"/>
  <c r="L943" i="26"/>
  <c r="J943" i="26"/>
  <c r="L942" i="26"/>
  <c r="J942" i="26"/>
  <c r="L941" i="26"/>
  <c r="J941" i="26"/>
  <c r="L940" i="26"/>
  <c r="J940" i="26"/>
  <c r="L939" i="26"/>
  <c r="J939" i="26"/>
  <c r="L938" i="26"/>
  <c r="J938" i="26"/>
  <c r="L937" i="26"/>
  <c r="J937" i="26"/>
  <c r="L936" i="26"/>
  <c r="J936" i="26"/>
  <c r="L935" i="26"/>
  <c r="J935" i="26"/>
  <c r="L934" i="26"/>
  <c r="J934" i="26"/>
  <c r="L933" i="26"/>
  <c r="J933" i="26"/>
  <c r="L932" i="26"/>
  <c r="J932" i="26"/>
  <c r="L931" i="26"/>
  <c r="J931" i="26"/>
  <c r="L930" i="26"/>
  <c r="J930" i="26"/>
  <c r="L929" i="26"/>
  <c r="J929" i="26"/>
  <c r="L928" i="26"/>
  <c r="J928" i="26"/>
  <c r="L927" i="26"/>
  <c r="J927" i="26"/>
  <c r="L926" i="26"/>
  <c r="J926" i="26"/>
  <c r="L925" i="26"/>
  <c r="J925" i="26"/>
  <c r="L924" i="26"/>
  <c r="J924" i="26"/>
  <c r="L923" i="26"/>
  <c r="J923" i="26"/>
  <c r="L922" i="26"/>
  <c r="J922" i="26"/>
  <c r="L921" i="26"/>
  <c r="J921" i="26"/>
  <c r="L920" i="26"/>
  <c r="J920" i="26"/>
  <c r="L919" i="26"/>
  <c r="J919" i="26"/>
  <c r="L918" i="26"/>
  <c r="J918" i="26"/>
  <c r="L917" i="26"/>
  <c r="J917" i="26"/>
  <c r="L916" i="26"/>
  <c r="J916" i="26"/>
  <c r="L915" i="26"/>
  <c r="J915" i="26"/>
  <c r="L914" i="26"/>
  <c r="J914" i="26"/>
  <c r="L913" i="26"/>
  <c r="J913" i="26"/>
  <c r="L912" i="26"/>
  <c r="J912" i="26"/>
  <c r="L911" i="26"/>
  <c r="J911" i="26"/>
  <c r="L910" i="26"/>
  <c r="J910" i="26"/>
  <c r="L909" i="26"/>
  <c r="J909" i="26"/>
  <c r="L908" i="26"/>
  <c r="J908" i="26"/>
  <c r="L907" i="26"/>
  <c r="J907" i="26"/>
  <c r="L906" i="26"/>
  <c r="J906" i="26"/>
  <c r="L905" i="26"/>
  <c r="J905" i="26"/>
  <c r="L904" i="26"/>
  <c r="J904" i="26"/>
  <c r="L903" i="26"/>
  <c r="J903" i="26"/>
  <c r="L902" i="26"/>
  <c r="J902" i="26"/>
  <c r="L901" i="26"/>
  <c r="J901" i="26"/>
  <c r="L900" i="26"/>
  <c r="J900" i="26"/>
  <c r="L899" i="26"/>
  <c r="J899" i="26"/>
  <c r="L898" i="26"/>
  <c r="J898" i="26"/>
  <c r="L897" i="26"/>
  <c r="J897" i="26"/>
  <c r="L896" i="26"/>
  <c r="J896" i="26"/>
  <c r="L895" i="26"/>
  <c r="J895" i="26"/>
  <c r="L894" i="26"/>
  <c r="J894" i="26"/>
  <c r="L893" i="26"/>
  <c r="J893" i="26"/>
  <c r="L892" i="26"/>
  <c r="J892" i="26"/>
  <c r="L891" i="26"/>
  <c r="J891" i="26"/>
  <c r="L890" i="26"/>
  <c r="J890" i="26"/>
  <c r="L889" i="26"/>
  <c r="J889" i="26"/>
  <c r="L888" i="26"/>
  <c r="J888" i="26"/>
  <c r="L887" i="26"/>
  <c r="J887" i="26"/>
  <c r="L886" i="26"/>
  <c r="J886" i="26"/>
  <c r="L885" i="26"/>
  <c r="J885" i="26"/>
  <c r="L884" i="26"/>
  <c r="J884" i="26"/>
  <c r="L883" i="26"/>
  <c r="J883" i="26"/>
  <c r="L882" i="26"/>
  <c r="J882" i="26"/>
  <c r="L881" i="26"/>
  <c r="J881" i="26"/>
  <c r="L880" i="26"/>
  <c r="J880" i="26"/>
  <c r="L879" i="26"/>
  <c r="J879" i="26"/>
  <c r="L878" i="26"/>
  <c r="J878" i="26"/>
  <c r="L877" i="26"/>
  <c r="J877" i="26"/>
  <c r="L876" i="26"/>
  <c r="J876" i="26"/>
  <c r="L875" i="26"/>
  <c r="J875" i="26"/>
  <c r="L874" i="26"/>
  <c r="J874" i="26"/>
  <c r="L873" i="26"/>
  <c r="J873" i="26"/>
  <c r="L872" i="26"/>
  <c r="J872" i="26"/>
  <c r="L871" i="26"/>
  <c r="J871" i="26"/>
  <c r="L870" i="26"/>
  <c r="J870" i="26"/>
  <c r="L869" i="26"/>
  <c r="J869" i="26"/>
  <c r="L868" i="26"/>
  <c r="J868" i="26"/>
  <c r="L867" i="26"/>
  <c r="J867" i="26"/>
  <c r="L866" i="26"/>
  <c r="J866" i="26"/>
  <c r="L865" i="26"/>
  <c r="J865" i="26"/>
  <c r="L864" i="26"/>
  <c r="J864" i="26"/>
  <c r="L863" i="26"/>
  <c r="J863" i="26"/>
  <c r="L862" i="26"/>
  <c r="J862" i="26"/>
  <c r="L861" i="26"/>
  <c r="J861" i="26"/>
  <c r="L860" i="26"/>
  <c r="J860" i="26"/>
  <c r="L859" i="26"/>
  <c r="J859" i="26"/>
  <c r="L858" i="26"/>
  <c r="J858" i="26"/>
  <c r="L857" i="26"/>
  <c r="J857" i="26"/>
  <c r="L856" i="26"/>
  <c r="J856" i="26"/>
  <c r="L855" i="26"/>
  <c r="J855" i="26"/>
  <c r="L854" i="26"/>
  <c r="J854" i="26"/>
  <c r="L853" i="26"/>
  <c r="J853" i="26"/>
  <c r="L852" i="26"/>
  <c r="J852" i="26"/>
  <c r="L851" i="26"/>
  <c r="J851" i="26"/>
  <c r="L850" i="26"/>
  <c r="J850" i="26"/>
  <c r="L849" i="26"/>
  <c r="J849" i="26"/>
  <c r="L848" i="26"/>
  <c r="J848" i="26"/>
  <c r="L847" i="26"/>
  <c r="J847" i="26"/>
  <c r="L846" i="26"/>
  <c r="J846" i="26"/>
  <c r="L845" i="26"/>
  <c r="J845" i="26"/>
  <c r="L844" i="26"/>
  <c r="J844" i="26"/>
  <c r="L843" i="26"/>
  <c r="J843" i="26"/>
  <c r="L842" i="26"/>
  <c r="J842" i="26"/>
  <c r="L841" i="26"/>
  <c r="J841" i="26"/>
  <c r="L840" i="26"/>
  <c r="J840" i="26"/>
  <c r="L839" i="26"/>
  <c r="J839" i="26"/>
  <c r="L838" i="26"/>
  <c r="J838" i="26"/>
  <c r="L837" i="26"/>
  <c r="J837" i="26"/>
  <c r="L836" i="26"/>
  <c r="J836" i="26"/>
  <c r="L835" i="26"/>
  <c r="J835" i="26"/>
  <c r="L834" i="26"/>
  <c r="J834" i="26"/>
  <c r="L833" i="26"/>
  <c r="J833" i="26"/>
  <c r="L832" i="26"/>
  <c r="J832" i="26"/>
  <c r="L831" i="26"/>
  <c r="J831" i="26"/>
  <c r="L830" i="26"/>
  <c r="J830" i="26"/>
  <c r="L829" i="26"/>
  <c r="J829" i="26"/>
  <c r="L828" i="26"/>
  <c r="J828" i="26"/>
  <c r="L827" i="26"/>
  <c r="J827" i="26"/>
  <c r="L826" i="26"/>
  <c r="J826" i="26"/>
  <c r="L825" i="26"/>
  <c r="J825" i="26"/>
  <c r="L824" i="26"/>
  <c r="J824" i="26"/>
  <c r="L823" i="26"/>
  <c r="J823" i="26"/>
  <c r="L822" i="26"/>
  <c r="J822" i="26"/>
  <c r="L821" i="26"/>
  <c r="J821" i="26"/>
  <c r="L820" i="26"/>
  <c r="J820" i="26"/>
  <c r="L819" i="26"/>
  <c r="J819" i="26"/>
  <c r="L818" i="26"/>
  <c r="J818" i="26"/>
  <c r="L817" i="26"/>
  <c r="J817" i="26"/>
  <c r="L816" i="26"/>
  <c r="J816" i="26"/>
  <c r="L815" i="26"/>
  <c r="J815" i="26"/>
  <c r="L814" i="26"/>
  <c r="J814" i="26"/>
  <c r="L813" i="26"/>
  <c r="J813" i="26"/>
  <c r="L812" i="26"/>
  <c r="J812" i="26"/>
  <c r="L811" i="26"/>
  <c r="J811" i="26"/>
  <c r="L810" i="26"/>
  <c r="J810" i="26"/>
  <c r="L809" i="26"/>
  <c r="J809" i="26"/>
  <c r="L808" i="26"/>
  <c r="J808" i="26"/>
  <c r="L807" i="26"/>
  <c r="J807" i="26"/>
  <c r="L806" i="26"/>
  <c r="J806" i="26"/>
  <c r="L805" i="26"/>
  <c r="J805" i="26"/>
  <c r="L804" i="26"/>
  <c r="J804" i="26"/>
  <c r="L803" i="26"/>
  <c r="J803" i="26"/>
  <c r="L802" i="26"/>
  <c r="J802" i="26"/>
  <c r="L801" i="26"/>
  <c r="J801" i="26"/>
  <c r="L800" i="26"/>
  <c r="J800" i="26"/>
  <c r="L799" i="26"/>
  <c r="J799" i="26"/>
  <c r="L798" i="26"/>
  <c r="J798" i="26"/>
  <c r="L797" i="26"/>
  <c r="J797" i="26"/>
  <c r="L796" i="26"/>
  <c r="J796" i="26"/>
  <c r="L795" i="26"/>
  <c r="J795" i="26"/>
  <c r="L794" i="26"/>
  <c r="J794" i="26"/>
  <c r="L793" i="26"/>
  <c r="J793" i="26"/>
  <c r="L792" i="26"/>
  <c r="J792" i="26"/>
  <c r="L791" i="26"/>
  <c r="J791" i="26"/>
  <c r="L790" i="26"/>
  <c r="J790" i="26"/>
  <c r="L789" i="26"/>
  <c r="J789" i="26"/>
  <c r="L788" i="26"/>
  <c r="J788" i="26"/>
  <c r="L787" i="26"/>
  <c r="J787" i="26"/>
  <c r="L786" i="26"/>
  <c r="J786" i="26"/>
  <c r="L785" i="26"/>
  <c r="J785" i="26"/>
  <c r="L784" i="26"/>
  <c r="J784" i="26"/>
  <c r="L783" i="26"/>
  <c r="J783" i="26"/>
  <c r="L782" i="26"/>
  <c r="J782" i="26"/>
  <c r="L781" i="26"/>
  <c r="J781" i="26"/>
  <c r="L780" i="26"/>
  <c r="J780" i="26"/>
  <c r="L779" i="26"/>
  <c r="J779" i="26"/>
  <c r="L778" i="26"/>
  <c r="J778" i="26"/>
  <c r="L777" i="26"/>
  <c r="J777" i="26"/>
  <c r="L776" i="26"/>
  <c r="J776" i="26"/>
  <c r="L775" i="26"/>
  <c r="J775" i="26"/>
  <c r="L774" i="26"/>
  <c r="J774" i="26"/>
  <c r="L773" i="26"/>
  <c r="J773" i="26"/>
  <c r="L772" i="26"/>
  <c r="J772" i="26"/>
  <c r="L771" i="26"/>
  <c r="J771" i="26"/>
  <c r="L770" i="26"/>
  <c r="J770" i="26"/>
  <c r="L769" i="26"/>
  <c r="J769" i="26"/>
  <c r="L768" i="26"/>
  <c r="J768" i="26"/>
  <c r="L767" i="26"/>
  <c r="J767" i="26"/>
  <c r="L766" i="26"/>
  <c r="J766" i="26"/>
  <c r="L765" i="26"/>
  <c r="J765" i="26"/>
  <c r="L764" i="26"/>
  <c r="J764" i="26"/>
  <c r="L763" i="26"/>
  <c r="J763" i="26"/>
  <c r="L762" i="26"/>
  <c r="J762" i="26"/>
  <c r="L761" i="26"/>
  <c r="J761" i="26"/>
  <c r="L760" i="26"/>
  <c r="J760" i="26"/>
  <c r="L759" i="26"/>
  <c r="J759" i="26"/>
  <c r="L758" i="26"/>
  <c r="J758" i="26"/>
  <c r="L757" i="26"/>
  <c r="J757" i="26"/>
  <c r="L756" i="26"/>
  <c r="J756" i="26"/>
  <c r="L755" i="26"/>
  <c r="J755" i="26"/>
  <c r="L754" i="26"/>
  <c r="J754" i="26"/>
  <c r="L753" i="26"/>
  <c r="J753" i="26"/>
  <c r="L752" i="26"/>
  <c r="J752" i="26"/>
  <c r="L751" i="26"/>
  <c r="J751" i="26"/>
  <c r="L750" i="26"/>
  <c r="J750" i="26"/>
  <c r="L749" i="26"/>
  <c r="J749" i="26"/>
  <c r="L748" i="26"/>
  <c r="J748" i="26"/>
  <c r="L747" i="26"/>
  <c r="J747" i="26"/>
  <c r="L746" i="26"/>
  <c r="J746" i="26"/>
  <c r="L745" i="26"/>
  <c r="J745" i="26"/>
  <c r="L744" i="26"/>
  <c r="J744" i="26"/>
  <c r="L743" i="26"/>
  <c r="J743" i="26"/>
  <c r="L742" i="26"/>
  <c r="J742" i="26"/>
  <c r="L741" i="26"/>
  <c r="J741" i="26"/>
  <c r="L740" i="26"/>
  <c r="J740" i="26"/>
  <c r="L739" i="26"/>
  <c r="J739" i="26"/>
  <c r="L738" i="26"/>
  <c r="J738" i="26"/>
  <c r="L737" i="26"/>
  <c r="J737" i="26"/>
  <c r="L736" i="26"/>
  <c r="J736" i="26"/>
  <c r="L735" i="26"/>
  <c r="J735" i="26"/>
  <c r="L734" i="26"/>
  <c r="J734" i="26"/>
  <c r="L733" i="26"/>
  <c r="J733" i="26"/>
  <c r="L732" i="26"/>
  <c r="J732" i="26"/>
  <c r="L731" i="26"/>
  <c r="J731" i="26"/>
  <c r="L730" i="26"/>
  <c r="J730" i="26"/>
  <c r="L729" i="26"/>
  <c r="J729" i="26"/>
  <c r="L728" i="26"/>
  <c r="J728" i="26"/>
  <c r="L727" i="26"/>
  <c r="J727" i="26"/>
  <c r="L726" i="26"/>
  <c r="J726" i="26"/>
  <c r="L725" i="26"/>
  <c r="J725" i="26"/>
  <c r="L724" i="26"/>
  <c r="J724" i="26"/>
  <c r="L723" i="26"/>
  <c r="J723" i="26"/>
  <c r="L722" i="26"/>
  <c r="J722" i="26"/>
  <c r="L721" i="26"/>
  <c r="J721" i="26"/>
  <c r="L720" i="26"/>
  <c r="J720" i="26"/>
  <c r="L719" i="26"/>
  <c r="J719" i="26"/>
  <c r="L718" i="26"/>
  <c r="J718" i="26"/>
  <c r="L717" i="26"/>
  <c r="J717" i="26"/>
  <c r="L716" i="26"/>
  <c r="J716" i="26"/>
  <c r="L715" i="26"/>
  <c r="J715" i="26"/>
  <c r="L714" i="26"/>
  <c r="J714" i="26"/>
  <c r="L713" i="26"/>
  <c r="J713" i="26"/>
  <c r="L712" i="26"/>
  <c r="J712" i="26"/>
  <c r="L711" i="26"/>
  <c r="J711" i="26"/>
  <c r="L710" i="26"/>
  <c r="J710" i="26"/>
  <c r="L709" i="26"/>
  <c r="J709" i="26"/>
  <c r="L708" i="26"/>
  <c r="J708" i="26"/>
  <c r="L707" i="26"/>
  <c r="J707" i="26"/>
  <c r="L706" i="26"/>
  <c r="J706" i="26"/>
  <c r="L705" i="26"/>
  <c r="J705" i="26"/>
  <c r="L704" i="26"/>
  <c r="J704" i="26"/>
  <c r="L703" i="26"/>
  <c r="J703" i="26"/>
  <c r="L702" i="26"/>
  <c r="J702" i="26"/>
  <c r="L701" i="26"/>
  <c r="J701" i="26"/>
  <c r="L700" i="26"/>
  <c r="J700" i="26"/>
  <c r="L699" i="26"/>
  <c r="J699" i="26"/>
  <c r="L698" i="26"/>
  <c r="J698" i="26"/>
  <c r="L697" i="26"/>
  <c r="J697" i="26"/>
  <c r="L696" i="26"/>
  <c r="J696" i="26"/>
  <c r="L695" i="26"/>
  <c r="J695" i="26"/>
  <c r="L694" i="26"/>
  <c r="J694" i="26"/>
  <c r="L693" i="26"/>
  <c r="J693" i="26"/>
  <c r="L692" i="26"/>
  <c r="J692" i="26"/>
  <c r="L691" i="26"/>
  <c r="J691" i="26"/>
  <c r="L690" i="26"/>
  <c r="J690" i="26"/>
  <c r="L689" i="26"/>
  <c r="J689" i="26"/>
  <c r="L688" i="26"/>
  <c r="J688" i="26"/>
  <c r="L687" i="26"/>
  <c r="J687" i="26"/>
  <c r="L686" i="26"/>
  <c r="J686" i="26"/>
  <c r="L685" i="26"/>
  <c r="J685" i="26"/>
  <c r="L684" i="26"/>
  <c r="J684" i="26"/>
  <c r="L683" i="26"/>
  <c r="J683" i="26"/>
  <c r="L682" i="26"/>
  <c r="J682" i="26"/>
  <c r="L681" i="26"/>
  <c r="J681" i="26"/>
  <c r="L680" i="26"/>
  <c r="J680" i="26"/>
  <c r="L679" i="26"/>
  <c r="J679" i="26"/>
  <c r="L678" i="26"/>
  <c r="J678" i="26"/>
  <c r="L677" i="26"/>
  <c r="J677" i="26"/>
  <c r="L676" i="26"/>
  <c r="J676" i="26"/>
  <c r="L675" i="26"/>
  <c r="J675" i="26"/>
  <c r="L674" i="26"/>
  <c r="J674" i="26"/>
  <c r="L673" i="26"/>
  <c r="J673" i="26"/>
  <c r="L672" i="26"/>
  <c r="J672" i="26"/>
  <c r="L671" i="26"/>
  <c r="J671" i="26"/>
  <c r="L670" i="26"/>
  <c r="J670" i="26"/>
  <c r="L669" i="26"/>
  <c r="J669" i="26"/>
  <c r="L668" i="26"/>
  <c r="J668" i="26"/>
  <c r="L667" i="26"/>
  <c r="J667" i="26"/>
  <c r="L666" i="26"/>
  <c r="J666" i="26"/>
  <c r="L665" i="26"/>
  <c r="J665" i="26"/>
  <c r="L664" i="26"/>
  <c r="J664" i="26"/>
  <c r="L663" i="26"/>
  <c r="J663" i="26"/>
  <c r="L662" i="26"/>
  <c r="J662" i="26"/>
  <c r="L661" i="26"/>
  <c r="J661" i="26"/>
  <c r="L660" i="26"/>
  <c r="J660" i="26"/>
  <c r="L659" i="26"/>
  <c r="J659" i="26"/>
  <c r="L658" i="26"/>
  <c r="J658" i="26"/>
  <c r="L657" i="26"/>
  <c r="J657" i="26"/>
  <c r="L656" i="26"/>
  <c r="J656" i="26"/>
  <c r="L655" i="26"/>
  <c r="J655" i="26"/>
  <c r="L654" i="26"/>
  <c r="J654" i="26"/>
  <c r="L653" i="26"/>
  <c r="J653" i="26"/>
  <c r="L652" i="26"/>
  <c r="J652" i="26"/>
  <c r="L651" i="26"/>
  <c r="J651" i="26"/>
  <c r="L650" i="26"/>
  <c r="J650" i="26"/>
  <c r="L649" i="26"/>
  <c r="J649" i="26"/>
  <c r="L648" i="26"/>
  <c r="J648" i="26"/>
  <c r="L647" i="26"/>
  <c r="J647" i="26"/>
  <c r="L646" i="26"/>
  <c r="J646" i="26"/>
  <c r="L645" i="26"/>
  <c r="J645" i="26"/>
  <c r="L644" i="26"/>
  <c r="J644" i="26"/>
  <c r="L643" i="26"/>
  <c r="J643" i="26"/>
  <c r="L642" i="26"/>
  <c r="J642" i="26"/>
  <c r="L641" i="26"/>
  <c r="J641" i="26"/>
  <c r="L640" i="26"/>
  <c r="J640" i="26"/>
  <c r="L639" i="26"/>
  <c r="J639" i="26"/>
  <c r="L638" i="26"/>
  <c r="J638" i="26"/>
  <c r="L637" i="26"/>
  <c r="J637" i="26"/>
  <c r="L636" i="26"/>
  <c r="J636" i="26"/>
  <c r="L635" i="26"/>
  <c r="J635" i="26"/>
  <c r="L634" i="26"/>
  <c r="J634" i="26"/>
  <c r="L633" i="26"/>
  <c r="J633" i="26"/>
  <c r="L632" i="26"/>
  <c r="J632" i="26"/>
  <c r="L631" i="26"/>
  <c r="J631" i="26"/>
  <c r="L630" i="26"/>
  <c r="J630" i="26"/>
  <c r="L629" i="26"/>
  <c r="J629" i="26"/>
  <c r="L628" i="26"/>
  <c r="J628" i="26"/>
  <c r="L627" i="26"/>
  <c r="J627" i="26"/>
  <c r="L626" i="26"/>
  <c r="J626" i="26"/>
  <c r="L625" i="26"/>
  <c r="J625" i="26"/>
  <c r="L624" i="26"/>
  <c r="J624" i="26"/>
  <c r="L623" i="26"/>
  <c r="J623" i="26"/>
  <c r="L622" i="26"/>
  <c r="J622" i="26"/>
  <c r="L621" i="26"/>
  <c r="J621" i="26"/>
  <c r="L620" i="26"/>
  <c r="J620" i="26"/>
  <c r="L619" i="26"/>
  <c r="J619" i="26"/>
  <c r="L618" i="26"/>
  <c r="J618" i="26"/>
  <c r="L617" i="26"/>
  <c r="J617" i="26"/>
  <c r="L616" i="26"/>
  <c r="J616" i="26"/>
  <c r="L615" i="26"/>
  <c r="J615" i="26"/>
  <c r="L614" i="26"/>
  <c r="J614" i="26"/>
  <c r="L613" i="26"/>
  <c r="J613" i="26"/>
  <c r="L612" i="26"/>
  <c r="J612" i="26"/>
  <c r="L611" i="26"/>
  <c r="J611" i="26"/>
  <c r="L610" i="26"/>
  <c r="J610" i="26"/>
  <c r="L609" i="26"/>
  <c r="J609" i="26"/>
  <c r="L608" i="26"/>
  <c r="J608" i="26"/>
  <c r="L607" i="26"/>
  <c r="J607" i="26"/>
  <c r="L606" i="26"/>
  <c r="J606" i="26"/>
  <c r="L605" i="26"/>
  <c r="J605" i="26"/>
  <c r="L604" i="26"/>
  <c r="J604" i="26"/>
  <c r="L603" i="26"/>
  <c r="J603" i="26"/>
  <c r="L602" i="26"/>
  <c r="J602" i="26"/>
  <c r="L601" i="26"/>
  <c r="J601" i="26"/>
  <c r="L600" i="26"/>
  <c r="J600" i="26"/>
  <c r="L599" i="26"/>
  <c r="J599" i="26"/>
  <c r="L598" i="26"/>
  <c r="J598" i="26"/>
  <c r="L597" i="26"/>
  <c r="J597" i="26"/>
  <c r="L596" i="26"/>
  <c r="J596" i="26"/>
  <c r="L595" i="26"/>
  <c r="J595" i="26"/>
  <c r="L594" i="26"/>
  <c r="J594" i="26"/>
  <c r="L593" i="26"/>
  <c r="J593" i="26"/>
  <c r="L592" i="26"/>
  <c r="J592" i="26"/>
  <c r="L591" i="26"/>
  <c r="J591" i="26"/>
  <c r="L590" i="26"/>
  <c r="J590" i="26"/>
  <c r="L589" i="26"/>
  <c r="J589" i="26"/>
  <c r="L588" i="26"/>
  <c r="J588" i="26"/>
  <c r="L587" i="26"/>
  <c r="J587" i="26"/>
  <c r="L586" i="26"/>
  <c r="J586" i="26"/>
  <c r="L585" i="26"/>
  <c r="J585" i="26"/>
  <c r="L584" i="26"/>
  <c r="J584" i="26"/>
  <c r="L583" i="26"/>
  <c r="J583" i="26"/>
  <c r="L582" i="26"/>
  <c r="J582" i="26"/>
  <c r="L581" i="26"/>
  <c r="J581" i="26"/>
  <c r="L580" i="26"/>
  <c r="J580" i="26"/>
  <c r="L579" i="26"/>
  <c r="J579" i="26"/>
  <c r="L578" i="26"/>
  <c r="J578" i="26"/>
  <c r="L577" i="26"/>
  <c r="J577" i="26"/>
  <c r="L576" i="26"/>
  <c r="J576" i="26"/>
  <c r="L575" i="26"/>
  <c r="J575" i="26"/>
  <c r="L574" i="26"/>
  <c r="J574" i="26"/>
  <c r="L573" i="26"/>
  <c r="J573" i="26"/>
  <c r="L572" i="26"/>
  <c r="J572" i="26"/>
  <c r="L571" i="26"/>
  <c r="J571" i="26"/>
  <c r="L570" i="26"/>
  <c r="J570" i="26"/>
  <c r="L569" i="26"/>
  <c r="J569" i="26"/>
  <c r="L568" i="26"/>
  <c r="J568" i="26"/>
  <c r="L567" i="26"/>
  <c r="J567" i="26"/>
  <c r="L566" i="26"/>
  <c r="J566" i="26"/>
  <c r="L565" i="26"/>
  <c r="J565" i="26"/>
  <c r="L564" i="26"/>
  <c r="J564" i="26"/>
  <c r="L563" i="26"/>
  <c r="J563" i="26"/>
  <c r="L562" i="26"/>
  <c r="J562" i="26"/>
  <c r="L561" i="26"/>
  <c r="J561" i="26"/>
  <c r="L560" i="26"/>
  <c r="J560" i="26"/>
  <c r="L559" i="26"/>
  <c r="J559" i="26"/>
  <c r="L558" i="26"/>
  <c r="J558" i="26"/>
  <c r="L557" i="26"/>
  <c r="J557" i="26"/>
  <c r="L556" i="26"/>
  <c r="J556" i="26"/>
  <c r="L555" i="26"/>
  <c r="J555" i="26"/>
  <c r="L554" i="26"/>
  <c r="J554" i="26"/>
  <c r="L553" i="26"/>
  <c r="J553" i="26"/>
  <c r="L552" i="26"/>
  <c r="J552" i="26"/>
  <c r="L551" i="26"/>
  <c r="J551" i="26"/>
  <c r="L550" i="26"/>
  <c r="J550" i="26"/>
  <c r="L549" i="26"/>
  <c r="J549" i="26"/>
  <c r="L548" i="26"/>
  <c r="J548" i="26"/>
  <c r="L547" i="26"/>
  <c r="J547" i="26"/>
  <c r="L546" i="26"/>
  <c r="J546" i="26"/>
  <c r="L545" i="26"/>
  <c r="J545" i="26"/>
  <c r="L544" i="26"/>
  <c r="J544" i="26"/>
  <c r="L543" i="26"/>
  <c r="J543" i="26"/>
  <c r="L542" i="26"/>
  <c r="J542" i="26"/>
  <c r="L541" i="26"/>
  <c r="J541" i="26"/>
  <c r="L540" i="26"/>
  <c r="J540" i="26"/>
  <c r="L539" i="26"/>
  <c r="J539" i="26"/>
  <c r="L538" i="26"/>
  <c r="J538" i="26"/>
  <c r="L537" i="26"/>
  <c r="J537" i="26"/>
  <c r="L536" i="26"/>
  <c r="J536" i="26"/>
  <c r="L535" i="26"/>
  <c r="J535" i="26"/>
  <c r="L534" i="26"/>
  <c r="J534" i="26"/>
  <c r="L533" i="26"/>
  <c r="J533" i="26"/>
  <c r="L532" i="26"/>
  <c r="J532" i="26"/>
  <c r="L531" i="26"/>
  <c r="J531" i="26"/>
  <c r="L530" i="26"/>
  <c r="J530" i="26"/>
  <c r="L529" i="26"/>
  <c r="J529" i="26"/>
  <c r="L528" i="26"/>
  <c r="J528" i="26"/>
  <c r="L527" i="26"/>
  <c r="J527" i="26"/>
  <c r="L526" i="26"/>
  <c r="J526" i="26"/>
  <c r="L525" i="26"/>
  <c r="J525" i="26"/>
  <c r="L524" i="26"/>
  <c r="J524" i="26"/>
  <c r="L523" i="26"/>
  <c r="J523" i="26"/>
  <c r="L522" i="26"/>
  <c r="J522" i="26"/>
  <c r="L521" i="26"/>
  <c r="J521" i="26"/>
  <c r="L520" i="26"/>
  <c r="J520" i="26"/>
  <c r="L519" i="26"/>
  <c r="J519" i="26"/>
  <c r="L518" i="26"/>
  <c r="J518" i="26"/>
  <c r="L517" i="26"/>
  <c r="J517" i="26"/>
  <c r="L516" i="26"/>
  <c r="J516" i="26"/>
  <c r="L515" i="26"/>
  <c r="J515" i="26"/>
  <c r="L514" i="26"/>
  <c r="J514" i="26"/>
  <c r="L513" i="26"/>
  <c r="J513" i="26"/>
  <c r="L512" i="26"/>
  <c r="J512" i="26"/>
  <c r="L511" i="26"/>
  <c r="J511" i="26"/>
  <c r="L510" i="26"/>
  <c r="J510" i="26"/>
  <c r="L509" i="26"/>
  <c r="J509" i="26"/>
  <c r="L508" i="26"/>
  <c r="J508" i="26"/>
  <c r="L507" i="26"/>
  <c r="J507" i="26"/>
  <c r="L506" i="26"/>
  <c r="J506" i="26"/>
  <c r="L505" i="26"/>
  <c r="J505" i="26"/>
  <c r="L504" i="26"/>
  <c r="J504" i="26"/>
  <c r="L503" i="26"/>
  <c r="J503" i="26"/>
  <c r="L502" i="26"/>
  <c r="J502" i="26"/>
  <c r="L501" i="26"/>
  <c r="J501" i="26"/>
  <c r="L500" i="26"/>
  <c r="J500" i="26"/>
  <c r="L499" i="26"/>
  <c r="J499" i="26"/>
  <c r="L498" i="26"/>
  <c r="J498" i="26"/>
  <c r="L497" i="26"/>
  <c r="J497" i="26"/>
  <c r="L496" i="26"/>
  <c r="J496" i="26"/>
  <c r="L495" i="26"/>
  <c r="J495" i="26"/>
  <c r="L494" i="26"/>
  <c r="J494" i="26"/>
  <c r="L493" i="26"/>
  <c r="J493" i="26"/>
  <c r="L492" i="26"/>
  <c r="J492" i="26"/>
  <c r="L491" i="26"/>
  <c r="J491" i="26"/>
  <c r="L490" i="26"/>
  <c r="J490" i="26"/>
  <c r="L489" i="26"/>
  <c r="J489" i="26"/>
  <c r="L488" i="26"/>
  <c r="J488" i="26"/>
  <c r="L487" i="26"/>
  <c r="J487" i="26"/>
  <c r="L486" i="26"/>
  <c r="J486" i="26"/>
  <c r="L485" i="26"/>
  <c r="J485" i="26"/>
  <c r="L484" i="26"/>
  <c r="J484" i="26"/>
  <c r="L483" i="26"/>
  <c r="J483" i="26"/>
  <c r="L482" i="26"/>
  <c r="J482" i="26"/>
  <c r="L481" i="26"/>
  <c r="J481" i="26"/>
  <c r="L480" i="26"/>
  <c r="J480" i="26"/>
  <c r="L479" i="26"/>
  <c r="J479" i="26"/>
  <c r="L478" i="26"/>
  <c r="J478" i="26"/>
  <c r="L477" i="26"/>
  <c r="J477" i="26"/>
  <c r="L476" i="26"/>
  <c r="J476" i="26"/>
  <c r="L475" i="26"/>
  <c r="J475" i="26"/>
  <c r="L474" i="26"/>
  <c r="J474" i="26"/>
  <c r="L473" i="26"/>
  <c r="J473" i="26"/>
  <c r="L472" i="26"/>
  <c r="J472" i="26"/>
  <c r="L471" i="26"/>
  <c r="J471" i="26"/>
  <c r="L470" i="26"/>
  <c r="J470" i="26"/>
  <c r="L469" i="26"/>
  <c r="J469" i="26"/>
  <c r="L468" i="26"/>
  <c r="J468" i="26"/>
  <c r="L467" i="26"/>
  <c r="J467" i="26"/>
  <c r="L466" i="26"/>
  <c r="J466" i="26"/>
  <c r="L465" i="26"/>
  <c r="J465" i="26"/>
  <c r="L464" i="26"/>
  <c r="J464" i="26"/>
  <c r="L463" i="26"/>
  <c r="J463" i="26"/>
  <c r="L462" i="26"/>
  <c r="J462" i="26"/>
  <c r="L461" i="26"/>
  <c r="J461" i="26"/>
  <c r="L460" i="26"/>
  <c r="J460" i="26"/>
  <c r="L459" i="26"/>
  <c r="J459" i="26"/>
  <c r="L458" i="26"/>
  <c r="J458" i="26"/>
  <c r="L457" i="26"/>
  <c r="J457" i="26"/>
  <c r="L456" i="26"/>
  <c r="J456" i="26"/>
  <c r="L455" i="26"/>
  <c r="J455" i="26"/>
  <c r="L454" i="26"/>
  <c r="J454" i="26"/>
  <c r="L453" i="26"/>
  <c r="J453" i="26"/>
  <c r="L452" i="26"/>
  <c r="J452" i="26"/>
  <c r="L451" i="26"/>
  <c r="J451" i="26"/>
  <c r="L450" i="26"/>
  <c r="J450" i="26"/>
  <c r="L449" i="26"/>
  <c r="J449" i="26"/>
  <c r="L448" i="26"/>
  <c r="J448" i="26"/>
  <c r="L447" i="26"/>
  <c r="J447" i="26"/>
  <c r="L446" i="26"/>
  <c r="J446" i="26"/>
  <c r="L445" i="26"/>
  <c r="J445" i="26"/>
  <c r="L444" i="26"/>
  <c r="J444" i="26"/>
  <c r="L443" i="26"/>
  <c r="J443" i="26"/>
  <c r="L442" i="26"/>
  <c r="J442" i="26"/>
  <c r="L441" i="26"/>
  <c r="J441" i="26"/>
  <c r="L440" i="26"/>
  <c r="J440" i="26"/>
  <c r="L439" i="26"/>
  <c r="J439" i="26"/>
  <c r="L438" i="26"/>
  <c r="J438" i="26"/>
  <c r="L437" i="26"/>
  <c r="J437" i="26"/>
  <c r="L436" i="26"/>
  <c r="J436" i="26"/>
  <c r="L435" i="26"/>
  <c r="J435" i="26"/>
  <c r="L434" i="26"/>
  <c r="J434" i="26"/>
  <c r="L433" i="26"/>
  <c r="J433" i="26"/>
  <c r="L432" i="26"/>
  <c r="J432" i="26"/>
  <c r="L431" i="26"/>
  <c r="J431" i="26"/>
  <c r="L430" i="26"/>
  <c r="J430" i="26"/>
  <c r="L429" i="26"/>
  <c r="J429" i="26"/>
  <c r="L428" i="26"/>
  <c r="J428" i="26"/>
  <c r="L427" i="26"/>
  <c r="J427" i="26"/>
  <c r="L426" i="26"/>
  <c r="J426" i="26"/>
  <c r="L425" i="26"/>
  <c r="J425" i="26"/>
  <c r="L424" i="26"/>
  <c r="J424" i="26"/>
  <c r="L423" i="26"/>
  <c r="J423" i="26"/>
  <c r="L422" i="26"/>
  <c r="J422" i="26"/>
  <c r="L421" i="26"/>
  <c r="J421" i="26"/>
  <c r="L420" i="26"/>
  <c r="J420" i="26"/>
  <c r="L419" i="26"/>
  <c r="J419" i="26"/>
  <c r="L418" i="26"/>
  <c r="J418" i="26"/>
  <c r="L417" i="26"/>
  <c r="J417" i="26"/>
  <c r="L416" i="26"/>
  <c r="J416" i="26"/>
  <c r="L415" i="26"/>
  <c r="J415" i="26"/>
  <c r="L414" i="26"/>
  <c r="J414" i="26"/>
  <c r="L413" i="26"/>
  <c r="J413" i="26"/>
  <c r="L412" i="26"/>
  <c r="J412" i="26"/>
  <c r="L411" i="26"/>
  <c r="J411" i="26"/>
  <c r="L410" i="26"/>
  <c r="J410" i="26"/>
  <c r="L409" i="26"/>
  <c r="J409" i="26"/>
  <c r="L408" i="26"/>
  <c r="J408" i="26"/>
  <c r="L407" i="26"/>
  <c r="J407" i="26"/>
  <c r="L406" i="26"/>
  <c r="J406" i="26"/>
  <c r="L405" i="26"/>
  <c r="J405" i="26"/>
  <c r="L404" i="26"/>
  <c r="J404" i="26"/>
  <c r="L403" i="26"/>
  <c r="J403" i="26"/>
  <c r="L402" i="26"/>
  <c r="J402" i="26"/>
  <c r="L401" i="26"/>
  <c r="J401" i="26"/>
  <c r="L400" i="26"/>
  <c r="J400" i="26"/>
  <c r="L399" i="26"/>
  <c r="J399" i="26"/>
  <c r="L398" i="26"/>
  <c r="J398" i="26"/>
  <c r="L397" i="26"/>
  <c r="J397" i="26"/>
  <c r="L396" i="26"/>
  <c r="J396" i="26"/>
  <c r="L395" i="26"/>
  <c r="J395" i="26"/>
  <c r="L394" i="26"/>
  <c r="J394" i="26"/>
  <c r="L393" i="26"/>
  <c r="J393" i="26"/>
  <c r="L392" i="26"/>
  <c r="J392" i="26"/>
  <c r="L391" i="26"/>
  <c r="J391" i="26"/>
  <c r="L390" i="26"/>
  <c r="J390" i="26"/>
  <c r="L389" i="26"/>
  <c r="J389" i="26"/>
  <c r="L388" i="26"/>
  <c r="J388" i="26"/>
  <c r="L387" i="26"/>
  <c r="J387" i="26"/>
  <c r="L386" i="26"/>
  <c r="J386" i="26"/>
  <c r="L385" i="26"/>
  <c r="J385" i="26"/>
  <c r="L384" i="26"/>
  <c r="J384" i="26"/>
  <c r="L383" i="26"/>
  <c r="J383" i="26"/>
  <c r="L382" i="26"/>
  <c r="J382" i="26"/>
  <c r="L381" i="26"/>
  <c r="J381" i="26"/>
  <c r="L380" i="26"/>
  <c r="J380" i="26"/>
  <c r="L379" i="26"/>
  <c r="J379" i="26"/>
  <c r="L378" i="26"/>
  <c r="J378" i="26"/>
  <c r="L377" i="26"/>
  <c r="J377" i="26"/>
  <c r="L376" i="26"/>
  <c r="J376" i="26"/>
  <c r="L375" i="26"/>
  <c r="J375" i="26"/>
  <c r="L374" i="26"/>
  <c r="J374" i="26"/>
  <c r="L373" i="26"/>
  <c r="J373" i="26"/>
  <c r="L372" i="26"/>
  <c r="J372" i="26"/>
  <c r="L371" i="26"/>
  <c r="J371" i="26"/>
  <c r="L370" i="26"/>
  <c r="J370" i="26"/>
  <c r="L369" i="26"/>
  <c r="J369" i="26"/>
  <c r="L368" i="26"/>
  <c r="J368" i="26"/>
  <c r="L367" i="26"/>
  <c r="J367" i="26"/>
  <c r="L366" i="26"/>
  <c r="J366" i="26"/>
  <c r="L365" i="26"/>
  <c r="J365" i="26"/>
  <c r="L364" i="26"/>
  <c r="J364" i="26"/>
  <c r="L363" i="26"/>
  <c r="J363" i="26"/>
  <c r="L362" i="26"/>
  <c r="J362" i="26"/>
  <c r="L361" i="26"/>
  <c r="J361" i="26"/>
  <c r="L360" i="26"/>
  <c r="J360" i="26"/>
  <c r="L359" i="26"/>
  <c r="J359" i="26"/>
  <c r="L358" i="26"/>
  <c r="J358" i="26"/>
  <c r="L357" i="26"/>
  <c r="J357" i="26"/>
  <c r="L356" i="26"/>
  <c r="J356" i="26"/>
  <c r="L355" i="26"/>
  <c r="J355" i="26"/>
  <c r="L354" i="26"/>
  <c r="J354" i="26"/>
  <c r="L353" i="26"/>
  <c r="J353" i="26"/>
  <c r="L352" i="26"/>
  <c r="J352" i="26"/>
  <c r="L351" i="26"/>
  <c r="J351" i="26"/>
  <c r="L350" i="26"/>
  <c r="J350" i="26"/>
  <c r="L349" i="26"/>
  <c r="J349" i="26"/>
  <c r="L348" i="26"/>
  <c r="J348" i="26"/>
  <c r="L347" i="26"/>
  <c r="J347" i="26"/>
  <c r="L346" i="26"/>
  <c r="J346" i="26"/>
  <c r="L345" i="26"/>
  <c r="J345" i="26"/>
  <c r="L344" i="26"/>
  <c r="J344" i="26"/>
  <c r="L343" i="26"/>
  <c r="J343" i="26"/>
  <c r="L342" i="26"/>
  <c r="J342" i="26"/>
  <c r="L341" i="26"/>
  <c r="J341" i="26"/>
  <c r="L340" i="26"/>
  <c r="J340" i="26"/>
  <c r="L339" i="26"/>
  <c r="J339" i="26"/>
  <c r="L338" i="26"/>
  <c r="J338" i="26"/>
  <c r="L337" i="26"/>
  <c r="J337" i="26"/>
  <c r="L336" i="26"/>
  <c r="J336" i="26"/>
  <c r="L335" i="26"/>
  <c r="J335" i="26"/>
  <c r="L334" i="26"/>
  <c r="J334" i="26"/>
  <c r="L333" i="26"/>
  <c r="J333" i="26"/>
  <c r="L332" i="26"/>
  <c r="J332" i="26"/>
  <c r="L331" i="26"/>
  <c r="J331" i="26"/>
  <c r="L330" i="26"/>
  <c r="J330" i="26"/>
  <c r="L329" i="26"/>
  <c r="J329" i="26"/>
  <c r="L328" i="26"/>
  <c r="J328" i="26"/>
  <c r="L327" i="26"/>
  <c r="J327" i="26"/>
  <c r="L326" i="26"/>
  <c r="J326" i="26"/>
  <c r="L325" i="26"/>
  <c r="J325" i="26"/>
  <c r="L324" i="26"/>
  <c r="J324" i="26"/>
  <c r="L323" i="26"/>
  <c r="J323" i="26"/>
  <c r="L322" i="26"/>
  <c r="J322" i="26"/>
  <c r="L321" i="26"/>
  <c r="J321" i="26"/>
  <c r="L320" i="26"/>
  <c r="J320" i="26"/>
  <c r="L319" i="26"/>
  <c r="J319" i="26"/>
  <c r="L318" i="26"/>
  <c r="J318" i="26"/>
  <c r="L317" i="26"/>
  <c r="J317" i="26"/>
  <c r="L316" i="26"/>
  <c r="J316" i="26"/>
  <c r="L315" i="26"/>
  <c r="J315" i="26"/>
  <c r="L314" i="26"/>
  <c r="J314" i="26"/>
  <c r="L313" i="26"/>
  <c r="J313" i="26"/>
  <c r="L312" i="26"/>
  <c r="J312" i="26"/>
  <c r="L311" i="26"/>
  <c r="J311" i="26"/>
  <c r="L310" i="26"/>
  <c r="J310" i="26"/>
  <c r="L309" i="26"/>
  <c r="J309" i="26"/>
  <c r="L308" i="26"/>
  <c r="J308" i="26"/>
  <c r="L307" i="26"/>
  <c r="J307" i="26"/>
  <c r="L306" i="26"/>
  <c r="J306" i="26"/>
  <c r="L305" i="26"/>
  <c r="J305" i="26"/>
  <c r="L304" i="26"/>
  <c r="J304" i="26"/>
  <c r="L303" i="26"/>
  <c r="J303" i="26"/>
  <c r="L302" i="26"/>
  <c r="J302" i="26"/>
  <c r="L301" i="26"/>
  <c r="J301" i="26"/>
  <c r="L300" i="26"/>
  <c r="J300" i="26"/>
  <c r="L299" i="26"/>
  <c r="J299" i="26"/>
  <c r="L298" i="26"/>
  <c r="J298" i="26"/>
  <c r="L297" i="26"/>
  <c r="J297" i="26"/>
  <c r="L296" i="26"/>
  <c r="J296" i="26"/>
  <c r="L295" i="26"/>
  <c r="J295" i="26"/>
  <c r="L294" i="26"/>
  <c r="J294" i="26"/>
  <c r="L293" i="26"/>
  <c r="J293" i="26"/>
  <c r="L292" i="26"/>
  <c r="J292" i="26"/>
  <c r="L291" i="26"/>
  <c r="J291" i="26"/>
  <c r="L290" i="26"/>
  <c r="J290" i="26"/>
  <c r="L289" i="26"/>
  <c r="J289" i="26"/>
  <c r="L288" i="26"/>
  <c r="J288" i="26"/>
  <c r="L287" i="26"/>
  <c r="J287" i="26"/>
  <c r="L286" i="26"/>
  <c r="J286" i="26"/>
  <c r="L285" i="26"/>
  <c r="J285" i="26"/>
  <c r="L284" i="26"/>
  <c r="J284" i="26"/>
  <c r="L283" i="26"/>
  <c r="J283" i="26"/>
  <c r="L282" i="26"/>
  <c r="J282" i="26"/>
  <c r="L281" i="26"/>
  <c r="J281" i="26"/>
  <c r="L280" i="26"/>
  <c r="J280" i="26"/>
  <c r="L279" i="26"/>
  <c r="J279" i="26"/>
  <c r="L278" i="26"/>
  <c r="J278" i="26"/>
  <c r="L277" i="26"/>
  <c r="J277" i="26"/>
  <c r="L276" i="26"/>
  <c r="J276" i="26"/>
  <c r="L275" i="26"/>
  <c r="J275" i="26"/>
  <c r="L274" i="26"/>
  <c r="J274" i="26"/>
  <c r="L273" i="26"/>
  <c r="J273" i="26"/>
  <c r="L272" i="26"/>
  <c r="J272" i="26"/>
  <c r="L271" i="26"/>
  <c r="J271" i="26"/>
  <c r="L270" i="26"/>
  <c r="J270" i="26"/>
  <c r="L269" i="26"/>
  <c r="J269" i="26"/>
  <c r="L268" i="26"/>
  <c r="J268" i="26"/>
  <c r="L267" i="26"/>
  <c r="J267" i="26"/>
  <c r="L266" i="26"/>
  <c r="J266" i="26"/>
  <c r="L265" i="26"/>
  <c r="J265" i="26"/>
  <c r="L264" i="26"/>
  <c r="J264" i="26"/>
  <c r="L263" i="26"/>
  <c r="J263" i="26"/>
  <c r="L262" i="26"/>
  <c r="J262" i="26"/>
  <c r="L261" i="26"/>
  <c r="J261" i="26"/>
  <c r="L260" i="26"/>
  <c r="J260" i="26"/>
  <c r="L259" i="26"/>
  <c r="J259" i="26"/>
  <c r="L258" i="26"/>
  <c r="J258" i="26"/>
  <c r="L257" i="26"/>
  <c r="J257" i="26"/>
  <c r="L256" i="26"/>
  <c r="J256" i="26"/>
  <c r="L255" i="26"/>
  <c r="J255" i="26"/>
  <c r="L254" i="26"/>
  <c r="J254" i="26"/>
  <c r="L253" i="26"/>
  <c r="J253" i="26"/>
  <c r="L252" i="26"/>
  <c r="J252" i="26"/>
  <c r="L251" i="26"/>
  <c r="J251" i="26"/>
  <c r="L250" i="26"/>
  <c r="J250" i="26"/>
  <c r="L249" i="26"/>
  <c r="J249" i="26"/>
  <c r="L248" i="26"/>
  <c r="J248" i="26"/>
  <c r="L247" i="26"/>
  <c r="J247" i="26"/>
  <c r="L246" i="26"/>
  <c r="J246" i="26"/>
  <c r="L245" i="26"/>
  <c r="J245" i="26"/>
  <c r="L244" i="26"/>
  <c r="J244" i="26"/>
  <c r="L243" i="26"/>
  <c r="J243" i="26"/>
  <c r="L242" i="26"/>
  <c r="J242" i="26"/>
  <c r="L241" i="26"/>
  <c r="J241" i="26"/>
  <c r="L240" i="26"/>
  <c r="J240" i="26"/>
  <c r="L239" i="26"/>
  <c r="J239" i="26"/>
  <c r="L238" i="26"/>
  <c r="J238" i="26"/>
  <c r="L237" i="26"/>
  <c r="J237" i="26"/>
  <c r="L236" i="26"/>
  <c r="J236" i="26"/>
  <c r="L235" i="26"/>
  <c r="J235" i="26"/>
  <c r="L234" i="26"/>
  <c r="J234" i="26"/>
  <c r="L233" i="26"/>
  <c r="J233" i="26"/>
  <c r="L232" i="26"/>
  <c r="J232" i="26"/>
  <c r="L231" i="26"/>
  <c r="J231" i="26"/>
  <c r="L230" i="26"/>
  <c r="J230" i="26"/>
  <c r="L229" i="26"/>
  <c r="J229" i="26"/>
  <c r="L228" i="26"/>
  <c r="J228" i="26"/>
  <c r="L227" i="26"/>
  <c r="J227" i="26"/>
  <c r="L226" i="26"/>
  <c r="J226" i="26"/>
  <c r="L225" i="26"/>
  <c r="J225" i="26"/>
  <c r="L224" i="26"/>
  <c r="J224" i="26"/>
  <c r="L223" i="26"/>
  <c r="J223" i="26"/>
  <c r="L222" i="26"/>
  <c r="J222" i="26"/>
  <c r="L221" i="26"/>
  <c r="J221" i="26"/>
  <c r="L220" i="26"/>
  <c r="J220" i="26"/>
  <c r="L219" i="26"/>
  <c r="J219" i="26"/>
  <c r="L218" i="26"/>
  <c r="J218" i="26"/>
  <c r="L217" i="26"/>
  <c r="J217" i="26"/>
  <c r="L216" i="26"/>
  <c r="J216" i="26"/>
  <c r="L215" i="26"/>
  <c r="J215" i="26"/>
  <c r="L214" i="26"/>
  <c r="J214" i="26"/>
  <c r="L213" i="26"/>
  <c r="J213" i="26"/>
  <c r="L212" i="26"/>
  <c r="J212" i="26"/>
  <c r="L211" i="26"/>
  <c r="J211" i="26"/>
  <c r="L210" i="26"/>
  <c r="J210" i="26"/>
  <c r="L209" i="26"/>
  <c r="J209" i="26"/>
  <c r="L208" i="26"/>
  <c r="J208" i="26"/>
  <c r="L207" i="26"/>
  <c r="J207" i="26"/>
  <c r="L206" i="26"/>
  <c r="J206" i="26"/>
  <c r="L205" i="26"/>
  <c r="J205" i="26"/>
  <c r="L204" i="26"/>
  <c r="J204" i="26"/>
  <c r="L203" i="26"/>
  <c r="J203" i="26"/>
  <c r="L202" i="26"/>
  <c r="J202" i="26"/>
  <c r="L201" i="26"/>
  <c r="J201" i="26"/>
  <c r="L200" i="26"/>
  <c r="J200" i="26"/>
  <c r="L199" i="26"/>
  <c r="J199" i="26"/>
  <c r="L198" i="26"/>
  <c r="J198" i="26"/>
  <c r="L197" i="26"/>
  <c r="J197" i="26"/>
  <c r="L196" i="26"/>
  <c r="J196" i="26"/>
  <c r="L195" i="26"/>
  <c r="J195" i="26"/>
  <c r="L194" i="26"/>
  <c r="J194" i="26"/>
  <c r="L193" i="26"/>
  <c r="J193" i="26"/>
  <c r="L192" i="26"/>
  <c r="J192" i="26"/>
  <c r="L191" i="26"/>
  <c r="J191" i="26"/>
  <c r="L190" i="26"/>
  <c r="J190" i="26"/>
  <c r="L189" i="26"/>
  <c r="J189" i="26"/>
  <c r="L188" i="26"/>
  <c r="J188" i="26"/>
  <c r="L187" i="26"/>
  <c r="J187" i="26"/>
  <c r="L186" i="26"/>
  <c r="J186" i="26"/>
  <c r="L185" i="26"/>
  <c r="J185" i="26"/>
  <c r="L184" i="26"/>
  <c r="J184" i="26"/>
  <c r="L183" i="26"/>
  <c r="J183" i="26"/>
  <c r="L182" i="26"/>
  <c r="J182" i="26"/>
  <c r="L181" i="26"/>
  <c r="J181" i="26"/>
  <c r="L180" i="26"/>
  <c r="J180" i="26"/>
  <c r="L179" i="26"/>
  <c r="J179" i="26"/>
  <c r="L178" i="26"/>
  <c r="J178" i="26"/>
  <c r="L177" i="26"/>
  <c r="J177" i="26"/>
  <c r="L176" i="26"/>
  <c r="J176" i="26"/>
  <c r="L175" i="26"/>
  <c r="J175" i="26"/>
  <c r="L174" i="26"/>
  <c r="J174" i="26"/>
  <c r="L173" i="26"/>
  <c r="J173" i="26"/>
  <c r="L172" i="26"/>
  <c r="J172" i="26"/>
  <c r="L171" i="26"/>
  <c r="J171" i="26"/>
  <c r="L170" i="26"/>
  <c r="J170" i="26"/>
  <c r="L169" i="26"/>
  <c r="J169" i="26"/>
  <c r="L168" i="26"/>
  <c r="J168" i="26"/>
  <c r="L167" i="26"/>
  <c r="J167" i="26"/>
  <c r="L166" i="26"/>
  <c r="J166" i="26"/>
  <c r="L165" i="26"/>
  <c r="J165" i="26"/>
  <c r="L164" i="26"/>
  <c r="J164" i="26"/>
  <c r="L163" i="26"/>
  <c r="J163" i="26"/>
  <c r="L162" i="26"/>
  <c r="J162" i="26"/>
  <c r="L161" i="26"/>
  <c r="J161" i="26"/>
  <c r="L160" i="26"/>
  <c r="J160" i="26"/>
  <c r="L159" i="26"/>
  <c r="J159" i="26"/>
  <c r="L158" i="26"/>
  <c r="J158" i="26"/>
  <c r="L157" i="26"/>
  <c r="J157" i="26"/>
  <c r="L156" i="26"/>
  <c r="J156" i="26"/>
  <c r="L155" i="26"/>
  <c r="J155" i="26"/>
  <c r="L154" i="26"/>
  <c r="J154" i="26"/>
  <c r="L153" i="26"/>
  <c r="J153" i="26"/>
  <c r="L152" i="26"/>
  <c r="J152" i="26"/>
  <c r="L151" i="26"/>
  <c r="J151" i="26"/>
  <c r="L150" i="26"/>
  <c r="J150" i="26"/>
  <c r="L149" i="26"/>
  <c r="J149" i="26"/>
  <c r="L148" i="26"/>
  <c r="J148" i="26"/>
  <c r="L147" i="26"/>
  <c r="J147" i="26"/>
  <c r="L146" i="26"/>
  <c r="J146" i="26"/>
  <c r="L145" i="26"/>
  <c r="J145" i="26"/>
  <c r="L144" i="26"/>
  <c r="J144" i="26"/>
  <c r="L143" i="26"/>
  <c r="J143" i="26"/>
  <c r="L142" i="26"/>
  <c r="J142" i="26"/>
  <c r="L141" i="26"/>
  <c r="J141" i="26"/>
  <c r="L140" i="26"/>
  <c r="J140" i="26"/>
  <c r="L139" i="26"/>
  <c r="J139" i="26"/>
  <c r="L138" i="26"/>
  <c r="J138" i="26"/>
  <c r="L137" i="26"/>
  <c r="J137" i="26"/>
  <c r="L136" i="26"/>
  <c r="J136" i="26"/>
  <c r="L135" i="26"/>
  <c r="J135" i="26"/>
  <c r="L134" i="26"/>
  <c r="J134" i="26"/>
  <c r="L133" i="26"/>
  <c r="J133" i="26"/>
  <c r="L132" i="26"/>
  <c r="J132" i="26"/>
  <c r="L131" i="26"/>
  <c r="J131" i="26"/>
  <c r="L130" i="26"/>
  <c r="J130" i="26"/>
  <c r="L129" i="26"/>
  <c r="J129" i="26"/>
  <c r="L128" i="26"/>
  <c r="J128" i="26"/>
  <c r="L127" i="26"/>
  <c r="J127" i="26"/>
  <c r="L126" i="26"/>
  <c r="J126" i="26"/>
  <c r="L125" i="26"/>
  <c r="J125" i="26"/>
  <c r="L124" i="26"/>
  <c r="J124" i="26"/>
  <c r="L123" i="26"/>
  <c r="J123" i="26"/>
  <c r="L122" i="26"/>
  <c r="J122" i="26"/>
  <c r="L121" i="26"/>
  <c r="J121" i="26"/>
  <c r="L120" i="26"/>
  <c r="J120" i="26"/>
  <c r="L119" i="26"/>
  <c r="J119" i="26"/>
  <c r="L118" i="26"/>
  <c r="J118" i="26"/>
  <c r="L117" i="26"/>
  <c r="J117" i="26"/>
  <c r="L116" i="26"/>
  <c r="J116" i="26"/>
  <c r="L115" i="26"/>
  <c r="J115" i="26"/>
  <c r="L114" i="26"/>
  <c r="J114" i="26"/>
  <c r="L113" i="26"/>
  <c r="J113" i="26"/>
  <c r="L112" i="26"/>
  <c r="J112" i="26"/>
  <c r="L111" i="26"/>
  <c r="J111" i="26"/>
  <c r="L110" i="26"/>
  <c r="J110" i="26"/>
  <c r="L109" i="26"/>
  <c r="J109" i="26"/>
  <c r="L108" i="26"/>
  <c r="J108" i="26"/>
  <c r="L107" i="26"/>
  <c r="J107" i="26"/>
  <c r="L106" i="26"/>
  <c r="J106" i="26"/>
  <c r="L105" i="26"/>
  <c r="J105" i="26"/>
  <c r="L104" i="26"/>
  <c r="J104" i="26"/>
  <c r="L103" i="26"/>
  <c r="J103" i="26"/>
  <c r="L102" i="26"/>
  <c r="J102" i="26"/>
  <c r="L101" i="26"/>
  <c r="J101" i="26"/>
  <c r="L100" i="26"/>
  <c r="J100" i="26"/>
  <c r="L99" i="26"/>
  <c r="J99" i="26"/>
  <c r="L98" i="26"/>
  <c r="J98" i="26"/>
  <c r="L97" i="26"/>
  <c r="J97" i="26"/>
  <c r="L96" i="26"/>
  <c r="J96" i="26"/>
  <c r="L95" i="26"/>
  <c r="J95" i="26"/>
  <c r="L94" i="26"/>
  <c r="J94" i="26"/>
  <c r="L93" i="26"/>
  <c r="J93" i="26"/>
  <c r="L92" i="26"/>
  <c r="J92" i="26"/>
  <c r="L91" i="26"/>
  <c r="J91" i="26"/>
  <c r="L90" i="26"/>
  <c r="J90" i="26"/>
  <c r="L89" i="26"/>
  <c r="J89" i="26"/>
  <c r="L88" i="26"/>
  <c r="J88" i="26"/>
  <c r="L87" i="26"/>
  <c r="J87" i="26"/>
  <c r="L86" i="26"/>
  <c r="J86" i="26"/>
  <c r="L85" i="26"/>
  <c r="J85" i="26"/>
  <c r="L84" i="26"/>
  <c r="J84" i="26"/>
  <c r="L83" i="26"/>
  <c r="J83" i="26"/>
  <c r="L82" i="26"/>
  <c r="J82" i="26"/>
  <c r="L81" i="26"/>
  <c r="J81" i="26"/>
  <c r="L80" i="26"/>
  <c r="J80" i="26"/>
  <c r="L79" i="26"/>
  <c r="J79" i="26"/>
  <c r="L78" i="26"/>
  <c r="J78" i="26"/>
  <c r="L77" i="26"/>
  <c r="J77" i="26"/>
  <c r="L76" i="26"/>
  <c r="J76" i="26"/>
  <c r="L75" i="26"/>
  <c r="J75" i="26"/>
  <c r="L74" i="26"/>
  <c r="J74" i="26"/>
  <c r="L73" i="26"/>
  <c r="J73" i="26"/>
  <c r="L72" i="26"/>
  <c r="J72" i="26"/>
  <c r="L71" i="26"/>
  <c r="J71" i="26"/>
  <c r="L70" i="26"/>
  <c r="J70" i="26"/>
  <c r="L69" i="26"/>
  <c r="J69" i="26"/>
  <c r="L68" i="26"/>
  <c r="J68" i="26"/>
  <c r="L67" i="26"/>
  <c r="J67" i="26"/>
  <c r="L66" i="26"/>
  <c r="J66" i="26"/>
  <c r="L65" i="26"/>
  <c r="J65" i="26"/>
  <c r="L64" i="26"/>
  <c r="J64" i="26"/>
  <c r="L63" i="26"/>
  <c r="J63" i="26"/>
  <c r="L62" i="26"/>
  <c r="J62" i="26"/>
  <c r="L61" i="26"/>
  <c r="J61" i="26"/>
  <c r="L60" i="26"/>
  <c r="J60" i="26"/>
  <c r="L59" i="26"/>
  <c r="J59" i="26"/>
  <c r="L58" i="26"/>
  <c r="J58" i="26"/>
  <c r="L57" i="26"/>
  <c r="J57" i="26"/>
  <c r="L56" i="26"/>
  <c r="J56" i="26"/>
  <c r="L55" i="26"/>
  <c r="J55" i="26"/>
  <c r="L54" i="26"/>
  <c r="J54" i="26"/>
  <c r="L53" i="26"/>
  <c r="J53" i="26"/>
  <c r="L52" i="26"/>
  <c r="J52" i="26"/>
  <c r="L51" i="26"/>
  <c r="J51" i="26"/>
  <c r="L50" i="26"/>
  <c r="J50" i="26"/>
  <c r="L49" i="26"/>
  <c r="J49" i="26"/>
  <c r="L48" i="26"/>
  <c r="J48" i="26"/>
  <c r="L47" i="26"/>
  <c r="J47" i="26"/>
  <c r="L46" i="26"/>
  <c r="J46" i="26"/>
  <c r="L45" i="26"/>
  <c r="J45" i="26"/>
  <c r="L44" i="26"/>
  <c r="J44" i="26"/>
  <c r="L43" i="26"/>
  <c r="J43" i="26"/>
  <c r="L42" i="26"/>
  <c r="J42" i="26"/>
  <c r="L41" i="26"/>
  <c r="J41" i="26"/>
  <c r="L40" i="26"/>
  <c r="J40" i="26"/>
  <c r="L39" i="26"/>
  <c r="J39" i="26"/>
  <c r="L38" i="26"/>
  <c r="J38" i="26"/>
  <c r="L37" i="26"/>
  <c r="J37" i="26"/>
  <c r="L36" i="26"/>
  <c r="J36" i="26"/>
  <c r="L35" i="26"/>
  <c r="J35" i="26"/>
  <c r="L34" i="26"/>
  <c r="J34" i="26"/>
  <c r="L33" i="26"/>
  <c r="J33" i="26"/>
  <c r="L32" i="26"/>
  <c r="J32" i="26"/>
  <c r="L31" i="26"/>
  <c r="J31" i="26"/>
  <c r="L30" i="26"/>
  <c r="J30" i="26"/>
  <c r="L29" i="26"/>
  <c r="J29" i="26"/>
  <c r="L28" i="26"/>
  <c r="J28" i="26"/>
  <c r="L27" i="26"/>
  <c r="J27" i="26"/>
  <c r="L26" i="26"/>
  <c r="J26" i="26"/>
  <c r="L25" i="26"/>
  <c r="J25" i="26"/>
  <c r="L24" i="26"/>
  <c r="J24" i="26"/>
  <c r="L23" i="26"/>
  <c r="J23" i="26"/>
  <c r="L22" i="26"/>
  <c r="J22" i="26"/>
  <c r="L21" i="26"/>
  <c r="J21" i="26"/>
  <c r="L20" i="26"/>
  <c r="J20" i="26"/>
  <c r="L19" i="26"/>
  <c r="J19" i="26"/>
  <c r="L18" i="26"/>
  <c r="J18" i="26"/>
  <c r="L17" i="26"/>
  <c r="J17" i="26"/>
  <c r="L16" i="26"/>
  <c r="J16" i="26"/>
  <c r="L15" i="26"/>
  <c r="J15" i="26"/>
  <c r="L14" i="26"/>
  <c r="J14" i="26"/>
  <c r="L13" i="26"/>
  <c r="J13" i="26"/>
  <c r="L12" i="26"/>
  <c r="J12" i="26"/>
  <c r="L11" i="26"/>
  <c r="J11" i="26"/>
  <c r="L10" i="26"/>
  <c r="J10" i="26"/>
  <c r="L9" i="26"/>
  <c r="J9" i="26"/>
  <c r="L8" i="26"/>
  <c r="J8" i="26"/>
  <c r="L7" i="26"/>
  <c r="J7" i="26"/>
  <c r="L6" i="26"/>
  <c r="J6" i="26"/>
  <c r="L5" i="26"/>
  <c r="J5" i="26"/>
  <c r="L4" i="26"/>
  <c r="J4" i="26"/>
  <c r="L3" i="26"/>
  <c r="J3" i="26"/>
</calcChain>
</file>

<file path=xl/sharedStrings.xml><?xml version="1.0" encoding="utf-8"?>
<sst xmlns="http://schemas.openxmlformats.org/spreadsheetml/2006/main" count="57728" uniqueCount="10201">
  <si>
    <t>Get the corresponding year from the table given below using excel functions</t>
  </si>
  <si>
    <t>First Name</t>
  </si>
  <si>
    <t>Year</t>
  </si>
  <si>
    <t>Full_Name_Raw</t>
  </si>
  <si>
    <t>Ozzy</t>
  </si>
  <si>
    <t xml:space="preserve"> Led      Zeppelin</t>
  </si>
  <si>
    <t>Pearl</t>
  </si>
  <si>
    <t xml:space="preserve">       Pink Floyd     </t>
  </si>
  <si>
    <t>Def</t>
  </si>
  <si>
    <t xml:space="preserve">                    Iron                    Maiden</t>
  </si>
  <si>
    <t>Iron</t>
  </si>
  <si>
    <t xml:space="preserve">       Pearl     Jam   </t>
  </si>
  <si>
    <t>Led</t>
  </si>
  <si>
    <t xml:space="preserve"> Def      Leppard    </t>
  </si>
  <si>
    <t>Pink</t>
  </si>
  <si>
    <t xml:space="preserve">    Ozzy    Osbourne     </t>
  </si>
  <si>
    <t>15 Marks</t>
  </si>
  <si>
    <t>5 Marks</t>
  </si>
  <si>
    <t>MS</t>
  </si>
  <si>
    <t>Cust_Seg</t>
  </si>
  <si>
    <t>VS</t>
  </si>
  <si>
    <t>S</t>
  </si>
  <si>
    <t>M</t>
  </si>
  <si>
    <t>L</t>
  </si>
  <si>
    <t>VL</t>
  </si>
  <si>
    <t>Cust_ID</t>
  </si>
  <si>
    <t>Trans_ID</t>
  </si>
  <si>
    <t>Trans_Dt</t>
  </si>
  <si>
    <t>M3000</t>
  </si>
  <si>
    <t>W31580</t>
  </si>
  <si>
    <t>G19915</t>
  </si>
  <si>
    <t>F40211</t>
  </si>
  <si>
    <t>E39221</t>
  </si>
  <si>
    <t>P34422</t>
  </si>
  <si>
    <t>D25103</t>
  </si>
  <si>
    <t>S16571</t>
  </si>
  <si>
    <t>E37075</t>
  </si>
  <si>
    <t>E36198</t>
  </si>
  <si>
    <t>A36708</t>
  </si>
  <si>
    <t>Z39076</t>
  </si>
  <si>
    <t>Q6329</t>
  </si>
  <si>
    <t>S46534</t>
  </si>
  <si>
    <t>T49588</t>
  </si>
  <si>
    <t>T46579</t>
  </si>
  <si>
    <t>K20756</t>
  </si>
  <si>
    <t>E20179</t>
  </si>
  <si>
    <t>P17390</t>
  </si>
  <si>
    <t>Y34989</t>
  </si>
  <si>
    <t>F7832</t>
  </si>
  <si>
    <t>Q28671</t>
  </si>
  <si>
    <t>B25996</t>
  </si>
  <si>
    <t>Z2992</t>
  </si>
  <si>
    <t>W37852</t>
  </si>
  <si>
    <t>T36952</t>
  </si>
  <si>
    <t>L11846</t>
  </si>
  <si>
    <t>P11213</t>
  </si>
  <si>
    <t>X33525</t>
  </si>
  <si>
    <t>Q36927</t>
  </si>
  <si>
    <t>C44775</t>
  </si>
  <si>
    <t>T14990</t>
  </si>
  <si>
    <t>X22589</t>
  </si>
  <si>
    <t>D20947</t>
  </si>
  <si>
    <t>O25999</t>
  </si>
  <si>
    <t>X31547</t>
  </si>
  <si>
    <t>Y12033</t>
  </si>
  <si>
    <t>O41432</t>
  </si>
  <si>
    <t>Q37889</t>
  </si>
  <si>
    <t>V33646</t>
  </si>
  <si>
    <t>N33695</t>
  </si>
  <si>
    <t>T45766</t>
  </si>
  <si>
    <t>S5315</t>
  </si>
  <si>
    <t>V13025</t>
  </si>
  <si>
    <t>F37415</t>
  </si>
  <si>
    <t>A26008</t>
  </si>
  <si>
    <t>W14988</t>
  </si>
  <si>
    <t>O41344</t>
  </si>
  <si>
    <t>W6270</t>
  </si>
  <si>
    <t>A22014</t>
  </si>
  <si>
    <t>C44859</t>
  </si>
  <si>
    <t>T42421</t>
  </si>
  <si>
    <t>P32999</t>
  </si>
  <si>
    <t>R16764</t>
  </si>
  <si>
    <t>C15088</t>
  </si>
  <si>
    <t>E48326</t>
  </si>
  <si>
    <t>T30825</t>
  </si>
  <si>
    <t>X26146</t>
  </si>
  <si>
    <t>C45291</t>
  </si>
  <si>
    <t>M12424</t>
  </si>
  <si>
    <t>A8574</t>
  </si>
  <si>
    <t>U45675</t>
  </si>
  <si>
    <t>O7386</t>
  </si>
  <si>
    <t>H38748</t>
  </si>
  <si>
    <t>K43845</t>
  </si>
  <si>
    <t>H21822</t>
  </si>
  <si>
    <t>C21155</t>
  </si>
  <si>
    <t>Q5869</t>
  </si>
  <si>
    <t>K27093</t>
  </si>
  <si>
    <t>T36466</t>
  </si>
  <si>
    <t>Z3730</t>
  </si>
  <si>
    <t>U40332</t>
  </si>
  <si>
    <t>N2373</t>
  </si>
  <si>
    <t>W37714</t>
  </si>
  <si>
    <t>D12469</t>
  </si>
  <si>
    <t>Z36436</t>
  </si>
  <si>
    <t>H2331</t>
  </si>
  <si>
    <t>B20743</t>
  </si>
  <si>
    <t>D25710</t>
  </si>
  <si>
    <t>S46400</t>
  </si>
  <si>
    <t>R42441</t>
  </si>
  <si>
    <t>O20759</t>
  </si>
  <si>
    <t>Z17221</t>
  </si>
  <si>
    <t>Y39081</t>
  </si>
  <si>
    <t>T3476</t>
  </si>
  <si>
    <t>H49155</t>
  </si>
  <si>
    <t>C3246</t>
  </si>
  <si>
    <t>O33604</t>
  </si>
  <si>
    <t>I6612</t>
  </si>
  <si>
    <t>M28032</t>
  </si>
  <si>
    <t>A9418</t>
  </si>
  <si>
    <t>K35063</t>
  </si>
  <si>
    <t>F37773</t>
  </si>
  <si>
    <t>N21445</t>
  </si>
  <si>
    <t>E36271</t>
  </si>
  <si>
    <t>E28489</t>
  </si>
  <si>
    <t>P37228</t>
  </si>
  <si>
    <t>C29715</t>
  </si>
  <si>
    <t>S26544</t>
  </si>
  <si>
    <t>Y25077</t>
  </si>
  <si>
    <t>V38969</t>
  </si>
  <si>
    <t>K25219</t>
  </si>
  <si>
    <t>T20273</t>
  </si>
  <si>
    <t>L46894</t>
  </si>
  <si>
    <t>Z27795</t>
  </si>
  <si>
    <t>N32048</t>
  </si>
  <si>
    <t>D41083</t>
  </si>
  <si>
    <t>B38807</t>
  </si>
  <si>
    <t>E28370</t>
  </si>
  <si>
    <t>D42423</t>
  </si>
  <si>
    <t>U27571</t>
  </si>
  <si>
    <t>P3149</t>
  </si>
  <si>
    <t>T43569</t>
  </si>
  <si>
    <t>C40033</t>
  </si>
  <si>
    <t>L40002</t>
  </si>
  <si>
    <t>N19389</t>
  </si>
  <si>
    <t>B25642</t>
  </si>
  <si>
    <t>E43255</t>
  </si>
  <si>
    <t>R36387</t>
  </si>
  <si>
    <t>I42503</t>
  </si>
  <si>
    <t>A48053</t>
  </si>
  <si>
    <t>V33427</t>
  </si>
  <si>
    <t>G4876</t>
  </si>
  <si>
    <t>Z28440</t>
  </si>
  <si>
    <t>X49307</t>
  </si>
  <si>
    <t>Q14462</t>
  </si>
  <si>
    <t>D48325</t>
  </si>
  <si>
    <t>R42810</t>
  </si>
  <si>
    <t>P45440</t>
  </si>
  <si>
    <t>X32764</t>
  </si>
  <si>
    <t>A35557</t>
  </si>
  <si>
    <t>J35248</t>
  </si>
  <si>
    <t>Z12173</t>
  </si>
  <si>
    <t>N39384</t>
  </si>
  <si>
    <t>Q10158</t>
  </si>
  <si>
    <t>E37334</t>
  </si>
  <si>
    <t>F26915</t>
  </si>
  <si>
    <t>N26556</t>
  </si>
  <si>
    <t>R11192</t>
  </si>
  <si>
    <t>B49327</t>
  </si>
  <si>
    <t>U20969</t>
  </si>
  <si>
    <t>T42495</t>
  </si>
  <si>
    <t>D24808</t>
  </si>
  <si>
    <t>V30303</t>
  </si>
  <si>
    <t>N36310</t>
  </si>
  <si>
    <t>V20563</t>
  </si>
  <si>
    <t>R4512</t>
  </si>
  <si>
    <t>U6112</t>
  </si>
  <si>
    <t>A16010</t>
  </si>
  <si>
    <t>O11179</t>
  </si>
  <si>
    <t>D15316</t>
  </si>
  <si>
    <t>O38416</t>
  </si>
  <si>
    <t>P24606</t>
  </si>
  <si>
    <t>D24571</t>
  </si>
  <si>
    <t>Y13270</t>
  </si>
  <si>
    <t>G15755</t>
  </si>
  <si>
    <t>K34331</t>
  </si>
  <si>
    <t>B1164</t>
  </si>
  <si>
    <t>M6800</t>
  </si>
  <si>
    <t>C33743</t>
  </si>
  <si>
    <t>K18680</t>
  </si>
  <si>
    <t>E42231</t>
  </si>
  <si>
    <t>Q27928</t>
  </si>
  <si>
    <t>K4497</t>
  </si>
  <si>
    <t>M17222</t>
  </si>
  <si>
    <t>W9887</t>
  </si>
  <si>
    <t>L44202</t>
  </si>
  <si>
    <t>A45886</t>
  </si>
  <si>
    <t>A41158</t>
  </si>
  <si>
    <t>T24184</t>
  </si>
  <si>
    <t>Z23898</t>
  </si>
  <si>
    <t>J40189</t>
  </si>
  <si>
    <t>B19780</t>
  </si>
  <si>
    <t>J6746</t>
  </si>
  <si>
    <t>V40393</t>
  </si>
  <si>
    <t>V3678</t>
  </si>
  <si>
    <t>H33047</t>
  </si>
  <si>
    <t>I1420</t>
  </si>
  <si>
    <t>B3537</t>
  </si>
  <si>
    <t>H40270</t>
  </si>
  <si>
    <t>X18568</t>
  </si>
  <si>
    <t>K30928</t>
  </si>
  <si>
    <t>L47631</t>
  </si>
  <si>
    <t>I24343</t>
  </si>
  <si>
    <t>R31270</t>
  </si>
  <si>
    <t>E7609</t>
  </si>
  <si>
    <t>Z26537</t>
  </si>
  <si>
    <t>O24821</t>
  </si>
  <si>
    <t>H17061</t>
  </si>
  <si>
    <t>F11183</t>
  </si>
  <si>
    <t>K44726</t>
  </si>
  <si>
    <t>G13849</t>
  </si>
  <si>
    <t>N44375</t>
  </si>
  <si>
    <t>P9881</t>
  </si>
  <si>
    <t>U38967</t>
  </si>
  <si>
    <t>T13937</t>
  </si>
  <si>
    <t>M3028</t>
  </si>
  <si>
    <t>L36773</t>
  </si>
  <si>
    <t>A993</t>
  </si>
  <si>
    <t>P281</t>
  </si>
  <si>
    <t>A44217</t>
  </si>
  <si>
    <t>C33647</t>
  </si>
  <si>
    <t>Q23947</t>
  </si>
  <si>
    <t>Z43480</t>
  </si>
  <si>
    <t>H36267</t>
  </si>
  <si>
    <t>O35704</t>
  </si>
  <si>
    <t>C12643</t>
  </si>
  <si>
    <t>O29825</t>
  </si>
  <si>
    <t>K39546</t>
  </si>
  <si>
    <t>Z48927</t>
  </si>
  <si>
    <t>B17548</t>
  </si>
  <si>
    <t>J48296</t>
  </si>
  <si>
    <t>E31927</t>
  </si>
  <si>
    <t>C44957</t>
  </si>
  <si>
    <t>D1425</t>
  </si>
  <si>
    <t>Y24237</t>
  </si>
  <si>
    <t>L3617</t>
  </si>
  <si>
    <t>L7667</t>
  </si>
  <si>
    <t>T3223</t>
  </si>
  <si>
    <t>A47889</t>
  </si>
  <si>
    <t>K31363</t>
  </si>
  <si>
    <t>R43010</t>
  </si>
  <si>
    <t>J18358</t>
  </si>
  <si>
    <t>G13559</t>
  </si>
  <si>
    <t>H10638</t>
  </si>
  <si>
    <t>X20193</t>
  </si>
  <si>
    <t>L10894</t>
  </si>
  <si>
    <t>M29187</t>
  </si>
  <si>
    <t>J15403</t>
  </si>
  <si>
    <t>R7280</t>
  </si>
  <si>
    <t>M36239</t>
  </si>
  <si>
    <t>R28689</t>
  </si>
  <si>
    <t>P7646</t>
  </si>
  <si>
    <t>S39405</t>
  </si>
  <si>
    <t>B15145</t>
  </si>
  <si>
    <t>R23394</t>
  </si>
  <si>
    <t>I36192</t>
  </si>
  <si>
    <t>N37815</t>
  </si>
  <si>
    <t>N3897</t>
  </si>
  <si>
    <t>G31881</t>
  </si>
  <si>
    <t>Z38197</t>
  </si>
  <si>
    <t>T36641</t>
  </si>
  <si>
    <t>R8244</t>
  </si>
  <si>
    <t>U29840</t>
  </si>
  <si>
    <t>I969</t>
  </si>
  <si>
    <t>L49745</t>
  </si>
  <si>
    <t>A45128</t>
  </si>
  <si>
    <t>W24898</t>
  </si>
  <si>
    <t>H16352</t>
  </si>
  <si>
    <t>Z38064</t>
  </si>
  <si>
    <t>M37598</t>
  </si>
  <si>
    <t>L9168</t>
  </si>
  <si>
    <t>P39332</t>
  </si>
  <si>
    <t>K3807</t>
  </si>
  <si>
    <t>Q10151</t>
  </si>
  <si>
    <t>T17826</t>
  </si>
  <si>
    <t>I6781</t>
  </si>
  <si>
    <t>M42840</t>
  </si>
  <si>
    <t>D49742</t>
  </si>
  <si>
    <t>C19492</t>
  </si>
  <si>
    <t>V34875</t>
  </si>
  <si>
    <t>K22141</t>
  </si>
  <si>
    <t>C4250</t>
  </si>
  <si>
    <t>Q36502</t>
  </si>
  <si>
    <t>L12043</t>
  </si>
  <si>
    <t>I23111</t>
  </si>
  <si>
    <t>R29022</t>
  </si>
  <si>
    <t>T24374</t>
  </si>
  <si>
    <t>C47460</t>
  </si>
  <si>
    <t>B41997</t>
  </si>
  <si>
    <t>S48417</t>
  </si>
  <si>
    <t>M16361</t>
  </si>
  <si>
    <t>F9153</t>
  </si>
  <si>
    <t>J37187</t>
  </si>
  <si>
    <t>H25195</t>
  </si>
  <si>
    <t>Z48774</t>
  </si>
  <si>
    <t>K6104</t>
  </si>
  <si>
    <t>Y39496</t>
  </si>
  <si>
    <t>I23938</t>
  </si>
  <si>
    <t>H38134</t>
  </si>
  <si>
    <t>L23228</t>
  </si>
  <si>
    <t>E40540</t>
  </si>
  <si>
    <t>G49799</t>
  </si>
  <si>
    <t>H9930</t>
  </si>
  <si>
    <t>X642</t>
  </si>
  <si>
    <t>T8635</t>
  </si>
  <si>
    <t>W11766</t>
  </si>
  <si>
    <t>H3126</t>
  </si>
  <si>
    <t>B28407</t>
  </si>
  <si>
    <t>H32262</t>
  </si>
  <si>
    <t>P22289</t>
  </si>
  <si>
    <t>F34757</t>
  </si>
  <si>
    <t>V35878</t>
  </si>
  <si>
    <t>S49073</t>
  </si>
  <si>
    <t>U39381</t>
  </si>
  <si>
    <t>M39590</t>
  </si>
  <si>
    <t>Y24290</t>
  </si>
  <si>
    <t>R2091</t>
  </si>
  <si>
    <t>W27536</t>
  </si>
  <si>
    <t>W32874</t>
  </si>
  <si>
    <t>N9606</t>
  </si>
  <si>
    <t>Q45674</t>
  </si>
  <si>
    <t>J15772</t>
  </si>
  <si>
    <t>D6891</t>
  </si>
  <si>
    <t>O35368</t>
  </si>
  <si>
    <t>R34848</t>
  </si>
  <si>
    <t>J4204</t>
  </si>
  <si>
    <t>Z3701</t>
  </si>
  <si>
    <t>Y20864</t>
  </si>
  <si>
    <t>G31378</t>
  </si>
  <si>
    <t>R26427</t>
  </si>
  <si>
    <t>R20334</t>
  </si>
  <si>
    <t>F46440</t>
  </si>
  <si>
    <t>A24402</t>
  </si>
  <si>
    <t>U23718</t>
  </si>
  <si>
    <t>C19634</t>
  </si>
  <si>
    <t>S25846</t>
  </si>
  <si>
    <t>Q5005</t>
  </si>
  <si>
    <t>S38538</t>
  </si>
  <si>
    <t>L20620</t>
  </si>
  <si>
    <t>D20069</t>
  </si>
  <si>
    <t>B1096</t>
  </si>
  <si>
    <t>O10541</t>
  </si>
  <si>
    <t>P40628</t>
  </si>
  <si>
    <t>H3422</t>
  </si>
  <si>
    <t>B20450</t>
  </si>
  <si>
    <t>K556</t>
  </si>
  <si>
    <t>H23826</t>
  </si>
  <si>
    <t>A33345</t>
  </si>
  <si>
    <t>Q33469</t>
  </si>
  <si>
    <t>N44400</t>
  </si>
  <si>
    <t>Q32376</t>
  </si>
  <si>
    <t>V22914</t>
  </si>
  <si>
    <t>Y12763</t>
  </si>
  <si>
    <t>M49181</t>
  </si>
  <si>
    <t>A32485</t>
  </si>
  <si>
    <t>W13762</t>
  </si>
  <si>
    <t>A12872</t>
  </si>
  <si>
    <t>P3466</t>
  </si>
  <si>
    <t>A1208</t>
  </si>
  <si>
    <t>D29301</t>
  </si>
  <si>
    <t>R23307</t>
  </si>
  <si>
    <t>J28968</t>
  </si>
  <si>
    <t>R29789</t>
  </si>
  <si>
    <t>I43051</t>
  </si>
  <si>
    <t>S12817</t>
  </si>
  <si>
    <t>C20500</t>
  </si>
  <si>
    <t>C34529</t>
  </si>
  <si>
    <t>E24017</t>
  </si>
  <si>
    <t>D17905</t>
  </si>
  <si>
    <t>V9278</t>
  </si>
  <si>
    <t>Y19868</t>
  </si>
  <si>
    <t>B15959</t>
  </si>
  <si>
    <t>B35000</t>
  </si>
  <si>
    <t>R24901</t>
  </si>
  <si>
    <t>W21961</t>
  </si>
  <si>
    <t>A2542</t>
  </si>
  <si>
    <t>A13536</t>
  </si>
  <si>
    <t>O34085</t>
  </si>
  <si>
    <t>T42790</t>
  </si>
  <si>
    <t>J25257</t>
  </si>
  <si>
    <t>L4598</t>
  </si>
  <si>
    <t>I17564</t>
  </si>
  <si>
    <t>X44874</t>
  </si>
  <si>
    <t>M45933</t>
  </si>
  <si>
    <t>O43838</t>
  </si>
  <si>
    <t>Z48871</t>
  </si>
  <si>
    <t>J24546</t>
  </si>
  <si>
    <t>O32227</t>
  </si>
  <si>
    <t>S47217</t>
  </si>
  <si>
    <t>U49906</t>
  </si>
  <si>
    <t>P31100</t>
  </si>
  <si>
    <t>A8689</t>
  </si>
  <si>
    <t>O48916</t>
  </si>
  <si>
    <t>Y9342</t>
  </si>
  <si>
    <t>W29792</t>
  </si>
  <si>
    <t>D41396</t>
  </si>
  <si>
    <t>K48060</t>
  </si>
  <si>
    <t>B47949</t>
  </si>
  <si>
    <t>J33901</t>
  </si>
  <si>
    <t>R22428</t>
  </si>
  <si>
    <t>S41991</t>
  </si>
  <si>
    <t>M35117</t>
  </si>
  <si>
    <t>P9656</t>
  </si>
  <si>
    <t>P26744</t>
  </si>
  <si>
    <t>A2514</t>
  </si>
  <si>
    <t>P23423</t>
  </si>
  <si>
    <t>P20527</t>
  </si>
  <si>
    <t>O40623</t>
  </si>
  <si>
    <t>O12926</t>
  </si>
  <si>
    <t>H30752</t>
  </si>
  <si>
    <t>K48551</t>
  </si>
  <si>
    <t>P36969</t>
  </si>
  <si>
    <t>C40031</t>
  </si>
  <si>
    <t>U38264</t>
  </si>
  <si>
    <t>P19343</t>
  </si>
  <si>
    <t>U37827</t>
  </si>
  <si>
    <t>H22195</t>
  </si>
  <si>
    <t>Q12354</t>
  </si>
  <si>
    <t>M7957</t>
  </si>
  <si>
    <t>N26989</t>
  </si>
  <si>
    <t>O17700</t>
  </si>
  <si>
    <t>G22943</t>
  </si>
  <si>
    <t>J23025</t>
  </si>
  <si>
    <t>R48118</t>
  </si>
  <si>
    <t>R31465</t>
  </si>
  <si>
    <t>Y12467</t>
  </si>
  <si>
    <t>W13397</t>
  </si>
  <si>
    <t>A16950</t>
  </si>
  <si>
    <t>Q29458</t>
  </si>
  <si>
    <t>M20459</t>
  </si>
  <si>
    <t>M411</t>
  </si>
  <si>
    <t>R35230</t>
  </si>
  <si>
    <t>P27297</t>
  </si>
  <si>
    <t>U16478</t>
  </si>
  <si>
    <t>T47346</t>
  </si>
  <si>
    <t>O47151</t>
  </si>
  <si>
    <t>N27502</t>
  </si>
  <si>
    <t>P46998</t>
  </si>
  <si>
    <t>L691</t>
  </si>
  <si>
    <t>U32788</t>
  </si>
  <si>
    <t>W16524</t>
  </si>
  <si>
    <t>V14537</t>
  </si>
  <si>
    <t>R38100</t>
  </si>
  <si>
    <t>E1436</t>
  </si>
  <si>
    <t>F11371</t>
  </si>
  <si>
    <t>Y27040</t>
  </si>
  <si>
    <t>I29973</t>
  </si>
  <si>
    <t>Z25953</t>
  </si>
  <si>
    <t>Z97</t>
  </si>
  <si>
    <t>K47127</t>
  </si>
  <si>
    <t>O36385</t>
  </si>
  <si>
    <t>L27665</t>
  </si>
  <si>
    <t>L19640</t>
  </si>
  <si>
    <t>B7845</t>
  </si>
  <si>
    <t>A985</t>
  </si>
  <si>
    <t>O42501</t>
  </si>
  <si>
    <t>K357</t>
  </si>
  <si>
    <t>O19073</t>
  </si>
  <si>
    <t>L2794</t>
  </si>
  <si>
    <t>Y42655</t>
  </si>
  <si>
    <t>T1437</t>
  </si>
  <si>
    <t>W14718</t>
  </si>
  <si>
    <t>E47241</t>
  </si>
  <si>
    <t>X37349</t>
  </si>
  <si>
    <t>H9164</t>
  </si>
  <si>
    <t>S19531</t>
  </si>
  <si>
    <t>H13888</t>
  </si>
  <si>
    <t>U44505</t>
  </si>
  <si>
    <t>B451</t>
  </si>
  <si>
    <t>M29826</t>
  </si>
  <si>
    <t>O7854</t>
  </si>
  <si>
    <t>J44580</t>
  </si>
  <si>
    <t>D48173</t>
  </si>
  <si>
    <t>A25068</t>
  </si>
  <si>
    <t>N23865</t>
  </si>
  <si>
    <t>E11375</t>
  </si>
  <si>
    <t>S17919</t>
  </si>
  <si>
    <t>K36350</t>
  </si>
  <si>
    <t>E16611</t>
  </si>
  <si>
    <t>P33721</t>
  </si>
  <si>
    <t>W8506</t>
  </si>
  <si>
    <t>U4487</t>
  </si>
  <si>
    <t>L39929</t>
  </si>
  <si>
    <t>R36603</t>
  </si>
  <si>
    <t>E23143</t>
  </si>
  <si>
    <t>H14063</t>
  </si>
  <si>
    <t>M29125</t>
  </si>
  <si>
    <t>A25418</t>
  </si>
  <si>
    <t>V29213</t>
  </si>
  <si>
    <t>I524</t>
  </si>
  <si>
    <t>D40613</t>
  </si>
  <si>
    <t>O48622</t>
  </si>
  <si>
    <t>H31634</t>
  </si>
  <si>
    <t>E33900</t>
  </si>
  <si>
    <t>N5316</t>
  </si>
  <si>
    <t>L14248</t>
  </si>
  <si>
    <t>V3281</t>
  </si>
  <si>
    <t>P22375</t>
  </si>
  <si>
    <t>X28044</t>
  </si>
  <si>
    <t>M33028</t>
  </si>
  <si>
    <t>Z48763</t>
  </si>
  <si>
    <t>B46588</t>
  </si>
  <si>
    <t>S38631</t>
  </si>
  <si>
    <t>P32020</t>
  </si>
  <si>
    <t>L22276</t>
  </si>
  <si>
    <t>S34991</t>
  </si>
  <si>
    <t>G46913</t>
  </si>
  <si>
    <t>K7862</t>
  </si>
  <si>
    <t>P4083</t>
  </si>
  <si>
    <t>Y12048</t>
  </si>
  <si>
    <t>B36580</t>
  </si>
  <si>
    <t>G31436</t>
  </si>
  <si>
    <t>Y8368</t>
  </si>
  <si>
    <t>E683</t>
  </si>
  <si>
    <t>B24813</t>
  </si>
  <si>
    <t>X36855</t>
  </si>
  <si>
    <t>L43177</t>
  </si>
  <si>
    <t>H29933</t>
  </si>
  <si>
    <t>O22562</t>
  </si>
  <si>
    <t>X36218</t>
  </si>
  <si>
    <t>K20961</t>
  </si>
  <si>
    <t>M38660</t>
  </si>
  <si>
    <t>N1216</t>
  </si>
  <si>
    <t>X49223</t>
  </si>
  <si>
    <t>E13212</t>
  </si>
  <si>
    <t>Y17425</t>
  </si>
  <si>
    <t>O37632</t>
  </si>
  <si>
    <t>A2970</t>
  </si>
  <si>
    <t>P2725</t>
  </si>
  <si>
    <t>X24837</t>
  </si>
  <si>
    <t>Y48612</t>
  </si>
  <si>
    <t>V25312</t>
  </si>
  <si>
    <t>C42289</t>
  </si>
  <si>
    <t>O37066</t>
  </si>
  <si>
    <t>U24656</t>
  </si>
  <si>
    <t>M3200</t>
  </si>
  <si>
    <t>S21327</t>
  </si>
  <si>
    <t>K46220</t>
  </si>
  <si>
    <t>Y41697</t>
  </si>
  <si>
    <t>Y23790</t>
  </si>
  <si>
    <t>F46283</t>
  </si>
  <si>
    <t>J33645</t>
  </si>
  <si>
    <t>P22128</t>
  </si>
  <si>
    <t>H35955</t>
  </si>
  <si>
    <t>P38186</t>
  </si>
  <si>
    <t>S29192</t>
  </si>
  <si>
    <t>T49455</t>
  </si>
  <si>
    <t>G42284</t>
  </si>
  <si>
    <t>S6845</t>
  </si>
  <si>
    <t>Q23090</t>
  </si>
  <si>
    <t>A19475</t>
  </si>
  <si>
    <t>P19598</t>
  </si>
  <si>
    <t>J28050</t>
  </si>
  <si>
    <t>O30131</t>
  </si>
  <si>
    <t>J18838</t>
  </si>
  <si>
    <t>I8710</t>
  </si>
  <si>
    <t>N42160</t>
  </si>
  <si>
    <t>W216</t>
  </si>
  <si>
    <t>O13787</t>
  </si>
  <si>
    <t>R16681</t>
  </si>
  <si>
    <t>E13060</t>
  </si>
  <si>
    <t>K21178</t>
  </si>
  <si>
    <t>F30544</t>
  </si>
  <si>
    <t>K25222</t>
  </si>
  <si>
    <t>C14060</t>
  </si>
  <si>
    <t>Z23260</t>
  </si>
  <si>
    <t>A17294</t>
  </si>
  <si>
    <t>S45345</t>
  </si>
  <si>
    <t>T26892</t>
  </si>
  <si>
    <t>T40885</t>
  </si>
  <si>
    <t>D38588</t>
  </si>
  <si>
    <t>Z44478</t>
  </si>
  <si>
    <t>E38260</t>
  </si>
  <si>
    <t>G6499</t>
  </si>
  <si>
    <t>D34981</t>
  </si>
  <si>
    <t>W47011</t>
  </si>
  <si>
    <t>S1740</t>
  </si>
  <si>
    <t>X17917</t>
  </si>
  <si>
    <t>U38086</t>
  </si>
  <si>
    <t>Z13433</t>
  </si>
  <si>
    <t>F24827</t>
  </si>
  <si>
    <t>F48529</t>
  </si>
  <si>
    <t>N11194</t>
  </si>
  <si>
    <t>F33376</t>
  </si>
  <si>
    <t>E31141</t>
  </si>
  <si>
    <t>K25502</t>
  </si>
  <si>
    <t>W10917</t>
  </si>
  <si>
    <t>Q47001</t>
  </si>
  <si>
    <t>U23182</t>
  </si>
  <si>
    <t>X49804</t>
  </si>
  <si>
    <t>A48688</t>
  </si>
  <si>
    <t>O13336</t>
  </si>
  <si>
    <t>S20435</t>
  </si>
  <si>
    <t>T6015</t>
  </si>
  <si>
    <t>O34095</t>
  </si>
  <si>
    <t>I38898</t>
  </si>
  <si>
    <t>T32326</t>
  </si>
  <si>
    <t>N19638</t>
  </si>
  <si>
    <t>M11602</t>
  </si>
  <si>
    <t>A38411</t>
  </si>
  <si>
    <t>A43258</t>
  </si>
  <si>
    <t>C42611</t>
  </si>
  <si>
    <t>V644</t>
  </si>
  <si>
    <t>A1591</t>
  </si>
  <si>
    <t>O42651</t>
  </si>
  <si>
    <t>X35381</t>
  </si>
  <si>
    <t>P42346</t>
  </si>
  <si>
    <t>I12678</t>
  </si>
  <si>
    <t>X12143</t>
  </si>
  <si>
    <t>L34049</t>
  </si>
  <si>
    <t>W47233</t>
  </si>
  <si>
    <t>M7193</t>
  </si>
  <si>
    <t>U10583</t>
  </si>
  <si>
    <t>I3355</t>
  </si>
  <si>
    <t>K3236</t>
  </si>
  <si>
    <t>S9624</t>
  </si>
  <si>
    <t>R42177</t>
  </si>
  <si>
    <t>I13493</t>
  </si>
  <si>
    <t>O38461</t>
  </si>
  <si>
    <t>F39338</t>
  </si>
  <si>
    <t>B33367</t>
  </si>
  <si>
    <t>E288</t>
  </si>
  <si>
    <t>H659</t>
  </si>
  <si>
    <t>U36912</t>
  </si>
  <si>
    <t>D7044</t>
  </si>
  <si>
    <t>M20103</t>
  </si>
  <si>
    <t>W26375</t>
  </si>
  <si>
    <t>N17217</t>
  </si>
  <si>
    <t>R41721</t>
  </si>
  <si>
    <t>K3178</t>
  </si>
  <si>
    <t>D27077</t>
  </si>
  <si>
    <t>Y37945</t>
  </si>
  <si>
    <t>G19440</t>
  </si>
  <si>
    <t>J462</t>
  </si>
  <si>
    <t>G47805</t>
  </si>
  <si>
    <t>P14617</t>
  </si>
  <si>
    <t>J39387</t>
  </si>
  <si>
    <t>C43618</t>
  </si>
  <si>
    <t>A34252</t>
  </si>
  <si>
    <t>R7430</t>
  </si>
  <si>
    <t>E35517</t>
  </si>
  <si>
    <t>G2207</t>
  </si>
  <si>
    <t>G27649</t>
  </si>
  <si>
    <t>U36383</t>
  </si>
  <si>
    <t>F16582</t>
  </si>
  <si>
    <t>O9662</t>
  </si>
  <si>
    <t>M40386</t>
  </si>
  <si>
    <t>G30883</t>
  </si>
  <si>
    <t>J395</t>
  </si>
  <si>
    <t>Y13325</t>
  </si>
  <si>
    <t>K44229</t>
  </si>
  <si>
    <t>S40308</t>
  </si>
  <si>
    <t>I32907</t>
  </si>
  <si>
    <t>I11592</t>
  </si>
  <si>
    <t>N44441</t>
  </si>
  <si>
    <t>E37028</t>
  </si>
  <si>
    <t>U37640</t>
  </si>
  <si>
    <t>J19295</t>
  </si>
  <si>
    <t>K42150</t>
  </si>
  <si>
    <t>B34321</t>
  </si>
  <si>
    <t>X12900</t>
  </si>
  <si>
    <t>J21347</t>
  </si>
  <si>
    <t>N47216</t>
  </si>
  <si>
    <t>Q20628</t>
  </si>
  <si>
    <t>L28229</t>
  </si>
  <si>
    <t>N22916</t>
  </si>
  <si>
    <t>F37628</t>
  </si>
  <si>
    <t>Y975</t>
  </si>
  <si>
    <t>L27363</t>
  </si>
  <si>
    <t>P32889</t>
  </si>
  <si>
    <t>N19173</t>
  </si>
  <si>
    <t>F22809</t>
  </si>
  <si>
    <t>B32161</t>
  </si>
  <si>
    <t>W12211</t>
  </si>
  <si>
    <t>J645</t>
  </si>
  <si>
    <t>Q5612</t>
  </si>
  <si>
    <t>K15715</t>
  </si>
  <si>
    <t>G31457</t>
  </si>
  <si>
    <t>C41164</t>
  </si>
  <si>
    <t>U1026</t>
  </si>
  <si>
    <t>J33042</t>
  </si>
  <si>
    <t>V4682</t>
  </si>
  <si>
    <t>R21134</t>
  </si>
  <si>
    <t>E6659</t>
  </si>
  <si>
    <t>N1936</t>
  </si>
  <si>
    <t>K14846</t>
  </si>
  <si>
    <t>V48491</t>
  </si>
  <si>
    <t>L17096</t>
  </si>
  <si>
    <t>D16310</t>
  </si>
  <si>
    <t>E14668</t>
  </si>
  <si>
    <t>Y25342</t>
  </si>
  <si>
    <t>S1268</t>
  </si>
  <si>
    <t>O42892</t>
  </si>
  <si>
    <t>U2447</t>
  </si>
  <si>
    <t>D44219</t>
  </si>
  <si>
    <t>T41105</t>
  </si>
  <si>
    <t>O34124</t>
  </si>
  <si>
    <t>G28481</t>
  </si>
  <si>
    <t>W29401</t>
  </si>
  <si>
    <t>K6984</t>
  </si>
  <si>
    <t>M1314</t>
  </si>
  <si>
    <t>R49150</t>
  </si>
  <si>
    <t>P2971</t>
  </si>
  <si>
    <t>L20194</t>
  </si>
  <si>
    <t>W14120</t>
  </si>
  <si>
    <t>T17915</t>
  </si>
  <si>
    <t>G36946</t>
  </si>
  <si>
    <t>F44574</t>
  </si>
  <si>
    <t>A31990</t>
  </si>
  <si>
    <t>X33573</t>
  </si>
  <si>
    <t>Y24750</t>
  </si>
  <si>
    <t>M11684</t>
  </si>
  <si>
    <t>Q29790</t>
  </si>
  <si>
    <t>W38094</t>
  </si>
  <si>
    <t>X23109</t>
  </si>
  <si>
    <t>W30604</t>
  </si>
  <si>
    <t>X16765</t>
  </si>
  <si>
    <t>T46833</t>
  </si>
  <si>
    <t>B33269</t>
  </si>
  <si>
    <t>K25433</t>
  </si>
  <si>
    <t>F13780</t>
  </si>
  <si>
    <t>P16461</t>
  </si>
  <si>
    <t>B46468</t>
  </si>
  <si>
    <t>S12999</t>
  </si>
  <si>
    <t>Z5022</t>
  </si>
  <si>
    <t>C18793</t>
  </si>
  <si>
    <t>Y2238</t>
  </si>
  <si>
    <t>F1383</t>
  </si>
  <si>
    <t>X15483</t>
  </si>
  <si>
    <t>V7731</t>
  </si>
  <si>
    <t>O29621</t>
  </si>
  <si>
    <t>N6574</t>
  </si>
  <si>
    <t>F14148</t>
  </si>
  <si>
    <t>G43972</t>
  </si>
  <si>
    <t>V7676</t>
  </si>
  <si>
    <t>W37982</t>
  </si>
  <si>
    <t>M13746</t>
  </si>
  <si>
    <t>H20234</t>
  </si>
  <si>
    <t>N28255</t>
  </si>
  <si>
    <t>X15331</t>
  </si>
  <si>
    <t>M35244</t>
  </si>
  <si>
    <t>X22502</t>
  </si>
  <si>
    <t>Y26735</t>
  </si>
  <si>
    <t>R22133</t>
  </si>
  <si>
    <t>C13167</t>
  </si>
  <si>
    <t>X32466</t>
  </si>
  <si>
    <t>S35666</t>
  </si>
  <si>
    <t>D23099</t>
  </si>
  <si>
    <t>S28151</t>
  </si>
  <si>
    <t>N49931</t>
  </si>
  <si>
    <t>E21966</t>
  </si>
  <si>
    <t>P23884</t>
  </si>
  <si>
    <t>F42021</t>
  </si>
  <si>
    <t>J27222</t>
  </si>
  <si>
    <t>A1098</t>
  </si>
  <si>
    <t>D9285</t>
  </si>
  <si>
    <t>U35266</t>
  </si>
  <si>
    <t>E23700</t>
  </si>
  <si>
    <t>Q13393</t>
  </si>
  <si>
    <t>I6067</t>
  </si>
  <si>
    <t>E13788</t>
  </si>
  <si>
    <t>L44589</t>
  </si>
  <si>
    <t>H34668</t>
  </si>
  <si>
    <t>B17964</t>
  </si>
  <si>
    <t>C48105</t>
  </si>
  <si>
    <t>D36883</t>
  </si>
  <si>
    <t>W30546</t>
  </si>
  <si>
    <t>D36295</t>
  </si>
  <si>
    <t>T43689</t>
  </si>
  <si>
    <t>S42946</t>
  </si>
  <si>
    <t>C1868</t>
  </si>
  <si>
    <t>C40117</t>
  </si>
  <si>
    <t>A41967</t>
  </si>
  <si>
    <t>S22385</t>
  </si>
  <si>
    <t>H24049</t>
  </si>
  <si>
    <t>N49290</t>
  </si>
  <si>
    <t>H16345</t>
  </si>
  <si>
    <t>I36109</t>
  </si>
  <si>
    <t>Y20608</t>
  </si>
  <si>
    <t>E32725</t>
  </si>
  <si>
    <t>C2321</t>
  </si>
  <si>
    <t>D2574</t>
  </si>
  <si>
    <t>C46334</t>
  </si>
  <si>
    <t>Y11476</t>
  </si>
  <si>
    <t>R46738</t>
  </si>
  <si>
    <t>J6394</t>
  </si>
  <si>
    <t>S41596</t>
  </si>
  <si>
    <t>B42092</t>
  </si>
  <si>
    <t>Z23286</t>
  </si>
  <si>
    <t>P47399</t>
  </si>
  <si>
    <t>K7122</t>
  </si>
  <si>
    <t>K6636</t>
  </si>
  <si>
    <t>F5704</t>
  </si>
  <si>
    <t>J47675</t>
  </si>
  <si>
    <t>G34957</t>
  </si>
  <si>
    <t>G44677</t>
  </si>
  <si>
    <t>M12417</t>
  </si>
  <si>
    <t>U2453</t>
  </si>
  <si>
    <t>M13623</t>
  </si>
  <si>
    <t>T4090</t>
  </si>
  <si>
    <t>C15724</t>
  </si>
  <si>
    <t>I3924</t>
  </si>
  <si>
    <t>V24961</t>
  </si>
  <si>
    <t>Z48687</t>
  </si>
  <si>
    <t>Q4428</t>
  </si>
  <si>
    <t>C8372</t>
  </si>
  <si>
    <t>R5164</t>
  </si>
  <si>
    <t>J7107</t>
  </si>
  <si>
    <t>F28331</t>
  </si>
  <si>
    <t>B18786</t>
  </si>
  <si>
    <t>E18631</t>
  </si>
  <si>
    <t>E7840</t>
  </si>
  <si>
    <t>X45602</t>
  </si>
  <si>
    <t>U49037</t>
  </si>
  <si>
    <t>K45977</t>
  </si>
  <si>
    <t>Q11928</t>
  </si>
  <si>
    <t>O11244</t>
  </si>
  <si>
    <t>H27526</t>
  </si>
  <si>
    <t>U13199</t>
  </si>
  <si>
    <t>N32320</t>
  </si>
  <si>
    <t>V12055</t>
  </si>
  <si>
    <t>S15979</t>
  </si>
  <si>
    <t>C9712</t>
  </si>
  <si>
    <t>S13209</t>
  </si>
  <si>
    <t>Q19296</t>
  </si>
  <si>
    <t>P30543</t>
  </si>
  <si>
    <t>X49712</t>
  </si>
  <si>
    <t>M5650</t>
  </si>
  <si>
    <t>Y10873</t>
  </si>
  <si>
    <t>C3021</t>
  </si>
  <si>
    <t>A25468</t>
  </si>
  <si>
    <t>J7981</t>
  </si>
  <si>
    <t>E13152</t>
  </si>
  <si>
    <t>D33813</t>
  </si>
  <si>
    <t>X27531</t>
  </si>
  <si>
    <t>P12444</t>
  </si>
  <si>
    <t>U15619</t>
  </si>
  <si>
    <t>O49907</t>
  </si>
  <si>
    <t>G44103</t>
  </si>
  <si>
    <t>T32010</t>
  </si>
  <si>
    <t>U41670</t>
  </si>
  <si>
    <t>J7648</t>
  </si>
  <si>
    <t>C44248</t>
  </si>
  <si>
    <t>S32360</t>
  </si>
  <si>
    <t>E30900</t>
  </si>
  <si>
    <t>K48859</t>
  </si>
  <si>
    <t>X43433</t>
  </si>
  <si>
    <t>N18437</t>
  </si>
  <si>
    <t>D6173</t>
  </si>
  <si>
    <t>O38413</t>
  </si>
  <si>
    <t>Q20354</t>
  </si>
  <si>
    <t>V42109</t>
  </si>
  <si>
    <t>I31895</t>
  </si>
  <si>
    <t>L40297</t>
  </si>
  <si>
    <t>T32730</t>
  </si>
  <si>
    <t>Z17447</t>
  </si>
  <si>
    <t>A27085</t>
  </si>
  <si>
    <t>T46336</t>
  </si>
  <si>
    <t>P24703</t>
  </si>
  <si>
    <t>J46340</t>
  </si>
  <si>
    <t>S47342</t>
  </si>
  <si>
    <t>L7496</t>
  </si>
  <si>
    <t>W41778</t>
  </si>
  <si>
    <t>U48041</t>
  </si>
  <si>
    <t>U44904</t>
  </si>
  <si>
    <t>E39180</t>
  </si>
  <si>
    <t>J11440</t>
  </si>
  <si>
    <t>T34150</t>
  </si>
  <si>
    <t>N7067</t>
  </si>
  <si>
    <t>N36538</t>
  </si>
  <si>
    <t>H35295</t>
  </si>
  <si>
    <t>A11347</t>
  </si>
  <si>
    <t>F43475</t>
  </si>
  <si>
    <t>J24103</t>
  </si>
  <si>
    <t>C38079</t>
  </si>
  <si>
    <t>F32137</t>
  </si>
  <si>
    <t>G21243</t>
  </si>
  <si>
    <t>Y11437</t>
  </si>
  <si>
    <t>G15732</t>
  </si>
  <si>
    <t>Z35079</t>
  </si>
  <si>
    <t>J23880</t>
  </si>
  <si>
    <t>Y15372</t>
  </si>
  <si>
    <t>W48691</t>
  </si>
  <si>
    <t>Y22448</t>
  </si>
  <si>
    <t>O4256</t>
  </si>
  <si>
    <t>Y34246</t>
  </si>
  <si>
    <t>P902</t>
  </si>
  <si>
    <t>T17007</t>
  </si>
  <si>
    <t>C23083</t>
  </si>
  <si>
    <t>Z6087</t>
  </si>
  <si>
    <t>W46276</t>
  </si>
  <si>
    <t>L27489</t>
  </si>
  <si>
    <t>S17584</t>
  </si>
  <si>
    <t>F39312</t>
  </si>
  <si>
    <t>C23368</t>
  </si>
  <si>
    <t>G12636</t>
  </si>
  <si>
    <t>T1616</t>
  </si>
  <si>
    <t>V13436</t>
  </si>
  <si>
    <t>K9003</t>
  </si>
  <si>
    <t>Y11607</t>
  </si>
  <si>
    <t>O11453</t>
  </si>
  <si>
    <t>A27858</t>
  </si>
  <si>
    <t>N30714</t>
  </si>
  <si>
    <t>Z41566</t>
  </si>
  <si>
    <t>L15415</t>
  </si>
  <si>
    <t>W43629</t>
  </si>
  <si>
    <t>C41310</t>
  </si>
  <si>
    <t>Y1896</t>
  </si>
  <si>
    <t>Z23171</t>
  </si>
  <si>
    <t>J31</t>
  </si>
  <si>
    <t>Z23953</t>
  </si>
  <si>
    <t>I45852</t>
  </si>
  <si>
    <t>O19807</t>
  </si>
  <si>
    <t>N20043</t>
  </si>
  <si>
    <t>T40898</t>
  </si>
  <si>
    <t>L25577</t>
  </si>
  <si>
    <t>C29116</t>
  </si>
  <si>
    <t>L18923</t>
  </si>
  <si>
    <t>D36961</t>
  </si>
  <si>
    <t>F979</t>
  </si>
  <si>
    <t>Z35465</t>
  </si>
  <si>
    <t>E26831</t>
  </si>
  <si>
    <t>Q20943</t>
  </si>
  <si>
    <t>I14026</t>
  </si>
  <si>
    <t>B13878</t>
  </si>
  <si>
    <t>T546</t>
  </si>
  <si>
    <t>I44883</t>
  </si>
  <si>
    <t>S8824</t>
  </si>
  <si>
    <t>V30345</t>
  </si>
  <si>
    <t>Z26119</t>
  </si>
  <si>
    <t>Y6749</t>
  </si>
  <si>
    <t>Y40158</t>
  </si>
  <si>
    <t>B47000</t>
  </si>
  <si>
    <t>L8048</t>
  </si>
  <si>
    <t>C24619</t>
  </si>
  <si>
    <t>P36868</t>
  </si>
  <si>
    <t>I17215</t>
  </si>
  <si>
    <t>D49705</t>
  </si>
  <si>
    <t>O42481</t>
  </si>
  <si>
    <t>K8262</t>
  </si>
  <si>
    <t>H34131</t>
  </si>
  <si>
    <t>X25439</t>
  </si>
  <si>
    <t>V38664</t>
  </si>
  <si>
    <t>G46478</t>
  </si>
  <si>
    <t>C9956</t>
  </si>
  <si>
    <t>K30622</t>
  </si>
  <si>
    <t>M23324</t>
  </si>
  <si>
    <t>E3616</t>
  </si>
  <si>
    <t>Y26192</t>
  </si>
  <si>
    <t>S33766</t>
  </si>
  <si>
    <t>R12687</t>
  </si>
  <si>
    <t>P31874</t>
  </si>
  <si>
    <t>X40282</t>
  </si>
  <si>
    <t>A18350</t>
  </si>
  <si>
    <t>X34062</t>
  </si>
  <si>
    <t>V12328</t>
  </si>
  <si>
    <t>N42276</t>
  </si>
  <si>
    <t>P9262</t>
  </si>
  <si>
    <t>O46270</t>
  </si>
  <si>
    <t>D36903</t>
  </si>
  <si>
    <t>P23702</t>
  </si>
  <si>
    <t>N26566</t>
  </si>
  <si>
    <t>F46377</t>
  </si>
  <si>
    <t>K4943</t>
  </si>
  <si>
    <t>B2941</t>
  </si>
  <si>
    <t>H16997</t>
  </si>
  <si>
    <t>T18771</t>
  </si>
  <si>
    <t>Y10066</t>
  </si>
  <si>
    <t>G6952</t>
  </si>
  <si>
    <t>T23998</t>
  </si>
  <si>
    <t>J35714</t>
  </si>
  <si>
    <t>V40138</t>
  </si>
  <si>
    <t>R41028</t>
  </si>
  <si>
    <t>L33338</t>
  </si>
  <si>
    <t>X39364</t>
  </si>
  <si>
    <t>K12428</t>
  </si>
  <si>
    <t>C1945</t>
  </si>
  <si>
    <t>A47689</t>
  </si>
  <si>
    <t>P12251</t>
  </si>
  <si>
    <t>E32334</t>
  </si>
  <si>
    <t>V44455</t>
  </si>
  <si>
    <t>Y45364</t>
  </si>
  <si>
    <t>N47414</t>
  </si>
  <si>
    <t>C25006</t>
  </si>
  <si>
    <t>Q28712</t>
  </si>
  <si>
    <t>Z5445</t>
  </si>
  <si>
    <t>D34685</t>
  </si>
  <si>
    <t>R6932</t>
  </si>
  <si>
    <t>J41649</t>
  </si>
  <si>
    <t>I36567</t>
  </si>
  <si>
    <t>L37158</t>
  </si>
  <si>
    <t>S8938</t>
  </si>
  <si>
    <t>E29768</t>
  </si>
  <si>
    <t>Z30639</t>
  </si>
  <si>
    <t>Q25603</t>
  </si>
  <si>
    <t>P47875</t>
  </si>
  <si>
    <t>T19685</t>
  </si>
  <si>
    <t>L40520</t>
  </si>
  <si>
    <t>W49569</t>
  </si>
  <si>
    <t>R15667</t>
  </si>
  <si>
    <t>F25640</t>
  </si>
  <si>
    <t>D35208</t>
  </si>
  <si>
    <t>O9352</t>
  </si>
  <si>
    <t>G6836</t>
  </si>
  <si>
    <t>U31535</t>
  </si>
  <si>
    <t>A8334</t>
  </si>
  <si>
    <t>W48076</t>
  </si>
  <si>
    <t>A20059</t>
  </si>
  <si>
    <t>W18282</t>
  </si>
  <si>
    <t>X4621</t>
  </si>
  <si>
    <t>I24463</t>
  </si>
  <si>
    <t>I34242</t>
  </si>
  <si>
    <t>K30344</t>
  </si>
  <si>
    <t>R264</t>
  </si>
  <si>
    <t>S15648</t>
  </si>
  <si>
    <t>A44283</t>
  </si>
  <si>
    <t>B28679</t>
  </si>
  <si>
    <t>P794</t>
  </si>
  <si>
    <t>N41666</t>
  </si>
  <si>
    <t>B39310</t>
  </si>
  <si>
    <t>F15769</t>
  </si>
  <si>
    <t>U27253</t>
  </si>
  <si>
    <t>C22719</t>
  </si>
  <si>
    <t>M2645</t>
  </si>
  <si>
    <t>O32669</t>
  </si>
  <si>
    <t>C4439</t>
  </si>
  <si>
    <t>R19952</t>
  </si>
  <si>
    <t>U34963</t>
  </si>
  <si>
    <t>R33486</t>
  </si>
  <si>
    <t>G41529</t>
  </si>
  <si>
    <t>W37446</t>
  </si>
  <si>
    <t>P11645</t>
  </si>
  <si>
    <t>M21576</t>
  </si>
  <si>
    <t>I14088</t>
  </si>
  <si>
    <t>A18748</t>
  </si>
  <si>
    <t>Y46684</t>
  </si>
  <si>
    <t>P1372</t>
  </si>
  <si>
    <t>H43977</t>
  </si>
  <si>
    <t>H48901</t>
  </si>
  <si>
    <t>Z37010</t>
  </si>
  <si>
    <t>R24459</t>
  </si>
  <si>
    <t>Z7237</t>
  </si>
  <si>
    <t>N34216</t>
  </si>
  <si>
    <t>C35855</t>
  </si>
  <si>
    <t>W19573</t>
  </si>
  <si>
    <t>O34008</t>
  </si>
  <si>
    <t>F49407</t>
  </si>
  <si>
    <t>K24124</t>
  </si>
  <si>
    <t>X8319</t>
  </si>
  <si>
    <t>V27906</t>
  </si>
  <si>
    <t>U18863</t>
  </si>
  <si>
    <t>U17249</t>
  </si>
  <si>
    <t>Y46773</t>
  </si>
  <si>
    <t>B20660</t>
  </si>
  <si>
    <t>T15937</t>
  </si>
  <si>
    <t>S27388</t>
  </si>
  <si>
    <t>H31361</t>
  </si>
  <si>
    <t>Z37467</t>
  </si>
  <si>
    <t>T6289</t>
  </si>
  <si>
    <t>C16279</t>
  </si>
  <si>
    <t>Q16476</t>
  </si>
  <si>
    <t>L7555</t>
  </si>
  <si>
    <t>W37644</t>
  </si>
  <si>
    <t>E21092</t>
  </si>
  <si>
    <t>E49298</t>
  </si>
  <si>
    <t>A16066</t>
  </si>
  <si>
    <t>Q26239</t>
  </si>
  <si>
    <t>R48390</t>
  </si>
  <si>
    <t>Q5204</t>
  </si>
  <si>
    <t>Q36120</t>
  </si>
  <si>
    <t>A44066</t>
  </si>
  <si>
    <t>P37916</t>
  </si>
  <si>
    <t>H4691</t>
  </si>
  <si>
    <t>W26083</t>
  </si>
  <si>
    <t>V9858</t>
  </si>
  <si>
    <t>B17016</t>
  </si>
  <si>
    <t>T5586</t>
  </si>
  <si>
    <t>B5359</t>
  </si>
  <si>
    <t>C20360</t>
  </si>
  <si>
    <t>H43461</t>
  </si>
  <si>
    <t>G20408</t>
  </si>
  <si>
    <t>C14062</t>
  </si>
  <si>
    <t>A18605</t>
  </si>
  <si>
    <t>G34394</t>
  </si>
  <si>
    <t>V10910</t>
  </si>
  <si>
    <t>G17397</t>
  </si>
  <si>
    <t>E27011</t>
  </si>
  <si>
    <t>U23215</t>
  </si>
  <si>
    <t>D32215</t>
  </si>
  <si>
    <t>I21683</t>
  </si>
  <si>
    <t>T25831</t>
  </si>
  <si>
    <t>Q15854</t>
  </si>
  <si>
    <t>U3737</t>
  </si>
  <si>
    <t>O349</t>
  </si>
  <si>
    <t>N36748</t>
  </si>
  <si>
    <t>P1205</t>
  </si>
  <si>
    <t>T42345</t>
  </si>
  <si>
    <t>X49762</t>
  </si>
  <si>
    <t>B48070</t>
  </si>
  <si>
    <t>X17698</t>
  </si>
  <si>
    <t>X6928</t>
  </si>
  <si>
    <t>Z41324</t>
  </si>
  <si>
    <t>G12870</t>
  </si>
  <si>
    <t>G36914</t>
  </si>
  <si>
    <t>S25788</t>
  </si>
  <si>
    <t>U49194</t>
  </si>
  <si>
    <t>C29633</t>
  </si>
  <si>
    <t>S3038</t>
  </si>
  <si>
    <t>X22382</t>
  </si>
  <si>
    <t>L1185</t>
  </si>
  <si>
    <t>X16542</t>
  </si>
  <si>
    <t>F40590</t>
  </si>
  <si>
    <t>F32006</t>
  </si>
  <si>
    <t>B44491</t>
  </si>
  <si>
    <t>G31455</t>
  </si>
  <si>
    <t>K39050</t>
  </si>
  <si>
    <t>F31012</t>
  </si>
  <si>
    <t>H26881</t>
  </si>
  <si>
    <t>B28011</t>
  </si>
  <si>
    <t>Q44719</t>
  </si>
  <si>
    <t>G48439</t>
  </si>
  <si>
    <t>D4108</t>
  </si>
  <si>
    <t>V43940</t>
  </si>
  <si>
    <t>D33153</t>
  </si>
  <si>
    <t>M28015</t>
  </si>
  <si>
    <t>R21156</t>
  </si>
  <si>
    <t>U18974</t>
  </si>
  <si>
    <t>F32851</t>
  </si>
  <si>
    <t>X43897</t>
  </si>
  <si>
    <t>G2951</t>
  </si>
  <si>
    <t>E42858</t>
  </si>
  <si>
    <t>P4373</t>
  </si>
  <si>
    <t>T17196</t>
  </si>
  <si>
    <t>T32372</t>
  </si>
  <si>
    <t>M47919</t>
  </si>
  <si>
    <t>Q10374</t>
  </si>
  <si>
    <t>L27354</t>
  </si>
  <si>
    <t>H38946</t>
  </si>
  <si>
    <t>V45317</t>
  </si>
  <si>
    <t>E12755</t>
  </si>
  <si>
    <t>A39920</t>
  </si>
  <si>
    <t>P12276</t>
  </si>
  <si>
    <t>L42302</t>
  </si>
  <si>
    <t>E9199</t>
  </si>
  <si>
    <t>Y38655</t>
  </si>
  <si>
    <t>L46040</t>
  </si>
  <si>
    <t>M47205</t>
  </si>
  <si>
    <t>S46332</t>
  </si>
  <si>
    <t>Y49492</t>
  </si>
  <si>
    <t>X14540</t>
  </si>
  <si>
    <t>A31932</t>
  </si>
  <si>
    <t>B30328</t>
  </si>
  <si>
    <t>X34289</t>
  </si>
  <si>
    <t>Q668</t>
  </si>
  <si>
    <t>O24622</t>
  </si>
  <si>
    <t>A26930</t>
  </si>
  <si>
    <t>I23257</t>
  </si>
  <si>
    <t>W33398</t>
  </si>
  <si>
    <t>C6226</t>
  </si>
  <si>
    <t>J41850</t>
  </si>
  <si>
    <t>N16874</t>
  </si>
  <si>
    <t>K29305</t>
  </si>
  <si>
    <t>U8697</t>
  </si>
  <si>
    <t>P17145</t>
  </si>
  <si>
    <t>J3165</t>
  </si>
  <si>
    <t>E1111</t>
  </si>
  <si>
    <t>J32897</t>
  </si>
  <si>
    <t>D38437</t>
  </si>
  <si>
    <t>S13367</t>
  </si>
  <si>
    <t>U47056</t>
  </si>
  <si>
    <t>A14702</t>
  </si>
  <si>
    <t>V8327</t>
  </si>
  <si>
    <t>E11264</t>
  </si>
  <si>
    <t>W45100</t>
  </si>
  <si>
    <t>R19783</t>
  </si>
  <si>
    <t>Z19746</t>
  </si>
  <si>
    <t>X18050</t>
  </si>
  <si>
    <t>E38156</t>
  </si>
  <si>
    <t>E1448</t>
  </si>
  <si>
    <t>X37085</t>
  </si>
  <si>
    <t>E12730</t>
  </si>
  <si>
    <t>L26470</t>
  </si>
  <si>
    <t>C7461</t>
  </si>
  <si>
    <t>S29911</t>
  </si>
  <si>
    <t>Q29661</t>
  </si>
  <si>
    <t>U40140</t>
  </si>
  <si>
    <t>H24926</t>
  </si>
  <si>
    <t>D5358</t>
  </si>
  <si>
    <t>K18822</t>
  </si>
  <si>
    <t>Y10691</t>
  </si>
  <si>
    <t>F45790</t>
  </si>
  <si>
    <t>A40667</t>
  </si>
  <si>
    <t>F44161</t>
  </si>
  <si>
    <t>H3609</t>
  </si>
  <si>
    <t>Q43668</t>
  </si>
  <si>
    <t>I2995</t>
  </si>
  <si>
    <t>G5636</t>
  </si>
  <si>
    <t>S18576</t>
  </si>
  <si>
    <t>S47581</t>
  </si>
  <si>
    <t>E22550</t>
  </si>
  <si>
    <t>E37711</t>
  </si>
  <si>
    <t>P22028</t>
  </si>
  <si>
    <t>J42816</t>
  </si>
  <si>
    <t>V28806</t>
  </si>
  <si>
    <t>J44621</t>
  </si>
  <si>
    <t>H21131</t>
  </si>
  <si>
    <t>V23000</t>
  </si>
  <si>
    <t>C7242</t>
  </si>
  <si>
    <t>F47710</t>
  </si>
  <si>
    <t>V22158</t>
  </si>
  <si>
    <t>E7912</t>
  </si>
  <si>
    <t>A1986</t>
  </si>
  <si>
    <t>A486</t>
  </si>
  <si>
    <t>F29398</t>
  </si>
  <si>
    <t>K41807</t>
  </si>
  <si>
    <t>F956</t>
  </si>
  <si>
    <t>P9030</t>
  </si>
  <si>
    <t>H25148</t>
  </si>
  <si>
    <t>M22606</t>
  </si>
  <si>
    <t>C3581</t>
  </si>
  <si>
    <t>S26398</t>
  </si>
  <si>
    <t>Z6767</t>
  </si>
  <si>
    <t>V47429</t>
  </si>
  <si>
    <t>W2830</t>
  </si>
  <si>
    <t>U44684</t>
  </si>
  <si>
    <t>O41752</t>
  </si>
  <si>
    <t>P14843</t>
  </si>
  <si>
    <t>D31435</t>
  </si>
  <si>
    <t>R20631</t>
  </si>
  <si>
    <t>O33446</t>
  </si>
  <si>
    <t>C5850</t>
  </si>
  <si>
    <t>G18510</t>
  </si>
  <si>
    <t>N41121</t>
  </si>
  <si>
    <t>T16891</t>
  </si>
  <si>
    <t>Y18635</t>
  </si>
  <si>
    <t>O5886</t>
  </si>
  <si>
    <t>N37049</t>
  </si>
  <si>
    <t>X14850</t>
  </si>
  <si>
    <t>U27943</t>
  </si>
  <si>
    <t>X5614</t>
  </si>
  <si>
    <t>X44116</t>
  </si>
  <si>
    <t>J31812</t>
  </si>
  <si>
    <t>D40545</t>
  </si>
  <si>
    <t>I31740</t>
  </si>
  <si>
    <t>H10360</t>
  </si>
  <si>
    <t>I16901</t>
  </si>
  <si>
    <t>D33643</t>
  </si>
  <si>
    <t>X5572</t>
  </si>
  <si>
    <t>Y34998</t>
  </si>
  <si>
    <t>P11942</t>
  </si>
  <si>
    <t>I10412</t>
  </si>
  <si>
    <t>Q14633</t>
  </si>
  <si>
    <t>S25569</t>
  </si>
  <si>
    <t>K1622</t>
  </si>
  <si>
    <t>L32416</t>
  </si>
  <si>
    <t>N4215</t>
  </si>
  <si>
    <t>G46507</t>
  </si>
  <si>
    <t>Y19556</t>
  </si>
  <si>
    <t>S35595</t>
  </si>
  <si>
    <t>D32362</t>
  </si>
  <si>
    <t>B14622</t>
  </si>
  <si>
    <t>N25874</t>
  </si>
  <si>
    <t>F32341</t>
  </si>
  <si>
    <t>A37487</t>
  </si>
  <si>
    <t>U26877</t>
  </si>
  <si>
    <t>I9760</t>
  </si>
  <si>
    <t>Z26342</t>
  </si>
  <si>
    <t>M31772</t>
  </si>
  <si>
    <t>F24034</t>
  </si>
  <si>
    <t>I22305</t>
  </si>
  <si>
    <t>Z47198</t>
  </si>
  <si>
    <t>L25179</t>
  </si>
  <si>
    <t>U30767</t>
  </si>
  <si>
    <t>E4217</t>
  </si>
  <si>
    <t>Q49134</t>
  </si>
  <si>
    <t>X15321</t>
  </si>
  <si>
    <t>B34179</t>
  </si>
  <si>
    <t>Z27252</t>
  </si>
  <si>
    <t>N2942</t>
  </si>
  <si>
    <t>P1677</t>
  </si>
  <si>
    <t>V20140</t>
  </si>
  <si>
    <t>L389</t>
  </si>
  <si>
    <t>Y46386</t>
  </si>
  <si>
    <t>X21452</t>
  </si>
  <si>
    <t>D5834</t>
  </si>
  <si>
    <t>V44599</t>
  </si>
  <si>
    <t>L6531</t>
  </si>
  <si>
    <t>D1194</t>
  </si>
  <si>
    <t>I40285</t>
  </si>
  <si>
    <t>S48588</t>
  </si>
  <si>
    <t>V18780</t>
  </si>
  <si>
    <t>U11850</t>
  </si>
  <si>
    <t>N45261</t>
  </si>
  <si>
    <t>M46445</t>
  </si>
  <si>
    <t>Q8940</t>
  </si>
  <si>
    <t>M20162</t>
  </si>
  <si>
    <t>S32352</t>
  </si>
  <si>
    <t>K28413</t>
  </si>
  <si>
    <t>Z701</t>
  </si>
  <si>
    <t>X40605</t>
  </si>
  <si>
    <t>K14916</t>
  </si>
  <si>
    <t>C20042</t>
  </si>
  <si>
    <t>G11735</t>
  </si>
  <si>
    <t>Y49994</t>
  </si>
  <si>
    <t>Y27786</t>
  </si>
  <si>
    <t>E43159</t>
  </si>
  <si>
    <t>S20473</t>
  </si>
  <si>
    <t>I47432</t>
  </si>
  <si>
    <t>O21491</t>
  </si>
  <si>
    <t>S27456</t>
  </si>
  <si>
    <t>W30265</t>
  </si>
  <si>
    <t>V41460</t>
  </si>
  <si>
    <t>C25717</t>
  </si>
  <si>
    <t>I29846</t>
  </si>
  <si>
    <t>I34990</t>
  </si>
  <si>
    <t>T10868</t>
  </si>
  <si>
    <t>D2876</t>
  </si>
  <si>
    <t>U1859</t>
  </si>
  <si>
    <t>I16931</t>
  </si>
  <si>
    <t>G30839</t>
  </si>
  <si>
    <t>Y46607</t>
  </si>
  <si>
    <t>U4526</t>
  </si>
  <si>
    <t>W30381</t>
  </si>
  <si>
    <t>B15290</t>
  </si>
  <si>
    <t>H12329</t>
  </si>
  <si>
    <t>O43198</t>
  </si>
  <si>
    <t>I48151</t>
  </si>
  <si>
    <t>C25990</t>
  </si>
  <si>
    <t>H17079</t>
  </si>
  <si>
    <t>D29708</t>
  </si>
  <si>
    <t>I40163</t>
  </si>
  <si>
    <t>W12751</t>
  </si>
  <si>
    <t>S26073</t>
  </si>
  <si>
    <t>G30996</t>
  </si>
  <si>
    <t>R31190</t>
  </si>
  <si>
    <t>U25695</t>
  </si>
  <si>
    <t>Z262</t>
  </si>
  <si>
    <t>R38085</t>
  </si>
  <si>
    <t>Q19738</t>
  </si>
  <si>
    <t>Y18180</t>
  </si>
  <si>
    <t>W28507</t>
  </si>
  <si>
    <t>E44985</t>
  </si>
  <si>
    <t>Z35883</t>
  </si>
  <si>
    <t>B23</t>
  </si>
  <si>
    <t>F34155</t>
  </si>
  <si>
    <t>R22138</t>
  </si>
  <si>
    <t>F26458</t>
  </si>
  <si>
    <t>I29546</t>
  </si>
  <si>
    <t>Z4271</t>
  </si>
  <si>
    <t>M18405</t>
  </si>
  <si>
    <t>T13473</t>
  </si>
  <si>
    <t>W48409</t>
  </si>
  <si>
    <t>P44777</t>
  </si>
  <si>
    <t>N4974</t>
  </si>
  <si>
    <t>Y304</t>
  </si>
  <si>
    <t>K22370</t>
  </si>
  <si>
    <t>G4115</t>
  </si>
  <si>
    <t>Y37138</t>
  </si>
  <si>
    <t>U2462</t>
  </si>
  <si>
    <t>B45932</t>
  </si>
  <si>
    <t>K14500</t>
  </si>
  <si>
    <t>H31903</t>
  </si>
  <si>
    <t>J27873</t>
  </si>
  <si>
    <t>P30586</t>
  </si>
  <si>
    <t>M27646</t>
  </si>
  <si>
    <t>Y42502</t>
  </si>
  <si>
    <t>Y26987</t>
  </si>
  <si>
    <t>Z9500</t>
  </si>
  <si>
    <t>A14332</t>
  </si>
  <si>
    <t>E22339</t>
  </si>
  <si>
    <t>B4942</t>
  </si>
  <si>
    <t>W45956</t>
  </si>
  <si>
    <t>D862</t>
  </si>
  <si>
    <t>R24341</t>
  </si>
  <si>
    <t>D31770</t>
  </si>
  <si>
    <t>P1369</t>
  </si>
  <si>
    <t>Z14606</t>
  </si>
  <si>
    <t>W45810</t>
  </si>
  <si>
    <t>D38720</t>
  </si>
  <si>
    <t>Q16170</t>
  </si>
  <si>
    <t>C2221</t>
  </si>
  <si>
    <t>U27825</t>
  </si>
  <si>
    <t>K13193</t>
  </si>
  <si>
    <t>P20579</t>
  </si>
  <si>
    <t>K41480</t>
  </si>
  <si>
    <t>T27862</t>
  </si>
  <si>
    <t>U28380</t>
  </si>
  <si>
    <t>M7302</t>
  </si>
  <si>
    <t>S17525</t>
  </si>
  <si>
    <t>N39204</t>
  </si>
  <si>
    <t>A7341</t>
  </si>
  <si>
    <t>D8328</t>
  </si>
  <si>
    <t>S34616</t>
  </si>
  <si>
    <t>Y5513</t>
  </si>
  <si>
    <t>D465</t>
  </si>
  <si>
    <t>I30292</t>
  </si>
  <si>
    <t>L29651</t>
  </si>
  <si>
    <t>N8205</t>
  </si>
  <si>
    <t>V26571</t>
  </si>
  <si>
    <t>U5106</t>
  </si>
  <si>
    <t>R14243</t>
  </si>
  <si>
    <t>L6880</t>
  </si>
  <si>
    <t>D38824</t>
  </si>
  <si>
    <t>B35272</t>
  </si>
  <si>
    <t>O13476</t>
  </si>
  <si>
    <t>E14663</t>
  </si>
  <si>
    <t>F3137</t>
  </si>
  <si>
    <t>W47220</t>
  </si>
  <si>
    <t>N17759</t>
  </si>
  <si>
    <t>W44531</t>
  </si>
  <si>
    <t>D45299</t>
  </si>
  <si>
    <t>C769</t>
  </si>
  <si>
    <t>X33894</t>
  </si>
  <si>
    <t>I9149</t>
  </si>
  <si>
    <t>G21517</t>
  </si>
  <si>
    <t>Q10307</t>
  </si>
  <si>
    <t>J7712</t>
  </si>
  <si>
    <t>W29024</t>
  </si>
  <si>
    <t>U49593</t>
  </si>
  <si>
    <t>T41286</t>
  </si>
  <si>
    <t>S45358</t>
  </si>
  <si>
    <t>A8630</t>
  </si>
  <si>
    <t>R20368</t>
  </si>
  <si>
    <t>L9631</t>
  </si>
  <si>
    <t>T7034</t>
  </si>
  <si>
    <t>I11773</t>
  </si>
  <si>
    <t>F37102</t>
  </si>
  <si>
    <t>V17884</t>
  </si>
  <si>
    <t>G11836</t>
  </si>
  <si>
    <t>A6839</t>
  </si>
  <si>
    <t>H30776</t>
  </si>
  <si>
    <t>A31324</t>
  </si>
  <si>
    <t>P16971</t>
  </si>
  <si>
    <t>H25051</t>
  </si>
  <si>
    <t>Z45659</t>
  </si>
  <si>
    <t>H3694</t>
  </si>
  <si>
    <t>U38453</t>
  </si>
  <si>
    <t>F5110</t>
  </si>
  <si>
    <t>L44740</t>
  </si>
  <si>
    <t>K38769</t>
  </si>
  <si>
    <t>U24804</t>
  </si>
  <si>
    <t>B27675</t>
  </si>
  <si>
    <t>N39172</t>
  </si>
  <si>
    <t>B15703</t>
  </si>
  <si>
    <t>H5547</t>
  </si>
  <si>
    <t>T39629</t>
  </si>
  <si>
    <t>K40816</t>
  </si>
  <si>
    <t>K17543</t>
  </si>
  <si>
    <t>C24469</t>
  </si>
  <si>
    <t>P35435</t>
  </si>
  <si>
    <t>W19324</t>
  </si>
  <si>
    <t>Z45710</t>
  </si>
  <si>
    <t>B42681</t>
  </si>
  <si>
    <t>S17017</t>
  </si>
  <si>
    <t>M33716</t>
  </si>
  <si>
    <t>B5823</t>
  </si>
  <si>
    <t>D39090</t>
  </si>
  <si>
    <t>Q25321</t>
  </si>
  <si>
    <t>X33733</t>
  </si>
  <si>
    <t>C47328</t>
  </si>
  <si>
    <t>A34997</t>
  </si>
  <si>
    <t>B3487</t>
  </si>
  <si>
    <t>O18548</t>
  </si>
  <si>
    <t>G43248</t>
  </si>
  <si>
    <t>L25186</t>
  </si>
  <si>
    <t>E26087</t>
  </si>
  <si>
    <t>Z15308</t>
  </si>
  <si>
    <t>E7078</t>
  </si>
  <si>
    <t>A10075</t>
  </si>
  <si>
    <t>Z46928</t>
  </si>
  <si>
    <t>Z20337</t>
  </si>
  <si>
    <t>Z44369</t>
  </si>
  <si>
    <t>S27199</t>
  </si>
  <si>
    <t>S19016</t>
  </si>
  <si>
    <t>O38956</t>
  </si>
  <si>
    <t>J26758</t>
  </si>
  <si>
    <t>X2457</t>
  </si>
  <si>
    <t>N929</t>
  </si>
  <si>
    <t>Q36900</t>
  </si>
  <si>
    <t>B6347</t>
  </si>
  <si>
    <t>O38517</t>
  </si>
  <si>
    <t>O31894</t>
  </si>
  <si>
    <t>R20656</t>
  </si>
  <si>
    <t>B8774</t>
  </si>
  <si>
    <t>L20377</t>
  </si>
  <si>
    <t>K31103</t>
  </si>
  <si>
    <t>T19589</t>
  </si>
  <si>
    <t>I38908</t>
  </si>
  <si>
    <t>Q43042</t>
  </si>
  <si>
    <t>S13626</t>
  </si>
  <si>
    <t>Y8808</t>
  </si>
  <si>
    <t>J8959</t>
  </si>
  <si>
    <t>Q9440</t>
  </si>
  <si>
    <t>D28928</t>
  </si>
  <si>
    <t>Q4421</t>
  </si>
  <si>
    <t>E1439</t>
  </si>
  <si>
    <t>O41582</t>
  </si>
  <si>
    <t>D35399</t>
  </si>
  <si>
    <t>W6550</t>
  </si>
  <si>
    <t>A15904</t>
  </si>
  <si>
    <t>Z10768</t>
  </si>
  <si>
    <t>Q23781</t>
  </si>
  <si>
    <t>B12934</t>
  </si>
  <si>
    <t>L19404</t>
  </si>
  <si>
    <t>D24511</t>
  </si>
  <si>
    <t>H46224</t>
  </si>
  <si>
    <t>O14707</t>
  </si>
  <si>
    <t>H3259</t>
  </si>
  <si>
    <t>Q15329</t>
  </si>
  <si>
    <t>M19591</t>
  </si>
  <si>
    <t>C26636</t>
  </si>
  <si>
    <t>G21673</t>
  </si>
  <si>
    <t>B5076</t>
  </si>
  <si>
    <t>E42267</t>
  </si>
  <si>
    <t>P27953</t>
  </si>
  <si>
    <t>X46899</t>
  </si>
  <si>
    <t>J11663</t>
  </si>
  <si>
    <t>J19899</t>
  </si>
  <si>
    <t>I46637</t>
  </si>
  <si>
    <t>U43442</t>
  </si>
  <si>
    <t>B25486</t>
  </si>
  <si>
    <t>Q19405</t>
  </si>
  <si>
    <t>I44665</t>
  </si>
  <si>
    <t>M35833</t>
  </si>
  <si>
    <t>M15990</t>
  </si>
  <si>
    <t>S36783</t>
  </si>
  <si>
    <t>D31467</t>
  </si>
  <si>
    <t>C28851</t>
  </si>
  <si>
    <t>C7112</t>
  </si>
  <si>
    <t>A22057</t>
  </si>
  <si>
    <t>G28409</t>
  </si>
  <si>
    <t>M1298</t>
  </si>
  <si>
    <t>C28531</t>
  </si>
  <si>
    <t>U8835</t>
  </si>
  <si>
    <t>C43969</t>
  </si>
  <si>
    <t>W22736</t>
  </si>
  <si>
    <t>N33975</t>
  </si>
  <si>
    <t>D16227</t>
  </si>
  <si>
    <t>C30180</t>
  </si>
  <si>
    <t>D7428</t>
  </si>
  <si>
    <t>P28798</t>
  </si>
  <si>
    <t>T44649</t>
  </si>
  <si>
    <t>H41064</t>
  </si>
  <si>
    <t>A36294</t>
  </si>
  <si>
    <t>V2768</t>
  </si>
  <si>
    <t>W35991</t>
  </si>
  <si>
    <t>L13300</t>
  </si>
  <si>
    <t>E9883</t>
  </si>
  <si>
    <t>M8306</t>
  </si>
  <si>
    <t>N31414</t>
  </si>
  <si>
    <t>W44075</t>
  </si>
  <si>
    <t>Q47451</t>
  </si>
  <si>
    <t>V42230</t>
  </si>
  <si>
    <t>P8002</t>
  </si>
  <si>
    <t>Q28177</t>
  </si>
  <si>
    <t>T21136</t>
  </si>
  <si>
    <t>P1878</t>
  </si>
  <si>
    <t>Z3009</t>
  </si>
  <si>
    <t>L39545</t>
  </si>
  <si>
    <t>V36212</t>
  </si>
  <si>
    <t>V43343</t>
  </si>
  <si>
    <t>U11080</t>
  </si>
  <si>
    <t>X31131</t>
  </si>
  <si>
    <t>Y32012</t>
  </si>
  <si>
    <t>C17940</t>
  </si>
  <si>
    <t>Q17264</t>
  </si>
  <si>
    <t>E23498</t>
  </si>
  <si>
    <t>N48329</t>
  </si>
  <si>
    <t>E28814</t>
  </si>
  <si>
    <t>T45429</t>
  </si>
  <si>
    <t>V6131</t>
  </si>
  <si>
    <t>K21802</t>
  </si>
  <si>
    <t>Z17500</t>
  </si>
  <si>
    <t>N36744</t>
  </si>
  <si>
    <t>A14347</t>
  </si>
  <si>
    <t>M4862</t>
  </si>
  <si>
    <t>U29687</t>
  </si>
  <si>
    <t>H32597</t>
  </si>
  <si>
    <t>E3366</t>
  </si>
  <si>
    <t>D21381</t>
  </si>
  <si>
    <t>J6673</t>
  </si>
  <si>
    <t>E42564</t>
  </si>
  <si>
    <t>J10771</t>
  </si>
  <si>
    <t>B24676</t>
  </si>
  <si>
    <t>G1316</t>
  </si>
  <si>
    <t>P32450</t>
  </si>
  <si>
    <t>G32392</t>
  </si>
  <si>
    <t>F14786</t>
  </si>
  <si>
    <t>R30135</t>
  </si>
  <si>
    <t>H24997</t>
  </si>
  <si>
    <t>N28570</t>
  </si>
  <si>
    <t>V28259</t>
  </si>
  <si>
    <t>W34975</t>
  </si>
  <si>
    <t>G5726</t>
  </si>
  <si>
    <t>I21288</t>
  </si>
  <si>
    <t>G35216</t>
  </si>
  <si>
    <t>J34790</t>
  </si>
  <si>
    <t>E946</t>
  </si>
  <si>
    <t>X6964</t>
  </si>
  <si>
    <t>M19086</t>
  </si>
  <si>
    <t>I27123</t>
  </si>
  <si>
    <t>W34227</t>
  </si>
  <si>
    <t>Q41774</t>
  </si>
  <si>
    <t>E45387</t>
  </si>
  <si>
    <t>F24708</t>
  </si>
  <si>
    <t>W25886</t>
  </si>
  <si>
    <t>F18107</t>
  </si>
  <si>
    <t>P3787</t>
  </si>
  <si>
    <t>R39909</t>
  </si>
  <si>
    <t>I47562</t>
  </si>
  <si>
    <t>D39720</t>
  </si>
  <si>
    <t>G35805</t>
  </si>
  <si>
    <t>S28614</t>
  </si>
  <si>
    <t>M3664</t>
  </si>
  <si>
    <t>C32982</t>
  </si>
  <si>
    <t>B4810</t>
  </si>
  <si>
    <t>D36168</t>
  </si>
  <si>
    <t>D16842</t>
  </si>
  <si>
    <t>P2313</t>
  </si>
  <si>
    <t>Z43062</t>
  </si>
  <si>
    <t>A22059</t>
  </si>
  <si>
    <t>Y39904</t>
  </si>
  <si>
    <t>Z22464</t>
  </si>
  <si>
    <t>Q25948</t>
  </si>
  <si>
    <t>O3736</t>
  </si>
  <si>
    <t>H14337</t>
  </si>
  <si>
    <t>C46176</t>
  </si>
  <si>
    <t>Q45728</t>
  </si>
  <si>
    <t>S25879</t>
  </si>
  <si>
    <t>D19133</t>
  </si>
  <si>
    <t>C409</t>
  </si>
  <si>
    <t>S10296</t>
  </si>
  <si>
    <t>J12231</t>
  </si>
  <si>
    <t>Q11849</t>
  </si>
  <si>
    <t>W16298</t>
  </si>
  <si>
    <t>M37003</t>
  </si>
  <si>
    <t>W32547</t>
  </si>
  <si>
    <t>Z7989</t>
  </si>
  <si>
    <t>S16283</t>
  </si>
  <si>
    <t>B37661</t>
  </si>
  <si>
    <t>T11535</t>
  </si>
  <si>
    <t>T12853</t>
  </si>
  <si>
    <t>J34972</t>
  </si>
  <si>
    <t>Z20093</t>
  </si>
  <si>
    <t>E32075</t>
  </si>
  <si>
    <t>J9430</t>
  </si>
  <si>
    <t>C6372</t>
  </si>
  <si>
    <t>K28199</t>
  </si>
  <si>
    <t>H33608</t>
  </si>
  <si>
    <t>Z28962</t>
  </si>
  <si>
    <t>J9665</t>
  </si>
  <si>
    <t>H49500</t>
  </si>
  <si>
    <t>K14872</t>
  </si>
  <si>
    <t>W22257</t>
  </si>
  <si>
    <t>S36546</t>
  </si>
  <si>
    <t>A697</t>
  </si>
  <si>
    <t>B23518</t>
  </si>
  <si>
    <t>T10581</t>
  </si>
  <si>
    <t>Y9979</t>
  </si>
  <si>
    <t>M42949</t>
  </si>
  <si>
    <t>M43950</t>
  </si>
  <si>
    <t>X25521</t>
  </si>
  <si>
    <t>F45129</t>
  </si>
  <si>
    <t>R21589</t>
  </si>
  <si>
    <t>L45594</t>
  </si>
  <si>
    <t>E34513</t>
  </si>
  <si>
    <t>T43483</t>
  </si>
  <si>
    <t>S5955</t>
  </si>
  <si>
    <t>G48998</t>
  </si>
  <si>
    <t>K1014</t>
  </si>
  <si>
    <t>G35138</t>
  </si>
  <si>
    <t>P6682</t>
  </si>
  <si>
    <t>V16150</t>
  </si>
  <si>
    <t>M38561</t>
  </si>
  <si>
    <t>T7681</t>
  </si>
  <si>
    <t>G27849</t>
  </si>
  <si>
    <t>Q32747</t>
  </si>
  <si>
    <t>K33100</t>
  </si>
  <si>
    <t>T27377</t>
  </si>
  <si>
    <t>B31150</t>
  </si>
  <si>
    <t>Z35938</t>
  </si>
  <si>
    <t>R26818</t>
  </si>
  <si>
    <t>B45433</t>
  </si>
  <si>
    <t>C42794</t>
  </si>
  <si>
    <t>F31149</t>
  </si>
  <si>
    <t>E30702</t>
  </si>
  <si>
    <t>P49066</t>
  </si>
  <si>
    <t>A17282</t>
  </si>
  <si>
    <t>H31657</t>
  </si>
  <si>
    <t>O42741</t>
  </si>
  <si>
    <t>K38640</t>
  </si>
  <si>
    <t>E33827</t>
  </si>
  <si>
    <t>B4953</t>
  </si>
  <si>
    <t>S45515</t>
  </si>
  <si>
    <t>O32180</t>
  </si>
  <si>
    <t>W35860</t>
  </si>
  <si>
    <t>N21965</t>
  </si>
  <si>
    <t>D24739</t>
  </si>
  <si>
    <t>G49858</t>
  </si>
  <si>
    <t>R9251</t>
  </si>
  <si>
    <t>Y49535</t>
  </si>
  <si>
    <t>A10548</t>
  </si>
  <si>
    <t>U18520</t>
  </si>
  <si>
    <t>A31162</t>
  </si>
  <si>
    <t>Z25041</t>
  </si>
  <si>
    <t>M36987</t>
  </si>
  <si>
    <t>Z13811</t>
  </si>
  <si>
    <t>K8370</t>
  </si>
  <si>
    <t>V13292</t>
  </si>
  <si>
    <t>F43671</t>
  </si>
  <si>
    <t>D38405</t>
  </si>
  <si>
    <t>P4970</t>
  </si>
  <si>
    <t>Q32870</t>
  </si>
  <si>
    <t>Z11938</t>
  </si>
  <si>
    <t>T44501</t>
  </si>
  <si>
    <t>Y24630</t>
  </si>
  <si>
    <t>D43698</t>
  </si>
  <si>
    <t>R11725</t>
  </si>
  <si>
    <t>K9343</t>
  </si>
  <si>
    <t>G35076</t>
  </si>
  <si>
    <t>M8579</t>
  </si>
  <si>
    <t>W14592</t>
  </si>
  <si>
    <t>V11294</t>
  </si>
  <si>
    <t>C34658</t>
  </si>
  <si>
    <t>L40871</t>
  </si>
  <si>
    <t>A3317</t>
  </si>
  <si>
    <t>G10141</t>
  </si>
  <si>
    <t>N42920</t>
  </si>
  <si>
    <t>B20825</t>
  </si>
  <si>
    <t>P43083</t>
  </si>
  <si>
    <t>M45832</t>
  </si>
  <si>
    <t>O6707</t>
  </si>
  <si>
    <t>O3811</t>
  </si>
  <si>
    <t>G4375</t>
  </si>
  <si>
    <t>K37090</t>
  </si>
  <si>
    <t>J44843</t>
  </si>
  <si>
    <t>C42808</t>
  </si>
  <si>
    <t>Y9689</t>
  </si>
  <si>
    <t>P29326</t>
  </si>
  <si>
    <t>E20795</t>
  </si>
  <si>
    <t>G40729</t>
  </si>
  <si>
    <t>U28733</t>
  </si>
  <si>
    <t>A30836</t>
  </si>
  <si>
    <t>R3864</t>
  </si>
  <si>
    <t>Z20747</t>
  </si>
  <si>
    <t>V14817</t>
  </si>
  <si>
    <t>T17967</t>
  </si>
  <si>
    <t>H33913</t>
  </si>
  <si>
    <t>M24210</t>
  </si>
  <si>
    <t>L20790</t>
  </si>
  <si>
    <t>Y31377</t>
  </si>
  <si>
    <t>P1694</t>
  </si>
  <si>
    <t>P32774</t>
  </si>
  <si>
    <t>D47242</t>
  </si>
  <si>
    <t>R24670</t>
  </si>
  <si>
    <t>H43901</t>
  </si>
  <si>
    <t>F30824</t>
  </si>
  <si>
    <t>A27899</t>
  </si>
  <si>
    <t>G32825</t>
  </si>
  <si>
    <t>A26049</t>
  </si>
  <si>
    <t>C31979</t>
  </si>
  <si>
    <t>X38794</t>
  </si>
  <si>
    <t>M39689</t>
  </si>
  <si>
    <t>H32421</t>
  </si>
  <si>
    <t>L28568</t>
  </si>
  <si>
    <t>N25246</t>
  </si>
  <si>
    <t>K25275</t>
  </si>
  <si>
    <t>I24134</t>
  </si>
  <si>
    <t>L22944</t>
  </si>
  <si>
    <t>Z38262</t>
  </si>
  <si>
    <t>S6937</t>
  </si>
  <si>
    <t>V48160</t>
  </si>
  <si>
    <t>C33883</t>
  </si>
  <si>
    <t>M24395</t>
  </si>
  <si>
    <t>Q1172</t>
  </si>
  <si>
    <t>X18724</t>
  </si>
  <si>
    <t>W14293</t>
  </si>
  <si>
    <t>V13584</t>
  </si>
  <si>
    <t>M21857</t>
  </si>
  <si>
    <t>W26801</t>
  </si>
  <si>
    <t>U14197</t>
  </si>
  <si>
    <t>O35193</t>
  </si>
  <si>
    <t>R15868</t>
  </si>
  <si>
    <t>J44590</t>
  </si>
  <si>
    <t>X39244</t>
  </si>
  <si>
    <t>J13617</t>
  </si>
  <si>
    <t>U6660</t>
  </si>
  <si>
    <t>Y16677</t>
  </si>
  <si>
    <t>Y22368</t>
  </si>
  <si>
    <t>T4012</t>
  </si>
  <si>
    <t>A36721</t>
  </si>
  <si>
    <t>B35793</t>
  </si>
  <si>
    <t>L23004</t>
  </si>
  <si>
    <t>V347</t>
  </si>
  <si>
    <t>E2443</t>
  </si>
  <si>
    <t>Y48578</t>
  </si>
  <si>
    <t>G9924</t>
  </si>
  <si>
    <t>B37318</t>
  </si>
  <si>
    <t>S7758</t>
  </si>
  <si>
    <t>M12550</t>
  </si>
  <si>
    <t>L27843</t>
  </si>
  <si>
    <t>X22376</t>
  </si>
  <si>
    <t>G42869</t>
  </si>
  <si>
    <t>B4465</t>
  </si>
  <si>
    <t>U49159</t>
  </si>
  <si>
    <t>X38487</t>
  </si>
  <si>
    <t>I47485</t>
  </si>
  <si>
    <t>T1104</t>
  </si>
  <si>
    <t>B47759</t>
  </si>
  <si>
    <t>N43392</t>
  </si>
  <si>
    <t>Z33358</t>
  </si>
  <si>
    <t>K33985</t>
  </si>
  <si>
    <t>S36709</t>
  </si>
  <si>
    <t>K43987</t>
  </si>
  <si>
    <t>U35471</t>
  </si>
  <si>
    <t>L31079</t>
  </si>
  <si>
    <t>C40095</t>
  </si>
  <si>
    <t>K42490</t>
  </si>
  <si>
    <t>A46824</t>
  </si>
  <si>
    <t>Y33892</t>
  </si>
  <si>
    <t>G542</t>
  </si>
  <si>
    <t>F35963</t>
  </si>
  <si>
    <t>I35591</t>
  </si>
  <si>
    <t>D33795</t>
  </si>
  <si>
    <t>I5839</t>
  </si>
  <si>
    <t>O1113</t>
  </si>
  <si>
    <t>V48034</t>
  </si>
  <si>
    <t>K49503</t>
  </si>
  <si>
    <t>E20280</t>
  </si>
  <si>
    <t>J10798</t>
  </si>
  <si>
    <t>G13932</t>
  </si>
  <si>
    <t>V47978</t>
  </si>
  <si>
    <t>R8034</t>
  </si>
  <si>
    <t>W37960</t>
  </si>
  <si>
    <t>R40077</t>
  </si>
  <si>
    <t>U22129</t>
  </si>
  <si>
    <t>X12031</t>
  </si>
  <si>
    <t>P39795</t>
  </si>
  <si>
    <t>M37610</t>
  </si>
  <si>
    <t>R37828</t>
  </si>
  <si>
    <t>S28807</t>
  </si>
  <si>
    <t>Y5679</t>
  </si>
  <si>
    <t>U21023</t>
  </si>
  <si>
    <t>X17399</t>
  </si>
  <si>
    <t>G46381</t>
  </si>
  <si>
    <t>V39585</t>
  </si>
  <si>
    <t>B12795</t>
  </si>
  <si>
    <t>K28574</t>
  </si>
  <si>
    <t>S8199</t>
  </si>
  <si>
    <t>X18919</t>
  </si>
  <si>
    <t>I4168</t>
  </si>
  <si>
    <t>Q27426</t>
  </si>
  <si>
    <t>A41181</t>
  </si>
  <si>
    <t>C5623</t>
  </si>
  <si>
    <t>L34967</t>
  </si>
  <si>
    <t>G29258</t>
  </si>
  <si>
    <t>B31656</t>
  </si>
  <si>
    <t>J15610</t>
  </si>
  <si>
    <t>W40400</t>
  </si>
  <si>
    <t>Z25630</t>
  </si>
  <si>
    <t>M40787</t>
  </si>
  <si>
    <t>F13719</t>
  </si>
  <si>
    <t>R46890</t>
  </si>
  <si>
    <t>H8607</t>
  </si>
  <si>
    <t>U44313</t>
  </si>
  <si>
    <t>S30455</t>
  </si>
  <si>
    <t>U32144</t>
  </si>
  <si>
    <t>Q35479</t>
  </si>
  <si>
    <t>V1139</t>
  </si>
  <si>
    <t>T1292</t>
  </si>
  <si>
    <t>B28204</t>
  </si>
  <si>
    <t>A43238</t>
  </si>
  <si>
    <t>T30944</t>
  </si>
  <si>
    <t>P22336</t>
  </si>
  <si>
    <t>E24183</t>
  </si>
  <si>
    <t>G6929</t>
  </si>
  <si>
    <t>C48770</t>
  </si>
  <si>
    <t>N20107</t>
  </si>
  <si>
    <t>Z40228</t>
  </si>
  <si>
    <t>S49585</t>
  </si>
  <si>
    <t>U1245</t>
  </si>
  <si>
    <t>L25634</t>
  </si>
  <si>
    <t>O29637</t>
  </si>
  <si>
    <t>B49208</t>
  </si>
  <si>
    <t>K3410</t>
  </si>
  <si>
    <t>I49751</t>
  </si>
  <si>
    <t>Z11641</t>
  </si>
  <si>
    <t>A36666</t>
  </si>
  <si>
    <t>J43864</t>
  </si>
  <si>
    <t>H5168</t>
  </si>
  <si>
    <t>I31739</t>
  </si>
  <si>
    <t>Q14732</t>
  </si>
  <si>
    <t>W10149</t>
  </si>
  <si>
    <t>Z4029</t>
  </si>
  <si>
    <t>F24508</t>
  </si>
  <si>
    <t>T48514</t>
  </si>
  <si>
    <t>N655</t>
  </si>
  <si>
    <t>Y2766</t>
  </si>
  <si>
    <t>M35318</t>
  </si>
  <si>
    <t>K13531</t>
  </si>
  <si>
    <t>R8299</t>
  </si>
  <si>
    <t>G42414</t>
  </si>
  <si>
    <t>H38224</t>
  </si>
  <si>
    <t>X42333</t>
  </si>
  <si>
    <t>T44889</t>
  </si>
  <si>
    <t>J3105</t>
  </si>
  <si>
    <t>P32176</t>
  </si>
  <si>
    <t>O20320</t>
  </si>
  <si>
    <t>T30965</t>
  </si>
  <si>
    <t>Y35598</t>
  </si>
  <si>
    <t>M30989</t>
  </si>
  <si>
    <t>H695</t>
  </si>
  <si>
    <t>I46304</t>
  </si>
  <si>
    <t>P19066</t>
  </si>
  <si>
    <t>N35464</t>
  </si>
  <si>
    <t>A18660</t>
  </si>
  <si>
    <t>U29539</t>
  </si>
  <si>
    <t>G44362</t>
  </si>
  <si>
    <t>M1146</t>
  </si>
  <si>
    <t>N29745</t>
  </si>
  <si>
    <t>E31518</t>
  </si>
  <si>
    <t>Y33451</t>
  </si>
  <si>
    <t>F12885</t>
  </si>
  <si>
    <t>W24553</t>
  </si>
  <si>
    <t>T19483</t>
  </si>
  <si>
    <t>M30026</t>
  </si>
  <si>
    <t>K4116</t>
  </si>
  <si>
    <t>M18280</t>
  </si>
  <si>
    <t>N27613</t>
  </si>
  <si>
    <t>P30829</t>
  </si>
  <si>
    <t>O7953</t>
  </si>
  <si>
    <t>N14684</t>
  </si>
  <si>
    <t>R32315</t>
  </si>
  <si>
    <t>I34354</t>
  </si>
  <si>
    <t>H18255</t>
  </si>
  <si>
    <t>P26324</t>
  </si>
  <si>
    <t>B28114</t>
  </si>
  <si>
    <t>P12379</t>
  </si>
  <si>
    <t>T10669</t>
  </si>
  <si>
    <t>Y39368</t>
  </si>
  <si>
    <t>V27583</t>
  </si>
  <si>
    <t>V16722</t>
  </si>
  <si>
    <t>K4687</t>
  </si>
  <si>
    <t>T7447</t>
  </si>
  <si>
    <t>R6657</t>
  </si>
  <si>
    <t>E28456</t>
  </si>
  <si>
    <t>V10340</t>
  </si>
  <si>
    <t>Z26255</t>
  </si>
  <si>
    <t>K21182</t>
  </si>
  <si>
    <t>E32035</t>
  </si>
  <si>
    <t>N3008</t>
  </si>
  <si>
    <t>R36702</t>
  </si>
  <si>
    <t>H47234</t>
  </si>
  <si>
    <t>O11552</t>
  </si>
  <si>
    <t>X44192</t>
  </si>
  <si>
    <t>F20929</t>
  </si>
  <si>
    <t>D5544</t>
  </si>
  <si>
    <t>Y24536</t>
  </si>
  <si>
    <t>A7117</t>
  </si>
  <si>
    <t>X651</t>
  </si>
  <si>
    <t>H12574</t>
  </si>
  <si>
    <t>V38446</t>
  </si>
  <si>
    <t>I49767</t>
  </si>
  <si>
    <t>V3295</t>
  </si>
  <si>
    <t>I3579</t>
  </si>
  <si>
    <t>G11254</t>
  </si>
  <si>
    <t>Y40413</t>
  </si>
  <si>
    <t>X29048</t>
  </si>
  <si>
    <t>N16104</t>
  </si>
  <si>
    <t>E20130</t>
  </si>
  <si>
    <t>W37272</t>
  </si>
  <si>
    <t>V6066</t>
  </si>
  <si>
    <t>L7072</t>
  </si>
  <si>
    <t>N13680</t>
  </si>
  <si>
    <t>Y36782</t>
  </si>
  <si>
    <t>V30792</t>
  </si>
  <si>
    <t>N42632</t>
  </si>
  <si>
    <t>Q39764</t>
  </si>
  <si>
    <t>B40124</t>
  </si>
  <si>
    <t>Z3448</t>
  </si>
  <si>
    <t>E684</t>
  </si>
  <si>
    <t>U35081</t>
  </si>
  <si>
    <t>V38841</t>
  </si>
  <si>
    <t>B28528</t>
  </si>
  <si>
    <t>Q2515</t>
  </si>
  <si>
    <t>T16919</t>
  </si>
  <si>
    <t>K43654</t>
  </si>
  <si>
    <t>S24412</t>
  </si>
  <si>
    <t>B9847</t>
  </si>
  <si>
    <t>S47199</t>
  </si>
  <si>
    <t>O15721</t>
  </si>
  <si>
    <t>M27741</t>
  </si>
  <si>
    <t>M35718</t>
  </si>
  <si>
    <t>S10755</t>
  </si>
  <si>
    <t>L21396</t>
  </si>
  <si>
    <t>M23165</t>
  </si>
  <si>
    <t>Y25758</t>
  </si>
  <si>
    <t>B13006</t>
  </si>
  <si>
    <t>G21365</t>
  </si>
  <si>
    <t>Z4979</t>
  </si>
  <si>
    <t>T7127</t>
  </si>
  <si>
    <t>I37339</t>
  </si>
  <si>
    <t>Y7714</t>
  </si>
  <si>
    <t>A4284</t>
  </si>
  <si>
    <t>Z33823</t>
  </si>
  <si>
    <t>T30284</t>
  </si>
  <si>
    <t>A515</t>
  </si>
  <si>
    <t>J24727</t>
  </si>
  <si>
    <t>J14969</t>
  </si>
  <si>
    <t>H12712</t>
  </si>
  <si>
    <t>Y20921</t>
  </si>
  <si>
    <t>I22232</t>
  </si>
  <si>
    <t>Z46488</t>
  </si>
  <si>
    <t>P14698</t>
  </si>
  <si>
    <t>I34091</t>
  </si>
  <si>
    <t>M3720</t>
  </si>
  <si>
    <t>O17142</t>
  </si>
  <si>
    <t>E22045</t>
  </si>
  <si>
    <t>F7732</t>
  </si>
  <si>
    <t>V21992</t>
  </si>
  <si>
    <t>H25322</t>
  </si>
  <si>
    <t>U10187</t>
  </si>
  <si>
    <t>L4347</t>
  </si>
  <si>
    <t>Q1312</t>
  </si>
  <si>
    <t>W10747</t>
  </si>
  <si>
    <t>C20277</t>
  </si>
  <si>
    <t>J7765</t>
  </si>
  <si>
    <t>I15062</t>
  </si>
  <si>
    <t>J12548</t>
  </si>
  <si>
    <t>W48055</t>
  </si>
  <si>
    <t>W42464</t>
  </si>
  <si>
    <t>F43182</t>
  </si>
  <si>
    <t>F34345</t>
  </si>
  <si>
    <t>X49228</t>
  </si>
  <si>
    <t>Y49333</t>
  </si>
  <si>
    <t>H28808</t>
  </si>
  <si>
    <t>Q17095</t>
  </si>
  <si>
    <t>Q2083</t>
  </si>
  <si>
    <t>A48281</t>
  </si>
  <si>
    <t>X28825</t>
  </si>
  <si>
    <t>V14230</t>
  </si>
  <si>
    <t>R5792</t>
  </si>
  <si>
    <t>P14080</t>
  </si>
  <si>
    <t>Z43854</t>
  </si>
  <si>
    <t>I40112</t>
  </si>
  <si>
    <t>L34787</t>
  </si>
  <si>
    <t>H21769</t>
  </si>
  <si>
    <t>Y5859</t>
  </si>
  <si>
    <t>A36862</t>
  </si>
  <si>
    <t>S48984</t>
  </si>
  <si>
    <t>N45041</t>
  </si>
  <si>
    <t>O1492</t>
  </si>
  <si>
    <t>I41897</t>
  </si>
  <si>
    <t>Z18404</t>
  </si>
  <si>
    <t>T27121</t>
  </si>
  <si>
    <t>V17452</t>
  </si>
  <si>
    <t>S44004</t>
  </si>
  <si>
    <t>O345</t>
  </si>
  <si>
    <t>S33268</t>
  </si>
  <si>
    <t>Z12654</t>
  </si>
  <si>
    <t>E31930</t>
  </si>
  <si>
    <t>T17003</t>
  </si>
  <si>
    <t>B43718</t>
  </si>
  <si>
    <t>E18304</t>
  </si>
  <si>
    <t>N8381</t>
  </si>
  <si>
    <t>T39563</t>
  </si>
  <si>
    <t>L44506</t>
  </si>
  <si>
    <t>M835</t>
  </si>
  <si>
    <t>A17973</t>
  </si>
  <si>
    <t>M4835</t>
  </si>
  <si>
    <t>R9290</t>
  </si>
  <si>
    <t>V38722</t>
  </si>
  <si>
    <t>Y16877</t>
  </si>
  <si>
    <t>C3163</t>
  </si>
  <si>
    <t>U19171</t>
  </si>
  <si>
    <t>P32455</t>
  </si>
  <si>
    <t>G32431</t>
  </si>
  <si>
    <t>E23513</t>
  </si>
  <si>
    <t>K37971</t>
  </si>
  <si>
    <t>D11893</t>
  </si>
  <si>
    <t>H5479</t>
  </si>
  <si>
    <t>R15738</t>
  </si>
  <si>
    <t>Q40044</t>
  </si>
  <si>
    <t>I6465</t>
  </si>
  <si>
    <t>J35299</t>
  </si>
  <si>
    <t>P49229</t>
  </si>
  <si>
    <t>U4344</t>
  </si>
  <si>
    <t>X17256</t>
  </si>
  <si>
    <t>A42416</t>
  </si>
  <si>
    <t>B11533</t>
  </si>
  <si>
    <t>Q5121</t>
  </si>
  <si>
    <t>G34611</t>
  </si>
  <si>
    <t>P43365</t>
  </si>
  <si>
    <t>T41498</t>
  </si>
  <si>
    <t>K32273</t>
  </si>
  <si>
    <t>G48497</t>
  </si>
  <si>
    <t>E39130</t>
  </si>
  <si>
    <t>F20441</t>
  </si>
  <si>
    <t>X864</t>
  </si>
  <si>
    <t>C12040</t>
  </si>
  <si>
    <t>F3005</t>
  </si>
  <si>
    <t>H14770</t>
  </si>
  <si>
    <t>W12094</t>
  </si>
  <si>
    <t>N45589</t>
  </si>
  <si>
    <t>B13709</t>
  </si>
  <si>
    <t>F19286</t>
  </si>
  <si>
    <t>M1588</t>
  </si>
  <si>
    <t>K6762</t>
  </si>
  <si>
    <t>G37215</t>
  </si>
  <si>
    <t>V41748</t>
  </si>
  <si>
    <t>U11482</t>
  </si>
  <si>
    <t>Q48414</t>
  </si>
  <si>
    <t>T7395</t>
  </si>
  <si>
    <t>S39824</t>
  </si>
  <si>
    <t>Z14692</t>
  </si>
  <si>
    <t>Q24357</t>
  </si>
  <si>
    <t>F16239</t>
  </si>
  <si>
    <t>I38356</t>
  </si>
  <si>
    <t>V27305</t>
  </si>
  <si>
    <t>L42631</t>
  </si>
  <si>
    <t>F23720</t>
  </si>
  <si>
    <t>P11231</t>
  </si>
  <si>
    <t>C20923</t>
  </si>
  <si>
    <t>Y32715</t>
  </si>
  <si>
    <t>J6689</t>
  </si>
  <si>
    <t>O16059</t>
  </si>
  <si>
    <t>T38016</t>
  </si>
  <si>
    <t>G6260</t>
  </si>
  <si>
    <t>T39703</t>
  </si>
  <si>
    <t>Z17995</t>
  </si>
  <si>
    <t>S28256</t>
  </si>
  <si>
    <t>S2005</t>
  </si>
  <si>
    <t>H22700</t>
  </si>
  <si>
    <t>P22663</t>
  </si>
  <si>
    <t>C2154</t>
  </si>
  <si>
    <t>B15212</t>
  </si>
  <si>
    <t>H46258</t>
  </si>
  <si>
    <t>O43307</t>
  </si>
  <si>
    <t>H47981</t>
  </si>
  <si>
    <t>N18801</t>
  </si>
  <si>
    <t>Z42605</t>
  </si>
  <si>
    <t>Q2272</t>
  </si>
  <si>
    <t>P10710</t>
  </si>
  <si>
    <t>N45197</t>
  </si>
  <si>
    <t>N9518</t>
  </si>
  <si>
    <t>L39809</t>
  </si>
  <si>
    <t>G28896</t>
  </si>
  <si>
    <t>X8786</t>
  </si>
  <si>
    <t>Z31113</t>
  </si>
  <si>
    <t>X32821</t>
  </si>
  <si>
    <t>J26663</t>
  </si>
  <si>
    <t>M18078</t>
  </si>
  <si>
    <t>W31594</t>
  </si>
  <si>
    <t>S6700</t>
  </si>
  <si>
    <t>S17754</t>
  </si>
  <si>
    <t>Z41769</t>
  </si>
  <si>
    <t>X45312</t>
  </si>
  <si>
    <t>N33546</t>
  </si>
  <si>
    <t>E14076</t>
  </si>
  <si>
    <t>P12051</t>
  </si>
  <si>
    <t>R2256</t>
  </si>
  <si>
    <t>F30571</t>
  </si>
  <si>
    <t>S48013</t>
  </si>
  <si>
    <t>T19674</t>
  </si>
  <si>
    <t>T39958</t>
  </si>
  <si>
    <t>Y20375</t>
  </si>
  <si>
    <t>C35840</t>
  </si>
  <si>
    <t>C3857</t>
  </si>
  <si>
    <t>B43296</t>
  </si>
  <si>
    <t>A46457</t>
  </si>
  <si>
    <t>N7493</t>
  </si>
  <si>
    <t>I47481</t>
  </si>
  <si>
    <t>H19275</t>
  </si>
  <si>
    <t>J8610</t>
  </si>
  <si>
    <t>G45686</t>
  </si>
  <si>
    <t>Q2840</t>
  </si>
  <si>
    <t>Z3416</t>
  </si>
  <si>
    <t>J46900</t>
  </si>
  <si>
    <t>D47007</t>
  </si>
  <si>
    <t>B28170</t>
  </si>
  <si>
    <t>E32002</t>
  </si>
  <si>
    <t>W11877</t>
  </si>
  <si>
    <t>L43250</t>
  </si>
  <si>
    <t>X29399</t>
  </si>
  <si>
    <t>V39192</t>
  </si>
  <si>
    <t>F5560</t>
  </si>
  <si>
    <t>Y25025</t>
  </si>
  <si>
    <t>I49784</t>
  </si>
  <si>
    <t>X38077</t>
  </si>
  <si>
    <t>K10743</t>
  </si>
  <si>
    <t>X13323</t>
  </si>
  <si>
    <t>Y12148</t>
  </si>
  <si>
    <t>R23642</t>
  </si>
  <si>
    <t>J48945</t>
  </si>
  <si>
    <t>Z23624</t>
  </si>
  <si>
    <t>U3313</t>
  </si>
  <si>
    <t>X28830</t>
  </si>
  <si>
    <t>Q43078</t>
  </si>
  <si>
    <t>X25377</t>
  </si>
  <si>
    <t>R32057</t>
  </si>
  <si>
    <t>O13219</t>
  </si>
  <si>
    <t>Q13998</t>
  </si>
  <si>
    <t>O35765</t>
  </si>
  <si>
    <t>T14056</t>
  </si>
  <si>
    <t>R47841</t>
  </si>
  <si>
    <t>A9589</t>
  </si>
  <si>
    <t>V35734</t>
  </si>
  <si>
    <t>M3863</t>
  </si>
  <si>
    <t>K45571</t>
  </si>
  <si>
    <t>R15764</t>
  </si>
  <si>
    <t>H18239</t>
  </si>
  <si>
    <t>M45187</t>
  </si>
  <si>
    <t>F23669</t>
  </si>
  <si>
    <t>D1755</t>
  </si>
  <si>
    <t>H47559</t>
  </si>
  <si>
    <t>J44635</t>
  </si>
  <si>
    <t>F1743</t>
  </si>
  <si>
    <t>F31081</t>
  </si>
  <si>
    <t>Q38324</t>
  </si>
  <si>
    <t>C3203</t>
  </si>
  <si>
    <t>C47053</t>
  </si>
  <si>
    <t>K48002</t>
  </si>
  <si>
    <t>D17962</t>
  </si>
  <si>
    <t>I35659</t>
  </si>
  <si>
    <t>D2049</t>
  </si>
  <si>
    <t>U11571</t>
  </si>
  <si>
    <t>G38465</t>
  </si>
  <si>
    <t>R23474</t>
  </si>
  <si>
    <t>R19621</t>
  </si>
  <si>
    <t>W15685</t>
  </si>
  <si>
    <t>L18131</t>
  </si>
  <si>
    <t>G22020</t>
  </si>
  <si>
    <t>R42678</t>
  </si>
  <si>
    <t>J17757</t>
  </si>
  <si>
    <t>G18386</t>
  </si>
  <si>
    <t>Y48825</t>
  </si>
  <si>
    <t>Y48272</t>
  </si>
  <si>
    <t>A43641</t>
  </si>
  <si>
    <t>A35849</t>
  </si>
  <si>
    <t>X40510</t>
  </si>
  <si>
    <t>X28092</t>
  </si>
  <si>
    <t>E28167</t>
  </si>
  <si>
    <t>T7210</t>
  </si>
  <si>
    <t>N41513</t>
  </si>
  <si>
    <t>U16645</t>
  </si>
  <si>
    <t>Y21816</t>
  </si>
  <si>
    <t>G2135</t>
  </si>
  <si>
    <t>V2743</t>
  </si>
  <si>
    <t>D2543</t>
  </si>
  <si>
    <t>K930</t>
  </si>
  <si>
    <t>G17739</t>
  </si>
  <si>
    <t>K40766</t>
  </si>
  <si>
    <t>W31473</t>
  </si>
  <si>
    <t>Q46693</t>
  </si>
  <si>
    <t>M12480</t>
  </si>
  <si>
    <t>P48569</t>
  </si>
  <si>
    <t>P23811</t>
  </si>
  <si>
    <t>M37723</t>
  </si>
  <si>
    <t>P7346</t>
  </si>
  <si>
    <t>K31902</t>
  </si>
  <si>
    <t>M19306</t>
  </si>
  <si>
    <t>Y20367</t>
  </si>
  <si>
    <t>M48500</t>
  </si>
  <si>
    <t>S30173</t>
  </si>
  <si>
    <t>N26938</t>
  </si>
  <si>
    <t>C14324</t>
  </si>
  <si>
    <t>X29915</t>
  </si>
  <si>
    <t>O36238</t>
  </si>
  <si>
    <t>L46922</t>
  </si>
  <si>
    <t>Z28802</t>
  </si>
  <si>
    <t>N38865</t>
  </si>
  <si>
    <t>K43561</t>
  </si>
  <si>
    <t>P23158</t>
  </si>
  <si>
    <t>T2233</t>
  </si>
  <si>
    <t>X30286</t>
  </si>
  <si>
    <t>L9388</t>
  </si>
  <si>
    <t>T4634</t>
  </si>
  <si>
    <t>Q25095</t>
  </si>
  <si>
    <t>Y9024</t>
  </si>
  <si>
    <t>W7064</t>
  </si>
  <si>
    <t>S23986</t>
  </si>
  <si>
    <t>Q22580</t>
  </si>
  <si>
    <t>V46941</t>
  </si>
  <si>
    <t>K2158</t>
  </si>
  <si>
    <t>X22230</t>
  </si>
  <si>
    <t>L28926</t>
  </si>
  <si>
    <t>E41829</t>
  </si>
  <si>
    <t>X17627</t>
  </si>
  <si>
    <t>J5035</t>
  </si>
  <si>
    <t>X25287</t>
  </si>
  <si>
    <t>R3371</t>
  </si>
  <si>
    <t>P25484</t>
  </si>
  <si>
    <t>F39568</t>
  </si>
  <si>
    <t>B4234</t>
  </si>
  <si>
    <t>F14570</t>
  </si>
  <si>
    <t>Z39960</t>
  </si>
  <si>
    <t>R1264</t>
  </si>
  <si>
    <t>M46473</t>
  </si>
  <si>
    <t>V10088</t>
  </si>
  <si>
    <t>H38731</t>
  </si>
  <si>
    <t>Y35773</t>
  </si>
  <si>
    <t>T35631</t>
  </si>
  <si>
    <t>F12104</t>
  </si>
  <si>
    <t>O24227</t>
  </si>
  <si>
    <t>F46073</t>
  </si>
  <si>
    <t>A16792</t>
  </si>
  <si>
    <t>X5013</t>
  </si>
  <si>
    <t>A36409</t>
  </si>
  <si>
    <t>Q24636</t>
  </si>
  <si>
    <t>I47780</t>
  </si>
  <si>
    <t>B1559</t>
  </si>
  <si>
    <t>V27214</t>
  </si>
  <si>
    <t>F39065</t>
  </si>
  <si>
    <t>C35846</t>
  </si>
  <si>
    <t>S20038</t>
  </si>
  <si>
    <t>F46244</t>
  </si>
  <si>
    <t>K19365</t>
  </si>
  <si>
    <t>E3803</t>
  </si>
  <si>
    <t>C8250</t>
  </si>
  <si>
    <t>N22518</t>
  </si>
  <si>
    <t>Q48472</t>
  </si>
  <si>
    <t>N4978</t>
  </si>
  <si>
    <t>A21967</t>
  </si>
  <si>
    <t>K19390</t>
  </si>
  <si>
    <t>M21595</t>
  </si>
  <si>
    <t>R35647</t>
  </si>
  <si>
    <t>H37132</t>
  </si>
  <si>
    <t>E48782</t>
  </si>
  <si>
    <t>T3122</t>
  </si>
  <si>
    <t>T34044</t>
  </si>
  <si>
    <t>V9515</t>
  </si>
  <si>
    <t>L11155</t>
  </si>
  <si>
    <t>E10306</t>
  </si>
  <si>
    <t>U28703</t>
  </si>
  <si>
    <t>A46682</t>
  </si>
  <si>
    <t>U6235</t>
  </si>
  <si>
    <t>I41986</t>
  </si>
  <si>
    <t>M19274</t>
  </si>
  <si>
    <t>P18795</t>
  </si>
  <si>
    <t>L15104</t>
  </si>
  <si>
    <t>K27722</t>
  </si>
  <si>
    <t>S42001</t>
  </si>
  <si>
    <t>N7347</t>
  </si>
  <si>
    <t>J25743</t>
  </si>
  <si>
    <t>L26948</t>
  </si>
  <si>
    <t>Z6796</t>
  </si>
  <si>
    <t>D45889</t>
  </si>
  <si>
    <t>G48461</t>
  </si>
  <si>
    <t>E45022</t>
  </si>
  <si>
    <t>W33497</t>
  </si>
  <si>
    <t>R42848</t>
  </si>
  <si>
    <t>K7397</t>
  </si>
  <si>
    <t>J14837</t>
  </si>
  <si>
    <t>O12544</t>
  </si>
  <si>
    <t>R18118</t>
  </si>
  <si>
    <t>I30489</t>
  </si>
  <si>
    <t>T11834</t>
  </si>
  <si>
    <t>I28726</t>
  </si>
  <si>
    <t>T38253</t>
  </si>
  <si>
    <t>W49448</t>
  </si>
  <si>
    <t>G44036</t>
  </si>
  <si>
    <t>L47215</t>
  </si>
  <si>
    <t>E11647</t>
  </si>
  <si>
    <t>C7910</t>
  </si>
  <si>
    <t>J12423</t>
  </si>
  <si>
    <t>M7971</t>
  </si>
  <si>
    <t>W46399</t>
  </si>
  <si>
    <t>Q24380</t>
  </si>
  <si>
    <t>C49553</t>
  </si>
  <si>
    <t>E24260</t>
  </si>
  <si>
    <t>N9410</t>
  </si>
  <si>
    <t>L3397</t>
  </si>
  <si>
    <t>W39607</t>
  </si>
  <si>
    <t>I1241</t>
  </si>
  <si>
    <t>F14415</t>
  </si>
  <si>
    <t>X6988</t>
  </si>
  <si>
    <t>M29837</t>
  </si>
  <si>
    <t>U35919</t>
  </si>
  <si>
    <t>L8729</t>
  </si>
  <si>
    <t>U39032</t>
  </si>
  <si>
    <t>X14119</t>
  </si>
  <si>
    <t>X42219</t>
  </si>
  <si>
    <t>E11608</t>
  </si>
  <si>
    <t>P24973</t>
  </si>
  <si>
    <t>S35959</t>
  </si>
  <si>
    <t>T9762</t>
  </si>
  <si>
    <t>C35941</t>
  </si>
  <si>
    <t>K18157</t>
  </si>
  <si>
    <t>Q44839</t>
  </si>
  <si>
    <t>O48049</t>
  </si>
  <si>
    <t>V13389</t>
  </si>
  <si>
    <t>L6213</t>
  </si>
  <si>
    <t>S10139</t>
  </si>
  <si>
    <t>K47513</t>
  </si>
  <si>
    <t>C8863</t>
  </si>
  <si>
    <t>U2295</t>
  </si>
  <si>
    <t>H27481</t>
  </si>
  <si>
    <t>P23753</t>
  </si>
  <si>
    <t>Q4636</t>
  </si>
  <si>
    <t>P42389</t>
  </si>
  <si>
    <t>Y44465</t>
  </si>
  <si>
    <t>A2103</t>
  </si>
  <si>
    <t>M30452</t>
  </si>
  <si>
    <t>K42123</t>
  </si>
  <si>
    <t>B17454</t>
  </si>
  <si>
    <t>T10870</t>
  </si>
  <si>
    <t>B8269</t>
  </si>
  <si>
    <t>A46030</t>
  </si>
  <si>
    <t>S32269</t>
  </si>
  <si>
    <t>Y47971</t>
  </si>
  <si>
    <t>L11010</t>
  </si>
  <si>
    <t>X32493</t>
  </si>
  <si>
    <t>U30596</t>
  </si>
  <si>
    <t>B14451</t>
  </si>
  <si>
    <t>D26951</t>
  </si>
  <si>
    <t>F21516</t>
  </si>
  <si>
    <t>A33815</t>
  </si>
  <si>
    <t>G46601</t>
  </si>
  <si>
    <t>U22043</t>
  </si>
  <si>
    <t>N19043</t>
  </si>
  <si>
    <t>H8838</t>
  </si>
  <si>
    <t>Y49152</t>
  </si>
  <si>
    <t>Q26533</t>
  </si>
  <si>
    <t>Y20023</t>
  </si>
  <si>
    <t>X46616</t>
  </si>
  <si>
    <t>X10162</t>
  </si>
  <si>
    <t>M879</t>
  </si>
  <si>
    <t>W10769</t>
  </si>
  <si>
    <t>K31698</t>
  </si>
  <si>
    <t>E19940</t>
  </si>
  <si>
    <t>L14716</t>
  </si>
  <si>
    <t>W27444</t>
  </si>
  <si>
    <t>D42118</t>
  </si>
  <si>
    <t>J42589</t>
  </si>
  <si>
    <t>C47885</t>
  </si>
  <si>
    <t>G35125</t>
  </si>
  <si>
    <t>F750</t>
  </si>
  <si>
    <t>M27207</t>
  </si>
  <si>
    <t>N33373</t>
  </si>
  <si>
    <t>K35521</t>
  </si>
  <si>
    <t>O45122</t>
  </si>
  <si>
    <t>V48252</t>
  </si>
  <si>
    <t>F19885</t>
  </si>
  <si>
    <t>K12058</t>
  </si>
  <si>
    <t>W25194</t>
  </si>
  <si>
    <t>Z24292</t>
  </si>
  <si>
    <t>B48493</t>
  </si>
  <si>
    <t>Y27217</t>
  </si>
  <si>
    <t>I44011</t>
  </si>
  <si>
    <t>H5126</t>
  </si>
  <si>
    <t>N21248</t>
  </si>
  <si>
    <t>C11308</t>
  </si>
  <si>
    <t>H48952</t>
  </si>
  <si>
    <t>V30636</t>
  </si>
  <si>
    <t>R31516</t>
  </si>
  <si>
    <t>V9227</t>
  </si>
  <si>
    <t>F35084</t>
  </si>
  <si>
    <t>X3108</t>
  </si>
  <si>
    <t>A22484</t>
  </si>
  <si>
    <t>F21594</t>
  </si>
  <si>
    <t>X35118</t>
  </si>
  <si>
    <t>M11327</t>
  </si>
  <si>
    <t>F27971</t>
  </si>
  <si>
    <t>Z11430</t>
  </si>
  <si>
    <t>P1786</t>
  </si>
  <si>
    <t>G26286</t>
  </si>
  <si>
    <t>A46126</t>
  </si>
  <si>
    <t>H2060</t>
  </si>
  <si>
    <t>J38383</t>
  </si>
  <si>
    <t>D12460</t>
  </si>
  <si>
    <t>X33657</t>
  </si>
  <si>
    <t>L40987</t>
  </si>
  <si>
    <t>W18165</t>
  </si>
  <si>
    <t>J37340</t>
  </si>
  <si>
    <t>E13867</t>
  </si>
  <si>
    <t>C33062</t>
  </si>
  <si>
    <t>Y20285</t>
  </si>
  <si>
    <t>X6912</t>
  </si>
  <si>
    <t>C17477</t>
  </si>
  <si>
    <t>A49836</t>
  </si>
  <si>
    <t>L40528</t>
  </si>
  <si>
    <t>X6544</t>
  </si>
  <si>
    <t>S43160</t>
  </si>
  <si>
    <t>M22607</t>
  </si>
  <si>
    <t>E48987</t>
  </si>
  <si>
    <t>Q29280</t>
  </si>
  <si>
    <t>G43795</t>
  </si>
  <si>
    <t>V38038</t>
  </si>
  <si>
    <t>M11381</t>
  </si>
  <si>
    <t>L10573</t>
  </si>
  <si>
    <t>J44871</t>
  </si>
  <si>
    <t>Y35612</t>
  </si>
  <si>
    <t>J37514</t>
  </si>
  <si>
    <t>J31289</t>
  </si>
  <si>
    <t>H20397</t>
  </si>
  <si>
    <t>Z24759</t>
  </si>
  <si>
    <t>E6610</t>
  </si>
  <si>
    <t>F425</t>
  </si>
  <si>
    <t>W41873</t>
  </si>
  <si>
    <t>T3425</t>
  </si>
  <si>
    <t>E11221</t>
  </si>
  <si>
    <t>J33779</t>
  </si>
  <si>
    <t>Z33408</t>
  </si>
  <si>
    <t>V36279</t>
  </si>
  <si>
    <t>G27815</t>
  </si>
  <si>
    <t>W29877</t>
  </si>
  <si>
    <t>G28584</t>
  </si>
  <si>
    <t>L14267</t>
  </si>
  <si>
    <t>B30852</t>
  </si>
  <si>
    <t>A32063</t>
  </si>
  <si>
    <t>S43624</t>
  </si>
  <si>
    <t>B3134</t>
  </si>
  <si>
    <t>U9362</t>
  </si>
  <si>
    <t>S10250</t>
  </si>
  <si>
    <t>J13324</t>
  </si>
  <si>
    <t>O48487</t>
  </si>
  <si>
    <t>H49003</t>
  </si>
  <si>
    <t>O35496</t>
  </si>
  <si>
    <t>G1774</t>
  </si>
  <si>
    <t>W24559</t>
  </si>
  <si>
    <t>T19544</t>
  </si>
  <si>
    <t>R9159</t>
  </si>
  <si>
    <t>Z10208</t>
  </si>
  <si>
    <t>F45556</t>
  </si>
  <si>
    <t>N22709</t>
  </si>
  <si>
    <t>R38784</t>
  </si>
  <si>
    <t>B43767</t>
  </si>
  <si>
    <t>Q480</t>
  </si>
  <si>
    <t>C46784</t>
  </si>
  <si>
    <t>T3429</t>
  </si>
  <si>
    <t>A19060</t>
  </si>
  <si>
    <t>L44223</t>
  </si>
  <si>
    <t>G49731</t>
  </si>
  <si>
    <t>X41615</t>
  </si>
  <si>
    <t>W48130</t>
  </si>
  <si>
    <t>X10376</t>
  </si>
  <si>
    <t>V23939</t>
  </si>
  <si>
    <t>K6513</t>
  </si>
  <si>
    <t>G13613</t>
  </si>
  <si>
    <t>C4075</t>
  </si>
  <si>
    <t>K22126</t>
  </si>
  <si>
    <t>N1252</t>
  </si>
  <si>
    <t>T49006</t>
  </si>
  <si>
    <t>V12622</t>
  </si>
  <si>
    <t>A4773</t>
  </si>
  <si>
    <t>A8456</t>
  </si>
  <si>
    <t>J37858</t>
  </si>
  <si>
    <t>J34340</t>
  </si>
  <si>
    <t>T8964</t>
  </si>
  <si>
    <t>G5216</t>
  </si>
  <si>
    <t>W48170</t>
  </si>
  <si>
    <t>P5879</t>
  </si>
  <si>
    <t>F23928</t>
  </si>
  <si>
    <t>U5682</t>
  </si>
  <si>
    <t>G33899</t>
  </si>
  <si>
    <t>U28391</t>
  </si>
  <si>
    <t>Z17037</t>
  </si>
  <si>
    <t>J545</t>
  </si>
  <si>
    <t>Q47645</t>
  </si>
  <si>
    <t>S42727</t>
  </si>
  <si>
    <t>Q10875</t>
  </si>
  <si>
    <t>S49325</t>
  </si>
  <si>
    <t>I2173</t>
  </si>
  <si>
    <t>L13055</t>
  </si>
  <si>
    <t>A34830</t>
  </si>
  <si>
    <t>F12353</t>
  </si>
  <si>
    <t>A20008</t>
  </si>
  <si>
    <t>I49367</t>
  </si>
  <si>
    <t>X555</t>
  </si>
  <si>
    <t>B9851</t>
  </si>
  <si>
    <t>Y42082</t>
  </si>
  <si>
    <t>E38301</t>
  </si>
  <si>
    <t>K40611</t>
  </si>
  <si>
    <t>E15521</t>
  </si>
  <si>
    <t>F30746</t>
  </si>
  <si>
    <t>U41772</t>
  </si>
  <si>
    <t>M13344</t>
  </si>
  <si>
    <t>Y19567</t>
  </si>
  <si>
    <t>B42440</t>
  </si>
  <si>
    <t>F47029</t>
  </si>
  <si>
    <t>Q19214</t>
  </si>
  <si>
    <t>K16744</t>
  </si>
  <si>
    <t>F37884</t>
  </si>
  <si>
    <t>U28218</t>
  </si>
  <si>
    <t>M41825</t>
  </si>
  <si>
    <t>V1388</t>
  </si>
  <si>
    <t>E34664</t>
  </si>
  <si>
    <t>B39135</t>
  </si>
  <si>
    <t>S47459</t>
  </si>
  <si>
    <t>W3675</t>
  </si>
  <si>
    <t>H48485</t>
  </si>
  <si>
    <t>F22674</t>
  </si>
  <si>
    <t>M25964</t>
  </si>
  <si>
    <t>A42650</t>
  </si>
  <si>
    <t>Z17586</t>
  </si>
  <si>
    <t>E47870</t>
  </si>
  <si>
    <t>L12355</t>
  </si>
  <si>
    <t>F5928</t>
  </si>
  <si>
    <t>G9752</t>
  </si>
  <si>
    <t>W37854</t>
  </si>
  <si>
    <t>M46123</t>
  </si>
  <si>
    <t>B12529</t>
  </si>
  <si>
    <t>A32443</t>
  </si>
  <si>
    <t>Q39820</t>
  </si>
  <si>
    <t>Q21102</t>
  </si>
  <si>
    <t>W15052</t>
  </si>
  <si>
    <t>B25993</t>
  </si>
  <si>
    <t>I6608</t>
  </si>
  <si>
    <t>Y12377</t>
  </si>
  <si>
    <t>T2530</t>
  </si>
  <si>
    <t>Y40857</t>
  </si>
  <si>
    <t>W35384</t>
  </si>
  <si>
    <t>R22776</t>
  </si>
  <si>
    <t>I6103</t>
  </si>
  <si>
    <t>I3561</t>
  </si>
  <si>
    <t>N40728</t>
  </si>
  <si>
    <t>H24826</t>
  </si>
  <si>
    <t>A30056</t>
  </si>
  <si>
    <t>P23575</t>
  </si>
  <si>
    <t>E45279</t>
  </si>
  <si>
    <t>V34898</t>
  </si>
  <si>
    <t>E36678</t>
  </si>
  <si>
    <t>D26507</t>
  </si>
  <si>
    <t>E49926</t>
  </si>
  <si>
    <t>L46302</t>
  </si>
  <si>
    <t>C45550</t>
  </si>
  <si>
    <t>N45101</t>
  </si>
  <si>
    <t>N10767</t>
  </si>
  <si>
    <t>U14883</t>
  </si>
  <si>
    <t>W7630</t>
  </si>
  <si>
    <t>Y30329</t>
  </si>
  <si>
    <t>H49579</t>
  </si>
  <si>
    <t>B27188</t>
  </si>
  <si>
    <t>R28383</t>
  </si>
  <si>
    <t>E7234</t>
  </si>
  <si>
    <t>F30494</t>
  </si>
  <si>
    <t>S46747</t>
  </si>
  <si>
    <t>U28453</t>
  </si>
  <si>
    <t>Y45628</t>
  </si>
  <si>
    <t>W13335</t>
  </si>
  <si>
    <t>E45137</t>
  </si>
  <si>
    <t>N7629</t>
  </si>
  <si>
    <t>C12295</t>
  </si>
  <si>
    <t>T7588</t>
  </si>
  <si>
    <t>U12216</t>
  </si>
  <si>
    <t>R29175</t>
  </si>
  <si>
    <t>W11796</t>
  </si>
  <si>
    <t>N9165</t>
  </si>
  <si>
    <t>T19500</t>
  </si>
  <si>
    <t>O23315</t>
  </si>
  <si>
    <t>K47565</t>
  </si>
  <si>
    <t>E10920</t>
  </si>
  <si>
    <t>Z29070</t>
  </si>
  <si>
    <t>T30413</t>
  </si>
  <si>
    <t>N6525</t>
  </si>
  <si>
    <t>G43411</t>
  </si>
  <si>
    <t>Z40177</t>
  </si>
  <si>
    <t>T36770</t>
  </si>
  <si>
    <t>L46343</t>
  </si>
  <si>
    <t>I46454</t>
  </si>
  <si>
    <t>D7492</t>
  </si>
  <si>
    <t>F37048</t>
  </si>
  <si>
    <t>S20894</t>
  </si>
  <si>
    <t>F37908</t>
  </si>
  <si>
    <t>U12594</t>
  </si>
  <si>
    <t>T26285</t>
  </si>
  <si>
    <t>C45079</t>
  </si>
  <si>
    <t>R46915</t>
  </si>
  <si>
    <t>S46537</t>
  </si>
  <si>
    <t>Z46259</t>
  </si>
  <si>
    <t>L27989</t>
  </si>
  <si>
    <t>K29382</t>
  </si>
  <si>
    <t>S49939</t>
  </si>
  <si>
    <t>L12644</t>
  </si>
  <si>
    <t>Y6266</t>
  </si>
  <si>
    <t>Y21703</t>
  </si>
  <si>
    <t>U32036</t>
  </si>
  <si>
    <t>D21763</t>
  </si>
  <si>
    <t>E33337</t>
  </si>
  <si>
    <t>Y28321</t>
  </si>
  <si>
    <t>M26370</t>
  </si>
  <si>
    <t>R13870</t>
  </si>
  <si>
    <t>V46296</t>
  </si>
  <si>
    <t>R3654</t>
  </si>
  <si>
    <t>V11954</t>
  </si>
  <si>
    <t>S35965</t>
  </si>
  <si>
    <t>R13971</t>
  </si>
  <si>
    <t>P45018</t>
  </si>
  <si>
    <t>C18914</t>
  </si>
  <si>
    <t>C21258</t>
  </si>
  <si>
    <t>R28072</t>
  </si>
  <si>
    <t>U1031</t>
  </si>
  <si>
    <t>S3020</t>
  </si>
  <si>
    <t>A25010</t>
  </si>
  <si>
    <t>J35</t>
  </si>
  <si>
    <t>S9408</t>
  </si>
  <si>
    <t>U40132</t>
  </si>
  <si>
    <t>W674</t>
  </si>
  <si>
    <t>I6010</t>
  </si>
  <si>
    <t>U4819</t>
  </si>
  <si>
    <t>E239</t>
  </si>
  <si>
    <t>Y19267</t>
  </si>
  <si>
    <t>S25609</t>
  </si>
  <si>
    <t>O40218</t>
  </si>
  <si>
    <t>O29550</t>
  </si>
  <si>
    <t>D6494</t>
  </si>
  <si>
    <t>Y13513</t>
  </si>
  <si>
    <t>I9421</t>
  </si>
  <si>
    <t>P13098</t>
  </si>
  <si>
    <t>U8003</t>
  </si>
  <si>
    <t>F21655</t>
  </si>
  <si>
    <t>Y36389</t>
  </si>
  <si>
    <t>T3677</t>
  </si>
  <si>
    <t>G30977</t>
  </si>
  <si>
    <t>H30661</t>
  </si>
  <si>
    <t>N46851</t>
  </si>
  <si>
    <t>E17306</t>
  </si>
  <si>
    <t>D24786</t>
  </si>
  <si>
    <t>W33712</t>
  </si>
  <si>
    <t>O9677</t>
  </si>
  <si>
    <t>N4310</t>
  </si>
  <si>
    <t>C6091</t>
  </si>
  <si>
    <t>Z9360</t>
  </si>
  <si>
    <t>Q26018</t>
  </si>
  <si>
    <t>O23796</t>
  </si>
  <si>
    <t>X12171</t>
  </si>
  <si>
    <t>K11467</t>
  </si>
  <si>
    <t>P967</t>
  </si>
  <si>
    <t>B32995</t>
  </si>
  <si>
    <t>J39424</t>
  </si>
  <si>
    <t>W18281</t>
  </si>
  <si>
    <t>I48738</t>
  </si>
  <si>
    <t>E32030</t>
  </si>
  <si>
    <t>X16090</t>
  </si>
  <si>
    <t>I4527</t>
  </si>
  <si>
    <t>R44131</t>
  </si>
  <si>
    <t>V34234</t>
  </si>
  <si>
    <t>O17953</t>
  </si>
  <si>
    <t>L36513</t>
  </si>
  <si>
    <t>M27285</t>
  </si>
  <si>
    <t>C13164</t>
  </si>
  <si>
    <t>G11132</t>
  </si>
  <si>
    <t>X44100</t>
  </si>
  <si>
    <t>D41458</t>
  </si>
  <si>
    <t>E7183</t>
  </si>
  <si>
    <t>P42014</t>
  </si>
  <si>
    <t>T29221</t>
  </si>
  <si>
    <t>X12703</t>
  </si>
  <si>
    <t>Z15123</t>
  </si>
  <si>
    <t>Q18662</t>
  </si>
  <si>
    <t>T24345</t>
  </si>
  <si>
    <t>O33620</t>
  </si>
  <si>
    <t>C14089</t>
  </si>
  <si>
    <t>M16135</t>
  </si>
  <si>
    <t>N26393</t>
  </si>
  <si>
    <t>Y34751</t>
  </si>
  <si>
    <t>X13459</t>
  </si>
  <si>
    <t>D49546</t>
  </si>
  <si>
    <t>F6501</t>
  </si>
  <si>
    <t>I23295</t>
  </si>
  <si>
    <t>E15107</t>
  </si>
  <si>
    <t>X31290</t>
  </si>
  <si>
    <t>X47706</t>
  </si>
  <si>
    <t>V18343</t>
  </si>
  <si>
    <t>Q46180</t>
  </si>
  <si>
    <t>N6799</t>
  </si>
  <si>
    <t>V18968</t>
  </si>
  <si>
    <t>N27105</t>
  </si>
  <si>
    <t>A42854</t>
  </si>
  <si>
    <t>X45835</t>
  </si>
  <si>
    <t>F8510</t>
  </si>
  <si>
    <t>K33688</t>
  </si>
  <si>
    <t>B8275</t>
  </si>
  <si>
    <t>Y14239</t>
  </si>
  <si>
    <t>A24841</t>
  </si>
  <si>
    <t>T22340</t>
  </si>
  <si>
    <t>E3362</t>
  </si>
  <si>
    <t>E3543</t>
  </si>
  <si>
    <t>L28293</t>
  </si>
  <si>
    <t>B32568</t>
  </si>
  <si>
    <t>F45764</t>
  </si>
  <si>
    <t>W24386</t>
  </si>
  <si>
    <t>U3300</t>
  </si>
  <si>
    <t>D14235</t>
  </si>
  <si>
    <t>J47084</t>
  </si>
  <si>
    <t>W34575</t>
  </si>
  <si>
    <t>B40190</t>
  </si>
  <si>
    <t>X38425</t>
  </si>
  <si>
    <t>N28376</t>
  </si>
  <si>
    <t>M34238</t>
  </si>
  <si>
    <t>G32484</t>
  </si>
  <si>
    <t>J41281</t>
  </si>
  <si>
    <t>P18508</t>
  </si>
  <si>
    <t>N27058</t>
  </si>
  <si>
    <t>Y9651</t>
  </si>
  <si>
    <t>P21166</t>
  </si>
  <si>
    <t>K33432</t>
  </si>
  <si>
    <t>U19525</t>
  </si>
  <si>
    <t>P38712</t>
  </si>
  <si>
    <t>V44686</t>
  </si>
  <si>
    <t>F26108</t>
  </si>
  <si>
    <t>U9810</t>
  </si>
  <si>
    <t>Y36905</t>
  </si>
  <si>
    <t>H36562</t>
  </si>
  <si>
    <t>C2511</t>
  </si>
  <si>
    <t>H36554</t>
  </si>
  <si>
    <t>K20110</t>
  </si>
  <si>
    <t>I13789</t>
  </si>
  <si>
    <t>B1901</t>
  </si>
  <si>
    <t>C29986</t>
  </si>
  <si>
    <t>H35903</t>
  </si>
  <si>
    <t>E31111</t>
  </si>
  <si>
    <t>G32886</t>
  </si>
  <si>
    <t>U35782</t>
  </si>
  <si>
    <t>B48232</t>
  </si>
  <si>
    <t>U32293</t>
  </si>
  <si>
    <t>H32639</t>
  </si>
  <si>
    <t>X27706</t>
  </si>
  <si>
    <t>H1027</t>
  </si>
  <si>
    <t>N21266</t>
  </si>
  <si>
    <t>H44948</t>
  </si>
  <si>
    <t>I18516</t>
  </si>
  <si>
    <t>X23415</t>
  </si>
  <si>
    <t>F13738</t>
  </si>
  <si>
    <t>Z16197</t>
  </si>
  <si>
    <t>T33590</t>
  </si>
  <si>
    <t>K5267</t>
  </si>
  <si>
    <t>T41994</t>
  </si>
  <si>
    <t>L2496</t>
  </si>
  <si>
    <t>P6201</t>
  </si>
  <si>
    <t>J42258</t>
  </si>
  <si>
    <t>X2307</t>
  </si>
  <si>
    <t>L10926</t>
  </si>
  <si>
    <t>Y9203</t>
  </si>
  <si>
    <t>L24189</t>
  </si>
  <si>
    <t>Z6667</t>
  </si>
  <si>
    <t>X15356</t>
  </si>
  <si>
    <t>F31826</t>
  </si>
  <si>
    <t>Z26781</t>
  </si>
  <si>
    <t>P44956</t>
  </si>
  <si>
    <t>L47965</t>
  </si>
  <si>
    <t>J33575</t>
  </si>
  <si>
    <t>Q38307</t>
  </si>
  <si>
    <t>O19398</t>
  </si>
  <si>
    <t>G44546</t>
  </si>
  <si>
    <t>Q2937</t>
  </si>
  <si>
    <t>A4967</t>
  </si>
  <si>
    <t>W41449</t>
  </si>
  <si>
    <t>P20182</t>
  </si>
  <si>
    <t>D27161</t>
  </si>
  <si>
    <t>J632</t>
  </si>
  <si>
    <t>O1001</t>
  </si>
  <si>
    <t>D6028</t>
  </si>
  <si>
    <t>G23316</t>
  </si>
  <si>
    <t>Z33106</t>
  </si>
  <si>
    <t>D5313</t>
  </si>
  <si>
    <t>T43723</t>
  </si>
  <si>
    <t>W23742</t>
  </si>
  <si>
    <t>Y47798</t>
  </si>
  <si>
    <t>S24645</t>
  </si>
  <si>
    <t>K2096</t>
  </si>
  <si>
    <t>R30565</t>
  </si>
  <si>
    <t>S27269</t>
  </si>
  <si>
    <t>L39509</t>
  </si>
  <si>
    <t>D34012</t>
  </si>
  <si>
    <t>U24802</t>
  </si>
  <si>
    <t>L6720</t>
  </si>
  <si>
    <t>T5999</t>
  </si>
  <si>
    <t>A29481</t>
  </si>
  <si>
    <t>N9619</t>
  </si>
  <si>
    <t>I6115</t>
  </si>
  <si>
    <t>I11669</t>
  </si>
  <si>
    <t>E23470</t>
  </si>
  <si>
    <t>Q24642</t>
  </si>
  <si>
    <t>I30877</t>
  </si>
  <si>
    <t>X17818</t>
  </si>
  <si>
    <t>M38337</t>
  </si>
  <si>
    <t>I43539</t>
  </si>
  <si>
    <t>P38734</t>
  </si>
  <si>
    <t>E16379</t>
  </si>
  <si>
    <t>O616</t>
  </si>
  <si>
    <t>O3235</t>
  </si>
  <si>
    <t>T16961</t>
  </si>
  <si>
    <t>Y7057</t>
  </si>
  <si>
    <t>J39886</t>
  </si>
  <si>
    <t>Y28315</t>
  </si>
  <si>
    <t>N31476</t>
  </si>
  <si>
    <t>S8683</t>
  </si>
  <si>
    <t>V41562</t>
  </si>
  <si>
    <t>Q22285</t>
  </si>
  <si>
    <t>J14640</t>
  </si>
  <si>
    <t>V3074</t>
  </si>
  <si>
    <t>U19985</t>
  </si>
  <si>
    <t>U11255</t>
  </si>
  <si>
    <t>Q25132</t>
  </si>
  <si>
    <t>Y44912</t>
  </si>
  <si>
    <t>B7484</t>
  </si>
  <si>
    <t>C45601</t>
  </si>
  <si>
    <t>U45643</t>
  </si>
  <si>
    <t>J23322</t>
  </si>
  <si>
    <t>I17336</t>
  </si>
  <si>
    <t>O33074</t>
  </si>
  <si>
    <t>Q49595</t>
  </si>
  <si>
    <t>D6464</t>
  </si>
  <si>
    <t>E5996</t>
  </si>
  <si>
    <t>R8281</t>
  </si>
  <si>
    <t>I6319</t>
  </si>
  <si>
    <t>G35349</t>
  </si>
  <si>
    <t>I37454</t>
  </si>
  <si>
    <t>R41075</t>
  </si>
  <si>
    <t>T31901</t>
  </si>
  <si>
    <t>J8297</t>
  </si>
  <si>
    <t>Q32472</t>
  </si>
  <si>
    <t>H29587</t>
  </si>
  <si>
    <t>M37212</t>
  </si>
  <si>
    <t>O26762</t>
  </si>
  <si>
    <t>Q48830</t>
  </si>
  <si>
    <t>I46559</t>
  </si>
  <si>
    <t>Q21098</t>
  </si>
  <si>
    <t>Y24110</t>
  </si>
  <si>
    <t>W21139</t>
  </si>
  <si>
    <t>I27616</t>
  </si>
  <si>
    <t>F24478</t>
  </si>
  <si>
    <t>E16444</t>
  </si>
  <si>
    <t>T43364</t>
  </si>
  <si>
    <t>W44650</t>
  </si>
  <si>
    <t>N22280</t>
  </si>
  <si>
    <t>Z37570</t>
  </si>
  <si>
    <t>B19951</t>
  </si>
  <si>
    <t>S33781</t>
  </si>
  <si>
    <t>N44399</t>
  </si>
  <si>
    <t>A29097</t>
  </si>
  <si>
    <t>X19925</t>
  </si>
  <si>
    <t>P33056</t>
  </si>
  <si>
    <t>U28828</t>
  </si>
  <si>
    <t>W28970</t>
  </si>
  <si>
    <t>N46273</t>
  </si>
  <si>
    <t>T10576</t>
  </si>
  <si>
    <t>R32208</t>
  </si>
  <si>
    <t>T12600</t>
  </si>
  <si>
    <t>I5128</t>
  </si>
  <si>
    <t>A20771</t>
  </si>
  <si>
    <t>X40657</t>
  </si>
  <si>
    <t>X2229</t>
  </si>
  <si>
    <t>T45995</t>
  </si>
  <si>
    <t>R5940</t>
  </si>
  <si>
    <t>E49454</t>
  </si>
  <si>
    <t>W4446</t>
  </si>
  <si>
    <t>K19784</t>
  </si>
  <si>
    <t>E18246</t>
  </si>
  <si>
    <t>A6099</t>
  </si>
  <si>
    <t>F2633</t>
  </si>
  <si>
    <t>P4874</t>
  </si>
  <si>
    <t>T7352</t>
  </si>
  <si>
    <t>L23655</t>
  </si>
  <si>
    <t>B2046</t>
  </si>
  <si>
    <t>G7330</t>
  </si>
  <si>
    <t>A41490</t>
  </si>
  <si>
    <t>K35545</t>
  </si>
  <si>
    <t>W6763</t>
  </si>
  <si>
    <t>Y35450</t>
  </si>
  <si>
    <t>G28318</t>
  </si>
  <si>
    <t>R20088</t>
  </si>
  <si>
    <t>P23462</t>
  </si>
  <si>
    <t>E23060</t>
  </si>
  <si>
    <t>C39974</t>
  </si>
  <si>
    <t>W1707</t>
  </si>
  <si>
    <t>Q35910</t>
  </si>
  <si>
    <t>O10390</t>
  </si>
  <si>
    <t>W45591</t>
  </si>
  <si>
    <t>Z23644</t>
  </si>
  <si>
    <t>A39914</t>
  </si>
  <si>
    <t>G45811</t>
  </si>
  <si>
    <t>K31892</t>
  </si>
  <si>
    <t>O43441</t>
  </si>
  <si>
    <t>K5511</t>
  </si>
  <si>
    <t>S31967</t>
  </si>
  <si>
    <t>E20673</t>
  </si>
  <si>
    <t>R47704</t>
  </si>
  <si>
    <t>O17191</t>
  </si>
  <si>
    <t>B22089</t>
  </si>
  <si>
    <t>C48091</t>
  </si>
  <si>
    <t>E4427</t>
  </si>
  <si>
    <t>U45077</t>
  </si>
  <si>
    <t>K49890</t>
  </si>
  <si>
    <t>H17955</t>
  </si>
  <si>
    <t>R24117</t>
  </si>
  <si>
    <t>T21051</t>
  </si>
  <si>
    <t>Q6864</t>
  </si>
  <si>
    <t>W14376</t>
  </si>
  <si>
    <t>T26230</t>
  </si>
  <si>
    <t>Y30642</t>
  </si>
  <si>
    <t>H15774</t>
  </si>
  <si>
    <t>O20956</t>
  </si>
  <si>
    <t>L9435</t>
  </si>
  <si>
    <t>I4890</t>
  </si>
  <si>
    <t>W33917</t>
  </si>
  <si>
    <t>J24234</t>
  </si>
  <si>
    <t>U10131</t>
  </si>
  <si>
    <t>D37719</t>
  </si>
  <si>
    <t>S45256</t>
  </si>
  <si>
    <t>A47437</t>
  </si>
  <si>
    <t>N25511</t>
  </si>
  <si>
    <t>G941</t>
  </si>
  <si>
    <t>Q15021</t>
  </si>
  <si>
    <t>F16527</t>
  </si>
  <si>
    <t>X31390</t>
  </si>
  <si>
    <t>C14226</t>
  </si>
  <si>
    <t>M21525</t>
  </si>
  <si>
    <t>L20853</t>
  </si>
  <si>
    <t>E14936</t>
  </si>
  <si>
    <t>I4352</t>
  </si>
  <si>
    <t>F40782</t>
  </si>
  <si>
    <t>J16154</t>
  </si>
  <si>
    <t>E1706</t>
  </si>
  <si>
    <t>Q48473</t>
  </si>
  <si>
    <t>P7011</t>
  </si>
  <si>
    <t>F27146</t>
  </si>
  <si>
    <t>D3395</t>
  </si>
  <si>
    <t>S40478</t>
  </si>
  <si>
    <t>K22896</t>
  </si>
  <si>
    <t>H7124</t>
  </si>
  <si>
    <t>V38133</t>
  </si>
  <si>
    <t>J25792</t>
  </si>
  <si>
    <t>Q4151</t>
  </si>
  <si>
    <t>Q33654</t>
  </si>
  <si>
    <t>H43669</t>
  </si>
  <si>
    <t>O30099</t>
  </si>
  <si>
    <t>Y23436</t>
  </si>
  <si>
    <t>U18760</t>
  </si>
  <si>
    <t>D27875</t>
  </si>
  <si>
    <t>X14341</t>
  </si>
  <si>
    <t>J15635</t>
  </si>
  <si>
    <t>L29880</t>
  </si>
  <si>
    <t>O10331</t>
  </si>
  <si>
    <t>J37824</t>
  </si>
  <si>
    <t>K12798</t>
  </si>
  <si>
    <t>T44485</t>
  </si>
  <si>
    <t>G39569</t>
  </si>
  <si>
    <t>P12091</t>
  </si>
  <si>
    <t>J5016</t>
  </si>
  <si>
    <t>D31408</t>
  </si>
  <si>
    <t>A33943</t>
  </si>
  <si>
    <t>H9921</t>
  </si>
  <si>
    <t>L30471</t>
  </si>
  <si>
    <t>I19744</t>
  </si>
  <si>
    <t>M13294</t>
  </si>
  <si>
    <t>V43413</t>
  </si>
  <si>
    <t>U1479</t>
  </si>
  <si>
    <t>O37679</t>
  </si>
  <si>
    <t>J23499</t>
  </si>
  <si>
    <t>X1210</t>
  </si>
  <si>
    <t>V48632</t>
  </si>
  <si>
    <t>W2397</t>
  </si>
  <si>
    <t>W22454</t>
  </si>
  <si>
    <t>I35107</t>
  </si>
  <si>
    <t>Z10127</t>
  </si>
  <si>
    <t>T6352</t>
  </si>
  <si>
    <t>D26644</t>
  </si>
  <si>
    <t>R13151</t>
  </si>
  <si>
    <t>Q30335</t>
  </si>
  <si>
    <t>S12510</t>
  </si>
  <si>
    <t>C34704</t>
  </si>
  <si>
    <t>V2748</t>
  </si>
  <si>
    <t>L17743</t>
  </si>
  <si>
    <t>F12052</t>
  </si>
  <si>
    <t>G23271</t>
  </si>
  <si>
    <t>N39949</t>
  </si>
  <si>
    <t>G1277</t>
  </si>
  <si>
    <t>P22909</t>
  </si>
  <si>
    <t>G44085</t>
  </si>
  <si>
    <t>H16501</t>
  </si>
  <si>
    <t>E36553</t>
  </si>
  <si>
    <t>M34199</t>
  </si>
  <si>
    <t>F15933</t>
  </si>
  <si>
    <t>H7424</t>
  </si>
  <si>
    <t>D5092</t>
  </si>
  <si>
    <t>F31114</t>
  </si>
  <si>
    <t>U18245</t>
  </si>
  <si>
    <t>E28927</t>
  </si>
  <si>
    <t>L15167</t>
  </si>
  <si>
    <t>E14581</t>
  </si>
  <si>
    <t>A12500</t>
  </si>
  <si>
    <t>K8122</t>
  </si>
  <si>
    <t>B38223</t>
  </si>
  <si>
    <t>H900</t>
  </si>
  <si>
    <t>W6963</t>
  </si>
  <si>
    <t>P33182</t>
  </si>
  <si>
    <t>N14650</t>
  </si>
  <si>
    <t>M10828</t>
  </si>
  <si>
    <t>H28622</t>
  </si>
  <si>
    <t>A11852</t>
  </si>
  <si>
    <t>B1603</t>
  </si>
  <si>
    <t>V2736</t>
  </si>
  <si>
    <t>B16537</t>
  </si>
  <si>
    <t>Y16816</t>
  </si>
  <si>
    <t>T19630</t>
  </si>
  <si>
    <t>Y16009</t>
  </si>
  <si>
    <t>U35643</t>
  </si>
  <si>
    <t>B31483</t>
  </si>
  <si>
    <t>A48729</t>
  </si>
  <si>
    <t>O45126</t>
  </si>
  <si>
    <t>H8823</t>
  </si>
  <si>
    <t>F46379</t>
  </si>
  <si>
    <t>K24088</t>
  </si>
  <si>
    <t>X7071</t>
  </si>
  <si>
    <t>S28127</t>
  </si>
  <si>
    <t>M23050</t>
  </si>
  <si>
    <t>D5677</t>
  </si>
  <si>
    <t>J23850</t>
  </si>
  <si>
    <t>Q39515</t>
  </si>
  <si>
    <t>Z22026</t>
  </si>
  <si>
    <t>W43949</t>
  </si>
  <si>
    <t>V2781</t>
  </si>
  <si>
    <t>W37392</t>
  </si>
  <si>
    <t>S13906</t>
  </si>
  <si>
    <t>T30134</t>
  </si>
  <si>
    <t>D43928</t>
  </si>
  <si>
    <t>C45935</t>
  </si>
  <si>
    <t>E12871</t>
  </si>
  <si>
    <t>I38002</t>
  </si>
  <si>
    <t>F15961</t>
  </si>
  <si>
    <t>O33128</t>
  </si>
  <si>
    <t>C5518</t>
  </si>
  <si>
    <t>B27319</t>
  </si>
  <si>
    <t>M19524</t>
  </si>
  <si>
    <t>V26897</t>
  </si>
  <si>
    <t>A883</t>
  </si>
  <si>
    <t>W10545</t>
  </si>
  <si>
    <t>N28663</t>
  </si>
  <si>
    <t>P27466</t>
  </si>
  <si>
    <t>U26242</t>
  </si>
  <si>
    <t>U26936</t>
  </si>
  <si>
    <t>P8654</t>
  </si>
  <si>
    <t>D40631</t>
  </si>
  <si>
    <t>T16605</t>
  </si>
  <si>
    <t>V5281</t>
  </si>
  <si>
    <t>R38220</t>
  </si>
  <si>
    <t>L29650</t>
  </si>
  <si>
    <t>P45152</t>
  </si>
  <si>
    <t>U43960</t>
  </si>
  <si>
    <t>T5250</t>
  </si>
  <si>
    <t>N40431</t>
  </si>
  <si>
    <t>B19732</t>
  </si>
  <si>
    <t>Z1485</t>
  </si>
  <si>
    <t>Q12656</t>
  </si>
  <si>
    <t>X25916</t>
  </si>
  <si>
    <t>F25423</t>
  </si>
  <si>
    <t>A28595</t>
  </si>
  <si>
    <t>V33685</t>
  </si>
  <si>
    <t>D41914</t>
  </si>
  <si>
    <t>Q36243</t>
  </si>
  <si>
    <t>M22549</t>
  </si>
  <si>
    <t>G13394</t>
  </si>
  <si>
    <t>X19371</t>
  </si>
  <si>
    <t>T6351</t>
  </si>
  <si>
    <t>A13274</t>
  </si>
  <si>
    <t>W37316</t>
  </si>
  <si>
    <t>L9253</t>
  </si>
  <si>
    <t>K25519</t>
  </si>
  <si>
    <t>Y327</t>
  </si>
  <si>
    <t>V33520</t>
  </si>
  <si>
    <t>C47617</t>
  </si>
  <si>
    <t>I2813</t>
  </si>
  <si>
    <t>B49912</t>
  </si>
  <si>
    <t>S37222</t>
  </si>
  <si>
    <t>A6222</t>
  </si>
  <si>
    <t>N9301</t>
  </si>
  <si>
    <t>M2850</t>
  </si>
  <si>
    <t>B41457</t>
  </si>
  <si>
    <t>P7348</t>
  </si>
  <si>
    <t>Z45566</t>
  </si>
  <si>
    <t>A5724</t>
  </si>
  <si>
    <t>B6187</t>
  </si>
  <si>
    <t>W39905</t>
  </si>
  <si>
    <t>F38058</t>
  </si>
  <si>
    <t>O1392</t>
  </si>
  <si>
    <t>M20789</t>
  </si>
  <si>
    <t>V14153</t>
  </si>
  <si>
    <t>T27162</t>
  </si>
  <si>
    <t>S9076</t>
  </si>
  <si>
    <t>T5942</t>
  </si>
  <si>
    <t>H18938</t>
  </si>
  <si>
    <t>H10521</t>
  </si>
  <si>
    <t>G43583</t>
  </si>
  <si>
    <t>D46533</t>
  </si>
  <si>
    <t>H44199</t>
  </si>
  <si>
    <t>Z11378</t>
  </si>
  <si>
    <t>A4392</t>
  </si>
  <si>
    <t>F41132</t>
  </si>
  <si>
    <t>M32004</t>
  </si>
  <si>
    <t>Z38371</t>
  </si>
  <si>
    <t>C3181</t>
  </si>
  <si>
    <t>I33630</t>
  </si>
  <si>
    <t>S7343</t>
  </si>
  <si>
    <t>L25177</t>
  </si>
  <si>
    <t>T20483</t>
  </si>
  <si>
    <t>C38533</t>
  </si>
  <si>
    <t>D12909</t>
  </si>
  <si>
    <t>E10659</t>
  </si>
  <si>
    <t>K32835</t>
  </si>
  <si>
    <t>R28955</t>
  </si>
  <si>
    <t>W724</t>
  </si>
  <si>
    <t>B3878</t>
  </si>
  <si>
    <t>O5957</t>
  </si>
  <si>
    <t>R23180</t>
  </si>
  <si>
    <t>E45850</t>
  </si>
  <si>
    <t>W42582</t>
  </si>
  <si>
    <t>S2247</t>
  </si>
  <si>
    <t>J8380</t>
  </si>
  <si>
    <t>K25373</t>
  </si>
  <si>
    <t>X25556</t>
  </si>
  <si>
    <t>S49601</t>
  </si>
  <si>
    <t>R9466</t>
  </si>
  <si>
    <t>R10660</t>
  </si>
  <si>
    <t>V39358</t>
  </si>
  <si>
    <t>Z48675</t>
  </si>
  <si>
    <t>C34586</t>
  </si>
  <si>
    <t>B48829</t>
  </si>
  <si>
    <t>L18714</t>
  </si>
  <si>
    <t>B30281</t>
  </si>
  <si>
    <t>G35515</t>
  </si>
  <si>
    <t>I33385</t>
  </si>
  <si>
    <t>L32596</t>
  </si>
  <si>
    <t>X49860</t>
  </si>
  <si>
    <t>N4147</t>
  </si>
  <si>
    <t>H3712</t>
  </si>
  <si>
    <t>X10601</t>
  </si>
  <si>
    <t>Q19228</t>
  </si>
  <si>
    <t>Q29199</t>
  </si>
  <si>
    <t>R13590</t>
  </si>
  <si>
    <t>Z27314</t>
  </si>
  <si>
    <t>I31317</t>
  </si>
  <si>
    <t>K49468</t>
  </si>
  <si>
    <t>P33571</t>
  </si>
  <si>
    <t>N443</t>
  </si>
  <si>
    <t>G17645</t>
  </si>
  <si>
    <t>B440</t>
  </si>
  <si>
    <t>I22304</t>
  </si>
  <si>
    <t>U42713</t>
  </si>
  <si>
    <t>E41209</t>
  </si>
  <si>
    <t>L19523</t>
  </si>
  <si>
    <t>D17384</t>
  </si>
  <si>
    <t>B31074</t>
  </si>
  <si>
    <t>V847</t>
  </si>
  <si>
    <t>R8106</t>
  </si>
  <si>
    <t>M31854</t>
  </si>
  <si>
    <t>N41667</t>
  </si>
  <si>
    <t>C36877</t>
  </si>
  <si>
    <t>Y33044</t>
  </si>
  <si>
    <t>A29757</t>
  </si>
  <si>
    <t>Y16413</t>
  </si>
  <si>
    <t>O12180</t>
  </si>
  <si>
    <t>I37381</t>
  </si>
  <si>
    <t>O705</t>
  </si>
  <si>
    <t>P14333</t>
  </si>
  <si>
    <t>E1992</t>
  </si>
  <si>
    <t>K18647</t>
  </si>
  <si>
    <t>I32847</t>
  </si>
  <si>
    <t>Y6221</t>
  </si>
  <si>
    <t>V14201</t>
  </si>
  <si>
    <t>V47577</t>
  </si>
  <si>
    <t>K21353</t>
  </si>
  <si>
    <t>O9483</t>
  </si>
  <si>
    <t>E6872</t>
  </si>
  <si>
    <t>P36172</t>
  </si>
  <si>
    <t>K32857</t>
  </si>
  <si>
    <t>G36363</t>
  </si>
  <si>
    <t>I44487</t>
  </si>
  <si>
    <t>W43512</t>
  </si>
  <si>
    <t>C10274</t>
  </si>
  <si>
    <t>H16400</t>
  </si>
  <si>
    <t>L31810</t>
  </si>
  <si>
    <t>P5680</t>
  </si>
  <si>
    <t>T4916</t>
  </si>
  <si>
    <t>F15855</t>
  </si>
  <si>
    <t>X26386</t>
  </si>
  <si>
    <t>B32616</t>
  </si>
  <si>
    <t>W915</t>
  </si>
  <si>
    <t>A36814</t>
  </si>
  <si>
    <t>U6536</t>
  </si>
  <si>
    <t>N40713</t>
  </si>
  <si>
    <t>A47149</t>
  </si>
  <si>
    <t>Z32440</t>
  </si>
  <si>
    <t>Z24648</t>
  </si>
  <si>
    <t>N12151</t>
  </si>
  <si>
    <t>G6507</t>
  </si>
  <si>
    <t>C34374</t>
  </si>
  <si>
    <t>O32209</t>
  </si>
  <si>
    <t>L3854</t>
  </si>
  <si>
    <t>C4394</t>
  </si>
  <si>
    <t>L21771</t>
  </si>
  <si>
    <t>D11870</t>
  </si>
  <si>
    <t>E21612</t>
  </si>
  <si>
    <t>B1780</t>
  </si>
  <si>
    <t>G41858</t>
  </si>
  <si>
    <t>M20073</t>
  </si>
  <si>
    <t>N42506</t>
  </si>
  <si>
    <t>O41756</t>
  </si>
  <si>
    <t>I48311</t>
  </si>
  <si>
    <t>A27026</t>
  </si>
  <si>
    <t>J48751</t>
  </si>
  <si>
    <t>X2686</t>
  </si>
  <si>
    <t>H9312</t>
  </si>
  <si>
    <t>S35466</t>
  </si>
  <si>
    <t>L35905</t>
  </si>
  <si>
    <t>E18462</t>
  </si>
  <si>
    <t>T18796</t>
  </si>
  <si>
    <t>Z25718</t>
  </si>
  <si>
    <t>A22455</t>
  </si>
  <si>
    <t>A5776</t>
  </si>
  <si>
    <t>Q12221</t>
  </si>
  <si>
    <t>S41822</t>
  </si>
  <si>
    <t>J9919</t>
  </si>
  <si>
    <t>B12475</t>
  </si>
  <si>
    <t>F19686</t>
  </si>
  <si>
    <t>C28404</t>
  </si>
  <si>
    <t>C33387</t>
  </si>
  <si>
    <t>J9514</t>
  </si>
  <si>
    <t>D32335</t>
  </si>
  <si>
    <t>F42307</t>
  </si>
  <si>
    <t>B18499</t>
  </si>
  <si>
    <t>W23230</t>
  </si>
  <si>
    <t>A3619</t>
  </si>
  <si>
    <t>J22778</t>
  </si>
  <si>
    <t>G47361</t>
  </si>
  <si>
    <t>B47723</t>
  </si>
  <si>
    <t>Z3394</t>
  </si>
  <si>
    <t>R34056</t>
  </si>
  <si>
    <t>Q47974</t>
  </si>
  <si>
    <t>J6308</t>
  </si>
  <si>
    <t>Q24373</t>
  </si>
  <si>
    <t>N19411</t>
  </si>
  <si>
    <t>O18831</t>
  </si>
  <si>
    <t>V43638</t>
  </si>
  <si>
    <t>G37307</t>
  </si>
  <si>
    <t>G22568</t>
  </si>
  <si>
    <t>S42222</t>
  </si>
  <si>
    <t>H10764</t>
  </si>
  <si>
    <t>M48888</t>
  </si>
  <si>
    <t>L38506</t>
  </si>
  <si>
    <t>W39934</t>
  </si>
  <si>
    <t>P34853</t>
  </si>
  <si>
    <t>Z30331</t>
  </si>
  <si>
    <t>J11756</t>
  </si>
  <si>
    <t>A7297</t>
  </si>
  <si>
    <t>D48288</t>
  </si>
  <si>
    <t>O13730</t>
  </si>
  <si>
    <t>C15568</t>
  </si>
  <si>
    <t>W23950</t>
  </si>
  <si>
    <t>I44008</t>
  </si>
  <si>
    <t>R29087</t>
  </si>
  <si>
    <t>C13304</t>
  </si>
  <si>
    <t>N39556</t>
  </si>
  <si>
    <t>E31314</t>
  </si>
  <si>
    <t>Y32993</t>
  </si>
  <si>
    <t>E30554</t>
  </si>
  <si>
    <t>D18259</t>
  </si>
  <si>
    <t>N8348</t>
  </si>
  <si>
    <t>Y43396</t>
  </si>
  <si>
    <t>R26258</t>
  </si>
  <si>
    <t>F43971</t>
  </si>
  <si>
    <t>Z8267</t>
  </si>
  <si>
    <t>K6793</t>
  </si>
  <si>
    <t>B29903</t>
  </si>
  <si>
    <t>Z15043</t>
  </si>
  <si>
    <t>G10264</t>
  </si>
  <si>
    <t>G31792</t>
  </si>
  <si>
    <t>N46909</t>
  </si>
  <si>
    <t>R4480</t>
  </si>
  <si>
    <t>G17784</t>
  </si>
  <si>
    <t>P43634</t>
  </si>
  <si>
    <t>N11555</t>
  </si>
  <si>
    <t>X32817</t>
  </si>
  <si>
    <t>Q21567</t>
  </si>
  <si>
    <t>J23082</t>
  </si>
  <si>
    <t>E33929</t>
  </si>
  <si>
    <t>S46189</t>
  </si>
  <si>
    <t>P4517</t>
  </si>
  <si>
    <t>Q43983</t>
  </si>
  <si>
    <t>S12875</t>
  </si>
  <si>
    <t>B14411</t>
  </si>
  <si>
    <t>L21032</t>
  </si>
  <si>
    <t>D3070</t>
  </si>
  <si>
    <t>C44913</t>
  </si>
  <si>
    <t>L15773</t>
  </si>
  <si>
    <t>L8409</t>
  </si>
  <si>
    <t>P26241</t>
  </si>
  <si>
    <t>K23123</t>
  </si>
  <si>
    <t>M4397</t>
  </si>
  <si>
    <t>U41405</t>
  </si>
  <si>
    <t>G43778</t>
  </si>
  <si>
    <t>C21642</t>
  </si>
  <si>
    <t>J47762</t>
  </si>
  <si>
    <t>Q27351</t>
  </si>
  <si>
    <t>Y300</t>
  </si>
  <si>
    <t>P1678</t>
  </si>
  <si>
    <t>I13821</t>
  </si>
  <si>
    <t>T34212</t>
  </si>
  <si>
    <t>M21752</t>
  </si>
  <si>
    <t>R45430</t>
  </si>
  <si>
    <t>N1962</t>
  </si>
  <si>
    <t>H40485</t>
  </si>
  <si>
    <t>I23637</t>
  </si>
  <si>
    <t>A9683</t>
  </si>
  <si>
    <t>G2505</t>
  </si>
  <si>
    <t>G23443</t>
  </si>
  <si>
    <t>W22925</t>
  </si>
  <si>
    <t>T49643</t>
  </si>
  <si>
    <t>V20635</t>
  </si>
  <si>
    <t>F31283</t>
  </si>
  <si>
    <t>M9201</t>
  </si>
  <si>
    <t>G20996</t>
  </si>
  <si>
    <t>E14719</t>
  </si>
  <si>
    <t>O38500</t>
  </si>
  <si>
    <t>I32859</t>
  </si>
  <si>
    <t>S44587</t>
  </si>
  <si>
    <t>Y6529</t>
  </si>
  <si>
    <t>B21447</t>
  </si>
  <si>
    <t>I32272</t>
  </si>
  <si>
    <t>Q4462</t>
  </si>
  <si>
    <t>G42442</t>
  </si>
  <si>
    <t>A12777</t>
  </si>
  <si>
    <t>P44027</t>
  </si>
  <si>
    <t>Z16640</t>
  </si>
  <si>
    <t>H11538</t>
  </si>
  <si>
    <t>M15244</t>
  </si>
  <si>
    <t>S23079</t>
  </si>
  <si>
    <t>Z21262</t>
  </si>
  <si>
    <t>C40084</t>
  </si>
  <si>
    <t>C19718</t>
  </si>
  <si>
    <t>E21113</t>
  </si>
  <si>
    <t>C19927</t>
  </si>
  <si>
    <t>R9699</t>
  </si>
  <si>
    <t>T23933</t>
  </si>
  <si>
    <t>E31312</t>
  </si>
  <si>
    <t>D32177</t>
  </si>
  <si>
    <t>J30461</t>
  </si>
  <si>
    <t>W30371</t>
  </si>
  <si>
    <t>M36635</t>
  </si>
  <si>
    <t>G49984</t>
  </si>
  <si>
    <t>B31769</t>
  </si>
  <si>
    <t>G34380</t>
  </si>
  <si>
    <t>M21698</t>
  </si>
  <si>
    <t>G17281</t>
  </si>
  <si>
    <t>E6000</t>
  </si>
  <si>
    <t>S39153</t>
  </si>
  <si>
    <t>D34716</t>
  </si>
  <si>
    <t>U10905</t>
  </si>
  <si>
    <t>C14899</t>
  </si>
  <si>
    <t>S27408</t>
  </si>
  <si>
    <t>N29644</t>
  </si>
  <si>
    <t>H36785</t>
  </si>
  <si>
    <t>L9308</t>
  </si>
  <si>
    <t>D1887</t>
  </si>
  <si>
    <t>R6765</t>
  </si>
  <si>
    <t>S28866</t>
  </si>
  <si>
    <t>F28619</t>
  </si>
  <si>
    <t>U8886</t>
  </si>
  <si>
    <t>F30360</t>
  </si>
  <si>
    <t>X5211</t>
  </si>
  <si>
    <t>I19863</t>
  </si>
  <si>
    <t>R3082</t>
  </si>
  <si>
    <t>R42971</t>
  </si>
  <si>
    <t>S17945</t>
  </si>
  <si>
    <t>T5055</t>
  </si>
  <si>
    <t>L7903</t>
  </si>
  <si>
    <t>H28428</t>
  </si>
  <si>
    <t>P4357</t>
  </si>
  <si>
    <t>C38526</t>
  </si>
  <si>
    <t>Q31144</t>
  </si>
  <si>
    <t>Q10353</t>
  </si>
  <si>
    <t>L29344</t>
  </si>
  <si>
    <t>P795</t>
  </si>
  <si>
    <t>F18912</t>
  </si>
  <si>
    <t>Q23930</t>
  </si>
  <si>
    <t>E4872</t>
  </si>
  <si>
    <t>X11492</t>
  </si>
  <si>
    <t>U20050</t>
  </si>
  <si>
    <t>P33415</t>
  </si>
  <si>
    <t>E2808</t>
  </si>
  <si>
    <t>X31560</t>
  </si>
  <si>
    <t>A28555</t>
  </si>
  <si>
    <t>H28438</t>
  </si>
  <si>
    <t>Z45797</t>
  </si>
  <si>
    <t>U36194</t>
  </si>
  <si>
    <t>D10017</t>
  </si>
  <si>
    <t>P48937</t>
  </si>
  <si>
    <t>M45590</t>
  </si>
  <si>
    <t>D1238</t>
  </si>
  <si>
    <t>P25749</t>
  </si>
  <si>
    <t>Q46580</t>
  </si>
  <si>
    <t>C8283</t>
  </si>
  <si>
    <t>D5728</t>
  </si>
  <si>
    <t>F44069</t>
  </si>
  <si>
    <t>A39790</t>
  </si>
  <si>
    <t>L14922</t>
  </si>
  <si>
    <t>M28500</t>
  </si>
  <si>
    <t>J23722</t>
  </si>
  <si>
    <t>W43855</t>
  </si>
  <si>
    <t>C38052</t>
  </si>
  <si>
    <t>U13798</t>
  </si>
  <si>
    <t>G29686</t>
  </si>
  <si>
    <t>P13210</t>
  </si>
  <si>
    <t>P26004</t>
  </si>
  <si>
    <t>I29845</t>
  </si>
  <si>
    <t>M26911</t>
  </si>
  <si>
    <t>D13414</t>
  </si>
  <si>
    <t>P28793</t>
  </si>
  <si>
    <t>C31024</t>
  </si>
  <si>
    <t>Y46756</t>
  </si>
  <si>
    <t>I31574</t>
  </si>
  <si>
    <t>Y24205</t>
  </si>
  <si>
    <t>D40725</t>
  </si>
  <si>
    <t>Q44207</t>
  </si>
  <si>
    <t>W18720</t>
  </si>
  <si>
    <t>T45391</t>
  </si>
  <si>
    <t>I12917</t>
  </si>
  <si>
    <t>P8585</t>
  </si>
  <si>
    <t>N46846</t>
  </si>
  <si>
    <t>A3058</t>
  </si>
  <si>
    <t>Q43158</t>
  </si>
  <si>
    <t>N9778</t>
  </si>
  <si>
    <t>M19728</t>
  </si>
  <si>
    <t>W12195</t>
  </si>
  <si>
    <t>P35091</t>
  </si>
  <si>
    <t>K15856</t>
  </si>
  <si>
    <t>X6994</t>
  </si>
  <si>
    <t>Q40172</t>
  </si>
  <si>
    <t>Y20482</t>
  </si>
  <si>
    <t>G45444</t>
  </si>
  <si>
    <t>O28818</t>
  </si>
  <si>
    <t>N44198</t>
  </si>
  <si>
    <t>J38953</t>
  </si>
  <si>
    <t>P7649</t>
  </si>
  <si>
    <t>Q9486</t>
  </si>
  <si>
    <t>G28631</t>
  </si>
  <si>
    <t>F8196</t>
  </si>
  <si>
    <t>R47540</t>
  </si>
  <si>
    <t>U44626</t>
  </si>
  <si>
    <t>I28508</t>
  </si>
  <si>
    <t>W2790</t>
  </si>
  <si>
    <t>F22213</t>
  </si>
  <si>
    <t>W48572</t>
  </si>
  <si>
    <t>K21474</t>
  </si>
  <si>
    <t>K41554</t>
  </si>
  <si>
    <t>K3006</t>
  </si>
  <si>
    <t>Q14733</t>
  </si>
  <si>
    <t>L32117</t>
  </si>
  <si>
    <t>W45558</t>
  </si>
  <si>
    <t>T45807</t>
  </si>
  <si>
    <t>W39271</t>
  </si>
  <si>
    <t>K47228</t>
  </si>
  <si>
    <t>N10015</t>
  </si>
  <si>
    <t>K47266</t>
  </si>
  <si>
    <t>J33694</t>
  </si>
  <si>
    <t>T46556</t>
  </si>
  <si>
    <t>J25212</t>
  </si>
  <si>
    <t>A4715</t>
  </si>
  <si>
    <t>Z7054</t>
  </si>
  <si>
    <t>T8681</t>
  </si>
  <si>
    <t>H5678</t>
  </si>
  <si>
    <t>Z29161</t>
  </si>
  <si>
    <t>J47272</t>
  </si>
  <si>
    <t>F34850</t>
  </si>
  <si>
    <t>G23693</t>
  </si>
  <si>
    <t>F12456</t>
  </si>
  <si>
    <t>K13668</t>
  </si>
  <si>
    <t>O33453</t>
  </si>
  <si>
    <t>K3750</t>
  </si>
  <si>
    <t>P23300</t>
  </si>
  <si>
    <t>K35097</t>
  </si>
  <si>
    <t>U39524</t>
  </si>
  <si>
    <t>C49004</t>
  </si>
  <si>
    <t>M8787</t>
  </si>
  <si>
    <t>V9586</t>
  </si>
  <si>
    <t>N19509</t>
  </si>
  <si>
    <t>P6317</t>
  </si>
  <si>
    <t>R29149</t>
  </si>
  <si>
    <t>L3145</t>
  </si>
  <si>
    <t>Q26785</t>
  </si>
  <si>
    <t>B563</t>
  </si>
  <si>
    <t>U32150</t>
  </si>
  <si>
    <t>S38936</t>
  </si>
  <si>
    <t>A38443</t>
  </si>
  <si>
    <t>N37203</t>
  </si>
  <si>
    <t>Y39591</t>
  </si>
  <si>
    <t>C18681</t>
  </si>
  <si>
    <t>M21398</t>
  </si>
  <si>
    <t>H29677</t>
  </si>
  <si>
    <t>J38234</t>
  </si>
  <si>
    <t>P26540</t>
  </si>
  <si>
    <t>S819</t>
  </si>
  <si>
    <t>Y2330</t>
  </si>
  <si>
    <t>T45899</t>
  </si>
  <si>
    <t>H9850</t>
  </si>
  <si>
    <t>U35025</t>
  </si>
  <si>
    <t>T20229</t>
  </si>
  <si>
    <t>A48140</t>
  </si>
  <si>
    <t>A32991</t>
  </si>
  <si>
    <t>H13540</t>
  </si>
  <si>
    <t>Z26704</t>
  </si>
  <si>
    <t>I45201</t>
  </si>
  <si>
    <t>O37783</t>
  </si>
  <si>
    <t>E38618</t>
  </si>
  <si>
    <t>H37963</t>
  </si>
  <si>
    <t>T19729</t>
  </si>
  <si>
    <t>Q26802</t>
  </si>
  <si>
    <t>K23963</t>
  </si>
  <si>
    <t>R47672</t>
  </si>
  <si>
    <t>J18893</t>
  </si>
  <si>
    <t>P31622</t>
  </si>
  <si>
    <t>E38917</t>
  </si>
  <si>
    <t>W9694</t>
  </si>
  <si>
    <t>Q12557</t>
  </si>
  <si>
    <t>D17755</t>
  </si>
  <si>
    <t>C24801</t>
  </si>
  <si>
    <t>E22695</t>
  </si>
  <si>
    <t>H25452</t>
  </si>
  <si>
    <t>C34191</t>
  </si>
  <si>
    <t>E23101</t>
  </si>
  <si>
    <t>N29437</t>
  </si>
  <si>
    <t>E29945</t>
  </si>
  <si>
    <t>T49874</t>
  </si>
  <si>
    <t>C34620</t>
  </si>
  <si>
    <t>L47422</t>
  </si>
  <si>
    <t>H6073</t>
  </si>
  <si>
    <t>D2145</t>
  </si>
  <si>
    <t>B5735</t>
  </si>
  <si>
    <t>Y43191</t>
  </si>
  <si>
    <t>O8184</t>
  </si>
  <si>
    <t>R46501</t>
  </si>
  <si>
    <t>Q49175</t>
  </si>
  <si>
    <t>I49895</t>
  </si>
  <si>
    <t>G4969</t>
  </si>
  <si>
    <t>K27508</t>
  </si>
  <si>
    <t>T48323</t>
  </si>
  <si>
    <t>V2228</t>
  </si>
  <si>
    <t>O3748</t>
  </si>
  <si>
    <t>Q32893</t>
  </si>
  <si>
    <t>W34578</t>
  </si>
  <si>
    <t>L19650</t>
  </si>
  <si>
    <t>H27985</t>
  </si>
  <si>
    <t>X13031</t>
  </si>
  <si>
    <t>Z8033</t>
  </si>
  <si>
    <t>G19692</t>
  </si>
  <si>
    <t>S36575</t>
  </si>
  <si>
    <t>D39896</t>
  </si>
  <si>
    <t>V43564</t>
  </si>
  <si>
    <t>V14266</t>
  </si>
  <si>
    <t>G43842</t>
  </si>
  <si>
    <t>G11025</t>
  </si>
  <si>
    <t>Z10404</t>
  </si>
  <si>
    <t>J6597</t>
  </si>
  <si>
    <t>L17795</t>
  </si>
  <si>
    <t>A22602</t>
  </si>
  <si>
    <t>T38252</t>
  </si>
  <si>
    <t>C21172</t>
  </si>
  <si>
    <t>C11875</t>
  </si>
  <si>
    <t>K36027</t>
  </si>
  <si>
    <t>X45845</t>
  </si>
  <si>
    <t>Y568</t>
  </si>
  <si>
    <t>O28870</t>
  </si>
  <si>
    <t>C20147</t>
  </si>
  <si>
    <t>G8767</t>
  </si>
  <si>
    <t>X38755</t>
  </si>
  <si>
    <t>D4559</t>
  </si>
  <si>
    <t>Y49077</t>
  </si>
  <si>
    <t>H44790</t>
  </si>
  <si>
    <t>F22744</t>
  </si>
  <si>
    <t>C20260</t>
  </si>
  <si>
    <t>M9471</t>
  </si>
  <si>
    <t>Z36018</t>
  </si>
  <si>
    <t>W21321</t>
  </si>
  <si>
    <t>U48502</t>
  </si>
  <si>
    <t>Y7969</t>
  </si>
  <si>
    <t>K15229</t>
  </si>
  <si>
    <t>C22173</t>
  </si>
  <si>
    <t>K15191</t>
  </si>
  <si>
    <t>G37254</t>
  </si>
  <si>
    <t>M45741</t>
  </si>
  <si>
    <t>Z48573</t>
  </si>
  <si>
    <t>Q2410</t>
  </si>
  <si>
    <t>H18888</t>
  </si>
  <si>
    <t>C47105</t>
  </si>
  <si>
    <t>K39001</t>
  </si>
  <si>
    <t>A46307</t>
  </si>
  <si>
    <t>U46953</t>
  </si>
  <si>
    <t>C10170</t>
  </si>
  <si>
    <t>J39160</t>
  </si>
  <si>
    <t>O49387</t>
  </si>
  <si>
    <t>U3444</t>
  </si>
  <si>
    <t>N37074</t>
  </si>
  <si>
    <t>O11943</t>
  </si>
  <si>
    <t>N8251</t>
  </si>
  <si>
    <t>Y10438</t>
  </si>
  <si>
    <t>A21942</t>
  </si>
  <si>
    <t>Z22814</t>
  </si>
  <si>
    <t>I50000</t>
  </si>
  <si>
    <t>A43055</t>
  </si>
  <si>
    <t>W6348</t>
  </si>
  <si>
    <t>B11303</t>
  </si>
  <si>
    <t>T18014</t>
  </si>
  <si>
    <t>Z15952</t>
  </si>
  <si>
    <t>Z20817</t>
  </si>
  <si>
    <t>G34874</t>
  </si>
  <si>
    <t>Q9846</t>
  </si>
  <si>
    <t>A16837</t>
  </si>
  <si>
    <t>Y20775</t>
  </si>
  <si>
    <t>A1530</t>
  </si>
  <si>
    <t>S14231</t>
  </si>
  <si>
    <t>W49543</t>
  </si>
  <si>
    <t>D43884</t>
  </si>
  <si>
    <t>U2696</t>
  </si>
  <si>
    <t>J40459</t>
  </si>
  <si>
    <t>A1979</t>
  </si>
  <si>
    <t>R520</t>
  </si>
  <si>
    <t>N20291</t>
  </si>
  <si>
    <t>U19169</t>
  </si>
  <si>
    <t>S22529</t>
  </si>
  <si>
    <t>S41295</t>
  </si>
  <si>
    <t>R46934</t>
  </si>
  <si>
    <t>T3965</t>
  </si>
  <si>
    <t>J9011</t>
  </si>
  <si>
    <t>V33884</t>
  </si>
  <si>
    <t>Y36346</t>
  </si>
  <si>
    <t>P3456</t>
  </si>
  <si>
    <t>V33328</t>
  </si>
  <si>
    <t>D32848</t>
  </si>
  <si>
    <t>L33807</t>
  </si>
  <si>
    <t>T24003</t>
  </si>
  <si>
    <t>Y43402</t>
  </si>
  <si>
    <t>J49710</t>
  </si>
  <si>
    <t>Q36609</t>
  </si>
  <si>
    <t>A12308</t>
  </si>
  <si>
    <t>J30855</t>
  </si>
  <si>
    <t>M15416</t>
  </si>
  <si>
    <t>T32850</t>
  </si>
  <si>
    <t>J18453</t>
  </si>
  <si>
    <t>L16023</t>
  </si>
  <si>
    <t>F33460</t>
  </si>
  <si>
    <t>L42959</t>
  </si>
  <si>
    <t>U24523</t>
  </si>
  <si>
    <t>N14066</t>
  </si>
  <si>
    <t>I26270</t>
  </si>
  <si>
    <t>M47221</t>
  </si>
  <si>
    <t>Q38302</t>
  </si>
  <si>
    <t>L42755</t>
  </si>
  <si>
    <t>I6731</t>
  </si>
  <si>
    <t>Y15505</t>
  </si>
  <si>
    <t>Q35670</t>
  </si>
  <si>
    <t>V21493</t>
  </si>
  <si>
    <t>T20015</t>
  </si>
  <si>
    <t>U46256</t>
  </si>
  <si>
    <t>H7852</t>
  </si>
  <si>
    <t>W13224</t>
  </si>
  <si>
    <t>Q34174</t>
  </si>
  <si>
    <t>U532</t>
  </si>
  <si>
    <t>Y46456</t>
  </si>
  <si>
    <t>A31379</t>
  </si>
  <si>
    <t>W25668</t>
  </si>
  <si>
    <t>R7360</t>
  </si>
  <si>
    <t>V21278</t>
  </si>
  <si>
    <t>X23492</t>
  </si>
  <si>
    <t>R48204</t>
  </si>
  <si>
    <t>H24585</t>
  </si>
  <si>
    <t>W12943</t>
  </si>
  <si>
    <t>L44309</t>
  </si>
  <si>
    <t>Q34973</t>
  </si>
  <si>
    <t>P9021</t>
  </si>
  <si>
    <t>Z10762</t>
  </si>
  <si>
    <t>D7994</t>
  </si>
  <si>
    <t>N17612</t>
  </si>
  <si>
    <t>B9498</t>
  </si>
  <si>
    <t>I42420</t>
  </si>
  <si>
    <t>E25564</t>
  </si>
  <si>
    <t>J21341</t>
  </si>
  <si>
    <t>L21890</t>
  </si>
  <si>
    <t>A8895</t>
  </si>
  <si>
    <t>Q39882</t>
  </si>
  <si>
    <t>U32380</t>
  </si>
  <si>
    <t>F36470</t>
  </si>
  <si>
    <t>T12155</t>
  </si>
  <si>
    <t>F21686</t>
  </si>
  <si>
    <t>Z5918</t>
  </si>
  <si>
    <t>O49937</t>
  </si>
  <si>
    <t>A29501</t>
  </si>
  <si>
    <t>V15087</t>
  </si>
  <si>
    <t>S29664</t>
  </si>
  <si>
    <t>E8350</t>
  </si>
  <si>
    <t>Y18555</t>
  </si>
  <si>
    <t>Z6442</t>
  </si>
  <si>
    <t>Q34195</t>
  </si>
  <si>
    <t>X27380</t>
  </si>
  <si>
    <t>C45998</t>
  </si>
  <si>
    <t>C44238</t>
  </si>
  <si>
    <t>S48640</t>
  </si>
  <si>
    <t>W19882</t>
  </si>
  <si>
    <t>M43808</t>
  </si>
  <si>
    <t>Y27031</t>
  </si>
  <si>
    <t>N2116</t>
  </si>
  <si>
    <t>X31751</t>
  </si>
  <si>
    <t>G27501</t>
  </si>
  <si>
    <t>H23392</t>
  </si>
  <si>
    <t>Y19968</t>
  </si>
  <si>
    <t>X20464</t>
  </si>
  <si>
    <t>E42935</t>
  </si>
  <si>
    <t>V3112</t>
  </si>
  <si>
    <t>B2488</t>
  </si>
  <si>
    <t>D40419</t>
  </si>
  <si>
    <t>D1366</t>
  </si>
  <si>
    <t>K31386</t>
  </si>
  <si>
    <t>Q48882</t>
  </si>
  <si>
    <t>N49020</t>
  </si>
  <si>
    <t>I38336</t>
  </si>
  <si>
    <t>J17419</t>
  </si>
  <si>
    <t>I33270</t>
  </si>
  <si>
    <t>A12067</t>
  </si>
  <si>
    <t>L19576</t>
  </si>
  <si>
    <t>C13853</t>
  </si>
  <si>
    <t>W27575</t>
  </si>
  <si>
    <t>F47855</t>
  </si>
  <si>
    <t>Y10554</t>
  </si>
  <si>
    <t>C13889</t>
  </si>
  <si>
    <t>D3335</t>
  </si>
  <si>
    <t>U29863</t>
  </si>
  <si>
    <t>Q42165</t>
  </si>
  <si>
    <t>L32354</t>
  </si>
  <si>
    <t>G9744</t>
  </si>
  <si>
    <t>N41936</t>
  </si>
  <si>
    <t>E22446</t>
  </si>
  <si>
    <t>N13368</t>
  </si>
  <si>
    <t>G18782</t>
  </si>
  <si>
    <t>S38711</t>
  </si>
  <si>
    <t>M43773</t>
  </si>
  <si>
    <t>R21163</t>
  </si>
  <si>
    <t>V9947</t>
  </si>
  <si>
    <t>O35150</t>
  </si>
  <si>
    <t>Q39305</t>
  </si>
  <si>
    <t>F4669</t>
  </si>
  <si>
    <t>C45109</t>
  </si>
  <si>
    <t>J43201</t>
  </si>
  <si>
    <t>S47545</t>
  </si>
  <si>
    <t>G49089</t>
  </si>
  <si>
    <t>Y6072</t>
  </si>
  <si>
    <t>G24796</t>
  </si>
  <si>
    <t>F38185</t>
  </si>
  <si>
    <t>Y33224</t>
  </si>
  <si>
    <t>W20873</t>
  </si>
  <si>
    <t>S33084</t>
  </si>
  <si>
    <t>S28606</t>
  </si>
  <si>
    <t>C16653</t>
  </si>
  <si>
    <t>R9208</t>
  </si>
  <si>
    <t>F40781</t>
  </si>
  <si>
    <t>R20982</t>
  </si>
  <si>
    <t>Z9234</t>
  </si>
  <si>
    <t>J45476</t>
  </si>
  <si>
    <t>M37177</t>
  </si>
  <si>
    <t>R28524</t>
  </si>
  <si>
    <t>F21068</t>
  </si>
  <si>
    <t>I49921</t>
  </si>
  <si>
    <t>D48302</t>
  </si>
  <si>
    <t>J48849</t>
  </si>
  <si>
    <t>S21342</t>
  </si>
  <si>
    <t>A45467</t>
  </si>
  <si>
    <t>X21707</t>
  </si>
  <si>
    <t>A25816</t>
  </si>
  <si>
    <t>U45240</t>
  </si>
  <si>
    <t>L3147</t>
  </si>
  <si>
    <t>W24325</t>
  </si>
  <si>
    <t>O16625</t>
  </si>
  <si>
    <t>H32007</t>
  </si>
  <si>
    <t>B5848</t>
  </si>
  <si>
    <t>B47358</t>
  </si>
  <si>
    <t>S32556</t>
  </si>
  <si>
    <t>B12309</t>
  </si>
  <si>
    <t>U26359</t>
  </si>
  <si>
    <t>T28603</t>
  </si>
  <si>
    <t>C11995</t>
  </si>
  <si>
    <t>R34405</t>
  </si>
  <si>
    <t>P36087</t>
  </si>
  <si>
    <t>M40954</t>
  </si>
  <si>
    <t>H22246</t>
  </si>
  <si>
    <t>I9085</t>
  </si>
  <si>
    <t>O21357</t>
  </si>
  <si>
    <t>H20386</t>
  </si>
  <si>
    <t>G41441</t>
  </si>
  <si>
    <t>A42804</t>
  </si>
  <si>
    <t>U5342</t>
  </si>
  <si>
    <t>X7017</t>
  </si>
  <si>
    <t>T5495</t>
  </si>
  <si>
    <t>A25666</t>
  </si>
  <si>
    <t>Q33782</t>
  </si>
  <si>
    <t>N24964</t>
  </si>
  <si>
    <t>M38213</t>
  </si>
  <si>
    <t>H21299</t>
  </si>
  <si>
    <t>Z24131</t>
  </si>
  <si>
    <t>X1053</t>
  </si>
  <si>
    <t>F15186</t>
  </si>
  <si>
    <t>V40620</t>
  </si>
  <si>
    <t>Q10697</t>
  </si>
  <si>
    <t>X49309</t>
  </si>
  <si>
    <t>A15130</t>
  </si>
  <si>
    <t>R15480</t>
  </si>
  <si>
    <t>U18895</t>
  </si>
  <si>
    <t>B45844</t>
  </si>
  <si>
    <t>V1000</t>
  </si>
  <si>
    <t>X21334</t>
  </si>
  <si>
    <t>O3698</t>
  </si>
  <si>
    <t>I41159</t>
  </si>
  <si>
    <t>K25305</t>
  </si>
  <si>
    <t>Z25272</t>
  </si>
  <si>
    <t>H37937</t>
  </si>
  <si>
    <t>G672</t>
  </si>
  <si>
    <t>R29018</t>
  </si>
  <si>
    <t>R46117</t>
  </si>
  <si>
    <t>Q48440</t>
  </si>
  <si>
    <t>R40081</t>
  </si>
  <si>
    <t>B12815</t>
  </si>
  <si>
    <t>Y5853</t>
  </si>
  <si>
    <t>U40403</t>
  </si>
  <si>
    <t>A16497</t>
  </si>
  <si>
    <t>G45568</t>
  </si>
  <si>
    <t>I17486</t>
  </si>
  <si>
    <t>O8999</t>
  </si>
  <si>
    <t>S23267</t>
  </si>
  <si>
    <t>P49355</t>
  </si>
  <si>
    <t>X15928</t>
  </si>
  <si>
    <t>D37732</t>
  </si>
  <si>
    <t>T33861</t>
  </si>
  <si>
    <t>Q629</t>
  </si>
  <si>
    <t>L46487</t>
  </si>
  <si>
    <t>Y24133</t>
  </si>
  <si>
    <t>V29522</t>
  </si>
  <si>
    <t>T38531</t>
  </si>
  <si>
    <t>A40606</t>
  </si>
  <si>
    <t>T12955</t>
  </si>
  <si>
    <t>G17613</t>
  </si>
  <si>
    <t>G2607</t>
  </si>
  <si>
    <t>R38115</t>
  </si>
  <si>
    <t>G49560</t>
  </si>
  <si>
    <t>O11584</t>
  </si>
  <si>
    <t>N40432</t>
  </si>
  <si>
    <t>T35568</t>
  </si>
  <si>
    <t>A19076</t>
  </si>
  <si>
    <t>N25598</t>
  </si>
  <si>
    <t>X46653</t>
  </si>
  <si>
    <t>V3352</t>
  </si>
  <si>
    <t>A29227</t>
  </si>
  <si>
    <t>X13425</t>
  </si>
  <si>
    <t>Y46821</t>
  </si>
  <si>
    <t>J29971</t>
  </si>
  <si>
    <t>H7416</t>
  </si>
  <si>
    <t>T2836</t>
  </si>
  <si>
    <t>P22312</t>
  </si>
  <si>
    <t>J49250</t>
  </si>
  <si>
    <t>R15258</t>
  </si>
  <si>
    <t>B43140</t>
  </si>
  <si>
    <t>J37304</t>
  </si>
  <si>
    <t>Y24897</t>
  </si>
  <si>
    <t>E5992</t>
  </si>
  <si>
    <t>Z49055</t>
  </si>
  <si>
    <t>S7171</t>
  </si>
  <si>
    <t>W3157</t>
  </si>
  <si>
    <t>S41123</t>
  </si>
  <si>
    <t>F12319</t>
  </si>
  <si>
    <t>D39154</t>
  </si>
  <si>
    <t>Y42057</t>
  </si>
  <si>
    <t>X30059</t>
  </si>
  <si>
    <t>B35061</t>
  </si>
  <si>
    <t>Q7145</t>
  </si>
  <si>
    <t>W35379</t>
  </si>
  <si>
    <t>J41296</t>
  </si>
  <si>
    <t>C12786</t>
  </si>
  <si>
    <t>V3898</t>
  </si>
  <si>
    <t>S14898</t>
  </si>
  <si>
    <t>A21487</t>
  </si>
  <si>
    <t>G17305</t>
  </si>
  <si>
    <t>J10148</t>
  </si>
  <si>
    <t>J49532</t>
  </si>
  <si>
    <t>I28090</t>
  </si>
  <si>
    <t>X18463</t>
  </si>
  <si>
    <t>J8904</t>
  </si>
  <si>
    <t>R11249</t>
  </si>
  <si>
    <t>Z21550</t>
  </si>
  <si>
    <t>K29619</t>
  </si>
  <si>
    <t>X2626</t>
  </si>
  <si>
    <t>I11338</t>
  </si>
  <si>
    <t>D9620</t>
  </si>
  <si>
    <t>K43738</t>
  </si>
  <si>
    <t>C45245</t>
  </si>
  <si>
    <t>R22041</t>
  </si>
  <si>
    <t>C37324</t>
  </si>
  <si>
    <t>P40769</t>
  </si>
  <si>
    <t>D22256</t>
  </si>
  <si>
    <t>G1571</t>
  </si>
  <si>
    <t>X37108</t>
  </si>
  <si>
    <t>B29519</t>
  </si>
  <si>
    <t>D5311</t>
  </si>
  <si>
    <t>E44311</t>
  </si>
  <si>
    <t>P19451</t>
  </si>
  <si>
    <t>U34501</t>
  </si>
  <si>
    <t>N15628</t>
  </si>
  <si>
    <t>M42342</t>
  </si>
  <si>
    <t>D44479</t>
  </si>
  <si>
    <t>H42397</t>
  </si>
  <si>
    <t>W6629</t>
  </si>
  <si>
    <t>P22664</t>
  </si>
  <si>
    <t>N19013</t>
  </si>
  <si>
    <t>M12386</t>
  </si>
  <si>
    <t>K13920</t>
  </si>
  <si>
    <t>O20033</t>
  </si>
  <si>
    <t>X8932</t>
  </si>
  <si>
    <t>O20732</t>
  </si>
  <si>
    <t>K28686</t>
  </si>
  <si>
    <t>Q11553</t>
  </si>
  <si>
    <t>Q21164</t>
  </si>
  <si>
    <t>Y45666</t>
  </si>
  <si>
    <t>J860</t>
  </si>
  <si>
    <t>M42252</t>
  </si>
  <si>
    <t>V20875</t>
  </si>
  <si>
    <t>T24621</t>
  </si>
  <si>
    <t>F7226</t>
  </si>
  <si>
    <t>Q6570</t>
  </si>
  <si>
    <t>J19196</t>
  </si>
  <si>
    <t>E20446</t>
  </si>
  <si>
    <t>Z21140</t>
  </si>
  <si>
    <t>W23760</t>
  </si>
  <si>
    <t>O1587</t>
  </si>
  <si>
    <t>P24145</t>
  </si>
  <si>
    <t>T4589</t>
  </si>
  <si>
    <t>M22897</t>
  </si>
  <si>
    <t>G22439</t>
  </si>
  <si>
    <t>P13291</t>
  </si>
  <si>
    <t>N8877</t>
  </si>
  <si>
    <t>U33054</t>
  </si>
  <si>
    <t>I5302</t>
  </si>
  <si>
    <t>I46995</t>
  </si>
  <si>
    <t>G22111</t>
  </si>
  <si>
    <t>Q43096</t>
  </si>
  <si>
    <t>A44440</t>
  </si>
  <si>
    <t>L15459</t>
  </si>
  <si>
    <t>T24597</t>
  </si>
  <si>
    <t>T27757</t>
  </si>
  <si>
    <t>S9970</t>
  </si>
  <si>
    <t>G37448</t>
  </si>
  <si>
    <t>N26641</t>
  </si>
  <si>
    <t>K15564</t>
  </si>
  <si>
    <t>E10562</t>
  </si>
  <si>
    <t>Y49115</t>
  </si>
  <si>
    <t>A25905</t>
  </si>
  <si>
    <t>Z40904</t>
  </si>
  <si>
    <t>P42558</t>
  </si>
  <si>
    <t>J9215</t>
  </si>
  <si>
    <t>W36514</t>
  </si>
  <si>
    <t>K7500</t>
  </si>
  <si>
    <t>S44081</t>
  </si>
  <si>
    <t>R12037</t>
  </si>
  <si>
    <t>H36222</t>
  </si>
  <si>
    <t>P17494</t>
  </si>
  <si>
    <t>V27901</t>
  </si>
  <si>
    <t>X8320</t>
  </si>
  <si>
    <t>Z15943</t>
  </si>
  <si>
    <t>Z669</t>
  </si>
  <si>
    <t>V25611</t>
  </si>
  <si>
    <t>U30742</t>
  </si>
  <si>
    <t>N14949</t>
  </si>
  <si>
    <t>P2516</t>
  </si>
  <si>
    <t>V5403</t>
  </si>
  <si>
    <t>I19444</t>
  </si>
  <si>
    <t>K33871</t>
  </si>
  <si>
    <t>I40976</t>
  </si>
  <si>
    <t>G28372</t>
  </si>
  <si>
    <t>H36483</t>
  </si>
  <si>
    <t>B45863</t>
  </si>
  <si>
    <t>R6672</t>
  </si>
  <si>
    <t>H2549</t>
  </si>
  <si>
    <t>Q1977</t>
  </si>
  <si>
    <t>H1944</t>
  </si>
  <si>
    <t>C1914</t>
  </si>
  <si>
    <t>A44040</t>
  </si>
  <si>
    <t>V7806</t>
  </si>
  <si>
    <t>X42064</t>
  </si>
  <si>
    <t>R6849</t>
  </si>
  <si>
    <t>J27723</t>
  </si>
  <si>
    <t>U22742</t>
  </si>
  <si>
    <t>G33760</t>
  </si>
  <si>
    <t>M10752</t>
  </si>
  <si>
    <t>K4493</t>
  </si>
  <si>
    <t>U36121</t>
  </si>
  <si>
    <t>E47699</t>
  </si>
  <si>
    <t>P37936</t>
  </si>
  <si>
    <t>N48965</t>
  </si>
  <si>
    <t>W20233</t>
  </si>
  <si>
    <t>N3480</t>
  </si>
  <si>
    <t>O24788</t>
  </si>
  <si>
    <t>G17650</t>
  </si>
  <si>
    <t>J40783</t>
  </si>
  <si>
    <t>B23671</t>
  </si>
  <si>
    <t>L10356</t>
  </si>
  <si>
    <t>K20941</t>
  </si>
  <si>
    <t>U40874</t>
  </si>
  <si>
    <t>W26672</t>
  </si>
  <si>
    <t>Y5399</t>
  </si>
  <si>
    <t>C34003</t>
  </si>
  <si>
    <t>T43817</t>
  </si>
  <si>
    <t>F48141</t>
  </si>
  <si>
    <t>O40515</t>
  </si>
  <si>
    <t>M36273</t>
  </si>
  <si>
    <t>L14599</t>
  </si>
  <si>
    <t>B43516</t>
  </si>
  <si>
    <t>E36500</t>
  </si>
  <si>
    <t>N21879</t>
  </si>
  <si>
    <t>V5643</t>
  </si>
  <si>
    <t>S29263</t>
  </si>
  <si>
    <t>A47864</t>
  </si>
  <si>
    <t>T39718</t>
  </si>
  <si>
    <t>W37313</t>
  </si>
  <si>
    <t>B30863</t>
  </si>
  <si>
    <t>U10782</t>
  </si>
  <si>
    <t>D18375</t>
  </si>
  <si>
    <t>D38663</t>
  </si>
  <si>
    <t>J16980</t>
  </si>
  <si>
    <t>B1153</t>
  </si>
  <si>
    <t>F29497</t>
  </si>
  <si>
    <t>U15254</t>
  </si>
  <si>
    <t>B10640</t>
  </si>
  <si>
    <t>T14128</t>
  </si>
  <si>
    <t>A30229</t>
  </si>
  <si>
    <t>P42556</t>
  </si>
  <si>
    <t>B18881</t>
  </si>
  <si>
    <t>F39511</t>
  </si>
  <si>
    <t>G9019</t>
  </si>
  <si>
    <t>Y30670</t>
  </si>
  <si>
    <t>M14369</t>
  </si>
  <si>
    <t>Y13179</t>
  </si>
  <si>
    <t>O17712</t>
  </si>
  <si>
    <t>L45974</t>
  </si>
  <si>
    <t>I39301</t>
  </si>
  <si>
    <t>X39986</t>
  </si>
  <si>
    <t>T8603</t>
  </si>
  <si>
    <t>J43622</t>
  </si>
  <si>
    <t>X29967</t>
  </si>
  <si>
    <t>J21316</t>
  </si>
  <si>
    <t>K19830</t>
  </si>
  <si>
    <t>A39086</t>
  </si>
  <si>
    <t>R34084</t>
  </si>
  <si>
    <t>O40521</t>
  </si>
  <si>
    <t>T37875</t>
  </si>
  <si>
    <t>C40564</t>
  </si>
  <si>
    <t>G31279</t>
  </si>
  <si>
    <t>U37464</t>
  </si>
  <si>
    <t>H4841</t>
  </si>
  <si>
    <t>W12716</t>
  </si>
  <si>
    <t>Z24470</t>
  </si>
  <si>
    <t>L23282</t>
  </si>
  <si>
    <t>P49491</t>
  </si>
  <si>
    <t>T24698</t>
  </si>
  <si>
    <t>T28106</t>
  </si>
  <si>
    <t>S25892</t>
  </si>
  <si>
    <t>X33611</t>
  </si>
  <si>
    <t>W28804</t>
  </si>
  <si>
    <t>I29618</t>
  </si>
  <si>
    <t>M30453</t>
  </si>
  <si>
    <t>P34580</t>
  </si>
  <si>
    <t>N5995</t>
  </si>
  <si>
    <t>T32822</t>
  </si>
  <si>
    <t>J19522</t>
  </si>
  <si>
    <t>L39630</t>
  </si>
  <si>
    <t>M35086</t>
  </si>
  <si>
    <t>Y48419</t>
  </si>
  <si>
    <t>C17637</t>
  </si>
  <si>
    <t>F43578</t>
  </si>
  <si>
    <t>P20333</t>
  </si>
  <si>
    <t>R34909</t>
  </si>
  <si>
    <t>N14476</t>
  </si>
  <si>
    <t>Q5123</t>
  </si>
  <si>
    <t>X18145</t>
  </si>
  <si>
    <t>C25633</t>
  </si>
  <si>
    <t>R2978</t>
  </si>
  <si>
    <t>G7176</t>
  </si>
  <si>
    <t>Q11514</t>
  </si>
  <si>
    <t>I21100</t>
  </si>
  <si>
    <t>G16004</t>
  </si>
  <si>
    <t>Q4020</t>
  </si>
  <si>
    <t>F12629</t>
  </si>
  <si>
    <t>E15731</t>
  </si>
  <si>
    <t>C31860</t>
  </si>
  <si>
    <t>C44240</t>
  </si>
  <si>
    <t>P24458</t>
  </si>
  <si>
    <t>T17680</t>
  </si>
  <si>
    <t>V25157</t>
  </si>
  <si>
    <t>U13669</t>
  </si>
  <si>
    <t>H28633</t>
  </si>
  <si>
    <t>Q21889</t>
  </si>
  <si>
    <t>J33343</t>
  </si>
  <si>
    <t>L16407</t>
  </si>
  <si>
    <t>V26848</t>
  </si>
  <si>
    <t>T19293</t>
  </si>
  <si>
    <t>H46087</t>
  </si>
  <si>
    <t>R8740</t>
  </si>
  <si>
    <t>W22444</t>
  </si>
  <si>
    <t>P14740</t>
  </si>
  <si>
    <t>T4475</t>
  </si>
  <si>
    <t>K1852</t>
  </si>
  <si>
    <t>Z26716</t>
  </si>
  <si>
    <t>G31321</t>
  </si>
  <si>
    <t>D26156</t>
  </si>
  <si>
    <t>O7</t>
  </si>
  <si>
    <t>L12138</t>
  </si>
  <si>
    <t>L602</t>
  </si>
  <si>
    <t>P4902</t>
  </si>
  <si>
    <t>L47106</t>
  </si>
  <si>
    <t>P13039</t>
  </si>
  <si>
    <t>E49882</t>
  </si>
  <si>
    <t>D23949</t>
  </si>
  <si>
    <t>N30379</t>
  </si>
  <si>
    <t>G47575</t>
  </si>
  <si>
    <t>N13919</t>
  </si>
  <si>
    <t>P14096</t>
  </si>
  <si>
    <t>W12292</t>
  </si>
  <si>
    <t>W47104</t>
  </si>
  <si>
    <t>P32934</t>
  </si>
  <si>
    <t>M19450</t>
  </si>
  <si>
    <t>O15996</t>
  </si>
  <si>
    <t>I41174</t>
  </si>
  <si>
    <t>G33027</t>
  </si>
  <si>
    <t>Y32658</t>
  </si>
  <si>
    <t>B3477</t>
  </si>
  <si>
    <t>A37951</t>
  </si>
  <si>
    <t>E36060</t>
  </si>
  <si>
    <t>I2939</t>
  </si>
  <si>
    <t>Y11985</t>
  </si>
  <si>
    <t>N42314</t>
  </si>
  <si>
    <t>F24033</t>
  </si>
  <si>
    <t>W8745</t>
  </si>
  <si>
    <t>U48167</t>
  </si>
  <si>
    <t>G33825</t>
  </si>
  <si>
    <t>B44215</t>
  </si>
  <si>
    <t>G9045</t>
  </si>
  <si>
    <t>D11026</t>
  </si>
  <si>
    <t>O18460</t>
  </si>
  <si>
    <t>V16815</t>
  </si>
  <si>
    <t>H31843</t>
  </si>
  <si>
    <t>C21199</t>
  </si>
  <si>
    <t>D17907</t>
  </si>
  <si>
    <t>I46027</t>
  </si>
  <si>
    <t>L12504</t>
  </si>
  <si>
    <t>R11314</t>
  </si>
  <si>
    <t>V43414</t>
  </si>
  <si>
    <t>F6186</t>
  </si>
  <si>
    <t>F41987</t>
  </si>
  <si>
    <t>P4921</t>
  </si>
  <si>
    <t>L33730</t>
  </si>
  <si>
    <t>D46274</t>
  </si>
  <si>
    <t>N42578</t>
  </si>
  <si>
    <t>O35152</t>
  </si>
  <si>
    <t>N16186</t>
  </si>
  <si>
    <t>J14456</t>
  </si>
  <si>
    <t>T366</t>
  </si>
  <si>
    <t>X4052</t>
  </si>
  <si>
    <t>Z27140</t>
  </si>
  <si>
    <t>L3607</t>
  </si>
  <si>
    <t>V47833</t>
  </si>
  <si>
    <t>S13752</t>
  </si>
  <si>
    <t>U35587</t>
  </si>
  <si>
    <t>E8337</t>
  </si>
  <si>
    <t>B2054</t>
  </si>
  <si>
    <t>T38829</t>
  </si>
  <si>
    <t>J7654</t>
  </si>
  <si>
    <t>L7695</t>
  </si>
  <si>
    <t>H22323</t>
  </si>
  <si>
    <t>I26448</t>
  </si>
  <si>
    <t>B34163</t>
  </si>
  <si>
    <t>Z29297</t>
  </si>
  <si>
    <t>P16121</t>
  </si>
  <si>
    <t>R6500</t>
  </si>
  <si>
    <t>M27499</t>
  </si>
  <si>
    <t>M22875</t>
  </si>
  <si>
    <t>X15284</t>
  </si>
  <si>
    <t>D38949</t>
  </si>
  <si>
    <t>T7400</t>
  </si>
  <si>
    <t>E5396</t>
  </si>
  <si>
    <t>W30242</t>
  </si>
  <si>
    <t>D36020</t>
  </si>
  <si>
    <t>R23076</t>
  </si>
  <si>
    <t>Y28153</t>
  </si>
  <si>
    <t>M5889</t>
  </si>
  <si>
    <t>C8104</t>
  </si>
  <si>
    <t>Y5615</t>
  </si>
  <si>
    <t>H39052</t>
  </si>
  <si>
    <t>Q703</t>
  </si>
  <si>
    <t>M25038</t>
  </si>
  <si>
    <t>T24449</t>
  </si>
  <si>
    <t>W38837</t>
  </si>
  <si>
    <t>W6624</t>
  </si>
  <si>
    <t>L5300</t>
  </si>
  <si>
    <t>X38247</t>
  </si>
  <si>
    <t>X38746</t>
  </si>
  <si>
    <t>Z48233</t>
  </si>
  <si>
    <t>U47067</t>
  </si>
  <si>
    <t>Q24286</t>
  </si>
  <si>
    <t>U23469</t>
  </si>
  <si>
    <t>G37343</t>
  </si>
  <si>
    <t>S11468</t>
  </si>
  <si>
    <t>A7930</t>
  </si>
  <si>
    <t>R925</t>
  </si>
  <si>
    <t>P45570</t>
  </si>
  <si>
    <t>A3132</t>
  </si>
  <si>
    <t>Y2314</t>
  </si>
  <si>
    <t>W10613</t>
  </si>
  <si>
    <t>C34570</t>
  </si>
  <si>
    <t>B2055</t>
  </si>
  <si>
    <t>H6821</t>
  </si>
  <si>
    <t>F39798</t>
  </si>
  <si>
    <t>X5084</t>
  </si>
  <si>
    <t>B45879</t>
  </si>
  <si>
    <t>W25970</t>
  </si>
  <si>
    <t>F4442</t>
  </si>
  <si>
    <t>K6978</t>
  </si>
  <si>
    <t>M20826</t>
  </si>
  <si>
    <t>Y28031</t>
  </si>
  <si>
    <t>O37862</t>
  </si>
  <si>
    <t>E26338</t>
  </si>
  <si>
    <t>W9679</t>
  </si>
  <si>
    <t>D35026</t>
  </si>
  <si>
    <t>G32394</t>
  </si>
  <si>
    <t>H18708</t>
  </si>
  <si>
    <t>F25478</t>
  </si>
  <si>
    <t>S27061</t>
  </si>
  <si>
    <t>D48086</t>
  </si>
  <si>
    <t>N19601</t>
  </si>
  <si>
    <t>D35142</t>
  </si>
  <si>
    <t>L10181</t>
  </si>
  <si>
    <t>T31880</t>
  </si>
  <si>
    <t>T3981</t>
  </si>
  <si>
    <t>B4529</t>
  </si>
  <si>
    <t>R21953</t>
  </si>
  <si>
    <t>D30769</t>
  </si>
  <si>
    <t>S42694</t>
  </si>
  <si>
    <t>F11009</t>
  </si>
  <si>
    <t>N7839</t>
  </si>
  <si>
    <t>F25656</t>
  </si>
  <si>
    <t>E33291</t>
  </si>
  <si>
    <t>J24222</t>
  </si>
  <si>
    <t>N16599</t>
  </si>
  <si>
    <t>C18685</t>
  </si>
  <si>
    <t>U29474</t>
  </si>
  <si>
    <t>T23871</t>
  </si>
  <si>
    <t>U2712</t>
  </si>
  <si>
    <t>O47644</t>
  </si>
  <si>
    <t>M25207</t>
  </si>
  <si>
    <t>G39669</t>
  </si>
  <si>
    <t>L21853</t>
  </si>
  <si>
    <t>O46638</t>
  </si>
  <si>
    <t>Z43968</t>
  </si>
  <si>
    <t>D17445</t>
  </si>
  <si>
    <t>R37333</t>
  </si>
  <si>
    <t>A14140</t>
  </si>
  <si>
    <t>L28351</t>
  </si>
  <si>
    <t>M18215</t>
  </si>
  <si>
    <t>F40577</t>
  </si>
  <si>
    <t>W35744</t>
  </si>
  <si>
    <t>T16941</t>
  </si>
  <si>
    <t>A17039</t>
  </si>
  <si>
    <t>M16471</t>
  </si>
  <si>
    <t>O1095</t>
  </si>
  <si>
    <t>N7669</t>
  </si>
  <si>
    <t>B32201</t>
  </si>
  <si>
    <t>D22929</t>
  </si>
  <si>
    <t>Q4311</t>
  </si>
  <si>
    <t>Q33322</t>
  </si>
  <si>
    <t>E46476</t>
  </si>
  <si>
    <t>Y35935</t>
  </si>
  <si>
    <t>U8891</t>
  </si>
  <si>
    <t>M25042</t>
  </si>
  <si>
    <t>J25645</t>
  </si>
  <si>
    <t>N11282</t>
  </si>
  <si>
    <t>A11266</t>
  </si>
  <si>
    <t>W26502</t>
  </si>
  <si>
    <t>P31532</t>
  </si>
  <si>
    <t>W48836</t>
  </si>
  <si>
    <t>N12404</t>
  </si>
  <si>
    <t>E28249</t>
  </si>
  <si>
    <t>X23497</t>
  </si>
  <si>
    <t>H14431</t>
  </si>
  <si>
    <t>B188</t>
  </si>
  <si>
    <t>G19665</t>
  </si>
  <si>
    <t>Q28125</t>
  </si>
  <si>
    <t>Z6834</t>
  </si>
  <si>
    <t>M10529</t>
  </si>
  <si>
    <t>V15161</t>
  </si>
  <si>
    <t>Y10983</t>
  </si>
  <si>
    <t>V24873</t>
  </si>
  <si>
    <t>P41393</t>
  </si>
  <si>
    <t>H48178</t>
  </si>
  <si>
    <t>K5747</t>
  </si>
  <si>
    <t>B5421</t>
  </si>
  <si>
    <t>Y16502</t>
  </si>
  <si>
    <t>Q24441</t>
  </si>
  <si>
    <t>P22877</t>
  </si>
  <si>
    <t>U46219</t>
  </si>
  <si>
    <t>C39614</t>
  </si>
  <si>
    <t>X18209</t>
  </si>
  <si>
    <t>N8170</t>
  </si>
  <si>
    <t>K42215</t>
  </si>
  <si>
    <t>K28567</t>
  </si>
  <si>
    <t>M23070</t>
  </si>
  <si>
    <t>U32684</t>
  </si>
  <si>
    <t>Y25805</t>
  </si>
  <si>
    <t>T24457</t>
  </si>
  <si>
    <t>E16601</t>
  </si>
  <si>
    <t>A33452</t>
  </si>
  <si>
    <t>V26690</t>
  </si>
  <si>
    <t>J35979</t>
  </si>
  <si>
    <t>O13391</t>
  </si>
  <si>
    <t>B2706</t>
  </si>
  <si>
    <t>B8550</t>
  </si>
  <si>
    <t>C2769</t>
  </si>
  <si>
    <t>C25318</t>
  </si>
  <si>
    <t>N48266</t>
  </si>
  <si>
    <t>P26902</t>
  </si>
  <si>
    <t>T36518</t>
  </si>
  <si>
    <t>F19096</t>
  </si>
  <si>
    <t>J14007</t>
  </si>
  <si>
    <t>F11126</t>
  </si>
  <si>
    <t>Y38376</t>
  </si>
  <si>
    <t>Q20463</t>
  </si>
  <si>
    <t>U46465</t>
  </si>
  <si>
    <t>B26747</t>
  </si>
  <si>
    <t>R20370</t>
  </si>
  <si>
    <t>K29983</t>
  </si>
  <si>
    <t>L11905</t>
  </si>
  <si>
    <t>M21726</t>
  </si>
  <si>
    <t>Q21880</t>
  </si>
  <si>
    <t>T15385</t>
  </si>
  <si>
    <t>J42463</t>
  </si>
  <si>
    <t>V40773</t>
  </si>
  <si>
    <t>E2162</t>
  </si>
  <si>
    <t>H3780</t>
  </si>
  <si>
    <t>V15552</t>
  </si>
  <si>
    <t>M31196</t>
  </si>
  <si>
    <t>X47503</t>
  </si>
  <si>
    <t>A28366</t>
  </si>
  <si>
    <t>D37848</t>
  </si>
  <si>
    <t>O16671</t>
  </si>
  <si>
    <t>G27019</t>
  </si>
  <si>
    <t>U9700</t>
  </si>
  <si>
    <t>E4620</t>
  </si>
  <si>
    <t>I1537</t>
  </si>
  <si>
    <t>Z25955</t>
  </si>
  <si>
    <t>J23985</t>
  </si>
  <si>
    <t>W35527</t>
  </si>
  <si>
    <t>X37767</t>
  </si>
  <si>
    <t>N15277</t>
  </si>
  <si>
    <t>K40788</t>
  </si>
  <si>
    <t>T23725</t>
  </si>
  <si>
    <t>Y34148</t>
  </si>
  <si>
    <t>E23864</t>
  </si>
  <si>
    <t>J30506</t>
  </si>
  <si>
    <t>K46228</t>
  </si>
  <si>
    <t>R29772</t>
  </si>
  <si>
    <t>F28972</t>
  </si>
  <si>
    <t>X47235</t>
  </si>
  <si>
    <t>A31553</t>
  </si>
  <si>
    <t>M41872</t>
  </si>
  <si>
    <t>A34723</t>
  </si>
  <si>
    <t>Q46140</t>
  </si>
  <si>
    <t>F48625</t>
  </si>
  <si>
    <t>O40658</t>
  </si>
  <si>
    <t>Z40549</t>
  </si>
  <si>
    <t>A46108</t>
  </si>
  <si>
    <t>I32469</t>
  </si>
  <si>
    <t>N1714</t>
  </si>
  <si>
    <t>I9604</t>
  </si>
  <si>
    <t>H46113</t>
  </si>
  <si>
    <t>A37394</t>
  </si>
  <si>
    <t>X7886</t>
  </si>
  <si>
    <t>K38275</t>
  </si>
  <si>
    <t>A1180</t>
  </si>
  <si>
    <t>U24308</t>
  </si>
  <si>
    <t>G23178</t>
  </si>
  <si>
    <t>Q10718</t>
  </si>
  <si>
    <t>O1666</t>
  </si>
  <si>
    <t>E46709</t>
  </si>
  <si>
    <t>N22470</t>
  </si>
  <si>
    <t>B9188</t>
  </si>
  <si>
    <t>K24742</t>
  </si>
  <si>
    <t>N40492</t>
  </si>
  <si>
    <t>Q25131</t>
  </si>
  <si>
    <t>L42630</t>
  </si>
  <si>
    <t>L33805</t>
  </si>
  <si>
    <t>S17683</t>
  </si>
  <si>
    <t>U39887</t>
  </si>
  <si>
    <t>Z2577</t>
  </si>
  <si>
    <t>Z26580</t>
  </si>
  <si>
    <t>A24367</t>
  </si>
  <si>
    <t>U23818</t>
  </si>
  <si>
    <t>Z22547</t>
  </si>
  <si>
    <t>A11036</t>
  </si>
  <si>
    <t>D47186</t>
  </si>
  <si>
    <t>A21373</t>
  </si>
  <si>
    <t>K48193</t>
  </si>
  <si>
    <t>D42364</t>
  </si>
  <si>
    <t>N43605</t>
  </si>
  <si>
    <t>J12821</t>
  </si>
  <si>
    <t>X38419</t>
  </si>
  <si>
    <t>Z6207</t>
  </si>
  <si>
    <t>E42679</t>
  </si>
  <si>
    <t>X21089</t>
  </si>
  <si>
    <t>Z20595</t>
  </si>
  <si>
    <t>D7752</t>
  </si>
  <si>
    <t>S5608</t>
  </si>
  <si>
    <t>I41834</t>
  </si>
  <si>
    <t>G3398</t>
  </si>
  <si>
    <t>X20939</t>
  </si>
  <si>
    <t>U4751</t>
  </si>
  <si>
    <t>E34503</t>
  </si>
  <si>
    <t>P37229</t>
  </si>
  <si>
    <t>H40178</t>
  </si>
  <si>
    <t>X49761</t>
  </si>
  <si>
    <t>F5761</t>
  </si>
  <si>
    <t>P2033</t>
  </si>
  <si>
    <t>T26779</t>
  </si>
  <si>
    <t>F31157</t>
  </si>
  <si>
    <t>P37165</t>
  </si>
  <si>
    <t>N4780</t>
  </si>
  <si>
    <t>S4609</t>
  </si>
  <si>
    <t>J38897</t>
  </si>
  <si>
    <t>V35725</t>
  </si>
  <si>
    <t>O46893</t>
  </si>
  <si>
    <t>F40661</t>
  </si>
  <si>
    <t>J37749</t>
  </si>
  <si>
    <t>I48795</t>
  </si>
  <si>
    <t>K32785</t>
  </si>
  <si>
    <t>A24089</t>
  </si>
  <si>
    <t>M3262</t>
  </si>
  <si>
    <t>F37900</t>
  </si>
  <si>
    <t>D24108</t>
  </si>
  <si>
    <t>F40065</t>
  </si>
  <si>
    <t>O7570</t>
  </si>
  <si>
    <t>Q22245</t>
  </si>
  <si>
    <t>Q41622</t>
  </si>
  <si>
    <t>H28534</t>
  </si>
  <si>
    <t>A38068</t>
  </si>
  <si>
    <t>E28291</t>
  </si>
  <si>
    <t>H11821</t>
  </si>
  <si>
    <t>O1462</t>
  </si>
  <si>
    <t>H15291</t>
  </si>
  <si>
    <t>G30191</t>
  </si>
  <si>
    <t>B1874</t>
  </si>
  <si>
    <t>L45202</t>
  </si>
  <si>
    <t>B29944</t>
  </si>
  <si>
    <t>G8924</t>
  </si>
  <si>
    <t>J24150</t>
  </si>
  <si>
    <t>C9261</t>
  </si>
  <si>
    <t>S26927</t>
  </si>
  <si>
    <t>H33193</t>
  </si>
  <si>
    <t>Z43586</t>
  </si>
  <si>
    <t>U36248</t>
  </si>
  <si>
    <t>I28827</t>
  </si>
  <si>
    <t>D42227</t>
  </si>
  <si>
    <t>T22873</t>
  </si>
  <si>
    <t>L25985</t>
  </si>
  <si>
    <t>G16267</t>
  </si>
  <si>
    <t>N2374</t>
  </si>
  <si>
    <t>Q16607</t>
  </si>
  <si>
    <t>R38350</t>
  </si>
  <si>
    <t>Y48811</t>
  </si>
  <si>
    <t>A45802</t>
  </si>
  <si>
    <t>J8007</t>
  </si>
  <si>
    <t>W11923</t>
  </si>
  <si>
    <t>B12563</t>
  </si>
  <si>
    <t>V45350</t>
  </si>
  <si>
    <t>Q9907</t>
  </si>
  <si>
    <t>U33206</t>
  </si>
  <si>
    <t>X42554</t>
  </si>
  <si>
    <t>G19393</t>
  </si>
  <si>
    <t>L12170</t>
  </si>
  <si>
    <t>G19757</t>
  </si>
  <si>
    <t>C12511</t>
  </si>
  <si>
    <t>D30741</t>
  </si>
  <si>
    <t>P36779</t>
  </si>
  <si>
    <t>W17762</t>
  </si>
  <si>
    <t>J49764</t>
  </si>
  <si>
    <t>A5759</t>
  </si>
  <si>
    <t>R21382</t>
  </si>
  <si>
    <t>M45473</t>
  </si>
  <si>
    <t>G13928</t>
  </si>
  <si>
    <t>G18307</t>
  </si>
  <si>
    <t>X46786</t>
  </si>
  <si>
    <t>H2506</t>
  </si>
  <si>
    <t>S7407</t>
  </si>
  <si>
    <t>G46169</t>
  </si>
  <si>
    <t>Q43355</t>
  </si>
  <si>
    <t>A15718</t>
  </si>
  <si>
    <t>X24894</t>
  </si>
  <si>
    <t>B12202</t>
  </si>
  <si>
    <t>P46688</t>
  </si>
  <si>
    <t>Z37474</t>
  </si>
  <si>
    <t>X30424</t>
  </si>
  <si>
    <t>H1091</t>
  </si>
  <si>
    <t>S49695</t>
  </si>
  <si>
    <t>U21101</t>
  </si>
  <si>
    <t>Z40903</t>
  </si>
  <si>
    <t>E45671</t>
  </si>
  <si>
    <t>N42149</t>
  </si>
  <si>
    <t>H10858</t>
  </si>
  <si>
    <t>Y38283</t>
  </si>
  <si>
    <t>L5506</t>
  </si>
  <si>
    <t>T38994</t>
  </si>
  <si>
    <t>Y40283</t>
  </si>
  <si>
    <t>T74</t>
  </si>
  <si>
    <t>Z41269</t>
  </si>
  <si>
    <t>G37613</t>
  </si>
  <si>
    <t>M20199</t>
  </si>
  <si>
    <t>C35440</t>
  </si>
  <si>
    <t>N19366</t>
  </si>
  <si>
    <t>E37393</t>
  </si>
  <si>
    <t>Z25837</t>
  </si>
  <si>
    <t>J8192</t>
  </si>
  <si>
    <t>T29063</t>
  </si>
  <si>
    <t>D46974</t>
  </si>
  <si>
    <t>C20246</t>
  </si>
  <si>
    <t>Q11823</t>
  </si>
  <si>
    <t>F37629</t>
  </si>
  <si>
    <t>L296</t>
  </si>
  <si>
    <t>T34464</t>
  </si>
  <si>
    <t>I47136</t>
  </si>
  <si>
    <t>W36229</t>
  </si>
  <si>
    <t>E33835</t>
  </si>
  <si>
    <t>Q34117</t>
  </si>
  <si>
    <t>S19001</t>
  </si>
  <si>
    <t>J25704</t>
  </si>
  <si>
    <t>H548</t>
  </si>
  <si>
    <t>U46789</t>
  </si>
  <si>
    <t>I41376</t>
  </si>
  <si>
    <t>N12454</t>
  </si>
  <si>
    <t>A17597</t>
  </si>
  <si>
    <t>Q30782</t>
  </si>
  <si>
    <t>P38909</t>
  </si>
  <si>
    <t>N43566</t>
  </si>
  <si>
    <t>K33840</t>
  </si>
  <si>
    <t>U4142</t>
  </si>
  <si>
    <t>Q32464</t>
  </si>
  <si>
    <t>V6736</t>
  </si>
  <si>
    <t>M18428</t>
  </si>
  <si>
    <t>N38896</t>
  </si>
  <si>
    <t>B14015</t>
  </si>
  <si>
    <t>V48050</t>
  </si>
  <si>
    <t>X47767</t>
  </si>
  <si>
    <t>I38069</t>
  </si>
  <si>
    <t>J47243</t>
  </si>
  <si>
    <t>P18610</t>
  </si>
  <si>
    <t>D20388</t>
  </si>
  <si>
    <t>X7274</t>
  </si>
  <si>
    <t>R10704</t>
  </si>
  <si>
    <t>F39078</t>
  </si>
  <si>
    <t>R47620</t>
  </si>
  <si>
    <t>W48561</t>
  </si>
  <si>
    <t>K11324</t>
  </si>
  <si>
    <t>U37246</t>
  </si>
  <si>
    <t>K30198</t>
  </si>
  <si>
    <t>E33910</t>
  </si>
  <si>
    <t>X23704</t>
  </si>
  <si>
    <t>U17437</t>
  </si>
  <si>
    <t>T9143</t>
  </si>
  <si>
    <t>P14644</t>
  </si>
  <si>
    <t>G2746</t>
  </si>
  <si>
    <t>Y4437</t>
  </si>
  <si>
    <t>S33706</t>
  </si>
  <si>
    <t>V22879</t>
  </si>
  <si>
    <t>B38697</t>
  </si>
  <si>
    <t>K609</t>
  </si>
  <si>
    <t>M44022</t>
  </si>
  <si>
    <t>E39361</t>
  </si>
  <si>
    <t>Z21415</t>
  </si>
  <si>
    <t>M25856</t>
  </si>
  <si>
    <t>A40153</t>
  </si>
  <si>
    <t>N9029</t>
  </si>
  <si>
    <t>Y11525</t>
  </si>
  <si>
    <t>K44193</t>
  </si>
  <si>
    <t>C20861</t>
  </si>
  <si>
    <t>Z21924</t>
  </si>
  <si>
    <t>D1443</t>
  </si>
  <si>
    <t>D13351</t>
  </si>
  <si>
    <t>W17873</t>
  </si>
  <si>
    <t>S19636</t>
  </si>
  <si>
    <t>P49483</t>
  </si>
  <si>
    <t>L36982</t>
  </si>
  <si>
    <t>L14609</t>
  </si>
  <si>
    <t>K44234</t>
  </si>
  <si>
    <t>F32828</t>
  </si>
  <si>
    <t>I8180</t>
  </si>
  <si>
    <t>N32721</t>
  </si>
  <si>
    <t>Y42643</t>
  </si>
  <si>
    <t>P45110</t>
  </si>
  <si>
    <t>I29484</t>
  </si>
  <si>
    <t>O26109</t>
  </si>
  <si>
    <t>V41789</t>
  </si>
  <si>
    <t>O43098</t>
  </si>
  <si>
    <t>U26302</t>
  </si>
  <si>
    <t>L6274</t>
  </si>
  <si>
    <t>V3630</t>
  </si>
  <si>
    <t>H40758</t>
  </si>
  <si>
    <t>V837</t>
  </si>
  <si>
    <t>F44261</t>
  </si>
  <si>
    <t>Y33880</t>
  </si>
  <si>
    <t>G45156</t>
  </si>
  <si>
    <t>A1412</t>
  </si>
  <si>
    <t>A28892</t>
  </si>
  <si>
    <t>E47005</t>
  </si>
  <si>
    <t>L37399</t>
  </si>
  <si>
    <t>N7299</t>
  </si>
  <si>
    <t>L30150</t>
  </si>
  <si>
    <t>B21061</t>
  </si>
  <si>
    <t>G30093</t>
  </si>
  <si>
    <t>D47856</t>
  </si>
  <si>
    <t>D40550</t>
  </si>
  <si>
    <t>P44228</t>
  </si>
  <si>
    <t>U2914</t>
  </si>
  <si>
    <t>C21922</t>
  </si>
  <si>
    <t>T38554</t>
  </si>
  <si>
    <t>M10194</t>
  </si>
  <si>
    <t>G38675</t>
  </si>
  <si>
    <t>H32397</t>
  </si>
  <si>
    <t>Q30130</t>
  </si>
  <si>
    <t>O43505</t>
  </si>
  <si>
    <t>T45791</t>
  </si>
  <si>
    <t>W312</t>
  </si>
  <si>
    <t>Z22286</t>
  </si>
  <si>
    <t>P29575</t>
  </si>
  <si>
    <t>R30529</t>
  </si>
  <si>
    <t>R15584</t>
  </si>
  <si>
    <t>F32832</t>
  </si>
  <si>
    <t>O45771</t>
  </si>
  <si>
    <t>D37162</t>
  </si>
  <si>
    <t>Q34308</t>
  </si>
  <si>
    <t>S44363</t>
  </si>
  <si>
    <t>U39291</t>
  </si>
  <si>
    <t>Y13817</t>
  </si>
  <si>
    <t>Y28616</t>
  </si>
  <si>
    <t>X20265</t>
  </si>
  <si>
    <t>T21502</t>
  </si>
  <si>
    <t>Z22007</t>
  </si>
  <si>
    <t>K29912</t>
  </si>
  <si>
    <t>B45139</t>
  </si>
  <si>
    <t>A35656</t>
  </si>
  <si>
    <t>V35502</t>
  </si>
  <si>
    <t>B22560</t>
  </si>
  <si>
    <t>P48719</t>
  </si>
  <si>
    <t>D3183</t>
  </si>
  <si>
    <t>I44848</t>
  </si>
  <si>
    <t>U1159</t>
  </si>
  <si>
    <t>B19204</t>
  </si>
  <si>
    <t>S43657</t>
  </si>
  <si>
    <t>Z3120</t>
  </si>
  <si>
    <t>J9073</t>
  </si>
  <si>
    <t>Q5130</t>
  </si>
  <si>
    <t>C9242</t>
  </si>
  <si>
    <t>U10831</t>
  </si>
  <si>
    <t>I1041</t>
  </si>
  <si>
    <t>N15547</t>
  </si>
  <si>
    <t>A8693</t>
  </si>
  <si>
    <t>K32305</t>
  </si>
  <si>
    <t>H21081</t>
  </si>
  <si>
    <t>E17896</t>
  </si>
  <si>
    <t>L27746</t>
  </si>
  <si>
    <t>D34552</t>
  </si>
  <si>
    <t>J29120</t>
  </si>
  <si>
    <t>S29567</t>
  </si>
  <si>
    <t>B14827</t>
  </si>
  <si>
    <t>G36341</t>
  </si>
  <si>
    <t>P8391</t>
  </si>
  <si>
    <t>U12701</t>
  </si>
  <si>
    <t>T8071</t>
  </si>
  <si>
    <t>H27477</t>
  </si>
  <si>
    <t>D23483</t>
  </si>
  <si>
    <t>K40118</t>
  </si>
  <si>
    <t>S45366</t>
  </si>
  <si>
    <t>U22102</t>
  </si>
  <si>
    <t>M6309</t>
  </si>
  <si>
    <t>M37442</t>
  </si>
  <si>
    <t>T4024</t>
  </si>
  <si>
    <t>D11869</t>
  </si>
  <si>
    <t>Y6534</t>
  </si>
  <si>
    <t>P45750</t>
  </si>
  <si>
    <t>W48505</t>
  </si>
  <si>
    <t>W15593</t>
  </si>
  <si>
    <t>Q12888</t>
  </si>
  <si>
    <t>M21298</t>
  </si>
  <si>
    <t>J36445</t>
  </si>
  <si>
    <t>O44371</t>
  </si>
  <si>
    <t>R35564</t>
  </si>
  <si>
    <t>P38209</t>
  </si>
  <si>
    <t>H581</t>
  </si>
  <si>
    <t>B29001</t>
  </si>
  <si>
    <t>Q40008</t>
  </si>
  <si>
    <t>F22614</t>
  </si>
  <si>
    <t>U31048</t>
  </si>
  <si>
    <t>H13019</t>
  </si>
  <si>
    <t>M25988</t>
  </si>
  <si>
    <t>B46568</t>
  </si>
  <si>
    <t>K18949</t>
  </si>
  <si>
    <t>Z28141</t>
  </si>
  <si>
    <t>I46322</t>
  </si>
  <si>
    <t>G9765</t>
  </si>
  <si>
    <t>O46372</t>
  </si>
  <si>
    <t>G26503</t>
  </si>
  <si>
    <t>B32223</t>
  </si>
  <si>
    <t>C17909</t>
  </si>
  <si>
    <t>G49692</t>
  </si>
  <si>
    <t>U2192</t>
  </si>
  <si>
    <t>O24437</t>
  </si>
  <si>
    <t>Z14991</t>
  </si>
  <si>
    <t>N756</t>
  </si>
  <si>
    <t>R35945</t>
  </si>
  <si>
    <t>D38145</t>
  </si>
  <si>
    <t>R17760</t>
  </si>
  <si>
    <t>W22987</t>
  </si>
  <si>
    <t>H2843</t>
  </si>
  <si>
    <t>J17858</t>
  </si>
  <si>
    <t>P20995</t>
  </si>
  <si>
    <t>G48149</t>
  </si>
  <si>
    <t>I29954</t>
  </si>
  <si>
    <t>D11021</t>
  </si>
  <si>
    <t>F27872</t>
  </si>
  <si>
    <t>P214</t>
  </si>
  <si>
    <t>J16624</t>
  </si>
  <si>
    <t>X42362</t>
  </si>
  <si>
    <t>H2945</t>
  </si>
  <si>
    <t>C39619</t>
  </si>
  <si>
    <t>P33129</t>
  </si>
  <si>
    <t>C8092</t>
  </si>
  <si>
    <t>V9348</t>
  </si>
  <si>
    <t>S3977</t>
  </si>
  <si>
    <t>X49911</t>
  </si>
  <si>
    <t>A26053</t>
  </si>
  <si>
    <t>O27799</t>
  </si>
  <si>
    <t>K30614</t>
  </si>
  <si>
    <t>C27104</t>
  </si>
  <si>
    <t>R23032</t>
  </si>
  <si>
    <t>L29671</t>
  </si>
  <si>
    <t>B45803</t>
  </si>
  <si>
    <t>A13814</t>
  </si>
  <si>
    <t>I47653</t>
  </si>
  <si>
    <t>A1646</t>
  </si>
  <si>
    <t>B4541</t>
  </si>
  <si>
    <t>I44680</t>
  </si>
  <si>
    <t>N42565</t>
  </si>
  <si>
    <t>A22924</t>
  </si>
  <si>
    <t>F38160</t>
  </si>
  <si>
    <t>Y5232</t>
  </si>
  <si>
    <t>G14202</t>
  </si>
  <si>
    <t>V20219</t>
  </si>
  <si>
    <t>E10037</t>
  </si>
  <si>
    <t>E31230</t>
  </si>
  <si>
    <t>M20912</t>
  </si>
  <si>
    <t>U29142</t>
  </si>
  <si>
    <t>E22986</t>
  </si>
  <si>
    <t>A20454</t>
  </si>
  <si>
    <t>U30902</t>
  </si>
  <si>
    <t>B25378</t>
  </si>
  <si>
    <t>C31914</t>
  </si>
  <si>
    <t>J32468</t>
  </si>
  <si>
    <t>K38222</t>
  </si>
  <si>
    <t>P24311</t>
  </si>
  <si>
    <t>Q41484</t>
  </si>
  <si>
    <t>F40750</t>
  </si>
  <si>
    <t>L20983</t>
  </si>
  <si>
    <t>Z48139</t>
  </si>
  <si>
    <t>C25054</t>
  </si>
  <si>
    <t>E3419</t>
  </si>
  <si>
    <t>X27650</t>
  </si>
  <si>
    <t>G22143</t>
  </si>
  <si>
    <t>T38890</t>
  </si>
  <si>
    <t>A8675</t>
  </si>
  <si>
    <t>L39477</t>
  </si>
  <si>
    <t>B33426</t>
  </si>
  <si>
    <t>A41292</t>
  </si>
  <si>
    <t>B49060</t>
  </si>
  <si>
    <t>E8423</t>
  </si>
  <si>
    <t>K34928</t>
  </si>
  <si>
    <t>L12230</t>
  </si>
  <si>
    <t>G7593</t>
  </si>
  <si>
    <t>V5536</t>
  </si>
  <si>
    <t>D39146</t>
  </si>
  <si>
    <t>G41983</t>
  </si>
  <si>
    <t>I8467</t>
  </si>
  <si>
    <t>P22091</t>
  </si>
  <si>
    <t>H8577</t>
  </si>
  <si>
    <t>V33393</t>
  </si>
  <si>
    <t>I29620</t>
  </si>
  <si>
    <t>C3871</t>
  </si>
  <si>
    <t>S33219</t>
  </si>
  <si>
    <t>N15905</t>
  </si>
  <si>
    <t>Z3381</t>
  </si>
  <si>
    <t>V1112</t>
  </si>
  <si>
    <t>N17063</t>
  </si>
  <si>
    <t>E43136</t>
  </si>
  <si>
    <t>M44850</t>
  </si>
  <si>
    <t>I22149</t>
  </si>
  <si>
    <t>W32504</t>
  </si>
  <si>
    <t>C10785</t>
  </si>
  <si>
    <t>E30756</t>
  </si>
  <si>
    <t>F42356</t>
  </si>
  <si>
    <t>M37140</t>
  </si>
  <si>
    <t>S47587</t>
  </si>
  <si>
    <t>U36000</t>
  </si>
  <si>
    <t>E26882</t>
  </si>
  <si>
    <t>Z19691</t>
  </si>
  <si>
    <t>N10530</t>
  </si>
  <si>
    <t>N19285</t>
  </si>
  <si>
    <t>S32294</t>
  </si>
  <si>
    <t>T48021</t>
  </si>
  <si>
    <t>A752</t>
  </si>
  <si>
    <t>W14729</t>
  </si>
  <si>
    <t>H26977</t>
  </si>
  <si>
    <t>N34778</t>
  </si>
  <si>
    <t>B8124</t>
  </si>
  <si>
    <t>K11471</t>
  </si>
  <si>
    <t>O30525</t>
  </si>
  <si>
    <t>B9949</t>
  </si>
  <si>
    <t>V9886</t>
  </si>
  <si>
    <t>A36978</t>
  </si>
  <si>
    <t>H6650</t>
  </si>
  <si>
    <t>J1346</t>
  </si>
  <si>
    <t>J23428</t>
  </si>
  <si>
    <t>F6631</t>
  </si>
  <si>
    <t>Q21364</t>
  </si>
  <si>
    <t>X39468</t>
  </si>
  <si>
    <t>D15815</t>
  </si>
  <si>
    <t>Y13923</t>
  </si>
  <si>
    <t>O12663</t>
  </si>
  <si>
    <t>F17531</t>
  </si>
  <si>
    <t>Q26163</t>
  </si>
  <si>
    <t>G44286</t>
  </si>
  <si>
    <t>S43039</t>
  </si>
  <si>
    <t>E31583</t>
  </si>
  <si>
    <t>I22354</t>
  </si>
  <si>
    <t>N6435</t>
  </si>
  <si>
    <t>F24037</t>
  </si>
  <si>
    <t>T8149</t>
  </si>
  <si>
    <t>A4519</t>
  </si>
  <si>
    <t>Q3936</t>
  </si>
  <si>
    <t>E33670</t>
  </si>
  <si>
    <t>F19238</t>
  </si>
  <si>
    <t>P21633</t>
  </si>
  <si>
    <t>A42939</t>
  </si>
  <si>
    <t>F32830</t>
  </si>
  <si>
    <t>F6874</t>
  </si>
  <si>
    <t>Q6412</t>
  </si>
  <si>
    <t>U3140</t>
  </si>
  <si>
    <t>M15358</t>
  </si>
  <si>
    <t>R4749</t>
  </si>
  <si>
    <t>V17034</t>
  </si>
  <si>
    <t>P801</t>
  </si>
  <si>
    <t>T44086</t>
  </si>
  <si>
    <t>T16451</t>
  </si>
  <si>
    <t>T5711</t>
  </si>
  <si>
    <t>P29283</t>
  </si>
  <si>
    <t>I26160</t>
  </si>
  <si>
    <t>T38601</t>
  </si>
  <si>
    <t>Q21671</t>
  </si>
  <si>
    <t>Y29718</t>
  </si>
  <si>
    <t>L33855</t>
  </si>
  <si>
    <t>D32816</t>
  </si>
  <si>
    <t>H33644</t>
  </si>
  <si>
    <t>I9347</t>
  </si>
  <si>
    <t>N32942</t>
  </si>
  <si>
    <t>H15748</t>
  </si>
  <si>
    <t>L22984</t>
  </si>
  <si>
    <t>Y10679</t>
  </si>
  <si>
    <t>L28169</t>
  </si>
  <si>
    <t>D8706</t>
  </si>
  <si>
    <t>N46882</t>
  </si>
  <si>
    <t>H33318</t>
  </si>
  <si>
    <t>Q9226</t>
  </si>
  <si>
    <t>T10460</t>
  </si>
  <si>
    <t>W21873</t>
  </si>
  <si>
    <t>R19575</t>
  </si>
  <si>
    <t>X6917</t>
  </si>
  <si>
    <t>U22901</t>
  </si>
  <si>
    <t>V46116</t>
  </si>
  <si>
    <t>D5369</t>
  </si>
  <si>
    <t>C36280</t>
  </si>
  <si>
    <t>S48346</t>
  </si>
  <si>
    <t>H48693</t>
  </si>
  <si>
    <t>B31214</t>
  </si>
  <si>
    <t>I47155</t>
  </si>
  <si>
    <t>R529</t>
  </si>
  <si>
    <t>K38076</t>
  </si>
  <si>
    <t>L49839</t>
  </si>
  <si>
    <t>T28244</t>
  </si>
  <si>
    <t>Q25021</t>
  </si>
  <si>
    <t>R23721</t>
  </si>
  <si>
    <t>J27445</t>
  </si>
  <si>
    <t>U4416</t>
  </si>
  <si>
    <t>S138</t>
  </si>
  <si>
    <t>P25680</t>
  </si>
  <si>
    <t>L18403</t>
  </si>
  <si>
    <t>G38276</t>
  </si>
  <si>
    <t>V41819</t>
  </si>
  <si>
    <t>N22565</t>
  </si>
  <si>
    <t>C41945</t>
  </si>
  <si>
    <t>G17475</t>
  </si>
  <si>
    <t>I41096</t>
  </si>
  <si>
    <t>Z1817</t>
  </si>
  <si>
    <t>B11329</t>
  </si>
  <si>
    <t>N12330</t>
  </si>
  <si>
    <t>K35634</t>
  </si>
  <si>
    <t>C44572</t>
  </si>
  <si>
    <t>F4836</t>
  </si>
  <si>
    <t>K9587</t>
  </si>
  <si>
    <t>P20390</t>
  </si>
  <si>
    <t>T34369</t>
  </si>
  <si>
    <t>W18242</t>
  </si>
  <si>
    <t>S27676</t>
  </si>
  <si>
    <t>V3994</t>
  </si>
  <si>
    <t>E14977</t>
  </si>
  <si>
    <t>Y24440</t>
  </si>
  <si>
    <t>U27770</t>
  </si>
  <si>
    <t>F19166</t>
  </si>
  <si>
    <t>Y35936</t>
  </si>
  <si>
    <t>Z30215</t>
  </si>
  <si>
    <t>R33488</t>
  </si>
  <si>
    <t>B12056</t>
  </si>
  <si>
    <t>D10323</t>
  </si>
  <si>
    <t>K4650</t>
  </si>
  <si>
    <t>Y38442</t>
  </si>
  <si>
    <t>H14690</t>
  </si>
  <si>
    <t>M40110</t>
  </si>
  <si>
    <t>R11728</t>
  </si>
  <si>
    <t>U15472</t>
  </si>
  <si>
    <t>D18061</t>
  </si>
  <si>
    <t>I37341</t>
  </si>
  <si>
    <t>A25476</t>
  </si>
  <si>
    <t>Q101</t>
  </si>
  <si>
    <t>K38436</t>
  </si>
  <si>
    <t>X45595</t>
  </si>
  <si>
    <t>N15744</t>
  </si>
  <si>
    <t>S5644</t>
  </si>
  <si>
    <t>P8072</t>
  </si>
  <si>
    <t>W41319</t>
  </si>
  <si>
    <t>P11042</t>
  </si>
  <si>
    <t>L5817</t>
  </si>
  <si>
    <t>R18326</t>
  </si>
  <si>
    <t>G9659</t>
  </si>
  <si>
    <t>V31222</t>
  </si>
  <si>
    <t>W47519</t>
  </si>
  <si>
    <t>L29053</t>
  </si>
  <si>
    <t>D16445</t>
  </si>
  <si>
    <t>L11012</t>
  </si>
  <si>
    <t>A44517</t>
  </si>
  <si>
    <t>B36450</t>
  </si>
  <si>
    <t>W47337</t>
  </si>
  <si>
    <t>I19061</t>
  </si>
  <si>
    <t>O27782</t>
  </si>
  <si>
    <t>V18691</t>
  </si>
  <si>
    <t>P17208</t>
  </si>
  <si>
    <t>M18659</t>
  </si>
  <si>
    <t>C7459</t>
  </si>
  <si>
    <t>J46177</t>
  </si>
  <si>
    <t>Z19990</t>
  </si>
  <si>
    <t>K21715</t>
  </si>
  <si>
    <t>R12501</t>
  </si>
  <si>
    <t>Z10553</t>
  </si>
  <si>
    <t>H7507</t>
  </si>
  <si>
    <t>X38200</t>
  </si>
  <si>
    <t>G12186</t>
  </si>
  <si>
    <t>H41415</t>
  </si>
  <si>
    <t>F35103</t>
  </si>
  <si>
    <t>L10852</t>
  </si>
  <si>
    <t>E8570</t>
  </si>
  <si>
    <t>G49621</t>
  </si>
  <si>
    <t>E9824</t>
  </si>
  <si>
    <t>C6715</t>
  </si>
  <si>
    <t>N35119</t>
  </si>
  <si>
    <t>M19152</t>
  </si>
  <si>
    <t>S18098</t>
  </si>
  <si>
    <t>L37205</t>
  </si>
  <si>
    <t>F34430</t>
  </si>
  <si>
    <t>S6264</t>
  </si>
  <si>
    <t>J39286</t>
  </si>
  <si>
    <t>X11185</t>
  </si>
  <si>
    <t>X38179</t>
  </si>
  <si>
    <t>G46656</t>
  </si>
  <si>
    <t>K10233</t>
  </si>
  <si>
    <t>U39944</t>
  </si>
  <si>
    <t>S48348</t>
  </si>
  <si>
    <t>R4308</t>
  </si>
  <si>
    <t>B5082</t>
  </si>
  <si>
    <t>U32712</t>
  </si>
  <si>
    <t>O5857</t>
  </si>
  <si>
    <t>G41359</t>
  </si>
  <si>
    <t>W5108</t>
  </si>
  <si>
    <t>N18236</t>
  </si>
  <si>
    <t>D20126</t>
  </si>
  <si>
    <t>P48550</t>
  </si>
  <si>
    <t>Z2582</t>
  </si>
  <si>
    <t>K19941</t>
  </si>
  <si>
    <t>Y25759</t>
  </si>
  <si>
    <t>W21765</t>
  </si>
  <si>
    <t>E40504</t>
  </si>
  <si>
    <t>P10908</t>
  </si>
  <si>
    <t>V28213</t>
  </si>
  <si>
    <t>E17231</t>
  </si>
  <si>
    <t>B2858</t>
  </si>
  <si>
    <t>B3249</t>
  </si>
  <si>
    <t>Y24382</t>
  </si>
  <si>
    <t>Q42248</t>
  </si>
  <si>
    <t>E34939</t>
  </si>
  <si>
    <t>L2726</t>
  </si>
  <si>
    <t>B14676</t>
  </si>
  <si>
    <t>D20452</t>
  </si>
  <si>
    <t>R45144</t>
  </si>
  <si>
    <t>X26047</t>
  </si>
  <si>
    <t>S27979</t>
  </si>
  <si>
    <t>S12285</t>
  </si>
  <si>
    <t>V42144</t>
  </si>
  <si>
    <t>N3921</t>
  </si>
  <si>
    <t>G40674</t>
  </si>
  <si>
    <t>B43259</t>
  </si>
  <si>
    <t>M14373</t>
  </si>
  <si>
    <t>R7825</t>
  </si>
  <si>
    <t>J46100</t>
  </si>
  <si>
    <t>O27579</t>
  </si>
  <si>
    <t>J29852</t>
  </si>
  <si>
    <t>R15247</t>
  </si>
  <si>
    <t>Y46421</t>
  </si>
  <si>
    <t>X41090</t>
  </si>
  <si>
    <t>C33485</t>
  </si>
  <si>
    <t>J22998</t>
  </si>
  <si>
    <t>V35423</t>
  </si>
  <si>
    <t>Y30522</t>
  </si>
  <si>
    <t>Z1753</t>
  </si>
  <si>
    <t>S15676</t>
  </si>
  <si>
    <t>S22905</t>
  </si>
  <si>
    <t>Y20072</t>
  </si>
  <si>
    <t>M12244</t>
  </si>
  <si>
    <t>K18216</t>
  </si>
  <si>
    <t>L45024</t>
  </si>
  <si>
    <t>M47825</t>
  </si>
  <si>
    <t>X25371</t>
  </si>
  <si>
    <t>U35613</t>
  </si>
  <si>
    <t>C34728</t>
  </si>
  <si>
    <t>Y34325</t>
  </si>
  <si>
    <t>J12464</t>
  </si>
  <si>
    <t>I24078</t>
  </si>
  <si>
    <t>L6255</t>
  </si>
  <si>
    <t>H28027</t>
  </si>
  <si>
    <t>I19820</t>
  </si>
  <si>
    <t>S44519</t>
  </si>
  <si>
    <t>T39028</t>
  </si>
  <si>
    <t>F49364</t>
  </si>
  <si>
    <t>M3953</t>
  </si>
  <si>
    <t>A5088</t>
  </si>
  <si>
    <t>S9842</t>
  </si>
  <si>
    <t>U24009</t>
  </si>
  <si>
    <t>H28732</t>
  </si>
  <si>
    <t>P19579</t>
  </si>
  <si>
    <t>Q11746</t>
  </si>
  <si>
    <t>B23190</t>
  </si>
  <si>
    <t>F33484</t>
  </si>
  <si>
    <t>C3376</t>
  </si>
  <si>
    <t>K28849</t>
  </si>
  <si>
    <t>R18985</t>
  </si>
  <si>
    <t>V18658</t>
  </si>
  <si>
    <t>H26455</t>
  </si>
  <si>
    <t>I3746</t>
  </si>
  <si>
    <t>N4443</t>
  </si>
  <si>
    <t>Z45184</t>
  </si>
  <si>
    <t>A40649</t>
  </si>
  <si>
    <t>L22436</t>
  </si>
  <si>
    <t>Q15789</t>
  </si>
  <si>
    <t>V21004</t>
  </si>
  <si>
    <t>C21244</t>
  </si>
  <si>
    <t>Y39118</t>
  </si>
  <si>
    <t>N4124</t>
  </si>
  <si>
    <t>M6438</t>
  </si>
  <si>
    <t>K28859</t>
  </si>
  <si>
    <t>H10980</t>
  </si>
  <si>
    <t>T7688</t>
  </si>
  <si>
    <t>C31867</t>
  </si>
  <si>
    <t>X30287</t>
  </si>
  <si>
    <t>S22540</t>
  </si>
  <si>
    <t>I20562</t>
  </si>
  <si>
    <t>U40496</t>
  </si>
  <si>
    <t>M44846</t>
  </si>
  <si>
    <t>A32896</t>
  </si>
  <si>
    <t>Q27992</t>
  </si>
  <si>
    <t>Z9634</t>
  </si>
  <si>
    <t>N10931</t>
  </si>
  <si>
    <t>E40380</t>
  </si>
  <si>
    <t>C3782</t>
  </si>
  <si>
    <t>S19659</t>
  </si>
  <si>
    <t>H18892</t>
  </si>
  <si>
    <t>R47787</t>
  </si>
  <si>
    <t>O47369</t>
  </si>
  <si>
    <t>V33641</t>
  </si>
  <si>
    <t>I1354</t>
  </si>
  <si>
    <t>Z26144</t>
  </si>
  <si>
    <t>T35055</t>
  </si>
  <si>
    <t>P19923</t>
  </si>
  <si>
    <t>W1584</t>
  </si>
  <si>
    <t>P18988</t>
  </si>
  <si>
    <t>B2441</t>
  </si>
  <si>
    <t>Y32752</t>
  </si>
  <si>
    <t>O38850</t>
  </si>
  <si>
    <t>P19284</t>
  </si>
  <si>
    <t>S14603</t>
  </si>
  <si>
    <t>A26390</t>
  </si>
  <si>
    <t>B46330</t>
  </si>
  <si>
    <t>X23185</t>
  </si>
  <si>
    <t>V33493</t>
  </si>
  <si>
    <t>H36658</t>
  </si>
  <si>
    <t>I15534</t>
  </si>
  <si>
    <t>S13341</t>
  </si>
  <si>
    <t>W28016</t>
  </si>
  <si>
    <t>W26809</t>
  </si>
  <si>
    <t>K20451</t>
  </si>
  <si>
    <t>I25122</t>
  </si>
  <si>
    <t>L14301</t>
  </si>
  <si>
    <t>F26563</t>
  </si>
  <si>
    <t>Q16580</t>
  </si>
  <si>
    <t>R44679</t>
  </si>
  <si>
    <t>P14999</t>
  </si>
  <si>
    <t>Z3859</t>
  </si>
  <si>
    <t>T23916</t>
  </si>
  <si>
    <t>N7139</t>
  </si>
  <si>
    <t>U22534</t>
  </si>
  <si>
    <t>V35203</t>
  </si>
  <si>
    <t>J5179</t>
  </si>
  <si>
    <t>C10397</t>
  </si>
  <si>
    <t>W14842</t>
  </si>
  <si>
    <t>Q29593</t>
  </si>
  <si>
    <t>M1604</t>
  </si>
  <si>
    <t>L15581</t>
  </si>
  <si>
    <t>M14598</t>
  </si>
  <si>
    <t>S35287</t>
  </si>
  <si>
    <t>K13494</t>
  </si>
  <si>
    <t>E49007</t>
  </si>
  <si>
    <t>R10515</t>
  </si>
  <si>
    <t>P4654</t>
  </si>
  <si>
    <t>A27623</t>
  </si>
  <si>
    <t>I27683</t>
  </si>
  <si>
    <t>H41302</t>
  </si>
  <si>
    <t>M12069</t>
  </si>
  <si>
    <t>Q10385</t>
  </si>
  <si>
    <t>F39983</t>
  </si>
  <si>
    <t>V23747</t>
  </si>
  <si>
    <t>F33505</t>
  </si>
  <si>
    <t>U6850</t>
  </si>
  <si>
    <t>P12733</t>
  </si>
  <si>
    <t>N5384</t>
  </si>
  <si>
    <t>T39470</t>
  </si>
  <si>
    <t>E39760</t>
  </si>
  <si>
    <t>H20062</t>
  </si>
  <si>
    <t>W9860</t>
  </si>
  <si>
    <t>G479</t>
  </si>
  <si>
    <t>H21162</t>
  </si>
  <si>
    <t>P27555</t>
  </si>
  <si>
    <t>S24745</t>
  </si>
  <si>
    <t>R15108</t>
  </si>
  <si>
    <t>G7776</t>
  </si>
  <si>
    <t>O47325</t>
  </si>
  <si>
    <t>H15831</t>
  </si>
  <si>
    <t>P20546</t>
  </si>
  <si>
    <t>U5733</t>
  </si>
  <si>
    <t>N49372</t>
  </si>
  <si>
    <t>A17005</t>
  </si>
  <si>
    <t>G525</t>
  </si>
  <si>
    <t>Z2388</t>
  </si>
  <si>
    <t>V7436</t>
  </si>
  <si>
    <t>F9934</t>
  </si>
  <si>
    <t>Z48386</t>
  </si>
  <si>
    <t>I29099</t>
  </si>
  <si>
    <t>X4817</t>
  </si>
  <si>
    <t>F23458</t>
  </si>
  <si>
    <t>Q29169</t>
  </si>
  <si>
    <t>L1259</t>
  </si>
  <si>
    <t>F19764</t>
  </si>
  <si>
    <t>M30011</t>
  </si>
  <si>
    <t>W48148</t>
  </si>
  <si>
    <t>E18802</t>
  </si>
  <si>
    <t>D45027</t>
  </si>
  <si>
    <t>C36867</t>
  </si>
  <si>
    <t>J17408</t>
  </si>
  <si>
    <t>S10809</t>
  </si>
  <si>
    <t>L31800</t>
  </si>
  <si>
    <t>S45039</t>
  </si>
  <si>
    <t>Z43600</t>
  </si>
  <si>
    <t>A8996</t>
  </si>
  <si>
    <t>E49145</t>
  </si>
  <si>
    <t>U31169</t>
  </si>
  <si>
    <t>B24249</t>
  </si>
  <si>
    <t>T3844</t>
  </si>
  <si>
    <t>A2006</t>
  </si>
  <si>
    <t>P17188</t>
  </si>
  <si>
    <t>R12062</t>
  </si>
  <si>
    <t>B34892</t>
  </si>
  <si>
    <t>T22894</t>
  </si>
  <si>
    <t>H19720</t>
  </si>
  <si>
    <t>I22880</t>
  </si>
  <si>
    <t>Z33213</t>
  </si>
  <si>
    <t>K11769</t>
  </si>
  <si>
    <t>N43017</t>
  </si>
  <si>
    <t>A27885</t>
  </si>
  <si>
    <t>A27443</t>
  </si>
  <si>
    <t>Z37949</t>
  </si>
  <si>
    <t>P38513</t>
  </si>
  <si>
    <t>I34104</t>
  </si>
  <si>
    <t>Y45082</t>
  </si>
  <si>
    <t>C10606</t>
  </si>
  <si>
    <t>O4458</t>
  </si>
  <si>
    <t>E48730</t>
  </si>
  <si>
    <t>B21314</t>
  </si>
  <si>
    <t>K43287</t>
  </si>
  <si>
    <t>J26891</t>
  </si>
  <si>
    <t>A44516</t>
  </si>
  <si>
    <t>X49264</t>
  </si>
  <si>
    <t>Z17652</t>
  </si>
  <si>
    <t>F42928</t>
  </si>
  <si>
    <t>E44891</t>
  </si>
  <si>
    <t>B46290</t>
  </si>
  <si>
    <t>A29256</t>
  </si>
  <si>
    <t>K48959</t>
  </si>
  <si>
    <t>B37420</t>
  </si>
  <si>
    <t>H49878</t>
  </si>
  <si>
    <t>W36591</t>
  </si>
  <si>
    <t>S2270</t>
  </si>
  <si>
    <t>D33152</t>
  </si>
  <si>
    <t>J25539</t>
  </si>
  <si>
    <t>Y6293</t>
  </si>
  <si>
    <t>A47301</t>
  </si>
  <si>
    <t>R6852</t>
  </si>
  <si>
    <t>Y6120</t>
  </si>
  <si>
    <t>E21189</t>
  </si>
  <si>
    <t>K27621</t>
  </si>
  <si>
    <t>M21858</t>
  </si>
  <si>
    <t>C35956</t>
  </si>
  <si>
    <t>O11398</t>
  </si>
  <si>
    <t>S23744</t>
  </si>
  <si>
    <t>I48342</t>
  </si>
  <si>
    <t>Q14751</t>
  </si>
  <si>
    <t>V27582</t>
  </si>
  <si>
    <t>L24903</t>
  </si>
  <si>
    <t>S19860</t>
  </si>
  <si>
    <t>R31002</t>
  </si>
  <si>
    <t>L18602</t>
  </si>
  <si>
    <t>H8413</t>
  </si>
  <si>
    <t>X21874</t>
  </si>
  <si>
    <t>Y27102</t>
  </si>
  <si>
    <t>U3162</t>
  </si>
  <si>
    <t>D5010</t>
  </si>
  <si>
    <t>V26057</t>
  </si>
  <si>
    <t>E48619</t>
  </si>
  <si>
    <t>E25809</t>
  </si>
  <si>
    <t>E31302</t>
  </si>
  <si>
    <t>T23236</t>
  </si>
  <si>
    <t>U21607</t>
  </si>
  <si>
    <t>Z41172</t>
  </si>
  <si>
    <t>Q25083</t>
  </si>
  <si>
    <t>M31488</t>
  </si>
  <si>
    <t>B45898</t>
  </si>
  <si>
    <t>G49166</t>
  </si>
  <si>
    <t>K35861</t>
  </si>
  <si>
    <t>E48484</t>
  </si>
  <si>
    <t>G13812</t>
  </si>
  <si>
    <t>L3073</t>
  </si>
  <si>
    <t>D34802</t>
  </si>
  <si>
    <t>V14412</t>
  </si>
  <si>
    <t>M37211</t>
  </si>
  <si>
    <t>W20101</t>
  </si>
  <si>
    <t>E10411</t>
  </si>
  <si>
    <t>R40394</t>
  </si>
  <si>
    <t>C22885</t>
  </si>
  <si>
    <t>R20392</t>
  </si>
  <si>
    <t>V28124</t>
  </si>
  <si>
    <t>S27917</t>
  </si>
  <si>
    <t>B21898</t>
  </si>
  <si>
    <t>A43394</t>
  </si>
  <si>
    <t>R5500</t>
  </si>
  <si>
    <t>Q16974</t>
  </si>
  <si>
    <t>W7657</t>
  </si>
  <si>
    <t>H46966</t>
  </si>
  <si>
    <t>X25146</t>
  </si>
  <si>
    <t>U31756</t>
  </si>
  <si>
    <t>P27308</t>
  </si>
  <si>
    <t>O44983</t>
  </si>
  <si>
    <t>W34703</t>
  </si>
  <si>
    <t>V5380</t>
  </si>
  <si>
    <t>C17774</t>
  </si>
  <si>
    <t>C44498</t>
  </si>
  <si>
    <t>L35550</t>
  </si>
  <si>
    <t>S36058</t>
  </si>
  <si>
    <t>Q48705</t>
  </si>
  <si>
    <t>W8063</t>
  </si>
  <si>
    <t>S34300</t>
  </si>
  <si>
    <t>M20139</t>
  </si>
  <si>
    <t>M18807</t>
  </si>
  <si>
    <t>O14418</t>
  </si>
  <si>
    <t>C48223</t>
  </si>
  <si>
    <t>G21960</t>
  </si>
  <si>
    <t>W13023</t>
  </si>
  <si>
    <t>U42349</t>
  </si>
  <si>
    <t>V16559</t>
  </si>
  <si>
    <t>R29543</t>
  </si>
  <si>
    <t>F2878</t>
  </si>
  <si>
    <t>G26122</t>
  </si>
  <si>
    <t>H30033</t>
  </si>
  <si>
    <t>Q32366</t>
  </si>
  <si>
    <t>G35640</t>
  </si>
  <si>
    <t>F14289</t>
  </si>
  <si>
    <t>K15947</t>
  </si>
  <si>
    <t>M2968</t>
  </si>
  <si>
    <t>C19017</t>
  </si>
  <si>
    <t>P10196</t>
  </si>
  <si>
    <t>E26279</t>
  </si>
  <si>
    <t>E31842</t>
  </si>
  <si>
    <t>W41151</t>
  </si>
  <si>
    <t>R38153</t>
  </si>
  <si>
    <t>U35678</t>
  </si>
  <si>
    <t>X14175</t>
  </si>
  <si>
    <t>T15144</t>
  </si>
  <si>
    <t>U25535</t>
  </si>
  <si>
    <t>D40518</t>
  </si>
  <si>
    <t>P37239</t>
  </si>
  <si>
    <t>D2847</t>
  </si>
  <si>
    <t>C22383</t>
  </si>
  <si>
    <t>W19049</t>
  </si>
  <si>
    <t>K18461</t>
  </si>
  <si>
    <t>X35175</t>
  </si>
  <si>
    <t>Y42797</t>
  </si>
  <si>
    <t>G42873</t>
  </si>
  <si>
    <t>J41923</t>
  </si>
  <si>
    <t>G32746</t>
  </si>
  <si>
    <t>F22711</t>
  </si>
  <si>
    <t>I4658</t>
  </si>
  <si>
    <t>N16711</t>
  </si>
  <si>
    <t>Z25562</t>
  </si>
  <si>
    <t>B21402</t>
  </si>
  <si>
    <t>G30188</t>
  </si>
  <si>
    <t>C24084</t>
  </si>
  <si>
    <t>T33547</t>
  </si>
  <si>
    <t>Q15832</t>
  </si>
  <si>
    <t>H16998</t>
  </si>
  <si>
    <t>F16676</t>
  </si>
  <si>
    <t>F19840</t>
  </si>
  <si>
    <t>H23170</t>
  </si>
  <si>
    <t>Z47169</t>
  </si>
  <si>
    <t>S48997</t>
  </si>
  <si>
    <t>S23147</t>
  </si>
  <si>
    <t>W9691</t>
  </si>
  <si>
    <t>Q30947</t>
  </si>
  <si>
    <t>B39893</t>
  </si>
  <si>
    <t>L11804</t>
  </si>
  <si>
    <t>M1987</t>
  </si>
  <si>
    <t>Z30917</t>
  </si>
  <si>
    <t>J32952</t>
  </si>
  <si>
    <t>R206</t>
  </si>
  <si>
    <t>E43696</t>
  </si>
  <si>
    <t>J31787</t>
  </si>
  <si>
    <t>V32517</t>
  </si>
  <si>
    <t>I8557</t>
  </si>
  <si>
    <t>D11061</t>
  </si>
  <si>
    <t>D4842</t>
  </si>
  <si>
    <t>D23517</t>
  </si>
  <si>
    <t>X24251</t>
  </si>
  <si>
    <t>K35161</t>
  </si>
  <si>
    <t>X35335</t>
  </si>
  <si>
    <t>M1605</t>
  </si>
  <si>
    <t>I42335</t>
  </si>
  <si>
    <t>V36354</t>
  </si>
  <si>
    <t>U49097</t>
  </si>
  <si>
    <t>E44703</t>
  </si>
  <si>
    <t>N2151</t>
  </si>
  <si>
    <t>C23853</t>
  </si>
  <si>
    <t>W1923</t>
  </si>
  <si>
    <t>J12520</t>
  </si>
  <si>
    <t>U29833</t>
  </si>
  <si>
    <t>C4299</t>
  </si>
  <si>
    <t>N35056</t>
  </si>
  <si>
    <t>L12945</t>
  </si>
  <si>
    <t>A4348</t>
  </si>
  <si>
    <t>K5197</t>
  </si>
  <si>
    <t>G23409</t>
  </si>
  <si>
    <t>M23033</t>
  </si>
  <si>
    <t>J9738</t>
  </si>
  <si>
    <t>L37371</t>
  </si>
  <si>
    <t>P34646</t>
  </si>
  <si>
    <t>A46054</t>
  </si>
  <si>
    <t>O31209</t>
  </si>
  <si>
    <t>T10018</t>
  </si>
  <si>
    <t>R45114</t>
  </si>
  <si>
    <t>O44965</t>
  </si>
  <si>
    <t>E28471</t>
  </si>
  <si>
    <t>E7020</t>
  </si>
  <si>
    <t>S46196</t>
  </si>
  <si>
    <t>C16775</t>
  </si>
  <si>
    <t>A10913</t>
  </si>
  <si>
    <t>E6341</t>
  </si>
  <si>
    <t>C18044</t>
  </si>
  <si>
    <t>S16584</t>
  </si>
  <si>
    <t>K21636</t>
  </si>
  <si>
    <t>W3315</t>
  </si>
  <si>
    <t>G30979</t>
  </si>
  <si>
    <t>S34890</t>
  </si>
  <si>
    <t>G3546</t>
  </si>
  <si>
    <t>P13253</t>
  </si>
  <si>
    <t>E9571</t>
  </si>
  <si>
    <t>J15428</t>
  </si>
  <si>
    <t>J6655</t>
  </si>
  <si>
    <t>M1258</t>
  </si>
  <si>
    <t>Q45716</t>
  </si>
  <si>
    <t>V38635</t>
  </si>
  <si>
    <t>Y17261</t>
  </si>
  <si>
    <t>K29010</t>
  </si>
  <si>
    <t>V10494</t>
  </si>
  <si>
    <t>J5174</t>
  </si>
  <si>
    <t>U28856</t>
  </si>
  <si>
    <t>Y22921</t>
  </si>
  <si>
    <t>S18158</t>
  </si>
  <si>
    <t>G14561</t>
  </si>
  <si>
    <t>M19569</t>
  </si>
  <si>
    <t>S24856</t>
  </si>
  <si>
    <t>U31028</t>
  </si>
  <si>
    <t>V6244</t>
  </si>
  <si>
    <t>R1959</t>
  </si>
  <si>
    <t>X18092</t>
  </si>
  <si>
    <t>J43443</t>
  </si>
  <si>
    <t>A4551</t>
  </si>
  <si>
    <t>X22868</t>
  </si>
  <si>
    <t>R13994</t>
  </si>
  <si>
    <t>Q16575</t>
  </si>
  <si>
    <t>J9258</t>
  </si>
  <si>
    <t>U26803</t>
  </si>
  <si>
    <t>D42041</t>
  </si>
  <si>
    <t>G7045</t>
  </si>
  <si>
    <t>I12831</t>
  </si>
  <si>
    <t>Q31587</t>
  </si>
  <si>
    <t>S21566</t>
  </si>
  <si>
    <t>Y45067</t>
  </si>
  <si>
    <t>O27601</t>
  </si>
  <si>
    <t>W38199</t>
  </si>
  <si>
    <t>K28656</t>
  </si>
  <si>
    <t>P29507</t>
  </si>
  <si>
    <t>S10928</t>
  </si>
  <si>
    <t>X15349</t>
  </si>
  <si>
    <t>K15536</t>
  </si>
  <si>
    <t>H29390</t>
  </si>
  <si>
    <t>D41618</t>
  </si>
  <si>
    <t>F42148</t>
  </si>
  <si>
    <t>O36889</t>
  </si>
  <si>
    <t>Q37217</t>
  </si>
  <si>
    <t>W20261</t>
  </si>
  <si>
    <t>D22260</t>
  </si>
  <si>
    <t>V33466</t>
  </si>
  <si>
    <t>Z46624</t>
  </si>
  <si>
    <t>T12253</t>
  </si>
  <si>
    <t>F33482</t>
  </si>
  <si>
    <t>R16694</t>
  </si>
  <si>
    <t>I19428</t>
  </si>
  <si>
    <t>Q12603</t>
  </si>
  <si>
    <t>Z7466</t>
  </si>
  <si>
    <t>H38026</t>
  </si>
  <si>
    <t>D21711</t>
  </si>
  <si>
    <t>Q7545</t>
  </si>
  <si>
    <t>W29329</t>
  </si>
  <si>
    <t>M8083</t>
  </si>
  <si>
    <t>Q3309</t>
  </si>
  <si>
    <t>O44337</t>
  </si>
  <si>
    <t>P47210</t>
  </si>
  <si>
    <t>K2109</t>
  </si>
  <si>
    <t>W17782</t>
  </si>
  <si>
    <t>G8928</t>
  </si>
  <si>
    <t>T309</t>
  </si>
  <si>
    <t>L7943</t>
  </si>
  <si>
    <t>I12203</t>
  </si>
  <si>
    <t>I38536</t>
  </si>
  <si>
    <t>X24694</t>
  </si>
  <si>
    <t>I45516</t>
  </si>
  <si>
    <t>Z9414</t>
  </si>
  <si>
    <t>C13317</t>
  </si>
  <si>
    <t>B34823</t>
  </si>
  <si>
    <t>R41892</t>
  </si>
  <si>
    <t>Z41690</t>
  </si>
  <si>
    <t>H3011</t>
  </si>
  <si>
    <t>U29047</t>
  </si>
  <si>
    <t>O31437</t>
  </si>
  <si>
    <t>C10823</t>
  </si>
  <si>
    <t>J19667</t>
  </si>
  <si>
    <t>P551</t>
  </si>
  <si>
    <t>B33220</t>
  </si>
  <si>
    <t>X32626</t>
  </si>
  <si>
    <t>V18294</t>
  </si>
  <si>
    <t>J38736</t>
  </si>
  <si>
    <t>V29472</t>
  </si>
  <si>
    <t>Z37503</t>
  </si>
  <si>
    <t>V4709</t>
  </si>
  <si>
    <t>Q18226</t>
  </si>
  <si>
    <t>G30264</t>
  </si>
  <si>
    <t>V35116</t>
  </si>
  <si>
    <t>A42715</t>
  </si>
  <si>
    <t>T23817</t>
  </si>
  <si>
    <t>M11274</t>
  </si>
  <si>
    <t>W17077</t>
  </si>
  <si>
    <t>P35113</t>
  </si>
  <si>
    <t>I26382</t>
  </si>
  <si>
    <t>S48969</t>
  </si>
  <si>
    <t>P37068</t>
  </si>
  <si>
    <t>X30762</t>
  </si>
  <si>
    <t>E35575</t>
  </si>
  <si>
    <t>Y2379</t>
  </si>
  <si>
    <t>W12958</t>
  </si>
  <si>
    <t>A2017</t>
  </si>
  <si>
    <t>T9146</t>
  </si>
  <si>
    <t>D28277</t>
  </si>
  <si>
    <t>A32996</t>
  </si>
  <si>
    <t>E23639</t>
  </si>
  <si>
    <t>M329</t>
  </si>
  <si>
    <t>S3640</t>
  </si>
  <si>
    <t>I18479</t>
  </si>
  <si>
    <t>G6154</t>
  </si>
  <si>
    <t>P34275</t>
  </si>
  <si>
    <t>V20724</t>
  </si>
  <si>
    <t>I40293</t>
  </si>
  <si>
    <t>D49816</t>
  </si>
  <si>
    <t>T3806</t>
  </si>
  <si>
    <t>A12793</t>
  </si>
  <si>
    <t>U44084</t>
  </si>
  <si>
    <t>R15286</t>
  </si>
  <si>
    <t>L12476</t>
  </si>
  <si>
    <t>N29872</t>
  </si>
  <si>
    <t>F49915</t>
  </si>
  <si>
    <t>X27304</t>
  </si>
  <si>
    <t>G11367</t>
  </si>
  <si>
    <t>J2467</t>
  </si>
  <si>
    <t>J24769</t>
  </si>
  <si>
    <t>W18996</t>
  </si>
  <si>
    <t>G30919</t>
  </si>
  <si>
    <t>R25160</t>
  </si>
  <si>
    <t>J46695</t>
  </si>
  <si>
    <t>O37924</t>
  </si>
  <si>
    <t>E48797</t>
  </si>
  <si>
    <t>G27804</t>
  </si>
  <si>
    <t>Y2819</t>
  </si>
  <si>
    <t>H32336</t>
  </si>
  <si>
    <t>F12334</t>
  </si>
  <si>
    <t>W1055</t>
  </si>
  <si>
    <t>O48443</t>
  </si>
  <si>
    <t>O36859</t>
  </si>
  <si>
    <t>C1563</t>
  </si>
  <si>
    <t>J40881</t>
  </si>
  <si>
    <t>W42903</t>
  </si>
  <si>
    <t>O24247</t>
  </si>
  <si>
    <t>G29658</t>
  </si>
  <si>
    <t>T39841</t>
  </si>
  <si>
    <t>I6714</t>
  </si>
  <si>
    <t>M19958</t>
  </si>
  <si>
    <t>K47751</t>
  </si>
  <si>
    <t>S14520</t>
  </si>
  <si>
    <t>H49314</t>
  </si>
  <si>
    <t>C31688</t>
  </si>
  <si>
    <t>O45183</t>
  </si>
  <si>
    <t>K22899</t>
  </si>
  <si>
    <t>P26195</t>
  </si>
  <si>
    <t>J28511</t>
  </si>
  <si>
    <t>M42786</t>
  </si>
  <si>
    <t>A15236</t>
  </si>
  <si>
    <t>O19505</t>
  </si>
  <si>
    <t>U14717</t>
  </si>
  <si>
    <t>X27920</t>
  </si>
  <si>
    <t>F48509</t>
  </si>
  <si>
    <t>N35114</t>
  </si>
  <si>
    <t>K34363</t>
  </si>
  <si>
    <t>Z30864</t>
  </si>
  <si>
    <t>N37126</t>
  </si>
  <si>
    <t>P30432</t>
  </si>
  <si>
    <t>R12946</t>
  </si>
  <si>
    <t>J24714</t>
  </si>
  <si>
    <t>V14739</t>
  </si>
  <si>
    <t>O13440</t>
  </si>
  <si>
    <t>Y11562</t>
  </si>
  <si>
    <t>D5392</t>
  </si>
  <si>
    <t>O3595</t>
  </si>
  <si>
    <t>E42648</t>
  </si>
  <si>
    <t>U5710</t>
  </si>
  <si>
    <t>Y31978</t>
  </si>
  <si>
    <t>M40826</t>
  </si>
  <si>
    <t>M21592</t>
  </si>
  <si>
    <t>H8416</t>
  </si>
  <si>
    <t>W12240</t>
  </si>
  <si>
    <t>W9910</t>
  </si>
  <si>
    <t>R17120</t>
  </si>
  <si>
    <t>M6516</t>
  </si>
  <si>
    <t>E20099</t>
  </si>
  <si>
    <t>S1377</t>
  </si>
  <si>
    <t>V628</t>
  </si>
  <si>
    <t>P1179</t>
  </si>
  <si>
    <t>F2947</t>
  </si>
  <si>
    <t>P10751</t>
  </si>
  <si>
    <t>W29829</t>
  </si>
  <si>
    <t>K6474</t>
  </si>
  <si>
    <t>S26251</t>
  </si>
  <si>
    <t>P20545</t>
  </si>
  <si>
    <t>B19831</t>
  </si>
  <si>
    <t>M35629</t>
  </si>
  <si>
    <t>J35835</t>
  </si>
  <si>
    <t>V9448</t>
  </si>
  <si>
    <t>C26454</t>
  </si>
  <si>
    <t>Z32567</t>
  </si>
  <si>
    <t>H29081</t>
  </si>
  <si>
    <t>W30533</t>
  </si>
  <si>
    <t>J21094</t>
  </si>
  <si>
    <t>I24686</t>
  </si>
  <si>
    <t>R22051</t>
  </si>
  <si>
    <t>H2318</t>
  </si>
  <si>
    <t>W26224</t>
  </si>
  <si>
    <t>X11416</t>
  </si>
  <si>
    <t>H44320</t>
  </si>
  <si>
    <t>C29354</t>
  </si>
  <si>
    <t>P30685</t>
  </si>
  <si>
    <t>Q3550</t>
  </si>
  <si>
    <t>N43412</t>
  </si>
  <si>
    <t>D8005</t>
  </si>
  <si>
    <t>Q19620</t>
  </si>
  <si>
    <t>H45842</t>
  </si>
  <si>
    <t>E42938</t>
  </si>
  <si>
    <t>G1829</t>
  </si>
  <si>
    <t>U41318</t>
  </si>
  <si>
    <t>J22999</t>
  </si>
  <si>
    <t>R29489</t>
  </si>
  <si>
    <t>R45561</t>
  </si>
  <si>
    <t>C36876</t>
  </si>
  <si>
    <t>W43428</t>
  </si>
  <si>
    <t>H48646</t>
  </si>
  <si>
    <t>J40067</t>
  </si>
  <si>
    <t>I15153</t>
  </si>
  <si>
    <t>W1555</t>
  </si>
  <si>
    <t>F46084</t>
  </si>
  <si>
    <t>B16249</t>
  </si>
  <si>
    <t>I20282</t>
  </si>
  <si>
    <t>O31449</t>
  </si>
  <si>
    <t>C9680</t>
  </si>
  <si>
    <t>G21982</t>
  </si>
  <si>
    <t>T37840</t>
  </si>
  <si>
    <t>Z49427</t>
  </si>
  <si>
    <t>I11389</t>
  </si>
  <si>
    <t>J35376</t>
  </si>
  <si>
    <t>R47324</t>
  </si>
  <si>
    <t>S34927</t>
  </si>
  <si>
    <t>Z43509</t>
  </si>
  <si>
    <t>U28771</t>
  </si>
  <si>
    <t>B19902</t>
  </si>
  <si>
    <t>S42870</t>
  </si>
  <si>
    <t>Q10690</t>
  </si>
  <si>
    <t>L9044</t>
  </si>
  <si>
    <t>E31571</t>
  </si>
  <si>
    <t>Y25547</t>
  </si>
  <si>
    <t>Y11566</t>
  </si>
  <si>
    <t>K17961</t>
  </si>
  <si>
    <t>K3709</t>
  </si>
  <si>
    <t>E8722</t>
  </si>
  <si>
    <t>B37499</t>
  </si>
  <si>
    <t>N36247</t>
  </si>
  <si>
    <t>O47463</t>
  </si>
  <si>
    <t>C46712</t>
  </si>
  <si>
    <t>H38582</t>
  </si>
  <si>
    <t>R42894</t>
  </si>
  <si>
    <t>B3805</t>
  </si>
  <si>
    <t>P37033</t>
  </si>
  <si>
    <t>R48184</t>
  </si>
  <si>
    <t>E7753</t>
  </si>
  <si>
    <t>W48058</t>
  </si>
  <si>
    <t>L23342</t>
  </si>
  <si>
    <t>K49185</t>
  </si>
  <si>
    <t>F40956</t>
  </si>
  <si>
    <t>S43188</t>
  </si>
  <si>
    <t>P22680</t>
  </si>
  <si>
    <t>C1648</t>
  </si>
  <si>
    <t>V29189</t>
  </si>
  <si>
    <t>C503</t>
  </si>
  <si>
    <t>P38552</t>
  </si>
  <si>
    <t>A24603</t>
  </si>
  <si>
    <t>G31220</t>
  </si>
  <si>
    <t>G46041</t>
  </si>
  <si>
    <t>X2420</t>
  </si>
  <si>
    <t>N20676</t>
  </si>
  <si>
    <t>C14880</t>
  </si>
  <si>
    <t>N13852</t>
  </si>
  <si>
    <t>F42450</t>
  </si>
  <si>
    <t>C40264</t>
  </si>
  <si>
    <t>W16904</t>
  </si>
  <si>
    <t>L45254</t>
  </si>
  <si>
    <t>I11853</t>
  </si>
  <si>
    <t>H3340</t>
  </si>
  <si>
    <t>N39019</t>
  </si>
  <si>
    <t>U42406</t>
  </si>
  <si>
    <t>P42066</t>
  </si>
  <si>
    <t>I14796</t>
  </si>
  <si>
    <t>N49102</t>
  </si>
  <si>
    <t>U32146</t>
  </si>
  <si>
    <t>G6209</t>
  </si>
  <si>
    <t>V43688</t>
  </si>
  <si>
    <t>Y9968</t>
  </si>
  <si>
    <t>K26479</t>
  </si>
  <si>
    <t>P43782</t>
  </si>
  <si>
    <t>M44092</t>
  </si>
  <si>
    <t>B10068</t>
  </si>
  <si>
    <t>X14675</t>
  </si>
  <si>
    <t>F15611</t>
  </si>
  <si>
    <t>P15865</t>
  </si>
  <si>
    <t>Z15800</t>
  </si>
  <si>
    <t>X15058</t>
  </si>
  <si>
    <t>X10245</t>
  </si>
  <si>
    <t>B10979</t>
  </si>
  <si>
    <t>C21127</t>
  </si>
  <si>
    <t>R29406</t>
  </si>
  <si>
    <t>B24090</t>
  </si>
  <si>
    <t>O8066</t>
  </si>
  <si>
    <t>Y29582</t>
  </si>
  <si>
    <t>Y23619</t>
  </si>
  <si>
    <t>G21431</t>
  </si>
  <si>
    <t>I33731</t>
  </si>
  <si>
    <t>B11632</t>
  </si>
  <si>
    <t>T31884</t>
  </si>
  <si>
    <t>T46475</t>
  </si>
  <si>
    <t>M9131</t>
  </si>
  <si>
    <t>G19786</t>
  </si>
  <si>
    <t>S48486</t>
  </si>
  <si>
    <t>R1306</t>
  </si>
  <si>
    <t>O30688</t>
  </si>
  <si>
    <t>A12184</t>
  </si>
  <si>
    <t>Y49032</t>
  </si>
  <si>
    <t>C40944</t>
  </si>
  <si>
    <t>T49399</t>
  </si>
  <si>
    <t>B21536</t>
  </si>
  <si>
    <t>D23899</t>
  </si>
  <si>
    <t>W25459</t>
  </si>
  <si>
    <t>M2030</t>
  </si>
  <si>
    <t>G4245</t>
  </si>
  <si>
    <t>V7559</t>
  </si>
  <si>
    <t>S10469</t>
  </si>
  <si>
    <t>A6890</t>
  </si>
  <si>
    <t>D47213</t>
  </si>
  <si>
    <t>V16440</t>
  </si>
  <si>
    <t>U865</t>
  </si>
  <si>
    <t>D1735</t>
  </si>
  <si>
    <t>U35115</t>
  </si>
  <si>
    <t>D10686</t>
  </si>
  <si>
    <t>S47488</t>
  </si>
  <si>
    <t>S45683</t>
  </si>
  <si>
    <t>L7003</t>
  </si>
  <si>
    <t>H29723</t>
  </si>
  <si>
    <t>M43496</t>
  </si>
  <si>
    <t>B29422</t>
  </si>
  <si>
    <t>K12252</t>
  </si>
  <si>
    <t>B1407</t>
  </si>
  <si>
    <t>G20553</t>
  </si>
  <si>
    <t>R46061</t>
  </si>
  <si>
    <t>R37432</t>
  </si>
  <si>
    <t>D10159</t>
  </si>
  <si>
    <t>K46804</t>
  </si>
  <si>
    <t>N49049</t>
  </si>
  <si>
    <t>L42101</t>
  </si>
  <si>
    <t>P5363</t>
  </si>
  <si>
    <t>H13088</t>
  </si>
  <si>
    <t>T17426</t>
  </si>
  <si>
    <t>A49932</t>
  </si>
  <si>
    <t>E13970</t>
  </si>
  <si>
    <t>Y8518</t>
  </si>
  <si>
    <t>Y44065</t>
  </si>
  <si>
    <t>F41977</t>
  </si>
  <si>
    <t>C18286</t>
  </si>
  <si>
    <t>Y24608</t>
  </si>
  <si>
    <t>N11060</t>
  </si>
  <si>
    <t>H42011</t>
  </si>
  <si>
    <t>S27785</t>
  </si>
  <si>
    <t>T8098</t>
  </si>
  <si>
    <t>V9329</t>
  </si>
  <si>
    <t>F1870</t>
  </si>
  <si>
    <t>S2557</t>
  </si>
  <si>
    <t>V11729</t>
  </si>
  <si>
    <t>Q9096</t>
  </si>
  <si>
    <t>C30723</t>
  </si>
  <si>
    <t>C45206</t>
  </si>
  <si>
    <t>W44801</t>
  </si>
  <si>
    <t>K12664</t>
  </si>
  <si>
    <t>M1340</t>
  </si>
  <si>
    <t>I4492</t>
  </si>
  <si>
    <t>D28324</t>
  </si>
  <si>
    <t>O10713</t>
  </si>
  <si>
    <t>J28201</t>
  </si>
  <si>
    <t>B16167</t>
  </si>
  <si>
    <t>O43591</t>
  </si>
  <si>
    <t>X10426</t>
  </si>
  <si>
    <t>F40524</t>
  </si>
  <si>
    <t>K46492</t>
  </si>
  <si>
    <t>Y13097</t>
  </si>
  <si>
    <t>O20607</t>
  </si>
  <si>
    <t>P8347</t>
  </si>
  <si>
    <t>E14511</t>
  </si>
  <si>
    <t>F49666</t>
  </si>
  <si>
    <t>A14351</t>
  </si>
  <si>
    <t>Y24677</t>
  </si>
  <si>
    <t>E8597</t>
  </si>
  <si>
    <t>D8264</t>
  </si>
  <si>
    <t>R26807</t>
  </si>
  <si>
    <t>T1175</t>
  </si>
  <si>
    <t>O18607</t>
  </si>
  <si>
    <t>W14763</t>
  </si>
  <si>
    <t>U41166</t>
  </si>
  <si>
    <t>O30952</t>
  </si>
  <si>
    <t>M45035</t>
  </si>
  <si>
    <t>O45827</t>
  </si>
  <si>
    <t>E13717</t>
  </si>
  <si>
    <t>N39</t>
  </si>
  <si>
    <t>L7976</t>
  </si>
  <si>
    <t>B45459</t>
  </si>
  <si>
    <t>N21306</t>
  </si>
  <si>
    <t>V47088</t>
  </si>
  <si>
    <t>R39069</t>
  </si>
  <si>
    <t>S13755</t>
  </si>
  <si>
    <t>P12632</t>
  </si>
  <si>
    <t>K43469</t>
  </si>
  <si>
    <t>G11743</t>
  </si>
  <si>
    <t>M29277</t>
  </si>
  <si>
    <t>J48059</t>
  </si>
  <si>
    <t>O47702</t>
  </si>
  <si>
    <t>Q4987</t>
  </si>
  <si>
    <t>R18656</t>
  </si>
  <si>
    <t>O10113</t>
  </si>
  <si>
    <t>K24223</t>
  </si>
  <si>
    <t>C30499</t>
  </si>
  <si>
    <t>K34346</t>
  </si>
  <si>
    <t>I47852</t>
  </si>
  <si>
    <t>V47250</t>
  </si>
  <si>
    <t>W10400</t>
  </si>
  <si>
    <t>Q36895</t>
  </si>
  <si>
    <t>H8001</t>
  </si>
  <si>
    <t>O24590</t>
  </si>
  <si>
    <t>K12800</t>
  </si>
  <si>
    <t>Y10684</t>
  </si>
  <si>
    <t>E39487</t>
  </si>
  <si>
    <t>A36413</t>
  </si>
  <si>
    <t>K24878</t>
  </si>
  <si>
    <t>E1166</t>
  </si>
  <si>
    <t>B15100</t>
  </si>
  <si>
    <t>L19864</t>
  </si>
  <si>
    <t>M11134</t>
  </si>
  <si>
    <t>K13453</t>
  </si>
  <si>
    <t>J3891</t>
  </si>
  <si>
    <t>P3742</t>
  </si>
  <si>
    <t>O47063</t>
  </si>
  <si>
    <t>G42466</t>
  </si>
  <si>
    <t>Z48862</t>
  </si>
  <si>
    <t>G34169</t>
  </si>
  <si>
    <t>A19740</t>
  </si>
  <si>
    <t>X3481</t>
  </si>
  <si>
    <t>R12684</t>
  </si>
  <si>
    <t>U47064</t>
  </si>
  <si>
    <t>H38196</t>
  </si>
  <si>
    <t>E14014</t>
  </si>
  <si>
    <t>R47055</t>
  </si>
  <si>
    <t>L49235</t>
  </si>
  <si>
    <t>V45704</t>
  </si>
  <si>
    <t>L12884</t>
  </si>
  <si>
    <t>O23641</t>
  </si>
  <si>
    <t>V41215</t>
  </si>
  <si>
    <t>D49376</t>
  </si>
  <si>
    <t>W45808</t>
  </si>
  <si>
    <t>Q16438</t>
  </si>
  <si>
    <t>J5469</t>
  </si>
  <si>
    <t>A7019</t>
  </si>
  <si>
    <t>M32875</t>
  </si>
  <si>
    <t>P49740</t>
  </si>
  <si>
    <t>E40272</t>
  </si>
  <si>
    <t>C43910</t>
  </si>
  <si>
    <t>U47010</t>
  </si>
  <si>
    <t>Q32590</t>
  </si>
  <si>
    <t>I22792</t>
  </si>
  <si>
    <t>G10205</t>
  </si>
  <si>
    <t>Z31419</t>
  </si>
  <si>
    <t>Q17526</t>
  </si>
  <si>
    <t>I7194</t>
  </si>
  <si>
    <t>O22874</t>
  </si>
  <si>
    <t>G12001</t>
  </si>
  <si>
    <t>I33267</t>
  </si>
  <si>
    <t>B39331</t>
  </si>
  <si>
    <t>X17912</t>
  </si>
  <si>
    <t>B35085</t>
  </si>
  <si>
    <t>A25171</t>
  </si>
  <si>
    <t>P5744</t>
  </si>
  <si>
    <t>T35433</t>
  </si>
  <si>
    <t>Q49720</t>
  </si>
  <si>
    <t>D30236</t>
  </si>
  <si>
    <t>A40194</t>
  </si>
  <si>
    <t>C40522</t>
  </si>
  <si>
    <t>B37507</t>
  </si>
  <si>
    <t>U21236</t>
  </si>
  <si>
    <t>B18126</t>
  </si>
  <si>
    <t>H35392</t>
  </si>
  <si>
    <t>I26062</t>
  </si>
  <si>
    <t>D48345</t>
  </si>
  <si>
    <t>H47778</t>
  </si>
  <si>
    <t>C40056</t>
  </si>
  <si>
    <t>B49517</t>
  </si>
  <si>
    <t>V35169</t>
  </si>
  <si>
    <t>K20847</t>
  </si>
  <si>
    <t>J15323</t>
  </si>
  <si>
    <t>P31785</t>
  </si>
  <si>
    <t>D1344</t>
  </si>
  <si>
    <t>S2903</t>
  </si>
  <si>
    <t>W9124</t>
  </si>
  <si>
    <t>M17524</t>
  </si>
  <si>
    <t>J41978</t>
  </si>
  <si>
    <t>D12998</t>
  </si>
  <si>
    <t>L14348</t>
  </si>
  <si>
    <t>I32593</t>
  </si>
  <si>
    <t>M1309</t>
  </si>
  <si>
    <t>I38657</t>
  </si>
  <si>
    <t>O4548</t>
  </si>
  <si>
    <t>T47348</t>
  </si>
  <si>
    <t>I44288</t>
  </si>
  <si>
    <t>K14569</t>
  </si>
  <si>
    <t>T3599</t>
  </si>
  <si>
    <t>X33966</t>
  </si>
  <si>
    <t>W36751</t>
  </si>
  <si>
    <t>C37031</t>
  </si>
  <si>
    <t>Y20970</t>
  </si>
  <si>
    <t>F48044</t>
  </si>
  <si>
    <t>Z49028</t>
  </si>
  <si>
    <t>R9186</t>
  </si>
  <si>
    <t>D13175</t>
  </si>
  <si>
    <t>I19122</t>
  </si>
  <si>
    <t>I8212</t>
  </si>
  <si>
    <t>K39213</t>
  </si>
  <si>
    <t>M40224</t>
  </si>
  <si>
    <t>M15796</t>
  </si>
  <si>
    <t>I46143</t>
  </si>
  <si>
    <t>M44336</t>
  </si>
  <si>
    <t>J32351</t>
  </si>
  <si>
    <t>E27229</t>
  </si>
  <si>
    <t>X29461</t>
  </si>
  <si>
    <t>X42560</t>
  </si>
  <si>
    <t>N25860</t>
  </si>
  <si>
    <t>G37403</t>
  </si>
  <si>
    <t>K7802</t>
  </si>
  <si>
    <t>P42139</t>
  </si>
  <si>
    <t>I20818</t>
  </si>
  <si>
    <t>I13171</t>
  </si>
  <si>
    <t>A15162</t>
  </si>
  <si>
    <t>L45700</t>
  </si>
  <si>
    <t>K6177</t>
  </si>
  <si>
    <t>I10564</t>
  </si>
  <si>
    <t>P37179</t>
  </si>
  <si>
    <t>Q38687</t>
  </si>
  <si>
    <t>Y1362</t>
  </si>
  <si>
    <t>W10029</t>
  </si>
  <si>
    <t>I42950</t>
  </si>
  <si>
    <t>Y45972</t>
  </si>
  <si>
    <t>Z49586</t>
  </si>
  <si>
    <t>T30423</t>
  </si>
  <si>
    <t>Z43387</t>
  </si>
  <si>
    <t>N32900</t>
  </si>
  <si>
    <t>J5906</t>
  </si>
  <si>
    <t>C27721</t>
  </si>
  <si>
    <t>O44431</t>
  </si>
  <si>
    <t>T48089</t>
  </si>
  <si>
    <t>S41293</t>
  </si>
  <si>
    <t>J15982</t>
  </si>
  <si>
    <t>Q41920</t>
  </si>
  <si>
    <t>N49597</t>
  </si>
  <si>
    <t>B26343</t>
  </si>
  <si>
    <t>H35513</t>
  </si>
  <si>
    <t>G12732</t>
  </si>
  <si>
    <t>I38594</t>
  </si>
  <si>
    <t>X12105</t>
  </si>
  <si>
    <t>K15359</t>
  </si>
  <si>
    <t>D25044</t>
  </si>
  <si>
    <t>B48776</t>
  </si>
  <si>
    <t>Y244</t>
  </si>
  <si>
    <t>P20786</t>
  </si>
  <si>
    <t>L35382</t>
  </si>
  <si>
    <t>F1218</t>
  </si>
  <si>
    <t>V44832</t>
  </si>
  <si>
    <t>F11801</t>
  </si>
  <si>
    <t>Y49865</t>
  </si>
  <si>
    <t>C7083</t>
  </si>
  <si>
    <t>K29163</t>
  </si>
  <si>
    <t>S43459</t>
  </si>
  <si>
    <t>F29460</t>
  </si>
  <si>
    <t>Q12457</t>
  </si>
  <si>
    <t>G49099</t>
  </si>
  <si>
    <t>E23553</t>
  </si>
  <si>
    <t>V17595</t>
  </si>
  <si>
    <t>W22363</t>
  </si>
  <si>
    <t>T34247</t>
  </si>
  <si>
    <t>N39877</t>
  </si>
  <si>
    <t>Y11422</t>
  </si>
  <si>
    <t>B17958</t>
  </si>
  <si>
    <t>X36199</t>
  </si>
  <si>
    <t>K26015</t>
  </si>
  <si>
    <t>E26009</t>
  </si>
  <si>
    <t>K5684</t>
  </si>
  <si>
    <t>S29527</t>
  </si>
  <si>
    <t>F36111</t>
  </si>
  <si>
    <t>D26295</t>
  </si>
  <si>
    <t>F1699</t>
  </si>
  <si>
    <t>U34601</t>
  </si>
  <si>
    <t>T33834</t>
  </si>
  <si>
    <t>T38548</t>
  </si>
  <si>
    <t>P29313</t>
  </si>
  <si>
    <t>R36838</t>
  </si>
  <si>
    <t>S13834</t>
  </si>
  <si>
    <t>O33776</t>
  </si>
  <si>
    <t>N2240</t>
  </si>
  <si>
    <t>H4528</t>
  </si>
  <si>
    <t>U33905</t>
  </si>
  <si>
    <t>X8649</t>
  </si>
  <si>
    <t>G45303</t>
  </si>
  <si>
    <t>P33139</t>
  </si>
  <si>
    <t>D14885</t>
  </si>
  <si>
    <t>E4718</t>
  </si>
  <si>
    <t>S15664</t>
  </si>
  <si>
    <t>T29031</t>
  </si>
  <si>
    <t>O34911</t>
  </si>
  <si>
    <t>R26432</t>
  </si>
  <si>
    <t>Q39131</t>
  </si>
  <si>
    <t>J28386</t>
  </si>
  <si>
    <t>P15196</t>
  </si>
  <si>
    <t>Y25975</t>
  </si>
  <si>
    <t>H18339</t>
  </si>
  <si>
    <t>G23630</t>
  </si>
  <si>
    <t>E32152</t>
  </si>
  <si>
    <t>G41341</t>
  </si>
  <si>
    <t>I4236</t>
  </si>
  <si>
    <t>X21201</t>
  </si>
  <si>
    <t>E44634</t>
  </si>
  <si>
    <t>H36134</t>
  </si>
  <si>
    <t>Y25303</t>
  </si>
  <si>
    <t>L32677</t>
  </si>
  <si>
    <t>Y46708</t>
  </si>
  <si>
    <t>B43490</t>
  </si>
  <si>
    <t>L22682</t>
  </si>
  <si>
    <t>U4762</t>
  </si>
  <si>
    <t>N19347</t>
  </si>
  <si>
    <t>O27147</t>
  </si>
  <si>
    <t>I29111</t>
  </si>
  <si>
    <t>X9655</t>
  </si>
  <si>
    <t>W12152</t>
  </si>
  <si>
    <t>S7154</t>
  </si>
  <si>
    <t>F26283</t>
  </si>
  <si>
    <t>S45397</t>
  </si>
  <si>
    <t>H26774</t>
  </si>
  <si>
    <t>E43789</t>
  </si>
  <si>
    <t>X28150</t>
  </si>
  <si>
    <t>E17355</t>
  </si>
  <si>
    <t>I7143</t>
  </si>
  <si>
    <t>W12416</t>
  </si>
  <si>
    <t>I19409</t>
  </si>
  <si>
    <t>I30609</t>
  </si>
  <si>
    <t>H9835</t>
  </si>
  <si>
    <t>Q36944</t>
  </si>
  <si>
    <t>S20856</t>
  </si>
  <si>
    <t>Y43890</t>
  </si>
  <si>
    <t>D16050</t>
  </si>
  <si>
    <t>O14384</t>
  </si>
  <si>
    <t>Y15535</t>
  </si>
  <si>
    <t>V41412</t>
  </si>
  <si>
    <t>B15659</t>
  </si>
  <si>
    <t>Z18319</t>
  </si>
  <si>
    <t>X3040</t>
  </si>
  <si>
    <t>L45038</t>
  </si>
  <si>
    <t>G565</t>
  </si>
  <si>
    <t>S4868</t>
  </si>
  <si>
    <t>Y1379</t>
  </si>
  <si>
    <t>H4047</t>
  </si>
  <si>
    <t>A5526</t>
  </si>
  <si>
    <t>K22930</t>
  </si>
  <si>
    <t>K11461</t>
  </si>
  <si>
    <t>L12808</t>
  </si>
  <si>
    <t>R4736</t>
  </si>
  <si>
    <t>T13358</t>
  </si>
  <si>
    <t>A39935</t>
  </si>
  <si>
    <t>W7789</t>
  </si>
  <si>
    <t>T4247</t>
  </si>
  <si>
    <t>K36250</t>
  </si>
  <si>
    <t>K46506</t>
  </si>
  <si>
    <t>F17534</t>
  </si>
  <si>
    <t>G26339</t>
  </si>
  <si>
    <t>J23422</t>
  </si>
  <si>
    <t>L40021</t>
  </si>
  <si>
    <t>T37544</t>
  </si>
  <si>
    <t>Y35848</t>
  </si>
  <si>
    <t>E9867</t>
  </si>
  <si>
    <t>Q17834</t>
  </si>
  <si>
    <t>G8293</t>
  </si>
  <si>
    <t>W45237</t>
  </si>
  <si>
    <t>K41672</t>
  </si>
  <si>
    <t>H26796</t>
  </si>
  <si>
    <t>V23411</t>
  </si>
  <si>
    <t>J48214</t>
  </si>
  <si>
    <t>O22209</t>
  </si>
  <si>
    <t>C711</t>
  </si>
  <si>
    <t>Z20668</t>
  </si>
  <si>
    <t>J38519</t>
  </si>
  <si>
    <t>V45509</t>
  </si>
  <si>
    <t>S39125</t>
  </si>
  <si>
    <t>V22338</t>
  </si>
  <si>
    <t>I20314</t>
  </si>
  <si>
    <t>H3687</t>
  </si>
  <si>
    <t>C18217</t>
  </si>
  <si>
    <t>E34414</t>
  </si>
  <si>
    <t>F49520</t>
  </si>
  <si>
    <t>I26806</t>
  </si>
  <si>
    <t>U42183</t>
  </si>
  <si>
    <t>A33506</t>
  </si>
  <si>
    <t>M16253</t>
  </si>
  <si>
    <t>R2451</t>
  </si>
  <si>
    <t>D46891</t>
  </si>
  <si>
    <t>T13901</t>
  </si>
  <si>
    <t>A37845</t>
  </si>
  <si>
    <t>R46717</t>
  </si>
  <si>
    <t>W48570</t>
  </si>
  <si>
    <t>Q40818</t>
  </si>
  <si>
    <t>M17086</t>
  </si>
  <si>
    <t>F31323</t>
  </si>
  <si>
    <t>Z36891</t>
  </si>
  <si>
    <t>U48643</t>
  </si>
  <si>
    <t>E38477</t>
  </si>
  <si>
    <t>G49505</t>
  </si>
  <si>
    <t>O33140</t>
  </si>
  <si>
    <t>I5666</t>
  </si>
  <si>
    <t>N40969</t>
  </si>
  <si>
    <t>H47932</t>
  </si>
  <si>
    <t>M46229</t>
  </si>
  <si>
    <t>J19856</t>
  </si>
  <si>
    <t>P29077</t>
  </si>
  <si>
    <t>S39223</t>
  </si>
  <si>
    <t>Q15743</t>
  </si>
  <si>
    <t>E30700</t>
  </si>
  <si>
    <t>J44080</t>
  </si>
  <si>
    <t>U46223</t>
  </si>
  <si>
    <t>Y33339</t>
  </si>
  <si>
    <t>L44130</t>
  </si>
  <si>
    <t>M15001</t>
  </si>
  <si>
    <t>V19827</t>
  </si>
  <si>
    <t>U11332</t>
  </si>
  <si>
    <t>X46528</t>
  </si>
  <si>
    <t>X31117</t>
  </si>
  <si>
    <t>N21283</t>
  </si>
  <si>
    <t>P27728</t>
  </si>
  <si>
    <t>F18021</t>
  </si>
  <si>
    <t>G20600</t>
  </si>
  <si>
    <t>Q32016</t>
  </si>
  <si>
    <t>K16710</t>
  </si>
  <si>
    <t>M44508</t>
  </si>
  <si>
    <t>A14172</t>
  </si>
  <si>
    <t>V14495</t>
  </si>
  <si>
    <t>A9350</t>
  </si>
  <si>
    <t>T44854</t>
  </si>
  <si>
    <t>C11344</t>
  </si>
  <si>
    <t>S9057</t>
  </si>
  <si>
    <t>N14932</t>
  </si>
  <si>
    <t>D15907</t>
  </si>
  <si>
    <t>S4309</t>
  </si>
  <si>
    <t>J41003</t>
  </si>
  <si>
    <t>B9063</t>
  </si>
  <si>
    <t>A23539</t>
  </si>
  <si>
    <t>Y35617</t>
  </si>
  <si>
    <t>V26738</t>
  </si>
  <si>
    <t>N32359</t>
  </si>
  <si>
    <t>I45912</t>
  </si>
  <si>
    <t>A48207</t>
  </si>
  <si>
    <t>K38366</t>
  </si>
  <si>
    <t>N16928</t>
  </si>
  <si>
    <t>U13945</t>
  </si>
  <si>
    <t>N49352</t>
  </si>
  <si>
    <t>G44753</t>
  </si>
  <si>
    <t>U47143</t>
  </si>
  <si>
    <t>W19473</t>
  </si>
  <si>
    <t>Q45579</t>
  </si>
  <si>
    <t>U3372</t>
  </si>
  <si>
    <t>M43193</t>
  </si>
  <si>
    <t>U38364</t>
  </si>
  <si>
    <t>E28444</t>
  </si>
  <si>
    <t>Z28653</t>
  </si>
  <si>
    <t>H23455</t>
  </si>
  <si>
    <t>H49904</t>
  </si>
  <si>
    <t>I48911</t>
  </si>
  <si>
    <t>M26296</t>
  </si>
  <si>
    <t>V16869</t>
  </si>
  <si>
    <t>J47795</t>
  </si>
  <si>
    <t>G31133</t>
  </si>
  <si>
    <t>H11703</t>
  </si>
  <si>
    <t>W22403</t>
  </si>
  <si>
    <t>C47707</t>
  </si>
  <si>
    <t>K44702</t>
  </si>
  <si>
    <t>G26810</t>
  </si>
  <si>
    <t>C32574</t>
  </si>
  <si>
    <t>N29616</t>
  </si>
  <si>
    <t>Z9493</t>
  </si>
  <si>
    <t>J14556</t>
  </si>
  <si>
    <t>D44723</t>
  </si>
  <si>
    <t>I28138</t>
  </si>
  <si>
    <t>S44025</t>
  </si>
  <si>
    <t>H34164</t>
  </si>
  <si>
    <t>I8217</t>
  </si>
  <si>
    <t>E4824</t>
  </si>
  <si>
    <t>J41793</t>
  </si>
  <si>
    <t>L28982</t>
  </si>
  <si>
    <t>G9825</t>
  </si>
  <si>
    <t>D33752</t>
  </si>
  <si>
    <t>T22566</t>
  </si>
  <si>
    <t>C28684</t>
  </si>
  <si>
    <t>W5141</t>
  </si>
  <si>
    <t>V29817</t>
  </si>
  <si>
    <t>T46884</t>
  </si>
  <si>
    <t>C48711</t>
  </si>
  <si>
    <t>F31586</t>
  </si>
  <si>
    <t>B21214</t>
  </si>
  <si>
    <t>D35966</t>
  </si>
  <si>
    <t>L28446</t>
  </si>
  <si>
    <t>T322</t>
  </si>
  <si>
    <t>I3113</t>
  </si>
  <si>
    <t>K31017</t>
  </si>
  <si>
    <t>H42296</t>
  </si>
  <si>
    <t>Z36501</t>
  </si>
  <si>
    <t>Q11408</t>
  </si>
  <si>
    <t>F41861</t>
  </si>
  <si>
    <t>K29133</t>
  </si>
  <si>
    <t>O34672</t>
  </si>
  <si>
    <t>R42893</t>
  </si>
  <si>
    <t>C37167</t>
  </si>
  <si>
    <t>N31168</t>
  </si>
  <si>
    <t>Q33508</t>
  </si>
  <si>
    <t>A5460</t>
  </si>
  <si>
    <t>X32628</t>
  </si>
  <si>
    <t>M9510</t>
  </si>
  <si>
    <t>P316</t>
  </si>
  <si>
    <t>I33341</t>
  </si>
  <si>
    <t>Q23561</t>
  </si>
  <si>
    <t>O31794</t>
  </si>
  <si>
    <t>O19239</t>
  </si>
  <si>
    <t>C59</t>
  </si>
  <si>
    <t>W38826</t>
  </si>
  <si>
    <t>F19631</t>
  </si>
  <si>
    <t>W18306</t>
  </si>
  <si>
    <t>L11268</t>
  </si>
  <si>
    <t>J29832</t>
  </si>
  <si>
    <t>L49068</t>
  </si>
  <si>
    <t>P10795</t>
  </si>
  <si>
    <t>T36031</t>
  </si>
  <si>
    <t>B15527</t>
  </si>
  <si>
    <t>J28922</t>
  </si>
  <si>
    <t>X46415</t>
  </si>
  <si>
    <t>K42976</t>
  </si>
  <si>
    <t>N3025</t>
  </si>
  <si>
    <t>G23062</t>
  </si>
  <si>
    <t>G3053</t>
  </si>
  <si>
    <t>R41867</t>
  </si>
  <si>
    <t>N23661</t>
  </si>
  <si>
    <t>Q11926</t>
  </si>
  <si>
    <t>R41620</t>
  </si>
  <si>
    <t>I32521</t>
  </si>
  <si>
    <t>X49358</t>
  </si>
  <si>
    <t>D44789</t>
  </si>
  <si>
    <t>B15840</t>
  </si>
  <si>
    <t>R16903</t>
  </si>
  <si>
    <t>D1534</t>
  </si>
  <si>
    <t>D13085</t>
  </si>
  <si>
    <t>X31920</t>
  </si>
  <si>
    <t>T29324</t>
  </si>
  <si>
    <t>I26661</t>
  </si>
  <si>
    <t>O16414</t>
  </si>
  <si>
    <t>Q24022</t>
  </si>
  <si>
    <t>Z25602</t>
  </si>
  <si>
    <t>O983</t>
  </si>
  <si>
    <t>J32575</t>
  </si>
  <si>
    <t>G36871</t>
  </si>
  <si>
    <t>V41686</t>
  </si>
  <si>
    <t>B3901</t>
  </si>
  <si>
    <t>W37934</t>
  </si>
  <si>
    <t>G40744</t>
  </si>
  <si>
    <t>H29019</t>
  </si>
  <si>
    <t>F22027</t>
  </si>
  <si>
    <t>U17171</t>
  </si>
  <si>
    <t>F19539</t>
  </si>
  <si>
    <t>B15540</t>
  </si>
  <si>
    <t>N24019</t>
  </si>
  <si>
    <t>X20925</t>
  </si>
  <si>
    <t>U3974</t>
  </si>
  <si>
    <t>G403</t>
  </si>
  <si>
    <t>R20560</t>
  </si>
  <si>
    <t>C8271</t>
  </si>
  <si>
    <t>Q43275</t>
  </si>
  <si>
    <t>U5987</t>
  </si>
  <si>
    <t>D4731</t>
  </si>
  <si>
    <t>F21957</t>
  </si>
  <si>
    <t>Y20706</t>
  </si>
  <si>
    <t>W41063</t>
  </si>
  <si>
    <t>S17920</t>
  </si>
  <si>
    <t>Y31291</t>
  </si>
  <si>
    <t>D2855</t>
  </si>
  <si>
    <t>T2171</t>
  </si>
  <si>
    <t>F37011</t>
  </si>
  <si>
    <t>N27341</t>
  </si>
  <si>
    <t>G818</t>
  </si>
  <si>
    <t>I36894</t>
  </si>
  <si>
    <t>A47578</t>
  </si>
  <si>
    <t>S1913</t>
  </si>
  <si>
    <t>E29763</t>
  </si>
  <si>
    <t>P24951</t>
  </si>
  <si>
    <t>V46241</t>
  </si>
  <si>
    <t>G45441</t>
  </si>
  <si>
    <t>L30598</t>
  </si>
  <si>
    <t>Y20411</t>
  </si>
  <si>
    <t>Y6272</t>
  </si>
  <si>
    <t>U16344</t>
  </si>
  <si>
    <t>B928</t>
  </si>
  <si>
    <t>B45696</t>
  </si>
  <si>
    <t>L31900</t>
  </si>
  <si>
    <t>A6216</t>
  </si>
  <si>
    <t>U39415</t>
  </si>
  <si>
    <t>E6585</t>
  </si>
  <si>
    <t>W23512</t>
  </si>
  <si>
    <t>E36558</t>
  </si>
  <si>
    <t>G38875</t>
  </si>
  <si>
    <t>W15138</t>
  </si>
  <si>
    <t>A25437</t>
  </si>
  <si>
    <t>B46132</t>
  </si>
  <si>
    <t>T26328</t>
  </si>
  <si>
    <t>Q21003</t>
  </si>
  <si>
    <t>D29317</t>
  </si>
  <si>
    <t>H2611</t>
  </si>
  <si>
    <t>X10455</t>
  </si>
  <si>
    <t>F9719</t>
  </si>
  <si>
    <t>E37207</t>
  </si>
  <si>
    <t>L48403</t>
  </si>
  <si>
    <t>Z26235</t>
  </si>
  <si>
    <t>Y22970</t>
  </si>
  <si>
    <t>S16140</t>
  </si>
  <si>
    <t>S328</t>
  </si>
  <si>
    <t>Q42492</t>
  </si>
  <si>
    <t>X14835</t>
  </si>
  <si>
    <t>T31552</t>
  </si>
  <si>
    <t>A18248</t>
  </si>
  <si>
    <t>W29208</t>
  </si>
  <si>
    <t>Q26381</t>
  </si>
  <si>
    <t>U45639</t>
  </si>
  <si>
    <t>H10672</t>
  </si>
  <si>
    <t>X24803</t>
  </si>
  <si>
    <t>F29995</t>
  </si>
  <si>
    <t>L17512</t>
  </si>
  <si>
    <t>V3401</t>
  </si>
  <si>
    <t>D47520</t>
  </si>
  <si>
    <t>C45725</t>
  </si>
  <si>
    <t>Q27866</t>
  </si>
  <si>
    <t>E26504</t>
  </si>
  <si>
    <t>V67</t>
  </si>
  <si>
    <t>H2631</t>
  </si>
  <si>
    <t>I23670</t>
  </si>
  <si>
    <t>L6869</t>
  </si>
  <si>
    <t>M14181</t>
  </si>
  <si>
    <t>E39527</t>
  </si>
  <si>
    <t>C5764</t>
  </si>
  <si>
    <t>U15207</t>
  </si>
  <si>
    <t>M36447</t>
  </si>
  <si>
    <t>S40396</t>
  </si>
  <si>
    <t>M18484</t>
  </si>
  <si>
    <t>I44528</t>
  </si>
  <si>
    <t>D17407</t>
  </si>
  <si>
    <t>Z27420</t>
  </si>
  <si>
    <t>W6303</t>
  </si>
  <si>
    <t>B40287</t>
  </si>
  <si>
    <t>K43398</t>
  </si>
  <si>
    <t>Y25101</t>
  </si>
  <si>
    <t>Q32933</t>
  </si>
  <si>
    <t>G28408</t>
  </si>
  <si>
    <t>F21290</t>
  </si>
  <si>
    <t>L28911</t>
  </si>
  <si>
    <t>Z42388</t>
  </si>
  <si>
    <t>K21559</t>
  </si>
  <si>
    <t>Q23792</t>
  </si>
  <si>
    <t>V18873</t>
  </si>
  <si>
    <t>C12774</t>
  </si>
  <si>
    <t>S18970</t>
  </si>
  <si>
    <t>J1547</t>
  </si>
  <si>
    <t>B8666</t>
  </si>
  <si>
    <t>X5322</t>
  </si>
  <si>
    <t>X22387</t>
  </si>
  <si>
    <t>S18452</t>
  </si>
  <si>
    <t>L8020</t>
  </si>
  <si>
    <t>A8076</t>
  </si>
  <si>
    <t>J41992</t>
  </si>
  <si>
    <t>Q39635</t>
  </si>
  <si>
    <t>B14371</t>
  </si>
  <si>
    <t>T20019</t>
  </si>
  <si>
    <t>E49635</t>
  </si>
  <si>
    <t>J44037</t>
  </si>
  <si>
    <t>Z46467</t>
  </si>
  <si>
    <t>U42807</t>
  </si>
  <si>
    <t>P5818</t>
  </si>
  <si>
    <t>I20933</t>
  </si>
  <si>
    <t>B46232</t>
  </si>
  <si>
    <t>J41656</t>
  </si>
  <si>
    <t>B47683</t>
  </si>
  <si>
    <t>I47831</t>
  </si>
  <si>
    <t>E39953</t>
  </si>
  <si>
    <t>P12125</t>
  </si>
  <si>
    <t>W24604</t>
  </si>
  <si>
    <t>F30402</t>
  </si>
  <si>
    <t>B11564</t>
  </si>
  <si>
    <t>S38368</t>
  </si>
  <si>
    <t>A15324</t>
  </si>
  <si>
    <t>Q33102</t>
  </si>
  <si>
    <t>T30620</t>
  </si>
  <si>
    <t>P8239</t>
  </si>
  <si>
    <t>J28701</t>
  </si>
  <si>
    <t>Q41557</t>
  </si>
  <si>
    <t>U1050</t>
  </si>
  <si>
    <t>E15219</t>
  </si>
  <si>
    <t>D24047</t>
  </si>
  <si>
    <t>F34281</t>
  </si>
  <si>
    <t>X16631</t>
  </si>
  <si>
    <t>Z33146</t>
  </si>
  <si>
    <t>I40099</t>
  </si>
  <si>
    <t>D34642</t>
  </si>
  <si>
    <t>M17874</t>
  </si>
  <si>
    <t>F25404</t>
  </si>
  <si>
    <t>Y36401</t>
  </si>
  <si>
    <t>H3756</t>
  </si>
  <si>
    <t>Y8351</t>
  </si>
  <si>
    <t>A45220</t>
  </si>
  <si>
    <t>O4895</t>
  </si>
  <si>
    <t>F38914</t>
  </si>
  <si>
    <t>G26402</t>
  </si>
  <si>
    <t>T15208</t>
  </si>
  <si>
    <t>M33837</t>
  </si>
  <si>
    <t>V42767</t>
  </si>
  <si>
    <t>H44632</t>
  </si>
  <si>
    <t>U48515</t>
  </si>
  <si>
    <t>M27957</t>
  </si>
  <si>
    <t>N16200</t>
  </si>
  <si>
    <t>T20468</t>
  </si>
  <si>
    <t>I37100</t>
  </si>
  <si>
    <t>R39205</t>
  </si>
  <si>
    <t>J5027</t>
  </si>
  <si>
    <t>C21440</t>
  </si>
  <si>
    <t>M29592</t>
  </si>
  <si>
    <t>S15149</t>
  </si>
  <si>
    <t>O38299</t>
  </si>
  <si>
    <t>F27438</t>
  </si>
  <si>
    <t>M14683</t>
  </si>
  <si>
    <t>K23640</t>
  </si>
  <si>
    <t>T17815</t>
  </si>
  <si>
    <t>J42103</t>
  </si>
  <si>
    <t>E3729</t>
  </si>
  <si>
    <t>D23097</t>
  </si>
  <si>
    <t>E46541</t>
  </si>
  <si>
    <t>I21551</t>
  </si>
  <si>
    <t>M25282</t>
  </si>
  <si>
    <t>C19351</t>
  </si>
  <si>
    <t>U44614</t>
  </si>
  <si>
    <t>I27493</t>
  </si>
  <si>
    <t>Q3576</t>
  </si>
  <si>
    <t>D26904</t>
  </si>
  <si>
    <t>C2596</t>
  </si>
  <si>
    <t>S40723</t>
  </si>
  <si>
    <t>J9467</t>
  </si>
  <si>
    <t>B39849</t>
  </si>
  <si>
    <t>B3215</t>
  </si>
  <si>
    <t>O48437</t>
  </si>
  <si>
    <t>F35147</t>
  </si>
  <si>
    <t>D43579</t>
  </si>
  <si>
    <t>V25740</t>
  </si>
  <si>
    <t>E27333</t>
  </si>
  <si>
    <t>B18672</t>
  </si>
  <si>
    <t>V38676</t>
  </si>
  <si>
    <t>D47434</t>
  </si>
  <si>
    <t>Z742</t>
  </si>
  <si>
    <t>M47573</t>
  </si>
  <si>
    <t>M18442</t>
  </si>
  <si>
    <t>Z6945</t>
  </si>
  <si>
    <t>G43036</t>
  </si>
  <si>
    <t>I43486</t>
  </si>
  <si>
    <t>P48775</t>
  </si>
  <si>
    <t>O37351</t>
  </si>
  <si>
    <t>X49645</t>
  </si>
  <si>
    <t>L6487</t>
  </si>
  <si>
    <t>D1864</t>
  </si>
  <si>
    <t>E3202</t>
  </si>
  <si>
    <t>X26208</t>
  </si>
  <si>
    <t>I12045</t>
  </si>
  <si>
    <t>B24602</t>
  </si>
  <si>
    <t>W7203</t>
  </si>
  <si>
    <t>E10744</t>
  </si>
  <si>
    <t>J40656</t>
  </si>
  <si>
    <t>U46988</t>
  </si>
  <si>
    <t>D18444</t>
  </si>
  <si>
    <t>B25694</t>
  </si>
  <si>
    <t>V27086</t>
  </si>
  <si>
    <t>T20398</t>
  </si>
  <si>
    <t>R11629</t>
  </si>
  <si>
    <t>M22635</t>
  </si>
  <si>
    <t>U26149</t>
  </si>
  <si>
    <t>J24519</t>
  </si>
  <si>
    <t>D12855</t>
  </si>
  <si>
    <t>D29467</t>
  </si>
  <si>
    <t>R3668</t>
  </si>
  <si>
    <t>P46813</t>
  </si>
  <si>
    <t>E37302</t>
  </si>
  <si>
    <t>I24699</t>
  </si>
  <si>
    <t>C10845</t>
  </si>
  <si>
    <t>K49614</t>
  </si>
  <si>
    <t>H41251</t>
  </si>
  <si>
    <t>D16622</t>
  </si>
  <si>
    <t>D36766</t>
  </si>
  <si>
    <t>K40239</t>
  </si>
  <si>
    <t>E10271</t>
  </si>
  <si>
    <t>U21670</t>
  </si>
  <si>
    <t>F1064</t>
  </si>
  <si>
    <t>T20090</t>
  </si>
  <si>
    <t>H3800</t>
  </si>
  <si>
    <t>M2297</t>
  </si>
  <si>
    <t>W29369</t>
  </si>
  <si>
    <t>O32944</t>
  </si>
  <si>
    <t>D41917</t>
  </si>
  <si>
    <t>T22231</t>
  </si>
  <si>
    <t>Z4924</t>
  </si>
  <si>
    <t>X41298</t>
  </si>
  <si>
    <t>B7375</t>
  </si>
  <si>
    <t>E39200</t>
  </si>
  <si>
    <t>N45575</t>
  </si>
  <si>
    <t>I6337</t>
  </si>
  <si>
    <t>I21151</t>
  </si>
  <si>
    <t>W12975</t>
  </si>
  <si>
    <t>Y1256</t>
  </si>
  <si>
    <t>B30316</t>
  </si>
  <si>
    <t>Q46633</t>
  </si>
  <si>
    <t>E17696</t>
  </si>
  <si>
    <t>H26768</t>
  </si>
  <si>
    <t>I1356</t>
  </si>
  <si>
    <t>E5046</t>
  </si>
  <si>
    <t>F24365</t>
  </si>
  <si>
    <t>D26492</t>
  </si>
  <si>
    <t>E18870</t>
  </si>
  <si>
    <t>E41631</t>
  </si>
  <si>
    <t>L17184</t>
  </si>
  <si>
    <t>N28912</t>
  </si>
  <si>
    <t>E25857</t>
  </si>
  <si>
    <t>L35057</t>
  </si>
  <si>
    <t>D29602</t>
  </si>
  <si>
    <t>L29569</t>
  </si>
  <si>
    <t>G20978</t>
  </si>
  <si>
    <t>U18266</t>
  </si>
  <si>
    <t>A48155</t>
  </si>
  <si>
    <t>A30500</t>
  </si>
  <si>
    <t>X12034</t>
  </si>
  <si>
    <t>C5752</t>
  </si>
  <si>
    <t>Y22478</t>
  </si>
  <si>
    <t>W2363</t>
  </si>
  <si>
    <t>N40747</t>
  </si>
  <si>
    <t>O32344</t>
  </si>
  <si>
    <t>E23886</t>
  </si>
  <si>
    <t>U22144</t>
  </si>
  <si>
    <t>X10179</t>
  </si>
  <si>
    <t>Y29916</t>
  </si>
  <si>
    <t>A17202</t>
  </si>
  <si>
    <t>F40559</t>
  </si>
  <si>
    <t>L43125</t>
  </si>
  <si>
    <t>M14914</t>
  </si>
  <si>
    <t>L22642</t>
  </si>
  <si>
    <t>Z18368</t>
  </si>
  <si>
    <t>S2392</t>
  </si>
  <si>
    <t>X774</t>
  </si>
  <si>
    <t>I49757</t>
  </si>
  <si>
    <t>M35015</t>
  </si>
  <si>
    <t>I24716</t>
  </si>
  <si>
    <t>K10787</t>
  </si>
  <si>
    <t>H13728</t>
  </si>
  <si>
    <t>D48468</t>
  </si>
  <si>
    <t>K33238</t>
  </si>
  <si>
    <t>H7138</t>
  </si>
  <si>
    <t>M10423</t>
  </si>
  <si>
    <t>E15371</t>
  </si>
  <si>
    <t>I34477</t>
  </si>
  <si>
    <t>X45684</t>
  </si>
  <si>
    <t>P1273</t>
  </si>
  <si>
    <t>J7529</t>
  </si>
  <si>
    <t>A27744</t>
  </si>
  <si>
    <t>Z12009</t>
  </si>
  <si>
    <t>F10059</t>
  </si>
  <si>
    <t>G48823</t>
  </si>
  <si>
    <t>I44344</t>
  </si>
  <si>
    <t>B19005</t>
  </si>
  <si>
    <t>N39389</t>
  </si>
  <si>
    <t>J45384</t>
  </si>
  <si>
    <t>C40580</t>
  </si>
  <si>
    <t>A37450</t>
  </si>
  <si>
    <t>Y16250</t>
  </si>
  <si>
    <t>H25899</t>
  </si>
  <si>
    <t>W15163</t>
  </si>
  <si>
    <t>S44656</t>
  </si>
  <si>
    <t>X43908</t>
  </si>
  <si>
    <t>L21141</t>
  </si>
  <si>
    <t>H37414</t>
  </si>
  <si>
    <t>Y35264</t>
  </si>
  <si>
    <t>D14065</t>
  </si>
  <si>
    <t>P49215</t>
  </si>
  <si>
    <t>X3231</t>
  </si>
  <si>
    <t>J43708</t>
  </si>
  <si>
    <t>N44419</t>
  </si>
  <si>
    <t>Q26923</t>
  </si>
  <si>
    <t>X23569</t>
  </si>
  <si>
    <t>J49703</t>
  </si>
  <si>
    <t>J9108</t>
  </si>
  <si>
    <t>R42664</t>
  </si>
  <si>
    <t>U13695</t>
  </si>
  <si>
    <t>F8726</t>
  </si>
  <si>
    <t>R7955</t>
  </si>
  <si>
    <t>B37535</t>
  </si>
  <si>
    <t>H36133</t>
  </si>
  <si>
    <t>K9894</t>
  </si>
  <si>
    <t>O36757</t>
  </si>
  <si>
    <t>D31789</t>
  </si>
  <si>
    <t>K8285</t>
  </si>
  <si>
    <t>Z41906</t>
  </si>
  <si>
    <t>K9089</t>
  </si>
  <si>
    <t>H48488</t>
  </si>
  <si>
    <t>Z28728</t>
  </si>
  <si>
    <t>V38028</t>
  </si>
  <si>
    <t>N37983</t>
  </si>
  <si>
    <t>T32577</t>
  </si>
  <si>
    <t>F38527</t>
  </si>
  <si>
    <t>R6565</t>
  </si>
  <si>
    <t>S36481</t>
  </si>
  <si>
    <t>S9319</t>
  </si>
  <si>
    <t>I29173</t>
  </si>
  <si>
    <t>R4670</t>
  </si>
  <si>
    <t>F44818</t>
  </si>
  <si>
    <t>Q36940</t>
  </si>
  <si>
    <t>A30061</t>
  </si>
  <si>
    <t>B5655</t>
  </si>
  <si>
    <t>B21303</t>
  </si>
  <si>
    <t>J46433</t>
  </si>
  <si>
    <t>A5355</t>
  </si>
  <si>
    <t>E18075</t>
  </si>
  <si>
    <t>D2915</t>
  </si>
  <si>
    <t>L4832</t>
  </si>
  <si>
    <t>Q19548</t>
  </si>
  <si>
    <t>V43069</t>
  </si>
  <si>
    <t>Q36750</t>
  </si>
  <si>
    <t>M21586</t>
  </si>
  <si>
    <t>R43659</t>
  </si>
  <si>
    <t>W1090</t>
  </si>
  <si>
    <t>D16373</t>
  </si>
  <si>
    <t>D17460</t>
  </si>
  <si>
    <t>H10642</t>
  </si>
  <si>
    <t>R18032</t>
  </si>
  <si>
    <t>N11758</t>
  </si>
  <si>
    <t>I22119</t>
  </si>
  <si>
    <t>W17344</t>
  </si>
  <si>
    <t>O36254</t>
  </si>
  <si>
    <t>Y3781</t>
  </si>
  <si>
    <t>P21387</t>
  </si>
  <si>
    <t>O21790</t>
  </si>
  <si>
    <t>Z42032</t>
  </si>
  <si>
    <t>V2120</t>
  </si>
  <si>
    <t>Z10539</t>
  </si>
  <si>
    <t>I35476</t>
  </si>
  <si>
    <t>G27046</t>
  </si>
  <si>
    <t>W7070</t>
  </si>
  <si>
    <t>F35869</t>
  </si>
  <si>
    <t>O20876</t>
  </si>
  <si>
    <t>E19021</t>
  </si>
  <si>
    <t>Q28885</t>
  </si>
  <si>
    <t>C31876</t>
  </si>
  <si>
    <t>V19381</t>
  </si>
  <si>
    <t>Q47776</t>
  </si>
  <si>
    <t>U47661</t>
  </si>
  <si>
    <t>I6642</t>
  </si>
  <si>
    <t>D44511</t>
  </si>
  <si>
    <t>Q8238</t>
  </si>
  <si>
    <t>U5938</t>
  </si>
  <si>
    <t>T42604</t>
  </si>
  <si>
    <t>Z13258</t>
  </si>
  <si>
    <t>V2123</t>
  </si>
  <si>
    <t>E13289</t>
  </si>
  <si>
    <t>G36551</t>
  </si>
  <si>
    <t>N6198</t>
  </si>
  <si>
    <t>C36829</t>
  </si>
  <si>
    <t>P3594</t>
  </si>
  <si>
    <t>E30000</t>
  </si>
  <si>
    <t>Y4457</t>
  </si>
  <si>
    <t>I16683</t>
  </si>
  <si>
    <t>D25771</t>
  </si>
  <si>
    <t>O15972</t>
  </si>
  <si>
    <t>M10467</t>
  </si>
  <si>
    <t>O11902</t>
  </si>
  <si>
    <t>X25778</t>
  </si>
  <si>
    <t>G26662</t>
  </si>
  <si>
    <t>Q15678</t>
  </si>
  <si>
    <t>J1710</t>
  </si>
  <si>
    <t>J17181</t>
  </si>
  <si>
    <t>J43370</t>
  </si>
  <si>
    <t>S541</t>
  </si>
  <si>
    <t>P222</t>
  </si>
  <si>
    <t>C18830</t>
  </si>
  <si>
    <t>R44262</t>
  </si>
  <si>
    <t>G32833</t>
  </si>
  <si>
    <t>Y27624</t>
  </si>
  <si>
    <t>G22670</t>
  </si>
  <si>
    <t>A7289</t>
  </si>
  <si>
    <t>V47307</t>
  </si>
  <si>
    <t>G17504</t>
  </si>
  <si>
    <t>P10359</t>
  </si>
  <si>
    <t>R18674</t>
  </si>
  <si>
    <t>Q38034</t>
  </si>
  <si>
    <t>P34432</t>
  </si>
  <si>
    <t>B38932</t>
  </si>
  <si>
    <t>P35699</t>
  </si>
  <si>
    <t>G27643</t>
  </si>
  <si>
    <t>Y6789</t>
  </si>
  <si>
    <t>X24623</t>
  </si>
  <si>
    <t>S32971</t>
  </si>
  <si>
    <t>S131</t>
  </si>
  <si>
    <t>N948</t>
  </si>
  <si>
    <t>O47793</t>
  </si>
  <si>
    <t>F49172</t>
  </si>
  <si>
    <t>V16595</t>
  </si>
  <si>
    <t>J30735</t>
  </si>
  <si>
    <t>B36340</t>
  </si>
  <si>
    <t>W2009</t>
  </si>
  <si>
    <t>U22570</t>
  </si>
  <si>
    <t>E44348</t>
  </si>
  <si>
    <t>B25930</t>
  </si>
  <si>
    <t>Z29290</t>
  </si>
  <si>
    <t>P30106</t>
  </si>
  <si>
    <t>P12395</t>
  </si>
  <si>
    <t>Q43163</t>
  </si>
  <si>
    <t>Y41267</t>
  </si>
  <si>
    <t>N35968</t>
  </si>
  <si>
    <t>H10650</t>
  </si>
  <si>
    <t>I48592</t>
  </si>
  <si>
    <t>O21635</t>
  </si>
  <si>
    <t>S3840</t>
  </si>
  <si>
    <t>L25170</t>
  </si>
  <si>
    <t>C23053</t>
  </si>
  <si>
    <t>H31353</t>
  </si>
  <si>
    <t>W26254</t>
  </si>
  <si>
    <t>P23252</t>
  </si>
  <si>
    <t>N35753</t>
  </si>
  <si>
    <t>C33957</t>
  </si>
  <si>
    <t>U14029</t>
  </si>
  <si>
    <t>C9401</t>
  </si>
  <si>
    <t>I48003</t>
  </si>
  <si>
    <t>L33719</t>
  </si>
  <si>
    <t>P31280</t>
  </si>
  <si>
    <t>H38087</t>
  </si>
  <si>
    <t>D20513</t>
  </si>
  <si>
    <t>P42515</t>
  </si>
  <si>
    <t>G13018</t>
  </si>
  <si>
    <t>U14902</t>
  </si>
  <si>
    <t>X17033</t>
  </si>
  <si>
    <t>H11085</t>
  </si>
  <si>
    <t>Z17073</t>
  </si>
  <si>
    <t>P20614</t>
  </si>
  <si>
    <t>Y4054</t>
  </si>
  <si>
    <t>Q30972</t>
  </si>
  <si>
    <t>H48179</t>
  </si>
  <si>
    <t>Q7928</t>
  </si>
  <si>
    <t>S19643</t>
  </si>
  <si>
    <t>X6200</t>
  </si>
  <si>
    <t>Z2111</t>
  </si>
  <si>
    <t>K3045</t>
  </si>
  <si>
    <t>H19699</t>
  </si>
  <si>
    <t>H29054</t>
  </si>
  <si>
    <t>B16954</t>
  </si>
  <si>
    <t>X23197</t>
  </si>
  <si>
    <t>K49536</t>
  </si>
  <si>
    <t>N42956</t>
  </si>
  <si>
    <t>C9478</t>
  </si>
  <si>
    <t>H18580</t>
  </si>
  <si>
    <t>G35675</t>
  </si>
  <si>
    <t>U28969</t>
  </si>
  <si>
    <t>G35017</t>
  </si>
  <si>
    <t>L29453</t>
  </si>
  <si>
    <t>C30937</t>
  </si>
  <si>
    <t>R25265</t>
  </si>
  <si>
    <t>X2798</t>
  </si>
  <si>
    <t>P5791</t>
  </si>
  <si>
    <t>K29607</t>
  </si>
  <si>
    <t>Q4745</t>
  </si>
  <si>
    <t>T41771</t>
  </si>
  <si>
    <t>F5863</t>
  </si>
  <si>
    <t>F2575</t>
  </si>
  <si>
    <t>C6153</t>
  </si>
  <si>
    <t>W36166</t>
  </si>
  <si>
    <t>U29217</t>
  </si>
  <si>
    <t>U29118</t>
  </si>
  <si>
    <t>F18702</t>
  </si>
  <si>
    <t>C49277</t>
  </si>
  <si>
    <t>C27612</t>
  </si>
  <si>
    <t>Y12512</t>
  </si>
  <si>
    <t>M8696</t>
  </si>
  <si>
    <t>B6175</t>
  </si>
  <si>
    <t>V46521</t>
  </si>
  <si>
    <t>Y31202</t>
  </si>
  <si>
    <t>G2643</t>
  </si>
  <si>
    <t>Q22052</t>
  </si>
  <si>
    <t>N8846</t>
  </si>
  <si>
    <t>H12050</t>
  </si>
  <si>
    <t>T46001</t>
  </si>
  <si>
    <t>K1459</t>
  </si>
  <si>
    <t>R39396</t>
  </si>
  <si>
    <t>L29851</t>
  </si>
  <si>
    <t>Q19091</t>
  </si>
  <si>
    <t>T41996</t>
  </si>
  <si>
    <t>B45775</t>
  </si>
  <si>
    <t>L20758</t>
  </si>
  <si>
    <t>A8738</t>
  </si>
  <si>
    <t>G1349</t>
  </si>
  <si>
    <t>W24551</t>
  </si>
  <si>
    <t>A35669</t>
  </si>
  <si>
    <t>E5980</t>
  </si>
  <si>
    <t>B2250</t>
  </si>
  <si>
    <t>E7720</t>
  </si>
  <si>
    <t>B9427</t>
  </si>
  <si>
    <t>N31977</t>
  </si>
  <si>
    <t>Q2875</t>
  </si>
  <si>
    <t>V18879</t>
  </si>
  <si>
    <t>U34093</t>
  </si>
  <si>
    <t>D26161</t>
  </si>
  <si>
    <t>Y21142</t>
  </si>
  <si>
    <t>L7934</t>
  </si>
  <si>
    <t>K33204</t>
  </si>
  <si>
    <t>T2015</t>
  </si>
  <si>
    <t>Y27118</t>
  </si>
  <si>
    <t>E30365</t>
  </si>
  <si>
    <t>I31755</t>
  </si>
  <si>
    <t>H41659</t>
  </si>
  <si>
    <t>S332</t>
  </si>
  <si>
    <t>P38367</t>
  </si>
  <si>
    <t>S45322</t>
  </si>
  <si>
    <t>V29089</t>
  </si>
  <si>
    <t>K28987</t>
  </si>
  <si>
    <t>F595</t>
  </si>
  <si>
    <t>Q46325</t>
  </si>
  <si>
    <t>N6214</t>
  </si>
  <si>
    <t>R842</t>
  </si>
  <si>
    <t>L18389</t>
  </si>
  <si>
    <t>T30692</t>
  </si>
  <si>
    <t>L25072</t>
  </si>
  <si>
    <t>Q10781</t>
  </si>
  <si>
    <t>H15614</t>
  </si>
  <si>
    <t>E39587</t>
  </si>
  <si>
    <t>X43318</t>
  </si>
  <si>
    <t>Z44949</t>
  </si>
  <si>
    <t>T46796</t>
  </si>
  <si>
    <t>J31140</t>
  </si>
  <si>
    <t>K40199</t>
  </si>
  <si>
    <t>B11187</t>
  </si>
  <si>
    <t>I30886</t>
  </si>
  <si>
    <t>V30212</t>
  </si>
  <si>
    <t>I15103</t>
  </si>
  <si>
    <t>R7315</t>
  </si>
  <si>
    <t>O39018</t>
  </si>
  <si>
    <t>G12455</t>
  </si>
  <si>
    <t>Y32791</t>
  </si>
  <si>
    <t>V5448</t>
  </si>
  <si>
    <t>Y47345</t>
  </si>
  <si>
    <t>J22963</t>
  </si>
  <si>
    <t>R15298</t>
  </si>
  <si>
    <t>B38111</t>
  </si>
  <si>
    <t>Q8457</t>
  </si>
  <si>
    <t>W35327</t>
  </si>
  <si>
    <t>K25852</t>
  </si>
  <si>
    <t>J47364</t>
  </si>
  <si>
    <t>Z34930</t>
  </si>
  <si>
    <t>B23245</t>
  </si>
  <si>
    <t>T29308</t>
  </si>
  <si>
    <t>T44266</t>
  </si>
  <si>
    <t>F3889</t>
  </si>
  <si>
    <t>C35492</t>
  </si>
  <si>
    <t>O18925</t>
  </si>
  <si>
    <t>G14851</t>
  </si>
  <si>
    <t>P28008</t>
  </si>
  <si>
    <t>K4593</t>
  </si>
  <si>
    <t>E2558</t>
  </si>
  <si>
    <t>H32190</t>
  </si>
  <si>
    <t>M13427</t>
  </si>
  <si>
    <t>Q36508</t>
  </si>
  <si>
    <t>S21221</t>
  </si>
  <si>
    <t>O11664</t>
  </si>
  <si>
    <t>J30652</t>
  </si>
  <si>
    <t>P2518</t>
  </si>
  <si>
    <t>Y49415</t>
  </si>
  <si>
    <t>B33157</t>
  </si>
  <si>
    <t>I12568</t>
  </si>
  <si>
    <t>Q34336</t>
  </si>
  <si>
    <t>E49394</t>
  </si>
  <si>
    <t>D48866</t>
  </si>
  <si>
    <t>Z46525</t>
  </si>
  <si>
    <t>Y29506</t>
  </si>
  <si>
    <t>F14526</t>
  </si>
  <si>
    <t>Q5131</t>
  </si>
  <si>
    <t>X18585</t>
  </si>
  <si>
    <t>H24471</t>
  </si>
  <si>
    <t>M47903</t>
  </si>
  <si>
    <t>J5365</t>
  </si>
  <si>
    <t>P20624</t>
  </si>
  <si>
    <t>I42264</t>
  </si>
  <si>
    <t>B29011</t>
  </si>
  <si>
    <t>Z47760</t>
  </si>
  <si>
    <t>V9256</t>
  </si>
  <si>
    <t>F21065</t>
  </si>
  <si>
    <t>H39421</t>
  </si>
  <si>
    <t>V13377</t>
  </si>
  <si>
    <t>G8214</t>
  </si>
  <si>
    <t>I25981</t>
  </si>
  <si>
    <t>E28393</t>
  </si>
  <si>
    <t>Q19259</t>
  </si>
  <si>
    <t>I24794</t>
  </si>
  <si>
    <t>R34132</t>
  </si>
  <si>
    <t>W27292</t>
  </si>
  <si>
    <t>C33503</t>
  </si>
  <si>
    <t>R28749</t>
  </si>
  <si>
    <t>C20942</t>
  </si>
  <si>
    <t>P2308</t>
  </si>
  <si>
    <t>V23695</t>
  </si>
  <si>
    <t>O41030</t>
  </si>
  <si>
    <t>Y2402</t>
  </si>
  <si>
    <t>E4403</t>
  </si>
  <si>
    <t>D13428</t>
  </si>
  <si>
    <t>M19014</t>
  </si>
  <si>
    <t>C28325</t>
  </si>
  <si>
    <t>R27921</t>
  </si>
  <si>
    <t>C30730</t>
  </si>
  <si>
    <t>D19765</t>
  </si>
  <si>
    <t>N20613</t>
  </si>
  <si>
    <t>Q8765</t>
  </si>
  <si>
    <t>Q3820</t>
  </si>
  <si>
    <t>K22258</t>
  </si>
  <si>
    <t>L22696</t>
  </si>
  <si>
    <t>Q36223</t>
  </si>
  <si>
    <t>N46022</t>
  </si>
  <si>
    <t>E48507</t>
  </si>
  <si>
    <t>N46150</t>
  </si>
  <si>
    <t>J36756</t>
  </si>
  <si>
    <t>K36347</t>
  </si>
  <si>
    <t>B12300</t>
  </si>
  <si>
    <t>C20916</t>
  </si>
  <si>
    <t>U14774</t>
  </si>
  <si>
    <t>G17233</t>
  </si>
  <si>
    <t>O48286</t>
  </si>
  <si>
    <t>A34995</t>
  </si>
  <si>
    <t>D41569</t>
  </si>
  <si>
    <t>Q22118</t>
  </si>
  <si>
    <t>V4263</t>
  </si>
  <si>
    <t>K18478</t>
  </si>
  <si>
    <t>C34869</t>
  </si>
  <si>
    <t>U46205</t>
  </si>
  <si>
    <t>W5769</t>
  </si>
  <si>
    <t>R14406</t>
  </si>
  <si>
    <t>Z5994</t>
  </si>
  <si>
    <t>V10074</t>
  </si>
  <si>
    <t>F20006</t>
  </si>
  <si>
    <t>C31938</t>
  </si>
  <si>
    <t>G13895</t>
  </si>
  <si>
    <t>D28180</t>
  </si>
  <si>
    <t>Q219</t>
  </si>
  <si>
    <t>F8720</t>
  </si>
  <si>
    <t>M10557</t>
  </si>
  <si>
    <t>H46839</t>
  </si>
  <si>
    <t>W23919</t>
  </si>
  <si>
    <t>N24109</t>
  </si>
  <si>
    <t>X1844</t>
  </si>
  <si>
    <t>P1899</t>
  </si>
  <si>
    <t>B10863</t>
  </si>
  <si>
    <t>G16758</t>
  </si>
  <si>
    <t>N33064</t>
  </si>
  <si>
    <t>S21796</t>
  </si>
  <si>
    <t>P27529</t>
  </si>
  <si>
    <t>R30267</t>
  </si>
  <si>
    <t>M16077</t>
  </si>
  <si>
    <t>I34071</t>
  </si>
  <si>
    <t>G4950</t>
  </si>
  <si>
    <t>E19973</t>
  </si>
  <si>
    <t>J38001</t>
  </si>
  <si>
    <t>T734</t>
  </si>
  <si>
    <t>F4376</t>
  </si>
  <si>
    <t>Y1947</t>
  </si>
  <si>
    <t>X2301</t>
  </si>
  <si>
    <t>D10490</t>
  </si>
  <si>
    <t>O44664</t>
  </si>
  <si>
    <t>I40604</t>
  </si>
  <si>
    <t>Z30160</t>
  </si>
  <si>
    <t>I39900</t>
  </si>
  <si>
    <t>K1866</t>
  </si>
  <si>
    <t>C6320</t>
  </si>
  <si>
    <t>J9943</t>
  </si>
  <si>
    <t>V14375</t>
  </si>
  <si>
    <t>L3219</t>
  </si>
  <si>
    <t>I31405</t>
  </si>
  <si>
    <t>Y15028</t>
  </si>
  <si>
    <t>V43234</t>
  </si>
  <si>
    <t>P29488</t>
  </si>
  <si>
    <t>C49178</t>
  </si>
  <si>
    <t>U19145</t>
  </si>
  <si>
    <t>D1958</t>
  </si>
  <si>
    <t>N8856</t>
  </si>
  <si>
    <t>I2924</t>
  </si>
  <si>
    <t>D33016</t>
  </si>
  <si>
    <t>M36711</t>
  </si>
  <si>
    <t>M45326</t>
  </si>
  <si>
    <t>L608</t>
  </si>
  <si>
    <t>V24467</t>
  </si>
  <si>
    <t>E2859</t>
  </si>
  <si>
    <t>Z10239</t>
  </si>
  <si>
    <t>D14529</t>
  </si>
  <si>
    <t>E8140</t>
  </si>
  <si>
    <t>G11755</t>
  </si>
  <si>
    <t>C37546</t>
  </si>
  <si>
    <t>Y38388</t>
  </si>
  <si>
    <t>K49409</t>
  </si>
  <si>
    <t>Q21497</t>
  </si>
  <si>
    <t>Y36679</t>
  </si>
  <si>
    <t>D38835</t>
  </si>
  <si>
    <t>Q33354</t>
  </si>
  <si>
    <t>L37973</t>
  </si>
  <si>
    <t>C544</t>
  </si>
  <si>
    <t>C21275</t>
  </si>
  <si>
    <t>A40469</t>
  </si>
  <si>
    <t>A18978</t>
  </si>
  <si>
    <t>C12689</t>
  </si>
  <si>
    <t>O48851</t>
  </si>
  <si>
    <t>W33340</t>
  </si>
  <si>
    <t>J14389</t>
  </si>
  <si>
    <t>X2263</t>
  </si>
  <si>
    <t>L2703</t>
  </si>
  <si>
    <t>H36729</t>
  </si>
  <si>
    <t>O3646</t>
  </si>
  <si>
    <t>Y26637</t>
  </si>
  <si>
    <t>Q37642</t>
  </si>
  <si>
    <t>F16232</t>
  </si>
  <si>
    <t>W49222</t>
  </si>
  <si>
    <t>F19817</t>
  </si>
  <si>
    <t>J1297</t>
  </si>
  <si>
    <t>Y7562</t>
  </si>
  <si>
    <t>G40579</t>
  </si>
  <si>
    <t>F20235</t>
  </si>
  <si>
    <t>F48893</t>
  </si>
  <si>
    <t>S36650</t>
  </si>
  <si>
    <t>Q7621</t>
  </si>
  <si>
    <t>T41663</t>
  </si>
  <si>
    <t>M41395</t>
  </si>
  <si>
    <t>L31184</t>
  </si>
  <si>
    <t>M48209</t>
  </si>
  <si>
    <t>T35372</t>
  </si>
  <si>
    <t>L32772</t>
  </si>
  <si>
    <t>V17388</t>
  </si>
  <si>
    <t>O13162</t>
  </si>
  <si>
    <t>Z7739</t>
  </si>
  <si>
    <t>V42819</t>
  </si>
  <si>
    <t>D45715</t>
  </si>
  <si>
    <t>T41538</t>
  </si>
  <si>
    <t>U15566</t>
  </si>
  <si>
    <t>V41578</t>
  </si>
  <si>
    <t>I30678</t>
  </si>
  <si>
    <t>Z41737</t>
  </si>
  <si>
    <t>M49421</t>
  </si>
  <si>
    <t>E30832</t>
  </si>
  <si>
    <t>E41509</t>
  </si>
  <si>
    <t>B31995</t>
  </si>
  <si>
    <t>V11234</t>
  </si>
  <si>
    <t>H20302</t>
  </si>
  <si>
    <t>P26607</t>
  </si>
  <si>
    <t>S18272</t>
  </si>
  <si>
    <t>Y295</t>
  </si>
  <si>
    <t>S35415</t>
  </si>
  <si>
    <t>T7586</t>
  </si>
  <si>
    <t>U47099</t>
  </si>
  <si>
    <t>C43235</t>
  </si>
  <si>
    <t>Q18880</t>
  </si>
  <si>
    <t>P10289</t>
  </si>
  <si>
    <t>K41141</t>
  </si>
  <si>
    <t>G40910</t>
  </si>
  <si>
    <t>L47784</t>
  </si>
  <si>
    <t>J696</t>
  </si>
  <si>
    <t>E47643</t>
  </si>
  <si>
    <t>W22591</t>
  </si>
  <si>
    <t>A24200</t>
  </si>
  <si>
    <t>G28017</t>
  </si>
  <si>
    <t>J32291</t>
  </si>
  <si>
    <t>E15262</t>
  </si>
  <si>
    <t>H36453</t>
  </si>
  <si>
    <t>S37225</t>
  </si>
  <si>
    <t>M38938</t>
  </si>
  <si>
    <t>B688</t>
  </si>
  <si>
    <t>Z19929</t>
  </si>
  <si>
    <t>U13458</t>
  </si>
  <si>
    <t>W12137</t>
  </si>
  <si>
    <t>P6321</t>
  </si>
  <si>
    <t>S39365</t>
  </si>
  <si>
    <t>M7200</t>
  </si>
  <si>
    <t>V21479</t>
  </si>
  <si>
    <t>B34365</t>
  </si>
  <si>
    <t>L11443</t>
  </si>
  <si>
    <t>U46414</t>
  </si>
  <si>
    <t>T15951</t>
  </si>
  <si>
    <t>X4162</t>
  </si>
  <si>
    <t>W9012</t>
  </si>
  <si>
    <t>P22993</t>
  </si>
  <si>
    <t>X27838</t>
  </si>
  <si>
    <t>H26312</t>
  </si>
  <si>
    <t>R8850</t>
  </si>
  <si>
    <t>T8907</t>
  </si>
  <si>
    <t>W43184</t>
  </si>
  <si>
    <t>C46014</t>
  </si>
  <si>
    <t>E45701</t>
  </si>
  <si>
    <t>T25098</t>
  </si>
  <si>
    <t>N42006</t>
  </si>
  <si>
    <t>S16055</t>
  </si>
  <si>
    <t>Z9815</t>
  </si>
  <si>
    <t>J36080</t>
  </si>
  <si>
    <t>H7576</t>
  </si>
  <si>
    <t>V13997</t>
  </si>
  <si>
    <t>T29037</t>
  </si>
  <si>
    <t>S17695</t>
  </si>
  <si>
    <t>D1843</t>
  </si>
  <si>
    <t>B4976</t>
  </si>
  <si>
    <t>T10281</t>
  </si>
  <si>
    <t>X18563</t>
  </si>
  <si>
    <t>R16814</t>
  </si>
  <si>
    <t>U29853</t>
  </si>
  <si>
    <t>A38406</t>
  </si>
  <si>
    <t>W11586</t>
  </si>
  <si>
    <t>I21368</t>
  </si>
  <si>
    <t>U40730</t>
  </si>
  <si>
    <t>P19012</t>
  </si>
  <si>
    <t>Z44877</t>
  </si>
  <si>
    <t>L32880</t>
  </si>
  <si>
    <t>X22400</t>
  </si>
  <si>
    <t>J5676</t>
  </si>
  <si>
    <t>I25090</t>
  </si>
  <si>
    <t>N15653</t>
  </si>
  <si>
    <t>T19101</t>
  </si>
  <si>
    <t>T46740</t>
  </si>
  <si>
    <t>W28381</t>
  </si>
  <si>
    <t>O36035</t>
  </si>
  <si>
    <t>A12492</t>
  </si>
  <si>
    <t>T33761</t>
  </si>
  <si>
    <t>G18316</t>
  </si>
  <si>
    <t>C36747</t>
  </si>
  <si>
    <t>V16503</t>
  </si>
  <si>
    <t>C35780</t>
  </si>
  <si>
    <t>M12145</t>
  </si>
  <si>
    <t>P38573</t>
  </si>
  <si>
    <t>O19960</t>
  </si>
  <si>
    <t>N38852</t>
  </si>
  <si>
    <t>G47452</t>
  </si>
  <si>
    <t>W43986</t>
  </si>
  <si>
    <t>Y16850</t>
  </si>
  <si>
    <t>Q38559</t>
  </si>
  <si>
    <t>J35921</t>
  </si>
  <si>
    <t>O43918</t>
  </si>
  <si>
    <t>V38764</t>
  </si>
  <si>
    <t>V16509</t>
  </si>
  <si>
    <t>S4291</t>
  </si>
  <si>
    <t>T32401</t>
  </si>
  <si>
    <t>M35156</t>
  </si>
  <si>
    <t>M11119</t>
  </si>
  <si>
    <t>Z21606</t>
  </si>
  <si>
    <t>H30086</t>
  </si>
  <si>
    <t>W4845</t>
  </si>
  <si>
    <t>G42434</t>
  </si>
  <si>
    <t>E16132</t>
  </si>
  <si>
    <t>D37387</t>
  </si>
  <si>
    <t>D1206</t>
  </si>
  <si>
    <t>W47318</t>
  </si>
  <si>
    <t>Y33553</t>
  </si>
  <si>
    <t>G48974</t>
  </si>
  <si>
    <t>L34944</t>
  </si>
  <si>
    <t>Q5262</t>
  </si>
  <si>
    <t>U26720</t>
  </si>
  <si>
    <t>Q40671</t>
  </si>
  <si>
    <t>G10504</t>
  </si>
  <si>
    <t>S32065</t>
  </si>
  <si>
    <t>W4811</t>
  </si>
  <si>
    <t>A10242</t>
  </si>
  <si>
    <t>O18012</t>
  </si>
  <si>
    <t>G37110</t>
  </si>
  <si>
    <t>B17821</t>
  </si>
  <si>
    <t>U743</t>
  </si>
  <si>
    <t>Z9991</t>
  </si>
  <si>
    <t>Q27803</t>
  </si>
  <si>
    <t>W16459</t>
  </si>
  <si>
    <t>I45564</t>
  </si>
  <si>
    <t>P33656</t>
  </si>
  <si>
    <t>W29541</t>
  </si>
  <si>
    <t>A6908</t>
  </si>
  <si>
    <t>F48870</t>
  </si>
  <si>
    <t>T20232</t>
  </si>
  <si>
    <t>D46565</t>
  </si>
  <si>
    <t>D3885</t>
  </si>
  <si>
    <t>I3436</t>
  </si>
  <si>
    <t>H16034</t>
  </si>
  <si>
    <t>J5672</t>
  </si>
  <si>
    <t>P37898</t>
  </si>
  <si>
    <t>L39742</t>
  </si>
  <si>
    <t>Y47865</t>
  </si>
  <si>
    <t>X7467</t>
  </si>
  <si>
    <t>Z14165</t>
  </si>
  <si>
    <t>M38225</t>
  </si>
  <si>
    <t>H31375</t>
  </si>
  <si>
    <t>K45908</t>
  </si>
  <si>
    <t>P26764</t>
  </si>
  <si>
    <t>M16740</t>
  </si>
  <si>
    <t>L12261</t>
  </si>
  <si>
    <t>F11845</t>
  </si>
  <si>
    <t>O36245</t>
  </si>
  <si>
    <t>U31572</t>
  </si>
  <si>
    <t>I24320</t>
  </si>
  <si>
    <t>C32310</t>
  </si>
  <si>
    <t>Z8775</t>
  </si>
  <si>
    <t>H12429</t>
  </si>
  <si>
    <t>B27323</t>
  </si>
  <si>
    <t>P33605</t>
  </si>
  <si>
    <t>R21215</t>
  </si>
  <si>
    <t>F40776</t>
  </si>
  <si>
    <t>J49296</t>
  </si>
  <si>
    <t>T11574</t>
  </si>
  <si>
    <t>I35694</t>
  </si>
  <si>
    <t>T18513</t>
  </si>
  <si>
    <t>U21282</t>
  </si>
  <si>
    <t>C25310</t>
  </si>
  <si>
    <t>O35620</t>
  </si>
  <si>
    <t>K18960</t>
  </si>
  <si>
    <t>P46194</t>
  </si>
  <si>
    <t>F11754</t>
  </si>
  <si>
    <t>D3653</t>
  </si>
  <si>
    <t>S19813</t>
  </si>
  <si>
    <t>B36765</t>
  </si>
  <si>
    <t>H35072</t>
  </si>
  <si>
    <t>K8677</t>
  </si>
  <si>
    <t>Y37082</t>
  </si>
  <si>
    <t>X19954</t>
  </si>
  <si>
    <t>E13649</t>
  </si>
  <si>
    <t>I48702</t>
  </si>
  <si>
    <t>G21506</t>
  </si>
  <si>
    <t>B22198</t>
  </si>
  <si>
    <t>P32182</t>
  </si>
  <si>
    <t>S30105</t>
  </si>
  <si>
    <t>U21149</t>
  </si>
  <si>
    <t>O17195</t>
  </si>
  <si>
    <t>F22330</t>
  </si>
  <si>
    <t>N20915</t>
  </si>
  <si>
    <t>Z19154</t>
  </si>
  <si>
    <t>I30594</t>
  </si>
  <si>
    <t>N43144</t>
  </si>
  <si>
    <t>M49779</t>
  </si>
  <si>
    <t>Y5426</t>
  </si>
  <si>
    <t>J16632</t>
  </si>
  <si>
    <t>N8778</t>
  </si>
  <si>
    <t>S36334</t>
  </si>
  <si>
    <t>U14888</t>
  </si>
  <si>
    <t>G19379</t>
  </si>
  <si>
    <t>Z7920</t>
  </si>
  <si>
    <t>Y45633</t>
  </si>
  <si>
    <t>B24112</t>
  </si>
  <si>
    <t>Q962</t>
  </si>
  <si>
    <t>T33526</t>
  </si>
  <si>
    <t>D47719</t>
  </si>
  <si>
    <t>O25819</t>
  </si>
  <si>
    <t>Y39624</t>
  </si>
  <si>
    <t>Z20146</t>
  </si>
  <si>
    <t>P1793</t>
  </si>
  <si>
    <t>D36434</t>
  </si>
  <si>
    <t>J31693</t>
  </si>
  <si>
    <t>E997</t>
  </si>
  <si>
    <t>X23034</t>
  </si>
  <si>
    <t>U47630</t>
  </si>
  <si>
    <t>F24148</t>
  </si>
  <si>
    <t>I10597</t>
  </si>
  <si>
    <t>T22735</t>
  </si>
  <si>
    <t>N899</t>
  </si>
  <si>
    <t>F22548</t>
  </si>
  <si>
    <t>M37469</t>
  </si>
  <si>
    <t>P46754</t>
  </si>
  <si>
    <t>E37591</t>
  </si>
  <si>
    <t>M17235</t>
  </si>
  <si>
    <t>X28963</t>
  </si>
  <si>
    <t>B12596</t>
  </si>
  <si>
    <t>L26639</t>
  </si>
  <si>
    <t>Y4433</t>
  </si>
  <si>
    <t>L45170</t>
  </si>
  <si>
    <t>C10618</t>
  </si>
  <si>
    <t>H17807</t>
  </si>
  <si>
    <t>Z32453</t>
  </si>
  <si>
    <t>M35786</t>
  </si>
  <si>
    <t>D20840</t>
  </si>
  <si>
    <t>Q28810</t>
  </si>
  <si>
    <t>W23519</t>
  </si>
  <si>
    <t>N10511</t>
  </si>
  <si>
    <t>I11162</t>
  </si>
  <si>
    <t>N45605</t>
  </si>
  <si>
    <t>Z25046</t>
  </si>
  <si>
    <t>C26453</t>
  </si>
  <si>
    <t>E39122</t>
  </si>
  <si>
    <t>Q20</t>
  </si>
  <si>
    <t>X461</t>
  </si>
  <si>
    <t>F20890</t>
  </si>
  <si>
    <t>S43720</t>
  </si>
  <si>
    <t>L14987</t>
  </si>
  <si>
    <t>X30376</t>
  </si>
  <si>
    <t>L44294</t>
  </si>
  <si>
    <t>K2107</t>
  </si>
  <si>
    <t>N3704</t>
  </si>
  <si>
    <t>Z43447</t>
  </si>
  <si>
    <t>O37183</t>
  </si>
  <si>
    <t>E33461</t>
  </si>
  <si>
    <t>I30043</t>
  </si>
  <si>
    <t>Z34647</t>
  </si>
  <si>
    <t>G12718</t>
  </si>
  <si>
    <t>N39572</t>
  </si>
  <si>
    <t>F4484</t>
  </si>
  <si>
    <t>I33149</t>
  </si>
  <si>
    <t>P41800</t>
  </si>
  <si>
    <t>C303</t>
  </si>
  <si>
    <t>K5968</t>
  </si>
  <si>
    <t>R22609</t>
  </si>
  <si>
    <t>G47800</t>
  </si>
  <si>
    <t>A46992</t>
  </si>
  <si>
    <t>G20332</t>
  </si>
  <si>
    <t>F26440</t>
  </si>
  <si>
    <t>T7631</t>
  </si>
  <si>
    <t>V9304</t>
  </si>
  <si>
    <t>F43450</t>
  </si>
  <si>
    <t>R16341</t>
  </si>
  <si>
    <t>R44751</t>
  </si>
  <si>
    <t>B1147</t>
  </si>
  <si>
    <t>C38950</t>
  </si>
  <si>
    <t>L28932</t>
  </si>
  <si>
    <t>P47666</t>
  </si>
  <si>
    <t>E33916</t>
  </si>
  <si>
    <t>N41766</t>
  </si>
  <si>
    <t>D41072</t>
  </si>
  <si>
    <t>U3997</t>
  </si>
  <si>
    <t>A13032</t>
  </si>
  <si>
    <t>S27924</t>
  </si>
  <si>
    <t>G41904</t>
  </si>
  <si>
    <t>A33136</t>
  </si>
  <si>
    <t>Y228</t>
  </si>
  <si>
    <t>B10482</t>
  </si>
  <si>
    <t>R37204</t>
  </si>
  <si>
    <t>R12451</t>
  </si>
  <si>
    <t>T18707</t>
  </si>
  <si>
    <t>X11615</t>
  </si>
  <si>
    <t>W42588</t>
  </si>
  <si>
    <t>J37877</t>
  </si>
  <si>
    <t>U496</t>
  </si>
  <si>
    <t>D15074</t>
  </si>
  <si>
    <t>D35664</t>
  </si>
  <si>
    <t>N1917</t>
  </si>
  <si>
    <t>N34709</t>
  </si>
  <si>
    <t>G45301</t>
  </si>
  <si>
    <t>X49754</t>
  </si>
  <si>
    <t>M42629</t>
  </si>
  <si>
    <t>R27533</t>
  </si>
  <si>
    <t>S9058</t>
  </si>
  <si>
    <t>W49303</t>
  </si>
  <si>
    <t>T8022</t>
  </si>
  <si>
    <t>I23547</t>
  </si>
  <si>
    <t>L47790</t>
  </si>
  <si>
    <t>P46955</t>
  </si>
  <si>
    <t>O20683</t>
  </si>
  <si>
    <t>K43302</t>
  </si>
  <si>
    <t>K15136</t>
  </si>
  <si>
    <t>I8542</t>
  </si>
  <si>
    <t>W45973</t>
  </si>
  <si>
    <t>Z9248</t>
  </si>
  <si>
    <t>G36975</t>
  </si>
  <si>
    <t>I13572</t>
  </si>
  <si>
    <t>Q3353</t>
  </si>
  <si>
    <t>F19400</t>
  </si>
  <si>
    <t>V18856</t>
  </si>
  <si>
    <t>V19422</t>
  </si>
  <si>
    <t>E41715</t>
  </si>
  <si>
    <t>A43824</t>
  </si>
  <si>
    <t>R43704</t>
  </si>
  <si>
    <t>N27973</t>
  </si>
  <si>
    <t>X16054</t>
  </si>
  <si>
    <t>L37790</t>
  </si>
  <si>
    <t>S46978</t>
  </si>
  <si>
    <t>N42051</t>
  </si>
  <si>
    <t>S3066</t>
  </si>
  <si>
    <t>S9150</t>
  </si>
  <si>
    <t>M24021</t>
  </si>
  <si>
    <t>P35743</t>
  </si>
  <si>
    <t>D3686</t>
  </si>
  <si>
    <t>Z49429</t>
  </si>
  <si>
    <t>O13651</t>
  </si>
  <si>
    <t>Y29714</t>
  </si>
  <si>
    <t>S16733</t>
  </si>
  <si>
    <t>O37583</t>
  </si>
  <si>
    <t>W215</t>
  </si>
  <si>
    <t>Q41035</t>
  </si>
  <si>
    <t>I22070</t>
  </si>
  <si>
    <t>K23849</t>
  </si>
  <si>
    <t>S38934</t>
  </si>
  <si>
    <t>D39628</t>
  </si>
  <si>
    <t>L28239</t>
  </si>
  <si>
    <t>O14285</t>
  </si>
  <si>
    <t>B31804</t>
  </si>
  <si>
    <t>E20883</t>
  </si>
  <si>
    <t>Q41993</t>
  </si>
  <si>
    <t>A18123</t>
  </si>
  <si>
    <t>B43380</t>
  </si>
  <si>
    <t>W16889</t>
  </si>
  <si>
    <t>X33356</t>
  </si>
  <si>
    <t>O29662</t>
  </si>
  <si>
    <t>C7449</t>
  </si>
  <si>
    <t>U22752</t>
  </si>
  <si>
    <t>T35456</t>
  </si>
  <si>
    <t>M19222</t>
  </si>
  <si>
    <t>U29926</t>
  </si>
  <si>
    <t>J46351</t>
  </si>
  <si>
    <t>Y36951</t>
  </si>
  <si>
    <t>T37888</t>
  </si>
  <si>
    <t>M31197</t>
  </si>
  <si>
    <t>F24596</t>
  </si>
  <si>
    <t>Q10030</t>
  </si>
  <si>
    <t>Y8871</t>
  </si>
  <si>
    <t>W31315</t>
  </si>
  <si>
    <t>E19991</t>
  </si>
  <si>
    <t>R31538</t>
  </si>
  <si>
    <t>Q7033</t>
  </si>
  <si>
    <t>J14157</t>
  </si>
  <si>
    <t>Y16806</t>
  </si>
  <si>
    <t>S46069</t>
  </si>
  <si>
    <t>O30020</t>
  </si>
  <si>
    <t>J38478</t>
  </si>
  <si>
    <t>J37195</t>
  </si>
  <si>
    <t>T20696</t>
  </si>
  <si>
    <t>O706</t>
  </si>
  <si>
    <t>C4750</t>
  </si>
  <si>
    <t>Z14784</t>
  </si>
  <si>
    <t>R41167</t>
  </si>
  <si>
    <t>L48995</t>
  </si>
  <si>
    <t>K25278</t>
  </si>
  <si>
    <t>K22990</t>
  </si>
  <si>
    <t>E18966</t>
  </si>
  <si>
    <t>H45098</t>
  </si>
  <si>
    <t>U19957</t>
  </si>
  <si>
    <t>Y35370</t>
  </si>
  <si>
    <t>Y41575</t>
  </si>
  <si>
    <t>Z17216</t>
  </si>
  <si>
    <t>E8978</t>
  </si>
  <si>
    <t>V5613</t>
  </si>
  <si>
    <t>O20068</t>
  </si>
  <si>
    <t>G8946</t>
  </si>
  <si>
    <t>G13605</t>
  </si>
  <si>
    <t>D9390</t>
  </si>
  <si>
    <t>J45447</t>
  </si>
  <si>
    <t>J3917</t>
  </si>
  <si>
    <t>W7571</t>
  </si>
  <si>
    <t>V8430</t>
  </si>
  <si>
    <t>K37006</t>
  </si>
  <si>
    <t>Y8879</t>
  </si>
  <si>
    <t>M16419</t>
  </si>
  <si>
    <t>Q16432</t>
  </si>
  <si>
    <t>A30909</t>
  </si>
  <si>
    <t>T15615</t>
  </si>
  <si>
    <t>G49289</t>
  </si>
  <si>
    <t>U27432</t>
  </si>
  <si>
    <t>N10285</t>
  </si>
  <si>
    <t>B4105</t>
  </si>
  <si>
    <t>W43324</t>
  </si>
  <si>
    <t>R45753</t>
  </si>
  <si>
    <t>S29230</t>
  </si>
  <si>
    <t>Z49885</t>
  </si>
  <si>
    <t>P4378</t>
  </si>
  <si>
    <t>O31510</t>
  </si>
  <si>
    <t>T23096</t>
  </si>
  <si>
    <t>H2352</t>
  </si>
  <si>
    <t>X45026</t>
  </si>
  <si>
    <t>Y29051</t>
  </si>
  <si>
    <t>T3873</t>
  </si>
  <si>
    <t>Q41331</t>
  </si>
  <si>
    <t>M37178</t>
  </si>
  <si>
    <t>Y8771</t>
  </si>
  <si>
    <t>F19787</t>
  </si>
  <si>
    <t>A23501</t>
  </si>
  <si>
    <t>K24542</t>
  </si>
  <si>
    <t>C9748</t>
  </si>
  <si>
    <t>D9520</t>
  </si>
  <si>
    <t>V25653</t>
  </si>
  <si>
    <t>U31500</t>
  </si>
  <si>
    <t>K48413</t>
  </si>
  <si>
    <t>J34618</t>
  </si>
  <si>
    <t>Q18558</t>
  </si>
  <si>
    <t>D5642</t>
  </si>
  <si>
    <t>H12112</t>
  </si>
  <si>
    <t>I25667</t>
  </si>
  <si>
    <t>V35367</t>
  </si>
  <si>
    <t>G20588</t>
  </si>
  <si>
    <t>Z17136</t>
  </si>
  <si>
    <t>K44148</t>
  </si>
  <si>
    <t>J11859</t>
  </si>
  <si>
    <t>M36098</t>
  </si>
  <si>
    <t>D40691</t>
  </si>
  <si>
    <t>W24763</t>
  </si>
  <si>
    <t>L38686</t>
  </si>
  <si>
    <t>W12928</t>
  </si>
  <si>
    <t>Z21970</t>
  </si>
  <si>
    <t>X4297</t>
  </si>
  <si>
    <t>B38227</t>
  </si>
  <si>
    <t>V9496</t>
  </si>
  <si>
    <t>N32321</t>
  </si>
  <si>
    <t>V10481</t>
  </si>
  <si>
    <t>Y1160</t>
  </si>
  <si>
    <t>N37042</t>
  </si>
  <si>
    <t>E4216</t>
  </si>
  <si>
    <t>R25247</t>
  </si>
  <si>
    <t>G42781</t>
  </si>
  <si>
    <t>J35540</t>
  </si>
  <si>
    <t>S17928</t>
  </si>
  <si>
    <t>A42439</t>
  </si>
  <si>
    <t>G24507</t>
  </si>
  <si>
    <t>H38556</t>
  </si>
  <si>
    <t>U48653</t>
  </si>
  <si>
    <t>G17819</t>
  </si>
  <si>
    <t>G26457</t>
  </si>
  <si>
    <t>Z14130</t>
  </si>
  <si>
    <t>V15909</t>
  </si>
  <si>
    <t>U49566</t>
  </si>
  <si>
    <t>T19317</t>
  </si>
  <si>
    <t>D41699</t>
  </si>
  <si>
    <t>M18533</t>
  </si>
  <si>
    <t>Z36449</t>
  </si>
  <si>
    <t>Y14521</t>
  </si>
  <si>
    <t>W22197</t>
  </si>
  <si>
    <t>C32086</t>
  </si>
  <si>
    <t>L47418</t>
  </si>
  <si>
    <t>B10808</t>
  </si>
  <si>
    <t>J44406</t>
  </si>
  <si>
    <t>Z19446</t>
  </si>
  <si>
    <t>U14806</t>
  </si>
  <si>
    <t>H8138</t>
  </si>
  <si>
    <t>I47718</t>
  </si>
  <si>
    <t>T48900</t>
  </si>
  <si>
    <t>U41046</t>
  </si>
  <si>
    <t>C2707</t>
  </si>
  <si>
    <t>H41406</t>
  </si>
  <si>
    <t>B13287</t>
  </si>
  <si>
    <t>Z23336</t>
  </si>
  <si>
    <t>P24339</t>
  </si>
  <si>
    <t>T27320</t>
  </si>
  <si>
    <t>Y8174</t>
  </si>
  <si>
    <t>S44335</t>
  </si>
  <si>
    <t>B19501</t>
  </si>
  <si>
    <t>E12082</t>
  </si>
  <si>
    <t>F46938</t>
  </si>
  <si>
    <t>E49675</t>
  </si>
  <si>
    <t>D6204</t>
  </si>
  <si>
    <t>M19304</t>
  </si>
  <si>
    <t>P27418</t>
  </si>
  <si>
    <t>G24417</t>
  </si>
  <si>
    <t>I3193</t>
  </si>
  <si>
    <t>D35398</t>
  </si>
  <si>
    <t>U849</t>
  </si>
  <si>
    <t>V17402</t>
  </si>
  <si>
    <t>Z17830</t>
  </si>
  <si>
    <t>E8567</t>
  </si>
  <si>
    <t>W5119</t>
  </si>
  <si>
    <t>H1469</t>
  </si>
  <si>
    <t>P38809</t>
  </si>
  <si>
    <t>K9087</t>
  </si>
  <si>
    <t>W26301</t>
  </si>
  <si>
    <t>V24415</t>
  </si>
  <si>
    <t>E2537</t>
  </si>
  <si>
    <t>U41577</t>
  </si>
  <si>
    <t>T30408</t>
  </si>
  <si>
    <t>A44945</t>
  </si>
  <si>
    <t>K8245</t>
  </si>
  <si>
    <t>Y22407</t>
  </si>
  <si>
    <t>Z12063</t>
  </si>
  <si>
    <t>Y8082</t>
  </si>
  <si>
    <t>T49294</t>
  </si>
  <si>
    <t>B25825</t>
  </si>
  <si>
    <t>U4977</t>
  </si>
  <si>
    <t>F31485</t>
  </si>
  <si>
    <t>P37291</t>
  </si>
  <si>
    <t>Z35282</t>
  </si>
  <si>
    <t>A39558</t>
  </si>
  <si>
    <t>A49</t>
  </si>
  <si>
    <t>Z5024</t>
  </si>
  <si>
    <t>D13262</t>
  </si>
  <si>
    <t>Y44197</t>
  </si>
  <si>
    <t>T3339</t>
  </si>
  <si>
    <t>T49496</t>
  </si>
  <si>
    <t>K45778</t>
  </si>
  <si>
    <t>R35895</t>
  </si>
  <si>
    <t>V41598</t>
  </si>
  <si>
    <t>S38834</t>
  </si>
  <si>
    <t>E20690</t>
  </si>
  <si>
    <t>X1481</t>
  </si>
  <si>
    <t>L44920</t>
  </si>
  <si>
    <t>U43511</t>
  </si>
  <si>
    <t>Z34426</t>
  </si>
  <si>
    <t>B17331</t>
  </si>
  <si>
    <t>N1122</t>
  </si>
  <si>
    <t>I25625</t>
  </si>
  <si>
    <t>T34886</t>
  </si>
  <si>
    <t>K43635</t>
  </si>
  <si>
    <t>I8358</t>
  </si>
  <si>
    <t>H29294</t>
  </si>
  <si>
    <t>H47605</t>
  </si>
  <si>
    <t>G7929</t>
  </si>
  <si>
    <t>C15803</t>
  </si>
  <si>
    <t>J3495</t>
  </si>
  <si>
    <t>L9796</t>
  </si>
  <si>
    <t>C40789</t>
  </si>
  <si>
    <t>F28136</t>
  </si>
  <si>
    <t>X43906</t>
  </si>
  <si>
    <t>K34114</t>
  </si>
  <si>
    <t>F2896</t>
  </si>
  <si>
    <t>J3818</t>
  </si>
  <si>
    <t>S12201</t>
  </si>
  <si>
    <t>B34706</t>
  </si>
  <si>
    <t>M13434</t>
  </si>
  <si>
    <t>L2292</t>
  </si>
  <si>
    <t>Z37742</t>
  </si>
  <si>
    <t>S25225</t>
  </si>
  <si>
    <t>X40369</t>
  </si>
  <si>
    <t>X31109</t>
  </si>
  <si>
    <t>M43806</t>
  </si>
  <si>
    <t>G32888</t>
  </si>
  <si>
    <t>M45894</t>
  </si>
  <si>
    <t>U23150</t>
  </si>
  <si>
    <t>A44824</t>
  </si>
  <si>
    <t>Q18769</t>
  </si>
  <si>
    <t>F27573</t>
  </si>
  <si>
    <t>Q4076</t>
  </si>
  <si>
    <t>B42184</t>
  </si>
  <si>
    <t>X34666</t>
  </si>
  <si>
    <t>Z12923</t>
  </si>
  <si>
    <t>R14950</t>
  </si>
  <si>
    <t>B4703</t>
  </si>
  <si>
    <t>B18553</t>
  </si>
  <si>
    <t>B37872</t>
  </si>
  <si>
    <t>I27538</t>
  </si>
  <si>
    <t>H45988</t>
  </si>
  <si>
    <t>K12117</t>
  </si>
  <si>
    <t>N47072</t>
  </si>
  <si>
    <t>O47322</t>
  </si>
  <si>
    <t>A19533</t>
  </si>
  <si>
    <t>S24261</t>
  </si>
  <si>
    <t>R41168</t>
  </si>
  <si>
    <t>J2710</t>
  </si>
  <si>
    <t>B45699</t>
  </si>
  <si>
    <t>E37985</t>
  </si>
  <si>
    <t>X15700</t>
  </si>
  <si>
    <t>H25166</t>
  </si>
  <si>
    <t>I40651</t>
  </si>
  <si>
    <t>V16887</t>
  </si>
  <si>
    <t>U15541</t>
  </si>
  <si>
    <t>W3578</t>
  </si>
  <si>
    <t>B8923</t>
  </si>
  <si>
    <t>W35455</t>
  </si>
  <si>
    <t>Y42579</t>
  </si>
  <si>
    <t>P41394</t>
  </si>
  <si>
    <t>X16848</t>
  </si>
  <si>
    <t>R47761</t>
  </si>
  <si>
    <t>R14097</t>
  </si>
  <si>
    <t>V40091</t>
  </si>
  <si>
    <t>B20346</t>
  </si>
  <si>
    <t>D37315</t>
  </si>
  <si>
    <t>W26632</t>
  </si>
  <si>
    <t>J14142</t>
  </si>
  <si>
    <t>K32325</t>
  </si>
  <si>
    <t>H25254</t>
  </si>
  <si>
    <t>A27658</t>
  </si>
  <si>
    <t>I40555</t>
  </si>
  <si>
    <t>A38217</t>
  </si>
  <si>
    <t>X49823</t>
  </si>
  <si>
    <t>C46053</t>
  </si>
  <si>
    <t>Q13053</t>
  </si>
  <si>
    <t>Q49516</t>
  </si>
  <si>
    <t>Q9696</t>
  </si>
  <si>
    <t>A22886</t>
  </si>
  <si>
    <t>R16396</t>
  </si>
  <si>
    <t>P48208</t>
  </si>
  <si>
    <t>U49234</t>
  </si>
  <si>
    <t>D32193</t>
  </si>
  <si>
    <t>L32249</t>
  </si>
  <si>
    <t>W31116</t>
  </si>
  <si>
    <t>O7895</t>
  </si>
  <si>
    <t>X14437</t>
  </si>
  <si>
    <t>G48522</t>
  </si>
  <si>
    <t>I47368</t>
  </si>
  <si>
    <t>L6227</t>
  </si>
  <si>
    <t>Y16698</t>
  </si>
  <si>
    <t>O12576</t>
  </si>
  <si>
    <t>M37972</t>
  </si>
  <si>
    <t>W25112</t>
  </si>
  <si>
    <t>A7699</t>
  </si>
  <si>
    <t>Q2782</t>
  </si>
  <si>
    <t>S13445</t>
  </si>
  <si>
    <t>I46064</t>
  </si>
  <si>
    <t>C13139</t>
  </si>
  <si>
    <t>N38404</t>
  </si>
  <si>
    <t>B8068</t>
  </si>
  <si>
    <t>I39010</t>
  </si>
  <si>
    <t>W13062</t>
  </si>
  <si>
    <t>Y16561</t>
  </si>
  <si>
    <t>R1702</t>
  </si>
  <si>
    <t>H42948</t>
  </si>
  <si>
    <t>D6985</t>
  </si>
  <si>
    <t>M4223</t>
  </si>
  <si>
    <t>Z12488</t>
  </si>
  <si>
    <t>D8925</t>
  </si>
  <si>
    <t>V2920</t>
  </si>
  <si>
    <t>T33588</t>
  </si>
  <si>
    <t>Q5952</t>
  </si>
  <si>
    <t>P47082</t>
  </si>
  <si>
    <t>C44284</t>
  </si>
  <si>
    <t>F33094</t>
  </si>
  <si>
    <t>M11722</t>
  </si>
  <si>
    <t>C32990</t>
  </si>
  <si>
    <t>U16397</t>
  </si>
  <si>
    <t>M14473</t>
  </si>
  <si>
    <t>J49148</t>
  </si>
  <si>
    <t>Z33418</t>
  </si>
  <si>
    <t>K37708</t>
  </si>
  <si>
    <t>R14288</t>
  </si>
  <si>
    <t>S38192</t>
  </si>
  <si>
    <t>E10995</t>
  </si>
  <si>
    <t>I11916</t>
  </si>
  <si>
    <t>Q17091</t>
  </si>
  <si>
    <t>N49746</t>
  </si>
  <si>
    <t>N4178</t>
  </si>
  <si>
    <t>C41684</t>
  </si>
  <si>
    <t>P5436</t>
  </si>
  <si>
    <t>E44770</t>
  </si>
  <si>
    <t>G18608</t>
  </si>
  <si>
    <t>V284</t>
  </si>
  <si>
    <t>J23248</t>
  </si>
  <si>
    <t>N31957</t>
  </si>
  <si>
    <t>D27893</t>
  </si>
  <si>
    <t>P35964</t>
  </si>
  <si>
    <t>S12997</t>
  </si>
  <si>
    <t>D31188</t>
  </si>
  <si>
    <t>H36634</t>
  </si>
  <si>
    <t>Q38728</t>
  </si>
  <si>
    <t>Z27544</t>
  </si>
  <si>
    <t>L2867</t>
  </si>
  <si>
    <t>K41446</t>
  </si>
  <si>
    <t>B47734</t>
  </si>
  <si>
    <t>U28362</t>
  </si>
  <si>
    <t>H36654</t>
  </si>
  <si>
    <t>G37806</t>
  </si>
  <si>
    <t>X26168</t>
  </si>
  <si>
    <t>O909</t>
  </si>
  <si>
    <t>G23988</t>
  </si>
  <si>
    <t>I1594</t>
  </si>
  <si>
    <t>D5883</t>
  </si>
  <si>
    <t>A9193</t>
  </si>
  <si>
    <t>V14480</t>
  </si>
  <si>
    <t>U19299</t>
  </si>
  <si>
    <t>S9898</t>
  </si>
  <si>
    <t>U2884</t>
  </si>
  <si>
    <t>M46278</t>
  </si>
  <si>
    <t>S31848</t>
  </si>
  <si>
    <t>O38910</t>
  </si>
  <si>
    <t>S45157</t>
  </si>
  <si>
    <t>P6393</t>
  </si>
  <si>
    <t>X42544</t>
  </si>
  <si>
    <t>P27603</t>
  </si>
  <si>
    <t>E1971</t>
  </si>
  <si>
    <t>B28075</t>
  </si>
  <si>
    <t>F40054</t>
  </si>
  <si>
    <t>H27630</t>
  </si>
  <si>
    <t>D12585</t>
  </si>
  <si>
    <t>C22127</t>
  </si>
  <si>
    <t>X43466</t>
  </si>
  <si>
    <t>K8065</t>
  </si>
  <si>
    <t>H31602</t>
  </si>
  <si>
    <t>O47068</t>
  </si>
  <si>
    <t>J22110</t>
  </si>
  <si>
    <t>V38613</t>
  </si>
  <si>
    <t>N41165</t>
  </si>
  <si>
    <t>X27806</t>
  </si>
  <si>
    <t>Q32280</t>
  </si>
  <si>
    <t>P43925</t>
  </si>
  <si>
    <t>Y22603</t>
  </si>
  <si>
    <t>N38862</t>
  </si>
  <si>
    <t>X4026</t>
  </si>
  <si>
    <t>M35823</t>
  </si>
  <si>
    <t>N29953</t>
  </si>
  <si>
    <t>H32562</t>
  </si>
  <si>
    <t>A46263</t>
  </si>
  <si>
    <t>R2258</t>
  </si>
  <si>
    <t>G2666</t>
  </si>
  <si>
    <t>B30866</t>
  </si>
  <si>
    <t>X20974</t>
  </si>
  <si>
    <t>T26250</t>
  </si>
  <si>
    <t>X41907</t>
  </si>
  <si>
    <t>M23883</t>
  </si>
  <si>
    <t>E18372</t>
  </si>
  <si>
    <t>X32195</t>
  </si>
  <si>
    <t>N13771</t>
  </si>
  <si>
    <t>C30847</t>
  </si>
  <si>
    <t>Y48527</t>
  </si>
  <si>
    <t>O42472</t>
  </si>
  <si>
    <t>P14747</t>
  </si>
  <si>
    <t>X45820</t>
  </si>
  <si>
    <t>X17954</t>
  </si>
  <si>
    <t>N42237</t>
  </si>
  <si>
    <t>M6455</t>
  </si>
  <si>
    <t>T10645</t>
  </si>
  <si>
    <t>W49299</t>
  </si>
  <si>
    <t>R3452</t>
  </si>
  <si>
    <t>R17509</t>
  </si>
  <si>
    <t>R3858</t>
  </si>
  <si>
    <t>I6783</t>
  </si>
  <si>
    <t>C40456</t>
  </si>
  <si>
    <t>B18756</t>
  </si>
  <si>
    <t>P3823</t>
  </si>
  <si>
    <t>B16914</t>
  </si>
  <si>
    <t>B11541</t>
  </si>
  <si>
    <t>L24989</t>
  </si>
  <si>
    <t>N8849</t>
  </si>
  <si>
    <t>B5789</t>
  </si>
  <si>
    <t>M18292</t>
  </si>
  <si>
    <t>F23445</t>
  </si>
  <si>
    <t>F48483</t>
  </si>
  <si>
    <t>H44150</t>
  </si>
  <si>
    <t>C3536</t>
  </si>
  <si>
    <t>M2563</t>
  </si>
  <si>
    <t>E41330</t>
  </si>
  <si>
    <t>N26515</t>
  </si>
  <si>
    <t>V42910</t>
  </si>
  <si>
    <t>F7508</t>
  </si>
  <si>
    <t>F48006</t>
  </si>
  <si>
    <t>X33960</t>
  </si>
  <si>
    <t>J34781</t>
  </si>
  <si>
    <t>W30853</t>
  </si>
  <si>
    <t>P38518</t>
  </si>
  <si>
    <t>D46360</t>
  </si>
  <si>
    <t>N19377</t>
  </si>
  <si>
    <t>Y679</t>
  </si>
  <si>
    <t>M678</t>
  </si>
  <si>
    <t>C5840</t>
  </si>
  <si>
    <t>D15936</t>
  </si>
  <si>
    <t>C13412</t>
  </si>
  <si>
    <t>H22348</t>
  </si>
  <si>
    <t>Y29094</t>
  </si>
  <si>
    <t>M9874</t>
  </si>
  <si>
    <t>X43742</t>
  </si>
  <si>
    <t>L36333</t>
  </si>
  <si>
    <t>U27182</t>
  </si>
  <si>
    <t>U45615</t>
  </si>
  <si>
    <t>C11950</t>
  </si>
  <si>
    <t>U8804</t>
  </si>
  <si>
    <t>K35144</t>
  </si>
  <si>
    <t>I45418</t>
  </si>
  <si>
    <t>I34065</t>
  </si>
  <si>
    <t>O6095</t>
  </si>
  <si>
    <t>S19989</t>
  </si>
  <si>
    <t>H24775</t>
  </si>
  <si>
    <t>K32595</t>
  </si>
  <si>
    <t>M26680</t>
  </si>
  <si>
    <t>A31410</t>
  </si>
  <si>
    <t>T15011</t>
  </si>
  <si>
    <t>O20102</t>
  </si>
  <si>
    <t>F34358</t>
  </si>
  <si>
    <t>T34139</t>
  </si>
  <si>
    <t>F17593</t>
  </si>
  <si>
    <t>A16827</t>
  </si>
  <si>
    <t>A582</t>
  </si>
  <si>
    <t>H33938</t>
  </si>
  <si>
    <t>M15971</t>
  </si>
  <si>
    <t>Y4137</t>
  </si>
  <si>
    <t>U23763</t>
  </si>
  <si>
    <t>O24950</t>
  </si>
  <si>
    <t>R9900</t>
  </si>
  <si>
    <t>R19427</t>
  </si>
  <si>
    <t>F7985</t>
  </si>
  <si>
    <t>P34851</t>
  </si>
  <si>
    <t>S29374</t>
  </si>
  <si>
    <t>Y43297</t>
  </si>
  <si>
    <t>J3279</t>
  </si>
  <si>
    <t>U26536</t>
  </si>
  <si>
    <t>Y20865</t>
  </si>
  <si>
    <t>R19211</t>
  </si>
  <si>
    <t>P10803</t>
  </si>
  <si>
    <t>I10940</t>
  </si>
  <si>
    <t>F1320</t>
  </si>
  <si>
    <t>N25517</t>
  </si>
  <si>
    <t>W24692</t>
  </si>
  <si>
    <t>Y47284</t>
  </si>
  <si>
    <t>C15551</t>
  </si>
  <si>
    <t>N17809</t>
  </si>
  <si>
    <t>G32238</t>
  </si>
  <si>
    <t>W11038</t>
  </si>
  <si>
    <t>H813</t>
  </si>
  <si>
    <t>G20779</t>
  </si>
  <si>
    <t>I41408</t>
  </si>
  <si>
    <t>P39053</t>
  </si>
  <si>
    <t>A9740</t>
  </si>
  <si>
    <t>M20380</t>
  </si>
  <si>
    <t>Q5907</t>
  </si>
  <si>
    <t>N1037</t>
  </si>
  <si>
    <t>O37874</t>
  </si>
  <si>
    <t>C24736</t>
  </si>
  <si>
    <t>F42087</t>
  </si>
  <si>
    <t>S26553</t>
  </si>
  <si>
    <t>H45373</t>
  </si>
  <si>
    <t>B25754</t>
  </si>
  <si>
    <t>J8388</t>
  </si>
  <si>
    <t>P43186</t>
  </si>
  <si>
    <t>T6007</t>
  </si>
  <si>
    <t>V27586</t>
  </si>
  <si>
    <t>B39082</t>
  </si>
  <si>
    <t>U48090</t>
  </si>
  <si>
    <t>H29552</t>
  </si>
  <si>
    <t>F43693</t>
  </si>
  <si>
    <t>A36799</t>
  </si>
  <si>
    <t>G32802</t>
  </si>
  <si>
    <t>I7228</t>
  </si>
  <si>
    <t>P28070</t>
  </si>
  <si>
    <t>H10827</t>
  </si>
  <si>
    <t>T18162</t>
  </si>
  <si>
    <t>E8401</t>
  </si>
  <si>
    <t>K19628</t>
  </si>
  <si>
    <t>W23876</t>
  </si>
  <si>
    <t>K13772</t>
  </si>
  <si>
    <t>V4098</t>
  </si>
  <si>
    <t>Z2359</t>
  </si>
  <si>
    <t>U41707</t>
  </si>
  <si>
    <t>D41972</t>
  </si>
  <si>
    <t>V40644</t>
  </si>
  <si>
    <t>B25250</t>
  </si>
  <si>
    <t>H36569</t>
  </si>
  <si>
    <t>G12191</t>
  </si>
  <si>
    <t>P8197</t>
  </si>
  <si>
    <t>F49512</t>
  </si>
  <si>
    <t>O26423</t>
  </si>
  <si>
    <t>Y40072</t>
  </si>
  <si>
    <t>Y48745</t>
  </si>
  <si>
    <t>X48579</t>
  </si>
  <si>
    <t>X11813</t>
  </si>
  <si>
    <t>J22164</t>
  </si>
  <si>
    <t>H12385</t>
  </si>
  <si>
    <t>Q11340</t>
  </si>
  <si>
    <t>M49334</t>
  </si>
  <si>
    <t>J5920</t>
  </si>
  <si>
    <t>M35788</t>
  </si>
  <si>
    <t>B19215</t>
  </si>
  <si>
    <t>K16912</t>
  </si>
  <si>
    <t>V27110</t>
  </si>
  <si>
    <t>N6790</t>
  </si>
  <si>
    <t>O44290</t>
  </si>
  <si>
    <t>T4055</t>
  </si>
  <si>
    <t>N1047</t>
  </si>
  <si>
    <t>G15934</t>
  </si>
  <si>
    <t>K13986</t>
  </si>
  <si>
    <t>K42473</t>
  </si>
  <si>
    <t>I33947</t>
  </si>
  <si>
    <t>K5097</t>
  </si>
  <si>
    <t>F33000</t>
  </si>
  <si>
    <t>M30</t>
  </si>
  <si>
    <t>G34720</t>
  </si>
  <si>
    <t>F38169</t>
  </si>
  <si>
    <t>N2576</t>
  </si>
  <si>
    <t>W28262</t>
  </si>
  <si>
    <t>C33403</t>
  </si>
  <si>
    <t>N30227</t>
  </si>
  <si>
    <t>U13902</t>
  </si>
  <si>
    <t>R27425</t>
  </si>
  <si>
    <t>K9080</t>
  </si>
  <si>
    <t>X16778</t>
  </si>
  <si>
    <t>L13910</t>
  </si>
  <si>
    <t>T15206</t>
  </si>
  <si>
    <t>L5301</t>
  </si>
  <si>
    <t>A19202</t>
  </si>
  <si>
    <t>J32361</t>
  </si>
  <si>
    <t>T13027</t>
  </si>
  <si>
    <t>U11313</t>
  </si>
  <si>
    <t>U18504</t>
  </si>
  <si>
    <t>W32432</t>
  </si>
  <si>
    <t>I8287</t>
  </si>
  <si>
    <t>U36407</t>
  </si>
  <si>
    <t>P16316</t>
  </si>
  <si>
    <t>X41930</t>
  </si>
  <si>
    <t>U12856</t>
  </si>
  <si>
    <t>R4903</t>
  </si>
  <si>
    <t>I38803</t>
  </si>
  <si>
    <t>M16412</t>
  </si>
  <si>
    <t>Z37461</t>
  </si>
  <si>
    <t>Z14804</t>
  </si>
  <si>
    <t>P8461</t>
  </si>
  <si>
    <t>F16697</t>
  </si>
  <si>
    <t>A25141</t>
  </si>
  <si>
    <t>R35200</t>
  </si>
  <si>
    <t>W46350</t>
  </si>
  <si>
    <t>E39159</t>
  </si>
  <si>
    <t>O49470</t>
  </si>
  <si>
    <t>X44530</t>
  </si>
  <si>
    <t>Z42295</t>
  </si>
  <si>
    <t>A242</t>
  </si>
  <si>
    <t>Y34686</t>
  </si>
  <si>
    <t>J45471</t>
  </si>
  <si>
    <t>W28118</t>
  </si>
  <si>
    <t>E18840</t>
  </si>
  <si>
    <t>R44135</t>
  </si>
  <si>
    <t>K37149</t>
  </si>
  <si>
    <t>R41483</t>
  </si>
  <si>
    <t>I21534</t>
  </si>
  <si>
    <t>S9803</t>
  </si>
  <si>
    <t>P38201</t>
  </si>
  <si>
    <t>U15070</t>
  </si>
  <si>
    <t>L14852</t>
  </si>
  <si>
    <t>Q26847</t>
  </si>
  <si>
    <t>Q3151</t>
  </si>
  <si>
    <t>L27905</t>
  </si>
  <si>
    <t>B44024</t>
  </si>
  <si>
    <t>B9639</t>
  </si>
  <si>
    <t>Y16546</t>
  </si>
  <si>
    <t>G22741</t>
  </si>
  <si>
    <t>S26756</t>
  </si>
  <si>
    <t>F20695</t>
  </si>
  <si>
    <t>O25331</t>
  </si>
  <si>
    <t>T34867</t>
  </si>
  <si>
    <t>F7848</t>
  </si>
  <si>
    <t>C26043</t>
  </si>
  <si>
    <t>P46862</t>
  </si>
  <si>
    <t>Q23224</t>
  </si>
  <si>
    <t>A22293</t>
  </si>
  <si>
    <t>B49828</t>
  </si>
  <si>
    <t>L533</t>
  </si>
  <si>
    <t>K48159</t>
  </si>
  <si>
    <t>Q13521</t>
  </si>
  <si>
    <t>T13754</t>
  </si>
  <si>
    <t>I30237</t>
  </si>
  <si>
    <t>R29929</t>
  </si>
  <si>
    <t>E41225</t>
  </si>
  <si>
    <t>F29462</t>
  </si>
  <si>
    <t>T32021</t>
  </si>
  <si>
    <t>O30985</t>
  </si>
  <si>
    <t>F36911</t>
  </si>
  <si>
    <t>K46047</t>
  </si>
  <si>
    <t>R2342</t>
  </si>
  <si>
    <t>G24248</t>
  </si>
  <si>
    <t>P23493</t>
  </si>
  <si>
    <t>P9048</t>
  </si>
  <si>
    <t>C4062</t>
  </si>
  <si>
    <t>V16918</t>
  </si>
  <si>
    <t>H39804</t>
  </si>
  <si>
    <t>E44315</t>
  </si>
  <si>
    <t>L1236</t>
  </si>
  <si>
    <t>N6730</t>
  </si>
  <si>
    <t>D45882</t>
  </si>
  <si>
    <t>Y36118</t>
  </si>
  <si>
    <t>I27671</t>
  </si>
  <si>
    <t>R7668</t>
  </si>
  <si>
    <t>Z34903</t>
  </si>
  <si>
    <t>M6582</t>
  </si>
  <si>
    <t>O19562</t>
  </si>
  <si>
    <t>T39800</t>
  </si>
  <si>
    <t>F29764</t>
  </si>
  <si>
    <t>A40679</t>
  </si>
  <si>
    <t>K6355</t>
  </si>
  <si>
    <t>J44966</t>
  </si>
  <si>
    <t>I20582</t>
  </si>
  <si>
    <t>X13961</t>
  </si>
  <si>
    <t>C26582</t>
  </si>
  <si>
    <t>R17670</t>
  </si>
  <si>
    <t>V3218</t>
  </si>
  <si>
    <t>Y47251</t>
  </si>
  <si>
    <t>N32827</t>
  </si>
  <si>
    <t>B29469</t>
  </si>
  <si>
    <t>A46160</t>
  </si>
  <si>
    <t>Q23367</t>
  </si>
  <si>
    <t>U11024</t>
  </si>
  <si>
    <t>P38256</t>
  </si>
  <si>
    <t>P18309</t>
  </si>
  <si>
    <t>Q39144</t>
  </si>
  <si>
    <t>U44338</t>
  </si>
  <si>
    <t>A40905</t>
  </si>
  <si>
    <t>J15195</t>
  </si>
  <si>
    <t>Z44420</t>
  </si>
  <si>
    <t>A20206</t>
  </si>
  <si>
    <t>T7620</t>
  </si>
  <si>
    <t>G14825</t>
  </si>
  <si>
    <t>L11742</t>
  </si>
  <si>
    <t>D20699</t>
  </si>
  <si>
    <t>U29596</t>
  </si>
  <si>
    <t>T28836</t>
  </si>
  <si>
    <t>H38466</t>
  </si>
  <si>
    <t>O4077</t>
  </si>
  <si>
    <t>F3306</t>
  </si>
  <si>
    <t>C34682</t>
  </si>
  <si>
    <t>W23710</t>
  </si>
  <si>
    <t>A9501</t>
  </si>
  <si>
    <t>P48287</t>
  </si>
  <si>
    <t>B31019</t>
  </si>
  <si>
    <t>A30813</t>
  </si>
  <si>
    <t>M25032</t>
  </si>
  <si>
    <t>T5587</t>
  </si>
  <si>
    <t>X30049</t>
  </si>
  <si>
    <t>Q12677</t>
  </si>
  <si>
    <t>E23339</t>
  </si>
  <si>
    <t>Y43667</t>
  </si>
  <si>
    <t>G45919</t>
  </si>
  <si>
    <t>D45379</t>
  </si>
  <si>
    <t>X10963</t>
  </si>
  <si>
    <t>Y16324</t>
  </si>
  <si>
    <t>W30710</t>
  </si>
  <si>
    <t>J20868</t>
  </si>
  <si>
    <t>F31392</t>
  </si>
  <si>
    <t>C18588</t>
  </si>
  <si>
    <t>U15251</t>
  </si>
  <si>
    <t>R30155</t>
  </si>
  <si>
    <t>H5149</t>
  </si>
  <si>
    <t>E24031</t>
  </si>
  <si>
    <t>I21699</t>
  </si>
  <si>
    <t>S14937</t>
  </si>
  <si>
    <t>Y41051</t>
  </si>
  <si>
    <t>M49261</t>
  </si>
  <si>
    <t>Q15602</t>
  </si>
  <si>
    <t>Y44845</t>
  </si>
  <si>
    <t>Z19804</t>
  </si>
  <si>
    <t>I6125</t>
  </si>
  <si>
    <t>K12304</t>
  </si>
  <si>
    <t>M49242</t>
  </si>
  <si>
    <t>M35270</t>
  </si>
  <si>
    <t>P18149</t>
  </si>
  <si>
    <t>B5482</t>
  </si>
  <si>
    <t>I42547</t>
  </si>
  <si>
    <t>Y21637</t>
  </si>
  <si>
    <t>E43436</t>
  </si>
  <si>
    <t>T29907</t>
  </si>
  <si>
    <t>Z1752</t>
  </si>
  <si>
    <t>I6906</t>
  </si>
  <si>
    <t>M5280</t>
  </si>
  <si>
    <t>E30090</t>
  </si>
  <si>
    <t>Y4719</t>
  </si>
  <si>
    <t>M26485</t>
  </si>
  <si>
    <t>G33374</t>
  </si>
  <si>
    <t>U11585</t>
  </si>
  <si>
    <t>D45599</t>
  </si>
  <si>
    <t>T19675</t>
  </si>
  <si>
    <t>X29407</t>
  </si>
  <si>
    <t>V48460</t>
  </si>
  <si>
    <t>A5931</t>
  </si>
  <si>
    <t>J20383</t>
  </si>
  <si>
    <t>O8488</t>
  </si>
  <si>
    <t>E35313</t>
  </si>
  <si>
    <t>I41155</t>
  </si>
  <si>
    <t>Z34180</t>
  </si>
  <si>
    <t>J36114</t>
  </si>
  <si>
    <t>W840</t>
  </si>
  <si>
    <t>N31417</t>
  </si>
  <si>
    <t>C33652</t>
  </si>
  <si>
    <t>H49321</t>
  </si>
  <si>
    <t>C36754</t>
  </si>
  <si>
    <t>L30384</t>
  </si>
  <si>
    <t>E10929</t>
  </si>
  <si>
    <t>G41372</t>
  </si>
  <si>
    <t>H21617</t>
  </si>
  <si>
    <t>J28000</t>
  </si>
  <si>
    <t>Y11972</t>
  </si>
  <si>
    <t>U31821</t>
  </si>
  <si>
    <t>Y41552</t>
  </si>
  <si>
    <t>O43585</t>
  </si>
  <si>
    <t>O11510</t>
  </si>
  <si>
    <t>I32745</t>
  </si>
  <si>
    <t>C24944</t>
  </si>
  <si>
    <t>X1281</t>
  </si>
  <si>
    <t>I43278</t>
  </si>
  <si>
    <t>K26766</t>
  </si>
  <si>
    <t>V37857</t>
  </si>
  <si>
    <t>A13430</t>
  </si>
  <si>
    <t>V21464</t>
  </si>
  <si>
    <t>K9568</t>
  </si>
  <si>
    <t>B28506</t>
  </si>
  <si>
    <t>F11171</t>
  </si>
  <si>
    <t>K20746</t>
  </si>
  <si>
    <t>Z19528</t>
  </si>
  <si>
    <t>Y2866</t>
  </si>
  <si>
    <t>D25154</t>
  </si>
  <si>
    <t>B23733</t>
  </si>
  <si>
    <t>J41688</t>
  </si>
  <si>
    <t>A9475</t>
  </si>
  <si>
    <t>P4647</t>
  </si>
  <si>
    <t>P9814</t>
  </si>
  <si>
    <t>Y44558</t>
  </si>
  <si>
    <t>S45106</t>
  </si>
  <si>
    <t>F8991</t>
  </si>
  <si>
    <t>N27281</t>
  </si>
  <si>
    <t>E38532</t>
  </si>
  <si>
    <t>K4683</t>
  </si>
  <si>
    <t>L33533</t>
  </si>
  <si>
    <t>U22187</t>
  </si>
  <si>
    <t>T26464</t>
  </si>
  <si>
    <t>C30722</t>
  </si>
  <si>
    <t>A32448</t>
  </si>
  <si>
    <t>P16682</t>
  </si>
  <si>
    <t>A12734</t>
  </si>
  <si>
    <t>Q7690</t>
  </si>
  <si>
    <t>Y43328</t>
  </si>
  <si>
    <t>S24306</t>
  </si>
  <si>
    <t>M46989</t>
  </si>
  <si>
    <t>B31689</t>
  </si>
  <si>
    <t>C35180</t>
  </si>
  <si>
    <t>J44416</t>
  </si>
  <si>
    <t>W10927</t>
  </si>
  <si>
    <t>X45466</t>
  </si>
  <si>
    <t>D11924</t>
  </si>
  <si>
    <t>Y1497</t>
  </si>
  <si>
    <t>B34925</t>
  </si>
  <si>
    <t>X29561</t>
  </si>
  <si>
    <t>V45603</t>
  </si>
  <si>
    <t>M12359</t>
  </si>
  <si>
    <t>T33715</t>
  </si>
  <si>
    <t>I27389</t>
  </si>
  <si>
    <t>Y22585</t>
  </si>
  <si>
    <t>N8099</t>
  </si>
  <si>
    <t>L2210</t>
  </si>
  <si>
    <t>K26677</t>
  </si>
  <si>
    <t>L368</t>
  </si>
  <si>
    <t>X46045</t>
  </si>
  <si>
    <t>S33010</t>
  </si>
  <si>
    <t>K39049</t>
  </si>
  <si>
    <t>S37221</t>
  </si>
  <si>
    <t>T35236</t>
  </si>
  <si>
    <t>Z19477</t>
  </si>
  <si>
    <t>Z23176</t>
  </si>
  <si>
    <t>U16959</t>
  </si>
  <si>
    <t>N31450</t>
  </si>
  <si>
    <t>A37764</t>
  </si>
  <si>
    <t>D5871</t>
  </si>
  <si>
    <t>A25493</t>
  </si>
  <si>
    <t>H48408</t>
  </si>
  <si>
    <t>I44091</t>
  </si>
  <si>
    <t>M13683</t>
  </si>
  <si>
    <t>M24378</t>
  </si>
  <si>
    <t>X35126</t>
  </si>
  <si>
    <t>C35872</t>
  </si>
  <si>
    <t>M36993</t>
  </si>
  <si>
    <t>O39756</t>
  </si>
  <si>
    <t>A20637</t>
  </si>
  <si>
    <t>D43620</t>
  </si>
  <si>
    <t>D15456</t>
  </si>
  <si>
    <t>Q21159</t>
  </si>
  <si>
    <t>B14254</t>
  </si>
  <si>
    <t>O28635</t>
  </si>
  <si>
    <t>L48011</t>
  </si>
  <si>
    <t>J16855</t>
  </si>
  <si>
    <t>I26264</t>
  </si>
  <si>
    <t>K49730</t>
  </si>
  <si>
    <t>Z33885</t>
  </si>
  <si>
    <t>L21444</t>
  </si>
  <si>
    <t>F4267</t>
  </si>
  <si>
    <t>L8374</t>
  </si>
  <si>
    <t>R18285</t>
  </si>
  <si>
    <t>S39930</t>
  </si>
  <si>
    <t>A13003</t>
  </si>
  <si>
    <t>C1021</t>
  </si>
  <si>
    <t>R18962</t>
  </si>
  <si>
    <t>W27654</t>
  </si>
  <si>
    <t>J4195</t>
  </si>
  <si>
    <t>J6951</t>
  </si>
  <si>
    <t>O36358</t>
  </si>
  <si>
    <t>I17701</t>
  </si>
  <si>
    <t>S13342</t>
  </si>
  <si>
    <t>S47052</t>
  </si>
  <si>
    <t>J31737</t>
  </si>
  <si>
    <t>N590</t>
  </si>
  <si>
    <t>U33233</t>
  </si>
  <si>
    <t>T22904</t>
  </si>
  <si>
    <t>Z49480</t>
  </si>
  <si>
    <t>X43213</t>
  </si>
  <si>
    <t>X42261</t>
  </si>
  <si>
    <t>S28641</t>
  </si>
  <si>
    <t>N31781</t>
  </si>
  <si>
    <t>G28759</t>
  </si>
  <si>
    <t>A25967</t>
  </si>
  <si>
    <t>K33801</t>
  </si>
  <si>
    <t>J13527</t>
  </si>
  <si>
    <t>Y22775</t>
  </si>
  <si>
    <t>S4494</t>
  </si>
  <si>
    <t>R26118</t>
  </si>
  <si>
    <t>Z23828</t>
  </si>
  <si>
    <t>J12892</t>
  </si>
  <si>
    <t>Z49997</t>
  </si>
  <si>
    <t>O7973</t>
  </si>
  <si>
    <t>L12601</t>
  </si>
  <si>
    <t>V27713</t>
  </si>
  <si>
    <t>A8356</t>
  </si>
  <si>
    <t>B1287</t>
  </si>
  <si>
    <t>D38811</t>
  </si>
  <si>
    <t>O13075</t>
  </si>
  <si>
    <t>S3903</t>
  </si>
  <si>
    <t>P3777</t>
  </si>
  <si>
    <t>H4524</t>
  </si>
  <si>
    <t>D45409</t>
  </si>
  <si>
    <t>W1088</t>
  </si>
  <si>
    <t>X5757</t>
  </si>
  <si>
    <t>K19933</t>
  </si>
  <si>
    <t>G42403</t>
  </si>
  <si>
    <t>H13144</t>
  </si>
  <si>
    <t>P10912</t>
  </si>
  <si>
    <t>I47448</t>
  </si>
  <si>
    <t>Y33542</t>
  </si>
  <si>
    <t>F34523</t>
  </si>
  <si>
    <t>I29007</t>
  </si>
  <si>
    <t>S27346</t>
  </si>
  <si>
    <t>N10134</t>
  </si>
  <si>
    <t>Y15673</t>
  </si>
  <si>
    <t>N20670</t>
  </si>
  <si>
    <t>Z15968</t>
  </si>
  <si>
    <t>W38609</t>
  </si>
  <si>
    <t>P17349</t>
  </si>
  <si>
    <t>I46489</t>
  </si>
  <si>
    <t>X24921</t>
  </si>
  <si>
    <t>D30311</t>
  </si>
  <si>
    <t>X2090</t>
  </si>
  <si>
    <t>T40462</t>
  </si>
  <si>
    <t>E21835</t>
  </si>
  <si>
    <t>K36129</t>
  </si>
  <si>
    <t>Z19288</t>
  </si>
  <si>
    <t>K43399</t>
  </si>
  <si>
    <t>J44194</t>
  </si>
  <si>
    <t>J2650</t>
  </si>
  <si>
    <t>S19247</t>
  </si>
  <si>
    <t>H41496</t>
  </si>
  <si>
    <t>A1669</t>
  </si>
  <si>
    <t>Z9298</t>
  </si>
  <si>
    <t>O19262</t>
  </si>
  <si>
    <t>L33263</t>
  </si>
  <si>
    <t>R5143</t>
  </si>
  <si>
    <t>T12403</t>
  </si>
  <si>
    <t>D39133</t>
  </si>
  <si>
    <t>K13822</t>
  </si>
  <si>
    <t>G14034</t>
  </si>
  <si>
    <t>O2094</t>
  </si>
  <si>
    <t>E29997</t>
  </si>
  <si>
    <t>Y12938</t>
  </si>
  <si>
    <t>E17756</t>
  </si>
  <si>
    <t>M15312</t>
  </si>
  <si>
    <t>S16096</t>
  </si>
  <si>
    <t>L42895</t>
  </si>
  <si>
    <t>S6589</t>
  </si>
  <si>
    <t>E33311</t>
  </si>
  <si>
    <t>H39303</t>
  </si>
  <si>
    <t>E25525</t>
  </si>
  <si>
    <t>M6824</t>
  </si>
  <si>
    <t>L29504</t>
  </si>
  <si>
    <t>B8040</t>
  </si>
  <si>
    <t>F20616</t>
  </si>
  <si>
    <t>P32001</t>
  </si>
  <si>
    <t>G1510</t>
  </si>
  <si>
    <t>G22264</t>
  </si>
  <si>
    <t>B32719</t>
  </si>
  <si>
    <t>U17201</t>
  </si>
  <si>
    <t>U9136</t>
  </si>
  <si>
    <t>N10050</t>
  </si>
  <si>
    <t>Y16180</t>
  </si>
  <si>
    <t>Y36372</t>
  </si>
  <si>
    <t>X34006</t>
  </si>
  <si>
    <t>E8473</t>
  </si>
  <si>
    <t>I47396</t>
  </si>
  <si>
    <t>X12976</t>
  </si>
  <si>
    <t>L24416</t>
  </si>
  <si>
    <t>N30048</t>
  </si>
  <si>
    <t>J25585</t>
  </si>
  <si>
    <t>O27416</t>
  </si>
  <si>
    <t>P28831</t>
  </si>
  <si>
    <t>H35003</t>
  </si>
  <si>
    <t>R7249</t>
  </si>
  <si>
    <t>I33150</t>
  </si>
  <si>
    <t>R3699</t>
  </si>
  <si>
    <t>L17657</t>
  </si>
  <si>
    <t>C15799</t>
  </si>
  <si>
    <t>Z29334</t>
  </si>
  <si>
    <t>N49343</t>
  </si>
  <si>
    <t>V27737</t>
  </si>
  <si>
    <t>P30122</t>
  </si>
  <si>
    <t>U1999</t>
  </si>
  <si>
    <t>F19497</t>
  </si>
  <si>
    <t>G5269</t>
  </si>
  <si>
    <t>D2479</t>
  </si>
  <si>
    <t>B4038</t>
  </si>
  <si>
    <t>W9257</t>
  </si>
  <si>
    <t>U20272</t>
  </si>
  <si>
    <t>K42235</t>
  </si>
  <si>
    <t>X24977</t>
  </si>
  <si>
    <t>W16796</t>
  </si>
  <si>
    <t>J29219</t>
  </si>
  <si>
    <t>B36425</t>
  </si>
  <si>
    <t>N15528</t>
  </si>
  <si>
    <t>X42619</t>
  </si>
  <si>
    <t>M16391</t>
  </si>
  <si>
    <t>S49983</t>
  </si>
  <si>
    <t>G22820</t>
  </si>
  <si>
    <t>P41905</t>
  </si>
  <si>
    <t>Y2084</t>
  </si>
  <si>
    <t>S21115</t>
  </si>
  <si>
    <t>G46080</t>
  </si>
  <si>
    <t>H8509</t>
  </si>
  <si>
    <t>J18103</t>
  </si>
  <si>
    <t>U17288</t>
  </si>
  <si>
    <t>L889</t>
  </si>
  <si>
    <t>K34759</t>
  </si>
  <si>
    <t>V39452</t>
  </si>
  <si>
    <t>J47501</t>
  </si>
  <si>
    <t>P39410</t>
  </si>
  <si>
    <t>X41349</t>
  </si>
  <si>
    <t>D15931</t>
  </si>
  <si>
    <t>Y39554</t>
  </si>
  <si>
    <t>U21591</t>
  </si>
  <si>
    <t>E7414</t>
  </si>
  <si>
    <t>C13386</t>
  </si>
  <si>
    <t>X20161</t>
  </si>
  <si>
    <t>U45294</t>
  </si>
  <si>
    <t>P30297</t>
  </si>
  <si>
    <t>Y38089</t>
  </si>
  <si>
    <t>I29669</t>
  </si>
  <si>
    <t>H49671</t>
  </si>
  <si>
    <t>T49772</t>
  </si>
  <si>
    <t>R35058</t>
  </si>
  <si>
    <t>F18033</t>
  </si>
  <si>
    <t>G25458</t>
  </si>
  <si>
    <t>E7556</t>
  </si>
  <si>
    <t>T9313</t>
  </si>
  <si>
    <t>O6024</t>
  </si>
  <si>
    <t>Z48242</t>
  </si>
  <si>
    <t>Q46838</t>
  </si>
  <si>
    <t>P34905</t>
  </si>
  <si>
    <t>D7377</t>
  </si>
  <si>
    <t>M18813</t>
  </si>
  <si>
    <t>M17471</t>
  </si>
  <si>
    <t>M19121</t>
  </si>
  <si>
    <t>R16913</t>
  </si>
  <si>
    <t>Y42672</t>
  </si>
  <si>
    <t>C9130</t>
  </si>
  <si>
    <t>U47989</t>
  </si>
  <si>
    <t>M12217</t>
  </si>
  <si>
    <t>V20612</t>
  </si>
  <si>
    <t>B23275</t>
  </si>
  <si>
    <t>K43876</t>
  </si>
  <si>
    <t>L1432</t>
  </si>
  <si>
    <t>O30115</t>
  </si>
  <si>
    <t>I30848</t>
  </si>
  <si>
    <t>U10055</t>
  </si>
  <si>
    <t>K27041</t>
  </si>
  <si>
    <t>N43384</t>
  </si>
  <si>
    <t>W4760</t>
  </si>
  <si>
    <t>E21601</t>
  </si>
  <si>
    <t>C4742</t>
  </si>
  <si>
    <t>I39749</t>
  </si>
  <si>
    <t>W18387</t>
  </si>
  <si>
    <t>J7367</t>
  </si>
  <si>
    <t>O44813</t>
  </si>
  <si>
    <t>W40634</t>
  </si>
  <si>
    <t>B25397</t>
  </si>
  <si>
    <t>T49708</t>
  </si>
  <si>
    <t>O48040</t>
  </si>
  <si>
    <t>R27542</t>
  </si>
  <si>
    <t>X26929</t>
  </si>
  <si>
    <t>L32987</t>
  </si>
  <si>
    <t>S36351</t>
  </si>
  <si>
    <t>T22466</t>
  </si>
  <si>
    <t>Q17300</t>
  </si>
  <si>
    <t>L25114</t>
  </si>
  <si>
    <t>J38719</t>
  </si>
  <si>
    <t>X44536</t>
  </si>
  <si>
    <t>B32559</t>
  </si>
  <si>
    <t>Q42404</t>
  </si>
  <si>
    <t>X4828</t>
  </si>
  <si>
    <t>A35543</t>
  </si>
  <si>
    <t>X42134</t>
  </si>
  <si>
    <t>S48560</t>
  </si>
  <si>
    <t>A142</t>
  </si>
  <si>
    <t>X28736</t>
  </si>
  <si>
    <t>D33423</t>
  </si>
  <si>
    <t>F26214</t>
  </si>
  <si>
    <t>Y21871</t>
  </si>
  <si>
    <t>A10832</t>
  </si>
  <si>
    <t>N16962</t>
  </si>
  <si>
    <t>N25367</t>
  </si>
  <si>
    <t>N24279</t>
  </si>
  <si>
    <t>U40298</t>
  </si>
  <si>
    <t>K46763</t>
  </si>
  <si>
    <t>K29960</t>
  </si>
  <si>
    <t>K21897</t>
  </si>
  <si>
    <t>I30175</t>
  </si>
  <si>
    <t>R26180</t>
  </si>
  <si>
    <t>D6760</t>
  </si>
  <si>
    <t>U9462</t>
  </si>
  <si>
    <t>T43225</t>
  </si>
  <si>
    <t>B32129</t>
  </si>
  <si>
    <t>L10431</t>
  </si>
  <si>
    <t>E33141</t>
  </si>
  <si>
    <t>A25581</t>
  </si>
  <si>
    <t>V30332</t>
  </si>
  <si>
    <t>I32314</t>
  </si>
  <si>
    <t>R35135</t>
  </si>
  <si>
    <t>M11278</t>
  </si>
  <si>
    <t>Q29883</t>
  </si>
  <si>
    <t>J7946</t>
  </si>
  <si>
    <t>E6068</t>
  </si>
  <si>
    <t>U44450</t>
  </si>
  <si>
    <t>I13885</t>
  </si>
  <si>
    <t>O10081</t>
  </si>
  <si>
    <t>I2259</t>
  </si>
  <si>
    <t>M17687</t>
  </si>
  <si>
    <t>B4405</t>
  </si>
  <si>
    <t>M46444</t>
  </si>
  <si>
    <t>V11890</t>
  </si>
  <si>
    <t>G35680</t>
  </si>
  <si>
    <t>Q34917</t>
  </si>
  <si>
    <t>F6627</t>
  </si>
  <si>
    <t>W7080</t>
  </si>
  <si>
    <t>S40928</t>
  </si>
  <si>
    <t>R10707</t>
  </si>
  <si>
    <t>K48935</t>
  </si>
  <si>
    <t>W20115</t>
  </si>
  <si>
    <t>Y3984</t>
  </si>
  <si>
    <t>F27353</t>
  </si>
  <si>
    <t>S31205</t>
  </si>
  <si>
    <t>Z23566</t>
  </si>
  <si>
    <t>H15557</t>
  </si>
  <si>
    <t>S35087</t>
  </si>
  <si>
    <t>K12076</t>
  </si>
  <si>
    <t>L45503</t>
  </si>
  <si>
    <t>F47670</t>
  </si>
  <si>
    <t>B8119</t>
  </si>
  <si>
    <t>S34832</t>
  </si>
  <si>
    <t>Z2688</t>
  </si>
  <si>
    <t>T10975</t>
  </si>
  <si>
    <t>S24625</t>
  </si>
  <si>
    <t>K12376</t>
  </si>
  <si>
    <t>K10593</t>
  </si>
  <si>
    <t>A26422</t>
  </si>
  <si>
    <t>F46589</t>
  </si>
  <si>
    <t>X36286</t>
  </si>
  <si>
    <t>P25108</t>
  </si>
  <si>
    <t>S15658</t>
  </si>
  <si>
    <t>P3838</t>
  </si>
  <si>
    <t>O29735</t>
  </si>
  <si>
    <t>Y7625</t>
  </si>
  <si>
    <t>T21117</t>
  </si>
  <si>
    <t>T36205</t>
  </si>
  <si>
    <t>O22692</t>
  </si>
  <si>
    <t>K24587</t>
  </si>
  <si>
    <t>P47159</t>
  </si>
  <si>
    <t>U25969</t>
  </si>
  <si>
    <t>V41805</t>
  </si>
  <si>
    <t>V45830</t>
  </si>
  <si>
    <t>K5833</t>
  </si>
  <si>
    <t>X42372</t>
  </si>
  <si>
    <t>J26134</t>
  </si>
  <si>
    <t>I34509</t>
  </si>
  <si>
    <t>I6709</t>
  </si>
  <si>
    <t>Q7250</t>
  </si>
  <si>
    <t>D16666</t>
  </si>
  <si>
    <t>N21427</t>
  </si>
  <si>
    <t>V17324</t>
  </si>
  <si>
    <t>V36587</t>
  </si>
  <si>
    <t>X38930</t>
  </si>
  <si>
    <t>I13832</t>
  </si>
  <si>
    <t>Y21070</t>
  </si>
  <si>
    <t>D14839</t>
  </si>
  <si>
    <t>K11016</t>
  </si>
  <si>
    <t>E11987</t>
  </si>
  <si>
    <t>U15119</t>
  </si>
  <si>
    <t>V37317</t>
  </si>
  <si>
    <t>T9133</t>
  </si>
  <si>
    <t>O639</t>
  </si>
  <si>
    <t>I9945</t>
  </si>
  <si>
    <t>L29323</t>
  </si>
  <si>
    <t>V18416</t>
  </si>
  <si>
    <t>J35922</t>
  </si>
  <si>
    <t>C28627</t>
  </si>
  <si>
    <t>E21313</t>
  </si>
  <si>
    <t>V7396</t>
  </si>
  <si>
    <t>Q7626</t>
  </si>
  <si>
    <t>Z7370</t>
  </si>
  <si>
    <t>Y44426</t>
  </si>
  <si>
    <t>K26990</t>
  </si>
  <si>
    <t>P42916</t>
  </si>
  <si>
    <t>M16375</t>
  </si>
  <si>
    <t>V749</t>
  </si>
  <si>
    <t>O36005</t>
  </si>
  <si>
    <t>N11434</t>
  </si>
  <si>
    <t>T10594</t>
  </si>
  <si>
    <t>L38955</t>
  </si>
  <si>
    <t>R15604</t>
  </si>
  <si>
    <t>D17296</t>
  </si>
  <si>
    <t>S22962</t>
  </si>
  <si>
    <t>T41329</t>
  </si>
  <si>
    <t>X22630</t>
  </si>
  <si>
    <t>E47696</t>
  </si>
  <si>
    <t>Z30599</t>
  </si>
  <si>
    <t>O35305</t>
  </si>
  <si>
    <t>P19536</t>
  </si>
  <si>
    <t>Y11322</t>
  </si>
  <si>
    <t>E17180</t>
  </si>
  <si>
    <t>K5094</t>
  </si>
  <si>
    <t>J1322</t>
  </si>
  <si>
    <t>B48240</t>
  </si>
  <si>
    <t>J22259</t>
  </si>
  <si>
    <t>C17639</t>
  </si>
  <si>
    <t>P10049</t>
  </si>
  <si>
    <t>S3645</t>
  </si>
  <si>
    <t>I21384</t>
  </si>
  <si>
    <t>G44979</t>
  </si>
  <si>
    <t>F14734</t>
  </si>
  <si>
    <t>Q49774</t>
  </si>
  <si>
    <t>R49769</t>
  </si>
  <si>
    <t>P34923</t>
  </si>
  <si>
    <t>R21356</t>
  </si>
  <si>
    <t>A8349</t>
  </si>
  <si>
    <t>P29598</t>
  </si>
  <si>
    <t>V27177</t>
  </si>
  <si>
    <t>C14688</t>
  </si>
  <si>
    <t>J49522</t>
  </si>
  <si>
    <t>A18318</t>
  </si>
  <si>
    <t>O17662</t>
  </si>
  <si>
    <t>V18301</t>
  </si>
  <si>
    <t>N25685</t>
  </si>
  <si>
    <t>C39126</t>
  </si>
  <si>
    <t>K29486</t>
  </si>
  <si>
    <t>Z5977</t>
  </si>
  <si>
    <t>F47330</t>
  </si>
  <si>
    <t>T18803</t>
  </si>
  <si>
    <t>M2262</t>
  </si>
  <si>
    <t>A49096</t>
  </si>
  <si>
    <t>S48097</t>
  </si>
  <si>
    <t>P40519</t>
  </si>
  <si>
    <t>U41488</t>
  </si>
  <si>
    <t>T41036</t>
  </si>
  <si>
    <t>G38294</t>
  </si>
  <si>
    <t>A17715</t>
  </si>
  <si>
    <t>M8302</t>
  </si>
  <si>
    <t>G31179</t>
  </si>
  <si>
    <t>T44209</t>
  </si>
  <si>
    <t>L13938</t>
  </si>
  <si>
    <t>K41120</t>
  </si>
  <si>
    <t>M3253</t>
  </si>
  <si>
    <t>R7851</t>
  </si>
  <si>
    <t>A47693</t>
  </si>
  <si>
    <t>F29509</t>
  </si>
  <si>
    <t>O33368</t>
  </si>
  <si>
    <t>Z14459</t>
  </si>
  <si>
    <t>W31247</t>
  </si>
  <si>
    <t>W26197</t>
  </si>
  <si>
    <t>A15524</t>
  </si>
  <si>
    <t>F12528</t>
  </si>
  <si>
    <t>W48981</t>
  </si>
  <si>
    <t>N18518</t>
  </si>
  <si>
    <t>B25606</t>
  </si>
  <si>
    <t>H35839</t>
  </si>
  <si>
    <t>H1956</t>
  </si>
  <si>
    <t>L49084</t>
  </si>
  <si>
    <t>R19642</t>
  </si>
  <si>
    <t>B40939</t>
  </si>
  <si>
    <t>V48784</t>
  </si>
  <si>
    <t>B17649</t>
  </si>
  <si>
    <t>P14310</t>
  </si>
  <si>
    <t>N9592</t>
  </si>
  <si>
    <t>J32162</t>
  </si>
  <si>
    <t>T17544</t>
  </si>
  <si>
    <t>F48810</t>
  </si>
  <si>
    <t>N17741</t>
  </si>
  <si>
    <t>L21433</t>
  </si>
  <si>
    <t>X37462</t>
  </si>
  <si>
    <t>Q28107</t>
  </si>
  <si>
    <t>V16750</t>
  </si>
  <si>
    <t>L7374</t>
  </si>
  <si>
    <t>G26628</t>
  </si>
  <si>
    <t>E32537</t>
  </si>
  <si>
    <t>U43557</t>
  </si>
  <si>
    <t>V14550</t>
  </si>
  <si>
    <t>B34007</t>
  </si>
  <si>
    <t>E5843</t>
  </si>
  <si>
    <t>A24448</t>
  </si>
  <si>
    <t>Y45794</t>
  </si>
  <si>
    <t>F44975</t>
  </si>
  <si>
    <t>W41270</t>
  </si>
  <si>
    <t>I37035</t>
  </si>
  <si>
    <t>U37639</t>
  </si>
  <si>
    <t>C49782</t>
  </si>
  <si>
    <t>F10846</t>
  </si>
  <si>
    <t>D22480</t>
  </si>
  <si>
    <t>O23027</t>
  </si>
  <si>
    <t>T19849</t>
  </si>
  <si>
    <t>J31434</t>
  </si>
  <si>
    <t>R43269</t>
  </si>
  <si>
    <t>N13225</t>
  </si>
  <si>
    <t>E41821</t>
  </si>
  <si>
    <t>W26042</t>
  </si>
  <si>
    <t>G44360</t>
  </si>
  <si>
    <t>M26748</t>
  </si>
  <si>
    <t>P32091</t>
  </si>
  <si>
    <t>W19697</t>
  </si>
  <si>
    <t>O46286</t>
  </si>
  <si>
    <t>T11900</t>
  </si>
  <si>
    <t>E42765</t>
  </si>
  <si>
    <t>V20993</t>
  </si>
  <si>
    <t>G35224</t>
  </si>
  <si>
    <t>L39876</t>
  </si>
  <si>
    <t>Q11597</t>
  </si>
  <si>
    <t>T48380</t>
  </si>
  <si>
    <t>Q39045</t>
  </si>
  <si>
    <t>W4599</t>
  </si>
  <si>
    <t>N14794</t>
  </si>
  <si>
    <t>K45921</t>
  </si>
  <si>
    <t>K47343</t>
  </si>
  <si>
    <t>G7885</t>
  </si>
  <si>
    <t>W18108</t>
  </si>
  <si>
    <t>K28894</t>
  </si>
  <si>
    <t>A45483</t>
  </si>
  <si>
    <t>C4549</t>
  </si>
  <si>
    <t>K44170</t>
  </si>
  <si>
    <t>S34158</t>
  </si>
  <si>
    <t>N46634</t>
  </si>
  <si>
    <t>V14071</t>
  </si>
  <si>
    <t>R32550</t>
  </si>
  <si>
    <t>T47252</t>
  </si>
  <si>
    <t>Z22628</t>
  </si>
  <si>
    <t>G44097</t>
  </si>
  <si>
    <t>Z664</t>
  </si>
  <si>
    <t>V32156</t>
  </si>
  <si>
    <t>B35292</t>
  </si>
  <si>
    <t>A35291</t>
  </si>
  <si>
    <t>D22350</t>
  </si>
  <si>
    <t>N13443</t>
  </si>
  <si>
    <t>H11944</t>
  </si>
  <si>
    <t>Z46402</t>
  </si>
  <si>
    <t>W43739</t>
  </si>
  <si>
    <t>B15872</t>
  </si>
  <si>
    <t>U5974</t>
  </si>
  <si>
    <t>I31639</t>
  </si>
  <si>
    <t>L25429</t>
  </si>
  <si>
    <t>C30623</t>
  </si>
  <si>
    <t>T10842</t>
  </si>
  <si>
    <t>H46716</t>
  </si>
  <si>
    <t>F24025</t>
  </si>
  <si>
    <t>V39161</t>
  </si>
  <si>
    <t>C18066</t>
  </si>
  <si>
    <t>W21027</t>
  </si>
  <si>
    <t>J34627</t>
  </si>
  <si>
    <t>J40389</t>
  </si>
  <si>
    <t>J41077</t>
  </si>
  <si>
    <t>G39737</t>
  </si>
  <si>
    <t>X16118</t>
  </si>
  <si>
    <t>V25398</t>
  </si>
  <si>
    <t>M45477</t>
  </si>
  <si>
    <t>W32423</t>
  </si>
  <si>
    <t>Q21865</t>
  </si>
  <si>
    <t>I41008</t>
  </si>
  <si>
    <t>G36835</t>
  </si>
  <si>
    <t>W17985</t>
  </si>
  <si>
    <t>G14463</t>
  </si>
  <si>
    <t>K37210</t>
  </si>
  <si>
    <t>R12282</t>
  </si>
  <si>
    <t>Y32388</t>
  </si>
  <si>
    <t>Z988</t>
  </si>
  <si>
    <t>Y3034</t>
  </si>
  <si>
    <t>B23108</t>
  </si>
  <si>
    <t>O6147</t>
  </si>
  <si>
    <t>X22392</t>
  </si>
  <si>
    <t>N18237</t>
  </si>
  <si>
    <t>U2079</t>
  </si>
  <si>
    <t>G29867</t>
  </si>
  <si>
    <t>Y37196</t>
  </si>
  <si>
    <t>W23054</t>
  </si>
  <si>
    <t>E2816</t>
  </si>
  <si>
    <t>A49630</t>
  </si>
  <si>
    <t>M10712</t>
  </si>
  <si>
    <t>P2126</t>
  </si>
  <si>
    <t>A48035</t>
  </si>
  <si>
    <t>Y19778</t>
  </si>
  <si>
    <t>Y7445</t>
  </si>
  <si>
    <t>Z6596</t>
  </si>
  <si>
    <t>D30872</t>
  </si>
  <si>
    <t>L16782</t>
  </si>
  <si>
    <t>O20391</t>
  </si>
  <si>
    <t>O22824</t>
  </si>
  <si>
    <t>R10065</t>
  </si>
  <si>
    <t>A37751</t>
  </si>
  <si>
    <t>I5629</t>
  </si>
  <si>
    <t>H16189</t>
  </si>
  <si>
    <t>I16248</t>
  </si>
  <si>
    <t>L1260</t>
  </si>
  <si>
    <t>V7549</t>
  </si>
  <si>
    <t>V41437</t>
  </si>
  <si>
    <t>W24203</t>
  </si>
  <si>
    <t>I27464</t>
  </si>
  <si>
    <t>V47688</t>
  </si>
  <si>
    <t>J35532</t>
  </si>
  <si>
    <t>R4160</t>
  </si>
  <si>
    <t>R824</t>
  </si>
  <si>
    <t>M12779</t>
  </si>
  <si>
    <t>T2000</t>
  </si>
  <si>
    <t>Z9650</t>
  </si>
  <si>
    <t>Q21741</t>
  </si>
  <si>
    <t>R40986</t>
  </si>
  <si>
    <t>L9946</t>
  </si>
  <si>
    <t>D13026</t>
  </si>
  <si>
    <t>D42871</t>
  </si>
  <si>
    <t>E42711</t>
  </si>
  <si>
    <t>U41587</t>
  </si>
  <si>
    <t>K32777</t>
  </si>
  <si>
    <t>J8682</t>
  </si>
  <si>
    <t>K16986</t>
  </si>
  <si>
    <t>T11537</t>
  </si>
  <si>
    <t>L40682</t>
  </si>
  <si>
    <t>V12776</t>
  </si>
  <si>
    <t>D44232</t>
  </si>
  <si>
    <t>S43317</t>
  </si>
  <si>
    <t>L25402</t>
  </si>
  <si>
    <t>Z47231</t>
  </si>
  <si>
    <t>Z9190</t>
  </si>
  <si>
    <t>Q16033</t>
  </si>
  <si>
    <t>S47739</t>
  </si>
  <si>
    <t>O7325</t>
  </si>
  <si>
    <t>G47779</t>
  </si>
  <si>
    <t>W28470</t>
  </si>
  <si>
    <t>Z5218</t>
  </si>
  <si>
    <t>F24182</t>
  </si>
  <si>
    <t>N38595</t>
  </si>
  <si>
    <t>G6669</t>
  </si>
  <si>
    <t>Q24666</t>
  </si>
  <si>
    <t>W37113</t>
  </si>
  <si>
    <t>X31175</t>
  </si>
  <si>
    <t>F30638</t>
  </si>
  <si>
    <t>C6290</t>
  </si>
  <si>
    <t>X44412</t>
  </si>
  <si>
    <t>U10471</t>
  </si>
  <si>
    <t>X21614</t>
  </si>
  <si>
    <t>A30222</t>
  </si>
  <si>
    <t>W27620</t>
  </si>
  <si>
    <t>E4202</t>
  </si>
  <si>
    <t>H49834</t>
  </si>
  <si>
    <t>O4726</t>
  </si>
  <si>
    <t>Y27756</t>
  </si>
  <si>
    <t>V30719</t>
  </si>
  <si>
    <t>X16795</t>
  </si>
  <si>
    <t>I28890</t>
  </si>
  <si>
    <t>F26414</t>
  </si>
  <si>
    <t>J32140</t>
  </si>
  <si>
    <t>M8444</t>
  </si>
  <si>
    <t>O17602</t>
  </si>
  <si>
    <t>G44061</t>
  </si>
  <si>
    <t>I46615</t>
  </si>
  <si>
    <t>B37119</t>
  </si>
  <si>
    <t>Q45665</t>
  </si>
  <si>
    <t>R27684</t>
  </si>
  <si>
    <t>E10574</t>
  </si>
  <si>
    <t>F13737</t>
  </si>
  <si>
    <t>M16350</t>
  </si>
  <si>
    <t>E22876</t>
  </si>
  <si>
    <t>J11861</t>
  </si>
  <si>
    <t>Z41126</t>
  </si>
  <si>
    <t>H49513</t>
  </si>
  <si>
    <t>F26548</t>
  </si>
  <si>
    <t>Q19510</t>
  </si>
  <si>
    <t>M39977</t>
  </si>
  <si>
    <t>H45118</t>
  </si>
  <si>
    <t>L43061</t>
  </si>
  <si>
    <t>Q45238</t>
  </si>
  <si>
    <t>H32068</t>
  </si>
  <si>
    <t>H11490</t>
  </si>
  <si>
    <t>V25311</t>
  </si>
  <si>
    <t>B14159</t>
  </si>
  <si>
    <t>B32652</t>
  </si>
  <si>
    <t>N7984</t>
  </si>
  <si>
    <t>F31960</t>
  </si>
  <si>
    <t>P17266</t>
  </si>
  <si>
    <t>A11401</t>
  </si>
  <si>
    <t>Z4396</t>
  </si>
  <si>
    <t>U9218</t>
  </si>
  <si>
    <t>I38245</t>
  </si>
  <si>
    <t>H45549</t>
  </si>
  <si>
    <t>J38056</t>
  </si>
  <si>
    <t>Y25963</t>
  </si>
  <si>
    <t>J12725</t>
  </si>
  <si>
    <t>K3870</t>
  </si>
  <si>
    <t>L32927</t>
  </si>
  <si>
    <t>T32840</t>
  </si>
  <si>
    <t>G38499</t>
  </si>
  <si>
    <t>X31564</t>
  </si>
  <si>
    <t>T30666</t>
  </si>
  <si>
    <t>K18402</t>
  </si>
  <si>
    <t>B46063</t>
  </si>
  <si>
    <t>R45304</t>
  </si>
  <si>
    <t>S37099</t>
  </si>
  <si>
    <t>O10757</t>
  </si>
  <si>
    <t>M49423</t>
  </si>
  <si>
    <t>W16178</t>
  </si>
  <si>
    <t>B20301</t>
  </si>
  <si>
    <t>U23580</t>
  </si>
  <si>
    <t>Q31122</t>
  </si>
  <si>
    <t>D17022</t>
  </si>
  <si>
    <t>M25184</t>
  </si>
  <si>
    <t>H42039</t>
  </si>
  <si>
    <t>Y37058</t>
  </si>
  <si>
    <t>G8764</t>
  </si>
  <si>
    <t>H18276</t>
  </si>
  <si>
    <t>B27368</t>
  </si>
  <si>
    <t>T48536</t>
  </si>
  <si>
    <t>T30502</t>
  </si>
  <si>
    <t>I38591</t>
  </si>
  <si>
    <t>V15847</t>
  </si>
  <si>
    <t>D14167</t>
  </si>
  <si>
    <t>B25471</t>
  </si>
  <si>
    <t>P21122</t>
  </si>
  <si>
    <t>T23825</t>
  </si>
  <si>
    <t>F12861</t>
  </si>
  <si>
    <t>A42994</t>
  </si>
  <si>
    <t>Z40333</t>
  </si>
  <si>
    <t>T6345</t>
  </si>
  <si>
    <t>E48094</t>
  </si>
  <si>
    <t>M20077</t>
  </si>
  <si>
    <t>T2603</t>
  </si>
  <si>
    <t>V9314</t>
  </si>
  <si>
    <t>D33266</t>
  </si>
  <si>
    <t>G12453</t>
  </si>
  <si>
    <t>O7722</t>
  </si>
  <si>
    <t>H21584</t>
  </si>
  <si>
    <t>L47419</t>
  </si>
  <si>
    <t>B40223</t>
  </si>
  <si>
    <t>E47754</t>
  </si>
  <si>
    <t>F40037</t>
  </si>
  <si>
    <t>I26813</t>
  </si>
  <si>
    <t>S33664</t>
  </si>
  <si>
    <t>U23971</t>
  </si>
  <si>
    <t>Z27810</t>
  </si>
  <si>
    <t>Q49282</t>
  </si>
  <si>
    <t>I29102</t>
  </si>
  <si>
    <t>Y762</t>
  </si>
  <si>
    <t>T18751</t>
  </si>
  <si>
    <t>U14773</t>
  </si>
  <si>
    <t>L1447</t>
  </si>
  <si>
    <t>F34595</t>
  </si>
  <si>
    <t>X3305</t>
  </si>
  <si>
    <t>F30831</t>
  </si>
  <si>
    <t>Y13957</t>
  </si>
  <si>
    <t>H10605</t>
  </si>
  <si>
    <t>L43419</t>
  </si>
  <si>
    <t>B17368</t>
  </si>
  <si>
    <t>U42768</t>
  </si>
  <si>
    <t>Y22667</t>
  </si>
  <si>
    <t>Q38759</t>
  </si>
  <si>
    <t>G27651</t>
  </si>
  <si>
    <t>K49495</t>
  </si>
  <si>
    <t>Q1274</t>
  </si>
  <si>
    <t>M31999</t>
  </si>
  <si>
    <t>O17749</t>
  </si>
  <si>
    <t>I45756</t>
  </si>
  <si>
    <t>X39857</t>
  </si>
  <si>
    <t>X30750</t>
  </si>
  <si>
    <t>P14281</t>
  </si>
  <si>
    <t>H27539</t>
  </si>
  <si>
    <t>V34894</t>
  </si>
  <si>
    <t>I11738</t>
  </si>
  <si>
    <t>C33227</t>
  </si>
  <si>
    <t>T36119</t>
  </si>
  <si>
    <t>H47869</t>
  </si>
  <si>
    <t>Y47508</t>
  </si>
  <si>
    <t>Y4663</t>
  </si>
  <si>
    <t>Z31094</t>
  </si>
  <si>
    <t>N10676</t>
  </si>
  <si>
    <t>S39555</t>
  </si>
  <si>
    <t>D7246</t>
  </si>
  <si>
    <t>Z25701</t>
  </si>
  <si>
    <t>J6778</t>
  </si>
  <si>
    <t>L9844</t>
  </si>
  <si>
    <t>F7180</t>
  </si>
  <si>
    <t>R32286</t>
  </si>
  <si>
    <t>U30442</t>
  </si>
  <si>
    <t>B15482</t>
  </si>
  <si>
    <t>E16562</t>
  </si>
  <si>
    <t>C31625</t>
  </si>
  <si>
    <t>K40866</t>
  </si>
  <si>
    <t>A15805</t>
  </si>
  <si>
    <t>A22917</t>
  </si>
  <si>
    <t>C15878</t>
  </si>
  <si>
    <t>K11848</t>
  </si>
  <si>
    <t>H36622</t>
  </si>
  <si>
    <t>D14229</t>
  </si>
  <si>
    <t>F3723</t>
  </si>
  <si>
    <t>B17469</t>
  </si>
  <si>
    <t>J26595</t>
  </si>
  <si>
    <t>X12236</t>
  </si>
  <si>
    <t>T25662</t>
  </si>
  <si>
    <t>T11491</t>
  </si>
  <si>
    <t>R49136</t>
  </si>
  <si>
    <t>M31350</t>
  </si>
  <si>
    <t>G27129</t>
  </si>
  <si>
    <t>E30941</t>
  </si>
  <si>
    <t>U14865</t>
  </si>
  <si>
    <t>R24432</t>
  </si>
  <si>
    <t>H40340</t>
  </si>
  <si>
    <t>N22236</t>
  </si>
  <si>
    <t>Y8714</t>
  </si>
  <si>
    <t>P11262</t>
  </si>
  <si>
    <t>U25811</t>
  </si>
  <si>
    <t>K49026</t>
  </si>
  <si>
    <t>S34806</t>
  </si>
  <si>
    <t>U14713</t>
  </si>
  <si>
    <t>O7830</t>
  </si>
  <si>
    <t>O41555</t>
  </si>
  <si>
    <t>G40642</t>
  </si>
  <si>
    <t>F36369</t>
  </si>
  <si>
    <t>N8809</t>
  </si>
  <si>
    <t>Y24250</t>
  </si>
  <si>
    <t>W19203</t>
  </si>
  <si>
    <t>R30933</t>
  </si>
  <si>
    <t>P48172</t>
  </si>
  <si>
    <t>Z45255</t>
  </si>
  <si>
    <t>D45707</t>
  </si>
  <si>
    <t>L15882</t>
  </si>
  <si>
    <t>U4304</t>
  </si>
  <si>
    <t>M23011</t>
  </si>
  <si>
    <t>B34933</t>
  </si>
  <si>
    <t>K19488</t>
  </si>
  <si>
    <t>H28431</t>
  </si>
  <si>
    <t>B12204</t>
  </si>
  <si>
    <t>S15475</t>
  </si>
  <si>
    <t>Z5740</t>
  </si>
  <si>
    <t>U9173</t>
  </si>
  <si>
    <t>X43571</t>
  </si>
  <si>
    <t>A5285</t>
  </si>
  <si>
    <t>R16305</t>
  </si>
  <si>
    <t>Y40259</t>
  </si>
  <si>
    <t>F27302</t>
  </si>
  <si>
    <t>T12284</t>
  </si>
  <si>
    <t>Y16533</t>
  </si>
  <si>
    <t>X13611</t>
  </si>
  <si>
    <t>K14959</t>
  </si>
  <si>
    <t>T30023</t>
  </si>
  <si>
    <t>N28115</t>
  </si>
  <si>
    <t>D12758</t>
  </si>
  <si>
    <t>V41054</t>
  </si>
  <si>
    <t>K31780</t>
  </si>
  <si>
    <t>N14054</t>
  </si>
  <si>
    <t>M4536</t>
  </si>
  <si>
    <t>T23713</t>
  </si>
  <si>
    <t>T39816</t>
  </si>
  <si>
    <t>P2081</t>
  </si>
  <si>
    <t>D31729</t>
  </si>
  <si>
    <t>A17162</t>
  </si>
  <si>
    <t>K16564</t>
  </si>
  <si>
    <t>C23067</t>
  </si>
  <si>
    <t>U12015</t>
  </si>
  <si>
    <t>M46669</t>
  </si>
  <si>
    <t>N8000</t>
  </si>
  <si>
    <t>H14273</t>
  </si>
  <si>
    <t>W23173</t>
  </si>
  <si>
    <t>Q39072</t>
  </si>
  <si>
    <t>W49976</t>
  </si>
  <si>
    <t>X19315</t>
  </si>
  <si>
    <t>F5353</t>
  </si>
  <si>
    <t>V20951</t>
  </si>
  <si>
    <t>R49649</t>
  </si>
  <si>
    <t>V12560</t>
  </si>
  <si>
    <t>C10448</t>
  </si>
  <si>
    <t>H48706</t>
  </si>
  <si>
    <t>C4738</t>
  </si>
  <si>
    <t>B28296</t>
  </si>
  <si>
    <t>I16849</t>
  </si>
  <si>
    <t>O43407</t>
  </si>
  <si>
    <t>B23814</t>
  </si>
  <si>
    <t>O41603</t>
  </si>
  <si>
    <t>L14974</t>
  </si>
  <si>
    <t>A10073</t>
  </si>
  <si>
    <t>R25888</t>
  </si>
  <si>
    <t>I36966</t>
  </si>
  <si>
    <t>S21210</t>
  </si>
  <si>
    <t>E40746</t>
  </si>
  <si>
    <t>Q28776</t>
  </si>
  <si>
    <t>R8979</t>
  </si>
  <si>
    <t>O33698</t>
  </si>
  <si>
    <t>V29556</t>
  </si>
  <si>
    <t>R16309</t>
  </si>
  <si>
    <t>C46175</t>
  </si>
  <si>
    <t>Q41592</t>
  </si>
  <si>
    <t>L37044</t>
  </si>
  <si>
    <t>P9356</t>
  </si>
  <si>
    <t>V41522</t>
  </si>
  <si>
    <t>T12235</t>
  </si>
  <si>
    <t>E29127</t>
  </si>
  <si>
    <t>G29603</t>
  </si>
  <si>
    <t>J6282</t>
  </si>
  <si>
    <t>I43858</t>
  </si>
  <si>
    <t>X20230</t>
  </si>
  <si>
    <t>A43706</t>
  </si>
  <si>
    <t>Z30539</t>
  </si>
  <si>
    <t>F2495</t>
  </si>
  <si>
    <t>Z28139</t>
  </si>
  <si>
    <t>N31605</t>
  </si>
  <si>
    <t>Q13354</t>
  </si>
  <si>
    <t>A34168</t>
  </si>
  <si>
    <t>D34437</t>
  </si>
  <si>
    <t>F36930</t>
  </si>
  <si>
    <t>T15520</t>
  </si>
  <si>
    <t>Y7896</t>
  </si>
  <si>
    <t>O9194</t>
  </si>
  <si>
    <t>T12006</t>
  </si>
  <si>
    <t>Z31760</t>
  </si>
  <si>
    <t>W47140</t>
  </si>
  <si>
    <t>C27270</t>
  </si>
  <si>
    <t>I18019</t>
  </si>
  <si>
    <t>Y47003</t>
  </si>
  <si>
    <t>U46737</t>
  </si>
  <si>
    <t>Z19723</t>
  </si>
  <si>
    <t>Q44892</t>
  </si>
  <si>
    <t>O34628</t>
  </si>
  <si>
    <t>F45682</t>
  </si>
  <si>
    <t>R6927</t>
  </si>
  <si>
    <t>V8343</t>
  </si>
  <si>
    <t>M7300</t>
  </si>
  <si>
    <t>N14496</t>
  </si>
  <si>
    <t>I45600</t>
  </si>
  <si>
    <t>A17064</t>
  </si>
  <si>
    <t>M5985</t>
  </si>
  <si>
    <t>K2277</t>
  </si>
  <si>
    <t>P17335</t>
  </si>
  <si>
    <t>I27543</t>
  </si>
  <si>
    <t>F10256</t>
  </si>
  <si>
    <t>E48695</t>
  </si>
  <si>
    <t>L22424</t>
  </si>
  <si>
    <t>W43215</t>
  </si>
  <si>
    <t>Y25677</t>
  </si>
  <si>
    <t>Q39852</t>
  </si>
  <si>
    <t>J17400</t>
  </si>
  <si>
    <t>V5750</t>
  </si>
  <si>
    <t>K46619</t>
  </si>
  <si>
    <t>Q33649</t>
  </si>
  <si>
    <t>H20239</t>
  </si>
  <si>
    <t>W1684</t>
  </si>
  <si>
    <t>V26673</t>
  </si>
  <si>
    <t>P28762</t>
  </si>
  <si>
    <t>R15917</t>
  </si>
  <si>
    <t>F12400</t>
  </si>
  <si>
    <t>H27831</t>
  </si>
  <si>
    <t>O4542</t>
  </si>
  <si>
    <t>R33789</t>
  </si>
  <si>
    <t>L36618</t>
  </si>
  <si>
    <t>O34433</t>
  </si>
  <si>
    <t>Y16798</t>
  </si>
  <si>
    <t>C13073</t>
  </si>
  <si>
    <t>K31728</t>
  </si>
  <si>
    <t>A33314</t>
  </si>
  <si>
    <t>G40180</t>
  </si>
  <si>
    <t>U19790</t>
  </si>
  <si>
    <t>L22564</t>
  </si>
  <si>
    <t>R41074</t>
  </si>
  <si>
    <t>I39147</t>
  </si>
  <si>
    <t>O20707</t>
  </si>
  <si>
    <t>K6816</t>
  </si>
  <si>
    <t>X26612</t>
  </si>
  <si>
    <t>Q36592</t>
  </si>
  <si>
    <t>E283</t>
  </si>
  <si>
    <t>N9792</t>
  </si>
  <si>
    <t>C21666</t>
  </si>
  <si>
    <t>M34398</t>
  </si>
  <si>
    <t>S10436</t>
  </si>
  <si>
    <t>W42401</t>
  </si>
  <si>
    <t>M7008</t>
  </si>
  <si>
    <t>X40374</t>
  </si>
  <si>
    <t>H12769</t>
  </si>
  <si>
    <t>T23927</t>
  </si>
  <si>
    <t>W12582</t>
  </si>
  <si>
    <t>N15531</t>
  </si>
  <si>
    <t>P26698</t>
  </si>
  <si>
    <t>D9084</t>
  </si>
  <si>
    <t>U42009</t>
  </si>
  <si>
    <t>E46660</t>
  </si>
  <si>
    <t>H40799</t>
  </si>
  <si>
    <t>N21677</t>
  </si>
  <si>
    <t>J13643</t>
  </si>
  <si>
    <t>C46404</t>
  </si>
  <si>
    <t>R32959</t>
  </si>
  <si>
    <t>W5492</t>
  </si>
  <si>
    <t>Q28535</t>
  </si>
  <si>
    <t>I23276</t>
  </si>
  <si>
    <t>S16787</t>
  </si>
  <si>
    <t>O14648</t>
  </si>
  <si>
    <t>F23977</t>
  </si>
  <si>
    <t>H21627</t>
  </si>
  <si>
    <t>X32706</t>
  </si>
  <si>
    <t>L2148</t>
  </si>
  <si>
    <t>L20442</t>
  </si>
  <si>
    <t>V15994</t>
  </si>
  <si>
    <t>B26169</t>
  </si>
  <si>
    <t>N41947</t>
  </si>
  <si>
    <t>N2439</t>
  </si>
  <si>
    <t>I24673</t>
  </si>
  <si>
    <t>M7991</t>
  </si>
  <si>
    <t>B29123</t>
  </si>
  <si>
    <t>U12135</t>
  </si>
  <si>
    <t>N34779</t>
  </si>
  <si>
    <t>C8656</t>
  </si>
  <si>
    <t>V34364</t>
  </si>
  <si>
    <t>S44015</t>
  </si>
  <si>
    <t>I6388</t>
  </si>
  <si>
    <t>A32846</t>
  </si>
  <si>
    <t>T37599</t>
  </si>
  <si>
    <t>M34807</t>
  </si>
  <si>
    <t>E7106</t>
  </si>
  <si>
    <t>T16713</t>
  </si>
  <si>
    <t>B35437</t>
  </si>
  <si>
    <t>V41102</t>
  </si>
  <si>
    <t>P4808</t>
  </si>
  <si>
    <t>C16231</t>
  </si>
  <si>
    <t>H33015</t>
  </si>
  <si>
    <t>Q21024</t>
  </si>
  <si>
    <t>M18035</t>
  </si>
  <si>
    <t>E16879</t>
  </si>
  <si>
    <t>O8053</t>
  </si>
  <si>
    <t>O24271</t>
  </si>
  <si>
    <t>S6528</t>
  </si>
  <si>
    <t>L15274</t>
  </si>
  <si>
    <t>W24725</t>
  </si>
  <si>
    <t>H23446</t>
  </si>
  <si>
    <t>W3733</t>
  </si>
  <si>
    <t>N34640</t>
  </si>
  <si>
    <t>J40379</t>
  </si>
  <si>
    <t>R21676</t>
  </si>
  <si>
    <t>G10813</t>
  </si>
  <si>
    <t>G28640</t>
  </si>
  <si>
    <t>U18250</t>
  </si>
  <si>
    <t>S17968</t>
  </si>
  <si>
    <t>X9885</t>
  </si>
  <si>
    <t>B41470</t>
  </si>
  <si>
    <t>I44146</t>
  </si>
  <si>
    <t>P23193</t>
  </si>
  <si>
    <t>B43580</t>
  </si>
  <si>
    <t>E12539</t>
  </si>
  <si>
    <t>N49000</t>
  </si>
  <si>
    <t>E14367</t>
  </si>
  <si>
    <t>N45526</t>
  </si>
  <si>
    <t>B9013</t>
  </si>
  <si>
    <t>F41616</t>
  </si>
  <si>
    <t>W14469</t>
  </si>
  <si>
    <t>C8667</t>
  </si>
  <si>
    <t>P4450</t>
  </si>
  <si>
    <t>G426</t>
  </si>
  <si>
    <t>W29589</t>
  </si>
  <si>
    <t>B21886</t>
  </si>
  <si>
    <t>W28146</t>
  </si>
  <si>
    <t>X45071</t>
  </si>
  <si>
    <t>A33872</t>
  </si>
  <si>
    <t>D19425</t>
  </si>
  <si>
    <t>K10671</t>
  </si>
  <si>
    <t>Q816</t>
  </si>
  <si>
    <t>R19581</t>
  </si>
  <si>
    <t>C17929</t>
  </si>
  <si>
    <t>O29759</t>
  </si>
  <si>
    <t>J20937</t>
  </si>
  <si>
    <t>A22469</t>
  </si>
  <si>
    <t>N23778</t>
  </si>
  <si>
    <t>H32097</t>
  </si>
  <si>
    <t>X414</t>
  </si>
  <si>
    <t>G24442</t>
  </si>
  <si>
    <t>R3207</t>
  </si>
  <si>
    <t>X35273</t>
  </si>
  <si>
    <t>M9271</t>
  </si>
  <si>
    <t>A32969</t>
  </si>
  <si>
    <t>R18901</t>
  </si>
  <si>
    <t>Y14901</t>
  </si>
  <si>
    <t>D28333</t>
  </si>
  <si>
    <t>O17779</t>
  </si>
  <si>
    <t>Q27378</t>
  </si>
  <si>
    <t>Q17923</t>
  </si>
  <si>
    <t>N1393</t>
  </si>
  <si>
    <t>A8314</t>
  </si>
  <si>
    <t>I4025</t>
  </si>
  <si>
    <t>H21845</t>
  </si>
  <si>
    <t>B7503</t>
  </si>
  <si>
    <t>L47296</t>
  </si>
  <si>
    <t>D46759</t>
  </si>
  <si>
    <t>M12878</t>
  </si>
  <si>
    <t>W30816</t>
  </si>
  <si>
    <t>E2346</t>
  </si>
  <si>
    <t>T13758</t>
  </si>
  <si>
    <t>C10197</t>
  </si>
  <si>
    <t>J267</t>
  </si>
  <si>
    <t>N42408</t>
  </si>
  <si>
    <t>Z17969</t>
  </si>
  <si>
    <t>A21408</t>
  </si>
  <si>
    <t>X32660</t>
  </si>
  <si>
    <t>D39778</t>
  </si>
  <si>
    <t>L20772</t>
  </si>
  <si>
    <t>V22351</t>
  </si>
  <si>
    <t>E22493</t>
  </si>
  <si>
    <t>W30354</t>
  </si>
  <si>
    <t>D28464</t>
  </si>
  <si>
    <t>U31443</t>
  </si>
  <si>
    <t>H47956</t>
  </si>
  <si>
    <t>O14498</t>
  </si>
  <si>
    <t>U17556</t>
  </si>
  <si>
    <t>Z32271</t>
  </si>
  <si>
    <t>C12814</t>
  </si>
  <si>
    <t>X39910</t>
  </si>
  <si>
    <t>K32312</t>
  </si>
  <si>
    <t>Y5916</t>
  </si>
  <si>
    <t>T15010</t>
  </si>
  <si>
    <t>B38943</t>
  </si>
  <si>
    <t>P48180</t>
  </si>
  <si>
    <t>M21317</t>
  </si>
  <si>
    <t>C36794</t>
  </si>
  <si>
    <t>Q23745</t>
  </si>
  <si>
    <t>Q45813</t>
  </si>
  <si>
    <t>B45329</t>
  </si>
  <si>
    <t>I22004</t>
  </si>
  <si>
    <t>E30691</t>
  </si>
  <si>
    <t>R36945</t>
  </si>
  <si>
    <t>S26520</t>
  </si>
  <si>
    <t>X11671</t>
  </si>
  <si>
    <t>E45940</t>
  </si>
  <si>
    <t>F24780</t>
  </si>
  <si>
    <t>S13682</t>
  </si>
  <si>
    <t>F43745</t>
  </si>
  <si>
    <t>T37984</t>
  </si>
  <si>
    <t>C35713</t>
  </si>
  <si>
    <t>B25671</t>
  </si>
  <si>
    <t>L29989</t>
  </si>
  <si>
    <t>B39166</t>
  </si>
  <si>
    <t>H2118</t>
  </si>
  <si>
    <t>C29508</t>
  </si>
  <si>
    <t>A46596</t>
  </si>
  <si>
    <t>P39561</t>
  </si>
  <si>
    <t>K4713</t>
  </si>
  <si>
    <t>S5692</t>
  </si>
  <si>
    <t>K28010</t>
  </si>
  <si>
    <t>N33980</t>
  </si>
  <si>
    <t>Q21837</t>
  </si>
  <si>
    <t>F1128</t>
  </si>
  <si>
    <t>G46378</t>
  </si>
  <si>
    <t>M21460</t>
  </si>
  <si>
    <t>J15347</t>
  </si>
  <si>
    <t>K23976</t>
  </si>
  <si>
    <t>N17164</t>
  </si>
  <si>
    <t>P4316</t>
  </si>
  <si>
    <t>V15949</t>
  </si>
  <si>
    <t>R46572</t>
  </si>
  <si>
    <t>H45055</t>
  </si>
  <si>
    <t>I42190</t>
  </si>
  <si>
    <t>D33005</t>
  </si>
  <si>
    <t>N822</t>
  </si>
  <si>
    <t>N47408</t>
  </si>
  <si>
    <t>W23583</t>
  </si>
  <si>
    <t>S12787</t>
  </si>
  <si>
    <t>D1397</t>
  </si>
  <si>
    <t>A1599</t>
  </si>
  <si>
    <t>T27607</t>
  </si>
  <si>
    <t>H34918</t>
  </si>
  <si>
    <t>H34485</t>
  </si>
  <si>
    <t>V18859</t>
  </si>
  <si>
    <t>Z20501</t>
  </si>
  <si>
    <t>E26435</t>
  </si>
  <si>
    <t>X25719</t>
  </si>
  <si>
    <t>L19932</t>
  </si>
  <si>
    <t>D5651</t>
  </si>
  <si>
    <t>E10653</t>
  </si>
  <si>
    <t>K41556</t>
  </si>
  <si>
    <t>U13083</t>
  </si>
  <si>
    <t>G36893</t>
  </si>
  <si>
    <t>S22818</t>
  </si>
  <si>
    <t>J30805</t>
  </si>
  <si>
    <t>N41380</t>
  </si>
  <si>
    <t>K15922</t>
  </si>
  <si>
    <t>T40878</t>
  </si>
  <si>
    <t>P3185</t>
  </si>
  <si>
    <t>C9988</t>
  </si>
  <si>
    <t>J27235</t>
  </si>
  <si>
    <t>W38365</t>
  </si>
  <si>
    <t>S42534</t>
  </si>
  <si>
    <t>Z6017</t>
  </si>
  <si>
    <t>W31749</t>
  </si>
  <si>
    <t>X41409</t>
  </si>
  <si>
    <t>B7255</t>
  </si>
  <si>
    <t>S1133</t>
  </si>
  <si>
    <t>Z48919</t>
  </si>
  <si>
    <t>W28940</t>
  </si>
  <si>
    <t>J24504</t>
  </si>
  <si>
    <t>J28750</t>
  </si>
  <si>
    <t>F27257</t>
  </si>
  <si>
    <t>I7463</t>
  </si>
  <si>
    <t>E40148</t>
  </si>
  <si>
    <t>T27142</t>
  </si>
  <si>
    <t>F37768</t>
  </si>
  <si>
    <t>A42166</t>
  </si>
  <si>
    <t>N31124</t>
  </si>
  <si>
    <t>C39802</t>
  </si>
  <si>
    <t>D24434</t>
  </si>
  <si>
    <t>U31088</t>
  </si>
  <si>
    <t>T26541</t>
  </si>
  <si>
    <t>C49377</t>
  </si>
  <si>
    <t>O47560</t>
  </si>
  <si>
    <t>V17365</t>
  </si>
  <si>
    <t>O12918</t>
  </si>
  <si>
    <t>V17648</t>
  </si>
  <si>
    <t>D7206</t>
  </si>
  <si>
    <t>C49980</t>
  </si>
  <si>
    <t>D5271</t>
  </si>
  <si>
    <t>I100</t>
  </si>
  <si>
    <t>X37131</t>
  </si>
  <si>
    <t>R7757</t>
  </si>
  <si>
    <t>Y16985</t>
  </si>
  <si>
    <t>R35048</t>
  </si>
  <si>
    <t>Z35293</t>
  </si>
  <si>
    <t>X7738</t>
  </si>
  <si>
    <t>O8990</t>
  </si>
  <si>
    <t>T47404</t>
  </si>
  <si>
    <t>B22920</t>
  </si>
  <si>
    <t>W20207</t>
  </si>
  <si>
    <t>T42287</t>
  </si>
  <si>
    <t>B31601</t>
  </si>
  <si>
    <t>C28739</t>
  </si>
  <si>
    <t>H13423</t>
  </si>
  <si>
    <t>C40216</t>
  </si>
  <si>
    <t>K22224</t>
  </si>
  <si>
    <t>R9809</t>
  </si>
  <si>
    <t>D17519</t>
  </si>
  <si>
    <t>B1329</t>
  </si>
  <si>
    <t>M2201</t>
  </si>
  <si>
    <t>T7713</t>
  </si>
  <si>
    <t>X40804</t>
  </si>
  <si>
    <t>M49225</t>
  </si>
  <si>
    <t>Q44616</t>
  </si>
  <si>
    <t>K33378</t>
  </si>
  <si>
    <t>Z49578</t>
  </si>
  <si>
    <t>D49379</t>
  </si>
  <si>
    <t>M14730</t>
  </si>
  <si>
    <t>B21628</t>
  </si>
  <si>
    <t>I24945</t>
  </si>
  <si>
    <t>X5036</t>
  </si>
  <si>
    <t>L32869</t>
  </si>
  <si>
    <t>F24335</t>
  </si>
  <si>
    <t>L6549</t>
  </si>
  <si>
    <t>Z32377</t>
  </si>
  <si>
    <t>U7458</t>
  </si>
  <si>
    <t>V28844</t>
  </si>
  <si>
    <t>C26993</t>
  </si>
  <si>
    <t>U35533</t>
  </si>
  <si>
    <t>H1818</t>
  </si>
  <si>
    <t>O39730</t>
  </si>
  <si>
    <t>V45288</t>
  </si>
  <si>
    <t>T7869</t>
  </si>
  <si>
    <t>D43633</t>
  </si>
  <si>
    <t>Q10090</t>
  </si>
  <si>
    <t>P30458</t>
  </si>
  <si>
    <t>O7369</t>
  </si>
  <si>
    <t>T29282</t>
  </si>
  <si>
    <t>I46985</t>
  </si>
  <si>
    <t>X40921</t>
  </si>
  <si>
    <t>R19420</t>
  </si>
  <si>
    <t>P14220</t>
  </si>
  <si>
    <t>T4280</t>
  </si>
  <si>
    <t>I8219</t>
  </si>
  <si>
    <t>A5196</t>
  </si>
  <si>
    <t>Y5323</t>
  </si>
  <si>
    <t>K33347</t>
  </si>
  <si>
    <t>P1908</t>
  </si>
  <si>
    <t>L37493</t>
  </si>
  <si>
    <t>F29443</t>
  </si>
  <si>
    <t>T24245</t>
  </si>
  <si>
    <t>F20837</t>
  </si>
  <si>
    <t>K39284</t>
  </si>
  <si>
    <t>F47766</t>
  </si>
  <si>
    <t>S41797</t>
  </si>
  <si>
    <t>N41214</t>
  </si>
  <si>
    <t>H46095</t>
  </si>
  <si>
    <t>O33631</t>
  </si>
  <si>
    <t>A3024</t>
  </si>
  <si>
    <t>C47811</t>
  </si>
  <si>
    <t>O12426</t>
  </si>
  <si>
    <t>D6030</t>
  </si>
  <si>
    <t>T24582</t>
  </si>
  <si>
    <t>J927</t>
  </si>
  <si>
    <t>F46197</t>
  </si>
  <si>
    <t>O41551</t>
  </si>
  <si>
    <t>Y16056</t>
  </si>
  <si>
    <t>I4740</t>
  </si>
  <si>
    <t>T7561</t>
  </si>
  <si>
    <t>J26610</t>
  </si>
  <si>
    <t>V27674</t>
  </si>
  <si>
    <t>G49999</t>
  </si>
  <si>
    <t>V29754</t>
  </si>
  <si>
    <t>Z25096</t>
  </si>
  <si>
    <t>E1814</t>
  </si>
  <si>
    <t>S48929</t>
  </si>
  <si>
    <t>Q35754</t>
  </si>
  <si>
    <t>E1935</t>
  </si>
  <si>
    <t>W17298</t>
  </si>
  <si>
    <t>F19193</t>
  </si>
  <si>
    <t>Y3565</t>
  </si>
  <si>
    <t>J39987</t>
  </si>
  <si>
    <t>B25344</t>
  </si>
  <si>
    <t>A29525</t>
  </si>
  <si>
    <t>J15379</t>
  </si>
  <si>
    <t>Y11772</t>
  </si>
  <si>
    <t>W19328</t>
  </si>
  <si>
    <t>K36435</t>
  </si>
  <si>
    <t>C7863</t>
  </si>
  <si>
    <t>J49142</t>
  </si>
  <si>
    <t>W28202</t>
  </si>
  <si>
    <t>H4602</t>
  </si>
  <si>
    <t>G24285</t>
  </si>
  <si>
    <t>A27521</t>
  </si>
  <si>
    <t>R17047</t>
  </si>
  <si>
    <t>G8860</t>
  </si>
  <si>
    <t>G3618</t>
  </si>
  <si>
    <t>R33357</t>
  </si>
  <si>
    <t>R31389</t>
  </si>
  <si>
    <t>G15174</t>
  </si>
  <si>
    <t>A28966</t>
  </si>
  <si>
    <t>K29642</t>
  </si>
  <si>
    <t>L43826</t>
  </si>
  <si>
    <t>J2600</t>
  </si>
  <si>
    <t>C7881</t>
  </si>
  <si>
    <t>D5687</t>
  </si>
  <si>
    <t>U39683</t>
  </si>
  <si>
    <t>A32911</t>
  </si>
  <si>
    <t>O6089</t>
  </si>
  <si>
    <t>X14163</t>
  </si>
  <si>
    <t>R8248</t>
  </si>
  <si>
    <t>Y15282</t>
  </si>
  <si>
    <t>W44673</t>
  </si>
  <si>
    <t>U24817</t>
  </si>
  <si>
    <t>T19603</t>
  </si>
  <si>
    <t>J29306</t>
  </si>
  <si>
    <t>L4122</t>
  </si>
  <si>
    <t>V14452</t>
  </si>
  <si>
    <t>K23594</t>
  </si>
  <si>
    <t>I10112</t>
  </si>
  <si>
    <t>V26655</t>
  </si>
  <si>
    <t>A31849</t>
  </si>
  <si>
    <t>C20224</t>
  </si>
  <si>
    <t>N11263</t>
  </si>
  <si>
    <t>Q30698</t>
  </si>
  <si>
    <t>U27143</t>
  </si>
  <si>
    <t>S30528</t>
  </si>
  <si>
    <t>G43373</t>
  </si>
  <si>
    <t>S46639</t>
  </si>
  <si>
    <t>J33524</t>
  </si>
  <si>
    <t>X3558</t>
  </si>
  <si>
    <t>I3445</t>
  </si>
  <si>
    <t>H42274</t>
  </si>
  <si>
    <t>C45651</t>
  </si>
  <si>
    <t>Q30409</t>
  </si>
  <si>
    <t>T19183</t>
  </si>
  <si>
    <t>L47544</t>
  </si>
  <si>
    <t>I46545</t>
  </si>
  <si>
    <t>X17318</t>
  </si>
  <si>
    <t>G22655</t>
  </si>
  <si>
    <t>I15038</t>
  </si>
  <si>
    <t>W26924</t>
  </si>
  <si>
    <t>M46578</t>
  </si>
  <si>
    <t>K27407</t>
  </si>
  <si>
    <t>Y6832</t>
  </si>
  <si>
    <t>Q20740</t>
  </si>
  <si>
    <t>Q37055</t>
  </si>
  <si>
    <t>E1642</t>
  </si>
  <si>
    <t>Z7743</t>
  </si>
  <si>
    <t>Z33742</t>
  </si>
  <si>
    <t>S19743</t>
  </si>
  <si>
    <t>V13150</t>
  </si>
  <si>
    <t>K49433</t>
  </si>
  <si>
    <t>X45788</t>
  </si>
  <si>
    <t>O45755</t>
  </si>
  <si>
    <t>W2461</t>
  </si>
  <si>
    <t>X15180</t>
  </si>
  <si>
    <t>R47154</t>
  </si>
  <si>
    <t>G4889</t>
  </si>
  <si>
    <t>Y11215</t>
  </si>
  <si>
    <t>E8554</t>
  </si>
  <si>
    <t>J31765</t>
  </si>
  <si>
    <t>V24967</t>
  </si>
  <si>
    <t>Z44654</t>
  </si>
  <si>
    <t>J26445</t>
  </si>
  <si>
    <t>N495</t>
  </si>
  <si>
    <t>K17666</t>
  </si>
  <si>
    <t>B34587</t>
  </si>
  <si>
    <t>X16949</t>
  </si>
  <si>
    <t>A6050</t>
  </si>
  <si>
    <t>B14913</t>
  </si>
  <si>
    <t>U19874</t>
  </si>
  <si>
    <t>G259</t>
  </si>
  <si>
    <t>Q38392</t>
  </si>
  <si>
    <t>H3022</t>
  </si>
  <si>
    <t>R28215</t>
  </si>
  <si>
    <t>G27640</t>
  </si>
  <si>
    <t>R42024</t>
  </si>
  <si>
    <t>I43305</t>
  </si>
  <si>
    <t>N4252</t>
  </si>
  <si>
    <t>G39138</t>
  </si>
  <si>
    <t>N23586</t>
  </si>
  <si>
    <t>R43962</t>
  </si>
  <si>
    <t>O692</t>
  </si>
  <si>
    <t>J4380</t>
  </si>
  <si>
    <t>S49562</t>
  </si>
  <si>
    <t>K18644</t>
  </si>
  <si>
    <t>R5899</t>
  </si>
  <si>
    <t>Q44701</t>
  </si>
  <si>
    <t>F46059</t>
  </si>
  <si>
    <t>M39088</t>
  </si>
  <si>
    <t>G5231</t>
  </si>
  <si>
    <t>E37940</t>
  </si>
  <si>
    <t>X17975</t>
  </si>
  <si>
    <t>Q24572</t>
  </si>
  <si>
    <t>M11616</t>
  </si>
  <si>
    <t>F26086</t>
  </si>
  <si>
    <t>W9445</t>
  </si>
  <si>
    <t>E966</t>
  </si>
  <si>
    <t>R7411</t>
  </si>
  <si>
    <t>R39895</t>
  </si>
  <si>
    <t>Y42908</t>
  </si>
  <si>
    <t>S30549</t>
  </si>
  <si>
    <t>B21147</t>
  </si>
  <si>
    <t>B32533</t>
  </si>
  <si>
    <t>O26140</t>
  </si>
  <si>
    <t>M43812</t>
  </si>
  <si>
    <t>M43989</t>
  </si>
  <si>
    <t>N4468</t>
  </si>
  <si>
    <t>H37030</t>
  </si>
  <si>
    <t>Z32479</t>
  </si>
  <si>
    <t>E4704</t>
  </si>
  <si>
    <t>D33241</t>
  </si>
  <si>
    <t>H3237</t>
  </si>
  <si>
    <t>U22972</t>
  </si>
  <si>
    <t>O38358</t>
  </si>
  <si>
    <t>Q45869</t>
  </si>
  <si>
    <t>G4996</t>
  </si>
  <si>
    <t>Z43508</t>
  </si>
  <si>
    <t>V45153</t>
  </si>
  <si>
    <t>P19159</t>
  </si>
  <si>
    <t>E15005</t>
  </si>
  <si>
    <t>A4400</t>
  </si>
  <si>
    <t>Z35187</t>
  </si>
  <si>
    <t>K1791</t>
  </si>
  <si>
    <t>C47047</t>
  </si>
  <si>
    <t>F7293</t>
  </si>
  <si>
    <t>V4023</t>
  </si>
  <si>
    <t>T38381</t>
  </si>
  <si>
    <t>U599</t>
  </si>
  <si>
    <t>I20815</t>
  </si>
  <si>
    <t>T36180</t>
  </si>
  <si>
    <t>U20484</t>
  </si>
  <si>
    <t>K6197</t>
  </si>
  <si>
    <t>L14686</t>
  </si>
  <si>
    <t>T5444</t>
  </si>
  <si>
    <t>A10273</t>
  </si>
  <si>
    <t>V18690</t>
  </si>
  <si>
    <t>Q38204</t>
  </si>
  <si>
    <t>Z26412</t>
  </si>
  <si>
    <t>Z22613</t>
  </si>
  <si>
    <t>Q31708</t>
  </si>
  <si>
    <t>V9714</t>
  </si>
  <si>
    <t>Q1072</t>
  </si>
  <si>
    <t>V23807</t>
  </si>
  <si>
    <t>B21459</t>
  </si>
  <si>
    <t>C48308</t>
  </si>
  <si>
    <t>L24489</t>
  </si>
  <si>
    <t>D29171</t>
  </si>
  <si>
    <t>X28478</t>
  </si>
  <si>
    <t>N21450</t>
  </si>
  <si>
    <t>L7051</t>
  </si>
  <si>
    <t>X37750</t>
  </si>
  <si>
    <t>K22215</t>
  </si>
  <si>
    <t>M10753</t>
  </si>
  <si>
    <t>N32675</t>
  </si>
  <si>
    <t>X37801</t>
  </si>
  <si>
    <t>Z17139</t>
  </si>
  <si>
    <t>H183</t>
  </si>
  <si>
    <t>P13764</t>
  </si>
  <si>
    <t>X11186</t>
  </si>
  <si>
    <t>M17178</t>
  </si>
  <si>
    <t>P12313</t>
  </si>
  <si>
    <t>F48530</t>
  </si>
  <si>
    <t>V47822</t>
  </si>
  <si>
    <t>R2206</t>
  </si>
  <si>
    <t>Q15984</t>
  </si>
  <si>
    <t>O35686</t>
  </si>
  <si>
    <t>I8229</t>
  </si>
  <si>
    <t>E37434</t>
  </si>
  <si>
    <t>M3115</t>
  </si>
  <si>
    <t>J5604</t>
  </si>
  <si>
    <t>O13266</t>
  </si>
  <si>
    <t>Z415</t>
  </si>
  <si>
    <t>G14118</t>
  </si>
  <si>
    <t>C9678</t>
  </si>
  <si>
    <t>W2713</t>
  </si>
  <si>
    <t>D24091</t>
  </si>
  <si>
    <t>B1653</t>
  </si>
  <si>
    <t>E14943</t>
  </si>
  <si>
    <t>I46946</t>
  </si>
  <si>
    <t>F559</t>
  </si>
  <si>
    <t>O28429</t>
  </si>
  <si>
    <t>A19339</t>
  </si>
  <si>
    <t>T42593</t>
  </si>
  <si>
    <t>Y36812</t>
  </si>
  <si>
    <t>G22747</t>
  </si>
  <si>
    <t>T34090</t>
  </si>
  <si>
    <t>R10265</t>
  </si>
  <si>
    <t>Y6035</t>
  </si>
  <si>
    <t>U43878</t>
  </si>
  <si>
    <t>H7762</t>
  </si>
  <si>
    <t>S11922</t>
  </si>
  <si>
    <t>Y28210</t>
  </si>
  <si>
    <t>J18037</t>
  </si>
  <si>
    <t>J13667</t>
  </si>
  <si>
    <t>V40449</t>
  </si>
  <si>
    <t>N43513</t>
  </si>
  <si>
    <t>E35627</t>
  </si>
  <si>
    <t>X25803</t>
  </si>
  <si>
    <t>T31630</t>
  </si>
  <si>
    <t>E38027</t>
  </si>
  <si>
    <t>H1723</t>
  </si>
  <si>
    <t>E3409</t>
  </si>
  <si>
    <t>V26051</t>
  </si>
  <si>
    <t>P15023</t>
  </si>
  <si>
    <t>W29645</t>
  </si>
  <si>
    <t>N33962</t>
  </si>
  <si>
    <t>E31335</t>
  </si>
  <si>
    <t>D11970</t>
  </si>
  <si>
    <t>K38318</t>
  </si>
  <si>
    <t>C27150</t>
  </si>
  <si>
    <t>K38360</t>
  </si>
  <si>
    <t>L33942</t>
  </si>
  <si>
    <t>R9141</t>
  </si>
  <si>
    <t>I5264</t>
  </si>
  <si>
    <t>K8637</t>
  </si>
  <si>
    <t>I49592</t>
  </si>
  <si>
    <t>H31295</t>
  </si>
  <si>
    <t>X44678</t>
  </si>
  <si>
    <t>I35566</t>
  </si>
  <si>
    <t>G29919</t>
  </si>
  <si>
    <t>F17137</t>
  </si>
  <si>
    <t>X28705</t>
  </si>
  <si>
    <t>I33775</t>
  </si>
  <si>
    <t>K9777</t>
  </si>
  <si>
    <t>E19363</t>
  </si>
  <si>
    <t>C5371</t>
  </si>
  <si>
    <t>M8537</t>
  </si>
  <si>
    <t>J28178</t>
  </si>
  <si>
    <t>Z36215</t>
  </si>
  <si>
    <t>Q43421</t>
  </si>
  <si>
    <t>E39062</t>
  </si>
  <si>
    <t>L21274</t>
  </si>
  <si>
    <t>M32136</t>
  </si>
  <si>
    <t>W18077</t>
  </si>
  <si>
    <t>S12545</t>
  </si>
  <si>
    <t>B22291</t>
  </si>
  <si>
    <t>L26725</t>
  </si>
  <si>
    <t>E42143</t>
  </si>
  <si>
    <t>P16769</t>
  </si>
  <si>
    <t>G1779</t>
  </si>
  <si>
    <t>O16159</t>
  </si>
  <si>
    <t>M27233</t>
  </si>
  <si>
    <t>H7890</t>
  </si>
  <si>
    <t>H29614</t>
  </si>
  <si>
    <t>L35338</t>
  </si>
  <si>
    <t>M18679</t>
  </si>
  <si>
    <t>B25551</t>
  </si>
  <si>
    <t>A27450</t>
  </si>
  <si>
    <t>B32353</t>
  </si>
  <si>
    <t>E17823</t>
  </si>
  <si>
    <t>T43793</t>
  </si>
  <si>
    <t>T23023</t>
  </si>
  <si>
    <t>N15430</t>
  </si>
  <si>
    <t>X13259</t>
  </si>
  <si>
    <t>Z6286</t>
  </si>
  <si>
    <t>X41160</t>
  </si>
  <si>
    <t>B43122</t>
  </si>
  <si>
    <t>O13272</t>
  </si>
  <si>
    <t>G1402</t>
  </si>
  <si>
    <t>A25790</t>
  </si>
  <si>
    <t>R14022</t>
  </si>
  <si>
    <t>R24528</t>
  </si>
  <si>
    <t>S28961</t>
  </si>
  <si>
    <t>C10939</t>
  </si>
  <si>
    <t>L43335</t>
  </si>
  <si>
    <t>F46505</t>
  </si>
  <si>
    <t>P5901</t>
  </si>
  <si>
    <t>P39376</t>
  </si>
  <si>
    <t>J16566</t>
  </si>
  <si>
    <t>M45306</t>
  </si>
  <si>
    <t>L48243</t>
  </si>
  <si>
    <t>U38530</t>
  </si>
  <si>
    <t>S6</t>
  </si>
  <si>
    <t>Q12723</t>
  </si>
  <si>
    <t>F34302</t>
  </si>
  <si>
    <t>G29433</t>
  </si>
  <si>
    <t>J14058</t>
  </si>
  <si>
    <t>R41804</t>
  </si>
  <si>
    <t>R39755</t>
  </si>
  <si>
    <t>T543</t>
  </si>
  <si>
    <t>M21505</t>
  </si>
  <si>
    <t>J4535</t>
  </si>
  <si>
    <t>X45840</t>
  </si>
  <si>
    <t>J37279</t>
  </si>
  <si>
    <t>P6895</t>
  </si>
  <si>
    <t>I9635</t>
  </si>
  <si>
    <t>E42776</t>
  </si>
  <si>
    <t>Z13507</t>
  </si>
  <si>
    <t>Z25289</t>
  </si>
  <si>
    <t>N31479</t>
  </si>
  <si>
    <t>N12248</t>
  </si>
  <si>
    <t>A40262</t>
  </si>
  <si>
    <t>U13447</t>
  </si>
  <si>
    <t>S4383</t>
  </si>
  <si>
    <t>B26439</t>
  </si>
  <si>
    <t>A30189</t>
  </si>
  <si>
    <t>Q29962</t>
  </si>
  <si>
    <t>I15129</t>
  </si>
  <si>
    <t>V37574</t>
  </si>
  <si>
    <t>D39218</t>
  </si>
  <si>
    <t>P17277</t>
  </si>
  <si>
    <t>O16058</t>
  </si>
  <si>
    <t>R18556</t>
  </si>
  <si>
    <t>Q43065</t>
  </si>
  <si>
    <t>V18582</t>
  </si>
  <si>
    <t>B22477</t>
  </si>
  <si>
    <t>S14040</t>
  </si>
  <si>
    <t>W9302</t>
  </si>
  <si>
    <t>N8421</t>
  </si>
  <si>
    <t>X27234</t>
  </si>
  <si>
    <t>T46811</t>
  </si>
  <si>
    <t>X29170</t>
  </si>
  <si>
    <t>P29270</t>
  </si>
  <si>
    <t>C15818</t>
  </si>
  <si>
    <t>S45316</t>
  </si>
  <si>
    <t>R13745</t>
  </si>
  <si>
    <t>G37063</t>
  </si>
  <si>
    <t>V49122</t>
  </si>
  <si>
    <t>K49043</t>
  </si>
  <si>
    <t>G19318</t>
  </si>
  <si>
    <t>Z19237</t>
  </si>
  <si>
    <t>J9642</t>
  </si>
  <si>
    <t>B27793</t>
  </si>
  <si>
    <t>A37881</t>
  </si>
  <si>
    <t>G2776</t>
  </si>
  <si>
    <t>W15334</t>
  </si>
  <si>
    <t>V14643</t>
  </si>
  <si>
    <t>M42206</t>
  </si>
  <si>
    <t>W49100</t>
  </si>
  <si>
    <t>N7477</t>
  </si>
  <si>
    <t>Z33658</t>
  </si>
  <si>
    <t>F49711</t>
  </si>
  <si>
    <t>T25062</t>
  </si>
  <si>
    <t>V49093</t>
  </si>
  <si>
    <t>S41061</t>
  </si>
  <si>
    <t>O45413</t>
  </si>
  <si>
    <t>B11513</t>
  </si>
  <si>
    <t>B44666</t>
  </si>
  <si>
    <t>V31016</t>
  </si>
  <si>
    <t>Z23783</t>
  </si>
  <si>
    <t>T28018</t>
  </si>
  <si>
    <t>D9597</t>
  </si>
  <si>
    <t>M27916</t>
  </si>
  <si>
    <t>K7450</t>
  </si>
  <si>
    <t>L5905</t>
  </si>
  <si>
    <t>V27265</t>
  </si>
  <si>
    <t>S37484</t>
  </si>
  <si>
    <t>Q32264</t>
  </si>
  <si>
    <t>Q38817</t>
  </si>
  <si>
    <t>L23229</t>
  </si>
  <si>
    <t>T29336</t>
  </si>
  <si>
    <t>Z1002</t>
  </si>
  <si>
    <t>A37863</t>
  </si>
  <si>
    <t>H21225</t>
  </si>
  <si>
    <t>K42312</t>
  </si>
  <si>
    <t>F26731</t>
  </si>
  <si>
    <t>T38395</t>
  </si>
  <si>
    <t>M49339</t>
  </si>
  <si>
    <t>G13802</t>
  </si>
  <si>
    <t>A5068</t>
  </si>
  <si>
    <t>B7673</t>
  </si>
  <si>
    <t>G37200</t>
  </si>
  <si>
    <t>I12260</t>
  </si>
  <si>
    <t>A4481</t>
  </si>
  <si>
    <t>Q41177</t>
  </si>
  <si>
    <t>V32826</t>
  </si>
  <si>
    <t>U10270</t>
  </si>
  <si>
    <t>S14125</t>
  </si>
  <si>
    <t>B14831</t>
  </si>
  <si>
    <t>J19192</t>
  </si>
  <si>
    <t>S32387</t>
  </si>
  <si>
    <t>R24578</t>
  </si>
  <si>
    <t>U20718</t>
  </si>
  <si>
    <t>E33434</t>
  </si>
  <si>
    <t>Y18273</t>
  </si>
  <si>
    <t>R44791</t>
  </si>
  <si>
    <t>M22544</t>
  </si>
  <si>
    <t>P5539</t>
  </si>
  <si>
    <t>O31061</t>
  </si>
  <si>
    <t>F7191</t>
  </si>
  <si>
    <t>Q24900</t>
  </si>
  <si>
    <t>R20805</t>
  </si>
  <si>
    <t>A32972</t>
  </si>
  <si>
    <t>K38047</t>
  </si>
  <si>
    <t>D10144</t>
  </si>
  <si>
    <t>T35538</t>
  </si>
  <si>
    <t>K22781</t>
  </si>
  <si>
    <t>T13591</t>
  </si>
  <si>
    <t>Q3</t>
  </si>
  <si>
    <t>1.  Using pivot tables, compute the yearly sales by customer segment, in a new sheet and rename it as 'pivot table - 1'</t>
  </si>
  <si>
    <t>· Do not display Grand Totals</t>
  </si>
  <si>
    <t>· The report layout should be in Outline form – without subtotals</t>
  </si>
  <si>
    <t>Month</t>
  </si>
  <si>
    <t>Store</t>
  </si>
  <si>
    <t>Product A Sales</t>
  </si>
  <si>
    <t>Product B Sales</t>
  </si>
  <si>
    <t>Product C Sales</t>
  </si>
  <si>
    <t>Product D Sales</t>
  </si>
  <si>
    <t>Q1.</t>
  </si>
  <si>
    <t>AK</t>
  </si>
  <si>
    <t>AR</t>
  </si>
  <si>
    <t>You have been provided weekly quotes data at a state level from Jan 2010 to May 2012</t>
  </si>
  <si>
    <t>AZ</t>
  </si>
  <si>
    <t>Perform an audit on data and check if there is data missing for any of the states</t>
  </si>
  <si>
    <t>CA</t>
  </si>
  <si>
    <t>Each state is supposed to have data for 126 weeks</t>
  </si>
  <si>
    <t xml:space="preserve">When we select a state, the no. of missing weeks for the state need to be displayed in the adjacent cell. </t>
  </si>
  <si>
    <t>If the no. of missing weeks is greater than 1, fill the cell in red. If there are no weeks missing, fill green.</t>
  </si>
  <si>
    <t>CO</t>
  </si>
  <si>
    <t>CT</t>
  </si>
  <si>
    <t>Answer</t>
  </si>
  <si>
    <t>IA</t>
  </si>
  <si>
    <t>ID</t>
  </si>
  <si>
    <t>State</t>
  </si>
  <si>
    <t>No. of missing weeks</t>
  </si>
  <si>
    <t>IL</t>
  </si>
  <si>
    <t>IN</t>
  </si>
  <si>
    <t>KS</t>
  </si>
  <si>
    <t>KY</t>
  </si>
  <si>
    <t>Data</t>
  </si>
  <si>
    <t>LA</t>
  </si>
  <si>
    <t>WK START DATE</t>
  </si>
  <si>
    <t>STATE</t>
  </si>
  <si>
    <t>AGENCY OWNERS</t>
  </si>
  <si>
    <t>TOTAL TRUE QUOTES</t>
  </si>
  <si>
    <t>TOTAL SERIOUS QUOTES</t>
  </si>
  <si>
    <t>AL</t>
  </si>
  <si>
    <t>DC</t>
  </si>
  <si>
    <t>DE</t>
  </si>
  <si>
    <t>FL</t>
  </si>
  <si>
    <t>GA</t>
  </si>
  <si>
    <t>HI</t>
  </si>
  <si>
    <t>MD</t>
  </si>
  <si>
    <t>ME</t>
  </si>
  <si>
    <t>MI</t>
  </si>
  <si>
    <t>MN</t>
  </si>
  <si>
    <t>MO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</si>
  <si>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</si>
  <si>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</si>
  <si>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</si>
  <si>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</si>
  <si>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</si>
  <si>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</si>
  <si>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</si>
  <si>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</si>
  <si>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</si>
  <si>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</si>
  <si>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</si>
  <si>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</si>
  <si>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</si>
  <si>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</si>
  <si>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</si>
  <si>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</si>
  <si>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</si>
  <si>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</si>
  <si>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</si>
  <si>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</si>
  <si>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</si>
  <si>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</si>
  <si>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</si>
  <si>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</si>
  <si>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</si>
  <si>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</t>
  </si>
  <si>
    <t>b</t>
  </si>
  <si>
    <t>g</t>
  </si>
  <si>
    <t>c</t>
  </si>
  <si>
    <t>d</t>
  </si>
  <si>
    <t>e</t>
  </si>
  <si>
    <t>f</t>
  </si>
  <si>
    <t>h</t>
  </si>
  <si>
    <t>Grades</t>
  </si>
  <si>
    <t>Score</t>
  </si>
  <si>
    <t>i. 'Sub Selection' contains values that apear after the value selected in 'Selection'</t>
  </si>
  <si>
    <t>ex: if "c" is selected in 'Selection Level' the 'Sub Selection' should have values starting from d to h</t>
  </si>
  <si>
    <t>Create Score of Sub Selection in such a way that it displays the Sub Selections Score</t>
  </si>
  <si>
    <t>1a.</t>
  </si>
  <si>
    <t>1b</t>
  </si>
  <si>
    <t>. Create a calculated field 'Sales' at customer Id Level  that gives the total sum of all product sales, place it as Indian currency symbol  "Sanskrit"</t>
  </si>
  <si>
    <t>. Again use calculated field to display the average sales per store  at customer ID level and year level( 'Sales' /Store count)</t>
  </si>
  <si>
    <t xml:space="preserve">. Create a calculated field 'Store Count' at customer Id Level  that gives the number of stores visited </t>
  </si>
  <si>
    <t>Calendar Year</t>
  </si>
  <si>
    <r>
      <t xml:space="preserve">Source: Subro Triangles &amp; Data , </t>
    </r>
    <r>
      <rPr>
        <b/>
        <sz val="10"/>
        <rFont val="Arial"/>
        <family val="2"/>
      </rPr>
      <t>Calendar Yr Totals</t>
    </r>
    <r>
      <rPr>
        <sz val="11"/>
        <color theme="1"/>
        <rFont val="Calibri"/>
        <family val="2"/>
        <scheme val="minor"/>
      </rPr>
      <t xml:space="preserve"> pivot</t>
    </r>
  </si>
  <si>
    <t>Total Claims</t>
  </si>
  <si>
    <t>Total Paid</t>
  </si>
  <si>
    <t>Total Recovery</t>
  </si>
  <si>
    <t>Totals</t>
  </si>
  <si>
    <t>b) Plot the above data in a chart as shown in the figure below (Keep chart formatting in mind)</t>
  </si>
  <si>
    <t>a) Build the '% Of Accident Yr Paid' column which will be Dynamic so as to include '2013' when added and the corresponding totals shoud change to include the new data</t>
  </si>
  <si>
    <t>Create a drop down of all the states in the cell specified (use combo box)</t>
  </si>
  <si>
    <t>Create 'Selection Level' with values from a to h (use a combo box)</t>
  </si>
  <si>
    <t>Create a dynamic dropdown 2 (combo box again) based on the selection in 'Sub Selection' such that -</t>
  </si>
  <si>
    <t>Value</t>
  </si>
  <si>
    <t>A</t>
  </si>
  <si>
    <t>B</t>
  </si>
  <si>
    <t>C</t>
  </si>
  <si>
    <t>D</t>
  </si>
  <si>
    <t>E</t>
  </si>
  <si>
    <t>F</t>
  </si>
  <si>
    <t>Assuming the first column of data is given to you</t>
  </si>
  <si>
    <t>Use conditional formatting (and anything else you need) to shade the column in the same format as the second column</t>
  </si>
  <si>
    <t>You can use extra columns if required</t>
  </si>
  <si>
    <t>Lodging</t>
  </si>
  <si>
    <t>Food</t>
  </si>
  <si>
    <t>Transp</t>
  </si>
  <si>
    <t>Cross Tab</t>
  </si>
  <si>
    <t>Amounts</t>
  </si>
  <si>
    <t>Categories</t>
  </si>
  <si>
    <t>Dates</t>
  </si>
  <si>
    <t>Use array formula for the below:</t>
  </si>
  <si>
    <t>5 marks</t>
  </si>
  <si>
    <t>Marks</t>
  </si>
  <si>
    <t>Basic</t>
  </si>
  <si>
    <t>Level</t>
  </si>
  <si>
    <t>Apps</t>
  </si>
  <si>
    <t>Tech</t>
  </si>
  <si>
    <t>mobile (mWeb)</t>
  </si>
  <si>
    <t>mobile (CS)</t>
  </si>
  <si>
    <t>coresite-Desktop</t>
  </si>
  <si>
    <t>Home</t>
  </si>
  <si>
    <t>(Metric to roll up is column F in Data_Q2 tab)</t>
  </si>
  <si>
    <t>coresite-Desktop device and Marketing vehicle SEO [3,195,854]</t>
  </si>
  <si>
    <r>
      <t xml:space="preserve">Then in D7, we want sum of </t>
    </r>
    <r>
      <rPr>
        <b/>
        <sz val="9"/>
        <color theme="1"/>
        <rFont val="Segoe UI"/>
        <family val="2"/>
      </rPr>
      <t>Metric to roll up</t>
    </r>
    <r>
      <rPr>
        <sz val="9"/>
        <color theme="1"/>
        <rFont val="Segoe UI"/>
        <family val="2"/>
      </rPr>
      <t xml:space="preserve"> between 1 feb 2015 and 28 feb 2015 for Grocery vertical , </t>
    </r>
  </si>
  <si>
    <t>dropdown is SEO.</t>
  </si>
  <si>
    <t>Lifestyle</t>
  </si>
  <si>
    <t xml:space="preserve">Suppose start date is 1 Feb 2015 and end date is 28 Feb 2015. Marketing vehicle selected in </t>
  </si>
  <si>
    <t>Example</t>
  </si>
  <si>
    <t>Grocery</t>
  </si>
  <si>
    <t>Corresponding values should be populated in range D7 to D22</t>
  </si>
  <si>
    <t>dropdown in cell C3. Suppose user selects SEO from dropdown, C7 to C22 should be filled with SEO</t>
  </si>
  <si>
    <t>Range C7 to C22 should be populated with the Marketing vehicle that user selects from the</t>
  </si>
  <si>
    <t xml:space="preserve">are present in column E of Backend data </t>
  </si>
  <si>
    <t>Metric to roll up</t>
  </si>
  <si>
    <t>MV</t>
  </si>
  <si>
    <t>Device</t>
  </si>
  <si>
    <t>Vertical</t>
  </si>
  <si>
    <t>A dropdown list should be provided in cell C3 to select a marketing vehicle. Marketing vehicles</t>
  </si>
  <si>
    <t>duration for which they want to roll up the numbers</t>
  </si>
  <si>
    <t xml:space="preserve">User should be able to type in a start date in cell C2 and and end date in cell F2 to specify the </t>
  </si>
  <si>
    <t>Marketing vehicle</t>
  </si>
  <si>
    <t>Question (Backend data present in Data_Q14 tab)</t>
  </si>
  <si>
    <t>End date(dd-mmm-yyyy)</t>
  </si>
  <si>
    <t>Start date(dd-mmm-yyyy)</t>
  </si>
  <si>
    <t>No Veh paramater</t>
  </si>
  <si>
    <t>NoMatchingRule</t>
  </si>
  <si>
    <t>Social</t>
  </si>
  <si>
    <t>CSE</t>
  </si>
  <si>
    <t>Affiliates</t>
  </si>
  <si>
    <t>Display Ads</t>
  </si>
  <si>
    <t>Email</t>
  </si>
  <si>
    <t>SEM</t>
  </si>
  <si>
    <t>SEO</t>
  </si>
  <si>
    <t>Organic</t>
  </si>
  <si>
    <t>Total</t>
  </si>
  <si>
    <t>MobileWeb</t>
  </si>
  <si>
    <t>None</t>
  </si>
  <si>
    <t>Item</t>
  </si>
  <si>
    <t>Vetical</t>
  </si>
  <si>
    <t>weeks</t>
  </si>
  <si>
    <t>year</t>
  </si>
  <si>
    <t>con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</si>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</sst>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5" formatCode="&quot;$&quot;#,##0_);\(&quot;$&quot;#,##0\)"/>
  </numFmts>
  <fonts count="3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rgb="FF000000"/>
      <name val="Verdana"/>
      <family val="2"/>
    </font>
    <font>
      <b/>
      <sz val="11"/>
      <color theme="5"/>
      <name val="Calibri"/>
      <family val="2"/>
      <scheme val="minor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Helv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Geneva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 calibri"/>
    </font>
    <font>
      <sz val="14"/>
      <color theme="1"/>
      <name val="Calibri"/>
      <family val="2"/>
      <scheme val="minor"/>
    </font>
    <font>
      <b/>
      <sz val="12"/>
      <color theme="1"/>
      <name val="Segoe UI"/>
      <family val="2"/>
    </font>
    <font>
      <sz val="9"/>
      <color theme="1"/>
      <name val="Segoe UI"/>
      <family val="2"/>
    </font>
    <font>
      <sz val="11"/>
      <color theme="1"/>
      <name val="Segoe UI"/>
      <family val="2"/>
    </font>
    <font>
      <b/>
      <sz val="9"/>
      <color theme="1"/>
      <name val="Segoe UI"/>
      <family val="2"/>
    </font>
    <font>
      <b/>
      <sz val="11"/>
      <color theme="1"/>
      <name val="Segoe UI"/>
      <family val="2"/>
    </font>
    <font>
      <b/>
      <sz val="10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</borders>
  <cellStyleXfs count="9">
    <xf numFmtId="0" fontId="0" fillId="0" borderId="0"/>
    <xf numFmtId="0" fontId="4" fillId="0" borderId="0"/>
    <xf numFmtId="0" fontId="5" fillId="0" borderId="0"/>
    <xf numFmtId="0" fontId="6" fillId="0" borderId="0"/>
    <xf numFmtId="0" fontId="7" fillId="0" borderId="0"/>
    <xf numFmtId="0" fontId="7" fillId="0" borderId="0"/>
    <xf numFmtId="0" fontId="19" fillId="0" borderId="0"/>
    <xf numFmtId="0" fontId="22" fillId="0" borderId="0"/>
    <xf numFmtId="0" fontId="18" fillId="0" borderId="0"/>
  </cellStyleXfs>
  <cellXfs count="172">
    <xf numFmtId="0" fontId="0" fillId="0" borderId="0" xfId="0"/>
    <xf numFmtId="0" fontId="0" fillId="0" borderId="0" xfId="0"/>
    <xf numFmtId="0" fontId="0" fillId="0" borderId="1" xfId="0" applyBorder="1"/>
    <xf numFmtId="0" fontId="5" fillId="3" borderId="10" xfId="2" applyNumberFormat="1" applyFont="1" applyFill="1" applyBorder="1" applyAlignment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3" fillId="0" borderId="1" xfId="0" applyFont="1" applyBorder="1"/>
    <xf numFmtId="0" fontId="2" fillId="0" borderId="1" xfId="0" applyFont="1" applyBorder="1" applyAlignment="1">
      <alignment horizontal="center" vertical="center"/>
    </xf>
    <xf numFmtId="0" fontId="0" fillId="0" borderId="13" xfId="0" applyFont="1" applyBorder="1"/>
    <xf numFmtId="0" fontId="3" fillId="0" borderId="0" xfId="0" applyFont="1"/>
    <xf numFmtId="0" fontId="1" fillId="2" borderId="1" xfId="0" applyFont="1" applyFill="1" applyBorder="1"/>
    <xf numFmtId="0" fontId="1" fillId="2" borderId="1" xfId="0" applyNumberFormat="1" applyFont="1" applyFill="1" applyBorder="1"/>
    <xf numFmtId="0" fontId="0" fillId="3" borderId="1" xfId="0" applyFill="1" applyBorder="1"/>
    <xf numFmtId="0" fontId="1" fillId="2" borderId="12" xfId="0" applyFont="1" applyFill="1" applyBorder="1"/>
    <xf numFmtId="0" fontId="0" fillId="3" borderId="12" xfId="0" applyFill="1" applyBorder="1"/>
    <xf numFmtId="0" fontId="0" fillId="0" borderId="13" xfId="0" applyBorder="1"/>
    <xf numFmtId="0" fontId="8" fillId="0" borderId="1" xfId="0" applyFont="1" applyBorder="1"/>
    <xf numFmtId="0" fontId="9" fillId="0" borderId="0" xfId="0" applyFont="1"/>
    <xf numFmtId="0" fontId="0" fillId="0" borderId="15" xfId="0" applyFont="1" applyBorder="1"/>
    <xf numFmtId="0" fontId="0" fillId="0" borderId="16" xfId="0" applyFont="1" applyBorder="1"/>
    <xf numFmtId="0" fontId="0" fillId="0" borderId="15" xfId="0" applyBorder="1"/>
    <xf numFmtId="0" fontId="9" fillId="0" borderId="20" xfId="0" applyFont="1" applyBorder="1"/>
    <xf numFmtId="14" fontId="9" fillId="0" borderId="20" xfId="0" applyNumberFormat="1" applyFont="1" applyBorder="1"/>
    <xf numFmtId="0" fontId="9" fillId="0" borderId="22" xfId="0" applyFont="1" applyBorder="1"/>
    <xf numFmtId="14" fontId="9" fillId="0" borderId="22" xfId="0" applyNumberFormat="1" applyFont="1" applyBorder="1"/>
    <xf numFmtId="0" fontId="9" fillId="0" borderId="25" xfId="0" applyFont="1" applyBorder="1"/>
    <xf numFmtId="14" fontId="9" fillId="0" borderId="25" xfId="0" applyNumberFormat="1" applyFont="1" applyBorder="1"/>
    <xf numFmtId="0" fontId="0" fillId="0" borderId="18" xfId="0" applyBorder="1"/>
    <xf numFmtId="0" fontId="0" fillId="0" borderId="16" xfId="0" applyBorder="1"/>
    <xf numFmtId="0" fontId="0" fillId="0" borderId="0" xfId="0" applyBorder="1"/>
    <xf numFmtId="0" fontId="0" fillId="0" borderId="4" xfId="0" applyBorder="1"/>
    <xf numFmtId="0" fontId="0" fillId="0" borderId="3" xfId="0" applyBorder="1"/>
    <xf numFmtId="0" fontId="11" fillId="0" borderId="0" xfId="0" applyNumberFormat="1" applyFont="1" applyBorder="1" applyAlignment="1">
      <alignment vertical="top" readingOrder="1"/>
    </xf>
    <xf numFmtId="0" fontId="11" fillId="0" borderId="0" xfId="0" applyNumberFormat="1" applyFont="1" applyBorder="1" applyAlignment="1">
      <alignment vertical="top" wrapText="1" readingOrder="1"/>
    </xf>
    <xf numFmtId="0" fontId="12" fillId="0" borderId="0" xfId="0" applyFont="1"/>
    <xf numFmtId="0" fontId="9" fillId="0" borderId="0" xfId="0" applyFont="1" applyBorder="1" applyAlignment="1">
      <alignment horizontal="left" indent="5" readingOrder="1"/>
    </xf>
    <xf numFmtId="0" fontId="9" fillId="0" borderId="0" xfId="0" applyFont="1" applyBorder="1"/>
    <xf numFmtId="0" fontId="9" fillId="4" borderId="1" xfId="0" applyFont="1" applyFill="1" applyBorder="1"/>
    <xf numFmtId="49" fontId="9" fillId="0" borderId="19" xfId="0" applyNumberFormat="1" applyFont="1" applyBorder="1"/>
    <xf numFmtId="0" fontId="9" fillId="0" borderId="27" xfId="0" applyFont="1" applyBorder="1"/>
    <xf numFmtId="49" fontId="9" fillId="0" borderId="21" xfId="0" applyNumberFormat="1" applyFont="1" applyBorder="1"/>
    <xf numFmtId="0" fontId="9" fillId="0" borderId="23" xfId="0" applyFont="1" applyBorder="1"/>
    <xf numFmtId="49" fontId="9" fillId="0" borderId="24" xfId="0" applyNumberFormat="1" applyFont="1" applyBorder="1"/>
    <xf numFmtId="0" fontId="9" fillId="0" borderId="26" xfId="0" applyFont="1" applyBorder="1"/>
    <xf numFmtId="0" fontId="14" fillId="0" borderId="1" xfId="0" applyFont="1" applyBorder="1"/>
    <xf numFmtId="0" fontId="13" fillId="0" borderId="1" xfId="0" applyFont="1" applyBorder="1"/>
    <xf numFmtId="0" fontId="9" fillId="0" borderId="28" xfId="0" applyFont="1" applyBorder="1"/>
    <xf numFmtId="1" fontId="9" fillId="0" borderId="20" xfId="0" applyNumberFormat="1" applyFont="1" applyBorder="1"/>
    <xf numFmtId="1" fontId="9" fillId="0" borderId="22" xfId="0" applyNumberFormat="1" applyFont="1" applyBorder="1"/>
    <xf numFmtId="1" fontId="9" fillId="0" borderId="25" xfId="0" applyNumberFormat="1" applyFont="1" applyBorder="1"/>
    <xf numFmtId="1" fontId="0" fillId="0" borderId="0" xfId="0" applyNumberFormat="1"/>
    <xf numFmtId="1" fontId="9" fillId="4" borderId="1" xfId="0" applyNumberFormat="1" applyFont="1" applyFill="1" applyBorder="1" applyAlignment="1">
      <alignment wrapText="1"/>
    </xf>
    <xf numFmtId="0" fontId="0" fillId="5" borderId="13" xfId="0" applyFill="1" applyBorder="1"/>
    <xf numFmtId="0" fontId="0" fillId="5" borderId="0" xfId="0" applyFill="1"/>
    <xf numFmtId="0" fontId="0" fillId="5" borderId="0" xfId="0" applyFont="1" applyFill="1"/>
    <xf numFmtId="0" fontId="0" fillId="5" borderId="2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29" xfId="0" applyFont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6" borderId="1" xfId="0" applyFill="1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3" fillId="4" borderId="5" xfId="0" applyFont="1" applyFill="1" applyBorder="1"/>
    <xf numFmtId="0" fontId="3" fillId="4" borderId="14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6" xfId="0" applyFill="1" applyBorder="1"/>
    <xf numFmtId="0" fontId="0" fillId="7" borderId="11" xfId="0" applyFill="1" applyBorder="1"/>
    <xf numFmtId="0" fontId="0" fillId="7" borderId="7" xfId="0" applyFill="1" applyBorder="1"/>
    <xf numFmtId="49" fontId="3" fillId="0" borderId="0" xfId="0" applyNumberFormat="1" applyFont="1"/>
    <xf numFmtId="0" fontId="0" fillId="0" borderId="17" xfId="0" applyBorder="1"/>
    <xf numFmtId="0" fontId="15" fillId="0" borderId="29" xfId="0" applyFont="1" applyFill="1" applyBorder="1" applyAlignment="1">
      <alignment horizontal="left" wrapText="1"/>
    </xf>
    <xf numFmtId="0" fontId="15" fillId="0" borderId="37" xfId="0" applyFont="1" applyFill="1" applyBorder="1" applyAlignment="1">
      <alignment horizontal="center" wrapText="1"/>
    </xf>
    <xf numFmtId="0" fontId="15" fillId="0" borderId="38" xfId="0" applyFont="1" applyFill="1" applyBorder="1" applyAlignment="1">
      <alignment horizontal="center" wrapText="1"/>
    </xf>
    <xf numFmtId="0" fontId="7" fillId="0" borderId="32" xfId="0" applyFont="1" applyFill="1" applyBorder="1" applyAlignment="1">
      <alignment horizontal="center"/>
    </xf>
    <xf numFmtId="5" fontId="0" fillId="0" borderId="0" xfId="0" applyNumberFormat="1" applyFill="1" applyBorder="1" applyAlignment="1">
      <alignment horizontal="right"/>
    </xf>
    <xf numFmtId="0" fontId="7" fillId="0" borderId="39" xfId="0" applyFont="1" applyFill="1" applyBorder="1" applyAlignment="1">
      <alignment horizontal="center"/>
    </xf>
    <xf numFmtId="0" fontId="15" fillId="0" borderId="5" xfId="0" applyFont="1" applyFill="1" applyBorder="1" applyAlignment="1">
      <alignment horizontal="right"/>
    </xf>
    <xf numFmtId="5" fontId="0" fillId="0" borderId="38" xfId="0" applyNumberFormat="1" applyFill="1" applyBorder="1" applyAlignment="1">
      <alignment horizontal="right"/>
    </xf>
    <xf numFmtId="0" fontId="15" fillId="0" borderId="5" xfId="0" applyFont="1" applyFill="1" applyBorder="1" applyAlignment="1">
      <alignment horizontal="center" wrapText="1"/>
    </xf>
    <xf numFmtId="5" fontId="0" fillId="0" borderId="39" xfId="0" applyNumberFormat="1" applyFill="1" applyBorder="1" applyAlignment="1">
      <alignment horizontal="right"/>
    </xf>
    <xf numFmtId="5" fontId="0" fillId="0" borderId="5" xfId="0" applyNumberFormat="1" applyFill="1" applyBorder="1" applyAlignment="1">
      <alignment horizontal="right"/>
    </xf>
    <xf numFmtId="3" fontId="7" fillId="0" borderId="39" xfId="0" applyNumberFormat="1" applyFont="1" applyFill="1" applyBorder="1" applyAlignment="1">
      <alignment horizontal="center"/>
    </xf>
    <xf numFmtId="3" fontId="7" fillId="0" borderId="5" xfId="0" applyNumberFormat="1" applyFont="1" applyFill="1" applyBorder="1" applyAlignment="1">
      <alignment horizontal="center"/>
    </xf>
    <xf numFmtId="0" fontId="10" fillId="0" borderId="0" xfId="0" applyFont="1" applyAlignment="1"/>
    <xf numFmtId="0" fontId="16" fillId="8" borderId="40" xfId="0" applyFont="1" applyFill="1" applyBorder="1" applyAlignment="1">
      <alignment horizontal="center"/>
    </xf>
    <xf numFmtId="0" fontId="17" fillId="0" borderId="40" xfId="0" applyFont="1" applyBorder="1" applyAlignment="1">
      <alignment horizontal="center"/>
    </xf>
    <xf numFmtId="0" fontId="17" fillId="9" borderId="40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3" fillId="0" borderId="0" xfId="0" applyFont="1" applyBorder="1"/>
    <xf numFmtId="0" fontId="11" fillId="0" borderId="0" xfId="0" applyNumberFormat="1" applyFont="1" applyBorder="1" applyAlignment="1">
      <alignment horizontal="center" vertical="center" wrapText="1" readingOrder="1"/>
    </xf>
    <xf numFmtId="0" fontId="9" fillId="0" borderId="0" xfId="0" applyNumberFormat="1" applyFont="1" applyBorder="1" applyAlignment="1">
      <alignment horizontal="left" indent="5" readingOrder="1"/>
    </xf>
    <xf numFmtId="0" fontId="19" fillId="0" borderId="0" xfId="6"/>
    <xf numFmtId="0" fontId="19" fillId="0" borderId="0" xfId="6" applyAlignment="1">
      <alignment horizontal="left"/>
    </xf>
    <xf numFmtId="0" fontId="20" fillId="0" borderId="0" xfId="6" applyFont="1"/>
    <xf numFmtId="2" fontId="20" fillId="0" borderId="41" xfId="6" applyNumberFormat="1" applyFont="1" applyBorder="1"/>
    <xf numFmtId="0" fontId="20" fillId="0" borderId="42" xfId="6" applyFont="1" applyBorder="1"/>
    <xf numFmtId="16" fontId="20" fillId="0" borderId="43" xfId="6" applyNumberFormat="1" applyFont="1" applyBorder="1" applyAlignment="1">
      <alignment horizontal="left"/>
    </xf>
    <xf numFmtId="2" fontId="20" fillId="0" borderId="44" xfId="6" applyNumberFormat="1" applyFont="1" applyBorder="1"/>
    <xf numFmtId="0" fontId="20" fillId="0" borderId="22" xfId="6" applyFont="1" applyBorder="1"/>
    <xf numFmtId="16" fontId="20" fillId="0" borderId="45" xfId="6" applyNumberFormat="1" applyFont="1" applyBorder="1" applyAlignment="1">
      <alignment horizontal="left"/>
    </xf>
    <xf numFmtId="2" fontId="20" fillId="0" borderId="46" xfId="6" applyNumberFormat="1" applyFont="1" applyBorder="1"/>
    <xf numFmtId="2" fontId="20" fillId="0" borderId="47" xfId="6" applyNumberFormat="1" applyFont="1" applyBorder="1"/>
    <xf numFmtId="2" fontId="20" fillId="0" borderId="48" xfId="6" applyNumberFormat="1" applyFont="1" applyBorder="1"/>
    <xf numFmtId="16" fontId="21" fillId="0" borderId="33" xfId="6" applyNumberFormat="1" applyFont="1" applyBorder="1"/>
    <xf numFmtId="2" fontId="20" fillId="0" borderId="49" xfId="6" applyNumberFormat="1" applyFont="1" applyBorder="1"/>
    <xf numFmtId="2" fontId="20" fillId="0" borderId="50" xfId="6" applyNumberFormat="1" applyFont="1" applyBorder="1"/>
    <xf numFmtId="2" fontId="20" fillId="0" borderId="51" xfId="6" applyNumberFormat="1" applyFont="1" applyBorder="1"/>
    <xf numFmtId="2" fontId="20" fillId="0" borderId="52" xfId="6" applyNumberFormat="1" applyFont="1" applyBorder="1"/>
    <xf numFmtId="2" fontId="20" fillId="0" borderId="53" xfId="6" applyNumberFormat="1" applyFont="1" applyBorder="1"/>
    <xf numFmtId="2" fontId="20" fillId="0" borderId="54" xfId="6" applyNumberFormat="1" applyFont="1" applyBorder="1"/>
    <xf numFmtId="0" fontId="21" fillId="0" borderId="35" xfId="6" applyFont="1" applyBorder="1" applyAlignment="1">
      <alignment horizontal="right"/>
    </xf>
    <xf numFmtId="0" fontId="21" fillId="10" borderId="55" xfId="6" applyFont="1" applyFill="1" applyBorder="1"/>
    <xf numFmtId="0" fontId="21" fillId="10" borderId="56" xfId="6" applyFont="1" applyFill="1" applyBorder="1"/>
    <xf numFmtId="0" fontId="21" fillId="10" borderId="57" xfId="6" applyFont="1" applyFill="1" applyBorder="1" applyAlignment="1">
      <alignment horizontal="left"/>
    </xf>
    <xf numFmtId="0" fontId="23" fillId="0" borderId="0" xfId="7" applyFont="1"/>
    <xf numFmtId="0" fontId="24" fillId="0" borderId="0" xfId="6" applyFont="1" applyAlignment="1">
      <alignment horizontal="left"/>
    </xf>
    <xf numFmtId="0" fontId="25" fillId="0" borderId="0" xfId="6" applyFont="1"/>
    <xf numFmtId="0" fontId="18" fillId="0" borderId="0" xfId="8"/>
    <xf numFmtId="0" fontId="26" fillId="0" borderId="0" xfId="8" applyFont="1" applyAlignment="1">
      <alignment horizontal="center" vertical="center"/>
    </xf>
    <xf numFmtId="0" fontId="27" fillId="0" borderId="0" xfId="8" applyFont="1" applyAlignment="1">
      <alignment horizontal="center" vertical="center"/>
    </xf>
    <xf numFmtId="0" fontId="18" fillId="0" borderId="0" xfId="8" applyAlignment="1">
      <alignment horizontal="center"/>
    </xf>
    <xf numFmtId="0" fontId="4" fillId="0" borderId="47" xfId="8" applyFont="1" applyBorder="1" applyAlignment="1">
      <alignment horizontal="left"/>
    </xf>
    <xf numFmtId="0" fontId="4" fillId="0" borderId="48" xfId="8" applyFont="1" applyBorder="1" applyAlignment="1">
      <alignment horizontal="left"/>
    </xf>
    <xf numFmtId="0" fontId="18" fillId="0" borderId="49" xfId="8" applyBorder="1"/>
    <xf numFmtId="0" fontId="18" fillId="0" borderId="50" xfId="8" applyBorder="1"/>
    <xf numFmtId="0" fontId="4" fillId="0" borderId="50" xfId="8" applyFont="1" applyBorder="1" applyAlignment="1">
      <alignment horizontal="left"/>
    </xf>
    <xf numFmtId="0" fontId="4" fillId="0" borderId="51" xfId="8" applyFont="1" applyBorder="1" applyAlignment="1">
      <alignment horizontal="left"/>
    </xf>
    <xf numFmtId="0" fontId="28" fillId="0" borderId="0" xfId="8" applyFont="1"/>
    <xf numFmtId="0" fontId="29" fillId="0" borderId="0" xfId="8" applyFont="1"/>
    <xf numFmtId="0" fontId="31" fillId="0" borderId="0" xfId="8" applyFont="1"/>
    <xf numFmtId="0" fontId="30" fillId="0" borderId="0" xfId="8" applyFont="1" applyAlignment="1">
      <alignment horizontal="center"/>
    </xf>
    <xf numFmtId="0" fontId="31" fillId="0" borderId="0" xfId="8" applyFont="1" applyAlignment="1">
      <alignment horizontal="center"/>
    </xf>
    <xf numFmtId="0" fontId="32" fillId="11" borderId="52" xfId="8" applyFont="1" applyFill="1" applyBorder="1" applyAlignment="1">
      <alignment horizontal="center"/>
    </xf>
    <xf numFmtId="0" fontId="32" fillId="12" borderId="53" xfId="8" applyFont="1" applyFill="1" applyBorder="1" applyAlignment="1">
      <alignment horizontal="center"/>
    </xf>
    <xf numFmtId="0" fontId="32" fillId="0" borderId="53" xfId="8" applyFont="1" applyBorder="1" applyAlignment="1">
      <alignment horizontal="center"/>
    </xf>
    <xf numFmtId="0" fontId="32" fillId="0" borderId="54" xfId="8" applyFont="1" applyBorder="1" applyAlignment="1">
      <alignment horizontal="center"/>
    </xf>
    <xf numFmtId="0" fontId="16" fillId="0" borderId="0" xfId="8" applyFont="1"/>
    <xf numFmtId="15" fontId="17" fillId="9" borderId="0" xfId="8" applyNumberFormat="1" applyFont="1" applyFill="1" applyBorder="1"/>
    <xf numFmtId="0" fontId="17" fillId="0" borderId="46" xfId="8" applyFont="1" applyBorder="1"/>
    <xf numFmtId="0" fontId="17" fillId="0" borderId="47" xfId="8" applyFont="1" applyBorder="1"/>
    <xf numFmtId="0" fontId="17" fillId="0" borderId="48" xfId="8" applyFont="1" applyBorder="1"/>
    <xf numFmtId="0" fontId="17" fillId="0" borderId="49" xfId="8" applyFont="1" applyBorder="1"/>
    <xf numFmtId="0" fontId="17" fillId="0" borderId="50" xfId="8" applyFont="1" applyBorder="1"/>
    <xf numFmtId="15" fontId="17" fillId="0" borderId="50" xfId="8" applyNumberFormat="1" applyFont="1" applyBorder="1"/>
    <xf numFmtId="0" fontId="17" fillId="0" borderId="51" xfId="8" applyFont="1" applyBorder="1"/>
    <xf numFmtId="11" fontId="17" fillId="0" borderId="49" xfId="8" applyNumberFormat="1" applyFont="1" applyBorder="1"/>
    <xf numFmtId="0" fontId="4" fillId="0" borderId="0" xfId="8" applyFont="1"/>
    <xf numFmtId="0" fontId="32" fillId="0" borderId="0" xfId="8" applyFont="1"/>
    <xf numFmtId="0" fontId="32" fillId="11" borderId="52" xfId="8" applyFont="1" applyFill="1" applyBorder="1"/>
    <xf numFmtId="0" fontId="32" fillId="12" borderId="53" xfId="8" applyFont="1" applyFill="1" applyBorder="1"/>
    <xf numFmtId="0" fontId="32" fillId="0" borderId="53" xfId="8" applyFont="1" applyBorder="1"/>
    <xf numFmtId="0" fontId="32" fillId="0" borderId="54" xfId="8" applyFont="1" applyBorder="1"/>
    <xf numFmtId="0" fontId="1" fillId="2" borderId="13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4" fillId="0" borderId="0" xfId="0" applyFont="1" applyBorder="1"/>
    <xf numFmtId="0" fontId="15" fillId="0" borderId="37" xfId="0" applyFont="1" applyFill="1" applyBorder="1" applyAlignment="1">
      <alignment horizontal="center" wrapText="1"/>
    </xf>
    <xf numFmtId="0" fontId="15" fillId="0" borderId="38" xfId="0" applyFont="1" applyFill="1" applyBorder="1" applyAlignment="1">
      <alignment horizontal="center" wrapText="1"/>
    </xf>
    <xf numFmtId="0" fontId="15" fillId="0" borderId="14" xfId="0" applyFont="1" applyFill="1" applyBorder="1" applyAlignment="1">
      <alignment horizontal="center" wrapText="1"/>
    </xf>
    <xf numFmtId="0" fontId="11" fillId="0" borderId="0" xfId="0" applyNumberFormat="1" applyFont="1" applyBorder="1" applyAlignment="1">
      <alignment horizontal="center" vertical="center" wrapText="1" readingOrder="1"/>
    </xf>
    <xf numFmtId="0" fontId="21" fillId="10" borderId="37" xfId="6" applyFont="1" applyFill="1" applyBorder="1" applyAlignment="1">
      <alignment horizontal="center"/>
    </xf>
    <xf numFmtId="0" fontId="21" fillId="10" borderId="38" xfId="6" applyFont="1" applyFill="1" applyBorder="1" applyAlignment="1">
      <alignment horizontal="center"/>
    </xf>
    <xf numFmtId="0" fontId="21" fillId="10" borderId="14" xfId="6" applyFont="1" applyFill="1" applyBorder="1" applyAlignment="1">
      <alignment horizontal="center"/>
    </xf>
    <xf numFmtId="0" fontId="0" fillId="12" borderId="0" xfId="0" applyFill="1"/>
  </cellXfs>
  <cellStyles count="9">
    <cellStyle name="Normal" xfId="0" builtinId="0"/>
    <cellStyle name="Normal 2" xfId="1"/>
    <cellStyle name="Normal 2 2" xfId="4"/>
    <cellStyle name="Normal 2 3" xfId="7"/>
    <cellStyle name="Normal 3" xfId="5"/>
    <cellStyle name="Normal 4" xfId="3"/>
    <cellStyle name="Normal 4 2" xfId="8"/>
    <cellStyle name="Normal_Sheet2" xfId="2"/>
    <cellStyle name="Normal_TAB1" xfId="6"/>
  </cellStyles>
  <dxfs count="4">
    <dxf>
      <fill>
        <patternFill>
          <bgColor theme="3" tint="0.79998168889431442"/>
        </patternFill>
      </fill>
    </dxf>
    <dxf>
      <fill>
        <patternFill>
          <bgColor theme="5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800000"/>
      <color rgb="FFFFFF99"/>
      <color rgb="FF006666"/>
      <color rgb="FFE2E1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345194</xdr:colOff>
      <xdr:row>4</xdr:row>
      <xdr:rowOff>381000</xdr:rowOff>
    </xdr:from>
    <xdr:to>
      <xdr:col>12</xdr:col>
      <xdr:colOff>738187</xdr:colOff>
      <xdr:row>24</xdr:row>
      <xdr:rowOff>71437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1843" t="23600" r="22724" b="11458"/>
        <a:stretch>
          <a:fillRect/>
        </a:stretch>
      </xdr:blipFill>
      <xdr:spPr bwMode="auto">
        <a:xfrm>
          <a:off x="5738725" y="1143000"/>
          <a:ext cx="5893681" cy="3893343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485776</xdr:colOff>
      <xdr:row>7</xdr:row>
      <xdr:rowOff>47625</xdr:rowOff>
    </xdr:from>
    <xdr:to>
      <xdr:col>2</xdr:col>
      <xdr:colOff>866776</xdr:colOff>
      <xdr:row>8</xdr:row>
      <xdr:rowOff>155360</xdr:rowOff>
    </xdr:to>
    <xdr:sp macro="" textlink="">
      <xdr:nvSpPr>
        <xdr:cNvPr id="2" name="Right Arrow 1"/>
        <xdr:cNvSpPr/>
      </xdr:nvSpPr>
      <xdr:spPr>
        <a:xfrm>
          <a:off x="1704976" y="1381125"/>
          <a:ext cx="381000" cy="298235"/>
        </a:xfrm>
        <a:prstGeom prst="rightArrow">
          <a:avLst>
            <a:gd name="adj1" fmla="val 37225"/>
            <a:gd name="adj2" fmla="val 62775"/>
          </a:avLst>
        </a:prstGeom>
        <a:effectLst>
          <a:reflection blurRad="6350" stA="52000" endA="300" endPos="35000" dir="5400000" sy="-100000" algn="bl" rotWithShape="0"/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en-IN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U/MSU%20Training/2011%20Group%20Q/Excel%20Paper%20Grp%20Q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SU/Assignments/2959_EXCEL_TES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tish.vishwanath\Documents\ExcelQuestions_NV%20-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tish.vishwanath/AppData/Local/Microsoft/Windows/Temporary%20Internet%20Files/Content.Outlook/7P1DV1QV/Copy%20of%20G_3982_V%20Sukumaran%20(2)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structions"/>
      <sheetName val="Pivot Table - Ans1"/>
      <sheetName val="Data for Q1"/>
      <sheetName val="Q1"/>
      <sheetName val="Q2"/>
      <sheetName val="Data for Q3"/>
      <sheetName val="Q3"/>
      <sheetName val="Q4"/>
      <sheetName val="Data for Q4"/>
      <sheetName val="Q5"/>
      <sheetName val="Q6"/>
      <sheetName val="Custom Chart"/>
      <sheetName val="Pivot Table Ans 7"/>
      <sheetName val="Data for Q7"/>
      <sheetName val="Q7"/>
    </sheetNames>
    <sheetDataSet>
      <sheetData sheetId="0"/>
      <sheetData sheetId="1"/>
      <sheetData sheetId="2"/>
      <sheetData sheetId="3"/>
      <sheetData sheetId="4"/>
      <sheetData sheetId="5">
        <row r="4">
          <cell r="B4" t="str">
            <v>Buckets</v>
          </cell>
        </row>
        <row r="5">
          <cell r="B5" t="str">
            <v>D0</v>
          </cell>
        </row>
        <row r="6">
          <cell r="B6" t="str">
            <v>D1-D3</v>
          </cell>
        </row>
        <row r="7">
          <cell r="B7" t="str">
            <v>D4-D7</v>
          </cell>
        </row>
        <row r="8">
          <cell r="B8" t="str">
            <v>D8-D10</v>
          </cell>
        </row>
        <row r="11">
          <cell r="B11" t="str">
            <v xml:space="preserve">Q2. a) Insert a chart based on the above data. Insert a dropdown (combo box). Dynamically link the dropdown to the chart. </v>
          </cell>
        </row>
        <row r="13">
          <cell r="B13" t="str">
            <v>Q2. b) Format the chart neatly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Q1"/>
      <sheetName val="Data for Q3"/>
      <sheetName val="Q3"/>
      <sheetName val="Data for Q4"/>
      <sheetName val="Q4"/>
      <sheetName val="Data for Q5"/>
      <sheetName val="Q5"/>
      <sheetName val="Q6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G9" t="str">
            <v>Cookies</v>
          </cell>
        </row>
        <row r="10">
          <cell r="G10" t="str">
            <v>Bread</v>
          </cell>
        </row>
        <row r="11">
          <cell r="G11" t="str">
            <v>Produce</v>
          </cell>
        </row>
        <row r="12">
          <cell r="G12" t="str">
            <v>Cookies</v>
          </cell>
        </row>
        <row r="13">
          <cell r="G13" t="str">
            <v>Milk</v>
          </cell>
        </row>
      </sheetData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s"/>
      <sheetName val="Data_Q1."/>
      <sheetName val="Q1."/>
      <sheetName val="Data_Q2,3,&amp;4."/>
      <sheetName val="Q2."/>
      <sheetName val="Q3."/>
      <sheetName val="Q4."/>
      <sheetName val="Q5."/>
      <sheetName val="Data for Q5."/>
      <sheetName val="Q6."/>
      <sheetName val="Advanced Charting"/>
      <sheetName val="Q1.."/>
      <sheetName val="Data_Q1.."/>
      <sheetName val="Q2.."/>
      <sheetName val="Q3.."/>
      <sheetName val="Q4.."/>
      <sheetName val="Data_Q4.."/>
      <sheetName val="Q5.."/>
      <sheetName val="Data_Q5.."/>
      <sheetName val="Advanced Formulae"/>
      <sheetName val="Q1..."/>
      <sheetName val="Q3..."/>
      <sheetName val="Q5..."/>
      <sheetName val="Data_Q5..."/>
      <sheetName val="Q7..."/>
      <sheetName val="Q9..."/>
      <sheetName val="Q10..."/>
      <sheetName val="Q11..."/>
      <sheetName val="Q12..."/>
      <sheetName val="Q13..."/>
      <sheetName val="Q14..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8">
          <cell r="C8">
            <v>123000</v>
          </cell>
        </row>
        <row r="9">
          <cell r="C9">
            <v>98000</v>
          </cell>
        </row>
        <row r="10">
          <cell r="C10">
            <v>98000</v>
          </cell>
        </row>
        <row r="11">
          <cell r="C11">
            <v>98000</v>
          </cell>
        </row>
        <row r="12">
          <cell r="C12">
            <v>25000</v>
          </cell>
        </row>
        <row r="13">
          <cell r="C13">
            <v>101000</v>
          </cell>
        </row>
        <row r="14">
          <cell r="C14">
            <v>305000</v>
          </cell>
        </row>
        <row r="15">
          <cell r="C15">
            <v>145000</v>
          </cell>
        </row>
        <row r="16">
          <cell r="C16">
            <v>145000</v>
          </cell>
        </row>
        <row r="17">
          <cell r="C17">
            <v>121000</v>
          </cell>
        </row>
        <row r="18">
          <cell r="C18">
            <v>124000</v>
          </cell>
        </row>
        <row r="19">
          <cell r="C19">
            <v>150000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Q1"/>
      <sheetName val="Q2"/>
      <sheetName val="Data for Q2"/>
      <sheetName val="Q3"/>
      <sheetName val="Data for Q3"/>
      <sheetName val="Q4"/>
      <sheetName val="Q5"/>
    </sheetNames>
    <sheetDataSet>
      <sheetData sheetId="0"/>
      <sheetData sheetId="1">
        <row r="5">
          <cell r="C5" t="str">
            <v>R0000</v>
          </cell>
        </row>
        <row r="6">
          <cell r="C6" t="str">
            <v>R0000</v>
          </cell>
        </row>
        <row r="7">
          <cell r="C7" t="str">
            <v>R0000</v>
          </cell>
        </row>
        <row r="8">
          <cell r="C8" t="str">
            <v>R0000</v>
          </cell>
        </row>
        <row r="9">
          <cell r="C9" t="str">
            <v>R0000</v>
          </cell>
        </row>
        <row r="10">
          <cell r="C10" t="str">
            <v>R0001</v>
          </cell>
        </row>
        <row r="11">
          <cell r="C11" t="str">
            <v>R0001</v>
          </cell>
        </row>
        <row r="12">
          <cell r="C12" t="str">
            <v>R0001</v>
          </cell>
        </row>
        <row r="13">
          <cell r="C13" t="str">
            <v>R0001</v>
          </cell>
        </row>
        <row r="14">
          <cell r="C14" t="str">
            <v>R0002</v>
          </cell>
        </row>
        <row r="15">
          <cell r="C15" t="str">
            <v>R0002</v>
          </cell>
        </row>
        <row r="16">
          <cell r="C16" t="str">
            <v>R0002</v>
          </cell>
        </row>
        <row r="17">
          <cell r="C17" t="str">
            <v>R0002</v>
          </cell>
        </row>
        <row r="18">
          <cell r="C18" t="str">
            <v>R0003</v>
          </cell>
        </row>
        <row r="19">
          <cell r="C19" t="str">
            <v>R0003</v>
          </cell>
        </row>
        <row r="20">
          <cell r="C20" t="str">
            <v>R0003</v>
          </cell>
        </row>
        <row r="21">
          <cell r="C21" t="str">
            <v>R0004</v>
          </cell>
        </row>
        <row r="22">
          <cell r="C22" t="str">
            <v>R0004</v>
          </cell>
        </row>
        <row r="23">
          <cell r="C23" t="str">
            <v>R0004</v>
          </cell>
        </row>
        <row r="24">
          <cell r="C24" t="str">
            <v>R0004</v>
          </cell>
        </row>
        <row r="25">
          <cell r="C25" t="str">
            <v>R0004</v>
          </cell>
        </row>
        <row r="26">
          <cell r="C26" t="str">
            <v>R0005</v>
          </cell>
        </row>
        <row r="27">
          <cell r="C27" t="str">
            <v>R0005</v>
          </cell>
        </row>
        <row r="28">
          <cell r="C28" t="str">
            <v>R0005</v>
          </cell>
        </row>
        <row r="29">
          <cell r="C29" t="str">
            <v>R0005</v>
          </cell>
        </row>
      </sheetData>
      <sheetData sheetId="2">
        <row r="7">
          <cell r="C7" t="str">
            <v>Thyroid Market</v>
          </cell>
        </row>
        <row r="12">
          <cell r="C12" t="str">
            <v>TTRT Market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13"/>
  <sheetViews>
    <sheetView showGridLines="0" showRowColHeaders="0" tabSelected="1" workbookViewId="0"/>
  </sheetViews>
  <sheetFormatPr defaultColWidth="0" defaultRowHeight="15" customHeight="1" zeroHeight="1"/>
  <cols>
    <col min="1" max="2" width="9.140625" style="1" customWidth="1"/>
    <col min="3" max="3" width="10.5703125" style="1" bestFit="1" customWidth="1"/>
    <col min="4" max="4" width="5" style="1" customWidth="1"/>
    <col min="5" max="5" width="9.140625" style="1" customWidth="1"/>
    <col min="6" max="6" width="29" style="1" bestFit="1" customWidth="1"/>
    <col min="7" max="7" width="5.5703125" style="1" customWidth="1"/>
    <col min="8" max="8" width="10" style="1" customWidth="1"/>
    <col min="9" max="11" width="9.140625" style="1" customWidth="1"/>
    <col min="12" max="12" width="12.28515625" style="1" bestFit="1" customWidth="1"/>
    <col min="13" max="19" width="9.140625" style="1" customWidth="1"/>
    <col min="20" max="16384" width="9.140625" style="1" hidden="1"/>
  </cols>
  <sheetData>
    <row r="1" spans="2:18"/>
    <row r="2" spans="2:18">
      <c r="B2" s="8" t="s">
        <v>10038</v>
      </c>
      <c r="C2" s="7" t="s">
        <v>0</v>
      </c>
      <c r="D2" s="17"/>
      <c r="E2" s="2"/>
      <c r="F2" s="2"/>
      <c r="G2" s="2"/>
      <c r="H2" s="5"/>
      <c r="I2" s="19"/>
      <c r="J2" s="19"/>
      <c r="K2" s="19"/>
      <c r="L2" s="19"/>
      <c r="M2" s="19"/>
      <c r="N2" s="19"/>
      <c r="O2" s="19"/>
      <c r="P2" s="19"/>
      <c r="Q2" s="19"/>
      <c r="R2" s="20"/>
    </row>
    <row r="3" spans="2:18">
      <c r="B3" s="9"/>
      <c r="C3" s="10"/>
      <c r="H3" s="4"/>
      <c r="I3" s="4"/>
      <c r="J3" s="4"/>
      <c r="K3" s="4"/>
      <c r="L3" s="45" t="s">
        <v>17</v>
      </c>
      <c r="N3" s="4"/>
      <c r="O3" s="4"/>
      <c r="P3" s="4"/>
      <c r="Q3" s="4"/>
      <c r="R3" s="6"/>
    </row>
    <row r="4" spans="2:18">
      <c r="B4" s="9"/>
      <c r="C4" s="14" t="s">
        <v>1</v>
      </c>
      <c r="D4" s="11" t="s">
        <v>2</v>
      </c>
      <c r="F4" s="11" t="s">
        <v>3</v>
      </c>
      <c r="G4" s="12" t="s">
        <v>2</v>
      </c>
      <c r="H4" s="4"/>
      <c r="I4" s="4"/>
      <c r="J4" s="4"/>
      <c r="K4" s="4"/>
      <c r="L4" s="4"/>
      <c r="M4" s="4"/>
      <c r="N4" s="4"/>
      <c r="O4" s="4"/>
      <c r="P4" s="4"/>
      <c r="Q4" s="4"/>
      <c r="R4" s="6"/>
    </row>
    <row r="5" spans="2:18">
      <c r="B5" s="9"/>
      <c r="C5" s="15" t="s">
        <v>4</v>
      </c>
      <c r="D5" s="2">
        <v>1948</v>
      </c>
      <c r="F5" s="13" t="s">
        <v>5</v>
      </c>
      <c r="G5" s="2"/>
      <c r="H5" s="4"/>
      <c r="N5" s="4"/>
      <c r="O5" s="4"/>
      <c r="P5" s="4"/>
      <c r="Q5" s="4"/>
      <c r="R5" s="6"/>
    </row>
    <row r="6" spans="2:18">
      <c r="B6" s="9"/>
      <c r="C6" s="15" t="s">
        <v>6</v>
      </c>
      <c r="D6" s="2">
        <v>1964</v>
      </c>
      <c r="F6" s="13" t="s">
        <v>7</v>
      </c>
      <c r="G6" s="2"/>
      <c r="N6" s="4"/>
      <c r="O6" s="4"/>
      <c r="P6" s="4"/>
      <c r="Q6" s="4"/>
      <c r="R6" s="6"/>
    </row>
    <row r="7" spans="2:18">
      <c r="B7" s="9"/>
      <c r="C7" s="15" t="s">
        <v>8</v>
      </c>
      <c r="D7" s="2">
        <v>1977</v>
      </c>
      <c r="F7" s="13" t="s">
        <v>9</v>
      </c>
      <c r="G7" s="2"/>
      <c r="H7" s="4"/>
      <c r="I7" s="4"/>
      <c r="J7" s="4"/>
      <c r="K7" s="4"/>
      <c r="L7" s="4"/>
      <c r="M7" s="4"/>
      <c r="N7" s="4"/>
      <c r="O7" s="4"/>
      <c r="P7" s="4"/>
      <c r="Q7" s="4"/>
      <c r="R7" s="6"/>
    </row>
    <row r="8" spans="2:18">
      <c r="B8" s="9"/>
      <c r="C8" s="15" t="s">
        <v>10</v>
      </c>
      <c r="D8" s="2">
        <v>1975</v>
      </c>
      <c r="F8" s="13" t="s">
        <v>11</v>
      </c>
      <c r="G8" s="2"/>
      <c r="H8" s="4"/>
      <c r="I8" s="4"/>
      <c r="J8" s="4"/>
      <c r="K8" s="4"/>
      <c r="L8" s="4"/>
      <c r="M8" s="4"/>
      <c r="N8" s="4"/>
      <c r="O8" s="4"/>
      <c r="P8" s="4"/>
      <c r="Q8" s="4"/>
      <c r="R8" s="6"/>
    </row>
    <row r="9" spans="2:18">
      <c r="B9" s="9"/>
      <c r="C9" s="15" t="s">
        <v>12</v>
      </c>
      <c r="D9" s="2">
        <v>1968</v>
      </c>
      <c r="F9" s="13" t="s">
        <v>13</v>
      </c>
      <c r="G9" s="2"/>
      <c r="H9" s="4"/>
      <c r="I9" s="4"/>
      <c r="J9" s="4"/>
      <c r="K9" s="4"/>
      <c r="L9" s="4"/>
      <c r="M9" s="4"/>
      <c r="N9" s="4"/>
      <c r="O9" s="4"/>
      <c r="P9" s="4"/>
      <c r="Q9" s="4"/>
      <c r="R9" s="6"/>
    </row>
    <row r="10" spans="2:18">
      <c r="B10" s="9"/>
      <c r="C10" s="15" t="s">
        <v>14</v>
      </c>
      <c r="D10" s="2">
        <v>1965</v>
      </c>
      <c r="F10" s="13" t="s">
        <v>15</v>
      </c>
      <c r="G10" s="2"/>
      <c r="H10" s="4"/>
      <c r="I10" s="4"/>
      <c r="J10" s="4"/>
      <c r="K10" s="4"/>
      <c r="L10" s="4"/>
      <c r="M10" s="4"/>
      <c r="N10" s="4"/>
      <c r="O10" s="4"/>
      <c r="P10" s="4"/>
      <c r="Q10" s="4"/>
      <c r="R10" s="6"/>
    </row>
    <row r="11" spans="2:18">
      <c r="B11" s="16"/>
      <c r="H11" s="4"/>
      <c r="I11" s="4"/>
      <c r="J11" s="4"/>
      <c r="K11" s="4"/>
      <c r="L11" s="4"/>
      <c r="M11" s="4"/>
      <c r="N11" s="4"/>
      <c r="O11" s="4"/>
      <c r="P11" s="4"/>
      <c r="Q11" s="4"/>
      <c r="R11" s="6"/>
    </row>
    <row r="12" spans="2:18" ht="3.75" customHeight="1">
      <c r="B12" s="53"/>
      <c r="C12" s="54"/>
      <c r="D12" s="54"/>
      <c r="E12" s="54"/>
      <c r="F12" s="54"/>
      <c r="G12" s="54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6"/>
    </row>
    <row r="13" spans="2:18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EI6287"/>
  <sheetViews>
    <sheetView showGridLines="0" showRowColHeaders="0" zoomScale="90" zoomScaleNormal="90" workbookViewId="0"/>
  </sheetViews>
  <sheetFormatPr defaultRowHeight="15"/>
  <cols>
    <col min="1" max="1" width="3" style="1" customWidth="1"/>
    <col min="2" max="2" width="16.42578125" style="1" customWidth="1"/>
    <col min="3" max="3" width="20.140625" style="1" customWidth="1"/>
    <col min="4" max="4" width="20" style="1" customWidth="1"/>
    <col min="5" max="5" width="21.140625" style="1" customWidth="1"/>
    <col min="6" max="6" width="24.7109375" style="1" customWidth="1"/>
    <col min="7" max="11" width="21.42578125" style="1" customWidth="1"/>
    <col min="12" max="12" width="13.28515625" style="1" bestFit="1" customWidth="1"/>
    <col min="13" max="13" width="16.28515625" style="1" bestFit="1" customWidth="1"/>
    <col min="14" max="18" width="8.42578125" style="1" customWidth="1"/>
    <col min="19" max="19" width="7.28515625" style="1" customWidth="1"/>
    <col min="20" max="49" width="8.42578125" style="1" customWidth="1"/>
    <col min="50" max="52" width="7.28515625" style="1" customWidth="1"/>
    <col min="53" max="73" width="8.42578125" style="1" customWidth="1"/>
    <col min="74" max="76" width="7.28515625" style="1" customWidth="1"/>
    <col min="77" max="96" width="8.42578125" style="1" customWidth="1"/>
    <col min="97" max="99" width="7.28515625" style="1" customWidth="1"/>
    <col min="100" max="119" width="8.42578125" style="1" customWidth="1"/>
    <col min="120" max="122" width="7.28515625" style="1" customWidth="1"/>
    <col min="123" max="126" width="8.42578125" style="1" customWidth="1"/>
    <col min="127" max="138" width="7.28515625" style="1" customWidth="1"/>
    <col min="139" max="139" width="11.28515625" style="1" bestFit="1" customWidth="1"/>
    <col min="140" max="16384" width="9.140625" style="1"/>
  </cols>
  <sheetData>
    <row r="2" spans="2:33" ht="15.75" thickBot="1">
      <c r="AE2"/>
      <c r="AF2"/>
      <c r="AG2"/>
    </row>
    <row r="3" spans="2:33">
      <c r="B3" s="59" t="s">
        <v>10028</v>
      </c>
      <c r="C3" s="60"/>
      <c r="D3" s="60"/>
      <c r="E3" s="60"/>
      <c r="F3" s="61"/>
      <c r="G3" s="30"/>
      <c r="H3" s="30"/>
      <c r="I3" s="30"/>
      <c r="J3" s="45" t="s">
        <v>16</v>
      </c>
      <c r="K3" s="163"/>
      <c r="L3" s="30"/>
      <c r="AE3"/>
      <c r="AF3"/>
      <c r="AG3"/>
    </row>
    <row r="4" spans="2:33">
      <c r="B4" s="62" t="s">
        <v>10041</v>
      </c>
      <c r="C4" s="30"/>
      <c r="D4" s="30"/>
      <c r="E4" s="30"/>
      <c r="F4" s="63"/>
      <c r="G4" s="30"/>
      <c r="H4" s="30"/>
      <c r="I4" s="30"/>
      <c r="J4" s="30"/>
      <c r="K4" s="30"/>
      <c r="L4" s="30"/>
      <c r="AE4"/>
      <c r="AF4"/>
      <c r="AG4"/>
    </row>
    <row r="5" spans="2:33">
      <c r="B5" s="62" t="s">
        <v>10043</v>
      </c>
      <c r="C5" s="30"/>
      <c r="D5" s="30"/>
      <c r="E5" s="30"/>
      <c r="F5" s="63"/>
      <c r="G5" s="30"/>
      <c r="H5" s="30"/>
      <c r="I5" s="30"/>
      <c r="J5" s="30"/>
      <c r="K5" s="30"/>
      <c r="L5" s="30"/>
      <c r="AE5"/>
      <c r="AF5"/>
      <c r="AG5"/>
    </row>
    <row r="6" spans="2:33">
      <c r="B6" s="62" t="s">
        <v>10045</v>
      </c>
      <c r="C6" s="30"/>
      <c r="D6" s="30"/>
      <c r="E6" s="30"/>
      <c r="F6" s="63"/>
      <c r="G6" s="30"/>
      <c r="H6" s="30"/>
      <c r="I6" s="30"/>
      <c r="J6" s="30"/>
      <c r="K6" s="30"/>
      <c r="L6" s="30"/>
      <c r="AE6"/>
      <c r="AF6"/>
      <c r="AG6"/>
    </row>
    <row r="7" spans="2:33">
      <c r="B7" s="62" t="s">
        <v>10128</v>
      </c>
      <c r="C7" s="30"/>
      <c r="D7" s="30"/>
      <c r="E7" s="30"/>
      <c r="F7" s="63"/>
      <c r="G7" s="30"/>
      <c r="H7" s="30"/>
      <c r="I7" s="30"/>
      <c r="J7" s="30"/>
      <c r="K7" s="30"/>
      <c r="L7" s="30"/>
      <c r="AE7"/>
      <c r="AF7"/>
      <c r="AG7"/>
    </row>
    <row r="8" spans="2:33">
      <c r="B8" s="62" t="s">
        <v>10046</v>
      </c>
      <c r="C8" s="30"/>
      <c r="D8" s="30"/>
      <c r="E8" s="30"/>
      <c r="F8" s="63"/>
      <c r="G8" s="30"/>
      <c r="H8" s="30"/>
      <c r="I8" s="30"/>
      <c r="J8" s="30"/>
      <c r="K8" s="30"/>
      <c r="L8" s="30"/>
      <c r="AE8"/>
      <c r="AF8"/>
      <c r="AG8"/>
    </row>
    <row r="9" spans="2:33" ht="15.75" thickBot="1">
      <c r="B9" s="64" t="s">
        <v>10047</v>
      </c>
      <c r="C9" s="65"/>
      <c r="D9" s="65"/>
      <c r="E9" s="65"/>
      <c r="F9" s="66"/>
      <c r="G9" s="30"/>
      <c r="H9" s="30"/>
      <c r="I9" s="30"/>
      <c r="J9" s="30"/>
      <c r="K9" s="30"/>
      <c r="L9" s="30"/>
      <c r="AE9"/>
      <c r="AF9"/>
      <c r="AG9"/>
    </row>
    <row r="10" spans="2:33">
      <c r="AE10"/>
      <c r="AF10"/>
      <c r="AG10"/>
    </row>
    <row r="11" spans="2:33">
      <c r="B11" s="10" t="s">
        <v>10050</v>
      </c>
      <c r="AE11"/>
      <c r="AF11"/>
      <c r="AG11"/>
    </row>
    <row r="12" spans="2:33">
      <c r="AE12"/>
      <c r="AF12"/>
      <c r="AG12"/>
    </row>
    <row r="13" spans="2:33">
      <c r="C13" s="57" t="s">
        <v>10053</v>
      </c>
      <c r="D13" s="57" t="s">
        <v>10054</v>
      </c>
      <c r="AE13"/>
      <c r="AF13"/>
      <c r="AG13"/>
    </row>
    <row r="14" spans="2:33">
      <c r="C14" s="67"/>
      <c r="D14" s="2"/>
      <c r="AE14"/>
      <c r="AF14"/>
      <c r="AG14"/>
    </row>
    <row r="15" spans="2:33">
      <c r="AE15"/>
      <c r="AF15"/>
      <c r="AG15"/>
    </row>
    <row r="16" spans="2:33">
      <c r="B16" s="1" t="s">
        <v>10200</v>
      </c>
      <c r="C16" s="1" t="s">
        <v>10200</v>
      </c>
      <c r="AE16"/>
      <c r="AF16"/>
      <c r="AG16"/>
    </row>
    <row r="17" spans="1:139">
      <c r="B17" s="10" t="s">
        <v>10059</v>
      </c>
      <c r="AE17"/>
      <c r="AF17"/>
      <c r="AG17"/>
    </row>
    <row r="19" spans="1:139">
      <c r="B19" s="57" t="s">
        <v>10061</v>
      </c>
      <c r="C19" s="57" t="s">
        <v>10062</v>
      </c>
      <c r="D19" s="57" t="s">
        <v>10063</v>
      </c>
      <c r="E19" s="57" t="s">
        <v>10064</v>
      </c>
      <c r="F19" s="57" t="s">
        <v>10065</v>
      </c>
      <c r="G19" s="161" t="s">
        <v>10197</v>
      </c>
      <c r="H19" s="162" t="s">
        <v>10198</v>
      </c>
      <c r="I19" s="162" t="s">
        <v>10199</v>
      </c>
      <c r="J19" s="1" t="s">
        <v>10039</v>
      </c>
    </row>
    <row r="20" spans="1:139">
      <c r="B20" s="68">
        <v>40182</v>
      </c>
      <c r="C20" s="58" t="s">
        <v>10039</v>
      </c>
      <c r="D20" s="58">
        <v>27</v>
      </c>
      <c r="E20" s="58">
        <v>688</v>
      </c>
      <c r="F20" s="58">
        <v>192</v>
      </c>
      <c r="G20" s="1">
        <f>WEEKNUM(B20)</f>
        <v>2</v>
      </c>
      <c r="H20" s="1">
        <f>YEAR(B20)</f>
        <v>2010</v>
      </c>
      <c r="I20" s="1" t="str">
        <f>CONCATENATE(G20,"-",H20)</f>
        <v>2-2010</v>
      </c>
      <c r="J20" s="1" t="s">
        <v>10066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</row>
    <row r="21" spans="1:139">
      <c r="B21" s="68">
        <v>40182</v>
      </c>
      <c r="C21" s="58" t="s">
        <v>10066</v>
      </c>
      <c r="D21" s="58">
        <v>193</v>
      </c>
      <c r="E21" s="58">
        <v>632</v>
      </c>
      <c r="F21" s="58">
        <v>98</v>
      </c>
      <c r="G21" s="1">
        <f t="shared" ref="G21:G84" si="0">WEEKNUM(B21)</f>
        <v>2</v>
      </c>
      <c r="H21" s="1">
        <f t="shared" ref="H21:H84" si="1">YEAR(B21)</f>
        <v>2010</v>
      </c>
      <c r="I21" s="1" t="str">
        <f t="shared" ref="I21:I84" si="2">CONCATENATE(G21,"-",H21)</f>
        <v>2-2010</v>
      </c>
      <c r="J21" s="1" t="s">
        <v>10040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</row>
    <row r="22" spans="1:139" customFormat="1">
      <c r="A22" s="1"/>
      <c r="B22" s="68">
        <v>40182</v>
      </c>
      <c r="C22" s="58" t="s">
        <v>10040</v>
      </c>
      <c r="D22" s="58">
        <v>84</v>
      </c>
      <c r="E22" s="58">
        <v>870</v>
      </c>
      <c r="F22" s="58">
        <v>235</v>
      </c>
      <c r="G22" s="1">
        <f t="shared" si="0"/>
        <v>2</v>
      </c>
      <c r="H22" s="1">
        <f t="shared" si="1"/>
        <v>2010</v>
      </c>
      <c r="I22" s="1" t="str">
        <f t="shared" si="2"/>
        <v>2-2010</v>
      </c>
      <c r="J22" s="1" t="s">
        <v>10042</v>
      </c>
    </row>
    <row r="23" spans="1:139" customFormat="1">
      <c r="A23" s="1"/>
      <c r="B23" s="68">
        <v>40182</v>
      </c>
      <c r="C23" s="58" t="s">
        <v>10042</v>
      </c>
      <c r="D23" s="58">
        <v>257</v>
      </c>
      <c r="E23" s="58">
        <v>855</v>
      </c>
      <c r="F23" s="58">
        <v>152</v>
      </c>
      <c r="G23" s="1">
        <f t="shared" si="0"/>
        <v>2</v>
      </c>
      <c r="H23" s="1">
        <f t="shared" si="1"/>
        <v>2010</v>
      </c>
      <c r="I23" s="1" t="str">
        <f t="shared" si="2"/>
        <v>2-2010</v>
      </c>
      <c r="J23" s="1" t="s">
        <v>10044</v>
      </c>
    </row>
    <row r="24" spans="1:139" customFormat="1">
      <c r="A24" s="1"/>
      <c r="B24" s="68">
        <v>40182</v>
      </c>
      <c r="C24" s="58" t="s">
        <v>10044</v>
      </c>
      <c r="D24" s="58">
        <v>938</v>
      </c>
      <c r="E24" s="58">
        <v>437</v>
      </c>
      <c r="F24" s="58">
        <v>45</v>
      </c>
      <c r="G24" s="1">
        <f t="shared" si="0"/>
        <v>2</v>
      </c>
      <c r="H24" s="1">
        <f t="shared" si="1"/>
        <v>2010</v>
      </c>
      <c r="I24" s="1" t="str">
        <f t="shared" si="2"/>
        <v>2-2010</v>
      </c>
      <c r="J24" s="1" t="s">
        <v>10048</v>
      </c>
    </row>
    <row r="25" spans="1:139" customFormat="1">
      <c r="A25" s="1"/>
      <c r="B25" s="68">
        <v>40182</v>
      </c>
      <c r="C25" s="58" t="s">
        <v>10048</v>
      </c>
      <c r="D25" s="58">
        <v>211</v>
      </c>
      <c r="E25" s="58">
        <v>520</v>
      </c>
      <c r="F25" s="58">
        <v>289</v>
      </c>
      <c r="G25" s="1">
        <f t="shared" si="0"/>
        <v>2</v>
      </c>
      <c r="H25" s="1">
        <f t="shared" si="1"/>
        <v>2010</v>
      </c>
      <c r="I25" s="1" t="str">
        <f t="shared" si="2"/>
        <v>2-2010</v>
      </c>
      <c r="J25" s="1" t="s">
        <v>10049</v>
      </c>
    </row>
    <row r="26" spans="1:139" customFormat="1">
      <c r="A26" s="1"/>
      <c r="B26" s="68">
        <v>40182</v>
      </c>
      <c r="C26" s="58" t="s">
        <v>10049</v>
      </c>
      <c r="D26" s="58">
        <v>146</v>
      </c>
      <c r="E26" s="58">
        <v>877</v>
      </c>
      <c r="F26" s="58">
        <v>130</v>
      </c>
      <c r="G26" s="1">
        <f t="shared" si="0"/>
        <v>2</v>
      </c>
      <c r="H26" s="1">
        <f t="shared" si="1"/>
        <v>2010</v>
      </c>
      <c r="I26" s="1" t="str">
        <f t="shared" si="2"/>
        <v>2-2010</v>
      </c>
      <c r="J26" s="1" t="s">
        <v>10067</v>
      </c>
    </row>
    <row r="27" spans="1:139" customFormat="1">
      <c r="A27" s="1"/>
      <c r="B27" s="68">
        <v>40182</v>
      </c>
      <c r="C27" s="58" t="s">
        <v>10067</v>
      </c>
      <c r="D27" s="58">
        <v>10</v>
      </c>
      <c r="E27" s="58">
        <v>403</v>
      </c>
      <c r="F27" s="58">
        <v>165</v>
      </c>
      <c r="G27" s="1">
        <f t="shared" si="0"/>
        <v>2</v>
      </c>
      <c r="H27" s="1">
        <f t="shared" si="1"/>
        <v>2010</v>
      </c>
      <c r="I27" s="1" t="str">
        <f t="shared" si="2"/>
        <v>2-2010</v>
      </c>
      <c r="J27" s="1" t="s">
        <v>10068</v>
      </c>
    </row>
    <row r="28" spans="1:139" customFormat="1">
      <c r="A28" s="1"/>
      <c r="B28" s="68">
        <v>40182</v>
      </c>
      <c r="C28" s="58" t="s">
        <v>10068</v>
      </c>
      <c r="D28" s="58">
        <v>16</v>
      </c>
      <c r="E28" s="58">
        <v>642</v>
      </c>
      <c r="F28" s="58">
        <v>53</v>
      </c>
      <c r="G28" s="1">
        <f t="shared" si="0"/>
        <v>2</v>
      </c>
      <c r="H28" s="1">
        <f t="shared" si="1"/>
        <v>2010</v>
      </c>
      <c r="I28" s="1" t="str">
        <f t="shared" si="2"/>
        <v>2-2010</v>
      </c>
      <c r="J28" s="1" t="s">
        <v>10069</v>
      </c>
    </row>
    <row r="29" spans="1:139" customFormat="1">
      <c r="A29" s="1"/>
      <c r="B29" s="68">
        <v>40182</v>
      </c>
      <c r="C29" s="58" t="s">
        <v>10069</v>
      </c>
      <c r="D29" s="58">
        <v>873</v>
      </c>
      <c r="E29" s="58">
        <v>516</v>
      </c>
      <c r="F29" s="58">
        <v>117</v>
      </c>
      <c r="G29" s="1">
        <f t="shared" si="0"/>
        <v>2</v>
      </c>
      <c r="H29" s="1">
        <f t="shared" si="1"/>
        <v>2010</v>
      </c>
      <c r="I29" s="1" t="str">
        <f t="shared" si="2"/>
        <v>2-2010</v>
      </c>
      <c r="J29" s="1" t="s">
        <v>10070</v>
      </c>
    </row>
    <row r="30" spans="1:139" customFormat="1">
      <c r="A30" s="1"/>
      <c r="B30" s="68">
        <v>40182</v>
      </c>
      <c r="C30" s="58" t="s">
        <v>10070</v>
      </c>
      <c r="D30" s="58">
        <v>409</v>
      </c>
      <c r="E30" s="58">
        <v>777</v>
      </c>
      <c r="F30" s="58">
        <v>166</v>
      </c>
      <c r="G30" s="1">
        <f t="shared" si="0"/>
        <v>2</v>
      </c>
      <c r="H30" s="1">
        <f t="shared" si="1"/>
        <v>2010</v>
      </c>
      <c r="I30" s="1" t="str">
        <f t="shared" si="2"/>
        <v>2-2010</v>
      </c>
      <c r="J30" s="1" t="s">
        <v>10071</v>
      </c>
    </row>
    <row r="31" spans="1:139" customFormat="1">
      <c r="A31" s="1"/>
      <c r="B31" s="68">
        <v>40182</v>
      </c>
      <c r="C31" s="58" t="s">
        <v>10071</v>
      </c>
      <c r="D31" s="58">
        <v>38</v>
      </c>
      <c r="E31" s="58">
        <v>877</v>
      </c>
      <c r="F31" s="58">
        <v>299</v>
      </c>
      <c r="G31" s="1">
        <f t="shared" si="0"/>
        <v>2</v>
      </c>
      <c r="H31" s="1">
        <f t="shared" si="1"/>
        <v>2010</v>
      </c>
      <c r="I31" s="1" t="str">
        <f t="shared" si="2"/>
        <v>2-2010</v>
      </c>
      <c r="J31" s="1" t="s">
        <v>10051</v>
      </c>
    </row>
    <row r="32" spans="1:139" customFormat="1">
      <c r="A32" s="1"/>
      <c r="B32" s="68">
        <v>40182</v>
      </c>
      <c r="C32" s="58" t="s">
        <v>10051</v>
      </c>
      <c r="D32" s="58">
        <v>34</v>
      </c>
      <c r="E32" s="58">
        <v>561</v>
      </c>
      <c r="F32" s="58">
        <v>146</v>
      </c>
      <c r="G32" s="1">
        <f t="shared" si="0"/>
        <v>2</v>
      </c>
      <c r="H32" s="1">
        <f t="shared" si="1"/>
        <v>2010</v>
      </c>
      <c r="I32" s="1" t="str">
        <f t="shared" si="2"/>
        <v>2-2010</v>
      </c>
      <c r="J32" s="1" t="s">
        <v>10052</v>
      </c>
    </row>
    <row r="33" spans="1:10" customFormat="1">
      <c r="A33" s="1"/>
      <c r="B33" s="68">
        <v>40182</v>
      </c>
      <c r="C33" s="58" t="s">
        <v>10052</v>
      </c>
      <c r="D33" s="58">
        <v>60</v>
      </c>
      <c r="E33" s="58">
        <v>688</v>
      </c>
      <c r="F33" s="58">
        <v>118</v>
      </c>
      <c r="G33" s="1">
        <f t="shared" si="0"/>
        <v>2</v>
      </c>
      <c r="H33" s="1">
        <f t="shared" si="1"/>
        <v>2010</v>
      </c>
      <c r="I33" s="1" t="str">
        <f t="shared" si="2"/>
        <v>2-2010</v>
      </c>
      <c r="J33" s="1" t="s">
        <v>10055</v>
      </c>
    </row>
    <row r="34" spans="1:10" customFormat="1">
      <c r="A34" s="1"/>
      <c r="B34" s="68">
        <v>40182</v>
      </c>
      <c r="C34" s="58" t="s">
        <v>10055</v>
      </c>
      <c r="D34" s="58">
        <v>851</v>
      </c>
      <c r="E34" s="58">
        <v>362</v>
      </c>
      <c r="F34" s="58">
        <v>265</v>
      </c>
      <c r="G34" s="1">
        <f t="shared" si="0"/>
        <v>2</v>
      </c>
      <c r="H34" s="1">
        <f t="shared" si="1"/>
        <v>2010</v>
      </c>
      <c r="I34" s="1" t="str">
        <f t="shared" si="2"/>
        <v>2-2010</v>
      </c>
      <c r="J34" s="1" t="s">
        <v>10056</v>
      </c>
    </row>
    <row r="35" spans="1:10" customFormat="1">
      <c r="A35" s="1"/>
      <c r="B35" s="68">
        <v>40182</v>
      </c>
      <c r="C35" s="58" t="s">
        <v>10056</v>
      </c>
      <c r="D35" s="58">
        <v>188</v>
      </c>
      <c r="E35" s="58">
        <v>674</v>
      </c>
      <c r="F35" s="58">
        <v>28</v>
      </c>
      <c r="G35" s="1">
        <f t="shared" si="0"/>
        <v>2</v>
      </c>
      <c r="H35" s="1">
        <f t="shared" si="1"/>
        <v>2010</v>
      </c>
      <c r="I35" s="1" t="str">
        <f t="shared" si="2"/>
        <v>2-2010</v>
      </c>
      <c r="J35" s="1" t="s">
        <v>10057</v>
      </c>
    </row>
    <row r="36" spans="1:10" customFormat="1">
      <c r="A36" s="1"/>
      <c r="B36" s="68">
        <v>40182</v>
      </c>
      <c r="C36" s="58" t="s">
        <v>10057</v>
      </c>
      <c r="D36" s="58">
        <v>46</v>
      </c>
      <c r="E36" s="58">
        <v>772</v>
      </c>
      <c r="F36" s="58">
        <v>317</v>
      </c>
      <c r="G36" s="1">
        <f t="shared" si="0"/>
        <v>2</v>
      </c>
      <c r="H36" s="1">
        <f t="shared" si="1"/>
        <v>2010</v>
      </c>
      <c r="I36" s="1" t="str">
        <f t="shared" si="2"/>
        <v>2-2010</v>
      </c>
      <c r="J36" s="1" t="s">
        <v>10058</v>
      </c>
    </row>
    <row r="37" spans="1:10" customFormat="1">
      <c r="A37" s="1"/>
      <c r="B37" s="68">
        <v>40182</v>
      </c>
      <c r="C37" s="58" t="s">
        <v>10058</v>
      </c>
      <c r="D37" s="58">
        <v>121</v>
      </c>
      <c r="E37" s="58">
        <v>947</v>
      </c>
      <c r="F37" s="58">
        <v>300</v>
      </c>
      <c r="G37" s="1">
        <f t="shared" si="0"/>
        <v>2</v>
      </c>
      <c r="H37" s="1">
        <f t="shared" si="1"/>
        <v>2010</v>
      </c>
      <c r="I37" s="1" t="str">
        <f t="shared" si="2"/>
        <v>2-2010</v>
      </c>
      <c r="J37" s="1" t="s">
        <v>10060</v>
      </c>
    </row>
    <row r="38" spans="1:10" customFormat="1">
      <c r="A38" s="1"/>
      <c r="B38" s="68">
        <v>40182</v>
      </c>
      <c r="C38" s="58" t="s">
        <v>10060</v>
      </c>
      <c r="D38" s="58">
        <v>199</v>
      </c>
      <c r="E38" s="58">
        <v>402</v>
      </c>
      <c r="F38" s="58">
        <v>141</v>
      </c>
      <c r="G38" s="1">
        <f t="shared" si="0"/>
        <v>2</v>
      </c>
      <c r="H38" s="1">
        <f t="shared" si="1"/>
        <v>2010</v>
      </c>
      <c r="I38" s="1" t="str">
        <f t="shared" si="2"/>
        <v>2-2010</v>
      </c>
      <c r="J38" s="1" t="s">
        <v>10072</v>
      </c>
    </row>
    <row r="39" spans="1:10" customFormat="1">
      <c r="A39" s="1"/>
      <c r="B39" s="68">
        <v>40182</v>
      </c>
      <c r="C39" s="58" t="s">
        <v>10072</v>
      </c>
      <c r="D39" s="58">
        <v>233</v>
      </c>
      <c r="E39" s="58">
        <v>525</v>
      </c>
      <c r="F39" s="58">
        <v>267</v>
      </c>
      <c r="G39" s="1">
        <f t="shared" si="0"/>
        <v>2</v>
      </c>
      <c r="H39" s="1">
        <f t="shared" si="1"/>
        <v>2010</v>
      </c>
      <c r="I39" s="1" t="str">
        <f t="shared" si="2"/>
        <v>2-2010</v>
      </c>
      <c r="J39" s="1" t="s">
        <v>10073</v>
      </c>
    </row>
    <row r="40" spans="1:10" customFormat="1">
      <c r="A40" s="1"/>
      <c r="B40" s="68">
        <v>40182</v>
      </c>
      <c r="C40" s="58" t="s">
        <v>10073</v>
      </c>
      <c r="D40" s="58">
        <v>25</v>
      </c>
      <c r="E40" s="58">
        <v>526</v>
      </c>
      <c r="F40" s="58">
        <v>243</v>
      </c>
      <c r="G40" s="1">
        <f t="shared" si="0"/>
        <v>2</v>
      </c>
      <c r="H40" s="1">
        <f t="shared" si="1"/>
        <v>2010</v>
      </c>
      <c r="I40" s="1" t="str">
        <f t="shared" si="2"/>
        <v>2-2010</v>
      </c>
      <c r="J40" s="1" t="s">
        <v>10074</v>
      </c>
    </row>
    <row r="41" spans="1:10" customFormat="1">
      <c r="A41" s="1"/>
      <c r="B41" s="68">
        <v>40182</v>
      </c>
      <c r="C41" s="58" t="s">
        <v>10074</v>
      </c>
      <c r="D41" s="58">
        <v>318</v>
      </c>
      <c r="E41" s="58">
        <v>749</v>
      </c>
      <c r="F41" s="58">
        <v>60</v>
      </c>
      <c r="G41" s="1">
        <f t="shared" si="0"/>
        <v>2</v>
      </c>
      <c r="H41" s="1">
        <f t="shared" si="1"/>
        <v>2010</v>
      </c>
      <c r="I41" s="1" t="str">
        <f t="shared" si="2"/>
        <v>2-2010</v>
      </c>
      <c r="J41" s="1" t="s">
        <v>10075</v>
      </c>
    </row>
    <row r="42" spans="1:10" customFormat="1">
      <c r="A42" s="1"/>
      <c r="B42" s="68">
        <v>40182</v>
      </c>
      <c r="C42" s="58" t="s">
        <v>10075</v>
      </c>
      <c r="D42" s="58">
        <v>120</v>
      </c>
      <c r="E42" s="58">
        <v>771</v>
      </c>
      <c r="F42" s="58">
        <v>270</v>
      </c>
      <c r="G42" s="1">
        <f t="shared" si="0"/>
        <v>2</v>
      </c>
      <c r="H42" s="1">
        <f t="shared" si="1"/>
        <v>2010</v>
      </c>
      <c r="I42" s="1" t="str">
        <f t="shared" si="2"/>
        <v>2-2010</v>
      </c>
      <c r="J42" s="1" t="s">
        <v>10076</v>
      </c>
    </row>
    <row r="43" spans="1:10" customFormat="1">
      <c r="A43" s="1"/>
      <c r="B43" s="68">
        <v>40182</v>
      </c>
      <c r="C43" s="58" t="s">
        <v>10076</v>
      </c>
      <c r="D43" s="58">
        <v>112</v>
      </c>
      <c r="E43" s="58">
        <v>556</v>
      </c>
      <c r="F43" s="58">
        <v>98</v>
      </c>
      <c r="G43" s="1">
        <f t="shared" si="0"/>
        <v>2</v>
      </c>
      <c r="H43" s="1">
        <f t="shared" si="1"/>
        <v>2010</v>
      </c>
      <c r="I43" s="1" t="str">
        <f t="shared" si="2"/>
        <v>2-2010</v>
      </c>
      <c r="J43" s="1" t="s">
        <v>18</v>
      </c>
    </row>
    <row r="44" spans="1:10" customFormat="1">
      <c r="A44" s="1"/>
      <c r="B44" s="68">
        <v>40182</v>
      </c>
      <c r="C44" s="58" t="s">
        <v>18</v>
      </c>
      <c r="D44" s="58">
        <v>118</v>
      </c>
      <c r="E44" s="58">
        <v>370</v>
      </c>
      <c r="F44" s="58">
        <v>148</v>
      </c>
      <c r="G44" s="1">
        <f t="shared" si="0"/>
        <v>2</v>
      </c>
      <c r="H44" s="1">
        <f t="shared" si="1"/>
        <v>2010</v>
      </c>
      <c r="I44" s="1" t="str">
        <f t="shared" si="2"/>
        <v>2-2010</v>
      </c>
      <c r="J44" s="1" t="s">
        <v>10077</v>
      </c>
    </row>
    <row r="45" spans="1:10" customFormat="1">
      <c r="A45" s="1"/>
      <c r="B45" s="68">
        <v>40182</v>
      </c>
      <c r="C45" s="58" t="s">
        <v>10077</v>
      </c>
      <c r="D45" s="58">
        <v>23</v>
      </c>
      <c r="E45" s="58">
        <v>475</v>
      </c>
      <c r="F45" s="58">
        <v>205</v>
      </c>
      <c r="G45" s="1">
        <f t="shared" si="0"/>
        <v>2</v>
      </c>
      <c r="H45" s="1">
        <f t="shared" si="1"/>
        <v>2010</v>
      </c>
      <c r="I45" s="1" t="str">
        <f t="shared" si="2"/>
        <v>2-2010</v>
      </c>
      <c r="J45" s="1" t="s">
        <v>10078</v>
      </c>
    </row>
    <row r="46" spans="1:10" customFormat="1">
      <c r="A46" s="1"/>
      <c r="B46" s="68">
        <v>40182</v>
      </c>
      <c r="C46" s="58" t="s">
        <v>10078</v>
      </c>
      <c r="D46" s="58">
        <v>561</v>
      </c>
      <c r="E46" s="58">
        <v>447</v>
      </c>
      <c r="F46" s="58">
        <v>158</v>
      </c>
      <c r="G46" s="1">
        <f t="shared" si="0"/>
        <v>2</v>
      </c>
      <c r="H46" s="1">
        <f t="shared" si="1"/>
        <v>2010</v>
      </c>
      <c r="I46" s="1" t="str">
        <f t="shared" si="2"/>
        <v>2-2010</v>
      </c>
      <c r="J46" s="1" t="s">
        <v>10079</v>
      </c>
    </row>
    <row r="47" spans="1:10" customFormat="1">
      <c r="A47" s="1"/>
      <c r="B47" s="68">
        <v>40182</v>
      </c>
      <c r="C47" s="58" t="s">
        <v>10079</v>
      </c>
      <c r="D47" s="58">
        <v>6</v>
      </c>
      <c r="E47" s="58">
        <v>506</v>
      </c>
      <c r="F47" s="58">
        <v>92</v>
      </c>
      <c r="G47" s="1">
        <f t="shared" si="0"/>
        <v>2</v>
      </c>
      <c r="H47" s="1">
        <f t="shared" si="1"/>
        <v>2010</v>
      </c>
      <c r="I47" s="1" t="str">
        <f t="shared" si="2"/>
        <v>2-2010</v>
      </c>
      <c r="J47" s="1" t="s">
        <v>10080</v>
      </c>
    </row>
    <row r="48" spans="1:10" customFormat="1">
      <c r="A48" s="1"/>
      <c r="B48" s="68">
        <v>40182</v>
      </c>
      <c r="C48" s="58" t="s">
        <v>10080</v>
      </c>
      <c r="D48" s="58">
        <v>29</v>
      </c>
      <c r="E48" s="58">
        <v>780</v>
      </c>
      <c r="F48" s="58">
        <v>92</v>
      </c>
      <c r="G48" s="1">
        <f t="shared" si="0"/>
        <v>2</v>
      </c>
      <c r="H48" s="1">
        <f t="shared" si="1"/>
        <v>2010</v>
      </c>
      <c r="I48" s="1" t="str">
        <f t="shared" si="2"/>
        <v>2-2010</v>
      </c>
      <c r="J48" s="1" t="s">
        <v>10081</v>
      </c>
    </row>
    <row r="49" spans="1:10" customFormat="1">
      <c r="A49" s="1"/>
      <c r="B49" s="68">
        <v>40182</v>
      </c>
      <c r="C49" s="58" t="s">
        <v>10081</v>
      </c>
      <c r="D49" s="58">
        <v>43</v>
      </c>
      <c r="E49" s="58">
        <v>603</v>
      </c>
      <c r="F49" s="58">
        <v>28</v>
      </c>
      <c r="G49" s="1">
        <f t="shared" si="0"/>
        <v>2</v>
      </c>
      <c r="H49" s="1">
        <f t="shared" si="1"/>
        <v>2010</v>
      </c>
      <c r="I49" s="1" t="str">
        <f t="shared" si="2"/>
        <v>2-2010</v>
      </c>
      <c r="J49" s="1" t="s">
        <v>10082</v>
      </c>
    </row>
    <row r="50" spans="1:10" customFormat="1">
      <c r="A50" s="1"/>
      <c r="B50" s="68">
        <v>40182</v>
      </c>
      <c r="C50" s="58" t="s">
        <v>10082</v>
      </c>
      <c r="D50" s="58">
        <v>229</v>
      </c>
      <c r="E50" s="58">
        <v>866</v>
      </c>
      <c r="F50" s="58">
        <v>161</v>
      </c>
      <c r="G50" s="1">
        <f t="shared" si="0"/>
        <v>2</v>
      </c>
      <c r="H50" s="1">
        <f t="shared" si="1"/>
        <v>2010</v>
      </c>
      <c r="I50" s="1" t="str">
        <f t="shared" si="2"/>
        <v>2-2010</v>
      </c>
      <c r="J50" s="1" t="s">
        <v>10083</v>
      </c>
    </row>
    <row r="51" spans="1:10" customFormat="1">
      <c r="A51" s="1"/>
      <c r="B51" s="68">
        <v>40182</v>
      </c>
      <c r="C51" s="58" t="s">
        <v>10083</v>
      </c>
      <c r="D51" s="58">
        <v>72</v>
      </c>
      <c r="E51" s="58">
        <v>673</v>
      </c>
      <c r="F51" s="58">
        <v>310</v>
      </c>
      <c r="G51" s="1">
        <f t="shared" si="0"/>
        <v>2</v>
      </c>
      <c r="H51" s="1">
        <f t="shared" si="1"/>
        <v>2010</v>
      </c>
      <c r="I51" s="1" t="str">
        <f t="shared" si="2"/>
        <v>2-2010</v>
      </c>
      <c r="J51" s="1" t="s">
        <v>10084</v>
      </c>
    </row>
    <row r="52" spans="1:10" customFormat="1">
      <c r="A52" s="1"/>
      <c r="B52" s="68">
        <v>40182</v>
      </c>
      <c r="C52" s="58" t="s">
        <v>10084</v>
      </c>
      <c r="D52" s="58">
        <v>136</v>
      </c>
      <c r="E52" s="58">
        <v>335</v>
      </c>
      <c r="F52" s="58">
        <v>164</v>
      </c>
      <c r="G52" s="1">
        <f t="shared" si="0"/>
        <v>2</v>
      </c>
      <c r="H52" s="1">
        <f t="shared" si="1"/>
        <v>2010</v>
      </c>
      <c r="I52" s="1" t="str">
        <f t="shared" si="2"/>
        <v>2-2010</v>
      </c>
      <c r="J52" s="1" t="s">
        <v>10085</v>
      </c>
    </row>
    <row r="53" spans="1:10" customFormat="1">
      <c r="A53" s="1"/>
      <c r="B53" s="68">
        <v>40182</v>
      </c>
      <c r="C53" s="58" t="s">
        <v>10085</v>
      </c>
      <c r="D53" s="58">
        <v>868</v>
      </c>
      <c r="E53" s="58">
        <v>836</v>
      </c>
      <c r="F53" s="58">
        <v>232</v>
      </c>
      <c r="G53" s="1">
        <f t="shared" si="0"/>
        <v>2</v>
      </c>
      <c r="H53" s="1">
        <f t="shared" si="1"/>
        <v>2010</v>
      </c>
      <c r="I53" s="1" t="str">
        <f t="shared" si="2"/>
        <v>2-2010</v>
      </c>
      <c r="J53" s="1" t="s">
        <v>10086</v>
      </c>
    </row>
    <row r="54" spans="1:10" customFormat="1">
      <c r="A54" s="1"/>
      <c r="B54" s="68">
        <v>40182</v>
      </c>
      <c r="C54" s="58" t="s">
        <v>10086</v>
      </c>
      <c r="D54" s="58">
        <v>400</v>
      </c>
      <c r="E54" s="58">
        <v>624</v>
      </c>
      <c r="F54" s="58">
        <v>25</v>
      </c>
      <c r="G54" s="1">
        <f t="shared" si="0"/>
        <v>2</v>
      </c>
      <c r="H54" s="1">
        <f t="shared" si="1"/>
        <v>2010</v>
      </c>
      <c r="I54" s="1" t="str">
        <f t="shared" si="2"/>
        <v>2-2010</v>
      </c>
      <c r="J54" s="1" t="s">
        <v>10087</v>
      </c>
    </row>
    <row r="55" spans="1:10" customFormat="1">
      <c r="A55" s="1"/>
      <c r="B55" s="68">
        <v>40182</v>
      </c>
      <c r="C55" s="58" t="s">
        <v>10087</v>
      </c>
      <c r="D55" s="58">
        <v>135</v>
      </c>
      <c r="E55" s="58">
        <v>584</v>
      </c>
      <c r="F55" s="58">
        <v>153</v>
      </c>
      <c r="G55" s="1">
        <f t="shared" si="0"/>
        <v>2</v>
      </c>
      <c r="H55" s="1">
        <f t="shared" si="1"/>
        <v>2010</v>
      </c>
      <c r="I55" s="1" t="str">
        <f t="shared" si="2"/>
        <v>2-2010</v>
      </c>
      <c r="J55" s="1" t="s">
        <v>10088</v>
      </c>
    </row>
    <row r="56" spans="1:10" customFormat="1">
      <c r="A56" s="1"/>
      <c r="B56" s="68">
        <v>40182</v>
      </c>
      <c r="C56" s="58" t="s">
        <v>10088</v>
      </c>
      <c r="D56" s="58">
        <v>128</v>
      </c>
      <c r="E56" s="58">
        <v>592</v>
      </c>
      <c r="F56" s="58">
        <v>249</v>
      </c>
      <c r="G56" s="1">
        <f t="shared" si="0"/>
        <v>2</v>
      </c>
      <c r="H56" s="1">
        <f t="shared" si="1"/>
        <v>2010</v>
      </c>
      <c r="I56" s="1" t="str">
        <f t="shared" si="2"/>
        <v>2-2010</v>
      </c>
      <c r="J56" s="1" t="s">
        <v>10089</v>
      </c>
    </row>
    <row r="57" spans="1:10" customFormat="1">
      <c r="A57" s="1"/>
      <c r="B57" s="68">
        <v>40182</v>
      </c>
      <c r="C57" s="58" t="s">
        <v>10089</v>
      </c>
      <c r="D57" s="58">
        <v>510</v>
      </c>
      <c r="E57" s="58">
        <v>833</v>
      </c>
      <c r="F57" s="58">
        <v>309</v>
      </c>
      <c r="G57" s="1">
        <f t="shared" si="0"/>
        <v>2</v>
      </c>
      <c r="H57" s="1">
        <f t="shared" si="1"/>
        <v>2010</v>
      </c>
      <c r="I57" s="1" t="str">
        <f t="shared" si="2"/>
        <v>2-2010</v>
      </c>
      <c r="J57" s="1" t="s">
        <v>10090</v>
      </c>
    </row>
    <row r="58" spans="1:10" customFormat="1">
      <c r="A58" s="1"/>
      <c r="B58" s="68">
        <v>40182</v>
      </c>
      <c r="C58" s="58" t="s">
        <v>10090</v>
      </c>
      <c r="D58" s="58">
        <v>60</v>
      </c>
      <c r="E58" s="58">
        <v>306</v>
      </c>
      <c r="F58" s="58">
        <v>198</v>
      </c>
      <c r="G58" s="1">
        <f t="shared" si="0"/>
        <v>2</v>
      </c>
      <c r="H58" s="1">
        <f t="shared" si="1"/>
        <v>2010</v>
      </c>
      <c r="I58" s="1" t="str">
        <f t="shared" si="2"/>
        <v>2-2010</v>
      </c>
      <c r="J58" s="1" t="s">
        <v>10091</v>
      </c>
    </row>
    <row r="59" spans="1:10" customFormat="1">
      <c r="A59" s="1"/>
      <c r="B59" s="68">
        <v>40182</v>
      </c>
      <c r="C59" s="58" t="s">
        <v>10091</v>
      </c>
      <c r="D59" s="58">
        <v>178</v>
      </c>
      <c r="E59" s="58">
        <v>559</v>
      </c>
      <c r="F59" s="58">
        <v>216</v>
      </c>
      <c r="G59" s="1">
        <f t="shared" si="0"/>
        <v>2</v>
      </c>
      <c r="H59" s="1">
        <f t="shared" si="1"/>
        <v>2010</v>
      </c>
      <c r="I59" s="1" t="str">
        <f t="shared" si="2"/>
        <v>2-2010</v>
      </c>
      <c r="J59" s="1" t="s">
        <v>10092</v>
      </c>
    </row>
    <row r="60" spans="1:10" customFormat="1">
      <c r="A60" s="1"/>
      <c r="B60" s="68">
        <v>40182</v>
      </c>
      <c r="C60" s="58" t="s">
        <v>10092</v>
      </c>
      <c r="D60" s="58">
        <v>2</v>
      </c>
      <c r="E60" s="58">
        <v>663</v>
      </c>
      <c r="F60" s="58">
        <v>313</v>
      </c>
      <c r="G60" s="1">
        <f t="shared" si="0"/>
        <v>2</v>
      </c>
      <c r="H60" s="1">
        <f t="shared" si="1"/>
        <v>2010</v>
      </c>
      <c r="I60" s="1" t="str">
        <f t="shared" si="2"/>
        <v>2-2010</v>
      </c>
      <c r="J60" s="1" t="s">
        <v>10093</v>
      </c>
    </row>
    <row r="61" spans="1:10" customFormat="1">
      <c r="A61" s="1"/>
      <c r="B61" s="68">
        <v>40182</v>
      </c>
      <c r="C61" s="58" t="s">
        <v>10093</v>
      </c>
      <c r="D61" s="58">
        <v>170</v>
      </c>
      <c r="E61" s="58">
        <v>580</v>
      </c>
      <c r="F61" s="58">
        <v>11</v>
      </c>
      <c r="G61" s="1">
        <f t="shared" si="0"/>
        <v>2</v>
      </c>
      <c r="H61" s="1">
        <f t="shared" si="1"/>
        <v>2010</v>
      </c>
      <c r="I61" s="1" t="str">
        <f t="shared" si="2"/>
        <v>2-2010</v>
      </c>
      <c r="J61" s="1" t="s">
        <v>10094</v>
      </c>
    </row>
    <row r="62" spans="1:10" customFormat="1">
      <c r="A62" s="1"/>
      <c r="B62" s="68">
        <v>40182</v>
      </c>
      <c r="C62" s="58" t="s">
        <v>10094</v>
      </c>
      <c r="D62" s="58">
        <v>977</v>
      </c>
      <c r="E62" s="58">
        <v>530</v>
      </c>
      <c r="F62" s="58">
        <v>148</v>
      </c>
      <c r="G62" s="1">
        <f t="shared" si="0"/>
        <v>2</v>
      </c>
      <c r="H62" s="1">
        <f t="shared" si="1"/>
        <v>2010</v>
      </c>
      <c r="I62" s="1" t="str">
        <f t="shared" si="2"/>
        <v>2-2010</v>
      </c>
      <c r="J62" s="1" t="s">
        <v>10095</v>
      </c>
    </row>
    <row r="63" spans="1:10" customFormat="1">
      <c r="A63" s="1"/>
      <c r="B63" s="68">
        <v>40182</v>
      </c>
      <c r="C63" s="58" t="s">
        <v>10095</v>
      </c>
      <c r="D63" s="58">
        <v>130</v>
      </c>
      <c r="E63" s="58">
        <v>804</v>
      </c>
      <c r="F63" s="58">
        <v>103</v>
      </c>
      <c r="G63" s="1">
        <f t="shared" si="0"/>
        <v>2</v>
      </c>
      <c r="H63" s="1">
        <f t="shared" si="1"/>
        <v>2010</v>
      </c>
      <c r="I63" s="1" t="str">
        <f t="shared" si="2"/>
        <v>2-2010</v>
      </c>
      <c r="J63" s="1" t="s">
        <v>10096</v>
      </c>
    </row>
    <row r="64" spans="1:10" customFormat="1">
      <c r="A64" s="1"/>
      <c r="B64" s="68">
        <v>40182</v>
      </c>
      <c r="C64" s="58" t="s">
        <v>10096</v>
      </c>
      <c r="D64" s="58">
        <v>265</v>
      </c>
      <c r="E64" s="58">
        <v>704</v>
      </c>
      <c r="F64" s="58">
        <v>312</v>
      </c>
      <c r="G64" s="1">
        <f t="shared" si="0"/>
        <v>2</v>
      </c>
      <c r="H64" s="1">
        <f t="shared" si="1"/>
        <v>2010</v>
      </c>
      <c r="I64" s="1" t="str">
        <f t="shared" si="2"/>
        <v>2-2010</v>
      </c>
      <c r="J64" s="1" t="s">
        <v>10097</v>
      </c>
    </row>
    <row r="65" spans="1:139" customFormat="1">
      <c r="A65" s="1"/>
      <c r="B65" s="68">
        <v>40182</v>
      </c>
      <c r="C65" s="58" t="s">
        <v>10097</v>
      </c>
      <c r="D65" s="58">
        <v>10</v>
      </c>
      <c r="E65" s="58">
        <v>329</v>
      </c>
      <c r="F65" s="58">
        <v>239</v>
      </c>
      <c r="G65" s="1">
        <f t="shared" si="0"/>
        <v>2</v>
      </c>
      <c r="H65" s="1">
        <f t="shared" si="1"/>
        <v>2010</v>
      </c>
      <c r="I65" s="1" t="str">
        <f t="shared" si="2"/>
        <v>2-2010</v>
      </c>
      <c r="J65" s="1" t="s">
        <v>10098</v>
      </c>
    </row>
    <row r="66" spans="1:139" customFormat="1">
      <c r="A66" s="1"/>
      <c r="B66" s="68">
        <v>40182</v>
      </c>
      <c r="C66" s="58" t="s">
        <v>10098</v>
      </c>
      <c r="D66" s="58">
        <v>260</v>
      </c>
      <c r="E66" s="58">
        <v>719</v>
      </c>
      <c r="F66" s="58">
        <v>220</v>
      </c>
      <c r="G66" s="1">
        <f t="shared" si="0"/>
        <v>2</v>
      </c>
      <c r="H66" s="1">
        <f t="shared" si="1"/>
        <v>2010</v>
      </c>
      <c r="I66" s="1" t="str">
        <f t="shared" si="2"/>
        <v>2-2010</v>
      </c>
      <c r="J66" s="1" t="s">
        <v>10099</v>
      </c>
    </row>
    <row r="67" spans="1:139" customFormat="1">
      <c r="A67" s="1"/>
      <c r="B67" s="68">
        <v>40182</v>
      </c>
      <c r="C67" s="58" t="s">
        <v>10099</v>
      </c>
      <c r="D67" s="58">
        <v>65</v>
      </c>
      <c r="E67" s="58">
        <v>635</v>
      </c>
      <c r="F67" s="58">
        <v>238</v>
      </c>
      <c r="G67" s="1">
        <f t="shared" si="0"/>
        <v>2</v>
      </c>
      <c r="H67" s="1">
        <f t="shared" si="1"/>
        <v>2010</v>
      </c>
      <c r="I67" s="1" t="str">
        <f t="shared" si="2"/>
        <v>2-2010</v>
      </c>
      <c r="J67" s="1" t="s">
        <v>10100</v>
      </c>
    </row>
    <row r="68" spans="1:139" customFormat="1">
      <c r="A68" s="1"/>
      <c r="B68" s="68">
        <v>40182</v>
      </c>
      <c r="C68" s="58" t="s">
        <v>10100</v>
      </c>
      <c r="D68" s="58">
        <v>46</v>
      </c>
      <c r="E68" s="58">
        <v>450</v>
      </c>
      <c r="F68" s="58">
        <v>71</v>
      </c>
      <c r="G68" s="1">
        <f t="shared" si="0"/>
        <v>2</v>
      </c>
      <c r="H68" s="1">
        <f t="shared" si="1"/>
        <v>2010</v>
      </c>
      <c r="I68" s="1" t="str">
        <f t="shared" si="2"/>
        <v>2-2010</v>
      </c>
      <c r="J68" s="1" t="s">
        <v>10101</v>
      </c>
    </row>
    <row r="69" spans="1:139" customFormat="1">
      <c r="A69" s="1"/>
      <c r="B69" s="68">
        <v>40182</v>
      </c>
      <c r="C69" s="58" t="s">
        <v>10101</v>
      </c>
      <c r="D69" s="58">
        <v>12</v>
      </c>
      <c r="E69" s="58">
        <v>475</v>
      </c>
      <c r="F69" s="58">
        <v>260</v>
      </c>
      <c r="G69" s="1">
        <f t="shared" si="0"/>
        <v>2</v>
      </c>
      <c r="H69" s="1">
        <f t="shared" si="1"/>
        <v>2010</v>
      </c>
      <c r="I69" s="1" t="str">
        <f t="shared" si="2"/>
        <v>2-2010</v>
      </c>
    </row>
    <row r="70" spans="1:139" customFormat="1">
      <c r="A70" s="1"/>
      <c r="B70" s="68">
        <v>40189</v>
      </c>
      <c r="C70" s="58" t="s">
        <v>10039</v>
      </c>
      <c r="D70" s="58">
        <v>27</v>
      </c>
      <c r="E70" s="58">
        <v>961</v>
      </c>
      <c r="F70" s="58">
        <v>291</v>
      </c>
      <c r="G70" s="1">
        <f t="shared" si="0"/>
        <v>3</v>
      </c>
      <c r="H70" s="1">
        <f t="shared" si="1"/>
        <v>2010</v>
      </c>
      <c r="I70" s="1" t="str">
        <f t="shared" si="2"/>
        <v>3-2010</v>
      </c>
    </row>
    <row r="71" spans="1:139" customFormat="1">
      <c r="A71" s="1"/>
      <c r="B71" s="68">
        <v>40189</v>
      </c>
      <c r="C71" s="58" t="s">
        <v>10066</v>
      </c>
      <c r="D71" s="58">
        <v>193</v>
      </c>
      <c r="E71" s="58">
        <v>730</v>
      </c>
      <c r="F71" s="58">
        <v>240</v>
      </c>
      <c r="G71" s="1">
        <f t="shared" si="0"/>
        <v>3</v>
      </c>
      <c r="H71" s="1">
        <f t="shared" si="1"/>
        <v>2010</v>
      </c>
      <c r="I71" s="1" t="str">
        <f t="shared" si="2"/>
        <v>3-2010</v>
      </c>
    </row>
    <row r="72" spans="1:139">
      <c r="B72" s="68">
        <v>40189</v>
      </c>
      <c r="C72" s="58" t="s">
        <v>10040</v>
      </c>
      <c r="D72" s="58">
        <v>84</v>
      </c>
      <c r="E72" s="58">
        <v>696</v>
      </c>
      <c r="F72" s="58">
        <v>147</v>
      </c>
      <c r="G72" s="1">
        <f t="shared" si="0"/>
        <v>3</v>
      </c>
      <c r="H72" s="1">
        <f t="shared" si="1"/>
        <v>2010</v>
      </c>
      <c r="I72" s="1" t="str">
        <f t="shared" si="2"/>
        <v>3-2010</v>
      </c>
      <c r="J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</row>
    <row r="73" spans="1:139">
      <c r="B73" s="68">
        <v>40189</v>
      </c>
      <c r="C73" s="58" t="s">
        <v>10042</v>
      </c>
      <c r="D73" s="58">
        <v>257</v>
      </c>
      <c r="E73" s="58">
        <v>368</v>
      </c>
      <c r="F73" s="58">
        <v>42</v>
      </c>
      <c r="G73" s="1">
        <f t="shared" si="0"/>
        <v>3</v>
      </c>
      <c r="H73" s="1">
        <f t="shared" si="1"/>
        <v>2010</v>
      </c>
      <c r="I73" s="1" t="str">
        <f t="shared" si="2"/>
        <v>3-2010</v>
      </c>
      <c r="J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</row>
    <row r="74" spans="1:139">
      <c r="B74" s="68">
        <v>40189</v>
      </c>
      <c r="C74" s="58" t="s">
        <v>10044</v>
      </c>
      <c r="D74" s="58">
        <v>937</v>
      </c>
      <c r="E74" s="58">
        <v>562</v>
      </c>
      <c r="F74" s="58">
        <v>186</v>
      </c>
      <c r="G74" s="1">
        <f t="shared" si="0"/>
        <v>3</v>
      </c>
      <c r="H74" s="1">
        <f t="shared" si="1"/>
        <v>2010</v>
      </c>
      <c r="I74" s="1" t="str">
        <f t="shared" si="2"/>
        <v>3-2010</v>
      </c>
      <c r="J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</row>
    <row r="75" spans="1:139">
      <c r="B75" s="68">
        <v>40189</v>
      </c>
      <c r="C75" s="58" t="s">
        <v>10048</v>
      </c>
      <c r="D75" s="58">
        <v>211</v>
      </c>
      <c r="E75" s="58">
        <v>678</v>
      </c>
      <c r="F75" s="58">
        <v>100</v>
      </c>
      <c r="G75" s="1">
        <f t="shared" si="0"/>
        <v>3</v>
      </c>
      <c r="H75" s="1">
        <f t="shared" si="1"/>
        <v>2010</v>
      </c>
      <c r="I75" s="1" t="str">
        <f t="shared" si="2"/>
        <v>3-2010</v>
      </c>
      <c r="J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</row>
    <row r="76" spans="1:139">
      <c r="B76" s="68">
        <v>40189</v>
      </c>
      <c r="C76" s="58" t="s">
        <v>10049</v>
      </c>
      <c r="D76" s="58">
        <v>146</v>
      </c>
      <c r="E76" s="58">
        <v>917</v>
      </c>
      <c r="F76" s="58">
        <v>247</v>
      </c>
      <c r="G76" s="1">
        <f t="shared" si="0"/>
        <v>3</v>
      </c>
      <c r="H76" s="1">
        <f t="shared" si="1"/>
        <v>2010</v>
      </c>
      <c r="I76" s="1" t="str">
        <f t="shared" si="2"/>
        <v>3-2010</v>
      </c>
      <c r="J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139">
      <c r="B77" s="68">
        <v>40189</v>
      </c>
      <c r="C77" s="58" t="s">
        <v>10067</v>
      </c>
      <c r="D77" s="58">
        <v>10</v>
      </c>
      <c r="E77" s="58">
        <v>304</v>
      </c>
      <c r="F77" s="58">
        <v>273</v>
      </c>
      <c r="G77" s="1">
        <f t="shared" si="0"/>
        <v>3</v>
      </c>
      <c r="H77" s="1">
        <f t="shared" si="1"/>
        <v>2010</v>
      </c>
      <c r="I77" s="1" t="str">
        <f t="shared" si="2"/>
        <v>3-2010</v>
      </c>
      <c r="J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139">
      <c r="B78" s="68">
        <v>40189</v>
      </c>
      <c r="C78" s="58" t="s">
        <v>10068</v>
      </c>
      <c r="D78" s="58">
        <v>16</v>
      </c>
      <c r="E78" s="58">
        <v>316</v>
      </c>
      <c r="F78" s="58">
        <v>315</v>
      </c>
      <c r="G78" s="1">
        <f t="shared" si="0"/>
        <v>3</v>
      </c>
      <c r="H78" s="1">
        <f t="shared" si="1"/>
        <v>2010</v>
      </c>
      <c r="I78" s="1" t="str">
        <f t="shared" si="2"/>
        <v>3-2010</v>
      </c>
      <c r="J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139">
      <c r="B79" s="68">
        <v>40189</v>
      </c>
      <c r="C79" s="58" t="s">
        <v>10069</v>
      </c>
      <c r="D79" s="58">
        <v>873</v>
      </c>
      <c r="E79" s="58">
        <v>852</v>
      </c>
      <c r="F79" s="58">
        <v>184</v>
      </c>
      <c r="G79" s="1">
        <f t="shared" si="0"/>
        <v>3</v>
      </c>
      <c r="H79" s="1">
        <f t="shared" si="1"/>
        <v>2010</v>
      </c>
      <c r="I79" s="1" t="str">
        <f t="shared" si="2"/>
        <v>3-2010</v>
      </c>
      <c r="J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139">
      <c r="B80" s="68">
        <v>40189</v>
      </c>
      <c r="C80" s="58" t="s">
        <v>10070</v>
      </c>
      <c r="D80" s="58">
        <v>409</v>
      </c>
      <c r="E80" s="58">
        <v>844</v>
      </c>
      <c r="F80" s="58">
        <v>89</v>
      </c>
      <c r="G80" s="1">
        <f t="shared" si="0"/>
        <v>3</v>
      </c>
      <c r="H80" s="1">
        <f t="shared" si="1"/>
        <v>2010</v>
      </c>
      <c r="I80" s="1" t="str">
        <f t="shared" si="2"/>
        <v>3-2010</v>
      </c>
      <c r="J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2:63">
      <c r="B81" s="68">
        <v>40189</v>
      </c>
      <c r="C81" s="58" t="s">
        <v>10071</v>
      </c>
      <c r="D81" s="58">
        <v>38</v>
      </c>
      <c r="E81" s="58">
        <v>837</v>
      </c>
      <c r="F81" s="58">
        <v>173</v>
      </c>
      <c r="G81" s="1">
        <f t="shared" si="0"/>
        <v>3</v>
      </c>
      <c r="H81" s="1">
        <f t="shared" si="1"/>
        <v>2010</v>
      </c>
      <c r="I81" s="1" t="str">
        <f t="shared" si="2"/>
        <v>3-2010</v>
      </c>
      <c r="J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2:63">
      <c r="B82" s="68">
        <v>40189</v>
      </c>
      <c r="C82" s="58" t="s">
        <v>10051</v>
      </c>
      <c r="D82" s="58">
        <v>34</v>
      </c>
      <c r="E82" s="58">
        <v>588</v>
      </c>
      <c r="F82" s="58">
        <v>170</v>
      </c>
      <c r="G82" s="1">
        <f t="shared" si="0"/>
        <v>3</v>
      </c>
      <c r="H82" s="1">
        <f t="shared" si="1"/>
        <v>2010</v>
      </c>
      <c r="I82" s="1" t="str">
        <f t="shared" si="2"/>
        <v>3-2010</v>
      </c>
      <c r="J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2:63">
      <c r="B83" s="68">
        <v>40189</v>
      </c>
      <c r="C83" s="58" t="s">
        <v>10052</v>
      </c>
      <c r="D83" s="58">
        <v>60</v>
      </c>
      <c r="E83" s="58">
        <v>476</v>
      </c>
      <c r="F83" s="58">
        <v>31</v>
      </c>
      <c r="G83" s="1">
        <f t="shared" si="0"/>
        <v>3</v>
      </c>
      <c r="H83" s="1">
        <f t="shared" si="1"/>
        <v>2010</v>
      </c>
      <c r="I83" s="1" t="str">
        <f t="shared" si="2"/>
        <v>3-2010</v>
      </c>
      <c r="J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 spans="2:63">
      <c r="B84" s="68">
        <v>40189</v>
      </c>
      <c r="C84" s="58" t="s">
        <v>10055</v>
      </c>
      <c r="D84" s="58">
        <v>850</v>
      </c>
      <c r="E84" s="58">
        <v>826</v>
      </c>
      <c r="F84" s="58">
        <v>160</v>
      </c>
      <c r="G84" s="1">
        <f t="shared" si="0"/>
        <v>3</v>
      </c>
      <c r="H84" s="1">
        <f t="shared" si="1"/>
        <v>2010</v>
      </c>
      <c r="I84" s="1" t="str">
        <f t="shared" si="2"/>
        <v>3-2010</v>
      </c>
      <c r="J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 spans="2:63">
      <c r="B85" s="68">
        <v>40189</v>
      </c>
      <c r="C85" s="58" t="s">
        <v>10056</v>
      </c>
      <c r="D85" s="58">
        <v>188</v>
      </c>
      <c r="E85" s="58">
        <v>650</v>
      </c>
      <c r="F85" s="58">
        <v>193</v>
      </c>
      <c r="G85" s="1">
        <f t="shared" ref="G85:G148" si="3">WEEKNUM(B85)</f>
        <v>3</v>
      </c>
      <c r="H85" s="1">
        <f t="shared" ref="H85:H148" si="4">YEAR(B85)</f>
        <v>2010</v>
      </c>
      <c r="I85" s="1" t="str">
        <f t="shared" ref="I85:I148" si="5">CONCATENATE(G85,"-",H85)</f>
        <v>3-2010</v>
      </c>
      <c r="J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</row>
    <row r="86" spans="2:63">
      <c r="B86" s="68">
        <v>40189</v>
      </c>
      <c r="C86" s="58" t="s">
        <v>10057</v>
      </c>
      <c r="D86" s="58">
        <v>46</v>
      </c>
      <c r="E86" s="58">
        <v>386</v>
      </c>
      <c r="F86" s="58">
        <v>11</v>
      </c>
      <c r="G86" s="1">
        <f t="shared" si="3"/>
        <v>3</v>
      </c>
      <c r="H86" s="1">
        <f t="shared" si="4"/>
        <v>2010</v>
      </c>
      <c r="I86" s="1" t="str">
        <f t="shared" si="5"/>
        <v>3-2010</v>
      </c>
      <c r="J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 spans="2:63">
      <c r="B87" s="68">
        <v>40189</v>
      </c>
      <c r="C87" s="58" t="s">
        <v>10058</v>
      </c>
      <c r="D87" s="58">
        <v>121</v>
      </c>
      <c r="E87" s="58">
        <v>858</v>
      </c>
      <c r="F87" s="58">
        <v>113</v>
      </c>
      <c r="G87" s="1">
        <f t="shared" si="3"/>
        <v>3</v>
      </c>
      <c r="H87" s="1">
        <f t="shared" si="4"/>
        <v>2010</v>
      </c>
      <c r="I87" s="1" t="str">
        <f t="shared" si="5"/>
        <v>3-2010</v>
      </c>
      <c r="J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 spans="2:63">
      <c r="B88" s="68">
        <v>40189</v>
      </c>
      <c r="C88" s="58" t="s">
        <v>10060</v>
      </c>
      <c r="D88" s="58">
        <v>199</v>
      </c>
      <c r="E88" s="58">
        <v>646</v>
      </c>
      <c r="F88" s="58">
        <v>254</v>
      </c>
      <c r="G88" s="1">
        <f t="shared" si="3"/>
        <v>3</v>
      </c>
      <c r="H88" s="1">
        <f t="shared" si="4"/>
        <v>2010</v>
      </c>
      <c r="I88" s="1" t="str">
        <f t="shared" si="5"/>
        <v>3-2010</v>
      </c>
      <c r="J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 spans="2:63">
      <c r="B89" s="68">
        <v>40189</v>
      </c>
      <c r="C89" s="58" t="s">
        <v>10072</v>
      </c>
      <c r="D89" s="58">
        <v>233</v>
      </c>
      <c r="E89" s="58">
        <v>640</v>
      </c>
      <c r="F89" s="58">
        <v>230</v>
      </c>
      <c r="G89" s="1">
        <f t="shared" si="3"/>
        <v>3</v>
      </c>
      <c r="H89" s="1">
        <f t="shared" si="4"/>
        <v>2010</v>
      </c>
      <c r="I89" s="1" t="str">
        <f t="shared" si="5"/>
        <v>3-2010</v>
      </c>
      <c r="J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 spans="2:63">
      <c r="B90" s="68">
        <v>40189</v>
      </c>
      <c r="C90" s="58" t="s">
        <v>10073</v>
      </c>
      <c r="D90" s="58">
        <v>25</v>
      </c>
      <c r="E90" s="58">
        <v>840</v>
      </c>
      <c r="F90" s="58">
        <v>304</v>
      </c>
      <c r="G90" s="1">
        <f t="shared" si="3"/>
        <v>3</v>
      </c>
      <c r="H90" s="1">
        <f t="shared" si="4"/>
        <v>2010</v>
      </c>
      <c r="I90" s="1" t="str">
        <f t="shared" si="5"/>
        <v>3-2010</v>
      </c>
      <c r="J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 spans="2:63">
      <c r="B91" s="68">
        <v>40189</v>
      </c>
      <c r="C91" s="58" t="s">
        <v>10074</v>
      </c>
      <c r="D91" s="58">
        <v>318</v>
      </c>
      <c r="E91" s="58">
        <v>516</v>
      </c>
      <c r="F91" s="58">
        <v>157</v>
      </c>
      <c r="G91" s="1">
        <f t="shared" si="3"/>
        <v>3</v>
      </c>
      <c r="H91" s="1">
        <f t="shared" si="4"/>
        <v>2010</v>
      </c>
      <c r="I91" s="1" t="str">
        <f t="shared" si="5"/>
        <v>3-2010</v>
      </c>
      <c r="J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 spans="2:63">
      <c r="B92" s="68">
        <v>40189</v>
      </c>
      <c r="C92" s="58" t="s">
        <v>10075</v>
      </c>
      <c r="D92" s="58">
        <v>120</v>
      </c>
      <c r="E92" s="58">
        <v>387</v>
      </c>
      <c r="F92" s="58">
        <v>259</v>
      </c>
      <c r="G92" s="1">
        <f t="shared" si="3"/>
        <v>3</v>
      </c>
      <c r="H92" s="1">
        <f t="shared" si="4"/>
        <v>2010</v>
      </c>
      <c r="I92" s="1" t="str">
        <f t="shared" si="5"/>
        <v>3-2010</v>
      </c>
      <c r="J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 spans="2:63">
      <c r="B93" s="68">
        <v>40189</v>
      </c>
      <c r="C93" s="58" t="s">
        <v>10076</v>
      </c>
      <c r="D93" s="58">
        <v>112</v>
      </c>
      <c r="E93" s="58">
        <v>396</v>
      </c>
      <c r="F93" s="58">
        <v>59</v>
      </c>
      <c r="G93" s="1">
        <f t="shared" si="3"/>
        <v>3</v>
      </c>
      <c r="H93" s="1">
        <f t="shared" si="4"/>
        <v>2010</v>
      </c>
      <c r="I93" s="1" t="str">
        <f t="shared" si="5"/>
        <v>3-2010</v>
      </c>
      <c r="J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 spans="2:63">
      <c r="B94" s="68">
        <v>40189</v>
      </c>
      <c r="C94" s="58" t="s">
        <v>18</v>
      </c>
      <c r="D94" s="58">
        <v>118</v>
      </c>
      <c r="E94" s="58">
        <v>869</v>
      </c>
      <c r="F94" s="58">
        <v>222</v>
      </c>
      <c r="G94" s="1">
        <f t="shared" si="3"/>
        <v>3</v>
      </c>
      <c r="H94" s="1">
        <f t="shared" si="4"/>
        <v>2010</v>
      </c>
      <c r="I94" s="1" t="str">
        <f t="shared" si="5"/>
        <v>3-2010</v>
      </c>
      <c r="J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 spans="2:63">
      <c r="B95" s="68">
        <v>40189</v>
      </c>
      <c r="C95" s="58" t="s">
        <v>10077</v>
      </c>
      <c r="D95" s="58">
        <v>23</v>
      </c>
      <c r="E95" s="58">
        <v>704</v>
      </c>
      <c r="F95" s="58">
        <v>248</v>
      </c>
      <c r="G95" s="1">
        <f t="shared" si="3"/>
        <v>3</v>
      </c>
      <c r="H95" s="1">
        <f t="shared" si="4"/>
        <v>2010</v>
      </c>
      <c r="I95" s="1" t="str">
        <f t="shared" si="5"/>
        <v>3-2010</v>
      </c>
      <c r="J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 spans="2:63">
      <c r="B96" s="68">
        <v>40189</v>
      </c>
      <c r="C96" s="58" t="s">
        <v>10078</v>
      </c>
      <c r="D96" s="58">
        <v>561</v>
      </c>
      <c r="E96" s="58">
        <v>619</v>
      </c>
      <c r="F96" s="58">
        <v>22</v>
      </c>
      <c r="G96" s="1">
        <f t="shared" si="3"/>
        <v>3</v>
      </c>
      <c r="H96" s="1">
        <f t="shared" si="4"/>
        <v>2010</v>
      </c>
      <c r="I96" s="1" t="str">
        <f t="shared" si="5"/>
        <v>3-2010</v>
      </c>
      <c r="J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 spans="2:63">
      <c r="B97" s="68">
        <v>40189</v>
      </c>
      <c r="C97" s="58" t="s">
        <v>10079</v>
      </c>
      <c r="D97" s="58">
        <v>6</v>
      </c>
      <c r="E97" s="58">
        <v>859</v>
      </c>
      <c r="F97" s="58">
        <v>221</v>
      </c>
      <c r="G97" s="1">
        <f t="shared" si="3"/>
        <v>3</v>
      </c>
      <c r="H97" s="1">
        <f t="shared" si="4"/>
        <v>2010</v>
      </c>
      <c r="I97" s="1" t="str">
        <f t="shared" si="5"/>
        <v>3-2010</v>
      </c>
      <c r="J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 spans="2:63">
      <c r="B98" s="68">
        <v>40189</v>
      </c>
      <c r="C98" s="58" t="s">
        <v>10080</v>
      </c>
      <c r="D98" s="58">
        <v>29</v>
      </c>
      <c r="E98" s="58">
        <v>351</v>
      </c>
      <c r="F98" s="58">
        <v>50</v>
      </c>
      <c r="G98" s="1">
        <f t="shared" si="3"/>
        <v>3</v>
      </c>
      <c r="H98" s="1">
        <f t="shared" si="4"/>
        <v>2010</v>
      </c>
      <c r="I98" s="1" t="str">
        <f t="shared" si="5"/>
        <v>3-2010</v>
      </c>
      <c r="J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 spans="2:63">
      <c r="B99" s="68">
        <v>40189</v>
      </c>
      <c r="C99" s="58" t="s">
        <v>10081</v>
      </c>
      <c r="D99" s="58">
        <v>43</v>
      </c>
      <c r="E99" s="58">
        <v>739</v>
      </c>
      <c r="F99" s="58">
        <v>247</v>
      </c>
      <c r="G99" s="1">
        <f t="shared" si="3"/>
        <v>3</v>
      </c>
      <c r="H99" s="1">
        <f t="shared" si="4"/>
        <v>2010</v>
      </c>
      <c r="I99" s="1" t="str">
        <f t="shared" si="5"/>
        <v>3-2010</v>
      </c>
      <c r="J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 spans="2:63">
      <c r="B100" s="68">
        <v>40189</v>
      </c>
      <c r="C100" s="58" t="s">
        <v>10082</v>
      </c>
      <c r="D100" s="58">
        <v>228</v>
      </c>
      <c r="E100" s="58">
        <v>813</v>
      </c>
      <c r="F100" s="58">
        <v>280</v>
      </c>
      <c r="G100" s="1">
        <f t="shared" si="3"/>
        <v>3</v>
      </c>
      <c r="H100" s="1">
        <f t="shared" si="4"/>
        <v>2010</v>
      </c>
      <c r="I100" s="1" t="str">
        <f t="shared" si="5"/>
        <v>3-2010</v>
      </c>
      <c r="J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 spans="2:63">
      <c r="B101" s="68">
        <v>40189</v>
      </c>
      <c r="C101" s="58" t="s">
        <v>10083</v>
      </c>
      <c r="D101" s="58">
        <v>72</v>
      </c>
      <c r="E101" s="58">
        <v>326</v>
      </c>
      <c r="F101" s="58">
        <v>86</v>
      </c>
      <c r="G101" s="1">
        <f t="shared" si="3"/>
        <v>3</v>
      </c>
      <c r="H101" s="1">
        <f t="shared" si="4"/>
        <v>2010</v>
      </c>
      <c r="I101" s="1" t="str">
        <f t="shared" si="5"/>
        <v>3-2010</v>
      </c>
      <c r="J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 spans="2:63">
      <c r="B102" s="68">
        <v>40189</v>
      </c>
      <c r="C102" s="58" t="s">
        <v>10084</v>
      </c>
      <c r="D102" s="58">
        <v>136</v>
      </c>
      <c r="E102" s="58">
        <v>461</v>
      </c>
      <c r="F102" s="58">
        <v>227</v>
      </c>
      <c r="G102" s="1">
        <f t="shared" si="3"/>
        <v>3</v>
      </c>
      <c r="H102" s="1">
        <f t="shared" si="4"/>
        <v>2010</v>
      </c>
      <c r="I102" s="1" t="str">
        <f t="shared" si="5"/>
        <v>3-2010</v>
      </c>
      <c r="J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 spans="2:63">
      <c r="B103" s="68">
        <v>40189</v>
      </c>
      <c r="C103" s="58" t="s">
        <v>10085</v>
      </c>
      <c r="D103" s="58">
        <v>868</v>
      </c>
      <c r="E103" s="58">
        <v>407</v>
      </c>
      <c r="F103" s="58">
        <v>214</v>
      </c>
      <c r="G103" s="1">
        <f t="shared" si="3"/>
        <v>3</v>
      </c>
      <c r="H103" s="1">
        <f t="shared" si="4"/>
        <v>2010</v>
      </c>
      <c r="I103" s="1" t="str">
        <f t="shared" si="5"/>
        <v>3-2010</v>
      </c>
      <c r="J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</row>
    <row r="104" spans="2:63">
      <c r="B104" s="68">
        <v>40189</v>
      </c>
      <c r="C104" s="58" t="s">
        <v>10086</v>
      </c>
      <c r="D104" s="58">
        <v>400</v>
      </c>
      <c r="E104" s="58">
        <v>965</v>
      </c>
      <c r="F104" s="58">
        <v>23</v>
      </c>
      <c r="G104" s="1">
        <f t="shared" si="3"/>
        <v>3</v>
      </c>
      <c r="H104" s="1">
        <f t="shared" si="4"/>
        <v>2010</v>
      </c>
      <c r="I104" s="1" t="str">
        <f t="shared" si="5"/>
        <v>3-2010</v>
      </c>
      <c r="J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 spans="2:63">
      <c r="B105" s="68">
        <v>40189</v>
      </c>
      <c r="C105" s="58" t="s">
        <v>10087</v>
      </c>
      <c r="D105" s="58">
        <v>135</v>
      </c>
      <c r="E105" s="58">
        <v>979</v>
      </c>
      <c r="F105" s="58">
        <v>99</v>
      </c>
      <c r="G105" s="1">
        <f t="shared" si="3"/>
        <v>3</v>
      </c>
      <c r="H105" s="1">
        <f t="shared" si="4"/>
        <v>2010</v>
      </c>
      <c r="I105" s="1" t="str">
        <f t="shared" si="5"/>
        <v>3-2010</v>
      </c>
      <c r="J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 spans="2:63">
      <c r="B106" s="68">
        <v>40189</v>
      </c>
      <c r="C106" s="58" t="s">
        <v>10088</v>
      </c>
      <c r="D106" s="58">
        <v>128</v>
      </c>
      <c r="E106" s="58">
        <v>650</v>
      </c>
      <c r="F106" s="58">
        <v>29</v>
      </c>
      <c r="G106" s="1">
        <f t="shared" si="3"/>
        <v>3</v>
      </c>
      <c r="H106" s="1">
        <f t="shared" si="4"/>
        <v>2010</v>
      </c>
      <c r="I106" s="1" t="str">
        <f t="shared" si="5"/>
        <v>3-2010</v>
      </c>
      <c r="J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 spans="2:63">
      <c r="B107" s="68">
        <v>40189</v>
      </c>
      <c r="C107" s="58" t="s">
        <v>10089</v>
      </c>
      <c r="D107" s="58">
        <v>510</v>
      </c>
      <c r="E107" s="58">
        <v>787</v>
      </c>
      <c r="F107" s="58">
        <v>15</v>
      </c>
      <c r="G107" s="1">
        <f t="shared" si="3"/>
        <v>3</v>
      </c>
      <c r="H107" s="1">
        <f t="shared" si="4"/>
        <v>2010</v>
      </c>
      <c r="I107" s="1" t="str">
        <f t="shared" si="5"/>
        <v>3-2010</v>
      </c>
      <c r="J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 spans="2:63">
      <c r="B108" s="68">
        <v>40189</v>
      </c>
      <c r="C108" s="58" t="s">
        <v>10090</v>
      </c>
      <c r="D108" s="58">
        <v>60</v>
      </c>
      <c r="E108" s="58">
        <v>956</v>
      </c>
      <c r="F108" s="58">
        <v>57</v>
      </c>
      <c r="G108" s="1">
        <f t="shared" si="3"/>
        <v>3</v>
      </c>
      <c r="H108" s="1">
        <f t="shared" si="4"/>
        <v>2010</v>
      </c>
      <c r="I108" s="1" t="str">
        <f t="shared" si="5"/>
        <v>3-2010</v>
      </c>
      <c r="J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 spans="2:63">
      <c r="B109" s="68">
        <v>40189</v>
      </c>
      <c r="C109" s="58" t="s">
        <v>10091</v>
      </c>
      <c r="D109" s="58">
        <v>178</v>
      </c>
      <c r="E109" s="58">
        <v>446</v>
      </c>
      <c r="F109" s="58">
        <v>232</v>
      </c>
      <c r="G109" s="1">
        <f t="shared" si="3"/>
        <v>3</v>
      </c>
      <c r="H109" s="1">
        <f t="shared" si="4"/>
        <v>2010</v>
      </c>
      <c r="I109" s="1" t="str">
        <f t="shared" si="5"/>
        <v>3-2010</v>
      </c>
      <c r="J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 spans="2:63">
      <c r="B110" s="68">
        <v>40189</v>
      </c>
      <c r="C110" s="58" t="s">
        <v>10092</v>
      </c>
      <c r="D110" s="58">
        <v>2</v>
      </c>
      <c r="E110" s="58">
        <v>651</v>
      </c>
      <c r="F110" s="58">
        <v>171</v>
      </c>
      <c r="G110" s="1">
        <f t="shared" si="3"/>
        <v>3</v>
      </c>
      <c r="H110" s="1">
        <f t="shared" si="4"/>
        <v>2010</v>
      </c>
      <c r="I110" s="1" t="str">
        <f t="shared" si="5"/>
        <v>3-2010</v>
      </c>
      <c r="J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 spans="2:63">
      <c r="B111" s="68">
        <v>40189</v>
      </c>
      <c r="C111" s="58" t="s">
        <v>10093</v>
      </c>
      <c r="D111" s="58">
        <v>170</v>
      </c>
      <c r="E111" s="58">
        <v>812</v>
      </c>
      <c r="F111" s="58">
        <v>73</v>
      </c>
      <c r="G111" s="1">
        <f t="shared" si="3"/>
        <v>3</v>
      </c>
      <c r="H111" s="1">
        <f t="shared" si="4"/>
        <v>2010</v>
      </c>
      <c r="I111" s="1" t="str">
        <f t="shared" si="5"/>
        <v>3-2010</v>
      </c>
      <c r="J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</row>
    <row r="112" spans="2:63">
      <c r="B112" s="68">
        <v>40189</v>
      </c>
      <c r="C112" s="58" t="s">
        <v>10094</v>
      </c>
      <c r="D112" s="58">
        <v>977</v>
      </c>
      <c r="E112" s="58">
        <v>899</v>
      </c>
      <c r="F112" s="58">
        <v>236</v>
      </c>
      <c r="G112" s="1">
        <f t="shared" si="3"/>
        <v>3</v>
      </c>
      <c r="H112" s="1">
        <f t="shared" si="4"/>
        <v>2010</v>
      </c>
      <c r="I112" s="1" t="str">
        <f t="shared" si="5"/>
        <v>3-2010</v>
      </c>
      <c r="J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 spans="2:63">
      <c r="B113" s="68">
        <v>40189</v>
      </c>
      <c r="C113" s="58" t="s">
        <v>10095</v>
      </c>
      <c r="D113" s="58">
        <v>130</v>
      </c>
      <c r="E113" s="58">
        <v>637</v>
      </c>
      <c r="F113" s="58">
        <v>188</v>
      </c>
      <c r="G113" s="1">
        <f t="shared" si="3"/>
        <v>3</v>
      </c>
      <c r="H113" s="1">
        <f t="shared" si="4"/>
        <v>2010</v>
      </c>
      <c r="I113" s="1" t="str">
        <f t="shared" si="5"/>
        <v>3-2010</v>
      </c>
      <c r="J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 spans="2:63">
      <c r="B114" s="68">
        <v>40189</v>
      </c>
      <c r="C114" s="58" t="s">
        <v>10096</v>
      </c>
      <c r="D114" s="58">
        <v>265</v>
      </c>
      <c r="E114" s="58">
        <v>938</v>
      </c>
      <c r="F114" s="58">
        <v>257</v>
      </c>
      <c r="G114" s="1">
        <f t="shared" si="3"/>
        <v>3</v>
      </c>
      <c r="H114" s="1">
        <f t="shared" si="4"/>
        <v>2010</v>
      </c>
      <c r="I114" s="1" t="str">
        <f t="shared" si="5"/>
        <v>3-2010</v>
      </c>
      <c r="J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 spans="2:63">
      <c r="B115" s="68">
        <v>40189</v>
      </c>
      <c r="C115" s="58" t="s">
        <v>10097</v>
      </c>
      <c r="D115" s="58">
        <v>10</v>
      </c>
      <c r="E115" s="58">
        <v>645</v>
      </c>
      <c r="F115" s="58">
        <v>297</v>
      </c>
      <c r="G115" s="1">
        <f t="shared" si="3"/>
        <v>3</v>
      </c>
      <c r="H115" s="1">
        <f t="shared" si="4"/>
        <v>2010</v>
      </c>
      <c r="I115" s="1" t="str">
        <f t="shared" si="5"/>
        <v>3-2010</v>
      </c>
      <c r="J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 spans="2:63">
      <c r="B116" s="68">
        <v>40189</v>
      </c>
      <c r="C116" s="58" t="s">
        <v>10098</v>
      </c>
      <c r="D116" s="58">
        <v>260</v>
      </c>
      <c r="E116" s="58">
        <v>409</v>
      </c>
      <c r="F116" s="58">
        <v>210</v>
      </c>
      <c r="G116" s="1">
        <f t="shared" si="3"/>
        <v>3</v>
      </c>
      <c r="H116" s="1">
        <f t="shared" si="4"/>
        <v>2010</v>
      </c>
      <c r="I116" s="1" t="str">
        <f t="shared" si="5"/>
        <v>3-2010</v>
      </c>
      <c r="J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 spans="2:63">
      <c r="B117" s="68">
        <v>40189</v>
      </c>
      <c r="C117" s="58" t="s">
        <v>10099</v>
      </c>
      <c r="D117" s="58">
        <v>64</v>
      </c>
      <c r="E117" s="58">
        <v>318</v>
      </c>
      <c r="F117" s="58">
        <v>90</v>
      </c>
      <c r="G117" s="1">
        <f t="shared" si="3"/>
        <v>3</v>
      </c>
      <c r="H117" s="1">
        <f t="shared" si="4"/>
        <v>2010</v>
      </c>
      <c r="I117" s="1" t="str">
        <f t="shared" si="5"/>
        <v>3-2010</v>
      </c>
      <c r="J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 spans="2:63">
      <c r="B118" s="68">
        <v>40189</v>
      </c>
      <c r="C118" s="58" t="s">
        <v>10100</v>
      </c>
      <c r="D118" s="58">
        <v>46</v>
      </c>
      <c r="E118" s="58">
        <v>348</v>
      </c>
      <c r="F118" s="58">
        <v>106</v>
      </c>
      <c r="G118" s="1">
        <f t="shared" si="3"/>
        <v>3</v>
      </c>
      <c r="H118" s="1">
        <f t="shared" si="4"/>
        <v>2010</v>
      </c>
      <c r="I118" s="1" t="str">
        <f t="shared" si="5"/>
        <v>3-2010</v>
      </c>
      <c r="J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</row>
    <row r="119" spans="2:63">
      <c r="B119" s="68">
        <v>40189</v>
      </c>
      <c r="C119" s="58" t="s">
        <v>10101</v>
      </c>
      <c r="D119" s="58">
        <v>12</v>
      </c>
      <c r="E119" s="58">
        <v>650</v>
      </c>
      <c r="F119" s="58">
        <v>82</v>
      </c>
      <c r="G119" s="1">
        <f t="shared" si="3"/>
        <v>3</v>
      </c>
      <c r="H119" s="1">
        <f t="shared" si="4"/>
        <v>2010</v>
      </c>
      <c r="I119" s="1" t="str">
        <f t="shared" si="5"/>
        <v>3-2010</v>
      </c>
      <c r="J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</row>
    <row r="120" spans="2:63">
      <c r="B120" s="68">
        <v>40196</v>
      </c>
      <c r="C120" s="58" t="s">
        <v>10039</v>
      </c>
      <c r="D120" s="58">
        <v>27</v>
      </c>
      <c r="E120" s="58">
        <v>959</v>
      </c>
      <c r="F120" s="58">
        <v>287</v>
      </c>
      <c r="G120" s="1">
        <f t="shared" si="3"/>
        <v>4</v>
      </c>
      <c r="H120" s="1">
        <f t="shared" si="4"/>
        <v>2010</v>
      </c>
      <c r="I120" s="1" t="str">
        <f t="shared" si="5"/>
        <v>4-2010</v>
      </c>
      <c r="J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 spans="2:63">
      <c r="B121" s="68">
        <v>40196</v>
      </c>
      <c r="C121" s="58" t="s">
        <v>10066</v>
      </c>
      <c r="D121" s="58">
        <v>193</v>
      </c>
      <c r="E121" s="58">
        <v>535</v>
      </c>
      <c r="F121" s="58">
        <v>207</v>
      </c>
      <c r="G121" s="1">
        <f t="shared" si="3"/>
        <v>4</v>
      </c>
      <c r="H121" s="1">
        <f t="shared" si="4"/>
        <v>2010</v>
      </c>
      <c r="I121" s="1" t="str">
        <f t="shared" si="5"/>
        <v>4-2010</v>
      </c>
      <c r="J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 spans="2:63">
      <c r="B122" s="68">
        <v>40196</v>
      </c>
      <c r="C122" s="58" t="s">
        <v>10040</v>
      </c>
      <c r="D122" s="58">
        <v>84</v>
      </c>
      <c r="E122" s="58">
        <v>567</v>
      </c>
      <c r="F122" s="58">
        <v>156</v>
      </c>
      <c r="G122" s="1">
        <f t="shared" si="3"/>
        <v>4</v>
      </c>
      <c r="H122" s="1">
        <f t="shared" si="4"/>
        <v>2010</v>
      </c>
      <c r="I122" s="1" t="str">
        <f t="shared" si="5"/>
        <v>4-2010</v>
      </c>
      <c r="J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 spans="2:63">
      <c r="B123" s="68">
        <v>40196</v>
      </c>
      <c r="C123" s="58" t="s">
        <v>10042</v>
      </c>
      <c r="D123" s="58">
        <v>257</v>
      </c>
      <c r="E123" s="58">
        <v>806</v>
      </c>
      <c r="F123" s="58">
        <v>121</v>
      </c>
      <c r="G123" s="1">
        <f t="shared" si="3"/>
        <v>4</v>
      </c>
      <c r="H123" s="1">
        <f t="shared" si="4"/>
        <v>2010</v>
      </c>
      <c r="I123" s="1" t="str">
        <f t="shared" si="5"/>
        <v>4-2010</v>
      </c>
      <c r="J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 spans="2:63">
      <c r="B124" s="68">
        <v>40196</v>
      </c>
      <c r="C124" s="58" t="s">
        <v>10044</v>
      </c>
      <c r="D124" s="58">
        <v>937</v>
      </c>
      <c r="E124" s="58">
        <v>534</v>
      </c>
      <c r="F124" s="58">
        <v>285</v>
      </c>
      <c r="G124" s="1">
        <f t="shared" si="3"/>
        <v>4</v>
      </c>
      <c r="H124" s="1">
        <f t="shared" si="4"/>
        <v>2010</v>
      </c>
      <c r="I124" s="1" t="str">
        <f t="shared" si="5"/>
        <v>4-2010</v>
      </c>
      <c r="J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 spans="2:63">
      <c r="B125" s="68">
        <v>40196</v>
      </c>
      <c r="C125" s="58" t="s">
        <v>10048</v>
      </c>
      <c r="D125" s="58">
        <v>211</v>
      </c>
      <c r="E125" s="58">
        <v>779</v>
      </c>
      <c r="F125" s="58">
        <v>158</v>
      </c>
      <c r="G125" s="1">
        <f t="shared" si="3"/>
        <v>4</v>
      </c>
      <c r="H125" s="1">
        <f t="shared" si="4"/>
        <v>2010</v>
      </c>
      <c r="I125" s="1" t="str">
        <f t="shared" si="5"/>
        <v>4-2010</v>
      </c>
      <c r="J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 spans="2:63">
      <c r="B126" s="68">
        <v>40196</v>
      </c>
      <c r="C126" s="58" t="s">
        <v>10049</v>
      </c>
      <c r="D126" s="58">
        <v>146</v>
      </c>
      <c r="E126" s="58">
        <v>786</v>
      </c>
      <c r="F126" s="58">
        <v>185</v>
      </c>
      <c r="G126" s="1">
        <f t="shared" si="3"/>
        <v>4</v>
      </c>
      <c r="H126" s="1">
        <f t="shared" si="4"/>
        <v>2010</v>
      </c>
      <c r="I126" s="1" t="str">
        <f t="shared" si="5"/>
        <v>4-2010</v>
      </c>
      <c r="J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 spans="2:63">
      <c r="B127" s="68">
        <v>40196</v>
      </c>
      <c r="C127" s="58" t="s">
        <v>10067</v>
      </c>
      <c r="D127" s="58">
        <v>10</v>
      </c>
      <c r="E127" s="58">
        <v>716</v>
      </c>
      <c r="F127" s="58">
        <v>8</v>
      </c>
      <c r="G127" s="1">
        <f t="shared" si="3"/>
        <v>4</v>
      </c>
      <c r="H127" s="1">
        <f t="shared" si="4"/>
        <v>2010</v>
      </c>
      <c r="I127" s="1" t="str">
        <f t="shared" si="5"/>
        <v>4-2010</v>
      </c>
      <c r="J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 spans="2:63">
      <c r="B128" s="68">
        <v>40196</v>
      </c>
      <c r="C128" s="58" t="s">
        <v>10068</v>
      </c>
      <c r="D128" s="58">
        <v>16</v>
      </c>
      <c r="E128" s="58">
        <v>550</v>
      </c>
      <c r="F128" s="58">
        <v>41</v>
      </c>
      <c r="G128" s="1">
        <f t="shared" si="3"/>
        <v>4</v>
      </c>
      <c r="H128" s="1">
        <f t="shared" si="4"/>
        <v>2010</v>
      </c>
      <c r="I128" s="1" t="str">
        <f t="shared" si="5"/>
        <v>4-2010</v>
      </c>
      <c r="J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 spans="2:63">
      <c r="B129" s="68">
        <v>40196</v>
      </c>
      <c r="C129" s="58" t="s">
        <v>10069</v>
      </c>
      <c r="D129" s="58">
        <v>873</v>
      </c>
      <c r="E129" s="58">
        <v>598</v>
      </c>
      <c r="F129" s="58">
        <v>286</v>
      </c>
      <c r="G129" s="1">
        <f t="shared" si="3"/>
        <v>4</v>
      </c>
      <c r="H129" s="1">
        <f t="shared" si="4"/>
        <v>2010</v>
      </c>
      <c r="I129" s="1" t="str">
        <f t="shared" si="5"/>
        <v>4-2010</v>
      </c>
      <c r="J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 spans="2:63">
      <c r="B130" s="68">
        <v>40196</v>
      </c>
      <c r="C130" s="58" t="s">
        <v>10070</v>
      </c>
      <c r="D130" s="58">
        <v>409</v>
      </c>
      <c r="E130" s="58">
        <v>624</v>
      </c>
      <c r="F130" s="58">
        <v>269</v>
      </c>
      <c r="G130" s="1">
        <f t="shared" si="3"/>
        <v>4</v>
      </c>
      <c r="H130" s="1">
        <f t="shared" si="4"/>
        <v>2010</v>
      </c>
      <c r="I130" s="1" t="str">
        <f t="shared" si="5"/>
        <v>4-2010</v>
      </c>
      <c r="J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 spans="2:63">
      <c r="B131" s="68">
        <v>40196</v>
      </c>
      <c r="C131" s="58" t="s">
        <v>10071</v>
      </c>
      <c r="D131" s="58">
        <v>38</v>
      </c>
      <c r="E131" s="58">
        <v>499</v>
      </c>
      <c r="F131" s="58">
        <v>79</v>
      </c>
      <c r="G131" s="1">
        <f t="shared" si="3"/>
        <v>4</v>
      </c>
      <c r="H131" s="1">
        <f t="shared" si="4"/>
        <v>2010</v>
      </c>
      <c r="I131" s="1" t="str">
        <f t="shared" si="5"/>
        <v>4-2010</v>
      </c>
      <c r="J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 spans="2:63">
      <c r="B132" s="68">
        <v>40196</v>
      </c>
      <c r="C132" s="58" t="s">
        <v>10051</v>
      </c>
      <c r="D132" s="58">
        <v>34</v>
      </c>
      <c r="E132" s="58">
        <v>667</v>
      </c>
      <c r="F132" s="58">
        <v>120</v>
      </c>
      <c r="G132" s="1">
        <f t="shared" si="3"/>
        <v>4</v>
      </c>
      <c r="H132" s="1">
        <f t="shared" si="4"/>
        <v>2010</v>
      </c>
      <c r="I132" s="1" t="str">
        <f t="shared" si="5"/>
        <v>4-2010</v>
      </c>
      <c r="J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 spans="2:63">
      <c r="B133" s="68">
        <v>40196</v>
      </c>
      <c r="C133" s="58" t="s">
        <v>10052</v>
      </c>
      <c r="D133" s="58">
        <v>60</v>
      </c>
      <c r="E133" s="58">
        <v>403</v>
      </c>
      <c r="F133" s="58">
        <v>282</v>
      </c>
      <c r="G133" s="1">
        <f t="shared" si="3"/>
        <v>4</v>
      </c>
      <c r="H133" s="1">
        <f t="shared" si="4"/>
        <v>2010</v>
      </c>
      <c r="I133" s="1" t="str">
        <f t="shared" si="5"/>
        <v>4-2010</v>
      </c>
      <c r="J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</row>
    <row r="134" spans="2:63">
      <c r="B134" s="68">
        <v>40196</v>
      </c>
      <c r="C134" s="58" t="s">
        <v>10055</v>
      </c>
      <c r="D134" s="58">
        <v>850</v>
      </c>
      <c r="E134" s="58">
        <v>968</v>
      </c>
      <c r="F134" s="58">
        <v>148</v>
      </c>
      <c r="G134" s="1">
        <f t="shared" si="3"/>
        <v>4</v>
      </c>
      <c r="H134" s="1">
        <f t="shared" si="4"/>
        <v>2010</v>
      </c>
      <c r="I134" s="1" t="str">
        <f t="shared" si="5"/>
        <v>4-2010</v>
      </c>
      <c r="J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 spans="2:63">
      <c r="B135" s="68">
        <v>40196</v>
      </c>
      <c r="C135" s="58" t="s">
        <v>10056</v>
      </c>
      <c r="D135" s="58">
        <v>188</v>
      </c>
      <c r="E135" s="58">
        <v>337</v>
      </c>
      <c r="F135" s="58">
        <v>310</v>
      </c>
      <c r="G135" s="1">
        <f t="shared" si="3"/>
        <v>4</v>
      </c>
      <c r="H135" s="1">
        <f t="shared" si="4"/>
        <v>2010</v>
      </c>
      <c r="I135" s="1" t="str">
        <f t="shared" si="5"/>
        <v>4-2010</v>
      </c>
      <c r="J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 spans="2:63">
      <c r="B136" s="68">
        <v>40196</v>
      </c>
      <c r="C136" s="58" t="s">
        <v>10057</v>
      </c>
      <c r="D136" s="58">
        <v>46</v>
      </c>
      <c r="E136" s="58">
        <v>442</v>
      </c>
      <c r="F136" s="58">
        <v>120</v>
      </c>
      <c r="G136" s="1">
        <f t="shared" si="3"/>
        <v>4</v>
      </c>
      <c r="H136" s="1">
        <f t="shared" si="4"/>
        <v>2010</v>
      </c>
      <c r="I136" s="1" t="str">
        <f t="shared" si="5"/>
        <v>4-2010</v>
      </c>
      <c r="J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 spans="2:63">
      <c r="B137" s="68">
        <v>40196</v>
      </c>
      <c r="C137" s="58" t="s">
        <v>10058</v>
      </c>
      <c r="D137" s="58">
        <v>121</v>
      </c>
      <c r="E137" s="58">
        <v>846</v>
      </c>
      <c r="F137" s="58">
        <v>112</v>
      </c>
      <c r="G137" s="1">
        <f t="shared" si="3"/>
        <v>4</v>
      </c>
      <c r="H137" s="1">
        <f t="shared" si="4"/>
        <v>2010</v>
      </c>
      <c r="I137" s="1" t="str">
        <f t="shared" si="5"/>
        <v>4-2010</v>
      </c>
      <c r="J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 spans="2:63">
      <c r="B138" s="68">
        <v>40196</v>
      </c>
      <c r="C138" s="58" t="s">
        <v>10060</v>
      </c>
      <c r="D138" s="58">
        <v>199</v>
      </c>
      <c r="E138" s="58">
        <v>856</v>
      </c>
      <c r="F138" s="58">
        <v>271</v>
      </c>
      <c r="G138" s="1">
        <f t="shared" si="3"/>
        <v>4</v>
      </c>
      <c r="H138" s="1">
        <f t="shared" si="4"/>
        <v>2010</v>
      </c>
      <c r="I138" s="1" t="str">
        <f t="shared" si="5"/>
        <v>4-2010</v>
      </c>
      <c r="J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 spans="2:63">
      <c r="B139" s="68">
        <v>40196</v>
      </c>
      <c r="C139" s="58" t="s">
        <v>10072</v>
      </c>
      <c r="D139" s="58">
        <v>233</v>
      </c>
      <c r="E139" s="58">
        <v>423</v>
      </c>
      <c r="F139" s="58">
        <v>76</v>
      </c>
      <c r="G139" s="1">
        <f t="shared" si="3"/>
        <v>4</v>
      </c>
      <c r="H139" s="1">
        <f t="shared" si="4"/>
        <v>2010</v>
      </c>
      <c r="I139" s="1" t="str">
        <f t="shared" si="5"/>
        <v>4-2010</v>
      </c>
      <c r="J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</row>
    <row r="140" spans="2:63">
      <c r="B140" s="68">
        <v>40196</v>
      </c>
      <c r="C140" s="58" t="s">
        <v>10073</v>
      </c>
      <c r="D140" s="58">
        <v>25</v>
      </c>
      <c r="E140" s="58">
        <v>955</v>
      </c>
      <c r="F140" s="58">
        <v>282</v>
      </c>
      <c r="G140" s="1">
        <f t="shared" si="3"/>
        <v>4</v>
      </c>
      <c r="H140" s="1">
        <f t="shared" si="4"/>
        <v>2010</v>
      </c>
      <c r="I140" s="1" t="str">
        <f t="shared" si="5"/>
        <v>4-2010</v>
      </c>
      <c r="J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 spans="2:63">
      <c r="B141" s="68">
        <v>40196</v>
      </c>
      <c r="C141" s="58" t="s">
        <v>10074</v>
      </c>
      <c r="D141" s="58">
        <v>318</v>
      </c>
      <c r="E141" s="58">
        <v>783</v>
      </c>
      <c r="F141" s="58">
        <v>138</v>
      </c>
      <c r="G141" s="1">
        <f t="shared" si="3"/>
        <v>4</v>
      </c>
      <c r="H141" s="1">
        <f t="shared" si="4"/>
        <v>2010</v>
      </c>
      <c r="I141" s="1" t="str">
        <f t="shared" si="5"/>
        <v>4-2010</v>
      </c>
      <c r="J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 spans="2:63">
      <c r="B142" s="68">
        <v>40196</v>
      </c>
      <c r="C142" s="58" t="s">
        <v>10075</v>
      </c>
      <c r="D142" s="58">
        <v>120</v>
      </c>
      <c r="E142" s="58">
        <v>736</v>
      </c>
      <c r="F142" s="58">
        <v>69</v>
      </c>
      <c r="G142" s="1">
        <f t="shared" si="3"/>
        <v>4</v>
      </c>
      <c r="H142" s="1">
        <f t="shared" si="4"/>
        <v>2010</v>
      </c>
      <c r="I142" s="1" t="str">
        <f t="shared" si="5"/>
        <v>4-2010</v>
      </c>
      <c r="J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 spans="2:63">
      <c r="B143" s="68">
        <v>40196</v>
      </c>
      <c r="C143" s="58" t="s">
        <v>10076</v>
      </c>
      <c r="D143" s="58">
        <v>112</v>
      </c>
      <c r="E143" s="58">
        <v>829</v>
      </c>
      <c r="F143" s="58">
        <v>302</v>
      </c>
      <c r="G143" s="1">
        <f t="shared" si="3"/>
        <v>4</v>
      </c>
      <c r="H143" s="1">
        <f t="shared" si="4"/>
        <v>2010</v>
      </c>
      <c r="I143" s="1" t="str">
        <f t="shared" si="5"/>
        <v>4-2010</v>
      </c>
      <c r="J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 spans="2:63">
      <c r="B144" s="68">
        <v>40196</v>
      </c>
      <c r="C144" s="58" t="s">
        <v>18</v>
      </c>
      <c r="D144" s="58">
        <v>118</v>
      </c>
      <c r="E144" s="58">
        <v>792</v>
      </c>
      <c r="F144" s="58">
        <v>86</v>
      </c>
      <c r="G144" s="1">
        <f t="shared" si="3"/>
        <v>4</v>
      </c>
      <c r="H144" s="1">
        <f t="shared" si="4"/>
        <v>2010</v>
      </c>
      <c r="I144" s="1" t="str">
        <f t="shared" si="5"/>
        <v>4-2010</v>
      </c>
      <c r="J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 spans="2:63">
      <c r="B145" s="68">
        <v>40196</v>
      </c>
      <c r="C145" s="58" t="s">
        <v>10077</v>
      </c>
      <c r="D145" s="58">
        <v>23</v>
      </c>
      <c r="E145" s="58">
        <v>922</v>
      </c>
      <c r="F145" s="58">
        <v>44</v>
      </c>
      <c r="G145" s="1">
        <f t="shared" si="3"/>
        <v>4</v>
      </c>
      <c r="H145" s="1">
        <f t="shared" si="4"/>
        <v>2010</v>
      </c>
      <c r="I145" s="1" t="str">
        <f t="shared" si="5"/>
        <v>4-2010</v>
      </c>
      <c r="J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 spans="2:63">
      <c r="B146" s="68">
        <v>40196</v>
      </c>
      <c r="C146" s="58" t="s">
        <v>10078</v>
      </c>
      <c r="D146" s="58">
        <v>561</v>
      </c>
      <c r="E146" s="58">
        <v>791</v>
      </c>
      <c r="F146" s="58">
        <v>34</v>
      </c>
      <c r="G146" s="1">
        <f t="shared" si="3"/>
        <v>4</v>
      </c>
      <c r="H146" s="1">
        <f t="shared" si="4"/>
        <v>2010</v>
      </c>
      <c r="I146" s="1" t="str">
        <f t="shared" si="5"/>
        <v>4-2010</v>
      </c>
      <c r="J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 spans="2:63">
      <c r="B147" s="68">
        <v>40196</v>
      </c>
      <c r="C147" s="58" t="s">
        <v>10079</v>
      </c>
      <c r="D147" s="58">
        <v>6</v>
      </c>
      <c r="E147" s="58">
        <v>726</v>
      </c>
      <c r="F147" s="58">
        <v>175</v>
      </c>
      <c r="G147" s="1">
        <f t="shared" si="3"/>
        <v>4</v>
      </c>
      <c r="H147" s="1">
        <f t="shared" si="4"/>
        <v>2010</v>
      </c>
      <c r="I147" s="1" t="str">
        <f t="shared" si="5"/>
        <v>4-2010</v>
      </c>
      <c r="J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 spans="2:63">
      <c r="B148" s="68">
        <v>40196</v>
      </c>
      <c r="C148" s="58" t="s">
        <v>10080</v>
      </c>
      <c r="D148" s="58">
        <v>29</v>
      </c>
      <c r="E148" s="58">
        <v>828</v>
      </c>
      <c r="F148" s="58">
        <v>94</v>
      </c>
      <c r="G148" s="1">
        <f t="shared" si="3"/>
        <v>4</v>
      </c>
      <c r="H148" s="1">
        <f t="shared" si="4"/>
        <v>2010</v>
      </c>
      <c r="I148" s="1" t="str">
        <f t="shared" si="5"/>
        <v>4-2010</v>
      </c>
      <c r="J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 spans="2:63">
      <c r="B149" s="68">
        <v>40196</v>
      </c>
      <c r="C149" s="58" t="s">
        <v>10081</v>
      </c>
      <c r="D149" s="58">
        <v>43</v>
      </c>
      <c r="E149" s="58">
        <v>992</v>
      </c>
      <c r="F149" s="58">
        <v>208</v>
      </c>
      <c r="G149" s="1">
        <f t="shared" ref="G149:G212" si="6">WEEKNUM(B149)</f>
        <v>4</v>
      </c>
      <c r="H149" s="1">
        <f t="shared" ref="H149:H212" si="7">YEAR(B149)</f>
        <v>2010</v>
      </c>
      <c r="I149" s="1" t="str">
        <f t="shared" ref="I149:I212" si="8">CONCATENATE(G149,"-",H149)</f>
        <v>4-2010</v>
      </c>
      <c r="J149"/>
      <c r="L149"/>
    </row>
    <row r="150" spans="2:63">
      <c r="B150" s="68">
        <v>40196</v>
      </c>
      <c r="C150" s="58" t="s">
        <v>10082</v>
      </c>
      <c r="D150" s="58">
        <v>227</v>
      </c>
      <c r="E150" s="58">
        <v>930</v>
      </c>
      <c r="F150" s="58">
        <v>112</v>
      </c>
      <c r="G150" s="1">
        <f t="shared" si="6"/>
        <v>4</v>
      </c>
      <c r="H150" s="1">
        <f t="shared" si="7"/>
        <v>2010</v>
      </c>
      <c r="I150" s="1" t="str">
        <f t="shared" si="8"/>
        <v>4-2010</v>
      </c>
      <c r="J150"/>
      <c r="L150"/>
    </row>
    <row r="151" spans="2:63">
      <c r="B151" s="68">
        <v>40196</v>
      </c>
      <c r="C151" s="58" t="s">
        <v>10083</v>
      </c>
      <c r="D151" s="58">
        <v>72</v>
      </c>
      <c r="E151" s="58">
        <v>779</v>
      </c>
      <c r="F151" s="58">
        <v>153</v>
      </c>
      <c r="G151" s="1">
        <f t="shared" si="6"/>
        <v>4</v>
      </c>
      <c r="H151" s="1">
        <f t="shared" si="7"/>
        <v>2010</v>
      </c>
      <c r="I151" s="1" t="str">
        <f t="shared" si="8"/>
        <v>4-2010</v>
      </c>
      <c r="J151"/>
      <c r="L151"/>
    </row>
    <row r="152" spans="2:63">
      <c r="B152" s="68">
        <v>40196</v>
      </c>
      <c r="C152" s="58" t="s">
        <v>10084</v>
      </c>
      <c r="D152" s="58">
        <v>136</v>
      </c>
      <c r="E152" s="58">
        <v>750</v>
      </c>
      <c r="F152" s="58">
        <v>164</v>
      </c>
      <c r="G152" s="1">
        <f t="shared" si="6"/>
        <v>4</v>
      </c>
      <c r="H152" s="1">
        <f t="shared" si="7"/>
        <v>2010</v>
      </c>
      <c r="I152" s="1" t="str">
        <f t="shared" si="8"/>
        <v>4-2010</v>
      </c>
      <c r="J152"/>
      <c r="L152"/>
    </row>
    <row r="153" spans="2:63">
      <c r="B153" s="68">
        <v>40196</v>
      </c>
      <c r="C153" s="58" t="s">
        <v>10085</v>
      </c>
      <c r="D153" s="58">
        <v>868</v>
      </c>
      <c r="E153" s="58">
        <v>662</v>
      </c>
      <c r="F153" s="58">
        <v>235</v>
      </c>
      <c r="G153" s="1">
        <f t="shared" si="6"/>
        <v>4</v>
      </c>
      <c r="H153" s="1">
        <f t="shared" si="7"/>
        <v>2010</v>
      </c>
      <c r="I153" s="1" t="str">
        <f t="shared" si="8"/>
        <v>4-2010</v>
      </c>
      <c r="J153"/>
      <c r="L153"/>
    </row>
    <row r="154" spans="2:63">
      <c r="B154" s="68">
        <v>40196</v>
      </c>
      <c r="C154" s="58" t="s">
        <v>10086</v>
      </c>
      <c r="D154" s="58">
        <v>400</v>
      </c>
      <c r="E154" s="58">
        <v>550</v>
      </c>
      <c r="F154" s="58">
        <v>178</v>
      </c>
      <c r="G154" s="1">
        <f t="shared" si="6"/>
        <v>4</v>
      </c>
      <c r="H154" s="1">
        <f t="shared" si="7"/>
        <v>2010</v>
      </c>
      <c r="I154" s="1" t="str">
        <f t="shared" si="8"/>
        <v>4-2010</v>
      </c>
      <c r="J154"/>
      <c r="L154"/>
    </row>
    <row r="155" spans="2:63">
      <c r="B155" s="68">
        <v>40196</v>
      </c>
      <c r="C155" s="58" t="s">
        <v>10087</v>
      </c>
      <c r="D155" s="58">
        <v>135</v>
      </c>
      <c r="E155" s="58">
        <v>552</v>
      </c>
      <c r="F155" s="58">
        <v>27</v>
      </c>
      <c r="G155" s="1">
        <f t="shared" si="6"/>
        <v>4</v>
      </c>
      <c r="H155" s="1">
        <f t="shared" si="7"/>
        <v>2010</v>
      </c>
      <c r="I155" s="1" t="str">
        <f t="shared" si="8"/>
        <v>4-2010</v>
      </c>
      <c r="J155"/>
      <c r="L155"/>
    </row>
    <row r="156" spans="2:63">
      <c r="B156" s="68">
        <v>40196</v>
      </c>
      <c r="C156" s="58" t="s">
        <v>10088</v>
      </c>
      <c r="D156" s="58">
        <v>128</v>
      </c>
      <c r="E156" s="58">
        <v>645</v>
      </c>
      <c r="F156" s="58">
        <v>12</v>
      </c>
      <c r="G156" s="1">
        <f t="shared" si="6"/>
        <v>4</v>
      </c>
      <c r="H156" s="1">
        <f t="shared" si="7"/>
        <v>2010</v>
      </c>
      <c r="I156" s="1" t="str">
        <f t="shared" si="8"/>
        <v>4-2010</v>
      </c>
      <c r="J156"/>
      <c r="L156"/>
    </row>
    <row r="157" spans="2:63">
      <c r="B157" s="68">
        <v>40196</v>
      </c>
      <c r="C157" s="58" t="s">
        <v>10089</v>
      </c>
      <c r="D157" s="58">
        <v>510</v>
      </c>
      <c r="E157" s="58">
        <v>918</v>
      </c>
      <c r="F157" s="58">
        <v>4</v>
      </c>
      <c r="G157" s="1">
        <f t="shared" si="6"/>
        <v>4</v>
      </c>
      <c r="H157" s="1">
        <f t="shared" si="7"/>
        <v>2010</v>
      </c>
      <c r="I157" s="1" t="str">
        <f t="shared" si="8"/>
        <v>4-2010</v>
      </c>
      <c r="J157"/>
      <c r="L157"/>
    </row>
    <row r="158" spans="2:63">
      <c r="B158" s="68">
        <v>40196</v>
      </c>
      <c r="C158" s="58" t="s">
        <v>10090</v>
      </c>
      <c r="D158" s="58">
        <v>60</v>
      </c>
      <c r="E158" s="58">
        <v>810</v>
      </c>
      <c r="F158" s="58">
        <v>135</v>
      </c>
      <c r="G158" s="1">
        <f t="shared" si="6"/>
        <v>4</v>
      </c>
      <c r="H158" s="1">
        <f t="shared" si="7"/>
        <v>2010</v>
      </c>
      <c r="I158" s="1" t="str">
        <f t="shared" si="8"/>
        <v>4-2010</v>
      </c>
      <c r="J158"/>
      <c r="L158"/>
    </row>
    <row r="159" spans="2:63">
      <c r="B159" s="68">
        <v>40196</v>
      </c>
      <c r="C159" s="58" t="s">
        <v>10091</v>
      </c>
      <c r="D159" s="58">
        <v>178</v>
      </c>
      <c r="E159" s="58">
        <v>545</v>
      </c>
      <c r="F159" s="58">
        <v>227</v>
      </c>
      <c r="G159" s="1">
        <f t="shared" si="6"/>
        <v>4</v>
      </c>
      <c r="H159" s="1">
        <f t="shared" si="7"/>
        <v>2010</v>
      </c>
      <c r="I159" s="1" t="str">
        <f t="shared" si="8"/>
        <v>4-2010</v>
      </c>
      <c r="J159"/>
      <c r="L159"/>
    </row>
    <row r="160" spans="2:63">
      <c r="B160" s="68">
        <v>40196</v>
      </c>
      <c r="C160" s="58" t="s">
        <v>10092</v>
      </c>
      <c r="D160" s="58">
        <v>2</v>
      </c>
      <c r="E160" s="58">
        <v>842</v>
      </c>
      <c r="F160" s="58">
        <v>75</v>
      </c>
      <c r="G160" s="1">
        <f t="shared" si="6"/>
        <v>4</v>
      </c>
      <c r="H160" s="1">
        <f t="shared" si="7"/>
        <v>2010</v>
      </c>
      <c r="I160" s="1" t="str">
        <f t="shared" si="8"/>
        <v>4-2010</v>
      </c>
      <c r="J160"/>
      <c r="L160"/>
    </row>
    <row r="161" spans="2:12">
      <c r="B161" s="68">
        <v>40196</v>
      </c>
      <c r="C161" s="58" t="s">
        <v>10093</v>
      </c>
      <c r="D161" s="58">
        <v>170</v>
      </c>
      <c r="E161" s="58">
        <v>991</v>
      </c>
      <c r="F161" s="58">
        <v>285</v>
      </c>
      <c r="G161" s="1">
        <f t="shared" si="6"/>
        <v>4</v>
      </c>
      <c r="H161" s="1">
        <f t="shared" si="7"/>
        <v>2010</v>
      </c>
      <c r="I161" s="1" t="str">
        <f t="shared" si="8"/>
        <v>4-2010</v>
      </c>
      <c r="J161"/>
      <c r="L161"/>
    </row>
    <row r="162" spans="2:12">
      <c r="B162" s="68">
        <v>40196</v>
      </c>
      <c r="C162" s="58" t="s">
        <v>10094</v>
      </c>
      <c r="D162" s="58">
        <v>977</v>
      </c>
      <c r="E162" s="58">
        <v>805</v>
      </c>
      <c r="F162" s="58">
        <v>42</v>
      </c>
      <c r="G162" s="1">
        <f t="shared" si="6"/>
        <v>4</v>
      </c>
      <c r="H162" s="1">
        <f t="shared" si="7"/>
        <v>2010</v>
      </c>
      <c r="I162" s="1" t="str">
        <f t="shared" si="8"/>
        <v>4-2010</v>
      </c>
      <c r="J162"/>
      <c r="L162"/>
    </row>
    <row r="163" spans="2:12">
      <c r="B163" s="68">
        <v>40196</v>
      </c>
      <c r="C163" s="58" t="s">
        <v>10095</v>
      </c>
      <c r="D163" s="58">
        <v>130</v>
      </c>
      <c r="E163" s="58">
        <v>954</v>
      </c>
      <c r="F163" s="58">
        <v>237</v>
      </c>
      <c r="G163" s="1">
        <f t="shared" si="6"/>
        <v>4</v>
      </c>
      <c r="H163" s="1">
        <f t="shared" si="7"/>
        <v>2010</v>
      </c>
      <c r="I163" s="1" t="str">
        <f t="shared" si="8"/>
        <v>4-2010</v>
      </c>
      <c r="J163"/>
      <c r="L163"/>
    </row>
    <row r="164" spans="2:12">
      <c r="B164" s="68">
        <v>40196</v>
      </c>
      <c r="C164" s="58" t="s">
        <v>10096</v>
      </c>
      <c r="D164" s="58">
        <v>265</v>
      </c>
      <c r="E164" s="58">
        <v>428</v>
      </c>
      <c r="F164" s="58">
        <v>22</v>
      </c>
      <c r="G164" s="1">
        <f t="shared" si="6"/>
        <v>4</v>
      </c>
      <c r="H164" s="1">
        <f t="shared" si="7"/>
        <v>2010</v>
      </c>
      <c r="I164" s="1" t="str">
        <f t="shared" si="8"/>
        <v>4-2010</v>
      </c>
      <c r="J164"/>
      <c r="L164"/>
    </row>
    <row r="165" spans="2:12">
      <c r="B165" s="68">
        <v>40196</v>
      </c>
      <c r="C165" s="58" t="s">
        <v>10097</v>
      </c>
      <c r="D165" s="58">
        <v>10</v>
      </c>
      <c r="E165" s="58">
        <v>733</v>
      </c>
      <c r="F165" s="58">
        <v>202</v>
      </c>
      <c r="G165" s="1">
        <f t="shared" si="6"/>
        <v>4</v>
      </c>
      <c r="H165" s="1">
        <f t="shared" si="7"/>
        <v>2010</v>
      </c>
      <c r="I165" s="1" t="str">
        <f t="shared" si="8"/>
        <v>4-2010</v>
      </c>
      <c r="J165"/>
      <c r="L165"/>
    </row>
    <row r="166" spans="2:12">
      <c r="B166" s="68">
        <v>40196</v>
      </c>
      <c r="C166" s="58" t="s">
        <v>10098</v>
      </c>
      <c r="D166" s="58">
        <v>260</v>
      </c>
      <c r="E166" s="58">
        <v>677</v>
      </c>
      <c r="F166" s="58">
        <v>222</v>
      </c>
      <c r="G166" s="1">
        <f t="shared" si="6"/>
        <v>4</v>
      </c>
      <c r="H166" s="1">
        <f t="shared" si="7"/>
        <v>2010</v>
      </c>
      <c r="I166" s="1" t="str">
        <f t="shared" si="8"/>
        <v>4-2010</v>
      </c>
      <c r="J166"/>
      <c r="L166"/>
    </row>
    <row r="167" spans="2:12">
      <c r="B167" s="68">
        <v>40196</v>
      </c>
      <c r="C167" s="58" t="s">
        <v>10099</v>
      </c>
      <c r="D167" s="58">
        <v>64</v>
      </c>
      <c r="E167" s="58">
        <v>502</v>
      </c>
      <c r="F167" s="58">
        <v>40</v>
      </c>
      <c r="G167" s="1">
        <f t="shared" si="6"/>
        <v>4</v>
      </c>
      <c r="H167" s="1">
        <f t="shared" si="7"/>
        <v>2010</v>
      </c>
      <c r="I167" s="1" t="str">
        <f t="shared" si="8"/>
        <v>4-2010</v>
      </c>
      <c r="J167"/>
      <c r="L167"/>
    </row>
    <row r="168" spans="2:12">
      <c r="B168" s="68">
        <v>40196</v>
      </c>
      <c r="C168" s="58" t="s">
        <v>10100</v>
      </c>
      <c r="D168" s="58">
        <v>46</v>
      </c>
      <c r="E168" s="58">
        <v>661</v>
      </c>
      <c r="F168" s="58">
        <v>225</v>
      </c>
      <c r="G168" s="1">
        <f t="shared" si="6"/>
        <v>4</v>
      </c>
      <c r="H168" s="1">
        <f t="shared" si="7"/>
        <v>2010</v>
      </c>
      <c r="I168" s="1" t="str">
        <f t="shared" si="8"/>
        <v>4-2010</v>
      </c>
      <c r="J168"/>
      <c r="L168"/>
    </row>
    <row r="169" spans="2:12">
      <c r="B169" s="68">
        <v>40196</v>
      </c>
      <c r="C169" s="58" t="s">
        <v>10101</v>
      </c>
      <c r="D169" s="58">
        <v>12</v>
      </c>
      <c r="E169" s="58">
        <v>692</v>
      </c>
      <c r="F169" s="58">
        <v>15</v>
      </c>
      <c r="G169" s="1">
        <f t="shared" si="6"/>
        <v>4</v>
      </c>
      <c r="H169" s="1">
        <f t="shared" si="7"/>
        <v>2010</v>
      </c>
      <c r="I169" s="1" t="str">
        <f t="shared" si="8"/>
        <v>4-2010</v>
      </c>
      <c r="J169"/>
      <c r="L169"/>
    </row>
    <row r="170" spans="2:12">
      <c r="B170" s="68">
        <v>40203</v>
      </c>
      <c r="C170" s="58" t="s">
        <v>10039</v>
      </c>
      <c r="D170" s="58">
        <v>27</v>
      </c>
      <c r="E170" s="58">
        <v>610</v>
      </c>
      <c r="F170" s="58">
        <v>160</v>
      </c>
      <c r="G170" s="1">
        <f t="shared" si="6"/>
        <v>5</v>
      </c>
      <c r="H170" s="1">
        <f t="shared" si="7"/>
        <v>2010</v>
      </c>
      <c r="I170" s="1" t="str">
        <f t="shared" si="8"/>
        <v>5-2010</v>
      </c>
      <c r="J170"/>
      <c r="L170"/>
    </row>
    <row r="171" spans="2:12">
      <c r="B171" s="68">
        <v>40203</v>
      </c>
      <c r="C171" s="58" t="s">
        <v>10066</v>
      </c>
      <c r="D171" s="58">
        <v>193</v>
      </c>
      <c r="E171" s="58">
        <v>893</v>
      </c>
      <c r="F171" s="58">
        <v>182</v>
      </c>
      <c r="G171" s="1">
        <f t="shared" si="6"/>
        <v>5</v>
      </c>
      <c r="H171" s="1">
        <f t="shared" si="7"/>
        <v>2010</v>
      </c>
      <c r="I171" s="1" t="str">
        <f t="shared" si="8"/>
        <v>5-2010</v>
      </c>
      <c r="J171"/>
      <c r="L171"/>
    </row>
    <row r="172" spans="2:12">
      <c r="B172" s="68">
        <v>40203</v>
      </c>
      <c r="C172" s="58" t="s">
        <v>10040</v>
      </c>
      <c r="D172" s="58">
        <v>84</v>
      </c>
      <c r="E172" s="58">
        <v>750</v>
      </c>
      <c r="F172" s="58">
        <v>259</v>
      </c>
      <c r="G172" s="1">
        <f t="shared" si="6"/>
        <v>5</v>
      </c>
      <c r="H172" s="1">
        <f t="shared" si="7"/>
        <v>2010</v>
      </c>
      <c r="I172" s="1" t="str">
        <f t="shared" si="8"/>
        <v>5-2010</v>
      </c>
      <c r="J172"/>
      <c r="L172"/>
    </row>
    <row r="173" spans="2:12">
      <c r="B173" s="68">
        <v>40203</v>
      </c>
      <c r="C173" s="58" t="s">
        <v>10042</v>
      </c>
      <c r="D173" s="58">
        <v>257</v>
      </c>
      <c r="E173" s="58">
        <v>948</v>
      </c>
      <c r="F173" s="58">
        <v>229</v>
      </c>
      <c r="G173" s="1">
        <f t="shared" si="6"/>
        <v>5</v>
      </c>
      <c r="H173" s="1">
        <f t="shared" si="7"/>
        <v>2010</v>
      </c>
      <c r="I173" s="1" t="str">
        <f t="shared" si="8"/>
        <v>5-2010</v>
      </c>
      <c r="J173"/>
      <c r="L173"/>
    </row>
    <row r="174" spans="2:12">
      <c r="B174" s="68">
        <v>40203</v>
      </c>
      <c r="C174" s="58" t="s">
        <v>10044</v>
      </c>
      <c r="D174" s="58">
        <v>937</v>
      </c>
      <c r="E174" s="58">
        <v>838</v>
      </c>
      <c r="F174" s="58">
        <v>57</v>
      </c>
      <c r="G174" s="1">
        <f t="shared" si="6"/>
        <v>5</v>
      </c>
      <c r="H174" s="1">
        <f t="shared" si="7"/>
        <v>2010</v>
      </c>
      <c r="I174" s="1" t="str">
        <f t="shared" si="8"/>
        <v>5-2010</v>
      </c>
      <c r="J174"/>
      <c r="L174"/>
    </row>
    <row r="175" spans="2:12">
      <c r="B175" s="68">
        <v>40203</v>
      </c>
      <c r="C175" s="58" t="s">
        <v>10048</v>
      </c>
      <c r="D175" s="58">
        <v>211</v>
      </c>
      <c r="E175" s="58">
        <v>799</v>
      </c>
      <c r="F175" s="58">
        <v>124</v>
      </c>
      <c r="G175" s="1">
        <f t="shared" si="6"/>
        <v>5</v>
      </c>
      <c r="H175" s="1">
        <f t="shared" si="7"/>
        <v>2010</v>
      </c>
      <c r="I175" s="1" t="str">
        <f t="shared" si="8"/>
        <v>5-2010</v>
      </c>
      <c r="J175"/>
      <c r="L175"/>
    </row>
    <row r="176" spans="2:12">
      <c r="B176" s="68">
        <v>40203</v>
      </c>
      <c r="C176" s="58" t="s">
        <v>10049</v>
      </c>
      <c r="D176" s="58">
        <v>146</v>
      </c>
      <c r="E176" s="58">
        <v>367</v>
      </c>
      <c r="F176" s="58">
        <v>47</v>
      </c>
      <c r="G176" s="1">
        <f t="shared" si="6"/>
        <v>5</v>
      </c>
      <c r="H176" s="1">
        <f t="shared" si="7"/>
        <v>2010</v>
      </c>
      <c r="I176" s="1" t="str">
        <f t="shared" si="8"/>
        <v>5-2010</v>
      </c>
      <c r="J176"/>
      <c r="L176"/>
    </row>
    <row r="177" spans="2:12">
      <c r="B177" s="68">
        <v>40203</v>
      </c>
      <c r="C177" s="58" t="s">
        <v>10067</v>
      </c>
      <c r="D177" s="58">
        <v>10</v>
      </c>
      <c r="E177" s="58">
        <v>599</v>
      </c>
      <c r="F177" s="58">
        <v>207</v>
      </c>
      <c r="G177" s="1">
        <f t="shared" si="6"/>
        <v>5</v>
      </c>
      <c r="H177" s="1">
        <f t="shared" si="7"/>
        <v>2010</v>
      </c>
      <c r="I177" s="1" t="str">
        <f t="shared" si="8"/>
        <v>5-2010</v>
      </c>
      <c r="J177"/>
      <c r="L177"/>
    </row>
    <row r="178" spans="2:12">
      <c r="B178" s="68">
        <v>40203</v>
      </c>
      <c r="C178" s="58" t="s">
        <v>10068</v>
      </c>
      <c r="D178" s="58">
        <v>16</v>
      </c>
      <c r="E178" s="58">
        <v>690</v>
      </c>
      <c r="F178" s="58">
        <v>70</v>
      </c>
      <c r="G178" s="1">
        <f t="shared" si="6"/>
        <v>5</v>
      </c>
      <c r="H178" s="1">
        <f t="shared" si="7"/>
        <v>2010</v>
      </c>
      <c r="I178" s="1" t="str">
        <f t="shared" si="8"/>
        <v>5-2010</v>
      </c>
      <c r="J178"/>
      <c r="L178"/>
    </row>
    <row r="179" spans="2:12">
      <c r="B179" s="68">
        <v>40203</v>
      </c>
      <c r="C179" s="58" t="s">
        <v>10069</v>
      </c>
      <c r="D179" s="58">
        <v>873</v>
      </c>
      <c r="E179" s="58">
        <v>599</v>
      </c>
      <c r="F179" s="58">
        <v>276</v>
      </c>
      <c r="G179" s="1">
        <f t="shared" si="6"/>
        <v>5</v>
      </c>
      <c r="H179" s="1">
        <f t="shared" si="7"/>
        <v>2010</v>
      </c>
      <c r="I179" s="1" t="str">
        <f t="shared" si="8"/>
        <v>5-2010</v>
      </c>
      <c r="J179"/>
      <c r="L179"/>
    </row>
    <row r="180" spans="2:12">
      <c r="B180" s="68">
        <v>40203</v>
      </c>
      <c r="C180" s="58" t="s">
        <v>10070</v>
      </c>
      <c r="D180" s="58">
        <v>409</v>
      </c>
      <c r="E180" s="58">
        <v>622</v>
      </c>
      <c r="F180" s="58">
        <v>224</v>
      </c>
      <c r="G180" s="1">
        <f t="shared" si="6"/>
        <v>5</v>
      </c>
      <c r="H180" s="1">
        <f t="shared" si="7"/>
        <v>2010</v>
      </c>
      <c r="I180" s="1" t="str">
        <f t="shared" si="8"/>
        <v>5-2010</v>
      </c>
      <c r="J180"/>
      <c r="L180"/>
    </row>
    <row r="181" spans="2:12">
      <c r="B181" s="68">
        <v>40203</v>
      </c>
      <c r="C181" s="58" t="s">
        <v>10071</v>
      </c>
      <c r="D181" s="58">
        <v>38</v>
      </c>
      <c r="E181" s="58">
        <v>757</v>
      </c>
      <c r="F181" s="58">
        <v>24</v>
      </c>
      <c r="G181" s="1">
        <f t="shared" si="6"/>
        <v>5</v>
      </c>
      <c r="H181" s="1">
        <f t="shared" si="7"/>
        <v>2010</v>
      </c>
      <c r="I181" s="1" t="str">
        <f t="shared" si="8"/>
        <v>5-2010</v>
      </c>
      <c r="J181"/>
      <c r="L181"/>
    </row>
    <row r="182" spans="2:12">
      <c r="B182" s="68">
        <v>40203</v>
      </c>
      <c r="C182" s="58" t="s">
        <v>10051</v>
      </c>
      <c r="D182" s="58">
        <v>34</v>
      </c>
      <c r="E182" s="58">
        <v>503</v>
      </c>
      <c r="F182" s="58">
        <v>243</v>
      </c>
      <c r="G182" s="1">
        <f t="shared" si="6"/>
        <v>5</v>
      </c>
      <c r="H182" s="1">
        <f t="shared" si="7"/>
        <v>2010</v>
      </c>
      <c r="I182" s="1" t="str">
        <f t="shared" si="8"/>
        <v>5-2010</v>
      </c>
      <c r="J182"/>
      <c r="L182"/>
    </row>
    <row r="183" spans="2:12">
      <c r="B183" s="68">
        <v>40203</v>
      </c>
      <c r="C183" s="58" t="s">
        <v>10052</v>
      </c>
      <c r="D183" s="58">
        <v>60</v>
      </c>
      <c r="E183" s="58">
        <v>611</v>
      </c>
      <c r="F183" s="58">
        <v>157</v>
      </c>
      <c r="G183" s="1">
        <f t="shared" si="6"/>
        <v>5</v>
      </c>
      <c r="H183" s="1">
        <f t="shared" si="7"/>
        <v>2010</v>
      </c>
      <c r="I183" s="1" t="str">
        <f t="shared" si="8"/>
        <v>5-2010</v>
      </c>
      <c r="J183"/>
      <c r="L183"/>
    </row>
    <row r="184" spans="2:12">
      <c r="B184" s="68">
        <v>40203</v>
      </c>
      <c r="C184" s="58" t="s">
        <v>10055</v>
      </c>
      <c r="D184" s="58">
        <v>850</v>
      </c>
      <c r="E184" s="58">
        <v>557</v>
      </c>
      <c r="F184" s="58">
        <v>25</v>
      </c>
      <c r="G184" s="1">
        <f t="shared" si="6"/>
        <v>5</v>
      </c>
      <c r="H184" s="1">
        <f t="shared" si="7"/>
        <v>2010</v>
      </c>
      <c r="I184" s="1" t="str">
        <f t="shared" si="8"/>
        <v>5-2010</v>
      </c>
      <c r="J184"/>
      <c r="L184"/>
    </row>
    <row r="185" spans="2:12">
      <c r="B185" s="68">
        <v>40203</v>
      </c>
      <c r="C185" s="58" t="s">
        <v>10056</v>
      </c>
      <c r="D185" s="58">
        <v>188</v>
      </c>
      <c r="E185" s="58">
        <v>482</v>
      </c>
      <c r="F185" s="58">
        <v>305</v>
      </c>
      <c r="G185" s="1">
        <f t="shared" si="6"/>
        <v>5</v>
      </c>
      <c r="H185" s="1">
        <f t="shared" si="7"/>
        <v>2010</v>
      </c>
      <c r="I185" s="1" t="str">
        <f t="shared" si="8"/>
        <v>5-2010</v>
      </c>
      <c r="J185"/>
      <c r="L185"/>
    </row>
    <row r="186" spans="2:12">
      <c r="B186" s="68">
        <v>40203</v>
      </c>
      <c r="C186" s="58" t="s">
        <v>10057</v>
      </c>
      <c r="D186" s="58">
        <v>46</v>
      </c>
      <c r="E186" s="58">
        <v>370</v>
      </c>
      <c r="F186" s="58">
        <v>35</v>
      </c>
      <c r="G186" s="1">
        <f t="shared" si="6"/>
        <v>5</v>
      </c>
      <c r="H186" s="1">
        <f t="shared" si="7"/>
        <v>2010</v>
      </c>
      <c r="I186" s="1" t="str">
        <f t="shared" si="8"/>
        <v>5-2010</v>
      </c>
      <c r="J186"/>
      <c r="L186"/>
    </row>
    <row r="187" spans="2:12">
      <c r="B187" s="68">
        <v>40203</v>
      </c>
      <c r="C187" s="58" t="s">
        <v>10058</v>
      </c>
      <c r="D187" s="58">
        <v>121</v>
      </c>
      <c r="E187" s="58">
        <v>665</v>
      </c>
      <c r="F187" s="58">
        <v>193</v>
      </c>
      <c r="G187" s="1">
        <f t="shared" si="6"/>
        <v>5</v>
      </c>
      <c r="H187" s="1">
        <f t="shared" si="7"/>
        <v>2010</v>
      </c>
      <c r="I187" s="1" t="str">
        <f t="shared" si="8"/>
        <v>5-2010</v>
      </c>
      <c r="J187"/>
      <c r="L187"/>
    </row>
    <row r="188" spans="2:12">
      <c r="B188" s="68">
        <v>40203</v>
      </c>
      <c r="C188" s="58" t="s">
        <v>10060</v>
      </c>
      <c r="D188" s="58">
        <v>199</v>
      </c>
      <c r="E188" s="58">
        <v>361</v>
      </c>
      <c r="F188" s="58">
        <v>160</v>
      </c>
      <c r="G188" s="1">
        <f t="shared" si="6"/>
        <v>5</v>
      </c>
      <c r="H188" s="1">
        <f t="shared" si="7"/>
        <v>2010</v>
      </c>
      <c r="I188" s="1" t="str">
        <f t="shared" si="8"/>
        <v>5-2010</v>
      </c>
      <c r="J188"/>
      <c r="L188"/>
    </row>
    <row r="189" spans="2:12">
      <c r="B189" s="68">
        <v>40203</v>
      </c>
      <c r="C189" s="58" t="s">
        <v>10072</v>
      </c>
      <c r="D189" s="58">
        <v>233</v>
      </c>
      <c r="E189" s="58">
        <v>978</v>
      </c>
      <c r="F189" s="58">
        <v>87</v>
      </c>
      <c r="G189" s="1">
        <f t="shared" si="6"/>
        <v>5</v>
      </c>
      <c r="H189" s="1">
        <f t="shared" si="7"/>
        <v>2010</v>
      </c>
      <c r="I189" s="1" t="str">
        <f t="shared" si="8"/>
        <v>5-2010</v>
      </c>
      <c r="J189"/>
      <c r="L189"/>
    </row>
    <row r="190" spans="2:12">
      <c r="B190" s="68">
        <v>40203</v>
      </c>
      <c r="C190" s="58" t="s">
        <v>10073</v>
      </c>
      <c r="D190" s="58">
        <v>25</v>
      </c>
      <c r="E190" s="58">
        <v>714</v>
      </c>
      <c r="F190" s="58">
        <v>200</v>
      </c>
      <c r="G190" s="1">
        <f t="shared" si="6"/>
        <v>5</v>
      </c>
      <c r="H190" s="1">
        <f t="shared" si="7"/>
        <v>2010</v>
      </c>
      <c r="I190" s="1" t="str">
        <f t="shared" si="8"/>
        <v>5-2010</v>
      </c>
      <c r="J190"/>
      <c r="L190"/>
    </row>
    <row r="191" spans="2:12">
      <c r="B191" s="68">
        <v>40203</v>
      </c>
      <c r="C191" s="58" t="s">
        <v>10074</v>
      </c>
      <c r="D191" s="58">
        <v>318</v>
      </c>
      <c r="E191" s="58">
        <v>314</v>
      </c>
      <c r="F191" s="58">
        <v>37</v>
      </c>
      <c r="G191" s="1">
        <f t="shared" si="6"/>
        <v>5</v>
      </c>
      <c r="H191" s="1">
        <f t="shared" si="7"/>
        <v>2010</v>
      </c>
      <c r="I191" s="1" t="str">
        <f t="shared" si="8"/>
        <v>5-2010</v>
      </c>
      <c r="J191"/>
      <c r="L191"/>
    </row>
    <row r="192" spans="2:12">
      <c r="B192" s="68">
        <v>40203</v>
      </c>
      <c r="C192" s="58" t="s">
        <v>10075</v>
      </c>
      <c r="D192" s="58">
        <v>120</v>
      </c>
      <c r="E192" s="58">
        <v>827</v>
      </c>
      <c r="F192" s="58">
        <v>30</v>
      </c>
      <c r="G192" s="1">
        <f t="shared" si="6"/>
        <v>5</v>
      </c>
      <c r="H192" s="1">
        <f t="shared" si="7"/>
        <v>2010</v>
      </c>
      <c r="I192" s="1" t="str">
        <f t="shared" si="8"/>
        <v>5-2010</v>
      </c>
      <c r="J192"/>
      <c r="L192"/>
    </row>
    <row r="193" spans="2:12">
      <c r="B193" s="68">
        <v>40203</v>
      </c>
      <c r="C193" s="58" t="s">
        <v>10076</v>
      </c>
      <c r="D193" s="58">
        <v>112</v>
      </c>
      <c r="E193" s="58">
        <v>627</v>
      </c>
      <c r="F193" s="58">
        <v>172</v>
      </c>
      <c r="G193" s="1">
        <f t="shared" si="6"/>
        <v>5</v>
      </c>
      <c r="H193" s="1">
        <f t="shared" si="7"/>
        <v>2010</v>
      </c>
      <c r="I193" s="1" t="str">
        <f t="shared" si="8"/>
        <v>5-2010</v>
      </c>
      <c r="J193"/>
      <c r="L193"/>
    </row>
    <row r="194" spans="2:12">
      <c r="B194" s="68">
        <v>40203</v>
      </c>
      <c r="C194" s="58" t="s">
        <v>18</v>
      </c>
      <c r="D194" s="58">
        <v>118</v>
      </c>
      <c r="E194" s="58">
        <v>756</v>
      </c>
      <c r="F194" s="58">
        <v>242</v>
      </c>
      <c r="G194" s="1">
        <f t="shared" si="6"/>
        <v>5</v>
      </c>
      <c r="H194" s="1">
        <f t="shared" si="7"/>
        <v>2010</v>
      </c>
      <c r="I194" s="1" t="str">
        <f t="shared" si="8"/>
        <v>5-2010</v>
      </c>
      <c r="J194"/>
      <c r="L194"/>
    </row>
    <row r="195" spans="2:12">
      <c r="B195" s="68">
        <v>40203</v>
      </c>
      <c r="C195" s="58" t="s">
        <v>10077</v>
      </c>
      <c r="D195" s="58">
        <v>23</v>
      </c>
      <c r="E195" s="58">
        <v>360</v>
      </c>
      <c r="F195" s="58">
        <v>106</v>
      </c>
      <c r="G195" s="1">
        <f t="shared" si="6"/>
        <v>5</v>
      </c>
      <c r="H195" s="1">
        <f t="shared" si="7"/>
        <v>2010</v>
      </c>
      <c r="I195" s="1" t="str">
        <f t="shared" si="8"/>
        <v>5-2010</v>
      </c>
      <c r="J195"/>
      <c r="L195"/>
    </row>
    <row r="196" spans="2:12">
      <c r="B196" s="68">
        <v>40203</v>
      </c>
      <c r="C196" s="58" t="s">
        <v>10078</v>
      </c>
      <c r="D196" s="58">
        <v>561</v>
      </c>
      <c r="E196" s="58">
        <v>792</v>
      </c>
      <c r="F196" s="58">
        <v>188</v>
      </c>
      <c r="G196" s="1">
        <f t="shared" si="6"/>
        <v>5</v>
      </c>
      <c r="H196" s="1">
        <f t="shared" si="7"/>
        <v>2010</v>
      </c>
      <c r="I196" s="1" t="str">
        <f t="shared" si="8"/>
        <v>5-2010</v>
      </c>
      <c r="J196"/>
      <c r="L196"/>
    </row>
    <row r="197" spans="2:12">
      <c r="B197" s="68">
        <v>40203</v>
      </c>
      <c r="C197" s="58" t="s">
        <v>10079</v>
      </c>
      <c r="D197" s="58">
        <v>6</v>
      </c>
      <c r="E197" s="58">
        <v>914</v>
      </c>
      <c r="F197" s="58">
        <v>274</v>
      </c>
      <c r="G197" s="1">
        <f t="shared" si="6"/>
        <v>5</v>
      </c>
      <c r="H197" s="1">
        <f t="shared" si="7"/>
        <v>2010</v>
      </c>
      <c r="I197" s="1" t="str">
        <f t="shared" si="8"/>
        <v>5-2010</v>
      </c>
      <c r="J197"/>
      <c r="L197"/>
    </row>
    <row r="198" spans="2:12">
      <c r="B198" s="68">
        <v>40203</v>
      </c>
      <c r="C198" s="58" t="s">
        <v>10080</v>
      </c>
      <c r="D198" s="58">
        <v>29</v>
      </c>
      <c r="E198" s="58">
        <v>857</v>
      </c>
      <c r="F198" s="58">
        <v>154</v>
      </c>
      <c r="G198" s="1">
        <f t="shared" si="6"/>
        <v>5</v>
      </c>
      <c r="H198" s="1">
        <f t="shared" si="7"/>
        <v>2010</v>
      </c>
      <c r="I198" s="1" t="str">
        <f t="shared" si="8"/>
        <v>5-2010</v>
      </c>
      <c r="J198"/>
      <c r="L198"/>
    </row>
    <row r="199" spans="2:12">
      <c r="B199" s="68">
        <v>40203</v>
      </c>
      <c r="C199" s="58" t="s">
        <v>10081</v>
      </c>
      <c r="D199" s="58">
        <v>43</v>
      </c>
      <c r="E199" s="58">
        <v>402</v>
      </c>
      <c r="F199" s="58">
        <v>311</v>
      </c>
      <c r="G199" s="1">
        <f t="shared" si="6"/>
        <v>5</v>
      </c>
      <c r="H199" s="1">
        <f t="shared" si="7"/>
        <v>2010</v>
      </c>
      <c r="I199" s="1" t="str">
        <f t="shared" si="8"/>
        <v>5-2010</v>
      </c>
      <c r="J199"/>
      <c r="L199"/>
    </row>
    <row r="200" spans="2:12">
      <c r="B200" s="68">
        <v>40203</v>
      </c>
      <c r="C200" s="58" t="s">
        <v>10082</v>
      </c>
      <c r="D200" s="58">
        <v>227</v>
      </c>
      <c r="E200" s="58">
        <v>897</v>
      </c>
      <c r="F200" s="58">
        <v>184</v>
      </c>
      <c r="G200" s="1">
        <f t="shared" si="6"/>
        <v>5</v>
      </c>
      <c r="H200" s="1">
        <f t="shared" si="7"/>
        <v>2010</v>
      </c>
      <c r="I200" s="1" t="str">
        <f t="shared" si="8"/>
        <v>5-2010</v>
      </c>
      <c r="J200"/>
      <c r="L200"/>
    </row>
    <row r="201" spans="2:12">
      <c r="B201" s="68">
        <v>40203</v>
      </c>
      <c r="C201" s="58" t="s">
        <v>10083</v>
      </c>
      <c r="D201" s="58">
        <v>72</v>
      </c>
      <c r="E201" s="58">
        <v>690</v>
      </c>
      <c r="F201" s="58">
        <v>30</v>
      </c>
      <c r="G201" s="1">
        <f t="shared" si="6"/>
        <v>5</v>
      </c>
      <c r="H201" s="1">
        <f t="shared" si="7"/>
        <v>2010</v>
      </c>
      <c r="I201" s="1" t="str">
        <f t="shared" si="8"/>
        <v>5-2010</v>
      </c>
      <c r="J201"/>
      <c r="L201"/>
    </row>
    <row r="202" spans="2:12">
      <c r="B202" s="68">
        <v>40203</v>
      </c>
      <c r="C202" s="58" t="s">
        <v>10084</v>
      </c>
      <c r="D202" s="58">
        <v>136</v>
      </c>
      <c r="E202" s="58">
        <v>382</v>
      </c>
      <c r="F202" s="58">
        <v>255</v>
      </c>
      <c r="G202" s="1">
        <f t="shared" si="6"/>
        <v>5</v>
      </c>
      <c r="H202" s="1">
        <f t="shared" si="7"/>
        <v>2010</v>
      </c>
      <c r="I202" s="1" t="str">
        <f t="shared" si="8"/>
        <v>5-2010</v>
      </c>
      <c r="J202"/>
      <c r="L202"/>
    </row>
    <row r="203" spans="2:12">
      <c r="B203" s="68">
        <v>40203</v>
      </c>
      <c r="C203" s="58" t="s">
        <v>10085</v>
      </c>
      <c r="D203" s="58">
        <v>868</v>
      </c>
      <c r="E203" s="58">
        <v>490</v>
      </c>
      <c r="F203" s="58">
        <v>232</v>
      </c>
      <c r="G203" s="1">
        <f t="shared" si="6"/>
        <v>5</v>
      </c>
      <c r="H203" s="1">
        <f t="shared" si="7"/>
        <v>2010</v>
      </c>
      <c r="I203" s="1" t="str">
        <f t="shared" si="8"/>
        <v>5-2010</v>
      </c>
      <c r="J203"/>
      <c r="L203"/>
    </row>
    <row r="204" spans="2:12">
      <c r="B204" s="68">
        <v>40203</v>
      </c>
      <c r="C204" s="58" t="s">
        <v>10086</v>
      </c>
      <c r="D204" s="58">
        <v>400</v>
      </c>
      <c r="E204" s="58">
        <v>834</v>
      </c>
      <c r="F204" s="58">
        <v>147</v>
      </c>
      <c r="G204" s="1">
        <f t="shared" si="6"/>
        <v>5</v>
      </c>
      <c r="H204" s="1">
        <f t="shared" si="7"/>
        <v>2010</v>
      </c>
      <c r="I204" s="1" t="str">
        <f t="shared" si="8"/>
        <v>5-2010</v>
      </c>
      <c r="J204"/>
      <c r="L204"/>
    </row>
    <row r="205" spans="2:12">
      <c r="B205" s="68">
        <v>40203</v>
      </c>
      <c r="C205" s="58" t="s">
        <v>10087</v>
      </c>
      <c r="D205" s="58">
        <v>135</v>
      </c>
      <c r="E205" s="58">
        <v>315</v>
      </c>
      <c r="F205" s="58">
        <v>214</v>
      </c>
      <c r="G205" s="1">
        <f t="shared" si="6"/>
        <v>5</v>
      </c>
      <c r="H205" s="1">
        <f t="shared" si="7"/>
        <v>2010</v>
      </c>
      <c r="I205" s="1" t="str">
        <f t="shared" si="8"/>
        <v>5-2010</v>
      </c>
      <c r="J205"/>
      <c r="L205"/>
    </row>
    <row r="206" spans="2:12">
      <c r="B206" s="68">
        <v>40203</v>
      </c>
      <c r="C206" s="58" t="s">
        <v>10088</v>
      </c>
      <c r="D206" s="58">
        <v>128</v>
      </c>
      <c r="E206" s="58">
        <v>527</v>
      </c>
      <c r="F206" s="58">
        <v>130</v>
      </c>
      <c r="G206" s="1">
        <f t="shared" si="6"/>
        <v>5</v>
      </c>
      <c r="H206" s="1">
        <f t="shared" si="7"/>
        <v>2010</v>
      </c>
      <c r="I206" s="1" t="str">
        <f t="shared" si="8"/>
        <v>5-2010</v>
      </c>
      <c r="J206"/>
      <c r="L206"/>
    </row>
    <row r="207" spans="2:12">
      <c r="B207" s="68">
        <v>40203</v>
      </c>
      <c r="C207" s="58" t="s">
        <v>10089</v>
      </c>
      <c r="D207" s="58">
        <v>510</v>
      </c>
      <c r="E207" s="58">
        <v>928</v>
      </c>
      <c r="F207" s="58">
        <v>146</v>
      </c>
      <c r="G207" s="1">
        <f t="shared" si="6"/>
        <v>5</v>
      </c>
      <c r="H207" s="1">
        <f t="shared" si="7"/>
        <v>2010</v>
      </c>
      <c r="I207" s="1" t="str">
        <f t="shared" si="8"/>
        <v>5-2010</v>
      </c>
      <c r="J207"/>
      <c r="L207"/>
    </row>
    <row r="208" spans="2:12">
      <c r="B208" s="68">
        <v>40203</v>
      </c>
      <c r="C208" s="58" t="s">
        <v>10090</v>
      </c>
      <c r="D208" s="58">
        <v>60</v>
      </c>
      <c r="E208" s="58">
        <v>524</v>
      </c>
      <c r="F208" s="58">
        <v>180</v>
      </c>
      <c r="G208" s="1">
        <f t="shared" si="6"/>
        <v>5</v>
      </c>
      <c r="H208" s="1">
        <f t="shared" si="7"/>
        <v>2010</v>
      </c>
      <c r="I208" s="1" t="str">
        <f t="shared" si="8"/>
        <v>5-2010</v>
      </c>
      <c r="J208"/>
      <c r="L208"/>
    </row>
    <row r="209" spans="2:12">
      <c r="B209" s="68">
        <v>40203</v>
      </c>
      <c r="C209" s="58" t="s">
        <v>10091</v>
      </c>
      <c r="D209" s="58">
        <v>178</v>
      </c>
      <c r="E209" s="58">
        <v>557</v>
      </c>
      <c r="F209" s="58">
        <v>118</v>
      </c>
      <c r="G209" s="1">
        <f t="shared" si="6"/>
        <v>5</v>
      </c>
      <c r="H209" s="1">
        <f t="shared" si="7"/>
        <v>2010</v>
      </c>
      <c r="I209" s="1" t="str">
        <f t="shared" si="8"/>
        <v>5-2010</v>
      </c>
      <c r="J209"/>
      <c r="L209"/>
    </row>
    <row r="210" spans="2:12">
      <c r="B210" s="68">
        <v>40203</v>
      </c>
      <c r="C210" s="58" t="s">
        <v>10092</v>
      </c>
      <c r="D210" s="58">
        <v>2</v>
      </c>
      <c r="E210" s="58">
        <v>418</v>
      </c>
      <c r="F210" s="58">
        <v>245</v>
      </c>
      <c r="G210" s="1">
        <f t="shared" si="6"/>
        <v>5</v>
      </c>
      <c r="H210" s="1">
        <f t="shared" si="7"/>
        <v>2010</v>
      </c>
      <c r="I210" s="1" t="str">
        <f t="shared" si="8"/>
        <v>5-2010</v>
      </c>
      <c r="J210"/>
      <c r="L210"/>
    </row>
    <row r="211" spans="2:12">
      <c r="B211" s="68">
        <v>40203</v>
      </c>
      <c r="C211" s="58" t="s">
        <v>10093</v>
      </c>
      <c r="D211" s="58">
        <v>170</v>
      </c>
      <c r="E211" s="58">
        <v>502</v>
      </c>
      <c r="F211" s="58">
        <v>159</v>
      </c>
      <c r="G211" s="1">
        <f t="shared" si="6"/>
        <v>5</v>
      </c>
      <c r="H211" s="1">
        <f t="shared" si="7"/>
        <v>2010</v>
      </c>
      <c r="I211" s="1" t="str">
        <f t="shared" si="8"/>
        <v>5-2010</v>
      </c>
      <c r="J211"/>
      <c r="L211"/>
    </row>
    <row r="212" spans="2:12">
      <c r="B212" s="68">
        <v>40203</v>
      </c>
      <c r="C212" s="58" t="s">
        <v>10094</v>
      </c>
      <c r="D212" s="58">
        <v>977</v>
      </c>
      <c r="E212" s="58">
        <v>462</v>
      </c>
      <c r="F212" s="58">
        <v>62</v>
      </c>
      <c r="G212" s="1">
        <f t="shared" si="6"/>
        <v>5</v>
      </c>
      <c r="H212" s="1">
        <f t="shared" si="7"/>
        <v>2010</v>
      </c>
      <c r="I212" s="1" t="str">
        <f t="shared" si="8"/>
        <v>5-2010</v>
      </c>
      <c r="J212"/>
      <c r="L212"/>
    </row>
    <row r="213" spans="2:12">
      <c r="B213" s="68">
        <v>40203</v>
      </c>
      <c r="C213" s="58" t="s">
        <v>10095</v>
      </c>
      <c r="D213" s="58">
        <v>130</v>
      </c>
      <c r="E213" s="58">
        <v>548</v>
      </c>
      <c r="F213" s="58">
        <v>30</v>
      </c>
      <c r="G213" s="1">
        <f t="shared" ref="G213:G276" si="9">WEEKNUM(B213)</f>
        <v>5</v>
      </c>
      <c r="H213" s="1">
        <f t="shared" ref="H213:H276" si="10">YEAR(B213)</f>
        <v>2010</v>
      </c>
      <c r="I213" s="1" t="str">
        <f t="shared" ref="I213:I276" si="11">CONCATENATE(G213,"-",H213)</f>
        <v>5-2010</v>
      </c>
      <c r="J213"/>
      <c r="L213"/>
    </row>
    <row r="214" spans="2:12">
      <c r="B214" s="68">
        <v>40203</v>
      </c>
      <c r="C214" s="58" t="s">
        <v>10096</v>
      </c>
      <c r="D214" s="58">
        <v>265</v>
      </c>
      <c r="E214" s="58">
        <v>938</v>
      </c>
      <c r="F214" s="58">
        <v>127</v>
      </c>
      <c r="G214" s="1">
        <f t="shared" si="9"/>
        <v>5</v>
      </c>
      <c r="H214" s="1">
        <f t="shared" si="10"/>
        <v>2010</v>
      </c>
      <c r="I214" s="1" t="str">
        <f t="shared" si="11"/>
        <v>5-2010</v>
      </c>
      <c r="J214"/>
      <c r="L214"/>
    </row>
    <row r="215" spans="2:12">
      <c r="B215" s="68">
        <v>40203</v>
      </c>
      <c r="C215" s="58" t="s">
        <v>10097</v>
      </c>
      <c r="D215" s="58">
        <v>10</v>
      </c>
      <c r="E215" s="58">
        <v>339</v>
      </c>
      <c r="F215" s="58">
        <v>227</v>
      </c>
      <c r="G215" s="1">
        <f t="shared" si="9"/>
        <v>5</v>
      </c>
      <c r="H215" s="1">
        <f t="shared" si="10"/>
        <v>2010</v>
      </c>
      <c r="I215" s="1" t="str">
        <f t="shared" si="11"/>
        <v>5-2010</v>
      </c>
      <c r="J215"/>
      <c r="L215"/>
    </row>
    <row r="216" spans="2:12">
      <c r="B216" s="68">
        <v>40203</v>
      </c>
      <c r="C216" s="58" t="s">
        <v>10098</v>
      </c>
      <c r="D216" s="58">
        <v>260</v>
      </c>
      <c r="E216" s="58">
        <v>995</v>
      </c>
      <c r="F216" s="58">
        <v>277</v>
      </c>
      <c r="G216" s="1">
        <f t="shared" si="9"/>
        <v>5</v>
      </c>
      <c r="H216" s="1">
        <f t="shared" si="10"/>
        <v>2010</v>
      </c>
      <c r="I216" s="1" t="str">
        <f t="shared" si="11"/>
        <v>5-2010</v>
      </c>
      <c r="J216"/>
      <c r="L216"/>
    </row>
    <row r="217" spans="2:12">
      <c r="B217" s="68">
        <v>40203</v>
      </c>
      <c r="C217" s="58" t="s">
        <v>10099</v>
      </c>
      <c r="D217" s="58">
        <v>64</v>
      </c>
      <c r="E217" s="58">
        <v>526</v>
      </c>
      <c r="F217" s="58">
        <v>88</v>
      </c>
      <c r="G217" s="1">
        <f t="shared" si="9"/>
        <v>5</v>
      </c>
      <c r="H217" s="1">
        <f t="shared" si="10"/>
        <v>2010</v>
      </c>
      <c r="I217" s="1" t="str">
        <f t="shared" si="11"/>
        <v>5-2010</v>
      </c>
      <c r="J217"/>
      <c r="L217"/>
    </row>
    <row r="218" spans="2:12">
      <c r="B218" s="68">
        <v>40203</v>
      </c>
      <c r="C218" s="58" t="s">
        <v>10100</v>
      </c>
      <c r="D218" s="58">
        <v>46</v>
      </c>
      <c r="E218" s="58">
        <v>983</v>
      </c>
      <c r="F218" s="58">
        <v>6</v>
      </c>
      <c r="G218" s="1">
        <f t="shared" si="9"/>
        <v>5</v>
      </c>
      <c r="H218" s="1">
        <f t="shared" si="10"/>
        <v>2010</v>
      </c>
      <c r="I218" s="1" t="str">
        <f t="shared" si="11"/>
        <v>5-2010</v>
      </c>
      <c r="J218"/>
      <c r="L218"/>
    </row>
    <row r="219" spans="2:12">
      <c r="B219" s="68">
        <v>40203</v>
      </c>
      <c r="C219" s="58" t="s">
        <v>10101</v>
      </c>
      <c r="D219" s="58">
        <v>12</v>
      </c>
      <c r="E219" s="58">
        <v>958</v>
      </c>
      <c r="F219" s="58">
        <v>223</v>
      </c>
      <c r="G219" s="1">
        <f t="shared" si="9"/>
        <v>5</v>
      </c>
      <c r="H219" s="1">
        <f t="shared" si="10"/>
        <v>2010</v>
      </c>
      <c r="I219" s="1" t="str">
        <f t="shared" si="11"/>
        <v>5-2010</v>
      </c>
      <c r="J219"/>
      <c r="L219"/>
    </row>
    <row r="220" spans="2:12">
      <c r="B220" s="68">
        <v>40210</v>
      </c>
      <c r="C220" s="58" t="s">
        <v>10039</v>
      </c>
      <c r="D220" s="58">
        <v>27</v>
      </c>
      <c r="E220" s="58">
        <v>489</v>
      </c>
      <c r="F220" s="58">
        <v>206</v>
      </c>
      <c r="G220" s="1">
        <f t="shared" si="9"/>
        <v>6</v>
      </c>
      <c r="H220" s="1">
        <f t="shared" si="10"/>
        <v>2010</v>
      </c>
      <c r="I220" s="1" t="str">
        <f t="shared" si="11"/>
        <v>6-2010</v>
      </c>
      <c r="J220"/>
      <c r="L220"/>
    </row>
    <row r="221" spans="2:12">
      <c r="B221" s="68">
        <v>40210</v>
      </c>
      <c r="C221" s="58" t="s">
        <v>10066</v>
      </c>
      <c r="D221" s="58">
        <v>190</v>
      </c>
      <c r="E221" s="58">
        <v>848</v>
      </c>
      <c r="F221" s="58">
        <v>178</v>
      </c>
      <c r="G221" s="1">
        <f t="shared" si="9"/>
        <v>6</v>
      </c>
      <c r="H221" s="1">
        <f t="shared" si="10"/>
        <v>2010</v>
      </c>
      <c r="I221" s="1" t="str">
        <f t="shared" si="11"/>
        <v>6-2010</v>
      </c>
      <c r="J221"/>
      <c r="L221"/>
    </row>
    <row r="222" spans="2:12">
      <c r="B222" s="68">
        <v>40210</v>
      </c>
      <c r="C222" s="58" t="s">
        <v>10040</v>
      </c>
      <c r="D222" s="58">
        <v>82</v>
      </c>
      <c r="E222" s="58">
        <v>613</v>
      </c>
      <c r="F222" s="58">
        <v>201</v>
      </c>
      <c r="G222" s="1">
        <f t="shared" si="9"/>
        <v>6</v>
      </c>
      <c r="H222" s="1">
        <f t="shared" si="10"/>
        <v>2010</v>
      </c>
      <c r="I222" s="1" t="str">
        <f t="shared" si="11"/>
        <v>6-2010</v>
      </c>
      <c r="J222"/>
      <c r="L222"/>
    </row>
    <row r="223" spans="2:12">
      <c r="B223" s="68">
        <v>40210</v>
      </c>
      <c r="C223" s="58" t="s">
        <v>10042</v>
      </c>
      <c r="D223" s="58">
        <v>256</v>
      </c>
      <c r="E223" s="58">
        <v>377</v>
      </c>
      <c r="F223" s="58">
        <v>107</v>
      </c>
      <c r="G223" s="1">
        <f t="shared" si="9"/>
        <v>6</v>
      </c>
      <c r="H223" s="1">
        <f t="shared" si="10"/>
        <v>2010</v>
      </c>
      <c r="I223" s="1" t="str">
        <f t="shared" si="11"/>
        <v>6-2010</v>
      </c>
      <c r="J223"/>
      <c r="L223"/>
    </row>
    <row r="224" spans="2:12">
      <c r="B224" s="68">
        <v>40210</v>
      </c>
      <c r="C224" s="58" t="s">
        <v>10044</v>
      </c>
      <c r="D224" s="58">
        <v>934</v>
      </c>
      <c r="E224" s="58">
        <v>519</v>
      </c>
      <c r="F224" s="58">
        <v>222</v>
      </c>
      <c r="G224" s="1">
        <f t="shared" si="9"/>
        <v>6</v>
      </c>
      <c r="H224" s="1">
        <f t="shared" si="10"/>
        <v>2010</v>
      </c>
      <c r="I224" s="1" t="str">
        <f t="shared" si="11"/>
        <v>6-2010</v>
      </c>
      <c r="J224"/>
      <c r="L224"/>
    </row>
    <row r="225" spans="2:12">
      <c r="B225" s="68">
        <v>40210</v>
      </c>
      <c r="C225" s="58" t="s">
        <v>10048</v>
      </c>
      <c r="D225" s="58">
        <v>205</v>
      </c>
      <c r="E225" s="58">
        <v>834</v>
      </c>
      <c r="F225" s="58">
        <v>121</v>
      </c>
      <c r="G225" s="1">
        <f t="shared" si="9"/>
        <v>6</v>
      </c>
      <c r="H225" s="1">
        <f t="shared" si="10"/>
        <v>2010</v>
      </c>
      <c r="I225" s="1" t="str">
        <f t="shared" si="11"/>
        <v>6-2010</v>
      </c>
      <c r="J225"/>
      <c r="L225"/>
    </row>
    <row r="226" spans="2:12">
      <c r="B226" s="68">
        <v>40210</v>
      </c>
      <c r="C226" s="58" t="s">
        <v>10049</v>
      </c>
      <c r="D226" s="58">
        <v>146</v>
      </c>
      <c r="E226" s="58">
        <v>626</v>
      </c>
      <c r="F226" s="58">
        <v>245</v>
      </c>
      <c r="G226" s="1">
        <f t="shared" si="9"/>
        <v>6</v>
      </c>
      <c r="H226" s="1">
        <f t="shared" si="10"/>
        <v>2010</v>
      </c>
      <c r="I226" s="1" t="str">
        <f t="shared" si="11"/>
        <v>6-2010</v>
      </c>
      <c r="J226"/>
      <c r="L226"/>
    </row>
    <row r="227" spans="2:12">
      <c r="B227" s="68">
        <v>40210</v>
      </c>
      <c r="C227" s="58" t="s">
        <v>10067</v>
      </c>
      <c r="D227" s="58">
        <v>10</v>
      </c>
      <c r="E227" s="58">
        <v>740</v>
      </c>
      <c r="F227" s="58">
        <v>281</v>
      </c>
      <c r="G227" s="1">
        <f t="shared" si="9"/>
        <v>6</v>
      </c>
      <c r="H227" s="1">
        <f t="shared" si="10"/>
        <v>2010</v>
      </c>
      <c r="I227" s="1" t="str">
        <f t="shared" si="11"/>
        <v>6-2010</v>
      </c>
      <c r="J227"/>
      <c r="L227"/>
    </row>
    <row r="228" spans="2:12">
      <c r="B228" s="68">
        <v>40210</v>
      </c>
      <c r="C228" s="58" t="s">
        <v>10068</v>
      </c>
      <c r="D228" s="58">
        <v>15</v>
      </c>
      <c r="E228" s="58">
        <v>922</v>
      </c>
      <c r="F228" s="58">
        <v>124</v>
      </c>
      <c r="G228" s="1">
        <f t="shared" si="9"/>
        <v>6</v>
      </c>
      <c r="H228" s="1">
        <f t="shared" si="10"/>
        <v>2010</v>
      </c>
      <c r="I228" s="1" t="str">
        <f t="shared" si="11"/>
        <v>6-2010</v>
      </c>
      <c r="J228"/>
      <c r="L228"/>
    </row>
    <row r="229" spans="2:12">
      <c r="B229" s="68">
        <v>40210</v>
      </c>
      <c r="C229" s="58" t="s">
        <v>10069</v>
      </c>
      <c r="D229" s="58">
        <v>869</v>
      </c>
      <c r="E229" s="58">
        <v>317</v>
      </c>
      <c r="F229" s="58">
        <v>270</v>
      </c>
      <c r="G229" s="1">
        <f t="shared" si="9"/>
        <v>6</v>
      </c>
      <c r="H229" s="1">
        <f t="shared" si="10"/>
        <v>2010</v>
      </c>
      <c r="I229" s="1" t="str">
        <f t="shared" si="11"/>
        <v>6-2010</v>
      </c>
      <c r="J229"/>
      <c r="L229"/>
    </row>
    <row r="230" spans="2:12">
      <c r="B230" s="68">
        <v>40210</v>
      </c>
      <c r="C230" s="58" t="s">
        <v>10070</v>
      </c>
      <c r="D230" s="58">
        <v>405</v>
      </c>
      <c r="E230" s="58">
        <v>500</v>
      </c>
      <c r="F230" s="58">
        <v>43</v>
      </c>
      <c r="G230" s="1">
        <f t="shared" si="9"/>
        <v>6</v>
      </c>
      <c r="H230" s="1">
        <f t="shared" si="10"/>
        <v>2010</v>
      </c>
      <c r="I230" s="1" t="str">
        <f t="shared" si="11"/>
        <v>6-2010</v>
      </c>
      <c r="J230"/>
      <c r="L230"/>
    </row>
    <row r="231" spans="2:12">
      <c r="B231" s="68">
        <v>40210</v>
      </c>
      <c r="C231" s="58" t="s">
        <v>10071</v>
      </c>
      <c r="D231" s="58">
        <v>37</v>
      </c>
      <c r="E231" s="58">
        <v>341</v>
      </c>
      <c r="F231" s="58">
        <v>172</v>
      </c>
      <c r="G231" s="1">
        <f t="shared" si="9"/>
        <v>6</v>
      </c>
      <c r="H231" s="1">
        <f t="shared" si="10"/>
        <v>2010</v>
      </c>
      <c r="I231" s="1" t="str">
        <f t="shared" si="11"/>
        <v>6-2010</v>
      </c>
      <c r="J231"/>
      <c r="L231"/>
    </row>
    <row r="232" spans="2:12">
      <c r="B232" s="68">
        <v>40210</v>
      </c>
      <c r="C232" s="58" t="s">
        <v>10051</v>
      </c>
      <c r="D232" s="58">
        <v>34</v>
      </c>
      <c r="E232" s="58">
        <v>343</v>
      </c>
      <c r="F232" s="58">
        <v>130</v>
      </c>
      <c r="G232" s="1">
        <f t="shared" si="9"/>
        <v>6</v>
      </c>
      <c r="H232" s="1">
        <f t="shared" si="10"/>
        <v>2010</v>
      </c>
      <c r="I232" s="1" t="str">
        <f t="shared" si="11"/>
        <v>6-2010</v>
      </c>
      <c r="J232"/>
      <c r="L232"/>
    </row>
    <row r="233" spans="2:12">
      <c r="B233" s="68">
        <v>40210</v>
      </c>
      <c r="C233" s="58" t="s">
        <v>10052</v>
      </c>
      <c r="D233" s="58">
        <v>60</v>
      </c>
      <c r="E233" s="58">
        <v>529</v>
      </c>
      <c r="F233" s="58">
        <v>165</v>
      </c>
      <c r="G233" s="1">
        <f t="shared" si="9"/>
        <v>6</v>
      </c>
      <c r="H233" s="1">
        <f t="shared" si="10"/>
        <v>2010</v>
      </c>
      <c r="I233" s="1" t="str">
        <f t="shared" si="11"/>
        <v>6-2010</v>
      </c>
      <c r="J233"/>
      <c r="L233"/>
    </row>
    <row r="234" spans="2:12">
      <c r="B234" s="68">
        <v>40210</v>
      </c>
      <c r="C234" s="58" t="s">
        <v>10055</v>
      </c>
      <c r="D234" s="58">
        <v>813</v>
      </c>
      <c r="E234" s="58">
        <v>388</v>
      </c>
      <c r="F234" s="58">
        <v>320</v>
      </c>
      <c r="G234" s="1">
        <f t="shared" si="9"/>
        <v>6</v>
      </c>
      <c r="H234" s="1">
        <f t="shared" si="10"/>
        <v>2010</v>
      </c>
      <c r="I234" s="1" t="str">
        <f t="shared" si="11"/>
        <v>6-2010</v>
      </c>
      <c r="J234"/>
      <c r="L234"/>
    </row>
    <row r="235" spans="2:12">
      <c r="B235" s="68">
        <v>40210</v>
      </c>
      <c r="C235" s="58" t="s">
        <v>10056</v>
      </c>
      <c r="D235" s="58">
        <v>188</v>
      </c>
      <c r="E235" s="58">
        <v>883</v>
      </c>
      <c r="F235" s="58">
        <v>131</v>
      </c>
      <c r="G235" s="1">
        <f t="shared" si="9"/>
        <v>6</v>
      </c>
      <c r="H235" s="1">
        <f t="shared" si="10"/>
        <v>2010</v>
      </c>
      <c r="I235" s="1" t="str">
        <f t="shared" si="11"/>
        <v>6-2010</v>
      </c>
      <c r="J235"/>
      <c r="L235"/>
    </row>
    <row r="236" spans="2:12">
      <c r="B236" s="68">
        <v>40210</v>
      </c>
      <c r="C236" s="58" t="s">
        <v>10057</v>
      </c>
      <c r="D236" s="58">
        <v>45</v>
      </c>
      <c r="E236" s="58">
        <v>422</v>
      </c>
      <c r="F236" s="58">
        <v>22</v>
      </c>
      <c r="G236" s="1">
        <f t="shared" si="9"/>
        <v>6</v>
      </c>
      <c r="H236" s="1">
        <f t="shared" si="10"/>
        <v>2010</v>
      </c>
      <c r="I236" s="1" t="str">
        <f t="shared" si="11"/>
        <v>6-2010</v>
      </c>
      <c r="J236"/>
      <c r="L236"/>
    </row>
    <row r="237" spans="2:12">
      <c r="B237" s="68">
        <v>40210</v>
      </c>
      <c r="C237" s="58" t="s">
        <v>10058</v>
      </c>
      <c r="D237" s="58">
        <v>119</v>
      </c>
      <c r="E237" s="58">
        <v>504</v>
      </c>
      <c r="F237" s="58">
        <v>7</v>
      </c>
      <c r="G237" s="1">
        <f t="shared" si="9"/>
        <v>6</v>
      </c>
      <c r="H237" s="1">
        <f t="shared" si="10"/>
        <v>2010</v>
      </c>
      <c r="I237" s="1" t="str">
        <f t="shared" si="11"/>
        <v>6-2010</v>
      </c>
      <c r="J237"/>
      <c r="L237"/>
    </row>
    <row r="238" spans="2:12">
      <c r="B238" s="68">
        <v>40210</v>
      </c>
      <c r="C238" s="58" t="s">
        <v>10060</v>
      </c>
      <c r="D238" s="58">
        <v>189</v>
      </c>
      <c r="E238" s="58">
        <v>541</v>
      </c>
      <c r="F238" s="58">
        <v>310</v>
      </c>
      <c r="G238" s="1">
        <f t="shared" si="9"/>
        <v>6</v>
      </c>
      <c r="H238" s="1">
        <f t="shared" si="10"/>
        <v>2010</v>
      </c>
      <c r="I238" s="1" t="str">
        <f t="shared" si="11"/>
        <v>6-2010</v>
      </c>
      <c r="J238"/>
      <c r="L238"/>
    </row>
    <row r="239" spans="2:12">
      <c r="B239" s="68">
        <v>40210</v>
      </c>
      <c r="C239" s="58" t="s">
        <v>10072</v>
      </c>
      <c r="D239" s="58">
        <v>233</v>
      </c>
      <c r="E239" s="58">
        <v>812</v>
      </c>
      <c r="F239" s="58">
        <v>256</v>
      </c>
      <c r="G239" s="1">
        <f t="shared" si="9"/>
        <v>6</v>
      </c>
      <c r="H239" s="1">
        <f t="shared" si="10"/>
        <v>2010</v>
      </c>
      <c r="I239" s="1" t="str">
        <f t="shared" si="11"/>
        <v>6-2010</v>
      </c>
      <c r="J239"/>
      <c r="L239"/>
    </row>
    <row r="240" spans="2:12">
      <c r="B240" s="68">
        <v>40210</v>
      </c>
      <c r="C240" s="58" t="s">
        <v>10073</v>
      </c>
      <c r="D240" s="58">
        <v>25</v>
      </c>
      <c r="E240" s="58">
        <v>576</v>
      </c>
      <c r="F240" s="58">
        <v>284</v>
      </c>
      <c r="G240" s="1">
        <f t="shared" si="9"/>
        <v>6</v>
      </c>
      <c r="H240" s="1">
        <f t="shared" si="10"/>
        <v>2010</v>
      </c>
      <c r="I240" s="1" t="str">
        <f t="shared" si="11"/>
        <v>6-2010</v>
      </c>
      <c r="J240"/>
      <c r="L240"/>
    </row>
    <row r="241" spans="2:12">
      <c r="B241" s="68">
        <v>40210</v>
      </c>
      <c r="C241" s="58" t="s">
        <v>10074</v>
      </c>
      <c r="D241" s="58">
        <v>317</v>
      </c>
      <c r="E241" s="58">
        <v>456</v>
      </c>
      <c r="F241" s="58">
        <v>154</v>
      </c>
      <c r="G241" s="1">
        <f t="shared" si="9"/>
        <v>6</v>
      </c>
      <c r="H241" s="1">
        <f t="shared" si="10"/>
        <v>2010</v>
      </c>
      <c r="I241" s="1" t="str">
        <f t="shared" si="11"/>
        <v>6-2010</v>
      </c>
      <c r="J241"/>
      <c r="L241"/>
    </row>
    <row r="242" spans="2:12">
      <c r="B242" s="68">
        <v>40210</v>
      </c>
      <c r="C242" s="58" t="s">
        <v>10075</v>
      </c>
      <c r="D242" s="58">
        <v>117</v>
      </c>
      <c r="E242" s="58">
        <v>519</v>
      </c>
      <c r="F242" s="58">
        <v>71</v>
      </c>
      <c r="G242" s="1">
        <f t="shared" si="9"/>
        <v>6</v>
      </c>
      <c r="H242" s="1">
        <f t="shared" si="10"/>
        <v>2010</v>
      </c>
      <c r="I242" s="1" t="str">
        <f t="shared" si="11"/>
        <v>6-2010</v>
      </c>
      <c r="J242"/>
      <c r="L242"/>
    </row>
    <row r="243" spans="2:12">
      <c r="B243" s="68">
        <v>40210</v>
      </c>
      <c r="C243" s="58" t="s">
        <v>10076</v>
      </c>
      <c r="D243" s="58">
        <v>111</v>
      </c>
      <c r="E243" s="58">
        <v>764</v>
      </c>
      <c r="F243" s="58">
        <v>237</v>
      </c>
      <c r="G243" s="1">
        <f t="shared" si="9"/>
        <v>6</v>
      </c>
      <c r="H243" s="1">
        <f t="shared" si="10"/>
        <v>2010</v>
      </c>
      <c r="I243" s="1" t="str">
        <f t="shared" si="11"/>
        <v>6-2010</v>
      </c>
      <c r="J243"/>
      <c r="L243"/>
    </row>
    <row r="244" spans="2:12">
      <c r="B244" s="68">
        <v>40210</v>
      </c>
      <c r="C244" s="58" t="s">
        <v>18</v>
      </c>
      <c r="D244" s="58">
        <v>116</v>
      </c>
      <c r="E244" s="58">
        <v>537</v>
      </c>
      <c r="F244" s="58">
        <v>260</v>
      </c>
      <c r="G244" s="1">
        <f t="shared" si="9"/>
        <v>6</v>
      </c>
      <c r="H244" s="1">
        <f t="shared" si="10"/>
        <v>2010</v>
      </c>
      <c r="I244" s="1" t="str">
        <f t="shared" si="11"/>
        <v>6-2010</v>
      </c>
      <c r="J244"/>
      <c r="L244"/>
    </row>
    <row r="245" spans="2:12">
      <c r="B245" s="68">
        <v>40210</v>
      </c>
      <c r="C245" s="58" t="s">
        <v>10077</v>
      </c>
      <c r="D245" s="58">
        <v>23</v>
      </c>
      <c r="E245" s="58">
        <v>452</v>
      </c>
      <c r="F245" s="58">
        <v>190</v>
      </c>
      <c r="G245" s="1">
        <f t="shared" si="9"/>
        <v>6</v>
      </c>
      <c r="H245" s="1">
        <f t="shared" si="10"/>
        <v>2010</v>
      </c>
      <c r="I245" s="1" t="str">
        <f t="shared" si="11"/>
        <v>6-2010</v>
      </c>
      <c r="J245"/>
      <c r="L245"/>
    </row>
    <row r="246" spans="2:12">
      <c r="B246" s="68">
        <v>40210</v>
      </c>
      <c r="C246" s="58" t="s">
        <v>10078</v>
      </c>
      <c r="D246" s="58">
        <v>534</v>
      </c>
      <c r="E246" s="58">
        <v>571</v>
      </c>
      <c r="F246" s="58">
        <v>5</v>
      </c>
      <c r="G246" s="1">
        <f t="shared" si="9"/>
        <v>6</v>
      </c>
      <c r="H246" s="1">
        <f t="shared" si="10"/>
        <v>2010</v>
      </c>
      <c r="I246" s="1" t="str">
        <f t="shared" si="11"/>
        <v>6-2010</v>
      </c>
      <c r="J246"/>
      <c r="L246"/>
    </row>
    <row r="247" spans="2:12">
      <c r="B247" s="68">
        <v>40210</v>
      </c>
      <c r="C247" s="58" t="s">
        <v>10079</v>
      </c>
      <c r="D247" s="58">
        <v>6</v>
      </c>
      <c r="E247" s="58">
        <v>660</v>
      </c>
      <c r="F247" s="58">
        <v>133</v>
      </c>
      <c r="G247" s="1">
        <f t="shared" si="9"/>
        <v>6</v>
      </c>
      <c r="H247" s="1">
        <f t="shared" si="10"/>
        <v>2010</v>
      </c>
      <c r="I247" s="1" t="str">
        <f t="shared" si="11"/>
        <v>6-2010</v>
      </c>
      <c r="J247"/>
      <c r="L247"/>
    </row>
    <row r="248" spans="2:12">
      <c r="B248" s="68">
        <v>40210</v>
      </c>
      <c r="C248" s="58" t="s">
        <v>10080</v>
      </c>
      <c r="D248" s="58">
        <v>29</v>
      </c>
      <c r="E248" s="58">
        <v>906</v>
      </c>
      <c r="F248" s="58">
        <v>7</v>
      </c>
      <c r="G248" s="1">
        <f t="shared" si="9"/>
        <v>6</v>
      </c>
      <c r="H248" s="1">
        <f t="shared" si="10"/>
        <v>2010</v>
      </c>
      <c r="I248" s="1" t="str">
        <f t="shared" si="11"/>
        <v>6-2010</v>
      </c>
      <c r="J248"/>
      <c r="L248"/>
    </row>
    <row r="249" spans="2:12">
      <c r="B249" s="68">
        <v>40210</v>
      </c>
      <c r="C249" s="58" t="s">
        <v>10081</v>
      </c>
      <c r="D249" s="58">
        <v>43</v>
      </c>
      <c r="E249" s="58">
        <v>551</v>
      </c>
      <c r="F249" s="58">
        <v>277</v>
      </c>
      <c r="G249" s="1">
        <f t="shared" si="9"/>
        <v>6</v>
      </c>
      <c r="H249" s="1">
        <f t="shared" si="10"/>
        <v>2010</v>
      </c>
      <c r="I249" s="1" t="str">
        <f t="shared" si="11"/>
        <v>6-2010</v>
      </c>
      <c r="J249"/>
      <c r="L249"/>
    </row>
    <row r="250" spans="2:12">
      <c r="B250" s="68">
        <v>40210</v>
      </c>
      <c r="C250" s="58" t="s">
        <v>10082</v>
      </c>
      <c r="D250" s="58">
        <v>226</v>
      </c>
      <c r="E250" s="58">
        <v>811</v>
      </c>
      <c r="F250" s="58">
        <v>174</v>
      </c>
      <c r="G250" s="1">
        <f t="shared" si="9"/>
        <v>6</v>
      </c>
      <c r="H250" s="1">
        <f t="shared" si="10"/>
        <v>2010</v>
      </c>
      <c r="I250" s="1" t="str">
        <f t="shared" si="11"/>
        <v>6-2010</v>
      </c>
      <c r="J250"/>
      <c r="L250"/>
    </row>
    <row r="251" spans="2:12">
      <c r="B251" s="68">
        <v>40210</v>
      </c>
      <c r="C251" s="58" t="s">
        <v>10083</v>
      </c>
      <c r="D251" s="58">
        <v>72</v>
      </c>
      <c r="E251" s="58">
        <v>937</v>
      </c>
      <c r="F251" s="58">
        <v>303</v>
      </c>
      <c r="G251" s="1">
        <f t="shared" si="9"/>
        <v>6</v>
      </c>
      <c r="H251" s="1">
        <f t="shared" si="10"/>
        <v>2010</v>
      </c>
      <c r="I251" s="1" t="str">
        <f t="shared" si="11"/>
        <v>6-2010</v>
      </c>
      <c r="J251"/>
      <c r="L251"/>
    </row>
    <row r="252" spans="2:12">
      <c r="B252" s="68">
        <v>40210</v>
      </c>
      <c r="C252" s="58" t="s">
        <v>10084</v>
      </c>
      <c r="D252" s="58">
        <v>134</v>
      </c>
      <c r="E252" s="58">
        <v>313</v>
      </c>
      <c r="F252" s="58">
        <v>41</v>
      </c>
      <c r="G252" s="1">
        <f t="shared" si="9"/>
        <v>6</v>
      </c>
      <c r="H252" s="1">
        <f t="shared" si="10"/>
        <v>2010</v>
      </c>
      <c r="I252" s="1" t="str">
        <f t="shared" si="11"/>
        <v>6-2010</v>
      </c>
      <c r="J252"/>
      <c r="L252"/>
    </row>
    <row r="253" spans="2:12">
      <c r="B253" s="68">
        <v>40210</v>
      </c>
      <c r="C253" s="58" t="s">
        <v>10085</v>
      </c>
      <c r="D253" s="58">
        <v>864</v>
      </c>
      <c r="E253" s="58">
        <v>622</v>
      </c>
      <c r="F253" s="58">
        <v>283</v>
      </c>
      <c r="G253" s="1">
        <f t="shared" si="9"/>
        <v>6</v>
      </c>
      <c r="H253" s="1">
        <f t="shared" si="10"/>
        <v>2010</v>
      </c>
      <c r="I253" s="1" t="str">
        <f t="shared" si="11"/>
        <v>6-2010</v>
      </c>
      <c r="J253"/>
      <c r="L253"/>
    </row>
    <row r="254" spans="2:12">
      <c r="B254" s="68">
        <v>40210</v>
      </c>
      <c r="C254" s="58" t="s">
        <v>10086</v>
      </c>
      <c r="D254" s="58">
        <v>394</v>
      </c>
      <c r="E254" s="58">
        <v>459</v>
      </c>
      <c r="F254" s="58">
        <v>7</v>
      </c>
      <c r="G254" s="1">
        <f t="shared" si="9"/>
        <v>6</v>
      </c>
      <c r="H254" s="1">
        <f t="shared" si="10"/>
        <v>2010</v>
      </c>
      <c r="I254" s="1" t="str">
        <f t="shared" si="11"/>
        <v>6-2010</v>
      </c>
      <c r="J254"/>
      <c r="L254"/>
    </row>
    <row r="255" spans="2:12">
      <c r="B255" s="68">
        <v>40210</v>
      </c>
      <c r="C255" s="58" t="s">
        <v>10087</v>
      </c>
      <c r="D255" s="58">
        <v>133</v>
      </c>
      <c r="E255" s="58">
        <v>636</v>
      </c>
      <c r="F255" s="58">
        <v>124</v>
      </c>
      <c r="G255" s="1">
        <f t="shared" si="9"/>
        <v>6</v>
      </c>
      <c r="H255" s="1">
        <f t="shared" si="10"/>
        <v>2010</v>
      </c>
      <c r="I255" s="1" t="str">
        <f t="shared" si="11"/>
        <v>6-2010</v>
      </c>
      <c r="J255"/>
      <c r="L255"/>
    </row>
    <row r="256" spans="2:12">
      <c r="B256" s="68">
        <v>40210</v>
      </c>
      <c r="C256" s="58" t="s">
        <v>10088</v>
      </c>
      <c r="D256" s="58">
        <v>129</v>
      </c>
      <c r="E256" s="58">
        <v>320</v>
      </c>
      <c r="F256" s="58">
        <v>144</v>
      </c>
      <c r="G256" s="1">
        <f t="shared" si="9"/>
        <v>6</v>
      </c>
      <c r="H256" s="1">
        <f t="shared" si="10"/>
        <v>2010</v>
      </c>
      <c r="I256" s="1" t="str">
        <f t="shared" si="11"/>
        <v>6-2010</v>
      </c>
      <c r="J256"/>
      <c r="L256"/>
    </row>
    <row r="257" spans="2:12">
      <c r="B257" s="68">
        <v>40210</v>
      </c>
      <c r="C257" s="58" t="s">
        <v>10089</v>
      </c>
      <c r="D257" s="58">
        <v>509</v>
      </c>
      <c r="E257" s="58">
        <v>516</v>
      </c>
      <c r="F257" s="58">
        <v>249</v>
      </c>
      <c r="G257" s="1">
        <f t="shared" si="9"/>
        <v>6</v>
      </c>
      <c r="H257" s="1">
        <f t="shared" si="10"/>
        <v>2010</v>
      </c>
      <c r="I257" s="1" t="str">
        <f t="shared" si="11"/>
        <v>6-2010</v>
      </c>
      <c r="J257"/>
      <c r="L257"/>
    </row>
    <row r="258" spans="2:12">
      <c r="B258" s="68">
        <v>40210</v>
      </c>
      <c r="C258" s="58" t="s">
        <v>10090</v>
      </c>
      <c r="D258" s="58">
        <v>60</v>
      </c>
      <c r="E258" s="58">
        <v>851</v>
      </c>
      <c r="F258" s="58">
        <v>88</v>
      </c>
      <c r="G258" s="1">
        <f t="shared" si="9"/>
        <v>6</v>
      </c>
      <c r="H258" s="1">
        <f t="shared" si="10"/>
        <v>2010</v>
      </c>
      <c r="I258" s="1" t="str">
        <f t="shared" si="11"/>
        <v>6-2010</v>
      </c>
      <c r="J258"/>
      <c r="L258"/>
    </row>
    <row r="259" spans="2:12">
      <c r="B259" s="68">
        <v>40210</v>
      </c>
      <c r="C259" s="58" t="s">
        <v>10091</v>
      </c>
      <c r="D259" s="58">
        <v>178</v>
      </c>
      <c r="E259" s="58">
        <v>575</v>
      </c>
      <c r="F259" s="58">
        <v>35</v>
      </c>
      <c r="G259" s="1">
        <f t="shared" si="9"/>
        <v>6</v>
      </c>
      <c r="H259" s="1">
        <f t="shared" si="10"/>
        <v>2010</v>
      </c>
      <c r="I259" s="1" t="str">
        <f t="shared" si="11"/>
        <v>6-2010</v>
      </c>
      <c r="J259"/>
      <c r="L259"/>
    </row>
    <row r="260" spans="2:12">
      <c r="B260" s="68">
        <v>40210</v>
      </c>
      <c r="C260" s="58" t="s">
        <v>10092</v>
      </c>
      <c r="D260" s="58">
        <v>2</v>
      </c>
      <c r="E260" s="58">
        <v>409</v>
      </c>
      <c r="F260" s="58">
        <v>176</v>
      </c>
      <c r="G260" s="1">
        <f t="shared" si="9"/>
        <v>6</v>
      </c>
      <c r="H260" s="1">
        <f t="shared" si="10"/>
        <v>2010</v>
      </c>
      <c r="I260" s="1" t="str">
        <f t="shared" si="11"/>
        <v>6-2010</v>
      </c>
      <c r="J260"/>
      <c r="L260"/>
    </row>
    <row r="261" spans="2:12">
      <c r="B261" s="68">
        <v>40210</v>
      </c>
      <c r="C261" s="58" t="s">
        <v>10093</v>
      </c>
      <c r="D261" s="58">
        <v>167</v>
      </c>
      <c r="E261" s="58">
        <v>711</v>
      </c>
      <c r="F261" s="58">
        <v>277</v>
      </c>
      <c r="G261" s="1">
        <f t="shared" si="9"/>
        <v>6</v>
      </c>
      <c r="H261" s="1">
        <f t="shared" si="10"/>
        <v>2010</v>
      </c>
      <c r="I261" s="1" t="str">
        <f t="shared" si="11"/>
        <v>6-2010</v>
      </c>
      <c r="J261"/>
      <c r="L261"/>
    </row>
    <row r="262" spans="2:12">
      <c r="B262" s="68">
        <v>40210</v>
      </c>
      <c r="C262" s="58" t="s">
        <v>10094</v>
      </c>
      <c r="D262" s="58">
        <v>977</v>
      </c>
      <c r="E262" s="58">
        <v>829</v>
      </c>
      <c r="F262" s="58">
        <v>67</v>
      </c>
      <c r="G262" s="1">
        <f t="shared" si="9"/>
        <v>6</v>
      </c>
      <c r="H262" s="1">
        <f t="shared" si="10"/>
        <v>2010</v>
      </c>
      <c r="I262" s="1" t="str">
        <f t="shared" si="11"/>
        <v>6-2010</v>
      </c>
      <c r="J262"/>
      <c r="L262"/>
    </row>
    <row r="263" spans="2:12">
      <c r="B263" s="68">
        <v>40210</v>
      </c>
      <c r="C263" s="58" t="s">
        <v>10095</v>
      </c>
      <c r="D263" s="58">
        <v>130</v>
      </c>
      <c r="E263" s="58">
        <v>561</v>
      </c>
      <c r="F263" s="58">
        <v>161</v>
      </c>
      <c r="G263" s="1">
        <f t="shared" si="9"/>
        <v>6</v>
      </c>
      <c r="H263" s="1">
        <f t="shared" si="10"/>
        <v>2010</v>
      </c>
      <c r="I263" s="1" t="str">
        <f t="shared" si="11"/>
        <v>6-2010</v>
      </c>
      <c r="J263"/>
      <c r="L263"/>
    </row>
    <row r="264" spans="2:12">
      <c r="B264" s="68">
        <v>40210</v>
      </c>
      <c r="C264" s="58" t="s">
        <v>10096</v>
      </c>
      <c r="D264" s="58">
        <v>260</v>
      </c>
      <c r="E264" s="58">
        <v>320</v>
      </c>
      <c r="F264" s="58">
        <v>148</v>
      </c>
      <c r="G264" s="1">
        <f t="shared" si="9"/>
        <v>6</v>
      </c>
      <c r="H264" s="1">
        <f t="shared" si="10"/>
        <v>2010</v>
      </c>
      <c r="I264" s="1" t="str">
        <f t="shared" si="11"/>
        <v>6-2010</v>
      </c>
      <c r="J264"/>
      <c r="L264"/>
    </row>
    <row r="265" spans="2:12">
      <c r="B265" s="68">
        <v>40210</v>
      </c>
      <c r="C265" s="58" t="s">
        <v>10097</v>
      </c>
      <c r="D265" s="58">
        <v>10</v>
      </c>
      <c r="E265" s="58">
        <v>980</v>
      </c>
      <c r="F265" s="58">
        <v>229</v>
      </c>
      <c r="G265" s="1">
        <f t="shared" si="9"/>
        <v>6</v>
      </c>
      <c r="H265" s="1">
        <f t="shared" si="10"/>
        <v>2010</v>
      </c>
      <c r="I265" s="1" t="str">
        <f t="shared" si="11"/>
        <v>6-2010</v>
      </c>
      <c r="J265"/>
      <c r="L265"/>
    </row>
    <row r="266" spans="2:12">
      <c r="B266" s="68">
        <v>40210</v>
      </c>
      <c r="C266" s="58" t="s">
        <v>10098</v>
      </c>
      <c r="D266" s="58">
        <v>258</v>
      </c>
      <c r="E266" s="58">
        <v>470</v>
      </c>
      <c r="F266" s="58">
        <v>116</v>
      </c>
      <c r="G266" s="1">
        <f t="shared" si="9"/>
        <v>6</v>
      </c>
      <c r="H266" s="1">
        <f t="shared" si="10"/>
        <v>2010</v>
      </c>
      <c r="I266" s="1" t="str">
        <f t="shared" si="11"/>
        <v>6-2010</v>
      </c>
      <c r="J266"/>
      <c r="L266"/>
    </row>
    <row r="267" spans="2:12">
      <c r="B267" s="68">
        <v>40210</v>
      </c>
      <c r="C267" s="58" t="s">
        <v>10099</v>
      </c>
      <c r="D267" s="58">
        <v>67</v>
      </c>
      <c r="E267" s="58">
        <v>413</v>
      </c>
      <c r="F267" s="58">
        <v>74</v>
      </c>
      <c r="G267" s="1">
        <f t="shared" si="9"/>
        <v>6</v>
      </c>
      <c r="H267" s="1">
        <f t="shared" si="10"/>
        <v>2010</v>
      </c>
      <c r="I267" s="1" t="str">
        <f t="shared" si="11"/>
        <v>6-2010</v>
      </c>
      <c r="J267"/>
      <c r="L267"/>
    </row>
    <row r="268" spans="2:12">
      <c r="B268" s="68">
        <v>40210</v>
      </c>
      <c r="C268" s="58" t="s">
        <v>10100</v>
      </c>
      <c r="D268" s="58">
        <v>45</v>
      </c>
      <c r="E268" s="58">
        <v>355</v>
      </c>
      <c r="F268" s="58">
        <v>49</v>
      </c>
      <c r="G268" s="1">
        <f t="shared" si="9"/>
        <v>6</v>
      </c>
      <c r="H268" s="1">
        <f t="shared" si="10"/>
        <v>2010</v>
      </c>
      <c r="I268" s="1" t="str">
        <f t="shared" si="11"/>
        <v>6-2010</v>
      </c>
      <c r="J268"/>
      <c r="L268"/>
    </row>
    <row r="269" spans="2:12">
      <c r="B269" s="68">
        <v>40210</v>
      </c>
      <c r="C269" s="58" t="s">
        <v>10101</v>
      </c>
      <c r="D269" s="58">
        <v>12</v>
      </c>
      <c r="E269" s="58">
        <v>879</v>
      </c>
      <c r="F269" s="58">
        <v>228</v>
      </c>
      <c r="G269" s="1">
        <f t="shared" si="9"/>
        <v>6</v>
      </c>
      <c r="H269" s="1">
        <f t="shared" si="10"/>
        <v>2010</v>
      </c>
      <c r="I269" s="1" t="str">
        <f t="shared" si="11"/>
        <v>6-2010</v>
      </c>
      <c r="J269"/>
      <c r="L269"/>
    </row>
    <row r="270" spans="2:12">
      <c r="B270" s="68">
        <v>40217</v>
      </c>
      <c r="C270" s="58" t="s">
        <v>10039</v>
      </c>
      <c r="D270" s="58">
        <v>27</v>
      </c>
      <c r="E270" s="58">
        <v>343</v>
      </c>
      <c r="F270" s="58">
        <v>299</v>
      </c>
      <c r="G270" s="1">
        <f t="shared" si="9"/>
        <v>7</v>
      </c>
      <c r="H270" s="1">
        <f t="shared" si="10"/>
        <v>2010</v>
      </c>
      <c r="I270" s="1" t="str">
        <f t="shared" si="11"/>
        <v>7-2010</v>
      </c>
      <c r="J270"/>
      <c r="L270"/>
    </row>
    <row r="271" spans="2:12">
      <c r="B271" s="68">
        <v>40217</v>
      </c>
      <c r="C271" s="58" t="s">
        <v>10066</v>
      </c>
      <c r="D271" s="58">
        <v>190</v>
      </c>
      <c r="E271" s="58">
        <v>780</v>
      </c>
      <c r="F271" s="58">
        <v>32</v>
      </c>
      <c r="G271" s="1">
        <f t="shared" si="9"/>
        <v>7</v>
      </c>
      <c r="H271" s="1">
        <f t="shared" si="10"/>
        <v>2010</v>
      </c>
      <c r="I271" s="1" t="str">
        <f t="shared" si="11"/>
        <v>7-2010</v>
      </c>
      <c r="J271"/>
      <c r="L271"/>
    </row>
    <row r="272" spans="2:12">
      <c r="B272" s="68">
        <v>40217</v>
      </c>
      <c r="C272" s="58" t="s">
        <v>10040</v>
      </c>
      <c r="D272" s="58">
        <v>82</v>
      </c>
      <c r="E272" s="58">
        <v>658</v>
      </c>
      <c r="F272" s="58">
        <v>152</v>
      </c>
      <c r="G272" s="1">
        <f t="shared" si="9"/>
        <v>7</v>
      </c>
      <c r="H272" s="1">
        <f t="shared" si="10"/>
        <v>2010</v>
      </c>
      <c r="I272" s="1" t="str">
        <f t="shared" si="11"/>
        <v>7-2010</v>
      </c>
      <c r="J272"/>
      <c r="L272"/>
    </row>
    <row r="273" spans="2:12">
      <c r="B273" s="68">
        <v>40217</v>
      </c>
      <c r="C273" s="58" t="s">
        <v>10042</v>
      </c>
      <c r="D273" s="58">
        <v>256</v>
      </c>
      <c r="E273" s="58">
        <v>380</v>
      </c>
      <c r="F273" s="58">
        <v>176</v>
      </c>
      <c r="G273" s="1">
        <f t="shared" si="9"/>
        <v>7</v>
      </c>
      <c r="H273" s="1">
        <f t="shared" si="10"/>
        <v>2010</v>
      </c>
      <c r="I273" s="1" t="str">
        <f t="shared" si="11"/>
        <v>7-2010</v>
      </c>
      <c r="J273"/>
      <c r="L273"/>
    </row>
    <row r="274" spans="2:12">
      <c r="B274" s="68">
        <v>40217</v>
      </c>
      <c r="C274" s="58" t="s">
        <v>10044</v>
      </c>
      <c r="D274" s="58">
        <v>934</v>
      </c>
      <c r="E274" s="58">
        <v>914</v>
      </c>
      <c r="F274" s="58">
        <v>282</v>
      </c>
      <c r="G274" s="1">
        <f t="shared" si="9"/>
        <v>7</v>
      </c>
      <c r="H274" s="1">
        <f t="shared" si="10"/>
        <v>2010</v>
      </c>
      <c r="I274" s="1" t="str">
        <f t="shared" si="11"/>
        <v>7-2010</v>
      </c>
      <c r="J274"/>
      <c r="L274"/>
    </row>
    <row r="275" spans="2:12">
      <c r="B275" s="68">
        <v>40217</v>
      </c>
      <c r="C275" s="58" t="s">
        <v>10048</v>
      </c>
      <c r="D275" s="58">
        <v>205</v>
      </c>
      <c r="E275" s="58">
        <v>807</v>
      </c>
      <c r="F275" s="58">
        <v>312</v>
      </c>
      <c r="G275" s="1">
        <f t="shared" si="9"/>
        <v>7</v>
      </c>
      <c r="H275" s="1">
        <f t="shared" si="10"/>
        <v>2010</v>
      </c>
      <c r="I275" s="1" t="str">
        <f t="shared" si="11"/>
        <v>7-2010</v>
      </c>
      <c r="J275"/>
      <c r="L275"/>
    </row>
    <row r="276" spans="2:12">
      <c r="B276" s="68">
        <v>40217</v>
      </c>
      <c r="C276" s="58" t="s">
        <v>10049</v>
      </c>
      <c r="D276" s="58">
        <v>146</v>
      </c>
      <c r="E276" s="58">
        <v>976</v>
      </c>
      <c r="F276" s="58">
        <v>28</v>
      </c>
      <c r="G276" s="1">
        <f t="shared" si="9"/>
        <v>7</v>
      </c>
      <c r="H276" s="1">
        <f t="shared" si="10"/>
        <v>2010</v>
      </c>
      <c r="I276" s="1" t="str">
        <f t="shared" si="11"/>
        <v>7-2010</v>
      </c>
      <c r="J276"/>
      <c r="L276"/>
    </row>
    <row r="277" spans="2:12">
      <c r="B277" s="68">
        <v>40217</v>
      </c>
      <c r="C277" s="58" t="s">
        <v>10067</v>
      </c>
      <c r="D277" s="58">
        <v>10</v>
      </c>
      <c r="E277" s="58">
        <v>665</v>
      </c>
      <c r="F277" s="58">
        <v>97</v>
      </c>
      <c r="G277" s="1">
        <f t="shared" ref="G277:G340" si="12">WEEKNUM(B277)</f>
        <v>7</v>
      </c>
      <c r="H277" s="1">
        <f t="shared" ref="H277:H340" si="13">YEAR(B277)</f>
        <v>2010</v>
      </c>
      <c r="I277" s="1" t="str">
        <f t="shared" ref="I277:I340" si="14">CONCATENATE(G277,"-",H277)</f>
        <v>7-2010</v>
      </c>
      <c r="J277"/>
      <c r="L277"/>
    </row>
    <row r="278" spans="2:12">
      <c r="B278" s="68">
        <v>40217</v>
      </c>
      <c r="C278" s="58" t="s">
        <v>10068</v>
      </c>
      <c r="D278" s="58">
        <v>15</v>
      </c>
      <c r="E278" s="58">
        <v>525</v>
      </c>
      <c r="F278" s="58">
        <v>152</v>
      </c>
      <c r="G278" s="1">
        <f t="shared" si="12"/>
        <v>7</v>
      </c>
      <c r="H278" s="1">
        <f t="shared" si="13"/>
        <v>2010</v>
      </c>
      <c r="I278" s="1" t="str">
        <f t="shared" si="14"/>
        <v>7-2010</v>
      </c>
      <c r="J278"/>
      <c r="L278"/>
    </row>
    <row r="279" spans="2:12">
      <c r="B279" s="68">
        <v>40217</v>
      </c>
      <c r="C279" s="58" t="s">
        <v>10069</v>
      </c>
      <c r="D279" s="58">
        <v>869</v>
      </c>
      <c r="E279" s="58">
        <v>602</v>
      </c>
      <c r="F279" s="58">
        <v>225</v>
      </c>
      <c r="G279" s="1">
        <f t="shared" si="12"/>
        <v>7</v>
      </c>
      <c r="H279" s="1">
        <f t="shared" si="13"/>
        <v>2010</v>
      </c>
      <c r="I279" s="1" t="str">
        <f t="shared" si="14"/>
        <v>7-2010</v>
      </c>
      <c r="J279"/>
      <c r="L279"/>
    </row>
    <row r="280" spans="2:12">
      <c r="B280" s="68">
        <v>40217</v>
      </c>
      <c r="C280" s="58" t="s">
        <v>10070</v>
      </c>
      <c r="D280" s="58">
        <v>405</v>
      </c>
      <c r="E280" s="58">
        <v>379</v>
      </c>
      <c r="F280" s="58">
        <v>8</v>
      </c>
      <c r="G280" s="1">
        <f t="shared" si="12"/>
        <v>7</v>
      </c>
      <c r="H280" s="1">
        <f t="shared" si="13"/>
        <v>2010</v>
      </c>
      <c r="I280" s="1" t="str">
        <f t="shared" si="14"/>
        <v>7-2010</v>
      </c>
      <c r="J280"/>
      <c r="L280"/>
    </row>
    <row r="281" spans="2:12">
      <c r="B281" s="68">
        <v>40217</v>
      </c>
      <c r="C281" s="58" t="s">
        <v>10071</v>
      </c>
      <c r="D281" s="58">
        <v>37</v>
      </c>
      <c r="E281" s="58">
        <v>319</v>
      </c>
      <c r="F281" s="58">
        <v>44</v>
      </c>
      <c r="G281" s="1">
        <f t="shared" si="12"/>
        <v>7</v>
      </c>
      <c r="H281" s="1">
        <f t="shared" si="13"/>
        <v>2010</v>
      </c>
      <c r="I281" s="1" t="str">
        <f t="shared" si="14"/>
        <v>7-2010</v>
      </c>
      <c r="J281"/>
      <c r="L281"/>
    </row>
    <row r="282" spans="2:12">
      <c r="B282" s="68">
        <v>40217</v>
      </c>
      <c r="C282" s="58" t="s">
        <v>10051</v>
      </c>
      <c r="D282" s="58">
        <v>34</v>
      </c>
      <c r="E282" s="58">
        <v>312</v>
      </c>
      <c r="F282" s="58">
        <v>256</v>
      </c>
      <c r="G282" s="1">
        <f t="shared" si="12"/>
        <v>7</v>
      </c>
      <c r="H282" s="1">
        <f t="shared" si="13"/>
        <v>2010</v>
      </c>
      <c r="I282" s="1" t="str">
        <f t="shared" si="14"/>
        <v>7-2010</v>
      </c>
      <c r="J282"/>
      <c r="L282"/>
    </row>
    <row r="283" spans="2:12">
      <c r="B283" s="68">
        <v>40217</v>
      </c>
      <c r="C283" s="58" t="s">
        <v>10052</v>
      </c>
      <c r="D283" s="58">
        <v>60</v>
      </c>
      <c r="E283" s="58">
        <v>536</v>
      </c>
      <c r="F283" s="58">
        <v>304</v>
      </c>
      <c r="G283" s="1">
        <f t="shared" si="12"/>
        <v>7</v>
      </c>
      <c r="H283" s="1">
        <f t="shared" si="13"/>
        <v>2010</v>
      </c>
      <c r="I283" s="1" t="str">
        <f t="shared" si="14"/>
        <v>7-2010</v>
      </c>
      <c r="J283"/>
      <c r="L283"/>
    </row>
    <row r="284" spans="2:12">
      <c r="B284" s="68">
        <v>40217</v>
      </c>
      <c r="C284" s="58" t="s">
        <v>10055</v>
      </c>
      <c r="D284" s="58">
        <v>811</v>
      </c>
      <c r="E284" s="58">
        <v>959</v>
      </c>
      <c r="F284" s="58">
        <v>133</v>
      </c>
      <c r="G284" s="1">
        <f t="shared" si="12"/>
        <v>7</v>
      </c>
      <c r="H284" s="1">
        <f t="shared" si="13"/>
        <v>2010</v>
      </c>
      <c r="I284" s="1" t="str">
        <f t="shared" si="14"/>
        <v>7-2010</v>
      </c>
      <c r="J284"/>
      <c r="L284"/>
    </row>
    <row r="285" spans="2:12">
      <c r="B285" s="68">
        <v>40217</v>
      </c>
      <c r="C285" s="58" t="s">
        <v>10056</v>
      </c>
      <c r="D285" s="58">
        <v>188</v>
      </c>
      <c r="E285" s="58">
        <v>900</v>
      </c>
      <c r="F285" s="58">
        <v>151</v>
      </c>
      <c r="G285" s="1">
        <f t="shared" si="12"/>
        <v>7</v>
      </c>
      <c r="H285" s="1">
        <f t="shared" si="13"/>
        <v>2010</v>
      </c>
      <c r="I285" s="1" t="str">
        <f t="shared" si="14"/>
        <v>7-2010</v>
      </c>
      <c r="J285"/>
      <c r="L285"/>
    </row>
    <row r="286" spans="2:12">
      <c r="B286" s="68">
        <v>40217</v>
      </c>
      <c r="C286" s="58" t="s">
        <v>10057</v>
      </c>
      <c r="D286" s="58">
        <v>45</v>
      </c>
      <c r="E286" s="58">
        <v>743</v>
      </c>
      <c r="F286" s="58">
        <v>57</v>
      </c>
      <c r="G286" s="1">
        <f t="shared" si="12"/>
        <v>7</v>
      </c>
      <c r="H286" s="1">
        <f t="shared" si="13"/>
        <v>2010</v>
      </c>
      <c r="I286" s="1" t="str">
        <f t="shared" si="14"/>
        <v>7-2010</v>
      </c>
      <c r="J286"/>
      <c r="L286"/>
    </row>
    <row r="287" spans="2:12">
      <c r="B287" s="68">
        <v>40217</v>
      </c>
      <c r="C287" s="58" t="s">
        <v>10058</v>
      </c>
      <c r="D287" s="58">
        <v>119</v>
      </c>
      <c r="E287" s="58">
        <v>354</v>
      </c>
      <c r="F287" s="58">
        <v>15</v>
      </c>
      <c r="G287" s="1">
        <f t="shared" si="12"/>
        <v>7</v>
      </c>
      <c r="H287" s="1">
        <f t="shared" si="13"/>
        <v>2010</v>
      </c>
      <c r="I287" s="1" t="str">
        <f t="shared" si="14"/>
        <v>7-2010</v>
      </c>
      <c r="J287"/>
      <c r="L287"/>
    </row>
    <row r="288" spans="2:12">
      <c r="B288" s="68">
        <v>40217</v>
      </c>
      <c r="C288" s="58" t="s">
        <v>10060</v>
      </c>
      <c r="D288" s="58">
        <v>189</v>
      </c>
      <c r="E288" s="58">
        <v>984</v>
      </c>
      <c r="F288" s="58">
        <v>168</v>
      </c>
      <c r="G288" s="1">
        <f t="shared" si="12"/>
        <v>7</v>
      </c>
      <c r="H288" s="1">
        <f t="shared" si="13"/>
        <v>2010</v>
      </c>
      <c r="I288" s="1" t="str">
        <f t="shared" si="14"/>
        <v>7-2010</v>
      </c>
      <c r="J288"/>
      <c r="L288"/>
    </row>
    <row r="289" spans="2:12">
      <c r="B289" s="68">
        <v>40217</v>
      </c>
      <c r="C289" s="58" t="s">
        <v>10072</v>
      </c>
      <c r="D289" s="58">
        <v>233</v>
      </c>
      <c r="E289" s="58">
        <v>770</v>
      </c>
      <c r="F289" s="58">
        <v>169</v>
      </c>
      <c r="G289" s="1">
        <f t="shared" si="12"/>
        <v>7</v>
      </c>
      <c r="H289" s="1">
        <f t="shared" si="13"/>
        <v>2010</v>
      </c>
      <c r="I289" s="1" t="str">
        <f t="shared" si="14"/>
        <v>7-2010</v>
      </c>
      <c r="J289"/>
      <c r="L289"/>
    </row>
    <row r="290" spans="2:12">
      <c r="B290" s="68">
        <v>40217</v>
      </c>
      <c r="C290" s="58" t="s">
        <v>10073</v>
      </c>
      <c r="D290" s="58">
        <v>25</v>
      </c>
      <c r="E290" s="58">
        <v>305</v>
      </c>
      <c r="F290" s="58">
        <v>287</v>
      </c>
      <c r="G290" s="1">
        <f t="shared" si="12"/>
        <v>7</v>
      </c>
      <c r="H290" s="1">
        <f t="shared" si="13"/>
        <v>2010</v>
      </c>
      <c r="I290" s="1" t="str">
        <f t="shared" si="14"/>
        <v>7-2010</v>
      </c>
      <c r="J290"/>
      <c r="L290"/>
    </row>
    <row r="291" spans="2:12">
      <c r="B291" s="68">
        <v>40217</v>
      </c>
      <c r="C291" s="58" t="s">
        <v>10074</v>
      </c>
      <c r="D291" s="58">
        <v>316</v>
      </c>
      <c r="E291" s="58">
        <v>382</v>
      </c>
      <c r="F291" s="58">
        <v>70</v>
      </c>
      <c r="G291" s="1">
        <f t="shared" si="12"/>
        <v>7</v>
      </c>
      <c r="H291" s="1">
        <f t="shared" si="13"/>
        <v>2010</v>
      </c>
      <c r="I291" s="1" t="str">
        <f t="shared" si="14"/>
        <v>7-2010</v>
      </c>
      <c r="J291"/>
      <c r="L291"/>
    </row>
    <row r="292" spans="2:12">
      <c r="B292" s="68">
        <v>40217</v>
      </c>
      <c r="C292" s="58" t="s">
        <v>10075</v>
      </c>
      <c r="D292" s="58">
        <v>117</v>
      </c>
      <c r="E292" s="58">
        <v>803</v>
      </c>
      <c r="F292" s="58">
        <v>37</v>
      </c>
      <c r="G292" s="1">
        <f t="shared" si="12"/>
        <v>7</v>
      </c>
      <c r="H292" s="1">
        <f t="shared" si="13"/>
        <v>2010</v>
      </c>
      <c r="I292" s="1" t="str">
        <f t="shared" si="14"/>
        <v>7-2010</v>
      </c>
      <c r="J292"/>
      <c r="L292"/>
    </row>
    <row r="293" spans="2:12">
      <c r="B293" s="68">
        <v>40217</v>
      </c>
      <c r="C293" s="58" t="s">
        <v>10076</v>
      </c>
      <c r="D293" s="58">
        <v>111</v>
      </c>
      <c r="E293" s="58">
        <v>618</v>
      </c>
      <c r="F293" s="58">
        <v>224</v>
      </c>
      <c r="G293" s="1">
        <f t="shared" si="12"/>
        <v>7</v>
      </c>
      <c r="H293" s="1">
        <f t="shared" si="13"/>
        <v>2010</v>
      </c>
      <c r="I293" s="1" t="str">
        <f t="shared" si="14"/>
        <v>7-2010</v>
      </c>
      <c r="J293"/>
      <c r="L293"/>
    </row>
    <row r="294" spans="2:12">
      <c r="B294" s="68">
        <v>40217</v>
      </c>
      <c r="C294" s="58" t="s">
        <v>18</v>
      </c>
      <c r="D294" s="58">
        <v>116</v>
      </c>
      <c r="E294" s="58">
        <v>897</v>
      </c>
      <c r="F294" s="58">
        <v>7</v>
      </c>
      <c r="G294" s="1">
        <f t="shared" si="12"/>
        <v>7</v>
      </c>
      <c r="H294" s="1">
        <f t="shared" si="13"/>
        <v>2010</v>
      </c>
      <c r="I294" s="1" t="str">
        <f t="shared" si="14"/>
        <v>7-2010</v>
      </c>
      <c r="J294"/>
      <c r="L294"/>
    </row>
    <row r="295" spans="2:12">
      <c r="B295" s="68">
        <v>40217</v>
      </c>
      <c r="C295" s="58" t="s">
        <v>10077</v>
      </c>
      <c r="D295" s="58">
        <v>23</v>
      </c>
      <c r="E295" s="58">
        <v>651</v>
      </c>
      <c r="F295" s="58">
        <v>23</v>
      </c>
      <c r="G295" s="1">
        <f t="shared" si="12"/>
        <v>7</v>
      </c>
      <c r="H295" s="1">
        <f t="shared" si="13"/>
        <v>2010</v>
      </c>
      <c r="I295" s="1" t="str">
        <f t="shared" si="14"/>
        <v>7-2010</v>
      </c>
      <c r="J295"/>
      <c r="L295"/>
    </row>
    <row r="296" spans="2:12">
      <c r="B296" s="68">
        <v>40217</v>
      </c>
      <c r="C296" s="58" t="s">
        <v>10078</v>
      </c>
      <c r="D296" s="58">
        <v>533</v>
      </c>
      <c r="E296" s="58">
        <v>886</v>
      </c>
      <c r="F296" s="58">
        <v>39</v>
      </c>
      <c r="G296" s="1">
        <f t="shared" si="12"/>
        <v>7</v>
      </c>
      <c r="H296" s="1">
        <f t="shared" si="13"/>
        <v>2010</v>
      </c>
      <c r="I296" s="1" t="str">
        <f t="shared" si="14"/>
        <v>7-2010</v>
      </c>
      <c r="J296"/>
      <c r="L296"/>
    </row>
    <row r="297" spans="2:12">
      <c r="B297" s="68">
        <v>40217</v>
      </c>
      <c r="C297" s="58" t="s">
        <v>10079</v>
      </c>
      <c r="D297" s="58">
        <v>6</v>
      </c>
      <c r="E297" s="58">
        <v>649</v>
      </c>
      <c r="F297" s="58">
        <v>269</v>
      </c>
      <c r="G297" s="1">
        <f t="shared" si="12"/>
        <v>7</v>
      </c>
      <c r="H297" s="1">
        <f t="shared" si="13"/>
        <v>2010</v>
      </c>
      <c r="I297" s="1" t="str">
        <f t="shared" si="14"/>
        <v>7-2010</v>
      </c>
      <c r="J297"/>
      <c r="L297"/>
    </row>
    <row r="298" spans="2:12">
      <c r="B298" s="68">
        <v>40217</v>
      </c>
      <c r="C298" s="58" t="s">
        <v>10080</v>
      </c>
      <c r="D298" s="58">
        <v>29</v>
      </c>
      <c r="E298" s="58">
        <v>902</v>
      </c>
      <c r="F298" s="58">
        <v>103</v>
      </c>
      <c r="G298" s="1">
        <f t="shared" si="12"/>
        <v>7</v>
      </c>
      <c r="H298" s="1">
        <f t="shared" si="13"/>
        <v>2010</v>
      </c>
      <c r="I298" s="1" t="str">
        <f t="shared" si="14"/>
        <v>7-2010</v>
      </c>
      <c r="J298"/>
      <c r="L298"/>
    </row>
    <row r="299" spans="2:12">
      <c r="B299" s="68">
        <v>40217</v>
      </c>
      <c r="C299" s="58" t="s">
        <v>10081</v>
      </c>
      <c r="D299" s="58">
        <v>43</v>
      </c>
      <c r="E299" s="58">
        <v>730</v>
      </c>
      <c r="F299" s="58">
        <v>263</v>
      </c>
      <c r="G299" s="1">
        <f t="shared" si="12"/>
        <v>7</v>
      </c>
      <c r="H299" s="1">
        <f t="shared" si="13"/>
        <v>2010</v>
      </c>
      <c r="I299" s="1" t="str">
        <f t="shared" si="14"/>
        <v>7-2010</v>
      </c>
      <c r="J299"/>
      <c r="L299"/>
    </row>
    <row r="300" spans="2:12">
      <c r="B300" s="68">
        <v>40217</v>
      </c>
      <c r="C300" s="58" t="s">
        <v>10082</v>
      </c>
      <c r="D300" s="58">
        <v>224</v>
      </c>
      <c r="E300" s="58">
        <v>839</v>
      </c>
      <c r="F300" s="58">
        <v>55</v>
      </c>
      <c r="G300" s="1">
        <f t="shared" si="12"/>
        <v>7</v>
      </c>
      <c r="H300" s="1">
        <f t="shared" si="13"/>
        <v>2010</v>
      </c>
      <c r="I300" s="1" t="str">
        <f t="shared" si="14"/>
        <v>7-2010</v>
      </c>
      <c r="J300"/>
      <c r="L300"/>
    </row>
    <row r="301" spans="2:12">
      <c r="B301" s="68">
        <v>40217</v>
      </c>
      <c r="C301" s="58" t="s">
        <v>10083</v>
      </c>
      <c r="D301" s="58">
        <v>72</v>
      </c>
      <c r="E301" s="58">
        <v>608</v>
      </c>
      <c r="F301" s="58">
        <v>256</v>
      </c>
      <c r="G301" s="1">
        <f t="shared" si="12"/>
        <v>7</v>
      </c>
      <c r="H301" s="1">
        <f t="shared" si="13"/>
        <v>2010</v>
      </c>
      <c r="I301" s="1" t="str">
        <f t="shared" si="14"/>
        <v>7-2010</v>
      </c>
      <c r="J301"/>
      <c r="L301"/>
    </row>
    <row r="302" spans="2:12">
      <c r="B302" s="68">
        <v>40217</v>
      </c>
      <c r="C302" s="58" t="s">
        <v>10084</v>
      </c>
      <c r="D302" s="58">
        <v>134</v>
      </c>
      <c r="E302" s="58">
        <v>518</v>
      </c>
      <c r="F302" s="58">
        <v>131</v>
      </c>
      <c r="G302" s="1">
        <f t="shared" si="12"/>
        <v>7</v>
      </c>
      <c r="H302" s="1">
        <f t="shared" si="13"/>
        <v>2010</v>
      </c>
      <c r="I302" s="1" t="str">
        <f t="shared" si="14"/>
        <v>7-2010</v>
      </c>
      <c r="J302"/>
      <c r="L302"/>
    </row>
    <row r="303" spans="2:12">
      <c r="B303" s="68">
        <v>40217</v>
      </c>
      <c r="C303" s="58" t="s">
        <v>10085</v>
      </c>
      <c r="D303" s="58">
        <v>864</v>
      </c>
      <c r="E303" s="58">
        <v>921</v>
      </c>
      <c r="F303" s="58">
        <v>45</v>
      </c>
      <c r="G303" s="1">
        <f t="shared" si="12"/>
        <v>7</v>
      </c>
      <c r="H303" s="1">
        <f t="shared" si="13"/>
        <v>2010</v>
      </c>
      <c r="I303" s="1" t="str">
        <f t="shared" si="14"/>
        <v>7-2010</v>
      </c>
      <c r="J303"/>
      <c r="L303"/>
    </row>
    <row r="304" spans="2:12">
      <c r="B304" s="68">
        <v>40217</v>
      </c>
      <c r="C304" s="58" t="s">
        <v>10086</v>
      </c>
      <c r="D304" s="58">
        <v>394</v>
      </c>
      <c r="E304" s="58">
        <v>484</v>
      </c>
      <c r="F304" s="58">
        <v>243</v>
      </c>
      <c r="G304" s="1">
        <f t="shared" si="12"/>
        <v>7</v>
      </c>
      <c r="H304" s="1">
        <f t="shared" si="13"/>
        <v>2010</v>
      </c>
      <c r="I304" s="1" t="str">
        <f t="shared" si="14"/>
        <v>7-2010</v>
      </c>
      <c r="J304"/>
      <c r="L304"/>
    </row>
    <row r="305" spans="2:12">
      <c r="B305" s="68">
        <v>40217</v>
      </c>
      <c r="C305" s="58" t="s">
        <v>10087</v>
      </c>
      <c r="D305" s="58">
        <v>133</v>
      </c>
      <c r="E305" s="58">
        <v>950</v>
      </c>
      <c r="F305" s="58">
        <v>221</v>
      </c>
      <c r="G305" s="1">
        <f t="shared" si="12"/>
        <v>7</v>
      </c>
      <c r="H305" s="1">
        <f t="shared" si="13"/>
        <v>2010</v>
      </c>
      <c r="I305" s="1" t="str">
        <f t="shared" si="14"/>
        <v>7-2010</v>
      </c>
      <c r="J305"/>
      <c r="L305"/>
    </row>
    <row r="306" spans="2:12">
      <c r="B306" s="68">
        <v>40217</v>
      </c>
      <c r="C306" s="58" t="s">
        <v>10088</v>
      </c>
      <c r="D306" s="58">
        <v>129</v>
      </c>
      <c r="E306" s="58">
        <v>991</v>
      </c>
      <c r="F306" s="58">
        <v>9</v>
      </c>
      <c r="G306" s="1">
        <f t="shared" si="12"/>
        <v>7</v>
      </c>
      <c r="H306" s="1">
        <f t="shared" si="13"/>
        <v>2010</v>
      </c>
      <c r="I306" s="1" t="str">
        <f t="shared" si="14"/>
        <v>7-2010</v>
      </c>
      <c r="J306"/>
      <c r="L306"/>
    </row>
    <row r="307" spans="2:12">
      <c r="B307" s="68">
        <v>40217</v>
      </c>
      <c r="C307" s="58" t="s">
        <v>10089</v>
      </c>
      <c r="D307" s="58">
        <v>509</v>
      </c>
      <c r="E307" s="58">
        <v>753</v>
      </c>
      <c r="F307" s="58">
        <v>84</v>
      </c>
      <c r="G307" s="1">
        <f t="shared" si="12"/>
        <v>7</v>
      </c>
      <c r="H307" s="1">
        <f t="shared" si="13"/>
        <v>2010</v>
      </c>
      <c r="I307" s="1" t="str">
        <f t="shared" si="14"/>
        <v>7-2010</v>
      </c>
      <c r="J307"/>
      <c r="L307"/>
    </row>
    <row r="308" spans="2:12">
      <c r="B308" s="68">
        <v>40217</v>
      </c>
      <c r="C308" s="58" t="s">
        <v>10090</v>
      </c>
      <c r="D308" s="58">
        <v>60</v>
      </c>
      <c r="E308" s="58">
        <v>863</v>
      </c>
      <c r="F308" s="58">
        <v>16</v>
      </c>
      <c r="G308" s="1">
        <f t="shared" si="12"/>
        <v>7</v>
      </c>
      <c r="H308" s="1">
        <f t="shared" si="13"/>
        <v>2010</v>
      </c>
      <c r="I308" s="1" t="str">
        <f t="shared" si="14"/>
        <v>7-2010</v>
      </c>
      <c r="J308"/>
      <c r="L308"/>
    </row>
    <row r="309" spans="2:12">
      <c r="B309" s="68">
        <v>40217</v>
      </c>
      <c r="C309" s="58" t="s">
        <v>10091</v>
      </c>
      <c r="D309" s="58">
        <v>177</v>
      </c>
      <c r="E309" s="58">
        <v>966</v>
      </c>
      <c r="F309" s="58">
        <v>299</v>
      </c>
      <c r="G309" s="1">
        <f t="shared" si="12"/>
        <v>7</v>
      </c>
      <c r="H309" s="1">
        <f t="shared" si="13"/>
        <v>2010</v>
      </c>
      <c r="I309" s="1" t="str">
        <f t="shared" si="14"/>
        <v>7-2010</v>
      </c>
      <c r="J309"/>
      <c r="L309"/>
    </row>
    <row r="310" spans="2:12">
      <c r="B310" s="68">
        <v>40217</v>
      </c>
      <c r="C310" s="58" t="s">
        <v>10092</v>
      </c>
      <c r="D310" s="58">
        <v>2</v>
      </c>
      <c r="E310" s="58">
        <v>639</v>
      </c>
      <c r="F310" s="58">
        <v>172</v>
      </c>
      <c r="G310" s="1">
        <f t="shared" si="12"/>
        <v>7</v>
      </c>
      <c r="H310" s="1">
        <f t="shared" si="13"/>
        <v>2010</v>
      </c>
      <c r="I310" s="1" t="str">
        <f t="shared" si="14"/>
        <v>7-2010</v>
      </c>
      <c r="J310"/>
      <c r="L310"/>
    </row>
    <row r="311" spans="2:12">
      <c r="B311" s="68">
        <v>40217</v>
      </c>
      <c r="C311" s="58" t="s">
        <v>10093</v>
      </c>
      <c r="D311" s="58">
        <v>167</v>
      </c>
      <c r="E311" s="58">
        <v>668</v>
      </c>
      <c r="F311" s="58">
        <v>7</v>
      </c>
      <c r="G311" s="1">
        <f t="shared" si="12"/>
        <v>7</v>
      </c>
      <c r="H311" s="1">
        <f t="shared" si="13"/>
        <v>2010</v>
      </c>
      <c r="I311" s="1" t="str">
        <f t="shared" si="14"/>
        <v>7-2010</v>
      </c>
      <c r="J311"/>
      <c r="L311"/>
    </row>
    <row r="312" spans="2:12">
      <c r="B312" s="68">
        <v>40217</v>
      </c>
      <c r="C312" s="58" t="s">
        <v>10094</v>
      </c>
      <c r="D312" s="58">
        <v>977</v>
      </c>
      <c r="E312" s="58">
        <v>917</v>
      </c>
      <c r="F312" s="58">
        <v>76</v>
      </c>
      <c r="G312" s="1">
        <f t="shared" si="12"/>
        <v>7</v>
      </c>
      <c r="H312" s="1">
        <f t="shared" si="13"/>
        <v>2010</v>
      </c>
      <c r="I312" s="1" t="str">
        <f t="shared" si="14"/>
        <v>7-2010</v>
      </c>
      <c r="J312"/>
      <c r="L312"/>
    </row>
    <row r="313" spans="2:12">
      <c r="B313" s="68">
        <v>40217</v>
      </c>
      <c r="C313" s="58" t="s">
        <v>10095</v>
      </c>
      <c r="D313" s="58">
        <v>130</v>
      </c>
      <c r="E313" s="58">
        <v>645</v>
      </c>
      <c r="F313" s="58">
        <v>21</v>
      </c>
      <c r="G313" s="1">
        <f t="shared" si="12"/>
        <v>7</v>
      </c>
      <c r="H313" s="1">
        <f t="shared" si="13"/>
        <v>2010</v>
      </c>
      <c r="I313" s="1" t="str">
        <f t="shared" si="14"/>
        <v>7-2010</v>
      </c>
      <c r="J313"/>
      <c r="L313"/>
    </row>
    <row r="314" spans="2:12">
      <c r="B314" s="68">
        <v>40217</v>
      </c>
      <c r="C314" s="58" t="s">
        <v>10096</v>
      </c>
      <c r="D314" s="58">
        <v>259</v>
      </c>
      <c r="E314" s="58">
        <v>502</v>
      </c>
      <c r="F314" s="58">
        <v>205</v>
      </c>
      <c r="G314" s="1">
        <f t="shared" si="12"/>
        <v>7</v>
      </c>
      <c r="H314" s="1">
        <f t="shared" si="13"/>
        <v>2010</v>
      </c>
      <c r="I314" s="1" t="str">
        <f t="shared" si="14"/>
        <v>7-2010</v>
      </c>
      <c r="J314"/>
      <c r="L314"/>
    </row>
    <row r="315" spans="2:12">
      <c r="B315" s="68">
        <v>40217</v>
      </c>
      <c r="C315" s="58" t="s">
        <v>10097</v>
      </c>
      <c r="D315" s="58">
        <v>10</v>
      </c>
      <c r="E315" s="58">
        <v>985</v>
      </c>
      <c r="F315" s="58">
        <v>256</v>
      </c>
      <c r="G315" s="1">
        <f t="shared" si="12"/>
        <v>7</v>
      </c>
      <c r="H315" s="1">
        <f t="shared" si="13"/>
        <v>2010</v>
      </c>
      <c r="I315" s="1" t="str">
        <f t="shared" si="14"/>
        <v>7-2010</v>
      </c>
      <c r="J315"/>
      <c r="L315"/>
    </row>
    <row r="316" spans="2:12">
      <c r="B316" s="68">
        <v>40217</v>
      </c>
      <c r="C316" s="58" t="s">
        <v>10098</v>
      </c>
      <c r="D316" s="58">
        <v>258</v>
      </c>
      <c r="E316" s="58">
        <v>675</v>
      </c>
      <c r="F316" s="58">
        <v>292</v>
      </c>
      <c r="G316" s="1">
        <f t="shared" si="12"/>
        <v>7</v>
      </c>
      <c r="H316" s="1">
        <f t="shared" si="13"/>
        <v>2010</v>
      </c>
      <c r="I316" s="1" t="str">
        <f t="shared" si="14"/>
        <v>7-2010</v>
      </c>
      <c r="J316"/>
      <c r="L316"/>
    </row>
    <row r="317" spans="2:12">
      <c r="B317" s="68">
        <v>40217</v>
      </c>
      <c r="C317" s="58" t="s">
        <v>10099</v>
      </c>
      <c r="D317" s="58">
        <v>67</v>
      </c>
      <c r="E317" s="58">
        <v>587</v>
      </c>
      <c r="F317" s="58">
        <v>204</v>
      </c>
      <c r="G317" s="1">
        <f t="shared" si="12"/>
        <v>7</v>
      </c>
      <c r="H317" s="1">
        <f t="shared" si="13"/>
        <v>2010</v>
      </c>
      <c r="I317" s="1" t="str">
        <f t="shared" si="14"/>
        <v>7-2010</v>
      </c>
      <c r="J317"/>
      <c r="L317"/>
    </row>
    <row r="318" spans="2:12">
      <c r="B318" s="68">
        <v>40217</v>
      </c>
      <c r="C318" s="58" t="s">
        <v>10100</v>
      </c>
      <c r="D318" s="58">
        <v>45</v>
      </c>
      <c r="E318" s="58">
        <v>933</v>
      </c>
      <c r="F318" s="58">
        <v>96</v>
      </c>
      <c r="G318" s="1">
        <f t="shared" si="12"/>
        <v>7</v>
      </c>
      <c r="H318" s="1">
        <f t="shared" si="13"/>
        <v>2010</v>
      </c>
      <c r="I318" s="1" t="str">
        <f t="shared" si="14"/>
        <v>7-2010</v>
      </c>
      <c r="J318"/>
      <c r="L318"/>
    </row>
    <row r="319" spans="2:12">
      <c r="B319" s="68">
        <v>40217</v>
      </c>
      <c r="C319" s="58" t="s">
        <v>10101</v>
      </c>
      <c r="D319" s="58">
        <v>12</v>
      </c>
      <c r="E319" s="58">
        <v>439</v>
      </c>
      <c r="F319" s="58">
        <v>24</v>
      </c>
      <c r="G319" s="1">
        <f t="shared" si="12"/>
        <v>7</v>
      </c>
      <c r="H319" s="1">
        <f t="shared" si="13"/>
        <v>2010</v>
      </c>
      <c r="I319" s="1" t="str">
        <f t="shared" si="14"/>
        <v>7-2010</v>
      </c>
      <c r="J319"/>
      <c r="L319"/>
    </row>
    <row r="320" spans="2:12">
      <c r="B320" s="68">
        <v>40224</v>
      </c>
      <c r="C320" s="58" t="s">
        <v>10039</v>
      </c>
      <c r="D320" s="58">
        <v>27</v>
      </c>
      <c r="E320" s="58">
        <v>588</v>
      </c>
      <c r="F320" s="58">
        <v>98</v>
      </c>
      <c r="G320" s="1">
        <f t="shared" si="12"/>
        <v>8</v>
      </c>
      <c r="H320" s="1">
        <f t="shared" si="13"/>
        <v>2010</v>
      </c>
      <c r="I320" s="1" t="str">
        <f t="shared" si="14"/>
        <v>8-2010</v>
      </c>
      <c r="J320"/>
      <c r="L320"/>
    </row>
    <row r="321" spans="2:12">
      <c r="B321" s="68">
        <v>40224</v>
      </c>
      <c r="C321" s="58" t="s">
        <v>10066</v>
      </c>
      <c r="D321" s="58">
        <v>190</v>
      </c>
      <c r="E321" s="58">
        <v>765</v>
      </c>
      <c r="F321" s="58">
        <v>183</v>
      </c>
      <c r="G321" s="1">
        <f t="shared" si="12"/>
        <v>8</v>
      </c>
      <c r="H321" s="1">
        <f t="shared" si="13"/>
        <v>2010</v>
      </c>
      <c r="I321" s="1" t="str">
        <f t="shared" si="14"/>
        <v>8-2010</v>
      </c>
      <c r="J321"/>
      <c r="L321"/>
    </row>
    <row r="322" spans="2:12">
      <c r="B322" s="68">
        <v>40224</v>
      </c>
      <c r="C322" s="58" t="s">
        <v>10040</v>
      </c>
      <c r="D322" s="58">
        <v>82</v>
      </c>
      <c r="E322" s="58">
        <v>533</v>
      </c>
      <c r="F322" s="58">
        <v>133</v>
      </c>
      <c r="G322" s="1">
        <f t="shared" si="12"/>
        <v>8</v>
      </c>
      <c r="H322" s="1">
        <f t="shared" si="13"/>
        <v>2010</v>
      </c>
      <c r="I322" s="1" t="str">
        <f t="shared" si="14"/>
        <v>8-2010</v>
      </c>
      <c r="J322"/>
      <c r="L322"/>
    </row>
    <row r="323" spans="2:12">
      <c r="B323" s="68">
        <v>40224</v>
      </c>
      <c r="C323" s="58" t="s">
        <v>10042</v>
      </c>
      <c r="D323" s="58">
        <v>256</v>
      </c>
      <c r="E323" s="58">
        <v>700</v>
      </c>
      <c r="F323" s="58">
        <v>17</v>
      </c>
      <c r="G323" s="1">
        <f t="shared" si="12"/>
        <v>8</v>
      </c>
      <c r="H323" s="1">
        <f t="shared" si="13"/>
        <v>2010</v>
      </c>
      <c r="I323" s="1" t="str">
        <f t="shared" si="14"/>
        <v>8-2010</v>
      </c>
      <c r="J323"/>
      <c r="L323"/>
    </row>
    <row r="324" spans="2:12">
      <c r="B324" s="68">
        <v>40224</v>
      </c>
      <c r="C324" s="58" t="s">
        <v>10044</v>
      </c>
      <c r="D324" s="58">
        <v>934</v>
      </c>
      <c r="E324" s="58">
        <v>481</v>
      </c>
      <c r="F324" s="58">
        <v>211</v>
      </c>
      <c r="G324" s="1">
        <f t="shared" si="12"/>
        <v>8</v>
      </c>
      <c r="H324" s="1">
        <f t="shared" si="13"/>
        <v>2010</v>
      </c>
      <c r="I324" s="1" t="str">
        <f t="shared" si="14"/>
        <v>8-2010</v>
      </c>
      <c r="J324"/>
      <c r="L324"/>
    </row>
    <row r="325" spans="2:12">
      <c r="B325" s="68">
        <v>40224</v>
      </c>
      <c r="C325" s="58" t="s">
        <v>10048</v>
      </c>
      <c r="D325" s="58">
        <v>205</v>
      </c>
      <c r="E325" s="58">
        <v>901</v>
      </c>
      <c r="F325" s="58">
        <v>293</v>
      </c>
      <c r="G325" s="1">
        <f t="shared" si="12"/>
        <v>8</v>
      </c>
      <c r="H325" s="1">
        <f t="shared" si="13"/>
        <v>2010</v>
      </c>
      <c r="I325" s="1" t="str">
        <f t="shared" si="14"/>
        <v>8-2010</v>
      </c>
      <c r="J325"/>
      <c r="L325"/>
    </row>
    <row r="326" spans="2:12">
      <c r="B326" s="68">
        <v>40224</v>
      </c>
      <c r="C326" s="58" t="s">
        <v>10049</v>
      </c>
      <c r="D326" s="58">
        <v>146</v>
      </c>
      <c r="E326" s="58">
        <v>579</v>
      </c>
      <c r="F326" s="58">
        <v>13</v>
      </c>
      <c r="G326" s="1">
        <f t="shared" si="12"/>
        <v>8</v>
      </c>
      <c r="H326" s="1">
        <f t="shared" si="13"/>
        <v>2010</v>
      </c>
      <c r="I326" s="1" t="str">
        <f t="shared" si="14"/>
        <v>8-2010</v>
      </c>
      <c r="J326"/>
      <c r="L326"/>
    </row>
    <row r="327" spans="2:12">
      <c r="B327" s="68">
        <v>40224</v>
      </c>
      <c r="C327" s="58" t="s">
        <v>10067</v>
      </c>
      <c r="D327" s="58">
        <v>10</v>
      </c>
      <c r="E327" s="58">
        <v>311</v>
      </c>
      <c r="F327" s="58">
        <v>211</v>
      </c>
      <c r="G327" s="1">
        <f t="shared" si="12"/>
        <v>8</v>
      </c>
      <c r="H327" s="1">
        <f t="shared" si="13"/>
        <v>2010</v>
      </c>
      <c r="I327" s="1" t="str">
        <f t="shared" si="14"/>
        <v>8-2010</v>
      </c>
      <c r="J327"/>
      <c r="L327"/>
    </row>
    <row r="328" spans="2:12">
      <c r="B328" s="68">
        <v>40224</v>
      </c>
      <c r="C328" s="58" t="s">
        <v>10068</v>
      </c>
      <c r="D328" s="58">
        <v>15</v>
      </c>
      <c r="E328" s="58">
        <v>517</v>
      </c>
      <c r="F328" s="58">
        <v>260</v>
      </c>
      <c r="G328" s="1">
        <f t="shared" si="12"/>
        <v>8</v>
      </c>
      <c r="H328" s="1">
        <f t="shared" si="13"/>
        <v>2010</v>
      </c>
      <c r="I328" s="1" t="str">
        <f t="shared" si="14"/>
        <v>8-2010</v>
      </c>
      <c r="J328"/>
      <c r="L328"/>
    </row>
    <row r="329" spans="2:12">
      <c r="B329" s="68">
        <v>40224</v>
      </c>
      <c r="C329" s="58" t="s">
        <v>10069</v>
      </c>
      <c r="D329" s="58">
        <v>869</v>
      </c>
      <c r="E329" s="58">
        <v>687</v>
      </c>
      <c r="F329" s="58">
        <v>287</v>
      </c>
      <c r="G329" s="1">
        <f t="shared" si="12"/>
        <v>8</v>
      </c>
      <c r="H329" s="1">
        <f t="shared" si="13"/>
        <v>2010</v>
      </c>
      <c r="I329" s="1" t="str">
        <f t="shared" si="14"/>
        <v>8-2010</v>
      </c>
      <c r="J329"/>
      <c r="L329"/>
    </row>
    <row r="330" spans="2:12">
      <c r="B330" s="68">
        <v>40224</v>
      </c>
      <c r="C330" s="58" t="s">
        <v>10070</v>
      </c>
      <c r="D330" s="58">
        <v>405</v>
      </c>
      <c r="E330" s="58">
        <v>438</v>
      </c>
      <c r="F330" s="58">
        <v>174</v>
      </c>
      <c r="G330" s="1">
        <f t="shared" si="12"/>
        <v>8</v>
      </c>
      <c r="H330" s="1">
        <f t="shared" si="13"/>
        <v>2010</v>
      </c>
      <c r="I330" s="1" t="str">
        <f t="shared" si="14"/>
        <v>8-2010</v>
      </c>
      <c r="J330"/>
      <c r="L330"/>
    </row>
    <row r="331" spans="2:12">
      <c r="B331" s="68">
        <v>40224</v>
      </c>
      <c r="C331" s="58" t="s">
        <v>10071</v>
      </c>
      <c r="D331" s="58">
        <v>37</v>
      </c>
      <c r="E331" s="58">
        <v>999</v>
      </c>
      <c r="F331" s="58">
        <v>305</v>
      </c>
      <c r="G331" s="1">
        <f t="shared" si="12"/>
        <v>8</v>
      </c>
      <c r="H331" s="1">
        <f t="shared" si="13"/>
        <v>2010</v>
      </c>
      <c r="I331" s="1" t="str">
        <f t="shared" si="14"/>
        <v>8-2010</v>
      </c>
      <c r="J331"/>
      <c r="L331"/>
    </row>
    <row r="332" spans="2:12">
      <c r="B332" s="68">
        <v>40224</v>
      </c>
      <c r="C332" s="58" t="s">
        <v>10051</v>
      </c>
      <c r="D332" s="58">
        <v>34</v>
      </c>
      <c r="E332" s="58">
        <v>976</v>
      </c>
      <c r="F332" s="58">
        <v>20</v>
      </c>
      <c r="G332" s="1">
        <f t="shared" si="12"/>
        <v>8</v>
      </c>
      <c r="H332" s="1">
        <f t="shared" si="13"/>
        <v>2010</v>
      </c>
      <c r="I332" s="1" t="str">
        <f t="shared" si="14"/>
        <v>8-2010</v>
      </c>
      <c r="J332"/>
      <c r="L332"/>
    </row>
    <row r="333" spans="2:12">
      <c r="B333" s="68">
        <v>40224</v>
      </c>
      <c r="C333" s="58" t="s">
        <v>10052</v>
      </c>
      <c r="D333" s="58">
        <v>60</v>
      </c>
      <c r="E333" s="58">
        <v>419</v>
      </c>
      <c r="F333" s="58">
        <v>2</v>
      </c>
      <c r="G333" s="1">
        <f t="shared" si="12"/>
        <v>8</v>
      </c>
      <c r="H333" s="1">
        <f t="shared" si="13"/>
        <v>2010</v>
      </c>
      <c r="I333" s="1" t="str">
        <f t="shared" si="14"/>
        <v>8-2010</v>
      </c>
      <c r="J333"/>
      <c r="L333"/>
    </row>
    <row r="334" spans="2:12">
      <c r="B334" s="68">
        <v>40224</v>
      </c>
      <c r="C334" s="58" t="s">
        <v>10055</v>
      </c>
      <c r="D334" s="58">
        <v>811</v>
      </c>
      <c r="E334" s="58">
        <v>705</v>
      </c>
      <c r="F334" s="58">
        <v>72</v>
      </c>
      <c r="G334" s="1">
        <f t="shared" si="12"/>
        <v>8</v>
      </c>
      <c r="H334" s="1">
        <f t="shared" si="13"/>
        <v>2010</v>
      </c>
      <c r="I334" s="1" t="str">
        <f t="shared" si="14"/>
        <v>8-2010</v>
      </c>
      <c r="J334"/>
      <c r="L334"/>
    </row>
    <row r="335" spans="2:12">
      <c r="B335" s="68">
        <v>40224</v>
      </c>
      <c r="C335" s="58" t="s">
        <v>10056</v>
      </c>
      <c r="D335" s="58">
        <v>188</v>
      </c>
      <c r="E335" s="58">
        <v>415</v>
      </c>
      <c r="F335" s="58">
        <v>309</v>
      </c>
      <c r="G335" s="1">
        <f t="shared" si="12"/>
        <v>8</v>
      </c>
      <c r="H335" s="1">
        <f t="shared" si="13"/>
        <v>2010</v>
      </c>
      <c r="I335" s="1" t="str">
        <f t="shared" si="14"/>
        <v>8-2010</v>
      </c>
      <c r="J335"/>
      <c r="L335"/>
    </row>
    <row r="336" spans="2:12">
      <c r="B336" s="68">
        <v>40224</v>
      </c>
      <c r="C336" s="58" t="s">
        <v>10057</v>
      </c>
      <c r="D336" s="58">
        <v>45</v>
      </c>
      <c r="E336" s="58">
        <v>910</v>
      </c>
      <c r="F336" s="58">
        <v>54</v>
      </c>
      <c r="G336" s="1">
        <f t="shared" si="12"/>
        <v>8</v>
      </c>
      <c r="H336" s="1">
        <f t="shared" si="13"/>
        <v>2010</v>
      </c>
      <c r="I336" s="1" t="str">
        <f t="shared" si="14"/>
        <v>8-2010</v>
      </c>
      <c r="J336"/>
      <c r="L336"/>
    </row>
    <row r="337" spans="2:12">
      <c r="B337" s="68">
        <v>40224</v>
      </c>
      <c r="C337" s="58" t="s">
        <v>10058</v>
      </c>
      <c r="D337" s="58">
        <v>119</v>
      </c>
      <c r="E337" s="58">
        <v>588</v>
      </c>
      <c r="F337" s="58">
        <v>317</v>
      </c>
      <c r="G337" s="1">
        <f t="shared" si="12"/>
        <v>8</v>
      </c>
      <c r="H337" s="1">
        <f t="shared" si="13"/>
        <v>2010</v>
      </c>
      <c r="I337" s="1" t="str">
        <f t="shared" si="14"/>
        <v>8-2010</v>
      </c>
      <c r="J337"/>
      <c r="L337"/>
    </row>
    <row r="338" spans="2:12">
      <c r="B338" s="68">
        <v>40224</v>
      </c>
      <c r="C338" s="58" t="s">
        <v>10060</v>
      </c>
      <c r="D338" s="58">
        <v>189</v>
      </c>
      <c r="E338" s="58">
        <v>612</v>
      </c>
      <c r="F338" s="58">
        <v>305</v>
      </c>
      <c r="G338" s="1">
        <f t="shared" si="12"/>
        <v>8</v>
      </c>
      <c r="H338" s="1">
        <f t="shared" si="13"/>
        <v>2010</v>
      </c>
      <c r="I338" s="1" t="str">
        <f t="shared" si="14"/>
        <v>8-2010</v>
      </c>
      <c r="J338"/>
      <c r="L338"/>
    </row>
    <row r="339" spans="2:12">
      <c r="B339" s="68">
        <v>40224</v>
      </c>
      <c r="C339" s="58" t="s">
        <v>10072</v>
      </c>
      <c r="D339" s="58">
        <v>233</v>
      </c>
      <c r="E339" s="58">
        <v>683</v>
      </c>
      <c r="F339" s="58">
        <v>265</v>
      </c>
      <c r="G339" s="1">
        <f t="shared" si="12"/>
        <v>8</v>
      </c>
      <c r="H339" s="1">
        <f t="shared" si="13"/>
        <v>2010</v>
      </c>
      <c r="I339" s="1" t="str">
        <f t="shared" si="14"/>
        <v>8-2010</v>
      </c>
      <c r="J339"/>
      <c r="L339"/>
    </row>
    <row r="340" spans="2:12">
      <c r="B340" s="68">
        <v>40224</v>
      </c>
      <c r="C340" s="58" t="s">
        <v>10073</v>
      </c>
      <c r="D340" s="58">
        <v>25</v>
      </c>
      <c r="E340" s="58">
        <v>902</v>
      </c>
      <c r="F340" s="58">
        <v>18</v>
      </c>
      <c r="G340" s="1">
        <f t="shared" si="12"/>
        <v>8</v>
      </c>
      <c r="H340" s="1">
        <f t="shared" si="13"/>
        <v>2010</v>
      </c>
      <c r="I340" s="1" t="str">
        <f t="shared" si="14"/>
        <v>8-2010</v>
      </c>
      <c r="J340"/>
      <c r="L340"/>
    </row>
    <row r="341" spans="2:12">
      <c r="B341" s="68">
        <v>40224</v>
      </c>
      <c r="C341" s="58" t="s">
        <v>10074</v>
      </c>
      <c r="D341" s="58">
        <v>316</v>
      </c>
      <c r="E341" s="58">
        <v>890</v>
      </c>
      <c r="F341" s="58">
        <v>291</v>
      </c>
      <c r="G341" s="1">
        <f t="shared" ref="G341:G404" si="15">WEEKNUM(B341)</f>
        <v>8</v>
      </c>
      <c r="H341" s="1">
        <f t="shared" ref="H341:H404" si="16">YEAR(B341)</f>
        <v>2010</v>
      </c>
      <c r="I341" s="1" t="str">
        <f t="shared" ref="I341:I404" si="17">CONCATENATE(G341,"-",H341)</f>
        <v>8-2010</v>
      </c>
      <c r="J341"/>
      <c r="L341"/>
    </row>
    <row r="342" spans="2:12">
      <c r="B342" s="68">
        <v>40224</v>
      </c>
      <c r="C342" s="58" t="s">
        <v>10075</v>
      </c>
      <c r="D342" s="58">
        <v>117</v>
      </c>
      <c r="E342" s="58">
        <v>776</v>
      </c>
      <c r="F342" s="58">
        <v>117</v>
      </c>
      <c r="G342" s="1">
        <f t="shared" si="15"/>
        <v>8</v>
      </c>
      <c r="H342" s="1">
        <f t="shared" si="16"/>
        <v>2010</v>
      </c>
      <c r="I342" s="1" t="str">
        <f t="shared" si="17"/>
        <v>8-2010</v>
      </c>
      <c r="J342"/>
      <c r="L342"/>
    </row>
    <row r="343" spans="2:12">
      <c r="B343" s="68">
        <v>40224</v>
      </c>
      <c r="C343" s="58" t="s">
        <v>10076</v>
      </c>
      <c r="D343" s="58">
        <v>111</v>
      </c>
      <c r="E343" s="58">
        <v>949</v>
      </c>
      <c r="F343" s="58">
        <v>20</v>
      </c>
      <c r="G343" s="1">
        <f t="shared" si="15"/>
        <v>8</v>
      </c>
      <c r="H343" s="1">
        <f t="shared" si="16"/>
        <v>2010</v>
      </c>
      <c r="I343" s="1" t="str">
        <f t="shared" si="17"/>
        <v>8-2010</v>
      </c>
      <c r="J343"/>
      <c r="L343"/>
    </row>
    <row r="344" spans="2:12">
      <c r="B344" s="68">
        <v>40224</v>
      </c>
      <c r="C344" s="58" t="s">
        <v>18</v>
      </c>
      <c r="D344" s="58">
        <v>116</v>
      </c>
      <c r="E344" s="58">
        <v>969</v>
      </c>
      <c r="F344" s="58">
        <v>307</v>
      </c>
      <c r="G344" s="1">
        <f t="shared" si="15"/>
        <v>8</v>
      </c>
      <c r="H344" s="1">
        <f t="shared" si="16"/>
        <v>2010</v>
      </c>
      <c r="I344" s="1" t="str">
        <f t="shared" si="17"/>
        <v>8-2010</v>
      </c>
      <c r="J344"/>
      <c r="L344"/>
    </row>
    <row r="345" spans="2:12">
      <c r="B345" s="68">
        <v>40224</v>
      </c>
      <c r="C345" s="58" t="s">
        <v>10077</v>
      </c>
      <c r="D345" s="58">
        <v>23</v>
      </c>
      <c r="E345" s="58">
        <v>846</v>
      </c>
      <c r="F345" s="58">
        <v>170</v>
      </c>
      <c r="G345" s="1">
        <f t="shared" si="15"/>
        <v>8</v>
      </c>
      <c r="H345" s="1">
        <f t="shared" si="16"/>
        <v>2010</v>
      </c>
      <c r="I345" s="1" t="str">
        <f t="shared" si="17"/>
        <v>8-2010</v>
      </c>
      <c r="J345"/>
      <c r="L345"/>
    </row>
    <row r="346" spans="2:12">
      <c r="B346" s="68">
        <v>40224</v>
      </c>
      <c r="C346" s="58" t="s">
        <v>10078</v>
      </c>
      <c r="D346" s="58">
        <v>533</v>
      </c>
      <c r="E346" s="58">
        <v>586</v>
      </c>
      <c r="F346" s="58">
        <v>52</v>
      </c>
      <c r="G346" s="1">
        <f t="shared" si="15"/>
        <v>8</v>
      </c>
      <c r="H346" s="1">
        <f t="shared" si="16"/>
        <v>2010</v>
      </c>
      <c r="I346" s="1" t="str">
        <f t="shared" si="17"/>
        <v>8-2010</v>
      </c>
      <c r="J346"/>
      <c r="L346"/>
    </row>
    <row r="347" spans="2:12">
      <c r="B347" s="68">
        <v>40224</v>
      </c>
      <c r="C347" s="58" t="s">
        <v>10079</v>
      </c>
      <c r="D347" s="58">
        <v>6</v>
      </c>
      <c r="E347" s="58">
        <v>998</v>
      </c>
      <c r="F347" s="58">
        <v>195</v>
      </c>
      <c r="G347" s="1">
        <f t="shared" si="15"/>
        <v>8</v>
      </c>
      <c r="H347" s="1">
        <f t="shared" si="16"/>
        <v>2010</v>
      </c>
      <c r="I347" s="1" t="str">
        <f t="shared" si="17"/>
        <v>8-2010</v>
      </c>
      <c r="J347"/>
      <c r="L347"/>
    </row>
    <row r="348" spans="2:12">
      <c r="B348" s="68">
        <v>40224</v>
      </c>
      <c r="C348" s="58" t="s">
        <v>10080</v>
      </c>
      <c r="D348" s="58">
        <v>29</v>
      </c>
      <c r="E348" s="58">
        <v>532</v>
      </c>
      <c r="F348" s="58">
        <v>199</v>
      </c>
      <c r="G348" s="1">
        <f t="shared" si="15"/>
        <v>8</v>
      </c>
      <c r="H348" s="1">
        <f t="shared" si="16"/>
        <v>2010</v>
      </c>
      <c r="I348" s="1" t="str">
        <f t="shared" si="17"/>
        <v>8-2010</v>
      </c>
      <c r="J348"/>
      <c r="L348"/>
    </row>
    <row r="349" spans="2:12">
      <c r="B349" s="68">
        <v>40224</v>
      </c>
      <c r="C349" s="58" t="s">
        <v>10081</v>
      </c>
      <c r="D349" s="58">
        <v>43</v>
      </c>
      <c r="E349" s="58">
        <v>961</v>
      </c>
      <c r="F349" s="58">
        <v>153</v>
      </c>
      <c r="G349" s="1">
        <f t="shared" si="15"/>
        <v>8</v>
      </c>
      <c r="H349" s="1">
        <f t="shared" si="16"/>
        <v>2010</v>
      </c>
      <c r="I349" s="1" t="str">
        <f t="shared" si="17"/>
        <v>8-2010</v>
      </c>
      <c r="J349"/>
      <c r="L349"/>
    </row>
    <row r="350" spans="2:12">
      <c r="B350" s="68">
        <v>40224</v>
      </c>
      <c r="C350" s="58" t="s">
        <v>10082</v>
      </c>
      <c r="D350" s="58">
        <v>224</v>
      </c>
      <c r="E350" s="58">
        <v>992</v>
      </c>
      <c r="F350" s="58">
        <v>206</v>
      </c>
      <c r="G350" s="1">
        <f t="shared" si="15"/>
        <v>8</v>
      </c>
      <c r="H350" s="1">
        <f t="shared" si="16"/>
        <v>2010</v>
      </c>
      <c r="I350" s="1" t="str">
        <f t="shared" si="17"/>
        <v>8-2010</v>
      </c>
      <c r="J350"/>
      <c r="L350"/>
    </row>
    <row r="351" spans="2:12">
      <c r="B351" s="68">
        <v>40224</v>
      </c>
      <c r="C351" s="58" t="s">
        <v>10083</v>
      </c>
      <c r="D351" s="58">
        <v>72</v>
      </c>
      <c r="E351" s="58">
        <v>732</v>
      </c>
      <c r="F351" s="58">
        <v>199</v>
      </c>
      <c r="G351" s="1">
        <f t="shared" si="15"/>
        <v>8</v>
      </c>
      <c r="H351" s="1">
        <f t="shared" si="16"/>
        <v>2010</v>
      </c>
      <c r="I351" s="1" t="str">
        <f t="shared" si="17"/>
        <v>8-2010</v>
      </c>
      <c r="J351"/>
      <c r="L351"/>
    </row>
    <row r="352" spans="2:12">
      <c r="B352" s="68">
        <v>40224</v>
      </c>
      <c r="C352" s="58" t="s">
        <v>10084</v>
      </c>
      <c r="D352" s="58">
        <v>134</v>
      </c>
      <c r="E352" s="58">
        <v>910</v>
      </c>
      <c r="F352" s="58">
        <v>61</v>
      </c>
      <c r="G352" s="1">
        <f t="shared" si="15"/>
        <v>8</v>
      </c>
      <c r="H352" s="1">
        <f t="shared" si="16"/>
        <v>2010</v>
      </c>
      <c r="I352" s="1" t="str">
        <f t="shared" si="17"/>
        <v>8-2010</v>
      </c>
      <c r="J352"/>
      <c r="L352"/>
    </row>
    <row r="353" spans="2:12">
      <c r="B353" s="68">
        <v>40224</v>
      </c>
      <c r="C353" s="58" t="s">
        <v>10085</v>
      </c>
      <c r="D353" s="58">
        <v>864</v>
      </c>
      <c r="E353" s="58">
        <v>467</v>
      </c>
      <c r="F353" s="58">
        <v>221</v>
      </c>
      <c r="G353" s="1">
        <f t="shared" si="15"/>
        <v>8</v>
      </c>
      <c r="H353" s="1">
        <f t="shared" si="16"/>
        <v>2010</v>
      </c>
      <c r="I353" s="1" t="str">
        <f t="shared" si="17"/>
        <v>8-2010</v>
      </c>
      <c r="J353"/>
      <c r="L353"/>
    </row>
    <row r="354" spans="2:12">
      <c r="B354" s="68">
        <v>40224</v>
      </c>
      <c r="C354" s="58" t="s">
        <v>10086</v>
      </c>
      <c r="D354" s="58">
        <v>394</v>
      </c>
      <c r="E354" s="58">
        <v>868</v>
      </c>
      <c r="F354" s="58">
        <v>39</v>
      </c>
      <c r="G354" s="1">
        <f t="shared" si="15"/>
        <v>8</v>
      </c>
      <c r="H354" s="1">
        <f t="shared" si="16"/>
        <v>2010</v>
      </c>
      <c r="I354" s="1" t="str">
        <f t="shared" si="17"/>
        <v>8-2010</v>
      </c>
      <c r="J354"/>
      <c r="L354"/>
    </row>
    <row r="355" spans="2:12">
      <c r="B355" s="68">
        <v>40224</v>
      </c>
      <c r="C355" s="58" t="s">
        <v>10087</v>
      </c>
      <c r="D355" s="58">
        <v>133</v>
      </c>
      <c r="E355" s="58">
        <v>783</v>
      </c>
      <c r="F355" s="58">
        <v>69</v>
      </c>
      <c r="G355" s="1">
        <f t="shared" si="15"/>
        <v>8</v>
      </c>
      <c r="H355" s="1">
        <f t="shared" si="16"/>
        <v>2010</v>
      </c>
      <c r="I355" s="1" t="str">
        <f t="shared" si="17"/>
        <v>8-2010</v>
      </c>
      <c r="J355"/>
      <c r="L355"/>
    </row>
    <row r="356" spans="2:12">
      <c r="B356" s="68">
        <v>40224</v>
      </c>
      <c r="C356" s="58" t="s">
        <v>10088</v>
      </c>
      <c r="D356" s="58">
        <v>129</v>
      </c>
      <c r="E356" s="58">
        <v>801</v>
      </c>
      <c r="F356" s="58">
        <v>90</v>
      </c>
      <c r="G356" s="1">
        <f t="shared" si="15"/>
        <v>8</v>
      </c>
      <c r="H356" s="1">
        <f t="shared" si="16"/>
        <v>2010</v>
      </c>
      <c r="I356" s="1" t="str">
        <f t="shared" si="17"/>
        <v>8-2010</v>
      </c>
      <c r="J356"/>
      <c r="L356"/>
    </row>
    <row r="357" spans="2:12">
      <c r="B357" s="68">
        <v>40224</v>
      </c>
      <c r="C357" s="58" t="s">
        <v>10089</v>
      </c>
      <c r="D357" s="58">
        <v>509</v>
      </c>
      <c r="E357" s="58">
        <v>322</v>
      </c>
      <c r="F357" s="58">
        <v>192</v>
      </c>
      <c r="G357" s="1">
        <f t="shared" si="15"/>
        <v>8</v>
      </c>
      <c r="H357" s="1">
        <f t="shared" si="16"/>
        <v>2010</v>
      </c>
      <c r="I357" s="1" t="str">
        <f t="shared" si="17"/>
        <v>8-2010</v>
      </c>
      <c r="J357"/>
      <c r="L357"/>
    </row>
    <row r="358" spans="2:12">
      <c r="B358" s="68">
        <v>40224</v>
      </c>
      <c r="C358" s="58" t="s">
        <v>10090</v>
      </c>
      <c r="D358" s="58">
        <v>60</v>
      </c>
      <c r="E358" s="58">
        <v>878</v>
      </c>
      <c r="F358" s="58">
        <v>104</v>
      </c>
      <c r="G358" s="1">
        <f t="shared" si="15"/>
        <v>8</v>
      </c>
      <c r="H358" s="1">
        <f t="shared" si="16"/>
        <v>2010</v>
      </c>
      <c r="I358" s="1" t="str">
        <f t="shared" si="17"/>
        <v>8-2010</v>
      </c>
      <c r="J358"/>
      <c r="L358"/>
    </row>
    <row r="359" spans="2:12">
      <c r="B359" s="68">
        <v>40224</v>
      </c>
      <c r="C359" s="58" t="s">
        <v>10091</v>
      </c>
      <c r="D359" s="58">
        <v>177</v>
      </c>
      <c r="E359" s="58">
        <v>649</v>
      </c>
      <c r="F359" s="58">
        <v>153</v>
      </c>
      <c r="G359" s="1">
        <f t="shared" si="15"/>
        <v>8</v>
      </c>
      <c r="H359" s="1">
        <f t="shared" si="16"/>
        <v>2010</v>
      </c>
      <c r="I359" s="1" t="str">
        <f t="shared" si="17"/>
        <v>8-2010</v>
      </c>
      <c r="J359"/>
      <c r="L359"/>
    </row>
    <row r="360" spans="2:12">
      <c r="B360" s="68">
        <v>40224</v>
      </c>
      <c r="C360" s="58" t="s">
        <v>10092</v>
      </c>
      <c r="D360" s="58">
        <v>2</v>
      </c>
      <c r="E360" s="58">
        <v>329</v>
      </c>
      <c r="F360" s="58">
        <v>278</v>
      </c>
      <c r="G360" s="1">
        <f t="shared" si="15"/>
        <v>8</v>
      </c>
      <c r="H360" s="1">
        <f t="shared" si="16"/>
        <v>2010</v>
      </c>
      <c r="I360" s="1" t="str">
        <f t="shared" si="17"/>
        <v>8-2010</v>
      </c>
      <c r="J360"/>
      <c r="L360"/>
    </row>
    <row r="361" spans="2:12">
      <c r="B361" s="68">
        <v>40224</v>
      </c>
      <c r="C361" s="58" t="s">
        <v>10093</v>
      </c>
      <c r="D361" s="58">
        <v>167</v>
      </c>
      <c r="E361" s="58">
        <v>831</v>
      </c>
      <c r="F361" s="58">
        <v>198</v>
      </c>
      <c r="G361" s="1">
        <f t="shared" si="15"/>
        <v>8</v>
      </c>
      <c r="H361" s="1">
        <f t="shared" si="16"/>
        <v>2010</v>
      </c>
      <c r="I361" s="1" t="str">
        <f t="shared" si="17"/>
        <v>8-2010</v>
      </c>
      <c r="J361"/>
      <c r="L361"/>
    </row>
    <row r="362" spans="2:12">
      <c r="B362" s="68">
        <v>40224</v>
      </c>
      <c r="C362" s="58" t="s">
        <v>10094</v>
      </c>
      <c r="D362" s="58">
        <v>977</v>
      </c>
      <c r="E362" s="58">
        <v>399</v>
      </c>
      <c r="F362" s="58">
        <v>313</v>
      </c>
      <c r="G362" s="1">
        <f t="shared" si="15"/>
        <v>8</v>
      </c>
      <c r="H362" s="1">
        <f t="shared" si="16"/>
        <v>2010</v>
      </c>
      <c r="I362" s="1" t="str">
        <f t="shared" si="17"/>
        <v>8-2010</v>
      </c>
      <c r="J362"/>
      <c r="L362"/>
    </row>
    <row r="363" spans="2:12">
      <c r="B363" s="68">
        <v>40224</v>
      </c>
      <c r="C363" s="58" t="s">
        <v>10095</v>
      </c>
      <c r="D363" s="58">
        <v>130</v>
      </c>
      <c r="E363" s="58">
        <v>646</v>
      </c>
      <c r="F363" s="58">
        <v>116</v>
      </c>
      <c r="G363" s="1">
        <f t="shared" si="15"/>
        <v>8</v>
      </c>
      <c r="H363" s="1">
        <f t="shared" si="16"/>
        <v>2010</v>
      </c>
      <c r="I363" s="1" t="str">
        <f t="shared" si="17"/>
        <v>8-2010</v>
      </c>
      <c r="J363"/>
      <c r="L363"/>
    </row>
    <row r="364" spans="2:12">
      <c r="B364" s="68">
        <v>40224</v>
      </c>
      <c r="C364" s="58" t="s">
        <v>10096</v>
      </c>
      <c r="D364" s="58">
        <v>259</v>
      </c>
      <c r="E364" s="58">
        <v>333</v>
      </c>
      <c r="F364" s="58">
        <v>64</v>
      </c>
      <c r="G364" s="1">
        <f t="shared" si="15"/>
        <v>8</v>
      </c>
      <c r="H364" s="1">
        <f t="shared" si="16"/>
        <v>2010</v>
      </c>
      <c r="I364" s="1" t="str">
        <f t="shared" si="17"/>
        <v>8-2010</v>
      </c>
      <c r="J364"/>
      <c r="L364"/>
    </row>
    <row r="365" spans="2:12">
      <c r="B365" s="68">
        <v>40224</v>
      </c>
      <c r="C365" s="58" t="s">
        <v>10097</v>
      </c>
      <c r="D365" s="58">
        <v>10</v>
      </c>
      <c r="E365" s="58">
        <v>446</v>
      </c>
      <c r="F365" s="58">
        <v>238</v>
      </c>
      <c r="G365" s="1">
        <f t="shared" si="15"/>
        <v>8</v>
      </c>
      <c r="H365" s="1">
        <f t="shared" si="16"/>
        <v>2010</v>
      </c>
      <c r="I365" s="1" t="str">
        <f t="shared" si="17"/>
        <v>8-2010</v>
      </c>
      <c r="J365"/>
      <c r="L365"/>
    </row>
    <row r="366" spans="2:12">
      <c r="B366" s="68">
        <v>40224</v>
      </c>
      <c r="C366" s="58" t="s">
        <v>10098</v>
      </c>
      <c r="D366" s="58">
        <v>258</v>
      </c>
      <c r="E366" s="58">
        <v>816</v>
      </c>
      <c r="F366" s="58">
        <v>218</v>
      </c>
      <c r="G366" s="1">
        <f t="shared" si="15"/>
        <v>8</v>
      </c>
      <c r="H366" s="1">
        <f t="shared" si="16"/>
        <v>2010</v>
      </c>
      <c r="I366" s="1" t="str">
        <f t="shared" si="17"/>
        <v>8-2010</v>
      </c>
      <c r="J366"/>
      <c r="L366"/>
    </row>
    <row r="367" spans="2:12">
      <c r="B367" s="68">
        <v>40224</v>
      </c>
      <c r="C367" s="58" t="s">
        <v>10099</v>
      </c>
      <c r="D367" s="58">
        <v>67</v>
      </c>
      <c r="E367" s="58">
        <v>363</v>
      </c>
      <c r="F367" s="58">
        <v>156</v>
      </c>
      <c r="G367" s="1">
        <f t="shared" si="15"/>
        <v>8</v>
      </c>
      <c r="H367" s="1">
        <f t="shared" si="16"/>
        <v>2010</v>
      </c>
      <c r="I367" s="1" t="str">
        <f t="shared" si="17"/>
        <v>8-2010</v>
      </c>
      <c r="J367"/>
      <c r="L367"/>
    </row>
    <row r="368" spans="2:12">
      <c r="B368" s="68">
        <v>40224</v>
      </c>
      <c r="C368" s="58" t="s">
        <v>10100</v>
      </c>
      <c r="D368" s="58">
        <v>45</v>
      </c>
      <c r="E368" s="58">
        <v>825</v>
      </c>
      <c r="F368" s="58">
        <v>119</v>
      </c>
      <c r="G368" s="1">
        <f t="shared" si="15"/>
        <v>8</v>
      </c>
      <c r="H368" s="1">
        <f t="shared" si="16"/>
        <v>2010</v>
      </c>
      <c r="I368" s="1" t="str">
        <f t="shared" si="17"/>
        <v>8-2010</v>
      </c>
      <c r="J368"/>
      <c r="L368"/>
    </row>
    <row r="369" spans="2:12">
      <c r="B369" s="68">
        <v>40224</v>
      </c>
      <c r="C369" s="58" t="s">
        <v>10101</v>
      </c>
      <c r="D369" s="58">
        <v>12</v>
      </c>
      <c r="E369" s="58">
        <v>437</v>
      </c>
      <c r="F369" s="58">
        <v>175</v>
      </c>
      <c r="G369" s="1">
        <f t="shared" si="15"/>
        <v>8</v>
      </c>
      <c r="H369" s="1">
        <f t="shared" si="16"/>
        <v>2010</v>
      </c>
      <c r="I369" s="1" t="str">
        <f t="shared" si="17"/>
        <v>8-2010</v>
      </c>
      <c r="J369"/>
      <c r="L369"/>
    </row>
    <row r="370" spans="2:12">
      <c r="B370" s="68">
        <v>40231</v>
      </c>
      <c r="C370" s="58" t="s">
        <v>10039</v>
      </c>
      <c r="D370" s="58">
        <v>27</v>
      </c>
      <c r="E370" s="58">
        <v>529</v>
      </c>
      <c r="F370" s="58">
        <v>22</v>
      </c>
      <c r="G370" s="1">
        <f t="shared" si="15"/>
        <v>9</v>
      </c>
      <c r="H370" s="1">
        <f t="shared" si="16"/>
        <v>2010</v>
      </c>
      <c r="I370" s="1" t="str">
        <f t="shared" si="17"/>
        <v>9-2010</v>
      </c>
      <c r="J370"/>
      <c r="L370"/>
    </row>
    <row r="371" spans="2:12">
      <c r="B371" s="68">
        <v>40231</v>
      </c>
      <c r="C371" s="58" t="s">
        <v>10066</v>
      </c>
      <c r="D371" s="58">
        <v>190</v>
      </c>
      <c r="E371" s="58">
        <v>945</v>
      </c>
      <c r="F371" s="58">
        <v>123</v>
      </c>
      <c r="G371" s="1">
        <f t="shared" si="15"/>
        <v>9</v>
      </c>
      <c r="H371" s="1">
        <f t="shared" si="16"/>
        <v>2010</v>
      </c>
      <c r="I371" s="1" t="str">
        <f t="shared" si="17"/>
        <v>9-2010</v>
      </c>
      <c r="J371"/>
      <c r="L371"/>
    </row>
    <row r="372" spans="2:12">
      <c r="B372" s="68">
        <v>40231</v>
      </c>
      <c r="C372" s="58" t="s">
        <v>10040</v>
      </c>
      <c r="D372" s="58">
        <v>82</v>
      </c>
      <c r="E372" s="58">
        <v>702</v>
      </c>
      <c r="F372" s="58">
        <v>60</v>
      </c>
      <c r="G372" s="1">
        <f t="shared" si="15"/>
        <v>9</v>
      </c>
      <c r="H372" s="1">
        <f t="shared" si="16"/>
        <v>2010</v>
      </c>
      <c r="I372" s="1" t="str">
        <f t="shared" si="17"/>
        <v>9-2010</v>
      </c>
      <c r="J372"/>
      <c r="L372"/>
    </row>
    <row r="373" spans="2:12">
      <c r="B373" s="68">
        <v>40231</v>
      </c>
      <c r="C373" s="58" t="s">
        <v>10042</v>
      </c>
      <c r="D373" s="58">
        <v>256</v>
      </c>
      <c r="E373" s="58">
        <v>381</v>
      </c>
      <c r="F373" s="58">
        <v>50</v>
      </c>
      <c r="G373" s="1">
        <f t="shared" si="15"/>
        <v>9</v>
      </c>
      <c r="H373" s="1">
        <f t="shared" si="16"/>
        <v>2010</v>
      </c>
      <c r="I373" s="1" t="str">
        <f t="shared" si="17"/>
        <v>9-2010</v>
      </c>
      <c r="J373"/>
      <c r="L373"/>
    </row>
    <row r="374" spans="2:12">
      <c r="B374" s="68">
        <v>40231</v>
      </c>
      <c r="C374" s="58" t="s">
        <v>10044</v>
      </c>
      <c r="D374" s="58">
        <v>934</v>
      </c>
      <c r="E374" s="58">
        <v>535</v>
      </c>
      <c r="F374" s="58">
        <v>220</v>
      </c>
      <c r="G374" s="1">
        <f t="shared" si="15"/>
        <v>9</v>
      </c>
      <c r="H374" s="1">
        <f t="shared" si="16"/>
        <v>2010</v>
      </c>
      <c r="I374" s="1" t="str">
        <f t="shared" si="17"/>
        <v>9-2010</v>
      </c>
      <c r="J374"/>
      <c r="L374"/>
    </row>
    <row r="375" spans="2:12">
      <c r="B375" s="68">
        <v>40231</v>
      </c>
      <c r="C375" s="58" t="s">
        <v>10048</v>
      </c>
      <c r="D375" s="58">
        <v>205</v>
      </c>
      <c r="E375" s="58">
        <v>567</v>
      </c>
      <c r="F375" s="58">
        <v>313</v>
      </c>
      <c r="G375" s="1">
        <f t="shared" si="15"/>
        <v>9</v>
      </c>
      <c r="H375" s="1">
        <f t="shared" si="16"/>
        <v>2010</v>
      </c>
      <c r="I375" s="1" t="str">
        <f t="shared" si="17"/>
        <v>9-2010</v>
      </c>
      <c r="J375"/>
      <c r="L375"/>
    </row>
    <row r="376" spans="2:12">
      <c r="B376" s="68">
        <v>40231</v>
      </c>
      <c r="C376" s="58" t="s">
        <v>10049</v>
      </c>
      <c r="D376" s="58">
        <v>146</v>
      </c>
      <c r="E376" s="58">
        <v>777</v>
      </c>
      <c r="F376" s="58">
        <v>63</v>
      </c>
      <c r="G376" s="1">
        <f t="shared" si="15"/>
        <v>9</v>
      </c>
      <c r="H376" s="1">
        <f t="shared" si="16"/>
        <v>2010</v>
      </c>
      <c r="I376" s="1" t="str">
        <f t="shared" si="17"/>
        <v>9-2010</v>
      </c>
      <c r="J376"/>
      <c r="L376"/>
    </row>
    <row r="377" spans="2:12">
      <c r="B377" s="68">
        <v>40231</v>
      </c>
      <c r="C377" s="58" t="s">
        <v>10067</v>
      </c>
      <c r="D377" s="58">
        <v>10</v>
      </c>
      <c r="E377" s="58">
        <v>462</v>
      </c>
      <c r="F377" s="58">
        <v>199</v>
      </c>
      <c r="G377" s="1">
        <f t="shared" si="15"/>
        <v>9</v>
      </c>
      <c r="H377" s="1">
        <f t="shared" si="16"/>
        <v>2010</v>
      </c>
      <c r="I377" s="1" t="str">
        <f t="shared" si="17"/>
        <v>9-2010</v>
      </c>
      <c r="J377"/>
      <c r="L377"/>
    </row>
    <row r="378" spans="2:12">
      <c r="B378" s="68">
        <v>40231</v>
      </c>
      <c r="C378" s="58" t="s">
        <v>10068</v>
      </c>
      <c r="D378" s="58">
        <v>15</v>
      </c>
      <c r="E378" s="58">
        <v>814</v>
      </c>
      <c r="F378" s="58">
        <v>259</v>
      </c>
      <c r="G378" s="1">
        <f t="shared" si="15"/>
        <v>9</v>
      </c>
      <c r="H378" s="1">
        <f t="shared" si="16"/>
        <v>2010</v>
      </c>
      <c r="I378" s="1" t="str">
        <f t="shared" si="17"/>
        <v>9-2010</v>
      </c>
      <c r="J378"/>
      <c r="L378"/>
    </row>
    <row r="379" spans="2:12">
      <c r="B379" s="68">
        <v>40231</v>
      </c>
      <c r="C379" s="58" t="s">
        <v>10069</v>
      </c>
      <c r="D379" s="58">
        <v>869</v>
      </c>
      <c r="E379" s="58">
        <v>968</v>
      </c>
      <c r="F379" s="58">
        <v>93</v>
      </c>
      <c r="G379" s="1">
        <f t="shared" si="15"/>
        <v>9</v>
      </c>
      <c r="H379" s="1">
        <f t="shared" si="16"/>
        <v>2010</v>
      </c>
      <c r="I379" s="1" t="str">
        <f t="shared" si="17"/>
        <v>9-2010</v>
      </c>
      <c r="J379"/>
      <c r="L379"/>
    </row>
    <row r="380" spans="2:12">
      <c r="B380" s="68">
        <v>40231</v>
      </c>
      <c r="C380" s="58" t="s">
        <v>10070</v>
      </c>
      <c r="D380" s="58">
        <v>405</v>
      </c>
      <c r="E380" s="58">
        <v>798</v>
      </c>
      <c r="F380" s="58">
        <v>225</v>
      </c>
      <c r="G380" s="1">
        <f t="shared" si="15"/>
        <v>9</v>
      </c>
      <c r="H380" s="1">
        <f t="shared" si="16"/>
        <v>2010</v>
      </c>
      <c r="I380" s="1" t="str">
        <f t="shared" si="17"/>
        <v>9-2010</v>
      </c>
      <c r="J380"/>
      <c r="L380"/>
    </row>
    <row r="381" spans="2:12">
      <c r="B381" s="68">
        <v>40231</v>
      </c>
      <c r="C381" s="58" t="s">
        <v>10071</v>
      </c>
      <c r="D381" s="58">
        <v>37</v>
      </c>
      <c r="E381" s="58">
        <v>501</v>
      </c>
      <c r="F381" s="58">
        <v>306</v>
      </c>
      <c r="G381" s="1">
        <f t="shared" si="15"/>
        <v>9</v>
      </c>
      <c r="H381" s="1">
        <f t="shared" si="16"/>
        <v>2010</v>
      </c>
      <c r="I381" s="1" t="str">
        <f t="shared" si="17"/>
        <v>9-2010</v>
      </c>
      <c r="J381"/>
      <c r="L381"/>
    </row>
    <row r="382" spans="2:12">
      <c r="B382" s="68">
        <v>40231</v>
      </c>
      <c r="C382" s="58" t="s">
        <v>10051</v>
      </c>
      <c r="D382" s="58">
        <v>34</v>
      </c>
      <c r="E382" s="58">
        <v>830</v>
      </c>
      <c r="F382" s="58">
        <v>292</v>
      </c>
      <c r="G382" s="1">
        <f t="shared" si="15"/>
        <v>9</v>
      </c>
      <c r="H382" s="1">
        <f t="shared" si="16"/>
        <v>2010</v>
      </c>
      <c r="I382" s="1" t="str">
        <f t="shared" si="17"/>
        <v>9-2010</v>
      </c>
      <c r="J382"/>
      <c r="L382"/>
    </row>
    <row r="383" spans="2:12">
      <c r="B383" s="68">
        <v>40231</v>
      </c>
      <c r="C383" s="58" t="s">
        <v>10052</v>
      </c>
      <c r="D383" s="58">
        <v>60</v>
      </c>
      <c r="E383" s="58">
        <v>632</v>
      </c>
      <c r="F383" s="58">
        <v>181</v>
      </c>
      <c r="G383" s="1">
        <f t="shared" si="15"/>
        <v>9</v>
      </c>
      <c r="H383" s="1">
        <f t="shared" si="16"/>
        <v>2010</v>
      </c>
      <c r="I383" s="1" t="str">
        <f t="shared" si="17"/>
        <v>9-2010</v>
      </c>
      <c r="J383"/>
      <c r="L383"/>
    </row>
    <row r="384" spans="2:12">
      <c r="B384" s="68">
        <v>40231</v>
      </c>
      <c r="C384" s="58" t="s">
        <v>10055</v>
      </c>
      <c r="D384" s="58">
        <v>811</v>
      </c>
      <c r="E384" s="58">
        <v>998</v>
      </c>
      <c r="F384" s="58">
        <v>86</v>
      </c>
      <c r="G384" s="1">
        <f t="shared" si="15"/>
        <v>9</v>
      </c>
      <c r="H384" s="1">
        <f t="shared" si="16"/>
        <v>2010</v>
      </c>
      <c r="I384" s="1" t="str">
        <f t="shared" si="17"/>
        <v>9-2010</v>
      </c>
      <c r="J384"/>
      <c r="L384"/>
    </row>
    <row r="385" spans="2:12">
      <c r="B385" s="68">
        <v>40231</v>
      </c>
      <c r="C385" s="58" t="s">
        <v>10056</v>
      </c>
      <c r="D385" s="58">
        <v>188</v>
      </c>
      <c r="E385" s="58">
        <v>670</v>
      </c>
      <c r="F385" s="58">
        <v>261</v>
      </c>
      <c r="G385" s="1">
        <f t="shared" si="15"/>
        <v>9</v>
      </c>
      <c r="H385" s="1">
        <f t="shared" si="16"/>
        <v>2010</v>
      </c>
      <c r="I385" s="1" t="str">
        <f t="shared" si="17"/>
        <v>9-2010</v>
      </c>
      <c r="J385"/>
      <c r="L385"/>
    </row>
    <row r="386" spans="2:12">
      <c r="B386" s="68">
        <v>40231</v>
      </c>
      <c r="C386" s="58" t="s">
        <v>10057</v>
      </c>
      <c r="D386" s="58">
        <v>45</v>
      </c>
      <c r="E386" s="58">
        <v>968</v>
      </c>
      <c r="F386" s="58">
        <v>21</v>
      </c>
      <c r="G386" s="1">
        <f t="shared" si="15"/>
        <v>9</v>
      </c>
      <c r="H386" s="1">
        <f t="shared" si="16"/>
        <v>2010</v>
      </c>
      <c r="I386" s="1" t="str">
        <f t="shared" si="17"/>
        <v>9-2010</v>
      </c>
      <c r="J386"/>
      <c r="L386"/>
    </row>
    <row r="387" spans="2:12">
      <c r="B387" s="68">
        <v>40231</v>
      </c>
      <c r="C387" s="58" t="s">
        <v>10058</v>
      </c>
      <c r="D387" s="58">
        <v>119</v>
      </c>
      <c r="E387" s="58">
        <v>454</v>
      </c>
      <c r="F387" s="58">
        <v>153</v>
      </c>
      <c r="G387" s="1">
        <f t="shared" si="15"/>
        <v>9</v>
      </c>
      <c r="H387" s="1">
        <f t="shared" si="16"/>
        <v>2010</v>
      </c>
      <c r="I387" s="1" t="str">
        <f t="shared" si="17"/>
        <v>9-2010</v>
      </c>
      <c r="J387"/>
      <c r="L387"/>
    </row>
    <row r="388" spans="2:12">
      <c r="B388" s="68">
        <v>40231</v>
      </c>
      <c r="C388" s="58" t="s">
        <v>10060</v>
      </c>
      <c r="D388" s="58">
        <v>189</v>
      </c>
      <c r="E388" s="58">
        <v>545</v>
      </c>
      <c r="F388" s="58">
        <v>29</v>
      </c>
      <c r="G388" s="1">
        <f t="shared" si="15"/>
        <v>9</v>
      </c>
      <c r="H388" s="1">
        <f t="shared" si="16"/>
        <v>2010</v>
      </c>
      <c r="I388" s="1" t="str">
        <f t="shared" si="17"/>
        <v>9-2010</v>
      </c>
      <c r="J388"/>
      <c r="L388"/>
    </row>
    <row r="389" spans="2:12">
      <c r="B389" s="68">
        <v>40231</v>
      </c>
      <c r="C389" s="58" t="s">
        <v>10072</v>
      </c>
      <c r="D389" s="58">
        <v>233</v>
      </c>
      <c r="E389" s="58">
        <v>395</v>
      </c>
      <c r="F389" s="58">
        <v>266</v>
      </c>
      <c r="G389" s="1">
        <f t="shared" si="15"/>
        <v>9</v>
      </c>
      <c r="H389" s="1">
        <f t="shared" si="16"/>
        <v>2010</v>
      </c>
      <c r="I389" s="1" t="str">
        <f t="shared" si="17"/>
        <v>9-2010</v>
      </c>
      <c r="J389"/>
      <c r="L389"/>
    </row>
    <row r="390" spans="2:12">
      <c r="B390" s="68">
        <v>40231</v>
      </c>
      <c r="C390" s="58" t="s">
        <v>10073</v>
      </c>
      <c r="D390" s="58">
        <v>25</v>
      </c>
      <c r="E390" s="58">
        <v>504</v>
      </c>
      <c r="F390" s="58">
        <v>306</v>
      </c>
      <c r="G390" s="1">
        <f t="shared" si="15"/>
        <v>9</v>
      </c>
      <c r="H390" s="1">
        <f t="shared" si="16"/>
        <v>2010</v>
      </c>
      <c r="I390" s="1" t="str">
        <f t="shared" si="17"/>
        <v>9-2010</v>
      </c>
      <c r="J390"/>
      <c r="L390"/>
    </row>
    <row r="391" spans="2:12">
      <c r="B391" s="68">
        <v>40231</v>
      </c>
      <c r="C391" s="58" t="s">
        <v>10074</v>
      </c>
      <c r="D391" s="58">
        <v>315</v>
      </c>
      <c r="E391" s="58">
        <v>654</v>
      </c>
      <c r="F391" s="58">
        <v>260</v>
      </c>
      <c r="G391" s="1">
        <f t="shared" si="15"/>
        <v>9</v>
      </c>
      <c r="H391" s="1">
        <f t="shared" si="16"/>
        <v>2010</v>
      </c>
      <c r="I391" s="1" t="str">
        <f t="shared" si="17"/>
        <v>9-2010</v>
      </c>
      <c r="J391"/>
      <c r="L391"/>
    </row>
    <row r="392" spans="2:12">
      <c r="B392" s="68">
        <v>40231</v>
      </c>
      <c r="C392" s="58" t="s">
        <v>10075</v>
      </c>
      <c r="D392" s="58">
        <v>117</v>
      </c>
      <c r="E392" s="58">
        <v>830</v>
      </c>
      <c r="F392" s="58">
        <v>304</v>
      </c>
      <c r="G392" s="1">
        <f t="shared" si="15"/>
        <v>9</v>
      </c>
      <c r="H392" s="1">
        <f t="shared" si="16"/>
        <v>2010</v>
      </c>
      <c r="I392" s="1" t="str">
        <f t="shared" si="17"/>
        <v>9-2010</v>
      </c>
      <c r="J392"/>
      <c r="L392"/>
    </row>
    <row r="393" spans="2:12">
      <c r="B393" s="68">
        <v>40231</v>
      </c>
      <c r="C393" s="58" t="s">
        <v>10076</v>
      </c>
      <c r="D393" s="58">
        <v>111</v>
      </c>
      <c r="E393" s="58">
        <v>865</v>
      </c>
      <c r="F393" s="58">
        <v>165</v>
      </c>
      <c r="G393" s="1">
        <f t="shared" si="15"/>
        <v>9</v>
      </c>
      <c r="H393" s="1">
        <f t="shared" si="16"/>
        <v>2010</v>
      </c>
      <c r="I393" s="1" t="str">
        <f t="shared" si="17"/>
        <v>9-2010</v>
      </c>
      <c r="J393"/>
      <c r="L393"/>
    </row>
    <row r="394" spans="2:12">
      <c r="B394" s="68">
        <v>40231</v>
      </c>
      <c r="C394" s="58" t="s">
        <v>18</v>
      </c>
      <c r="D394" s="58">
        <v>116</v>
      </c>
      <c r="E394" s="58">
        <v>581</v>
      </c>
      <c r="F394" s="58">
        <v>19</v>
      </c>
      <c r="G394" s="1">
        <f t="shared" si="15"/>
        <v>9</v>
      </c>
      <c r="H394" s="1">
        <f t="shared" si="16"/>
        <v>2010</v>
      </c>
      <c r="I394" s="1" t="str">
        <f t="shared" si="17"/>
        <v>9-2010</v>
      </c>
      <c r="J394"/>
      <c r="L394"/>
    </row>
    <row r="395" spans="2:12">
      <c r="B395" s="68">
        <v>40231</v>
      </c>
      <c r="C395" s="58" t="s">
        <v>10077</v>
      </c>
      <c r="D395" s="58">
        <v>23</v>
      </c>
      <c r="E395" s="58">
        <v>966</v>
      </c>
      <c r="F395" s="58">
        <v>279</v>
      </c>
      <c r="G395" s="1">
        <f t="shared" si="15"/>
        <v>9</v>
      </c>
      <c r="H395" s="1">
        <f t="shared" si="16"/>
        <v>2010</v>
      </c>
      <c r="I395" s="1" t="str">
        <f t="shared" si="17"/>
        <v>9-2010</v>
      </c>
      <c r="J395"/>
      <c r="L395"/>
    </row>
    <row r="396" spans="2:12">
      <c r="B396" s="68">
        <v>40231</v>
      </c>
      <c r="C396" s="58" t="s">
        <v>10078</v>
      </c>
      <c r="D396" s="58">
        <v>531</v>
      </c>
      <c r="E396" s="58">
        <v>955</v>
      </c>
      <c r="F396" s="58">
        <v>259</v>
      </c>
      <c r="G396" s="1">
        <f t="shared" si="15"/>
        <v>9</v>
      </c>
      <c r="H396" s="1">
        <f t="shared" si="16"/>
        <v>2010</v>
      </c>
      <c r="I396" s="1" t="str">
        <f t="shared" si="17"/>
        <v>9-2010</v>
      </c>
      <c r="J396"/>
      <c r="L396"/>
    </row>
    <row r="397" spans="2:12">
      <c r="B397" s="68">
        <v>40231</v>
      </c>
      <c r="C397" s="58" t="s">
        <v>10079</v>
      </c>
      <c r="D397" s="58">
        <v>6</v>
      </c>
      <c r="E397" s="58">
        <v>437</v>
      </c>
      <c r="F397" s="58">
        <v>81</v>
      </c>
      <c r="G397" s="1">
        <f t="shared" si="15"/>
        <v>9</v>
      </c>
      <c r="H397" s="1">
        <f t="shared" si="16"/>
        <v>2010</v>
      </c>
      <c r="I397" s="1" t="str">
        <f t="shared" si="17"/>
        <v>9-2010</v>
      </c>
      <c r="J397"/>
      <c r="L397"/>
    </row>
    <row r="398" spans="2:12">
      <c r="B398" s="68">
        <v>40231</v>
      </c>
      <c r="C398" s="58" t="s">
        <v>10080</v>
      </c>
      <c r="D398" s="58">
        <v>29</v>
      </c>
      <c r="E398" s="58">
        <v>827</v>
      </c>
      <c r="F398" s="58">
        <v>89</v>
      </c>
      <c r="G398" s="1">
        <f t="shared" si="15"/>
        <v>9</v>
      </c>
      <c r="H398" s="1">
        <f t="shared" si="16"/>
        <v>2010</v>
      </c>
      <c r="I398" s="1" t="str">
        <f t="shared" si="17"/>
        <v>9-2010</v>
      </c>
      <c r="J398"/>
      <c r="L398"/>
    </row>
    <row r="399" spans="2:12">
      <c r="B399" s="68">
        <v>40231</v>
      </c>
      <c r="C399" s="58" t="s">
        <v>10081</v>
      </c>
      <c r="D399" s="58">
        <v>43</v>
      </c>
      <c r="E399" s="58">
        <v>561</v>
      </c>
      <c r="F399" s="58">
        <v>12</v>
      </c>
      <c r="G399" s="1">
        <f t="shared" si="15"/>
        <v>9</v>
      </c>
      <c r="H399" s="1">
        <f t="shared" si="16"/>
        <v>2010</v>
      </c>
      <c r="I399" s="1" t="str">
        <f t="shared" si="17"/>
        <v>9-2010</v>
      </c>
      <c r="J399"/>
      <c r="L399"/>
    </row>
    <row r="400" spans="2:12">
      <c r="B400" s="68">
        <v>40231</v>
      </c>
      <c r="C400" s="58" t="s">
        <v>10082</v>
      </c>
      <c r="D400" s="58">
        <v>224</v>
      </c>
      <c r="E400" s="58">
        <v>842</v>
      </c>
      <c r="F400" s="58">
        <v>130</v>
      </c>
      <c r="G400" s="1">
        <f t="shared" si="15"/>
        <v>9</v>
      </c>
      <c r="H400" s="1">
        <f t="shared" si="16"/>
        <v>2010</v>
      </c>
      <c r="I400" s="1" t="str">
        <f t="shared" si="17"/>
        <v>9-2010</v>
      </c>
      <c r="J400"/>
      <c r="L400"/>
    </row>
    <row r="401" spans="2:12">
      <c r="B401" s="68">
        <v>40231</v>
      </c>
      <c r="C401" s="58" t="s">
        <v>10083</v>
      </c>
      <c r="D401" s="58">
        <v>72</v>
      </c>
      <c r="E401" s="58">
        <v>816</v>
      </c>
      <c r="F401" s="58">
        <v>21</v>
      </c>
      <c r="G401" s="1">
        <f t="shared" si="15"/>
        <v>9</v>
      </c>
      <c r="H401" s="1">
        <f t="shared" si="16"/>
        <v>2010</v>
      </c>
      <c r="I401" s="1" t="str">
        <f t="shared" si="17"/>
        <v>9-2010</v>
      </c>
      <c r="J401"/>
      <c r="L401"/>
    </row>
    <row r="402" spans="2:12">
      <c r="B402" s="68">
        <v>40231</v>
      </c>
      <c r="C402" s="58" t="s">
        <v>10084</v>
      </c>
      <c r="D402" s="58">
        <v>134</v>
      </c>
      <c r="E402" s="58">
        <v>808</v>
      </c>
      <c r="F402" s="58">
        <v>7</v>
      </c>
      <c r="G402" s="1">
        <f t="shared" si="15"/>
        <v>9</v>
      </c>
      <c r="H402" s="1">
        <f t="shared" si="16"/>
        <v>2010</v>
      </c>
      <c r="I402" s="1" t="str">
        <f t="shared" si="17"/>
        <v>9-2010</v>
      </c>
      <c r="J402"/>
      <c r="L402"/>
    </row>
    <row r="403" spans="2:12">
      <c r="B403" s="68">
        <v>40231</v>
      </c>
      <c r="C403" s="58" t="s">
        <v>10085</v>
      </c>
      <c r="D403" s="58">
        <v>864</v>
      </c>
      <c r="E403" s="58">
        <v>375</v>
      </c>
      <c r="F403" s="58">
        <v>240</v>
      </c>
      <c r="G403" s="1">
        <f t="shared" si="15"/>
        <v>9</v>
      </c>
      <c r="H403" s="1">
        <f t="shared" si="16"/>
        <v>2010</v>
      </c>
      <c r="I403" s="1" t="str">
        <f t="shared" si="17"/>
        <v>9-2010</v>
      </c>
      <c r="J403"/>
      <c r="L403"/>
    </row>
    <row r="404" spans="2:12">
      <c r="B404" s="68">
        <v>40231</v>
      </c>
      <c r="C404" s="58" t="s">
        <v>10086</v>
      </c>
      <c r="D404" s="58">
        <v>394</v>
      </c>
      <c r="E404" s="58">
        <v>774</v>
      </c>
      <c r="F404" s="58">
        <v>55</v>
      </c>
      <c r="G404" s="1">
        <f t="shared" si="15"/>
        <v>9</v>
      </c>
      <c r="H404" s="1">
        <f t="shared" si="16"/>
        <v>2010</v>
      </c>
      <c r="I404" s="1" t="str">
        <f t="shared" si="17"/>
        <v>9-2010</v>
      </c>
      <c r="J404"/>
      <c r="L404"/>
    </row>
    <row r="405" spans="2:12">
      <c r="B405" s="68">
        <v>40231</v>
      </c>
      <c r="C405" s="58" t="s">
        <v>10087</v>
      </c>
      <c r="D405" s="58">
        <v>133</v>
      </c>
      <c r="E405" s="58">
        <v>535</v>
      </c>
      <c r="F405" s="58">
        <v>254</v>
      </c>
      <c r="G405" s="1">
        <f t="shared" ref="G405:G468" si="18">WEEKNUM(B405)</f>
        <v>9</v>
      </c>
      <c r="H405" s="1">
        <f t="shared" ref="H405:H468" si="19">YEAR(B405)</f>
        <v>2010</v>
      </c>
      <c r="I405" s="1" t="str">
        <f t="shared" ref="I405:I468" si="20">CONCATENATE(G405,"-",H405)</f>
        <v>9-2010</v>
      </c>
      <c r="J405"/>
      <c r="L405"/>
    </row>
    <row r="406" spans="2:12">
      <c r="B406" s="68">
        <v>40231</v>
      </c>
      <c r="C406" s="58" t="s">
        <v>10088</v>
      </c>
      <c r="D406" s="58">
        <v>129</v>
      </c>
      <c r="E406" s="58">
        <v>811</v>
      </c>
      <c r="F406" s="58">
        <v>140</v>
      </c>
      <c r="G406" s="1">
        <f t="shared" si="18"/>
        <v>9</v>
      </c>
      <c r="H406" s="1">
        <f t="shared" si="19"/>
        <v>2010</v>
      </c>
      <c r="I406" s="1" t="str">
        <f t="shared" si="20"/>
        <v>9-2010</v>
      </c>
      <c r="J406"/>
      <c r="L406"/>
    </row>
    <row r="407" spans="2:12">
      <c r="B407" s="68">
        <v>40231</v>
      </c>
      <c r="C407" s="58" t="s">
        <v>10089</v>
      </c>
      <c r="D407" s="58">
        <v>509</v>
      </c>
      <c r="E407" s="58">
        <v>968</v>
      </c>
      <c r="F407" s="58">
        <v>299</v>
      </c>
      <c r="G407" s="1">
        <f t="shared" si="18"/>
        <v>9</v>
      </c>
      <c r="H407" s="1">
        <f t="shared" si="19"/>
        <v>2010</v>
      </c>
      <c r="I407" s="1" t="str">
        <f t="shared" si="20"/>
        <v>9-2010</v>
      </c>
      <c r="J407"/>
      <c r="L407"/>
    </row>
    <row r="408" spans="2:12">
      <c r="B408" s="68">
        <v>40231</v>
      </c>
      <c r="C408" s="58" t="s">
        <v>10090</v>
      </c>
      <c r="D408" s="58">
        <v>60</v>
      </c>
      <c r="E408" s="58">
        <v>489</v>
      </c>
      <c r="F408" s="58">
        <v>176</v>
      </c>
      <c r="G408" s="1">
        <f t="shared" si="18"/>
        <v>9</v>
      </c>
      <c r="H408" s="1">
        <f t="shared" si="19"/>
        <v>2010</v>
      </c>
      <c r="I408" s="1" t="str">
        <f t="shared" si="20"/>
        <v>9-2010</v>
      </c>
      <c r="J408"/>
      <c r="L408"/>
    </row>
    <row r="409" spans="2:12">
      <c r="B409" s="68">
        <v>40231</v>
      </c>
      <c r="C409" s="58" t="s">
        <v>10091</v>
      </c>
      <c r="D409" s="58">
        <v>177</v>
      </c>
      <c r="E409" s="58">
        <v>931</v>
      </c>
      <c r="F409" s="58">
        <v>128</v>
      </c>
      <c r="G409" s="1">
        <f t="shared" si="18"/>
        <v>9</v>
      </c>
      <c r="H409" s="1">
        <f t="shared" si="19"/>
        <v>2010</v>
      </c>
      <c r="I409" s="1" t="str">
        <f t="shared" si="20"/>
        <v>9-2010</v>
      </c>
      <c r="J409"/>
      <c r="L409"/>
    </row>
    <row r="410" spans="2:12">
      <c r="B410" s="68">
        <v>40231</v>
      </c>
      <c r="C410" s="58" t="s">
        <v>10092</v>
      </c>
      <c r="D410" s="58">
        <v>2</v>
      </c>
      <c r="E410" s="58">
        <v>873</v>
      </c>
      <c r="F410" s="58">
        <v>249</v>
      </c>
      <c r="G410" s="1">
        <f t="shared" si="18"/>
        <v>9</v>
      </c>
      <c r="H410" s="1">
        <f t="shared" si="19"/>
        <v>2010</v>
      </c>
      <c r="I410" s="1" t="str">
        <f t="shared" si="20"/>
        <v>9-2010</v>
      </c>
      <c r="J410"/>
      <c r="L410"/>
    </row>
    <row r="411" spans="2:12">
      <c r="B411" s="68">
        <v>40231</v>
      </c>
      <c r="C411" s="58" t="s">
        <v>10093</v>
      </c>
      <c r="D411" s="58">
        <v>167</v>
      </c>
      <c r="E411" s="58">
        <v>970</v>
      </c>
      <c r="F411" s="58">
        <v>188</v>
      </c>
      <c r="G411" s="1">
        <f t="shared" si="18"/>
        <v>9</v>
      </c>
      <c r="H411" s="1">
        <f t="shared" si="19"/>
        <v>2010</v>
      </c>
      <c r="I411" s="1" t="str">
        <f t="shared" si="20"/>
        <v>9-2010</v>
      </c>
      <c r="J411"/>
      <c r="L411"/>
    </row>
    <row r="412" spans="2:12">
      <c r="B412" s="68">
        <v>40231</v>
      </c>
      <c r="C412" s="58" t="s">
        <v>10094</v>
      </c>
      <c r="D412" s="58">
        <v>977</v>
      </c>
      <c r="E412" s="58">
        <v>991</v>
      </c>
      <c r="F412" s="58">
        <v>22</v>
      </c>
      <c r="G412" s="1">
        <f t="shared" si="18"/>
        <v>9</v>
      </c>
      <c r="H412" s="1">
        <f t="shared" si="19"/>
        <v>2010</v>
      </c>
      <c r="I412" s="1" t="str">
        <f t="shared" si="20"/>
        <v>9-2010</v>
      </c>
      <c r="J412"/>
      <c r="L412"/>
    </row>
    <row r="413" spans="2:12">
      <c r="B413" s="68">
        <v>40231</v>
      </c>
      <c r="C413" s="58" t="s">
        <v>10095</v>
      </c>
      <c r="D413" s="58">
        <v>130</v>
      </c>
      <c r="E413" s="58">
        <v>386</v>
      </c>
      <c r="F413" s="58">
        <v>156</v>
      </c>
      <c r="G413" s="1">
        <f t="shared" si="18"/>
        <v>9</v>
      </c>
      <c r="H413" s="1">
        <f t="shared" si="19"/>
        <v>2010</v>
      </c>
      <c r="I413" s="1" t="str">
        <f t="shared" si="20"/>
        <v>9-2010</v>
      </c>
      <c r="J413"/>
      <c r="L413"/>
    </row>
    <row r="414" spans="2:12">
      <c r="B414" s="68">
        <v>40231</v>
      </c>
      <c r="C414" s="58" t="s">
        <v>10096</v>
      </c>
      <c r="D414" s="58">
        <v>259</v>
      </c>
      <c r="E414" s="58">
        <v>682</v>
      </c>
      <c r="F414" s="58">
        <v>246</v>
      </c>
      <c r="G414" s="1">
        <f t="shared" si="18"/>
        <v>9</v>
      </c>
      <c r="H414" s="1">
        <f t="shared" si="19"/>
        <v>2010</v>
      </c>
      <c r="I414" s="1" t="str">
        <f t="shared" si="20"/>
        <v>9-2010</v>
      </c>
      <c r="J414"/>
      <c r="L414"/>
    </row>
    <row r="415" spans="2:12">
      <c r="B415" s="68">
        <v>40231</v>
      </c>
      <c r="C415" s="58" t="s">
        <v>10097</v>
      </c>
      <c r="D415" s="58">
        <v>10</v>
      </c>
      <c r="E415" s="58">
        <v>312</v>
      </c>
      <c r="F415" s="58">
        <v>308</v>
      </c>
      <c r="G415" s="1">
        <f t="shared" si="18"/>
        <v>9</v>
      </c>
      <c r="H415" s="1">
        <f t="shared" si="19"/>
        <v>2010</v>
      </c>
      <c r="I415" s="1" t="str">
        <f t="shared" si="20"/>
        <v>9-2010</v>
      </c>
      <c r="J415"/>
      <c r="L415"/>
    </row>
    <row r="416" spans="2:12">
      <c r="B416" s="68">
        <v>40231</v>
      </c>
      <c r="C416" s="58" t="s">
        <v>10098</v>
      </c>
      <c r="D416" s="58">
        <v>258</v>
      </c>
      <c r="E416" s="58">
        <v>641</v>
      </c>
      <c r="F416" s="58">
        <v>293</v>
      </c>
      <c r="G416" s="1">
        <f t="shared" si="18"/>
        <v>9</v>
      </c>
      <c r="H416" s="1">
        <f t="shared" si="19"/>
        <v>2010</v>
      </c>
      <c r="I416" s="1" t="str">
        <f t="shared" si="20"/>
        <v>9-2010</v>
      </c>
      <c r="J416"/>
      <c r="L416"/>
    </row>
    <row r="417" spans="2:12">
      <c r="B417" s="68">
        <v>40231</v>
      </c>
      <c r="C417" s="58" t="s">
        <v>10099</v>
      </c>
      <c r="D417" s="58">
        <v>67</v>
      </c>
      <c r="E417" s="58">
        <v>475</v>
      </c>
      <c r="F417" s="58">
        <v>58</v>
      </c>
      <c r="G417" s="1">
        <f t="shared" si="18"/>
        <v>9</v>
      </c>
      <c r="H417" s="1">
        <f t="shared" si="19"/>
        <v>2010</v>
      </c>
      <c r="I417" s="1" t="str">
        <f t="shared" si="20"/>
        <v>9-2010</v>
      </c>
      <c r="J417"/>
      <c r="L417"/>
    </row>
    <row r="418" spans="2:12">
      <c r="B418" s="68">
        <v>40231</v>
      </c>
      <c r="C418" s="58" t="s">
        <v>10100</v>
      </c>
      <c r="D418" s="58">
        <v>45</v>
      </c>
      <c r="E418" s="58">
        <v>784</v>
      </c>
      <c r="F418" s="58">
        <v>244</v>
      </c>
      <c r="G418" s="1">
        <f t="shared" si="18"/>
        <v>9</v>
      </c>
      <c r="H418" s="1">
        <f t="shared" si="19"/>
        <v>2010</v>
      </c>
      <c r="I418" s="1" t="str">
        <f t="shared" si="20"/>
        <v>9-2010</v>
      </c>
      <c r="J418"/>
      <c r="L418"/>
    </row>
    <row r="419" spans="2:12">
      <c r="B419" s="68">
        <v>40231</v>
      </c>
      <c r="C419" s="58" t="s">
        <v>10101</v>
      </c>
      <c r="D419" s="58">
        <v>12</v>
      </c>
      <c r="E419" s="58">
        <v>752</v>
      </c>
      <c r="F419" s="58">
        <v>267</v>
      </c>
      <c r="G419" s="1">
        <f t="shared" si="18"/>
        <v>9</v>
      </c>
      <c r="H419" s="1">
        <f t="shared" si="19"/>
        <v>2010</v>
      </c>
      <c r="I419" s="1" t="str">
        <f t="shared" si="20"/>
        <v>9-2010</v>
      </c>
      <c r="J419"/>
      <c r="L419"/>
    </row>
    <row r="420" spans="2:12">
      <c r="B420" s="68">
        <v>40238</v>
      </c>
      <c r="C420" s="58" t="s">
        <v>10039</v>
      </c>
      <c r="D420" s="58">
        <v>28</v>
      </c>
      <c r="E420" s="58">
        <v>956</v>
      </c>
      <c r="F420" s="58">
        <v>304</v>
      </c>
      <c r="G420" s="1">
        <f t="shared" si="18"/>
        <v>10</v>
      </c>
      <c r="H420" s="1">
        <f t="shared" si="19"/>
        <v>2010</v>
      </c>
      <c r="I420" s="1" t="str">
        <f t="shared" si="20"/>
        <v>10-2010</v>
      </c>
      <c r="J420"/>
      <c r="L420"/>
    </row>
    <row r="421" spans="2:12">
      <c r="B421" s="68">
        <v>40238</v>
      </c>
      <c r="C421" s="58" t="s">
        <v>10066</v>
      </c>
      <c r="D421" s="58">
        <v>190</v>
      </c>
      <c r="E421" s="58">
        <v>349</v>
      </c>
      <c r="F421" s="58">
        <v>116</v>
      </c>
      <c r="G421" s="1">
        <f t="shared" si="18"/>
        <v>10</v>
      </c>
      <c r="H421" s="1">
        <f t="shared" si="19"/>
        <v>2010</v>
      </c>
      <c r="I421" s="1" t="str">
        <f t="shared" si="20"/>
        <v>10-2010</v>
      </c>
      <c r="J421"/>
      <c r="L421"/>
    </row>
    <row r="422" spans="2:12">
      <c r="B422" s="68">
        <v>40238</v>
      </c>
      <c r="C422" s="58" t="s">
        <v>10040</v>
      </c>
      <c r="D422" s="58">
        <v>83</v>
      </c>
      <c r="E422" s="58">
        <v>684</v>
      </c>
      <c r="F422" s="58">
        <v>176</v>
      </c>
      <c r="G422" s="1">
        <f t="shared" si="18"/>
        <v>10</v>
      </c>
      <c r="H422" s="1">
        <f t="shared" si="19"/>
        <v>2010</v>
      </c>
      <c r="I422" s="1" t="str">
        <f t="shared" si="20"/>
        <v>10-2010</v>
      </c>
      <c r="J422"/>
      <c r="L422"/>
    </row>
    <row r="423" spans="2:12">
      <c r="B423" s="68">
        <v>40238</v>
      </c>
      <c r="C423" s="58" t="s">
        <v>10042</v>
      </c>
      <c r="D423" s="58">
        <v>256</v>
      </c>
      <c r="E423" s="58">
        <v>328</v>
      </c>
      <c r="F423" s="58">
        <v>206</v>
      </c>
      <c r="G423" s="1">
        <f t="shared" si="18"/>
        <v>10</v>
      </c>
      <c r="H423" s="1">
        <f t="shared" si="19"/>
        <v>2010</v>
      </c>
      <c r="I423" s="1" t="str">
        <f t="shared" si="20"/>
        <v>10-2010</v>
      </c>
      <c r="J423"/>
      <c r="L423"/>
    </row>
    <row r="424" spans="2:12">
      <c r="B424" s="68">
        <v>40238</v>
      </c>
      <c r="C424" s="58" t="s">
        <v>10048</v>
      </c>
      <c r="D424" s="58">
        <v>207</v>
      </c>
      <c r="E424" s="58">
        <v>722</v>
      </c>
      <c r="F424" s="58">
        <v>77</v>
      </c>
      <c r="G424" s="1">
        <f t="shared" si="18"/>
        <v>10</v>
      </c>
      <c r="H424" s="1">
        <f t="shared" si="19"/>
        <v>2010</v>
      </c>
      <c r="I424" s="1" t="str">
        <f t="shared" si="20"/>
        <v>10-2010</v>
      </c>
      <c r="J424"/>
      <c r="L424"/>
    </row>
    <row r="425" spans="2:12">
      <c r="B425" s="68">
        <v>40238</v>
      </c>
      <c r="C425" s="58" t="s">
        <v>10049</v>
      </c>
      <c r="D425" s="58">
        <v>148</v>
      </c>
      <c r="E425" s="58">
        <v>747</v>
      </c>
      <c r="F425" s="58">
        <v>146</v>
      </c>
      <c r="G425" s="1">
        <f t="shared" si="18"/>
        <v>10</v>
      </c>
      <c r="H425" s="1">
        <f t="shared" si="19"/>
        <v>2010</v>
      </c>
      <c r="I425" s="1" t="str">
        <f t="shared" si="20"/>
        <v>10-2010</v>
      </c>
      <c r="J425"/>
      <c r="L425"/>
    </row>
    <row r="426" spans="2:12">
      <c r="B426" s="68">
        <v>40238</v>
      </c>
      <c r="C426" s="58" t="s">
        <v>10067</v>
      </c>
      <c r="D426" s="58">
        <v>10</v>
      </c>
      <c r="E426" s="58">
        <v>774</v>
      </c>
      <c r="F426" s="58">
        <v>57</v>
      </c>
      <c r="G426" s="1">
        <f t="shared" si="18"/>
        <v>10</v>
      </c>
      <c r="H426" s="1">
        <f t="shared" si="19"/>
        <v>2010</v>
      </c>
      <c r="I426" s="1" t="str">
        <f t="shared" si="20"/>
        <v>10-2010</v>
      </c>
      <c r="J426"/>
      <c r="L426"/>
    </row>
    <row r="427" spans="2:12">
      <c r="B427" s="68">
        <v>40238</v>
      </c>
      <c r="C427" s="58" t="s">
        <v>10068</v>
      </c>
      <c r="D427" s="58">
        <v>16</v>
      </c>
      <c r="E427" s="58">
        <v>643</v>
      </c>
      <c r="F427" s="58">
        <v>179</v>
      </c>
      <c r="G427" s="1">
        <f t="shared" si="18"/>
        <v>10</v>
      </c>
      <c r="H427" s="1">
        <f t="shared" si="19"/>
        <v>2010</v>
      </c>
      <c r="I427" s="1" t="str">
        <f t="shared" si="20"/>
        <v>10-2010</v>
      </c>
      <c r="J427"/>
      <c r="L427"/>
    </row>
    <row r="428" spans="2:12">
      <c r="B428" s="68">
        <v>40238</v>
      </c>
      <c r="C428" s="58" t="s">
        <v>10070</v>
      </c>
      <c r="D428" s="58">
        <v>406</v>
      </c>
      <c r="E428" s="58">
        <v>903</v>
      </c>
      <c r="F428" s="58">
        <v>122</v>
      </c>
      <c r="G428" s="1">
        <f t="shared" si="18"/>
        <v>10</v>
      </c>
      <c r="H428" s="1">
        <f t="shared" si="19"/>
        <v>2010</v>
      </c>
      <c r="I428" s="1" t="str">
        <f t="shared" si="20"/>
        <v>10-2010</v>
      </c>
      <c r="J428"/>
      <c r="L428"/>
    </row>
    <row r="429" spans="2:12">
      <c r="B429" s="68">
        <v>40238</v>
      </c>
      <c r="C429" s="58" t="s">
        <v>10071</v>
      </c>
      <c r="D429" s="58">
        <v>37</v>
      </c>
      <c r="E429" s="58">
        <v>735</v>
      </c>
      <c r="F429" s="58">
        <v>194</v>
      </c>
      <c r="G429" s="1">
        <f t="shared" si="18"/>
        <v>10</v>
      </c>
      <c r="H429" s="1">
        <f t="shared" si="19"/>
        <v>2010</v>
      </c>
      <c r="I429" s="1" t="str">
        <f t="shared" si="20"/>
        <v>10-2010</v>
      </c>
      <c r="J429"/>
      <c r="L429"/>
    </row>
    <row r="430" spans="2:12">
      <c r="B430" s="68">
        <v>40238</v>
      </c>
      <c r="C430" s="58" t="s">
        <v>10051</v>
      </c>
      <c r="D430" s="58">
        <v>34</v>
      </c>
      <c r="E430" s="58">
        <v>849</v>
      </c>
      <c r="F430" s="58">
        <v>168</v>
      </c>
      <c r="G430" s="1">
        <f t="shared" si="18"/>
        <v>10</v>
      </c>
      <c r="H430" s="1">
        <f t="shared" si="19"/>
        <v>2010</v>
      </c>
      <c r="I430" s="1" t="str">
        <f t="shared" si="20"/>
        <v>10-2010</v>
      </c>
      <c r="J430"/>
      <c r="L430"/>
    </row>
    <row r="431" spans="2:12">
      <c r="B431" s="68">
        <v>40238</v>
      </c>
      <c r="C431" s="58" t="s">
        <v>10052</v>
      </c>
      <c r="D431" s="58">
        <v>60</v>
      </c>
      <c r="E431" s="58">
        <v>366</v>
      </c>
      <c r="F431" s="58">
        <v>312</v>
      </c>
      <c r="G431" s="1">
        <f t="shared" si="18"/>
        <v>10</v>
      </c>
      <c r="H431" s="1">
        <f t="shared" si="19"/>
        <v>2010</v>
      </c>
      <c r="I431" s="1" t="str">
        <f t="shared" si="20"/>
        <v>10-2010</v>
      </c>
      <c r="J431"/>
      <c r="L431"/>
    </row>
    <row r="432" spans="2:12">
      <c r="B432" s="68">
        <v>40238</v>
      </c>
      <c r="C432" s="58" t="s">
        <v>10055</v>
      </c>
      <c r="D432" s="58">
        <v>812</v>
      </c>
      <c r="E432" s="58">
        <v>765</v>
      </c>
      <c r="F432" s="58">
        <v>307</v>
      </c>
      <c r="G432" s="1">
        <f t="shared" si="18"/>
        <v>10</v>
      </c>
      <c r="H432" s="1">
        <f t="shared" si="19"/>
        <v>2010</v>
      </c>
      <c r="I432" s="1" t="str">
        <f t="shared" si="20"/>
        <v>10-2010</v>
      </c>
      <c r="J432"/>
      <c r="L432"/>
    </row>
    <row r="433" spans="2:12">
      <c r="B433" s="68">
        <v>40238</v>
      </c>
      <c r="C433" s="58" t="s">
        <v>10056</v>
      </c>
      <c r="D433" s="58">
        <v>189</v>
      </c>
      <c r="E433" s="58">
        <v>346</v>
      </c>
      <c r="F433" s="58">
        <v>193</v>
      </c>
      <c r="G433" s="1">
        <f t="shared" si="18"/>
        <v>10</v>
      </c>
      <c r="H433" s="1">
        <f t="shared" si="19"/>
        <v>2010</v>
      </c>
      <c r="I433" s="1" t="str">
        <f t="shared" si="20"/>
        <v>10-2010</v>
      </c>
      <c r="J433"/>
      <c r="L433"/>
    </row>
    <row r="434" spans="2:12">
      <c r="B434" s="68">
        <v>40238</v>
      </c>
      <c r="C434" s="58" t="s">
        <v>10057</v>
      </c>
      <c r="D434" s="58">
        <v>45</v>
      </c>
      <c r="E434" s="58">
        <v>472</v>
      </c>
      <c r="F434" s="58">
        <v>189</v>
      </c>
      <c r="G434" s="1">
        <f t="shared" si="18"/>
        <v>10</v>
      </c>
      <c r="H434" s="1">
        <f t="shared" si="19"/>
        <v>2010</v>
      </c>
      <c r="I434" s="1" t="str">
        <f t="shared" si="20"/>
        <v>10-2010</v>
      </c>
      <c r="J434"/>
      <c r="L434"/>
    </row>
    <row r="435" spans="2:12">
      <c r="B435" s="68">
        <v>40238</v>
      </c>
      <c r="C435" s="58" t="s">
        <v>10060</v>
      </c>
      <c r="D435" s="58">
        <v>188</v>
      </c>
      <c r="E435" s="58">
        <v>942</v>
      </c>
      <c r="F435" s="58">
        <v>282</v>
      </c>
      <c r="G435" s="1">
        <f t="shared" si="18"/>
        <v>10</v>
      </c>
      <c r="H435" s="1">
        <f t="shared" si="19"/>
        <v>2010</v>
      </c>
      <c r="I435" s="1" t="str">
        <f t="shared" si="20"/>
        <v>10-2010</v>
      </c>
      <c r="J435"/>
      <c r="L435"/>
    </row>
    <row r="436" spans="2:12">
      <c r="B436" s="68">
        <v>40238</v>
      </c>
      <c r="C436" s="58" t="s">
        <v>10072</v>
      </c>
      <c r="D436" s="58">
        <v>233</v>
      </c>
      <c r="E436" s="58">
        <v>744</v>
      </c>
      <c r="F436" s="58">
        <v>98</v>
      </c>
      <c r="G436" s="1">
        <f t="shared" si="18"/>
        <v>10</v>
      </c>
      <c r="H436" s="1">
        <f t="shared" si="19"/>
        <v>2010</v>
      </c>
      <c r="I436" s="1" t="str">
        <f t="shared" si="20"/>
        <v>10-2010</v>
      </c>
      <c r="J436"/>
      <c r="L436"/>
    </row>
    <row r="437" spans="2:12">
      <c r="B437" s="68">
        <v>40238</v>
      </c>
      <c r="C437" s="58" t="s">
        <v>10073</v>
      </c>
      <c r="D437" s="58">
        <v>25</v>
      </c>
      <c r="E437" s="58">
        <v>528</v>
      </c>
      <c r="F437" s="58">
        <v>184</v>
      </c>
      <c r="G437" s="1">
        <f t="shared" si="18"/>
        <v>10</v>
      </c>
      <c r="H437" s="1">
        <f t="shared" si="19"/>
        <v>2010</v>
      </c>
      <c r="I437" s="1" t="str">
        <f t="shared" si="20"/>
        <v>10-2010</v>
      </c>
      <c r="J437"/>
      <c r="L437"/>
    </row>
    <row r="438" spans="2:12">
      <c r="B438" s="68">
        <v>40238</v>
      </c>
      <c r="C438" s="58" t="s">
        <v>10074</v>
      </c>
      <c r="D438" s="58">
        <v>317</v>
      </c>
      <c r="E438" s="58">
        <v>905</v>
      </c>
      <c r="F438" s="58">
        <v>28</v>
      </c>
      <c r="G438" s="1">
        <f t="shared" si="18"/>
        <v>10</v>
      </c>
      <c r="H438" s="1">
        <f t="shared" si="19"/>
        <v>2010</v>
      </c>
      <c r="I438" s="1" t="str">
        <f t="shared" si="20"/>
        <v>10-2010</v>
      </c>
      <c r="J438"/>
      <c r="L438"/>
    </row>
    <row r="439" spans="2:12">
      <c r="B439" s="68">
        <v>40238</v>
      </c>
      <c r="C439" s="58" t="s">
        <v>10075</v>
      </c>
      <c r="D439" s="58">
        <v>118</v>
      </c>
      <c r="E439" s="58">
        <v>718</v>
      </c>
      <c r="F439" s="58">
        <v>70</v>
      </c>
      <c r="G439" s="1">
        <f t="shared" si="18"/>
        <v>10</v>
      </c>
      <c r="H439" s="1">
        <f t="shared" si="19"/>
        <v>2010</v>
      </c>
      <c r="I439" s="1" t="str">
        <f t="shared" si="20"/>
        <v>10-2010</v>
      </c>
      <c r="J439"/>
      <c r="L439"/>
    </row>
    <row r="440" spans="2:12">
      <c r="B440" s="68">
        <v>40238</v>
      </c>
      <c r="C440" s="58" t="s">
        <v>10076</v>
      </c>
      <c r="D440" s="58">
        <v>114</v>
      </c>
      <c r="E440" s="58">
        <v>368</v>
      </c>
      <c r="F440" s="58">
        <v>225</v>
      </c>
      <c r="G440" s="1">
        <f t="shared" si="18"/>
        <v>10</v>
      </c>
      <c r="H440" s="1">
        <f t="shared" si="19"/>
        <v>2010</v>
      </c>
      <c r="I440" s="1" t="str">
        <f t="shared" si="20"/>
        <v>10-2010</v>
      </c>
      <c r="J440"/>
      <c r="L440"/>
    </row>
    <row r="441" spans="2:12">
      <c r="B441" s="68">
        <v>40238</v>
      </c>
      <c r="C441" s="58" t="s">
        <v>18</v>
      </c>
      <c r="D441" s="58">
        <v>117</v>
      </c>
      <c r="E441" s="58">
        <v>693</v>
      </c>
      <c r="F441" s="58">
        <v>9</v>
      </c>
      <c r="G441" s="1">
        <f t="shared" si="18"/>
        <v>10</v>
      </c>
      <c r="H441" s="1">
        <f t="shared" si="19"/>
        <v>2010</v>
      </c>
      <c r="I441" s="1" t="str">
        <f t="shared" si="20"/>
        <v>10-2010</v>
      </c>
      <c r="J441"/>
      <c r="L441"/>
    </row>
    <row r="442" spans="2:12">
      <c r="B442" s="68">
        <v>40238</v>
      </c>
      <c r="C442" s="58" t="s">
        <v>10077</v>
      </c>
      <c r="D442" s="58">
        <v>23</v>
      </c>
      <c r="E442" s="58">
        <v>366</v>
      </c>
      <c r="F442" s="58">
        <v>10</v>
      </c>
      <c r="G442" s="1">
        <f t="shared" si="18"/>
        <v>10</v>
      </c>
      <c r="H442" s="1">
        <f t="shared" si="19"/>
        <v>2010</v>
      </c>
      <c r="I442" s="1" t="str">
        <f t="shared" si="20"/>
        <v>10-2010</v>
      </c>
      <c r="J442"/>
      <c r="L442"/>
    </row>
    <row r="443" spans="2:12">
      <c r="B443" s="68">
        <v>40238</v>
      </c>
      <c r="C443" s="58" t="s">
        <v>10078</v>
      </c>
      <c r="D443" s="58">
        <v>532</v>
      </c>
      <c r="E443" s="58">
        <v>355</v>
      </c>
      <c r="F443" s="58">
        <v>43</v>
      </c>
      <c r="G443" s="1">
        <f t="shared" si="18"/>
        <v>10</v>
      </c>
      <c r="H443" s="1">
        <f t="shared" si="19"/>
        <v>2010</v>
      </c>
      <c r="I443" s="1" t="str">
        <f t="shared" si="20"/>
        <v>10-2010</v>
      </c>
      <c r="J443"/>
      <c r="L443"/>
    </row>
    <row r="444" spans="2:12">
      <c r="B444" s="68">
        <v>40238</v>
      </c>
      <c r="C444" s="58" t="s">
        <v>10079</v>
      </c>
      <c r="D444" s="58">
        <v>7</v>
      </c>
      <c r="E444" s="58">
        <v>420</v>
      </c>
      <c r="F444" s="58">
        <v>205</v>
      </c>
      <c r="G444" s="1">
        <f t="shared" si="18"/>
        <v>10</v>
      </c>
      <c r="H444" s="1">
        <f t="shared" si="19"/>
        <v>2010</v>
      </c>
      <c r="I444" s="1" t="str">
        <f t="shared" si="20"/>
        <v>10-2010</v>
      </c>
      <c r="J444"/>
      <c r="L444"/>
    </row>
    <row r="445" spans="2:12">
      <c r="B445" s="68">
        <v>40238</v>
      </c>
      <c r="C445" s="58" t="s">
        <v>10080</v>
      </c>
      <c r="D445" s="58">
        <v>29</v>
      </c>
      <c r="E445" s="58">
        <v>944</v>
      </c>
      <c r="F445" s="58">
        <v>175</v>
      </c>
      <c r="G445" s="1">
        <f t="shared" si="18"/>
        <v>10</v>
      </c>
      <c r="H445" s="1">
        <f t="shared" si="19"/>
        <v>2010</v>
      </c>
      <c r="I445" s="1" t="str">
        <f t="shared" si="20"/>
        <v>10-2010</v>
      </c>
      <c r="J445"/>
      <c r="L445"/>
    </row>
    <row r="446" spans="2:12">
      <c r="B446" s="68">
        <v>40238</v>
      </c>
      <c r="C446" s="58" t="s">
        <v>10081</v>
      </c>
      <c r="D446" s="58">
        <v>43</v>
      </c>
      <c r="E446" s="58">
        <v>499</v>
      </c>
      <c r="F446" s="58">
        <v>263</v>
      </c>
      <c r="G446" s="1">
        <f t="shared" si="18"/>
        <v>10</v>
      </c>
      <c r="H446" s="1">
        <f t="shared" si="19"/>
        <v>2010</v>
      </c>
      <c r="I446" s="1" t="str">
        <f t="shared" si="20"/>
        <v>10-2010</v>
      </c>
      <c r="J446"/>
      <c r="L446"/>
    </row>
    <row r="447" spans="2:12">
      <c r="B447" s="68">
        <v>40238</v>
      </c>
      <c r="C447" s="58" t="s">
        <v>10082</v>
      </c>
      <c r="D447" s="58">
        <v>224</v>
      </c>
      <c r="E447" s="58">
        <v>833</v>
      </c>
      <c r="F447" s="58">
        <v>319</v>
      </c>
      <c r="G447" s="1">
        <f t="shared" si="18"/>
        <v>10</v>
      </c>
      <c r="H447" s="1">
        <f t="shared" si="19"/>
        <v>2010</v>
      </c>
      <c r="I447" s="1" t="str">
        <f t="shared" si="20"/>
        <v>10-2010</v>
      </c>
      <c r="J447"/>
      <c r="L447"/>
    </row>
    <row r="448" spans="2:12">
      <c r="B448" s="68">
        <v>40238</v>
      </c>
      <c r="C448" s="58" t="s">
        <v>10083</v>
      </c>
      <c r="D448" s="58">
        <v>72</v>
      </c>
      <c r="E448" s="58">
        <v>385</v>
      </c>
      <c r="F448" s="58">
        <v>271</v>
      </c>
      <c r="G448" s="1">
        <f t="shared" si="18"/>
        <v>10</v>
      </c>
      <c r="H448" s="1">
        <f t="shared" si="19"/>
        <v>2010</v>
      </c>
      <c r="I448" s="1" t="str">
        <f t="shared" si="20"/>
        <v>10-2010</v>
      </c>
      <c r="J448"/>
      <c r="L448"/>
    </row>
    <row r="449" spans="2:12">
      <c r="B449" s="68">
        <v>40238</v>
      </c>
      <c r="C449" s="58" t="s">
        <v>10084</v>
      </c>
      <c r="D449" s="58">
        <v>135</v>
      </c>
      <c r="E449" s="58">
        <v>449</v>
      </c>
      <c r="F449" s="58">
        <v>239</v>
      </c>
      <c r="G449" s="1">
        <f t="shared" si="18"/>
        <v>10</v>
      </c>
      <c r="H449" s="1">
        <f t="shared" si="19"/>
        <v>2010</v>
      </c>
      <c r="I449" s="1" t="str">
        <f t="shared" si="20"/>
        <v>10-2010</v>
      </c>
      <c r="J449"/>
      <c r="L449"/>
    </row>
    <row r="450" spans="2:12">
      <c r="B450" s="68">
        <v>40238</v>
      </c>
      <c r="C450" s="58" t="s">
        <v>10085</v>
      </c>
      <c r="D450" s="58">
        <v>871</v>
      </c>
      <c r="E450" s="58">
        <v>454</v>
      </c>
      <c r="F450" s="58">
        <v>213</v>
      </c>
      <c r="G450" s="1">
        <f t="shared" si="18"/>
        <v>10</v>
      </c>
      <c r="H450" s="1">
        <f t="shared" si="19"/>
        <v>2010</v>
      </c>
      <c r="I450" s="1" t="str">
        <f t="shared" si="20"/>
        <v>10-2010</v>
      </c>
      <c r="J450"/>
      <c r="L450"/>
    </row>
    <row r="451" spans="2:12">
      <c r="B451" s="68">
        <v>40238</v>
      </c>
      <c r="C451" s="58" t="s">
        <v>10086</v>
      </c>
      <c r="D451" s="58">
        <v>399</v>
      </c>
      <c r="E451" s="58">
        <v>427</v>
      </c>
      <c r="F451" s="58">
        <v>142</v>
      </c>
      <c r="G451" s="1">
        <f t="shared" si="18"/>
        <v>10</v>
      </c>
      <c r="H451" s="1">
        <f t="shared" si="19"/>
        <v>2010</v>
      </c>
      <c r="I451" s="1" t="str">
        <f t="shared" si="20"/>
        <v>10-2010</v>
      </c>
      <c r="J451"/>
      <c r="L451"/>
    </row>
    <row r="452" spans="2:12">
      <c r="B452" s="68">
        <v>40238</v>
      </c>
      <c r="C452" s="58" t="s">
        <v>10087</v>
      </c>
      <c r="D452" s="58">
        <v>133</v>
      </c>
      <c r="E452" s="58">
        <v>628</v>
      </c>
      <c r="F452" s="58">
        <v>319</v>
      </c>
      <c r="G452" s="1">
        <f t="shared" si="18"/>
        <v>10</v>
      </c>
      <c r="H452" s="1">
        <f t="shared" si="19"/>
        <v>2010</v>
      </c>
      <c r="I452" s="1" t="str">
        <f t="shared" si="20"/>
        <v>10-2010</v>
      </c>
      <c r="J452"/>
      <c r="L452"/>
    </row>
    <row r="453" spans="2:12">
      <c r="B453" s="68">
        <v>40238</v>
      </c>
      <c r="C453" s="58" t="s">
        <v>10088</v>
      </c>
      <c r="D453" s="58">
        <v>129</v>
      </c>
      <c r="E453" s="58">
        <v>496</v>
      </c>
      <c r="F453" s="58">
        <v>56</v>
      </c>
      <c r="G453" s="1">
        <f t="shared" si="18"/>
        <v>10</v>
      </c>
      <c r="H453" s="1">
        <f t="shared" si="19"/>
        <v>2010</v>
      </c>
      <c r="I453" s="1" t="str">
        <f t="shared" si="20"/>
        <v>10-2010</v>
      </c>
      <c r="J453"/>
      <c r="L453"/>
    </row>
    <row r="454" spans="2:12">
      <c r="B454" s="68">
        <v>40238</v>
      </c>
      <c r="C454" s="58" t="s">
        <v>10089</v>
      </c>
      <c r="D454" s="58">
        <v>509</v>
      </c>
      <c r="E454" s="58">
        <v>733</v>
      </c>
      <c r="F454" s="58">
        <v>35</v>
      </c>
      <c r="G454" s="1">
        <f t="shared" si="18"/>
        <v>10</v>
      </c>
      <c r="H454" s="1">
        <f t="shared" si="19"/>
        <v>2010</v>
      </c>
      <c r="I454" s="1" t="str">
        <f t="shared" si="20"/>
        <v>10-2010</v>
      </c>
      <c r="J454"/>
      <c r="L454"/>
    </row>
    <row r="455" spans="2:12">
      <c r="B455" s="68">
        <v>40238</v>
      </c>
      <c r="C455" s="58" t="s">
        <v>10090</v>
      </c>
      <c r="D455" s="58">
        <v>60</v>
      </c>
      <c r="E455" s="58">
        <v>811</v>
      </c>
      <c r="F455" s="58">
        <v>168</v>
      </c>
      <c r="G455" s="1">
        <f t="shared" si="18"/>
        <v>10</v>
      </c>
      <c r="H455" s="1">
        <f t="shared" si="19"/>
        <v>2010</v>
      </c>
      <c r="I455" s="1" t="str">
        <f t="shared" si="20"/>
        <v>10-2010</v>
      </c>
      <c r="J455"/>
      <c r="L455"/>
    </row>
    <row r="456" spans="2:12">
      <c r="B456" s="68">
        <v>40238</v>
      </c>
      <c r="C456" s="58" t="s">
        <v>10091</v>
      </c>
      <c r="D456" s="58">
        <v>177</v>
      </c>
      <c r="E456" s="58">
        <v>794</v>
      </c>
      <c r="F456" s="58">
        <v>227</v>
      </c>
      <c r="G456" s="1">
        <f t="shared" si="18"/>
        <v>10</v>
      </c>
      <c r="H456" s="1">
        <f t="shared" si="19"/>
        <v>2010</v>
      </c>
      <c r="I456" s="1" t="str">
        <f t="shared" si="20"/>
        <v>10-2010</v>
      </c>
      <c r="J456"/>
      <c r="L456"/>
    </row>
    <row r="457" spans="2:12">
      <c r="B457" s="68">
        <v>40238</v>
      </c>
      <c r="C457" s="58" t="s">
        <v>10092</v>
      </c>
      <c r="D457" s="58">
        <v>2</v>
      </c>
      <c r="E457" s="58">
        <v>992</v>
      </c>
      <c r="F457" s="58">
        <v>172</v>
      </c>
      <c r="G457" s="1">
        <f t="shared" si="18"/>
        <v>10</v>
      </c>
      <c r="H457" s="1">
        <f t="shared" si="19"/>
        <v>2010</v>
      </c>
      <c r="I457" s="1" t="str">
        <f t="shared" si="20"/>
        <v>10-2010</v>
      </c>
      <c r="J457"/>
      <c r="L457"/>
    </row>
    <row r="458" spans="2:12">
      <c r="B458" s="68">
        <v>40238</v>
      </c>
      <c r="C458" s="58" t="s">
        <v>10093</v>
      </c>
      <c r="D458" s="58">
        <v>167</v>
      </c>
      <c r="E458" s="58">
        <v>750</v>
      </c>
      <c r="F458" s="58">
        <v>240</v>
      </c>
      <c r="G458" s="1">
        <f t="shared" si="18"/>
        <v>10</v>
      </c>
      <c r="H458" s="1">
        <f t="shared" si="19"/>
        <v>2010</v>
      </c>
      <c r="I458" s="1" t="str">
        <f t="shared" si="20"/>
        <v>10-2010</v>
      </c>
      <c r="J458"/>
      <c r="L458"/>
    </row>
    <row r="459" spans="2:12">
      <c r="B459" s="68">
        <v>40238</v>
      </c>
      <c r="C459" s="58" t="s">
        <v>10094</v>
      </c>
      <c r="D459" s="58">
        <v>986</v>
      </c>
      <c r="E459" s="58">
        <v>852</v>
      </c>
      <c r="F459" s="58">
        <v>165</v>
      </c>
      <c r="G459" s="1">
        <f t="shared" si="18"/>
        <v>10</v>
      </c>
      <c r="H459" s="1">
        <f t="shared" si="19"/>
        <v>2010</v>
      </c>
      <c r="I459" s="1" t="str">
        <f t="shared" si="20"/>
        <v>10-2010</v>
      </c>
      <c r="J459"/>
      <c r="L459"/>
    </row>
    <row r="460" spans="2:12">
      <c r="B460" s="68">
        <v>40238</v>
      </c>
      <c r="C460" s="58" t="s">
        <v>10095</v>
      </c>
      <c r="D460" s="58">
        <v>130</v>
      </c>
      <c r="E460" s="58">
        <v>471</v>
      </c>
      <c r="F460" s="58">
        <v>105</v>
      </c>
      <c r="G460" s="1">
        <f t="shared" si="18"/>
        <v>10</v>
      </c>
      <c r="H460" s="1">
        <f t="shared" si="19"/>
        <v>2010</v>
      </c>
      <c r="I460" s="1" t="str">
        <f t="shared" si="20"/>
        <v>10-2010</v>
      </c>
      <c r="J460"/>
      <c r="L460"/>
    </row>
    <row r="461" spans="2:12">
      <c r="B461" s="68">
        <v>40238</v>
      </c>
      <c r="C461" s="58" t="s">
        <v>10096</v>
      </c>
      <c r="D461" s="58">
        <v>261</v>
      </c>
      <c r="E461" s="58">
        <v>857</v>
      </c>
      <c r="F461" s="58">
        <v>85</v>
      </c>
      <c r="G461" s="1">
        <f t="shared" si="18"/>
        <v>10</v>
      </c>
      <c r="H461" s="1">
        <f t="shared" si="19"/>
        <v>2010</v>
      </c>
      <c r="I461" s="1" t="str">
        <f t="shared" si="20"/>
        <v>10-2010</v>
      </c>
      <c r="J461"/>
      <c r="L461"/>
    </row>
    <row r="462" spans="2:12">
      <c r="B462" s="68">
        <v>40238</v>
      </c>
      <c r="C462" s="58" t="s">
        <v>10097</v>
      </c>
      <c r="D462" s="58">
        <v>10</v>
      </c>
      <c r="E462" s="58">
        <v>703</v>
      </c>
      <c r="F462" s="58">
        <v>207</v>
      </c>
      <c r="G462" s="1">
        <f t="shared" si="18"/>
        <v>10</v>
      </c>
      <c r="H462" s="1">
        <f t="shared" si="19"/>
        <v>2010</v>
      </c>
      <c r="I462" s="1" t="str">
        <f t="shared" si="20"/>
        <v>10-2010</v>
      </c>
      <c r="J462"/>
      <c r="L462"/>
    </row>
    <row r="463" spans="2:12">
      <c r="B463" s="68">
        <v>40238</v>
      </c>
      <c r="C463" s="58" t="s">
        <v>10098</v>
      </c>
      <c r="D463" s="58">
        <v>258</v>
      </c>
      <c r="E463" s="58">
        <v>588</v>
      </c>
      <c r="F463" s="58">
        <v>95</v>
      </c>
      <c r="G463" s="1">
        <f t="shared" si="18"/>
        <v>10</v>
      </c>
      <c r="H463" s="1">
        <f t="shared" si="19"/>
        <v>2010</v>
      </c>
      <c r="I463" s="1" t="str">
        <f t="shared" si="20"/>
        <v>10-2010</v>
      </c>
      <c r="J463"/>
      <c r="L463"/>
    </row>
    <row r="464" spans="2:12">
      <c r="B464" s="68">
        <v>40238</v>
      </c>
      <c r="C464" s="58" t="s">
        <v>10099</v>
      </c>
      <c r="D464" s="58">
        <v>68</v>
      </c>
      <c r="E464" s="58">
        <v>592</v>
      </c>
      <c r="F464" s="58">
        <v>191</v>
      </c>
      <c r="G464" s="1">
        <f t="shared" si="18"/>
        <v>10</v>
      </c>
      <c r="H464" s="1">
        <f t="shared" si="19"/>
        <v>2010</v>
      </c>
      <c r="I464" s="1" t="str">
        <f t="shared" si="20"/>
        <v>10-2010</v>
      </c>
      <c r="J464"/>
      <c r="L464"/>
    </row>
    <row r="465" spans="2:12">
      <c r="B465" s="68">
        <v>40238</v>
      </c>
      <c r="C465" s="58" t="s">
        <v>10100</v>
      </c>
      <c r="D465" s="58">
        <v>45</v>
      </c>
      <c r="E465" s="58">
        <v>671</v>
      </c>
      <c r="F465" s="58">
        <v>280</v>
      </c>
      <c r="G465" s="1">
        <f t="shared" si="18"/>
        <v>10</v>
      </c>
      <c r="H465" s="1">
        <f t="shared" si="19"/>
        <v>2010</v>
      </c>
      <c r="I465" s="1" t="str">
        <f t="shared" si="20"/>
        <v>10-2010</v>
      </c>
      <c r="J465"/>
      <c r="L465"/>
    </row>
    <row r="466" spans="2:12">
      <c r="B466" s="68">
        <v>40238</v>
      </c>
      <c r="C466" s="58" t="s">
        <v>10101</v>
      </c>
      <c r="D466" s="58">
        <v>12</v>
      </c>
      <c r="E466" s="58">
        <v>371</v>
      </c>
      <c r="F466" s="58">
        <v>311</v>
      </c>
      <c r="G466" s="1">
        <f t="shared" si="18"/>
        <v>10</v>
      </c>
      <c r="H466" s="1">
        <f t="shared" si="19"/>
        <v>2010</v>
      </c>
      <c r="I466" s="1" t="str">
        <f t="shared" si="20"/>
        <v>10-2010</v>
      </c>
      <c r="J466"/>
      <c r="L466"/>
    </row>
    <row r="467" spans="2:12">
      <c r="B467" s="68">
        <v>40245</v>
      </c>
      <c r="C467" s="58" t="s">
        <v>10039</v>
      </c>
      <c r="D467" s="58">
        <v>28</v>
      </c>
      <c r="E467" s="58">
        <v>371</v>
      </c>
      <c r="F467" s="58">
        <v>178</v>
      </c>
      <c r="G467" s="1">
        <f t="shared" si="18"/>
        <v>11</v>
      </c>
      <c r="H467" s="1">
        <f t="shared" si="19"/>
        <v>2010</v>
      </c>
      <c r="I467" s="1" t="str">
        <f t="shared" si="20"/>
        <v>11-2010</v>
      </c>
      <c r="J467"/>
      <c r="L467"/>
    </row>
    <row r="468" spans="2:12">
      <c r="B468" s="68">
        <v>40245</v>
      </c>
      <c r="C468" s="58" t="s">
        <v>10066</v>
      </c>
      <c r="D468" s="58">
        <v>188</v>
      </c>
      <c r="E468" s="58">
        <v>435</v>
      </c>
      <c r="F468" s="58">
        <v>52</v>
      </c>
      <c r="G468" s="1">
        <f t="shared" si="18"/>
        <v>11</v>
      </c>
      <c r="H468" s="1">
        <f t="shared" si="19"/>
        <v>2010</v>
      </c>
      <c r="I468" s="1" t="str">
        <f t="shared" si="20"/>
        <v>11-2010</v>
      </c>
      <c r="J468"/>
      <c r="L468"/>
    </row>
    <row r="469" spans="2:12">
      <c r="B469" s="68">
        <v>40245</v>
      </c>
      <c r="C469" s="58" t="s">
        <v>10040</v>
      </c>
      <c r="D469" s="58">
        <v>83</v>
      </c>
      <c r="E469" s="58">
        <v>847</v>
      </c>
      <c r="F469" s="58">
        <v>10</v>
      </c>
      <c r="G469" s="1">
        <f t="shared" ref="G469:G532" si="21">WEEKNUM(B469)</f>
        <v>11</v>
      </c>
      <c r="H469" s="1">
        <f t="shared" ref="H469:H532" si="22">YEAR(B469)</f>
        <v>2010</v>
      </c>
      <c r="I469" s="1" t="str">
        <f t="shared" ref="I469:I532" si="23">CONCATENATE(G469,"-",H469)</f>
        <v>11-2010</v>
      </c>
      <c r="J469"/>
      <c r="L469"/>
    </row>
    <row r="470" spans="2:12">
      <c r="B470" s="68">
        <v>40245</v>
      </c>
      <c r="C470" s="58" t="s">
        <v>10042</v>
      </c>
      <c r="D470" s="58">
        <v>250</v>
      </c>
      <c r="E470" s="58">
        <v>526</v>
      </c>
      <c r="F470" s="58">
        <v>258</v>
      </c>
      <c r="G470" s="1">
        <f t="shared" si="21"/>
        <v>11</v>
      </c>
      <c r="H470" s="1">
        <f t="shared" si="22"/>
        <v>2010</v>
      </c>
      <c r="I470" s="1" t="str">
        <f t="shared" si="23"/>
        <v>11-2010</v>
      </c>
      <c r="J470"/>
      <c r="L470"/>
    </row>
    <row r="471" spans="2:12">
      <c r="B471" s="68">
        <v>40245</v>
      </c>
      <c r="C471" s="58" t="s">
        <v>10048</v>
      </c>
      <c r="D471" s="58">
        <v>206</v>
      </c>
      <c r="E471" s="58">
        <v>506</v>
      </c>
      <c r="F471" s="58">
        <v>213</v>
      </c>
      <c r="G471" s="1">
        <f t="shared" si="21"/>
        <v>11</v>
      </c>
      <c r="H471" s="1">
        <f t="shared" si="22"/>
        <v>2010</v>
      </c>
      <c r="I471" s="1" t="str">
        <f t="shared" si="23"/>
        <v>11-2010</v>
      </c>
      <c r="J471"/>
      <c r="L471"/>
    </row>
    <row r="472" spans="2:12">
      <c r="B472" s="68">
        <v>40245</v>
      </c>
      <c r="C472" s="58" t="s">
        <v>10049</v>
      </c>
      <c r="D472" s="58">
        <v>148</v>
      </c>
      <c r="E472" s="58">
        <v>998</v>
      </c>
      <c r="F472" s="58">
        <v>135</v>
      </c>
      <c r="G472" s="1">
        <f t="shared" si="21"/>
        <v>11</v>
      </c>
      <c r="H472" s="1">
        <f t="shared" si="22"/>
        <v>2010</v>
      </c>
      <c r="I472" s="1" t="str">
        <f t="shared" si="23"/>
        <v>11-2010</v>
      </c>
      <c r="J472"/>
      <c r="L472"/>
    </row>
    <row r="473" spans="2:12">
      <c r="B473" s="68">
        <v>40245</v>
      </c>
      <c r="C473" s="58" t="s">
        <v>10067</v>
      </c>
      <c r="D473" s="58">
        <v>10</v>
      </c>
      <c r="E473" s="58">
        <v>915</v>
      </c>
      <c r="F473" s="58">
        <v>118</v>
      </c>
      <c r="G473" s="1">
        <f t="shared" si="21"/>
        <v>11</v>
      </c>
      <c r="H473" s="1">
        <f t="shared" si="22"/>
        <v>2010</v>
      </c>
      <c r="I473" s="1" t="str">
        <f t="shared" si="23"/>
        <v>11-2010</v>
      </c>
      <c r="J473"/>
      <c r="L473"/>
    </row>
    <row r="474" spans="2:12">
      <c r="B474" s="68">
        <v>40245</v>
      </c>
      <c r="C474" s="58" t="s">
        <v>10068</v>
      </c>
      <c r="D474" s="58">
        <v>16</v>
      </c>
      <c r="E474" s="58">
        <v>747</v>
      </c>
      <c r="F474" s="58">
        <v>48</v>
      </c>
      <c r="G474" s="1">
        <f t="shared" si="21"/>
        <v>11</v>
      </c>
      <c r="H474" s="1">
        <f t="shared" si="22"/>
        <v>2010</v>
      </c>
      <c r="I474" s="1" t="str">
        <f t="shared" si="23"/>
        <v>11-2010</v>
      </c>
      <c r="J474"/>
      <c r="L474"/>
    </row>
    <row r="475" spans="2:12">
      <c r="B475" s="68">
        <v>40245</v>
      </c>
      <c r="C475" s="58" t="s">
        <v>10070</v>
      </c>
      <c r="D475" s="58">
        <v>403</v>
      </c>
      <c r="E475" s="58">
        <v>589</v>
      </c>
      <c r="F475" s="58">
        <v>282</v>
      </c>
      <c r="G475" s="1">
        <f t="shared" si="21"/>
        <v>11</v>
      </c>
      <c r="H475" s="1">
        <f t="shared" si="22"/>
        <v>2010</v>
      </c>
      <c r="I475" s="1" t="str">
        <f t="shared" si="23"/>
        <v>11-2010</v>
      </c>
      <c r="J475"/>
      <c r="L475"/>
    </row>
    <row r="476" spans="2:12">
      <c r="B476" s="68">
        <v>40245</v>
      </c>
      <c r="C476" s="58" t="s">
        <v>10071</v>
      </c>
      <c r="D476" s="58">
        <v>36</v>
      </c>
      <c r="E476" s="58">
        <v>533</v>
      </c>
      <c r="F476" s="58">
        <v>237</v>
      </c>
      <c r="G476" s="1">
        <f t="shared" si="21"/>
        <v>11</v>
      </c>
      <c r="H476" s="1">
        <f t="shared" si="22"/>
        <v>2010</v>
      </c>
      <c r="I476" s="1" t="str">
        <f t="shared" si="23"/>
        <v>11-2010</v>
      </c>
      <c r="J476"/>
      <c r="L476"/>
    </row>
    <row r="477" spans="2:12">
      <c r="B477" s="68">
        <v>40245</v>
      </c>
      <c r="C477" s="58" t="s">
        <v>10051</v>
      </c>
      <c r="D477" s="58">
        <v>34</v>
      </c>
      <c r="E477" s="58">
        <v>945</v>
      </c>
      <c r="F477" s="58">
        <v>195</v>
      </c>
      <c r="G477" s="1">
        <f t="shared" si="21"/>
        <v>11</v>
      </c>
      <c r="H477" s="1">
        <f t="shared" si="22"/>
        <v>2010</v>
      </c>
      <c r="I477" s="1" t="str">
        <f t="shared" si="23"/>
        <v>11-2010</v>
      </c>
      <c r="J477"/>
      <c r="L477"/>
    </row>
    <row r="478" spans="2:12">
      <c r="B478" s="68">
        <v>40245</v>
      </c>
      <c r="C478" s="58" t="s">
        <v>10052</v>
      </c>
      <c r="D478" s="58">
        <v>59</v>
      </c>
      <c r="E478" s="58">
        <v>474</v>
      </c>
      <c r="F478" s="58">
        <v>260</v>
      </c>
      <c r="G478" s="1">
        <f t="shared" si="21"/>
        <v>11</v>
      </c>
      <c r="H478" s="1">
        <f t="shared" si="22"/>
        <v>2010</v>
      </c>
      <c r="I478" s="1" t="str">
        <f t="shared" si="23"/>
        <v>11-2010</v>
      </c>
      <c r="J478"/>
      <c r="L478"/>
    </row>
    <row r="479" spans="2:12">
      <c r="B479" s="68">
        <v>40245</v>
      </c>
      <c r="C479" s="58" t="s">
        <v>10055</v>
      </c>
      <c r="D479" s="58">
        <v>777</v>
      </c>
      <c r="E479" s="58">
        <v>366</v>
      </c>
      <c r="F479" s="58">
        <v>122</v>
      </c>
      <c r="G479" s="1">
        <f t="shared" si="21"/>
        <v>11</v>
      </c>
      <c r="H479" s="1">
        <f t="shared" si="22"/>
        <v>2010</v>
      </c>
      <c r="I479" s="1" t="str">
        <f t="shared" si="23"/>
        <v>11-2010</v>
      </c>
      <c r="J479"/>
      <c r="L479"/>
    </row>
    <row r="480" spans="2:12">
      <c r="B480" s="68">
        <v>40245</v>
      </c>
      <c r="C480" s="58" t="s">
        <v>10056</v>
      </c>
      <c r="D480" s="58">
        <v>188</v>
      </c>
      <c r="E480" s="58">
        <v>913</v>
      </c>
      <c r="F480" s="58">
        <v>315</v>
      </c>
      <c r="G480" s="1">
        <f t="shared" si="21"/>
        <v>11</v>
      </c>
      <c r="H480" s="1">
        <f t="shared" si="22"/>
        <v>2010</v>
      </c>
      <c r="I480" s="1" t="str">
        <f t="shared" si="23"/>
        <v>11-2010</v>
      </c>
      <c r="J480"/>
      <c r="L480"/>
    </row>
    <row r="481" spans="2:12">
      <c r="B481" s="68">
        <v>40245</v>
      </c>
      <c r="C481" s="58" t="s">
        <v>10057</v>
      </c>
      <c r="D481" s="58">
        <v>45</v>
      </c>
      <c r="E481" s="58">
        <v>343</v>
      </c>
      <c r="F481" s="58">
        <v>65</v>
      </c>
      <c r="G481" s="1">
        <f t="shared" si="21"/>
        <v>11</v>
      </c>
      <c r="H481" s="1">
        <f t="shared" si="22"/>
        <v>2010</v>
      </c>
      <c r="I481" s="1" t="str">
        <f t="shared" si="23"/>
        <v>11-2010</v>
      </c>
      <c r="J481"/>
      <c r="L481"/>
    </row>
    <row r="482" spans="2:12">
      <c r="B482" s="68">
        <v>40245</v>
      </c>
      <c r="C482" s="58" t="s">
        <v>10060</v>
      </c>
      <c r="D482" s="58">
        <v>188</v>
      </c>
      <c r="E482" s="58">
        <v>364</v>
      </c>
      <c r="F482" s="58">
        <v>124</v>
      </c>
      <c r="G482" s="1">
        <f t="shared" si="21"/>
        <v>11</v>
      </c>
      <c r="H482" s="1">
        <f t="shared" si="22"/>
        <v>2010</v>
      </c>
      <c r="I482" s="1" t="str">
        <f t="shared" si="23"/>
        <v>11-2010</v>
      </c>
      <c r="J482"/>
      <c r="L482"/>
    </row>
    <row r="483" spans="2:12">
      <c r="B483" s="68">
        <v>40245</v>
      </c>
      <c r="C483" s="58" t="s">
        <v>10072</v>
      </c>
      <c r="D483" s="58">
        <v>232</v>
      </c>
      <c r="E483" s="58">
        <v>649</v>
      </c>
      <c r="F483" s="58">
        <v>142</v>
      </c>
      <c r="G483" s="1">
        <f t="shared" si="21"/>
        <v>11</v>
      </c>
      <c r="H483" s="1">
        <f t="shared" si="22"/>
        <v>2010</v>
      </c>
      <c r="I483" s="1" t="str">
        <f t="shared" si="23"/>
        <v>11-2010</v>
      </c>
      <c r="J483"/>
      <c r="L483"/>
    </row>
    <row r="484" spans="2:12">
      <c r="B484" s="68">
        <v>40245</v>
      </c>
      <c r="C484" s="58" t="s">
        <v>10073</v>
      </c>
      <c r="D484" s="58">
        <v>25</v>
      </c>
      <c r="E484" s="58">
        <v>507</v>
      </c>
      <c r="F484" s="58">
        <v>50</v>
      </c>
      <c r="G484" s="1">
        <f t="shared" si="21"/>
        <v>11</v>
      </c>
      <c r="H484" s="1">
        <f t="shared" si="22"/>
        <v>2010</v>
      </c>
      <c r="I484" s="1" t="str">
        <f t="shared" si="23"/>
        <v>11-2010</v>
      </c>
      <c r="J484"/>
      <c r="L484"/>
    </row>
    <row r="485" spans="2:12">
      <c r="B485" s="68">
        <v>40245</v>
      </c>
      <c r="C485" s="58" t="s">
        <v>10074</v>
      </c>
      <c r="D485" s="58">
        <v>316</v>
      </c>
      <c r="E485" s="58">
        <v>906</v>
      </c>
      <c r="F485" s="58">
        <v>57</v>
      </c>
      <c r="G485" s="1">
        <f t="shared" si="21"/>
        <v>11</v>
      </c>
      <c r="H485" s="1">
        <f t="shared" si="22"/>
        <v>2010</v>
      </c>
      <c r="I485" s="1" t="str">
        <f t="shared" si="23"/>
        <v>11-2010</v>
      </c>
      <c r="J485"/>
      <c r="L485"/>
    </row>
    <row r="486" spans="2:12">
      <c r="B486" s="68">
        <v>40245</v>
      </c>
      <c r="C486" s="58" t="s">
        <v>10075</v>
      </c>
      <c r="D486" s="58">
        <v>118</v>
      </c>
      <c r="E486" s="58">
        <v>559</v>
      </c>
      <c r="F486" s="58">
        <v>268</v>
      </c>
      <c r="G486" s="1">
        <f t="shared" si="21"/>
        <v>11</v>
      </c>
      <c r="H486" s="1">
        <f t="shared" si="22"/>
        <v>2010</v>
      </c>
      <c r="I486" s="1" t="str">
        <f t="shared" si="23"/>
        <v>11-2010</v>
      </c>
      <c r="J486"/>
      <c r="L486"/>
    </row>
    <row r="487" spans="2:12">
      <c r="B487" s="68">
        <v>40245</v>
      </c>
      <c r="C487" s="58" t="s">
        <v>10076</v>
      </c>
      <c r="D487" s="58">
        <v>109</v>
      </c>
      <c r="E487" s="58">
        <v>904</v>
      </c>
      <c r="F487" s="58">
        <v>149</v>
      </c>
      <c r="G487" s="1">
        <f t="shared" si="21"/>
        <v>11</v>
      </c>
      <c r="H487" s="1">
        <f t="shared" si="22"/>
        <v>2010</v>
      </c>
      <c r="I487" s="1" t="str">
        <f t="shared" si="23"/>
        <v>11-2010</v>
      </c>
      <c r="J487"/>
      <c r="L487"/>
    </row>
    <row r="488" spans="2:12">
      <c r="B488" s="68">
        <v>40245</v>
      </c>
      <c r="C488" s="58" t="s">
        <v>18</v>
      </c>
      <c r="D488" s="58">
        <v>116</v>
      </c>
      <c r="E488" s="58">
        <v>765</v>
      </c>
      <c r="F488" s="58">
        <v>81</v>
      </c>
      <c r="G488" s="1">
        <f t="shared" si="21"/>
        <v>11</v>
      </c>
      <c r="H488" s="1">
        <f t="shared" si="22"/>
        <v>2010</v>
      </c>
      <c r="I488" s="1" t="str">
        <f t="shared" si="23"/>
        <v>11-2010</v>
      </c>
      <c r="J488"/>
      <c r="L488"/>
    </row>
    <row r="489" spans="2:12">
      <c r="B489" s="68">
        <v>40245</v>
      </c>
      <c r="C489" s="58" t="s">
        <v>10077</v>
      </c>
      <c r="D489" s="58">
        <v>23</v>
      </c>
      <c r="E489" s="58">
        <v>717</v>
      </c>
      <c r="F489" s="58">
        <v>258</v>
      </c>
      <c r="G489" s="1">
        <f t="shared" si="21"/>
        <v>11</v>
      </c>
      <c r="H489" s="1">
        <f t="shared" si="22"/>
        <v>2010</v>
      </c>
      <c r="I489" s="1" t="str">
        <f t="shared" si="23"/>
        <v>11-2010</v>
      </c>
      <c r="J489"/>
      <c r="L489"/>
    </row>
    <row r="490" spans="2:12">
      <c r="B490" s="68">
        <v>40245</v>
      </c>
      <c r="C490" s="58" t="s">
        <v>10078</v>
      </c>
      <c r="D490" s="58">
        <v>517</v>
      </c>
      <c r="E490" s="58">
        <v>309</v>
      </c>
      <c r="F490" s="58">
        <v>59</v>
      </c>
      <c r="G490" s="1">
        <f t="shared" si="21"/>
        <v>11</v>
      </c>
      <c r="H490" s="1">
        <f t="shared" si="22"/>
        <v>2010</v>
      </c>
      <c r="I490" s="1" t="str">
        <f t="shared" si="23"/>
        <v>11-2010</v>
      </c>
      <c r="J490"/>
      <c r="L490"/>
    </row>
    <row r="491" spans="2:12">
      <c r="B491" s="68">
        <v>40245</v>
      </c>
      <c r="C491" s="58" t="s">
        <v>10079</v>
      </c>
      <c r="D491" s="58">
        <v>7</v>
      </c>
      <c r="E491" s="58">
        <v>319</v>
      </c>
      <c r="F491" s="58">
        <v>293</v>
      </c>
      <c r="G491" s="1">
        <f t="shared" si="21"/>
        <v>11</v>
      </c>
      <c r="H491" s="1">
        <f t="shared" si="22"/>
        <v>2010</v>
      </c>
      <c r="I491" s="1" t="str">
        <f t="shared" si="23"/>
        <v>11-2010</v>
      </c>
      <c r="J491"/>
      <c r="L491"/>
    </row>
    <row r="492" spans="2:12">
      <c r="B492" s="68">
        <v>40245</v>
      </c>
      <c r="C492" s="58" t="s">
        <v>10080</v>
      </c>
      <c r="D492" s="58">
        <v>29</v>
      </c>
      <c r="E492" s="58">
        <v>865</v>
      </c>
      <c r="F492" s="58">
        <v>6</v>
      </c>
      <c r="G492" s="1">
        <f t="shared" si="21"/>
        <v>11</v>
      </c>
      <c r="H492" s="1">
        <f t="shared" si="22"/>
        <v>2010</v>
      </c>
      <c r="I492" s="1" t="str">
        <f t="shared" si="23"/>
        <v>11-2010</v>
      </c>
      <c r="J492"/>
      <c r="L492"/>
    </row>
    <row r="493" spans="2:12">
      <c r="B493" s="68">
        <v>40245</v>
      </c>
      <c r="C493" s="58" t="s">
        <v>10081</v>
      </c>
      <c r="D493" s="58">
        <v>43</v>
      </c>
      <c r="E493" s="58">
        <v>644</v>
      </c>
      <c r="F493" s="58">
        <v>153</v>
      </c>
      <c r="G493" s="1">
        <f t="shared" si="21"/>
        <v>11</v>
      </c>
      <c r="H493" s="1">
        <f t="shared" si="22"/>
        <v>2010</v>
      </c>
      <c r="I493" s="1" t="str">
        <f t="shared" si="23"/>
        <v>11-2010</v>
      </c>
      <c r="J493"/>
      <c r="L493"/>
    </row>
    <row r="494" spans="2:12">
      <c r="B494" s="68">
        <v>40245</v>
      </c>
      <c r="C494" s="58" t="s">
        <v>10082</v>
      </c>
      <c r="D494" s="58">
        <v>224</v>
      </c>
      <c r="E494" s="58">
        <v>476</v>
      </c>
      <c r="F494" s="58">
        <v>255</v>
      </c>
      <c r="G494" s="1">
        <f t="shared" si="21"/>
        <v>11</v>
      </c>
      <c r="H494" s="1">
        <f t="shared" si="22"/>
        <v>2010</v>
      </c>
      <c r="I494" s="1" t="str">
        <f t="shared" si="23"/>
        <v>11-2010</v>
      </c>
      <c r="J494"/>
      <c r="L494"/>
    </row>
    <row r="495" spans="2:12">
      <c r="B495" s="68">
        <v>40245</v>
      </c>
      <c r="C495" s="58" t="s">
        <v>10083</v>
      </c>
      <c r="D495" s="58">
        <v>72</v>
      </c>
      <c r="E495" s="58">
        <v>631</v>
      </c>
      <c r="F495" s="58">
        <v>301</v>
      </c>
      <c r="G495" s="1">
        <f t="shared" si="21"/>
        <v>11</v>
      </c>
      <c r="H495" s="1">
        <f t="shared" si="22"/>
        <v>2010</v>
      </c>
      <c r="I495" s="1" t="str">
        <f t="shared" si="23"/>
        <v>11-2010</v>
      </c>
      <c r="J495"/>
      <c r="L495"/>
    </row>
    <row r="496" spans="2:12">
      <c r="B496" s="68">
        <v>40245</v>
      </c>
      <c r="C496" s="58" t="s">
        <v>10084</v>
      </c>
      <c r="D496" s="58">
        <v>133</v>
      </c>
      <c r="E496" s="58">
        <v>777</v>
      </c>
      <c r="F496" s="58">
        <v>296</v>
      </c>
      <c r="G496" s="1">
        <f t="shared" si="21"/>
        <v>11</v>
      </c>
      <c r="H496" s="1">
        <f t="shared" si="22"/>
        <v>2010</v>
      </c>
      <c r="I496" s="1" t="str">
        <f t="shared" si="23"/>
        <v>11-2010</v>
      </c>
      <c r="J496"/>
      <c r="L496"/>
    </row>
    <row r="497" spans="2:12">
      <c r="B497" s="68">
        <v>40245</v>
      </c>
      <c r="C497" s="58" t="s">
        <v>10085</v>
      </c>
      <c r="D497" s="58">
        <v>869</v>
      </c>
      <c r="E497" s="58">
        <v>355</v>
      </c>
      <c r="F497" s="58">
        <v>49</v>
      </c>
      <c r="G497" s="1">
        <f t="shared" si="21"/>
        <v>11</v>
      </c>
      <c r="H497" s="1">
        <f t="shared" si="22"/>
        <v>2010</v>
      </c>
      <c r="I497" s="1" t="str">
        <f t="shared" si="23"/>
        <v>11-2010</v>
      </c>
      <c r="J497"/>
      <c r="L497"/>
    </row>
    <row r="498" spans="2:12">
      <c r="B498" s="68">
        <v>40245</v>
      </c>
      <c r="C498" s="58" t="s">
        <v>10086</v>
      </c>
      <c r="D498" s="58">
        <v>396</v>
      </c>
      <c r="E498" s="58">
        <v>387</v>
      </c>
      <c r="F498" s="58">
        <v>111</v>
      </c>
      <c r="G498" s="1">
        <f t="shared" si="21"/>
        <v>11</v>
      </c>
      <c r="H498" s="1">
        <f t="shared" si="22"/>
        <v>2010</v>
      </c>
      <c r="I498" s="1" t="str">
        <f t="shared" si="23"/>
        <v>11-2010</v>
      </c>
      <c r="J498"/>
      <c r="L498"/>
    </row>
    <row r="499" spans="2:12">
      <c r="B499" s="68">
        <v>40245</v>
      </c>
      <c r="C499" s="58" t="s">
        <v>10087</v>
      </c>
      <c r="D499" s="58">
        <v>133</v>
      </c>
      <c r="E499" s="58">
        <v>999</v>
      </c>
      <c r="F499" s="58">
        <v>298</v>
      </c>
      <c r="G499" s="1">
        <f t="shared" si="21"/>
        <v>11</v>
      </c>
      <c r="H499" s="1">
        <f t="shared" si="22"/>
        <v>2010</v>
      </c>
      <c r="I499" s="1" t="str">
        <f t="shared" si="23"/>
        <v>11-2010</v>
      </c>
      <c r="J499"/>
      <c r="L499"/>
    </row>
    <row r="500" spans="2:12">
      <c r="B500" s="68">
        <v>40245</v>
      </c>
      <c r="C500" s="58" t="s">
        <v>10088</v>
      </c>
      <c r="D500" s="58">
        <v>127</v>
      </c>
      <c r="E500" s="58">
        <v>853</v>
      </c>
      <c r="F500" s="58">
        <v>188</v>
      </c>
      <c r="G500" s="1">
        <f t="shared" si="21"/>
        <v>11</v>
      </c>
      <c r="H500" s="1">
        <f t="shared" si="22"/>
        <v>2010</v>
      </c>
      <c r="I500" s="1" t="str">
        <f t="shared" si="23"/>
        <v>11-2010</v>
      </c>
      <c r="J500"/>
      <c r="L500"/>
    </row>
    <row r="501" spans="2:12">
      <c r="B501" s="68">
        <v>40245</v>
      </c>
      <c r="C501" s="58" t="s">
        <v>10089</v>
      </c>
      <c r="D501" s="58">
        <v>508</v>
      </c>
      <c r="E501" s="58">
        <v>359</v>
      </c>
      <c r="F501" s="58">
        <v>191</v>
      </c>
      <c r="G501" s="1">
        <f t="shared" si="21"/>
        <v>11</v>
      </c>
      <c r="H501" s="1">
        <f t="shared" si="22"/>
        <v>2010</v>
      </c>
      <c r="I501" s="1" t="str">
        <f t="shared" si="23"/>
        <v>11-2010</v>
      </c>
      <c r="J501"/>
      <c r="L501"/>
    </row>
    <row r="502" spans="2:12">
      <c r="B502" s="68">
        <v>40245</v>
      </c>
      <c r="C502" s="58" t="s">
        <v>10090</v>
      </c>
      <c r="D502" s="58">
        <v>60</v>
      </c>
      <c r="E502" s="58">
        <v>513</v>
      </c>
      <c r="F502" s="58">
        <v>139</v>
      </c>
      <c r="G502" s="1">
        <f t="shared" si="21"/>
        <v>11</v>
      </c>
      <c r="H502" s="1">
        <f t="shared" si="22"/>
        <v>2010</v>
      </c>
      <c r="I502" s="1" t="str">
        <f t="shared" si="23"/>
        <v>11-2010</v>
      </c>
      <c r="J502"/>
      <c r="L502"/>
    </row>
    <row r="503" spans="2:12">
      <c r="B503" s="68">
        <v>40245</v>
      </c>
      <c r="C503" s="58" t="s">
        <v>10091</v>
      </c>
      <c r="D503" s="58">
        <v>176</v>
      </c>
      <c r="E503" s="58">
        <v>566</v>
      </c>
      <c r="F503" s="58">
        <v>114</v>
      </c>
      <c r="G503" s="1">
        <f t="shared" si="21"/>
        <v>11</v>
      </c>
      <c r="H503" s="1">
        <f t="shared" si="22"/>
        <v>2010</v>
      </c>
      <c r="I503" s="1" t="str">
        <f t="shared" si="23"/>
        <v>11-2010</v>
      </c>
      <c r="J503"/>
      <c r="L503"/>
    </row>
    <row r="504" spans="2:12">
      <c r="B504" s="68">
        <v>40245</v>
      </c>
      <c r="C504" s="58" t="s">
        <v>10092</v>
      </c>
      <c r="D504" s="58">
        <v>2</v>
      </c>
      <c r="E504" s="58">
        <v>832</v>
      </c>
      <c r="F504" s="58">
        <v>302</v>
      </c>
      <c r="G504" s="1">
        <f t="shared" si="21"/>
        <v>11</v>
      </c>
      <c r="H504" s="1">
        <f t="shared" si="22"/>
        <v>2010</v>
      </c>
      <c r="I504" s="1" t="str">
        <f t="shared" si="23"/>
        <v>11-2010</v>
      </c>
      <c r="J504"/>
      <c r="L504"/>
    </row>
    <row r="505" spans="2:12">
      <c r="B505" s="68">
        <v>40245</v>
      </c>
      <c r="C505" s="58" t="s">
        <v>10093</v>
      </c>
      <c r="D505" s="58">
        <v>164</v>
      </c>
      <c r="E505" s="58">
        <v>764</v>
      </c>
      <c r="F505" s="58">
        <v>110</v>
      </c>
      <c r="G505" s="1">
        <f t="shared" si="21"/>
        <v>11</v>
      </c>
      <c r="H505" s="1">
        <f t="shared" si="22"/>
        <v>2010</v>
      </c>
      <c r="I505" s="1" t="str">
        <f t="shared" si="23"/>
        <v>11-2010</v>
      </c>
      <c r="J505"/>
      <c r="L505"/>
    </row>
    <row r="506" spans="2:12">
      <c r="B506" s="68">
        <v>40245</v>
      </c>
      <c r="C506" s="58" t="s">
        <v>10094</v>
      </c>
      <c r="D506" s="58">
        <v>981</v>
      </c>
      <c r="E506" s="58">
        <v>585</v>
      </c>
      <c r="F506" s="58">
        <v>263</v>
      </c>
      <c r="G506" s="1">
        <f t="shared" si="21"/>
        <v>11</v>
      </c>
      <c r="H506" s="1">
        <f t="shared" si="22"/>
        <v>2010</v>
      </c>
      <c r="I506" s="1" t="str">
        <f t="shared" si="23"/>
        <v>11-2010</v>
      </c>
      <c r="J506"/>
      <c r="L506"/>
    </row>
    <row r="507" spans="2:12">
      <c r="B507" s="68">
        <v>40245</v>
      </c>
      <c r="C507" s="58" t="s">
        <v>10095</v>
      </c>
      <c r="D507" s="58">
        <v>130</v>
      </c>
      <c r="E507" s="58">
        <v>749</v>
      </c>
      <c r="F507" s="58">
        <v>73</v>
      </c>
      <c r="G507" s="1">
        <f t="shared" si="21"/>
        <v>11</v>
      </c>
      <c r="H507" s="1">
        <f t="shared" si="22"/>
        <v>2010</v>
      </c>
      <c r="I507" s="1" t="str">
        <f t="shared" si="23"/>
        <v>11-2010</v>
      </c>
      <c r="J507"/>
      <c r="L507"/>
    </row>
    <row r="508" spans="2:12">
      <c r="B508" s="68">
        <v>40245</v>
      </c>
      <c r="C508" s="58" t="s">
        <v>10096</v>
      </c>
      <c r="D508" s="58">
        <v>261</v>
      </c>
      <c r="E508" s="58">
        <v>976</v>
      </c>
      <c r="F508" s="58">
        <v>248</v>
      </c>
      <c r="G508" s="1">
        <f t="shared" si="21"/>
        <v>11</v>
      </c>
      <c r="H508" s="1">
        <f t="shared" si="22"/>
        <v>2010</v>
      </c>
      <c r="I508" s="1" t="str">
        <f t="shared" si="23"/>
        <v>11-2010</v>
      </c>
      <c r="J508"/>
      <c r="L508"/>
    </row>
    <row r="509" spans="2:12">
      <c r="B509" s="68">
        <v>40245</v>
      </c>
      <c r="C509" s="58" t="s">
        <v>10097</v>
      </c>
      <c r="D509" s="58">
        <v>10</v>
      </c>
      <c r="E509" s="58">
        <v>302</v>
      </c>
      <c r="F509" s="58">
        <v>44</v>
      </c>
      <c r="G509" s="1">
        <f t="shared" si="21"/>
        <v>11</v>
      </c>
      <c r="H509" s="1">
        <f t="shared" si="22"/>
        <v>2010</v>
      </c>
      <c r="I509" s="1" t="str">
        <f t="shared" si="23"/>
        <v>11-2010</v>
      </c>
      <c r="J509"/>
      <c r="L509"/>
    </row>
    <row r="510" spans="2:12">
      <c r="B510" s="68">
        <v>40245</v>
      </c>
      <c r="C510" s="58" t="s">
        <v>10098</v>
      </c>
      <c r="D510" s="58">
        <v>257</v>
      </c>
      <c r="E510" s="58">
        <v>886</v>
      </c>
      <c r="F510" s="58">
        <v>55</v>
      </c>
      <c r="G510" s="1">
        <f t="shared" si="21"/>
        <v>11</v>
      </c>
      <c r="H510" s="1">
        <f t="shared" si="22"/>
        <v>2010</v>
      </c>
      <c r="I510" s="1" t="str">
        <f t="shared" si="23"/>
        <v>11-2010</v>
      </c>
      <c r="J510"/>
      <c r="L510"/>
    </row>
    <row r="511" spans="2:12">
      <c r="B511" s="68">
        <v>40245</v>
      </c>
      <c r="C511" s="58" t="s">
        <v>10099</v>
      </c>
      <c r="D511" s="58">
        <v>65</v>
      </c>
      <c r="E511" s="58">
        <v>820</v>
      </c>
      <c r="F511" s="58">
        <v>216</v>
      </c>
      <c r="G511" s="1">
        <f t="shared" si="21"/>
        <v>11</v>
      </c>
      <c r="H511" s="1">
        <f t="shared" si="22"/>
        <v>2010</v>
      </c>
      <c r="I511" s="1" t="str">
        <f t="shared" si="23"/>
        <v>11-2010</v>
      </c>
      <c r="J511"/>
      <c r="L511"/>
    </row>
    <row r="512" spans="2:12">
      <c r="B512" s="68">
        <v>40245</v>
      </c>
      <c r="C512" s="58" t="s">
        <v>10100</v>
      </c>
      <c r="D512" s="58">
        <v>45</v>
      </c>
      <c r="E512" s="58">
        <v>740</v>
      </c>
      <c r="F512" s="58">
        <v>267</v>
      </c>
      <c r="G512" s="1">
        <f t="shared" si="21"/>
        <v>11</v>
      </c>
      <c r="H512" s="1">
        <f t="shared" si="22"/>
        <v>2010</v>
      </c>
      <c r="I512" s="1" t="str">
        <f t="shared" si="23"/>
        <v>11-2010</v>
      </c>
      <c r="J512"/>
      <c r="L512"/>
    </row>
    <row r="513" spans="2:12">
      <c r="B513" s="68">
        <v>40245</v>
      </c>
      <c r="C513" s="58" t="s">
        <v>10101</v>
      </c>
      <c r="D513" s="58">
        <v>12</v>
      </c>
      <c r="E513" s="58">
        <v>677</v>
      </c>
      <c r="F513" s="58">
        <v>49</v>
      </c>
      <c r="G513" s="1">
        <f t="shared" si="21"/>
        <v>11</v>
      </c>
      <c r="H513" s="1">
        <f t="shared" si="22"/>
        <v>2010</v>
      </c>
      <c r="I513" s="1" t="str">
        <f t="shared" si="23"/>
        <v>11-2010</v>
      </c>
      <c r="J513"/>
      <c r="L513"/>
    </row>
    <row r="514" spans="2:12">
      <c r="B514" s="68">
        <v>40252</v>
      </c>
      <c r="C514" s="58" t="s">
        <v>10039</v>
      </c>
      <c r="D514" s="58">
        <v>28</v>
      </c>
      <c r="E514" s="58">
        <v>497</v>
      </c>
      <c r="F514" s="58">
        <v>161</v>
      </c>
      <c r="G514" s="1">
        <f t="shared" si="21"/>
        <v>12</v>
      </c>
      <c r="H514" s="1">
        <f t="shared" si="22"/>
        <v>2010</v>
      </c>
      <c r="I514" s="1" t="str">
        <f t="shared" si="23"/>
        <v>12-2010</v>
      </c>
      <c r="J514"/>
      <c r="L514"/>
    </row>
    <row r="515" spans="2:12">
      <c r="B515" s="68">
        <v>40252</v>
      </c>
      <c r="C515" s="58" t="s">
        <v>10066</v>
      </c>
      <c r="D515" s="58">
        <v>188</v>
      </c>
      <c r="E515" s="58">
        <v>922</v>
      </c>
      <c r="F515" s="58">
        <v>311</v>
      </c>
      <c r="G515" s="1">
        <f t="shared" si="21"/>
        <v>12</v>
      </c>
      <c r="H515" s="1">
        <f t="shared" si="22"/>
        <v>2010</v>
      </c>
      <c r="I515" s="1" t="str">
        <f t="shared" si="23"/>
        <v>12-2010</v>
      </c>
      <c r="J515"/>
      <c r="L515"/>
    </row>
    <row r="516" spans="2:12">
      <c r="B516" s="68">
        <v>40252</v>
      </c>
      <c r="C516" s="58" t="s">
        <v>10040</v>
      </c>
      <c r="D516" s="58">
        <v>83</v>
      </c>
      <c r="E516" s="58">
        <v>813</v>
      </c>
      <c r="F516" s="58">
        <v>320</v>
      </c>
      <c r="G516" s="1">
        <f t="shared" si="21"/>
        <v>12</v>
      </c>
      <c r="H516" s="1">
        <f t="shared" si="22"/>
        <v>2010</v>
      </c>
      <c r="I516" s="1" t="str">
        <f t="shared" si="23"/>
        <v>12-2010</v>
      </c>
      <c r="J516"/>
      <c r="L516"/>
    </row>
    <row r="517" spans="2:12">
      <c r="B517" s="68">
        <v>40252</v>
      </c>
      <c r="C517" s="58" t="s">
        <v>10042</v>
      </c>
      <c r="D517" s="58">
        <v>250</v>
      </c>
      <c r="E517" s="58">
        <v>628</v>
      </c>
      <c r="F517" s="58">
        <v>66</v>
      </c>
      <c r="G517" s="1">
        <f t="shared" si="21"/>
        <v>12</v>
      </c>
      <c r="H517" s="1">
        <f t="shared" si="22"/>
        <v>2010</v>
      </c>
      <c r="I517" s="1" t="str">
        <f t="shared" si="23"/>
        <v>12-2010</v>
      </c>
      <c r="J517"/>
      <c r="L517"/>
    </row>
    <row r="518" spans="2:12">
      <c r="B518" s="68">
        <v>40252</v>
      </c>
      <c r="C518" s="58" t="s">
        <v>10048</v>
      </c>
      <c r="D518" s="58">
        <v>206</v>
      </c>
      <c r="E518" s="58">
        <v>499</v>
      </c>
      <c r="F518" s="58">
        <v>190</v>
      </c>
      <c r="G518" s="1">
        <f t="shared" si="21"/>
        <v>12</v>
      </c>
      <c r="H518" s="1">
        <f t="shared" si="22"/>
        <v>2010</v>
      </c>
      <c r="I518" s="1" t="str">
        <f t="shared" si="23"/>
        <v>12-2010</v>
      </c>
      <c r="J518"/>
      <c r="L518"/>
    </row>
    <row r="519" spans="2:12">
      <c r="B519" s="68">
        <v>40252</v>
      </c>
      <c r="C519" s="58" t="s">
        <v>10049</v>
      </c>
      <c r="D519" s="58">
        <v>148</v>
      </c>
      <c r="E519" s="58">
        <v>991</v>
      </c>
      <c r="F519" s="58">
        <v>257</v>
      </c>
      <c r="G519" s="1">
        <f t="shared" si="21"/>
        <v>12</v>
      </c>
      <c r="H519" s="1">
        <f t="shared" si="22"/>
        <v>2010</v>
      </c>
      <c r="I519" s="1" t="str">
        <f t="shared" si="23"/>
        <v>12-2010</v>
      </c>
      <c r="J519"/>
      <c r="L519"/>
    </row>
    <row r="520" spans="2:12">
      <c r="B520" s="68">
        <v>40252</v>
      </c>
      <c r="C520" s="58" t="s">
        <v>10067</v>
      </c>
      <c r="D520" s="58">
        <v>10</v>
      </c>
      <c r="E520" s="58">
        <v>681</v>
      </c>
      <c r="F520" s="58">
        <v>131</v>
      </c>
      <c r="G520" s="1">
        <f t="shared" si="21"/>
        <v>12</v>
      </c>
      <c r="H520" s="1">
        <f t="shared" si="22"/>
        <v>2010</v>
      </c>
      <c r="I520" s="1" t="str">
        <f t="shared" si="23"/>
        <v>12-2010</v>
      </c>
      <c r="J520"/>
      <c r="L520"/>
    </row>
    <row r="521" spans="2:12">
      <c r="B521" s="68">
        <v>40252</v>
      </c>
      <c r="C521" s="58" t="s">
        <v>10068</v>
      </c>
      <c r="D521" s="58">
        <v>16</v>
      </c>
      <c r="E521" s="58">
        <v>745</v>
      </c>
      <c r="F521" s="58">
        <v>175</v>
      </c>
      <c r="G521" s="1">
        <f t="shared" si="21"/>
        <v>12</v>
      </c>
      <c r="H521" s="1">
        <f t="shared" si="22"/>
        <v>2010</v>
      </c>
      <c r="I521" s="1" t="str">
        <f t="shared" si="23"/>
        <v>12-2010</v>
      </c>
      <c r="J521"/>
      <c r="L521"/>
    </row>
    <row r="522" spans="2:12">
      <c r="B522" s="68">
        <v>40252</v>
      </c>
      <c r="C522" s="58" t="s">
        <v>10070</v>
      </c>
      <c r="D522" s="58">
        <v>403</v>
      </c>
      <c r="E522" s="58">
        <v>396</v>
      </c>
      <c r="F522" s="58">
        <v>160</v>
      </c>
      <c r="G522" s="1">
        <f t="shared" si="21"/>
        <v>12</v>
      </c>
      <c r="H522" s="1">
        <f t="shared" si="22"/>
        <v>2010</v>
      </c>
      <c r="I522" s="1" t="str">
        <f t="shared" si="23"/>
        <v>12-2010</v>
      </c>
      <c r="J522"/>
      <c r="L522"/>
    </row>
    <row r="523" spans="2:12">
      <c r="B523" s="68">
        <v>40252</v>
      </c>
      <c r="C523" s="58" t="s">
        <v>10071</v>
      </c>
      <c r="D523" s="58">
        <v>36</v>
      </c>
      <c r="E523" s="58">
        <v>329</v>
      </c>
      <c r="F523" s="58">
        <v>88</v>
      </c>
      <c r="G523" s="1">
        <f t="shared" si="21"/>
        <v>12</v>
      </c>
      <c r="H523" s="1">
        <f t="shared" si="22"/>
        <v>2010</v>
      </c>
      <c r="I523" s="1" t="str">
        <f t="shared" si="23"/>
        <v>12-2010</v>
      </c>
      <c r="J523"/>
      <c r="L523"/>
    </row>
    <row r="524" spans="2:12">
      <c r="B524" s="68">
        <v>40252</v>
      </c>
      <c r="C524" s="58" t="s">
        <v>10051</v>
      </c>
      <c r="D524" s="58">
        <v>34</v>
      </c>
      <c r="E524" s="58">
        <v>752</v>
      </c>
      <c r="F524" s="58">
        <v>205</v>
      </c>
      <c r="G524" s="1">
        <f t="shared" si="21"/>
        <v>12</v>
      </c>
      <c r="H524" s="1">
        <f t="shared" si="22"/>
        <v>2010</v>
      </c>
      <c r="I524" s="1" t="str">
        <f t="shared" si="23"/>
        <v>12-2010</v>
      </c>
      <c r="J524"/>
      <c r="L524"/>
    </row>
    <row r="525" spans="2:12">
      <c r="B525" s="68">
        <v>40252</v>
      </c>
      <c r="C525" s="58" t="s">
        <v>10052</v>
      </c>
      <c r="D525" s="58">
        <v>59</v>
      </c>
      <c r="E525" s="58">
        <v>444</v>
      </c>
      <c r="F525" s="58">
        <v>197</v>
      </c>
      <c r="G525" s="1">
        <f t="shared" si="21"/>
        <v>12</v>
      </c>
      <c r="H525" s="1">
        <f t="shared" si="22"/>
        <v>2010</v>
      </c>
      <c r="I525" s="1" t="str">
        <f t="shared" si="23"/>
        <v>12-2010</v>
      </c>
      <c r="J525"/>
      <c r="L525"/>
    </row>
    <row r="526" spans="2:12">
      <c r="B526" s="68">
        <v>40252</v>
      </c>
      <c r="C526" s="58" t="s">
        <v>10055</v>
      </c>
      <c r="D526" s="58">
        <v>776</v>
      </c>
      <c r="E526" s="58">
        <v>469</v>
      </c>
      <c r="F526" s="58">
        <v>173</v>
      </c>
      <c r="G526" s="1">
        <f t="shared" si="21"/>
        <v>12</v>
      </c>
      <c r="H526" s="1">
        <f t="shared" si="22"/>
        <v>2010</v>
      </c>
      <c r="I526" s="1" t="str">
        <f t="shared" si="23"/>
        <v>12-2010</v>
      </c>
      <c r="J526"/>
      <c r="L526"/>
    </row>
    <row r="527" spans="2:12">
      <c r="B527" s="68">
        <v>40252</v>
      </c>
      <c r="C527" s="58" t="s">
        <v>10056</v>
      </c>
      <c r="D527" s="58">
        <v>188</v>
      </c>
      <c r="E527" s="58">
        <v>789</v>
      </c>
      <c r="F527" s="58">
        <v>162</v>
      </c>
      <c r="G527" s="1">
        <f t="shared" si="21"/>
        <v>12</v>
      </c>
      <c r="H527" s="1">
        <f t="shared" si="22"/>
        <v>2010</v>
      </c>
      <c r="I527" s="1" t="str">
        <f t="shared" si="23"/>
        <v>12-2010</v>
      </c>
      <c r="J527"/>
      <c r="L527"/>
    </row>
    <row r="528" spans="2:12">
      <c r="B528" s="68">
        <v>40252</v>
      </c>
      <c r="C528" s="58" t="s">
        <v>10057</v>
      </c>
      <c r="D528" s="58">
        <v>45</v>
      </c>
      <c r="E528" s="58">
        <v>673</v>
      </c>
      <c r="F528" s="58">
        <v>16</v>
      </c>
      <c r="G528" s="1">
        <f t="shared" si="21"/>
        <v>12</v>
      </c>
      <c r="H528" s="1">
        <f t="shared" si="22"/>
        <v>2010</v>
      </c>
      <c r="I528" s="1" t="str">
        <f t="shared" si="23"/>
        <v>12-2010</v>
      </c>
      <c r="J528"/>
      <c r="L528"/>
    </row>
    <row r="529" spans="2:12">
      <c r="B529" s="68">
        <v>40252</v>
      </c>
      <c r="C529" s="58" t="s">
        <v>10060</v>
      </c>
      <c r="D529" s="58">
        <v>188</v>
      </c>
      <c r="E529" s="58">
        <v>466</v>
      </c>
      <c r="F529" s="58">
        <v>23</v>
      </c>
      <c r="G529" s="1">
        <f t="shared" si="21"/>
        <v>12</v>
      </c>
      <c r="H529" s="1">
        <f t="shared" si="22"/>
        <v>2010</v>
      </c>
      <c r="I529" s="1" t="str">
        <f t="shared" si="23"/>
        <v>12-2010</v>
      </c>
      <c r="J529"/>
      <c r="L529"/>
    </row>
    <row r="530" spans="2:12">
      <c r="B530" s="68">
        <v>40252</v>
      </c>
      <c r="C530" s="58" t="s">
        <v>10072</v>
      </c>
      <c r="D530" s="58">
        <v>232</v>
      </c>
      <c r="E530" s="58">
        <v>494</v>
      </c>
      <c r="F530" s="58">
        <v>192</v>
      </c>
      <c r="G530" s="1">
        <f t="shared" si="21"/>
        <v>12</v>
      </c>
      <c r="H530" s="1">
        <f t="shared" si="22"/>
        <v>2010</v>
      </c>
      <c r="I530" s="1" t="str">
        <f t="shared" si="23"/>
        <v>12-2010</v>
      </c>
      <c r="J530"/>
      <c r="L530"/>
    </row>
    <row r="531" spans="2:12">
      <c r="B531" s="68">
        <v>40252</v>
      </c>
      <c r="C531" s="58" t="s">
        <v>10073</v>
      </c>
      <c r="D531" s="58">
        <v>25</v>
      </c>
      <c r="E531" s="58">
        <v>514</v>
      </c>
      <c r="F531" s="58">
        <v>250</v>
      </c>
      <c r="G531" s="1">
        <f t="shared" si="21"/>
        <v>12</v>
      </c>
      <c r="H531" s="1">
        <f t="shared" si="22"/>
        <v>2010</v>
      </c>
      <c r="I531" s="1" t="str">
        <f t="shared" si="23"/>
        <v>12-2010</v>
      </c>
      <c r="J531"/>
      <c r="L531"/>
    </row>
    <row r="532" spans="2:12">
      <c r="B532" s="68">
        <v>40252</v>
      </c>
      <c r="C532" s="58" t="s">
        <v>10074</v>
      </c>
      <c r="D532" s="58">
        <v>316</v>
      </c>
      <c r="E532" s="58">
        <v>982</v>
      </c>
      <c r="F532" s="58">
        <v>198</v>
      </c>
      <c r="G532" s="1">
        <f t="shared" si="21"/>
        <v>12</v>
      </c>
      <c r="H532" s="1">
        <f t="shared" si="22"/>
        <v>2010</v>
      </c>
      <c r="I532" s="1" t="str">
        <f t="shared" si="23"/>
        <v>12-2010</v>
      </c>
      <c r="J532"/>
      <c r="L532"/>
    </row>
    <row r="533" spans="2:12">
      <c r="B533" s="68">
        <v>40252</v>
      </c>
      <c r="C533" s="58" t="s">
        <v>10075</v>
      </c>
      <c r="D533" s="58">
        <v>118</v>
      </c>
      <c r="E533" s="58">
        <v>892</v>
      </c>
      <c r="F533" s="58">
        <v>13</v>
      </c>
      <c r="G533" s="1">
        <f t="shared" ref="G533:G596" si="24">WEEKNUM(B533)</f>
        <v>12</v>
      </c>
      <c r="H533" s="1">
        <f t="shared" ref="H533:H596" si="25">YEAR(B533)</f>
        <v>2010</v>
      </c>
      <c r="I533" s="1" t="str">
        <f t="shared" ref="I533:I596" si="26">CONCATENATE(G533,"-",H533)</f>
        <v>12-2010</v>
      </c>
      <c r="J533"/>
      <c r="L533"/>
    </row>
    <row r="534" spans="2:12">
      <c r="B534" s="68">
        <v>40252</v>
      </c>
      <c r="C534" s="58" t="s">
        <v>10076</v>
      </c>
      <c r="D534" s="58">
        <v>109</v>
      </c>
      <c r="E534" s="58">
        <v>781</v>
      </c>
      <c r="F534" s="58">
        <v>34</v>
      </c>
      <c r="G534" s="1">
        <f t="shared" si="24"/>
        <v>12</v>
      </c>
      <c r="H534" s="1">
        <f t="shared" si="25"/>
        <v>2010</v>
      </c>
      <c r="I534" s="1" t="str">
        <f t="shared" si="26"/>
        <v>12-2010</v>
      </c>
      <c r="J534"/>
      <c r="L534"/>
    </row>
    <row r="535" spans="2:12">
      <c r="B535" s="68">
        <v>40252</v>
      </c>
      <c r="C535" s="58" t="s">
        <v>18</v>
      </c>
      <c r="D535" s="58">
        <v>116</v>
      </c>
      <c r="E535" s="58">
        <v>874</v>
      </c>
      <c r="F535" s="58">
        <v>58</v>
      </c>
      <c r="G535" s="1">
        <f t="shared" si="24"/>
        <v>12</v>
      </c>
      <c r="H535" s="1">
        <f t="shared" si="25"/>
        <v>2010</v>
      </c>
      <c r="I535" s="1" t="str">
        <f t="shared" si="26"/>
        <v>12-2010</v>
      </c>
      <c r="J535"/>
      <c r="L535"/>
    </row>
    <row r="536" spans="2:12">
      <c r="B536" s="68">
        <v>40252</v>
      </c>
      <c r="C536" s="58" t="s">
        <v>10077</v>
      </c>
      <c r="D536" s="58">
        <v>23</v>
      </c>
      <c r="E536" s="58">
        <v>849</v>
      </c>
      <c r="F536" s="58">
        <v>166</v>
      </c>
      <c r="G536" s="1">
        <f t="shared" si="24"/>
        <v>12</v>
      </c>
      <c r="H536" s="1">
        <f t="shared" si="25"/>
        <v>2010</v>
      </c>
      <c r="I536" s="1" t="str">
        <f t="shared" si="26"/>
        <v>12-2010</v>
      </c>
      <c r="J536"/>
      <c r="L536"/>
    </row>
    <row r="537" spans="2:12">
      <c r="B537" s="68">
        <v>40252</v>
      </c>
      <c r="C537" s="58" t="s">
        <v>10078</v>
      </c>
      <c r="D537" s="58">
        <v>515</v>
      </c>
      <c r="E537" s="58">
        <v>441</v>
      </c>
      <c r="F537" s="58">
        <v>75</v>
      </c>
      <c r="G537" s="1">
        <f t="shared" si="24"/>
        <v>12</v>
      </c>
      <c r="H537" s="1">
        <f t="shared" si="25"/>
        <v>2010</v>
      </c>
      <c r="I537" s="1" t="str">
        <f t="shared" si="26"/>
        <v>12-2010</v>
      </c>
      <c r="J537"/>
      <c r="L537"/>
    </row>
    <row r="538" spans="2:12">
      <c r="B538" s="68">
        <v>40252</v>
      </c>
      <c r="C538" s="58" t="s">
        <v>10079</v>
      </c>
      <c r="D538" s="58">
        <v>7</v>
      </c>
      <c r="E538" s="58">
        <v>300</v>
      </c>
      <c r="F538" s="58">
        <v>295</v>
      </c>
      <c r="G538" s="1">
        <f t="shared" si="24"/>
        <v>12</v>
      </c>
      <c r="H538" s="1">
        <f t="shared" si="25"/>
        <v>2010</v>
      </c>
      <c r="I538" s="1" t="str">
        <f t="shared" si="26"/>
        <v>12-2010</v>
      </c>
      <c r="J538"/>
      <c r="L538"/>
    </row>
    <row r="539" spans="2:12">
      <c r="B539" s="68">
        <v>40252</v>
      </c>
      <c r="C539" s="58" t="s">
        <v>10080</v>
      </c>
      <c r="D539" s="58">
        <v>29</v>
      </c>
      <c r="E539" s="58">
        <v>547</v>
      </c>
      <c r="F539" s="58">
        <v>88</v>
      </c>
      <c r="G539" s="1">
        <f t="shared" si="24"/>
        <v>12</v>
      </c>
      <c r="H539" s="1">
        <f t="shared" si="25"/>
        <v>2010</v>
      </c>
      <c r="I539" s="1" t="str">
        <f t="shared" si="26"/>
        <v>12-2010</v>
      </c>
      <c r="J539"/>
      <c r="L539"/>
    </row>
    <row r="540" spans="2:12">
      <c r="B540" s="68">
        <v>40252</v>
      </c>
      <c r="C540" s="58" t="s">
        <v>10081</v>
      </c>
      <c r="D540" s="58">
        <v>43</v>
      </c>
      <c r="E540" s="58">
        <v>812</v>
      </c>
      <c r="F540" s="58">
        <v>259</v>
      </c>
      <c r="G540" s="1">
        <f t="shared" si="24"/>
        <v>12</v>
      </c>
      <c r="H540" s="1">
        <f t="shared" si="25"/>
        <v>2010</v>
      </c>
      <c r="I540" s="1" t="str">
        <f t="shared" si="26"/>
        <v>12-2010</v>
      </c>
      <c r="J540"/>
      <c r="L540"/>
    </row>
    <row r="541" spans="2:12">
      <c r="B541" s="68">
        <v>40252</v>
      </c>
      <c r="C541" s="58" t="s">
        <v>10082</v>
      </c>
      <c r="D541" s="58">
        <v>224</v>
      </c>
      <c r="E541" s="58">
        <v>828</v>
      </c>
      <c r="F541" s="58">
        <v>285</v>
      </c>
      <c r="G541" s="1">
        <f t="shared" si="24"/>
        <v>12</v>
      </c>
      <c r="H541" s="1">
        <f t="shared" si="25"/>
        <v>2010</v>
      </c>
      <c r="I541" s="1" t="str">
        <f t="shared" si="26"/>
        <v>12-2010</v>
      </c>
      <c r="J541"/>
      <c r="L541"/>
    </row>
    <row r="542" spans="2:12">
      <c r="B542" s="68">
        <v>40252</v>
      </c>
      <c r="C542" s="58" t="s">
        <v>10083</v>
      </c>
      <c r="D542" s="58">
        <v>72</v>
      </c>
      <c r="E542" s="58">
        <v>309</v>
      </c>
      <c r="F542" s="58">
        <v>129</v>
      </c>
      <c r="G542" s="1">
        <f t="shared" si="24"/>
        <v>12</v>
      </c>
      <c r="H542" s="1">
        <f t="shared" si="25"/>
        <v>2010</v>
      </c>
      <c r="I542" s="1" t="str">
        <f t="shared" si="26"/>
        <v>12-2010</v>
      </c>
      <c r="J542"/>
      <c r="L542"/>
    </row>
    <row r="543" spans="2:12">
      <c r="B543" s="68">
        <v>40252</v>
      </c>
      <c r="C543" s="58" t="s">
        <v>10084</v>
      </c>
      <c r="D543" s="58">
        <v>133</v>
      </c>
      <c r="E543" s="58">
        <v>801</v>
      </c>
      <c r="F543" s="58">
        <v>78</v>
      </c>
      <c r="G543" s="1">
        <f t="shared" si="24"/>
        <v>12</v>
      </c>
      <c r="H543" s="1">
        <f t="shared" si="25"/>
        <v>2010</v>
      </c>
      <c r="I543" s="1" t="str">
        <f t="shared" si="26"/>
        <v>12-2010</v>
      </c>
      <c r="J543"/>
      <c r="L543"/>
    </row>
    <row r="544" spans="2:12">
      <c r="B544" s="68">
        <v>40252</v>
      </c>
      <c r="C544" s="58" t="s">
        <v>10085</v>
      </c>
      <c r="D544" s="58">
        <v>869</v>
      </c>
      <c r="E544" s="58">
        <v>438</v>
      </c>
      <c r="F544" s="58">
        <v>316</v>
      </c>
      <c r="G544" s="1">
        <f t="shared" si="24"/>
        <v>12</v>
      </c>
      <c r="H544" s="1">
        <f t="shared" si="25"/>
        <v>2010</v>
      </c>
      <c r="I544" s="1" t="str">
        <f t="shared" si="26"/>
        <v>12-2010</v>
      </c>
      <c r="J544"/>
      <c r="L544"/>
    </row>
    <row r="545" spans="2:12">
      <c r="B545" s="68">
        <v>40252</v>
      </c>
      <c r="C545" s="58" t="s">
        <v>10086</v>
      </c>
      <c r="D545" s="58">
        <v>396</v>
      </c>
      <c r="E545" s="58">
        <v>831</v>
      </c>
      <c r="F545" s="58">
        <v>172</v>
      </c>
      <c r="G545" s="1">
        <f t="shared" si="24"/>
        <v>12</v>
      </c>
      <c r="H545" s="1">
        <f t="shared" si="25"/>
        <v>2010</v>
      </c>
      <c r="I545" s="1" t="str">
        <f t="shared" si="26"/>
        <v>12-2010</v>
      </c>
      <c r="J545"/>
      <c r="L545"/>
    </row>
    <row r="546" spans="2:12">
      <c r="B546" s="68">
        <v>40252</v>
      </c>
      <c r="C546" s="58" t="s">
        <v>10087</v>
      </c>
      <c r="D546" s="58">
        <v>133</v>
      </c>
      <c r="E546" s="58">
        <v>306</v>
      </c>
      <c r="F546" s="58">
        <v>54</v>
      </c>
      <c r="G546" s="1">
        <f t="shared" si="24"/>
        <v>12</v>
      </c>
      <c r="H546" s="1">
        <f t="shared" si="25"/>
        <v>2010</v>
      </c>
      <c r="I546" s="1" t="str">
        <f t="shared" si="26"/>
        <v>12-2010</v>
      </c>
      <c r="J546"/>
      <c r="L546"/>
    </row>
    <row r="547" spans="2:12">
      <c r="B547" s="68">
        <v>40252</v>
      </c>
      <c r="C547" s="58" t="s">
        <v>10088</v>
      </c>
      <c r="D547" s="58">
        <v>127</v>
      </c>
      <c r="E547" s="58">
        <v>874</v>
      </c>
      <c r="F547" s="58">
        <v>18</v>
      </c>
      <c r="G547" s="1">
        <f t="shared" si="24"/>
        <v>12</v>
      </c>
      <c r="H547" s="1">
        <f t="shared" si="25"/>
        <v>2010</v>
      </c>
      <c r="I547" s="1" t="str">
        <f t="shared" si="26"/>
        <v>12-2010</v>
      </c>
      <c r="J547"/>
      <c r="L547"/>
    </row>
    <row r="548" spans="2:12">
      <c r="B548" s="68">
        <v>40252</v>
      </c>
      <c r="C548" s="58" t="s">
        <v>10089</v>
      </c>
      <c r="D548" s="58">
        <v>508</v>
      </c>
      <c r="E548" s="58">
        <v>715</v>
      </c>
      <c r="F548" s="58">
        <v>197</v>
      </c>
      <c r="G548" s="1">
        <f t="shared" si="24"/>
        <v>12</v>
      </c>
      <c r="H548" s="1">
        <f t="shared" si="25"/>
        <v>2010</v>
      </c>
      <c r="I548" s="1" t="str">
        <f t="shared" si="26"/>
        <v>12-2010</v>
      </c>
      <c r="J548"/>
      <c r="L548"/>
    </row>
    <row r="549" spans="2:12">
      <c r="B549" s="68">
        <v>40252</v>
      </c>
      <c r="C549" s="58" t="s">
        <v>10090</v>
      </c>
      <c r="D549" s="58">
        <v>60</v>
      </c>
      <c r="E549" s="58">
        <v>691</v>
      </c>
      <c r="F549" s="58">
        <v>65</v>
      </c>
      <c r="G549" s="1">
        <f t="shared" si="24"/>
        <v>12</v>
      </c>
      <c r="H549" s="1">
        <f t="shared" si="25"/>
        <v>2010</v>
      </c>
      <c r="I549" s="1" t="str">
        <f t="shared" si="26"/>
        <v>12-2010</v>
      </c>
      <c r="J549"/>
      <c r="L549"/>
    </row>
    <row r="550" spans="2:12">
      <c r="B550" s="68">
        <v>40252</v>
      </c>
      <c r="C550" s="58" t="s">
        <v>10091</v>
      </c>
      <c r="D550" s="58">
        <v>176</v>
      </c>
      <c r="E550" s="58">
        <v>411</v>
      </c>
      <c r="F550" s="58">
        <v>291</v>
      </c>
      <c r="G550" s="1">
        <f t="shared" si="24"/>
        <v>12</v>
      </c>
      <c r="H550" s="1">
        <f t="shared" si="25"/>
        <v>2010</v>
      </c>
      <c r="I550" s="1" t="str">
        <f t="shared" si="26"/>
        <v>12-2010</v>
      </c>
      <c r="J550"/>
      <c r="L550"/>
    </row>
    <row r="551" spans="2:12">
      <c r="B551" s="68">
        <v>40252</v>
      </c>
      <c r="C551" s="58" t="s">
        <v>10092</v>
      </c>
      <c r="D551" s="58">
        <v>2</v>
      </c>
      <c r="E551" s="58">
        <v>883</v>
      </c>
      <c r="F551" s="58">
        <v>274</v>
      </c>
      <c r="G551" s="1">
        <f t="shared" si="24"/>
        <v>12</v>
      </c>
      <c r="H551" s="1">
        <f t="shared" si="25"/>
        <v>2010</v>
      </c>
      <c r="I551" s="1" t="str">
        <f t="shared" si="26"/>
        <v>12-2010</v>
      </c>
      <c r="J551"/>
      <c r="L551"/>
    </row>
    <row r="552" spans="2:12">
      <c r="B552" s="68">
        <v>40252</v>
      </c>
      <c r="C552" s="58" t="s">
        <v>10093</v>
      </c>
      <c r="D552" s="58">
        <v>164</v>
      </c>
      <c r="E552" s="58">
        <v>983</v>
      </c>
      <c r="F552" s="58">
        <v>261</v>
      </c>
      <c r="G552" s="1">
        <f t="shared" si="24"/>
        <v>12</v>
      </c>
      <c r="H552" s="1">
        <f t="shared" si="25"/>
        <v>2010</v>
      </c>
      <c r="I552" s="1" t="str">
        <f t="shared" si="26"/>
        <v>12-2010</v>
      </c>
      <c r="J552"/>
      <c r="L552"/>
    </row>
    <row r="553" spans="2:12">
      <c r="B553" s="68">
        <v>40252</v>
      </c>
      <c r="C553" s="58" t="s">
        <v>10094</v>
      </c>
      <c r="D553" s="58">
        <v>981</v>
      </c>
      <c r="E553" s="58">
        <v>647</v>
      </c>
      <c r="F553" s="58">
        <v>13</v>
      </c>
      <c r="G553" s="1">
        <f t="shared" si="24"/>
        <v>12</v>
      </c>
      <c r="H553" s="1">
        <f t="shared" si="25"/>
        <v>2010</v>
      </c>
      <c r="I553" s="1" t="str">
        <f t="shared" si="26"/>
        <v>12-2010</v>
      </c>
      <c r="J553"/>
      <c r="L553"/>
    </row>
    <row r="554" spans="2:12">
      <c r="B554" s="68">
        <v>40252</v>
      </c>
      <c r="C554" s="58" t="s">
        <v>10095</v>
      </c>
      <c r="D554" s="58">
        <v>130</v>
      </c>
      <c r="E554" s="58">
        <v>906</v>
      </c>
      <c r="F554" s="58">
        <v>147</v>
      </c>
      <c r="G554" s="1">
        <f t="shared" si="24"/>
        <v>12</v>
      </c>
      <c r="H554" s="1">
        <f t="shared" si="25"/>
        <v>2010</v>
      </c>
      <c r="I554" s="1" t="str">
        <f t="shared" si="26"/>
        <v>12-2010</v>
      </c>
      <c r="J554"/>
      <c r="L554"/>
    </row>
    <row r="555" spans="2:12">
      <c r="B555" s="68">
        <v>40252</v>
      </c>
      <c r="C555" s="58" t="s">
        <v>10096</v>
      </c>
      <c r="D555" s="58">
        <v>261</v>
      </c>
      <c r="E555" s="58">
        <v>902</v>
      </c>
      <c r="F555" s="58">
        <v>32</v>
      </c>
      <c r="G555" s="1">
        <f t="shared" si="24"/>
        <v>12</v>
      </c>
      <c r="H555" s="1">
        <f t="shared" si="25"/>
        <v>2010</v>
      </c>
      <c r="I555" s="1" t="str">
        <f t="shared" si="26"/>
        <v>12-2010</v>
      </c>
      <c r="J555"/>
      <c r="L555"/>
    </row>
    <row r="556" spans="2:12">
      <c r="B556" s="68">
        <v>40252</v>
      </c>
      <c r="C556" s="58" t="s">
        <v>10097</v>
      </c>
      <c r="D556" s="58">
        <v>10</v>
      </c>
      <c r="E556" s="58">
        <v>359</v>
      </c>
      <c r="F556" s="58">
        <v>168</v>
      </c>
      <c r="G556" s="1">
        <f t="shared" si="24"/>
        <v>12</v>
      </c>
      <c r="H556" s="1">
        <f t="shared" si="25"/>
        <v>2010</v>
      </c>
      <c r="I556" s="1" t="str">
        <f t="shared" si="26"/>
        <v>12-2010</v>
      </c>
      <c r="J556"/>
      <c r="L556"/>
    </row>
    <row r="557" spans="2:12">
      <c r="B557" s="68">
        <v>40252</v>
      </c>
      <c r="C557" s="58" t="s">
        <v>10098</v>
      </c>
      <c r="D557" s="58">
        <v>257</v>
      </c>
      <c r="E557" s="58">
        <v>470</v>
      </c>
      <c r="F557" s="58">
        <v>3</v>
      </c>
      <c r="G557" s="1">
        <f t="shared" si="24"/>
        <v>12</v>
      </c>
      <c r="H557" s="1">
        <f t="shared" si="25"/>
        <v>2010</v>
      </c>
      <c r="I557" s="1" t="str">
        <f t="shared" si="26"/>
        <v>12-2010</v>
      </c>
      <c r="J557"/>
      <c r="L557"/>
    </row>
    <row r="558" spans="2:12">
      <c r="B558" s="68">
        <v>40252</v>
      </c>
      <c r="C558" s="58" t="s">
        <v>10099</v>
      </c>
      <c r="D558" s="58">
        <v>65</v>
      </c>
      <c r="E558" s="58">
        <v>345</v>
      </c>
      <c r="F558" s="58">
        <v>12</v>
      </c>
      <c r="G558" s="1">
        <f t="shared" si="24"/>
        <v>12</v>
      </c>
      <c r="H558" s="1">
        <f t="shared" si="25"/>
        <v>2010</v>
      </c>
      <c r="I558" s="1" t="str">
        <f t="shared" si="26"/>
        <v>12-2010</v>
      </c>
      <c r="J558"/>
      <c r="L558"/>
    </row>
    <row r="559" spans="2:12">
      <c r="B559" s="68">
        <v>40252</v>
      </c>
      <c r="C559" s="58" t="s">
        <v>10100</v>
      </c>
      <c r="D559" s="58">
        <v>45</v>
      </c>
      <c r="E559" s="58">
        <v>597</v>
      </c>
      <c r="F559" s="58">
        <v>273</v>
      </c>
      <c r="G559" s="1">
        <f t="shared" si="24"/>
        <v>12</v>
      </c>
      <c r="H559" s="1">
        <f t="shared" si="25"/>
        <v>2010</v>
      </c>
      <c r="I559" s="1" t="str">
        <f t="shared" si="26"/>
        <v>12-2010</v>
      </c>
      <c r="J559"/>
      <c r="L559"/>
    </row>
    <row r="560" spans="2:12">
      <c r="B560" s="68">
        <v>40252</v>
      </c>
      <c r="C560" s="58" t="s">
        <v>10101</v>
      </c>
      <c r="D560" s="58">
        <v>12</v>
      </c>
      <c r="E560" s="58">
        <v>457</v>
      </c>
      <c r="F560" s="58">
        <v>210</v>
      </c>
      <c r="G560" s="1">
        <f t="shared" si="24"/>
        <v>12</v>
      </c>
      <c r="H560" s="1">
        <f t="shared" si="25"/>
        <v>2010</v>
      </c>
      <c r="I560" s="1" t="str">
        <f t="shared" si="26"/>
        <v>12-2010</v>
      </c>
      <c r="J560"/>
      <c r="L560"/>
    </row>
    <row r="561" spans="2:12">
      <c r="B561" s="68">
        <v>40259</v>
      </c>
      <c r="C561" s="58" t="s">
        <v>10039</v>
      </c>
      <c r="D561" s="58">
        <v>28</v>
      </c>
      <c r="E561" s="58">
        <v>695</v>
      </c>
      <c r="F561" s="58">
        <v>261</v>
      </c>
      <c r="G561" s="1">
        <f t="shared" si="24"/>
        <v>13</v>
      </c>
      <c r="H561" s="1">
        <f t="shared" si="25"/>
        <v>2010</v>
      </c>
      <c r="I561" s="1" t="str">
        <f t="shared" si="26"/>
        <v>13-2010</v>
      </c>
      <c r="J561"/>
      <c r="L561"/>
    </row>
    <row r="562" spans="2:12">
      <c r="B562" s="68">
        <v>40259</v>
      </c>
      <c r="C562" s="58" t="s">
        <v>10066</v>
      </c>
      <c r="D562" s="58">
        <v>188</v>
      </c>
      <c r="E562" s="58">
        <v>853</v>
      </c>
      <c r="F562" s="58">
        <v>136</v>
      </c>
      <c r="G562" s="1">
        <f t="shared" si="24"/>
        <v>13</v>
      </c>
      <c r="H562" s="1">
        <f t="shared" si="25"/>
        <v>2010</v>
      </c>
      <c r="I562" s="1" t="str">
        <f t="shared" si="26"/>
        <v>13-2010</v>
      </c>
      <c r="J562"/>
      <c r="L562"/>
    </row>
    <row r="563" spans="2:12">
      <c r="B563" s="68">
        <v>40259</v>
      </c>
      <c r="C563" s="58" t="s">
        <v>10040</v>
      </c>
      <c r="D563" s="58">
        <v>83</v>
      </c>
      <c r="E563" s="58">
        <v>496</v>
      </c>
      <c r="F563" s="58">
        <v>214</v>
      </c>
      <c r="G563" s="1">
        <f t="shared" si="24"/>
        <v>13</v>
      </c>
      <c r="H563" s="1">
        <f t="shared" si="25"/>
        <v>2010</v>
      </c>
      <c r="I563" s="1" t="str">
        <f t="shared" si="26"/>
        <v>13-2010</v>
      </c>
      <c r="J563"/>
      <c r="L563"/>
    </row>
    <row r="564" spans="2:12">
      <c r="B564" s="68">
        <v>40259</v>
      </c>
      <c r="C564" s="58" t="s">
        <v>10042</v>
      </c>
      <c r="D564" s="58">
        <v>250</v>
      </c>
      <c r="E564" s="58">
        <v>938</v>
      </c>
      <c r="F564" s="58">
        <v>296</v>
      </c>
      <c r="G564" s="1">
        <f t="shared" si="24"/>
        <v>13</v>
      </c>
      <c r="H564" s="1">
        <f t="shared" si="25"/>
        <v>2010</v>
      </c>
      <c r="I564" s="1" t="str">
        <f t="shared" si="26"/>
        <v>13-2010</v>
      </c>
      <c r="J564"/>
      <c r="L564"/>
    </row>
    <row r="565" spans="2:12">
      <c r="B565" s="68">
        <v>40259</v>
      </c>
      <c r="C565" s="58" t="s">
        <v>10048</v>
      </c>
      <c r="D565" s="58">
        <v>206</v>
      </c>
      <c r="E565" s="58">
        <v>812</v>
      </c>
      <c r="F565" s="58">
        <v>291</v>
      </c>
      <c r="G565" s="1">
        <f t="shared" si="24"/>
        <v>13</v>
      </c>
      <c r="H565" s="1">
        <f t="shared" si="25"/>
        <v>2010</v>
      </c>
      <c r="I565" s="1" t="str">
        <f t="shared" si="26"/>
        <v>13-2010</v>
      </c>
      <c r="J565"/>
      <c r="L565"/>
    </row>
    <row r="566" spans="2:12">
      <c r="B566" s="68">
        <v>40259</v>
      </c>
      <c r="C566" s="58" t="s">
        <v>10049</v>
      </c>
      <c r="D566" s="58">
        <v>148</v>
      </c>
      <c r="E566" s="58">
        <v>847</v>
      </c>
      <c r="F566" s="58">
        <v>72</v>
      </c>
      <c r="G566" s="1">
        <f t="shared" si="24"/>
        <v>13</v>
      </c>
      <c r="H566" s="1">
        <f t="shared" si="25"/>
        <v>2010</v>
      </c>
      <c r="I566" s="1" t="str">
        <f t="shared" si="26"/>
        <v>13-2010</v>
      </c>
      <c r="J566"/>
      <c r="L566"/>
    </row>
    <row r="567" spans="2:12">
      <c r="B567" s="68">
        <v>40259</v>
      </c>
      <c r="C567" s="58" t="s">
        <v>10067</v>
      </c>
      <c r="D567" s="58">
        <v>10</v>
      </c>
      <c r="E567" s="58">
        <v>623</v>
      </c>
      <c r="F567" s="58">
        <v>148</v>
      </c>
      <c r="G567" s="1">
        <f t="shared" si="24"/>
        <v>13</v>
      </c>
      <c r="H567" s="1">
        <f t="shared" si="25"/>
        <v>2010</v>
      </c>
      <c r="I567" s="1" t="str">
        <f t="shared" si="26"/>
        <v>13-2010</v>
      </c>
      <c r="J567"/>
      <c r="L567"/>
    </row>
    <row r="568" spans="2:12">
      <c r="B568" s="68">
        <v>40259</v>
      </c>
      <c r="C568" s="58" t="s">
        <v>10068</v>
      </c>
      <c r="D568" s="58">
        <v>16</v>
      </c>
      <c r="E568" s="58">
        <v>905</v>
      </c>
      <c r="F568" s="58">
        <v>251</v>
      </c>
      <c r="G568" s="1">
        <f t="shared" si="24"/>
        <v>13</v>
      </c>
      <c r="H568" s="1">
        <f t="shared" si="25"/>
        <v>2010</v>
      </c>
      <c r="I568" s="1" t="str">
        <f t="shared" si="26"/>
        <v>13-2010</v>
      </c>
      <c r="J568"/>
      <c r="L568"/>
    </row>
    <row r="569" spans="2:12">
      <c r="B569" s="68">
        <v>40259</v>
      </c>
      <c r="C569" s="58" t="s">
        <v>10070</v>
      </c>
      <c r="D569" s="58">
        <v>403</v>
      </c>
      <c r="E569" s="58">
        <v>353</v>
      </c>
      <c r="F569" s="58">
        <v>83</v>
      </c>
      <c r="G569" s="1">
        <f t="shared" si="24"/>
        <v>13</v>
      </c>
      <c r="H569" s="1">
        <f t="shared" si="25"/>
        <v>2010</v>
      </c>
      <c r="I569" s="1" t="str">
        <f t="shared" si="26"/>
        <v>13-2010</v>
      </c>
      <c r="J569"/>
      <c r="L569"/>
    </row>
    <row r="570" spans="2:12">
      <c r="B570" s="68">
        <v>40259</v>
      </c>
      <c r="C570" s="58" t="s">
        <v>10071</v>
      </c>
      <c r="D570" s="58">
        <v>36</v>
      </c>
      <c r="E570" s="58">
        <v>306</v>
      </c>
      <c r="F570" s="58">
        <v>105</v>
      </c>
      <c r="G570" s="1">
        <f t="shared" si="24"/>
        <v>13</v>
      </c>
      <c r="H570" s="1">
        <f t="shared" si="25"/>
        <v>2010</v>
      </c>
      <c r="I570" s="1" t="str">
        <f t="shared" si="26"/>
        <v>13-2010</v>
      </c>
      <c r="J570"/>
      <c r="L570"/>
    </row>
    <row r="571" spans="2:12">
      <c r="B571" s="68">
        <v>40259</v>
      </c>
      <c r="C571" s="58" t="s">
        <v>10051</v>
      </c>
      <c r="D571" s="58">
        <v>34</v>
      </c>
      <c r="E571" s="58">
        <v>418</v>
      </c>
      <c r="F571" s="58">
        <v>219</v>
      </c>
      <c r="G571" s="1">
        <f t="shared" si="24"/>
        <v>13</v>
      </c>
      <c r="H571" s="1">
        <f t="shared" si="25"/>
        <v>2010</v>
      </c>
      <c r="I571" s="1" t="str">
        <f t="shared" si="26"/>
        <v>13-2010</v>
      </c>
      <c r="J571"/>
      <c r="L571"/>
    </row>
    <row r="572" spans="2:12">
      <c r="B572" s="68">
        <v>40259</v>
      </c>
      <c r="C572" s="58" t="s">
        <v>10052</v>
      </c>
      <c r="D572" s="58">
        <v>59</v>
      </c>
      <c r="E572" s="58">
        <v>781</v>
      </c>
      <c r="F572" s="58">
        <v>68</v>
      </c>
      <c r="G572" s="1">
        <f t="shared" si="24"/>
        <v>13</v>
      </c>
      <c r="H572" s="1">
        <f t="shared" si="25"/>
        <v>2010</v>
      </c>
      <c r="I572" s="1" t="str">
        <f t="shared" si="26"/>
        <v>13-2010</v>
      </c>
      <c r="J572"/>
      <c r="L572"/>
    </row>
    <row r="573" spans="2:12">
      <c r="B573" s="68">
        <v>40259</v>
      </c>
      <c r="C573" s="58" t="s">
        <v>10055</v>
      </c>
      <c r="D573" s="58">
        <v>775</v>
      </c>
      <c r="E573" s="58">
        <v>923</v>
      </c>
      <c r="F573" s="58">
        <v>213</v>
      </c>
      <c r="G573" s="1">
        <f t="shared" si="24"/>
        <v>13</v>
      </c>
      <c r="H573" s="1">
        <f t="shared" si="25"/>
        <v>2010</v>
      </c>
      <c r="I573" s="1" t="str">
        <f t="shared" si="26"/>
        <v>13-2010</v>
      </c>
      <c r="J573"/>
      <c r="L573"/>
    </row>
    <row r="574" spans="2:12">
      <c r="B574" s="68">
        <v>40259</v>
      </c>
      <c r="C574" s="58" t="s">
        <v>10056</v>
      </c>
      <c r="D574" s="58">
        <v>188</v>
      </c>
      <c r="E574" s="58">
        <v>794</v>
      </c>
      <c r="F574" s="58">
        <v>103</v>
      </c>
      <c r="G574" s="1">
        <f t="shared" si="24"/>
        <v>13</v>
      </c>
      <c r="H574" s="1">
        <f t="shared" si="25"/>
        <v>2010</v>
      </c>
      <c r="I574" s="1" t="str">
        <f t="shared" si="26"/>
        <v>13-2010</v>
      </c>
      <c r="J574"/>
      <c r="L574"/>
    </row>
    <row r="575" spans="2:12">
      <c r="B575" s="68">
        <v>40259</v>
      </c>
      <c r="C575" s="58" t="s">
        <v>10057</v>
      </c>
      <c r="D575" s="58">
        <v>45</v>
      </c>
      <c r="E575" s="58">
        <v>410</v>
      </c>
      <c r="F575" s="58">
        <v>159</v>
      </c>
      <c r="G575" s="1">
        <f t="shared" si="24"/>
        <v>13</v>
      </c>
      <c r="H575" s="1">
        <f t="shared" si="25"/>
        <v>2010</v>
      </c>
      <c r="I575" s="1" t="str">
        <f t="shared" si="26"/>
        <v>13-2010</v>
      </c>
      <c r="J575"/>
      <c r="L575"/>
    </row>
    <row r="576" spans="2:12">
      <c r="B576" s="68">
        <v>40259</v>
      </c>
      <c r="C576" s="58" t="s">
        <v>10060</v>
      </c>
      <c r="D576" s="58">
        <v>188</v>
      </c>
      <c r="E576" s="58">
        <v>859</v>
      </c>
      <c r="F576" s="58">
        <v>211</v>
      </c>
      <c r="G576" s="1">
        <f t="shared" si="24"/>
        <v>13</v>
      </c>
      <c r="H576" s="1">
        <f t="shared" si="25"/>
        <v>2010</v>
      </c>
      <c r="I576" s="1" t="str">
        <f t="shared" si="26"/>
        <v>13-2010</v>
      </c>
      <c r="J576"/>
      <c r="L576"/>
    </row>
    <row r="577" spans="2:12">
      <c r="B577" s="68">
        <v>40259</v>
      </c>
      <c r="C577" s="58" t="s">
        <v>10072</v>
      </c>
      <c r="D577" s="58">
        <v>232</v>
      </c>
      <c r="E577" s="58">
        <v>747</v>
      </c>
      <c r="F577" s="58">
        <v>223</v>
      </c>
      <c r="G577" s="1">
        <f t="shared" si="24"/>
        <v>13</v>
      </c>
      <c r="H577" s="1">
        <f t="shared" si="25"/>
        <v>2010</v>
      </c>
      <c r="I577" s="1" t="str">
        <f t="shared" si="26"/>
        <v>13-2010</v>
      </c>
      <c r="J577"/>
      <c r="L577"/>
    </row>
    <row r="578" spans="2:12">
      <c r="B578" s="68">
        <v>40259</v>
      </c>
      <c r="C578" s="58" t="s">
        <v>10073</v>
      </c>
      <c r="D578" s="58">
        <v>25</v>
      </c>
      <c r="E578" s="58">
        <v>690</v>
      </c>
      <c r="F578" s="58">
        <v>104</v>
      </c>
      <c r="G578" s="1">
        <f t="shared" si="24"/>
        <v>13</v>
      </c>
      <c r="H578" s="1">
        <f t="shared" si="25"/>
        <v>2010</v>
      </c>
      <c r="I578" s="1" t="str">
        <f t="shared" si="26"/>
        <v>13-2010</v>
      </c>
      <c r="J578"/>
      <c r="L578"/>
    </row>
    <row r="579" spans="2:12">
      <c r="B579" s="68">
        <v>40259</v>
      </c>
      <c r="C579" s="58" t="s">
        <v>10074</v>
      </c>
      <c r="D579" s="58">
        <v>316</v>
      </c>
      <c r="E579" s="58">
        <v>693</v>
      </c>
      <c r="F579" s="58">
        <v>250</v>
      </c>
      <c r="G579" s="1">
        <f t="shared" si="24"/>
        <v>13</v>
      </c>
      <c r="H579" s="1">
        <f t="shared" si="25"/>
        <v>2010</v>
      </c>
      <c r="I579" s="1" t="str">
        <f t="shared" si="26"/>
        <v>13-2010</v>
      </c>
      <c r="J579"/>
      <c r="L579"/>
    </row>
    <row r="580" spans="2:12">
      <c r="B580" s="68">
        <v>40259</v>
      </c>
      <c r="C580" s="58" t="s">
        <v>10075</v>
      </c>
      <c r="D580" s="58">
        <v>118</v>
      </c>
      <c r="E580" s="58">
        <v>780</v>
      </c>
      <c r="F580" s="58">
        <v>221</v>
      </c>
      <c r="G580" s="1">
        <f t="shared" si="24"/>
        <v>13</v>
      </c>
      <c r="H580" s="1">
        <f t="shared" si="25"/>
        <v>2010</v>
      </c>
      <c r="I580" s="1" t="str">
        <f t="shared" si="26"/>
        <v>13-2010</v>
      </c>
      <c r="J580"/>
      <c r="L580"/>
    </row>
    <row r="581" spans="2:12">
      <c r="B581" s="68">
        <v>40259</v>
      </c>
      <c r="C581" s="58" t="s">
        <v>10076</v>
      </c>
      <c r="D581" s="58">
        <v>109</v>
      </c>
      <c r="E581" s="58">
        <v>764</v>
      </c>
      <c r="F581" s="58">
        <v>316</v>
      </c>
      <c r="G581" s="1">
        <f t="shared" si="24"/>
        <v>13</v>
      </c>
      <c r="H581" s="1">
        <f t="shared" si="25"/>
        <v>2010</v>
      </c>
      <c r="I581" s="1" t="str">
        <f t="shared" si="26"/>
        <v>13-2010</v>
      </c>
      <c r="J581"/>
      <c r="L581"/>
    </row>
    <row r="582" spans="2:12">
      <c r="B582" s="68">
        <v>40259</v>
      </c>
      <c r="C582" s="58" t="s">
        <v>18</v>
      </c>
      <c r="D582" s="58">
        <v>116</v>
      </c>
      <c r="E582" s="58">
        <v>639</v>
      </c>
      <c r="F582" s="58">
        <v>14</v>
      </c>
      <c r="G582" s="1">
        <f t="shared" si="24"/>
        <v>13</v>
      </c>
      <c r="H582" s="1">
        <f t="shared" si="25"/>
        <v>2010</v>
      </c>
      <c r="I582" s="1" t="str">
        <f t="shared" si="26"/>
        <v>13-2010</v>
      </c>
      <c r="J582"/>
      <c r="L582"/>
    </row>
    <row r="583" spans="2:12">
      <c r="B583" s="68">
        <v>40259</v>
      </c>
      <c r="C583" s="58" t="s">
        <v>10077</v>
      </c>
      <c r="D583" s="58">
        <v>23</v>
      </c>
      <c r="E583" s="58">
        <v>465</v>
      </c>
      <c r="F583" s="58">
        <v>159</v>
      </c>
      <c r="G583" s="1">
        <f t="shared" si="24"/>
        <v>13</v>
      </c>
      <c r="H583" s="1">
        <f t="shared" si="25"/>
        <v>2010</v>
      </c>
      <c r="I583" s="1" t="str">
        <f t="shared" si="26"/>
        <v>13-2010</v>
      </c>
      <c r="J583"/>
      <c r="L583"/>
    </row>
    <row r="584" spans="2:12">
      <c r="B584" s="68">
        <v>40259</v>
      </c>
      <c r="C584" s="58" t="s">
        <v>10078</v>
      </c>
      <c r="D584" s="58">
        <v>515</v>
      </c>
      <c r="E584" s="58">
        <v>960</v>
      </c>
      <c r="F584" s="58">
        <v>172</v>
      </c>
      <c r="G584" s="1">
        <f t="shared" si="24"/>
        <v>13</v>
      </c>
      <c r="H584" s="1">
        <f t="shared" si="25"/>
        <v>2010</v>
      </c>
      <c r="I584" s="1" t="str">
        <f t="shared" si="26"/>
        <v>13-2010</v>
      </c>
      <c r="J584"/>
      <c r="L584"/>
    </row>
    <row r="585" spans="2:12">
      <c r="B585" s="68">
        <v>40259</v>
      </c>
      <c r="C585" s="58" t="s">
        <v>10079</v>
      </c>
      <c r="D585" s="58">
        <v>7</v>
      </c>
      <c r="E585" s="58">
        <v>472</v>
      </c>
      <c r="F585" s="58">
        <v>135</v>
      </c>
      <c r="G585" s="1">
        <f t="shared" si="24"/>
        <v>13</v>
      </c>
      <c r="H585" s="1">
        <f t="shared" si="25"/>
        <v>2010</v>
      </c>
      <c r="I585" s="1" t="str">
        <f t="shared" si="26"/>
        <v>13-2010</v>
      </c>
      <c r="J585"/>
      <c r="L585"/>
    </row>
    <row r="586" spans="2:12">
      <c r="B586" s="68">
        <v>40259</v>
      </c>
      <c r="C586" s="58" t="s">
        <v>10080</v>
      </c>
      <c r="D586" s="58">
        <v>29</v>
      </c>
      <c r="E586" s="58">
        <v>634</v>
      </c>
      <c r="F586" s="58">
        <v>82</v>
      </c>
      <c r="G586" s="1">
        <f t="shared" si="24"/>
        <v>13</v>
      </c>
      <c r="H586" s="1">
        <f t="shared" si="25"/>
        <v>2010</v>
      </c>
      <c r="I586" s="1" t="str">
        <f t="shared" si="26"/>
        <v>13-2010</v>
      </c>
      <c r="J586"/>
      <c r="L586"/>
    </row>
    <row r="587" spans="2:12">
      <c r="B587" s="68">
        <v>40259</v>
      </c>
      <c r="C587" s="58" t="s">
        <v>10081</v>
      </c>
      <c r="D587" s="58">
        <v>43</v>
      </c>
      <c r="E587" s="58">
        <v>905</v>
      </c>
      <c r="F587" s="58">
        <v>86</v>
      </c>
      <c r="G587" s="1">
        <f t="shared" si="24"/>
        <v>13</v>
      </c>
      <c r="H587" s="1">
        <f t="shared" si="25"/>
        <v>2010</v>
      </c>
      <c r="I587" s="1" t="str">
        <f t="shared" si="26"/>
        <v>13-2010</v>
      </c>
      <c r="J587"/>
      <c r="L587"/>
    </row>
    <row r="588" spans="2:12">
      <c r="B588" s="68">
        <v>40259</v>
      </c>
      <c r="C588" s="58" t="s">
        <v>10082</v>
      </c>
      <c r="D588" s="58">
        <v>224</v>
      </c>
      <c r="E588" s="58">
        <v>704</v>
      </c>
      <c r="F588" s="58">
        <v>220</v>
      </c>
      <c r="G588" s="1">
        <f t="shared" si="24"/>
        <v>13</v>
      </c>
      <c r="H588" s="1">
        <f t="shared" si="25"/>
        <v>2010</v>
      </c>
      <c r="I588" s="1" t="str">
        <f t="shared" si="26"/>
        <v>13-2010</v>
      </c>
      <c r="J588"/>
      <c r="L588"/>
    </row>
    <row r="589" spans="2:12">
      <c r="B589" s="68">
        <v>40259</v>
      </c>
      <c r="C589" s="58" t="s">
        <v>10083</v>
      </c>
      <c r="D589" s="58">
        <v>72</v>
      </c>
      <c r="E589" s="58">
        <v>422</v>
      </c>
      <c r="F589" s="58">
        <v>202</v>
      </c>
      <c r="G589" s="1">
        <f t="shared" si="24"/>
        <v>13</v>
      </c>
      <c r="H589" s="1">
        <f t="shared" si="25"/>
        <v>2010</v>
      </c>
      <c r="I589" s="1" t="str">
        <f t="shared" si="26"/>
        <v>13-2010</v>
      </c>
      <c r="J589"/>
      <c r="L589"/>
    </row>
    <row r="590" spans="2:12">
      <c r="B590" s="68">
        <v>40259</v>
      </c>
      <c r="C590" s="58" t="s">
        <v>10084</v>
      </c>
      <c r="D590" s="58">
        <v>133</v>
      </c>
      <c r="E590" s="58">
        <v>962</v>
      </c>
      <c r="F590" s="58">
        <v>159</v>
      </c>
      <c r="G590" s="1">
        <f t="shared" si="24"/>
        <v>13</v>
      </c>
      <c r="H590" s="1">
        <f t="shared" si="25"/>
        <v>2010</v>
      </c>
      <c r="I590" s="1" t="str">
        <f t="shared" si="26"/>
        <v>13-2010</v>
      </c>
      <c r="J590"/>
      <c r="L590"/>
    </row>
    <row r="591" spans="2:12">
      <c r="B591" s="68">
        <v>40259</v>
      </c>
      <c r="C591" s="58" t="s">
        <v>10085</v>
      </c>
      <c r="D591" s="58">
        <v>869</v>
      </c>
      <c r="E591" s="58">
        <v>398</v>
      </c>
      <c r="F591" s="58">
        <v>154</v>
      </c>
      <c r="G591" s="1">
        <f t="shared" si="24"/>
        <v>13</v>
      </c>
      <c r="H591" s="1">
        <f t="shared" si="25"/>
        <v>2010</v>
      </c>
      <c r="I591" s="1" t="str">
        <f t="shared" si="26"/>
        <v>13-2010</v>
      </c>
      <c r="J591"/>
      <c r="L591"/>
    </row>
    <row r="592" spans="2:12">
      <c r="B592" s="68">
        <v>40259</v>
      </c>
      <c r="C592" s="58" t="s">
        <v>10086</v>
      </c>
      <c r="D592" s="58">
        <v>396</v>
      </c>
      <c r="E592" s="58">
        <v>991</v>
      </c>
      <c r="F592" s="58">
        <v>58</v>
      </c>
      <c r="G592" s="1">
        <f t="shared" si="24"/>
        <v>13</v>
      </c>
      <c r="H592" s="1">
        <f t="shared" si="25"/>
        <v>2010</v>
      </c>
      <c r="I592" s="1" t="str">
        <f t="shared" si="26"/>
        <v>13-2010</v>
      </c>
      <c r="J592"/>
      <c r="L592"/>
    </row>
    <row r="593" spans="2:12">
      <c r="B593" s="68">
        <v>40259</v>
      </c>
      <c r="C593" s="58" t="s">
        <v>10087</v>
      </c>
      <c r="D593" s="58">
        <v>133</v>
      </c>
      <c r="E593" s="58">
        <v>546</v>
      </c>
      <c r="F593" s="58">
        <v>272</v>
      </c>
      <c r="G593" s="1">
        <f t="shared" si="24"/>
        <v>13</v>
      </c>
      <c r="H593" s="1">
        <f t="shared" si="25"/>
        <v>2010</v>
      </c>
      <c r="I593" s="1" t="str">
        <f t="shared" si="26"/>
        <v>13-2010</v>
      </c>
      <c r="J593"/>
      <c r="L593"/>
    </row>
    <row r="594" spans="2:12">
      <c r="B594" s="68">
        <v>40259</v>
      </c>
      <c r="C594" s="58" t="s">
        <v>10088</v>
      </c>
      <c r="D594" s="58">
        <v>127</v>
      </c>
      <c r="E594" s="58">
        <v>645</v>
      </c>
      <c r="F594" s="58">
        <v>307</v>
      </c>
      <c r="G594" s="1">
        <f t="shared" si="24"/>
        <v>13</v>
      </c>
      <c r="H594" s="1">
        <f t="shared" si="25"/>
        <v>2010</v>
      </c>
      <c r="I594" s="1" t="str">
        <f t="shared" si="26"/>
        <v>13-2010</v>
      </c>
      <c r="J594"/>
      <c r="L594"/>
    </row>
    <row r="595" spans="2:12">
      <c r="B595" s="68">
        <v>40259</v>
      </c>
      <c r="C595" s="58" t="s">
        <v>10089</v>
      </c>
      <c r="D595" s="58">
        <v>508</v>
      </c>
      <c r="E595" s="58">
        <v>399</v>
      </c>
      <c r="F595" s="58">
        <v>132</v>
      </c>
      <c r="G595" s="1">
        <f t="shared" si="24"/>
        <v>13</v>
      </c>
      <c r="H595" s="1">
        <f t="shared" si="25"/>
        <v>2010</v>
      </c>
      <c r="I595" s="1" t="str">
        <f t="shared" si="26"/>
        <v>13-2010</v>
      </c>
      <c r="J595"/>
      <c r="L595"/>
    </row>
    <row r="596" spans="2:12">
      <c r="B596" s="68">
        <v>40259</v>
      </c>
      <c r="C596" s="58" t="s">
        <v>10090</v>
      </c>
      <c r="D596" s="58">
        <v>60</v>
      </c>
      <c r="E596" s="58">
        <v>414</v>
      </c>
      <c r="F596" s="58">
        <v>185</v>
      </c>
      <c r="G596" s="1">
        <f t="shared" si="24"/>
        <v>13</v>
      </c>
      <c r="H596" s="1">
        <f t="shared" si="25"/>
        <v>2010</v>
      </c>
      <c r="I596" s="1" t="str">
        <f t="shared" si="26"/>
        <v>13-2010</v>
      </c>
      <c r="J596"/>
      <c r="L596"/>
    </row>
    <row r="597" spans="2:12">
      <c r="B597" s="68">
        <v>40259</v>
      </c>
      <c r="C597" s="58" t="s">
        <v>10091</v>
      </c>
      <c r="D597" s="58">
        <v>176</v>
      </c>
      <c r="E597" s="58">
        <v>734</v>
      </c>
      <c r="F597" s="58">
        <v>67</v>
      </c>
      <c r="G597" s="1">
        <f t="shared" ref="G597:G660" si="27">WEEKNUM(B597)</f>
        <v>13</v>
      </c>
      <c r="H597" s="1">
        <f t="shared" ref="H597:H660" si="28">YEAR(B597)</f>
        <v>2010</v>
      </c>
      <c r="I597" s="1" t="str">
        <f t="shared" ref="I597:I660" si="29">CONCATENATE(G597,"-",H597)</f>
        <v>13-2010</v>
      </c>
      <c r="J597"/>
      <c r="L597"/>
    </row>
    <row r="598" spans="2:12">
      <c r="B598" s="68">
        <v>40259</v>
      </c>
      <c r="C598" s="58" t="s">
        <v>10092</v>
      </c>
      <c r="D598" s="58">
        <v>2</v>
      </c>
      <c r="E598" s="58">
        <v>792</v>
      </c>
      <c r="F598" s="58">
        <v>250</v>
      </c>
      <c r="G598" s="1">
        <f t="shared" si="27"/>
        <v>13</v>
      </c>
      <c r="H598" s="1">
        <f t="shared" si="28"/>
        <v>2010</v>
      </c>
      <c r="I598" s="1" t="str">
        <f t="shared" si="29"/>
        <v>13-2010</v>
      </c>
      <c r="J598"/>
      <c r="L598"/>
    </row>
    <row r="599" spans="2:12">
      <c r="B599" s="68">
        <v>40259</v>
      </c>
      <c r="C599" s="58" t="s">
        <v>10093</v>
      </c>
      <c r="D599" s="58">
        <v>164</v>
      </c>
      <c r="E599" s="58">
        <v>764</v>
      </c>
      <c r="F599" s="58">
        <v>295</v>
      </c>
      <c r="G599" s="1">
        <f t="shared" si="27"/>
        <v>13</v>
      </c>
      <c r="H599" s="1">
        <f t="shared" si="28"/>
        <v>2010</v>
      </c>
      <c r="I599" s="1" t="str">
        <f t="shared" si="29"/>
        <v>13-2010</v>
      </c>
      <c r="J599"/>
      <c r="L599"/>
    </row>
    <row r="600" spans="2:12">
      <c r="B600" s="68">
        <v>40259</v>
      </c>
      <c r="C600" s="58" t="s">
        <v>10094</v>
      </c>
      <c r="D600" s="58">
        <v>981</v>
      </c>
      <c r="E600" s="58">
        <v>448</v>
      </c>
      <c r="F600" s="58">
        <v>46</v>
      </c>
      <c r="G600" s="1">
        <f t="shared" si="27"/>
        <v>13</v>
      </c>
      <c r="H600" s="1">
        <f t="shared" si="28"/>
        <v>2010</v>
      </c>
      <c r="I600" s="1" t="str">
        <f t="shared" si="29"/>
        <v>13-2010</v>
      </c>
      <c r="J600"/>
      <c r="L600"/>
    </row>
    <row r="601" spans="2:12">
      <c r="B601" s="68">
        <v>40259</v>
      </c>
      <c r="C601" s="58" t="s">
        <v>10095</v>
      </c>
      <c r="D601" s="58">
        <v>130</v>
      </c>
      <c r="E601" s="58">
        <v>607</v>
      </c>
      <c r="F601" s="58">
        <v>295</v>
      </c>
      <c r="G601" s="1">
        <f t="shared" si="27"/>
        <v>13</v>
      </c>
      <c r="H601" s="1">
        <f t="shared" si="28"/>
        <v>2010</v>
      </c>
      <c r="I601" s="1" t="str">
        <f t="shared" si="29"/>
        <v>13-2010</v>
      </c>
      <c r="J601"/>
      <c r="L601"/>
    </row>
    <row r="602" spans="2:12">
      <c r="B602" s="68">
        <v>40259</v>
      </c>
      <c r="C602" s="58" t="s">
        <v>10096</v>
      </c>
      <c r="D602" s="58">
        <v>261</v>
      </c>
      <c r="E602" s="58">
        <v>454</v>
      </c>
      <c r="F602" s="58">
        <v>61</v>
      </c>
      <c r="G602" s="1">
        <f t="shared" si="27"/>
        <v>13</v>
      </c>
      <c r="H602" s="1">
        <f t="shared" si="28"/>
        <v>2010</v>
      </c>
      <c r="I602" s="1" t="str">
        <f t="shared" si="29"/>
        <v>13-2010</v>
      </c>
      <c r="J602"/>
      <c r="L602"/>
    </row>
    <row r="603" spans="2:12">
      <c r="B603" s="68">
        <v>40259</v>
      </c>
      <c r="C603" s="58" t="s">
        <v>10097</v>
      </c>
      <c r="D603" s="58">
        <v>10</v>
      </c>
      <c r="E603" s="58">
        <v>968</v>
      </c>
      <c r="F603" s="58">
        <v>252</v>
      </c>
      <c r="G603" s="1">
        <f t="shared" si="27"/>
        <v>13</v>
      </c>
      <c r="H603" s="1">
        <f t="shared" si="28"/>
        <v>2010</v>
      </c>
      <c r="I603" s="1" t="str">
        <f t="shared" si="29"/>
        <v>13-2010</v>
      </c>
      <c r="J603"/>
      <c r="L603"/>
    </row>
    <row r="604" spans="2:12">
      <c r="B604" s="68">
        <v>40259</v>
      </c>
      <c r="C604" s="58" t="s">
        <v>10098</v>
      </c>
      <c r="D604" s="58">
        <v>257</v>
      </c>
      <c r="E604" s="58">
        <v>830</v>
      </c>
      <c r="F604" s="58">
        <v>238</v>
      </c>
      <c r="G604" s="1">
        <f t="shared" si="27"/>
        <v>13</v>
      </c>
      <c r="H604" s="1">
        <f t="shared" si="28"/>
        <v>2010</v>
      </c>
      <c r="I604" s="1" t="str">
        <f t="shared" si="29"/>
        <v>13-2010</v>
      </c>
      <c r="J604"/>
      <c r="L604"/>
    </row>
    <row r="605" spans="2:12">
      <c r="B605" s="68">
        <v>40259</v>
      </c>
      <c r="C605" s="58" t="s">
        <v>10099</v>
      </c>
      <c r="D605" s="58">
        <v>65</v>
      </c>
      <c r="E605" s="58">
        <v>932</v>
      </c>
      <c r="F605" s="58">
        <v>32</v>
      </c>
      <c r="G605" s="1">
        <f t="shared" si="27"/>
        <v>13</v>
      </c>
      <c r="H605" s="1">
        <f t="shared" si="28"/>
        <v>2010</v>
      </c>
      <c r="I605" s="1" t="str">
        <f t="shared" si="29"/>
        <v>13-2010</v>
      </c>
      <c r="J605"/>
      <c r="L605"/>
    </row>
    <row r="606" spans="2:12">
      <c r="B606" s="68">
        <v>40259</v>
      </c>
      <c r="C606" s="58" t="s">
        <v>10100</v>
      </c>
      <c r="D606" s="58">
        <v>45</v>
      </c>
      <c r="E606" s="58">
        <v>948</v>
      </c>
      <c r="F606" s="58">
        <v>200</v>
      </c>
      <c r="G606" s="1">
        <f t="shared" si="27"/>
        <v>13</v>
      </c>
      <c r="H606" s="1">
        <f t="shared" si="28"/>
        <v>2010</v>
      </c>
      <c r="I606" s="1" t="str">
        <f t="shared" si="29"/>
        <v>13-2010</v>
      </c>
      <c r="J606"/>
      <c r="L606"/>
    </row>
    <row r="607" spans="2:12">
      <c r="B607" s="68">
        <v>40259</v>
      </c>
      <c r="C607" s="58" t="s">
        <v>10101</v>
      </c>
      <c r="D607" s="58">
        <v>12</v>
      </c>
      <c r="E607" s="58">
        <v>848</v>
      </c>
      <c r="F607" s="58">
        <v>84</v>
      </c>
      <c r="G607" s="1">
        <f t="shared" si="27"/>
        <v>13</v>
      </c>
      <c r="H607" s="1">
        <f t="shared" si="28"/>
        <v>2010</v>
      </c>
      <c r="I607" s="1" t="str">
        <f t="shared" si="29"/>
        <v>13-2010</v>
      </c>
      <c r="J607"/>
      <c r="L607"/>
    </row>
    <row r="608" spans="2:12">
      <c r="B608" s="68">
        <v>40266</v>
      </c>
      <c r="C608" s="58" t="s">
        <v>10039</v>
      </c>
      <c r="D608" s="58">
        <v>28</v>
      </c>
      <c r="E608" s="58">
        <v>487</v>
      </c>
      <c r="F608" s="58">
        <v>143</v>
      </c>
      <c r="G608" s="1">
        <f t="shared" si="27"/>
        <v>14</v>
      </c>
      <c r="H608" s="1">
        <f t="shared" si="28"/>
        <v>2010</v>
      </c>
      <c r="I608" s="1" t="str">
        <f t="shared" si="29"/>
        <v>14-2010</v>
      </c>
      <c r="J608"/>
      <c r="L608"/>
    </row>
    <row r="609" spans="2:12">
      <c r="B609" s="68">
        <v>40266</v>
      </c>
      <c r="C609" s="58" t="s">
        <v>10066</v>
      </c>
      <c r="D609" s="58">
        <v>188</v>
      </c>
      <c r="E609" s="58">
        <v>465</v>
      </c>
      <c r="F609" s="58">
        <v>299</v>
      </c>
      <c r="G609" s="1">
        <f t="shared" si="27"/>
        <v>14</v>
      </c>
      <c r="H609" s="1">
        <f t="shared" si="28"/>
        <v>2010</v>
      </c>
      <c r="I609" s="1" t="str">
        <f t="shared" si="29"/>
        <v>14-2010</v>
      </c>
      <c r="J609"/>
      <c r="L609"/>
    </row>
    <row r="610" spans="2:12">
      <c r="B610" s="68">
        <v>40266</v>
      </c>
      <c r="C610" s="58" t="s">
        <v>10040</v>
      </c>
      <c r="D610" s="58">
        <v>83</v>
      </c>
      <c r="E610" s="58">
        <v>543</v>
      </c>
      <c r="F610" s="58">
        <v>139</v>
      </c>
      <c r="G610" s="1">
        <f t="shared" si="27"/>
        <v>14</v>
      </c>
      <c r="H610" s="1">
        <f t="shared" si="28"/>
        <v>2010</v>
      </c>
      <c r="I610" s="1" t="str">
        <f t="shared" si="29"/>
        <v>14-2010</v>
      </c>
      <c r="J610"/>
      <c r="L610"/>
    </row>
    <row r="611" spans="2:12">
      <c r="B611" s="68">
        <v>40266</v>
      </c>
      <c r="C611" s="58" t="s">
        <v>10042</v>
      </c>
      <c r="D611" s="58">
        <v>250</v>
      </c>
      <c r="E611" s="58">
        <v>527</v>
      </c>
      <c r="F611" s="58">
        <v>282</v>
      </c>
      <c r="G611" s="1">
        <f t="shared" si="27"/>
        <v>14</v>
      </c>
      <c r="H611" s="1">
        <f t="shared" si="28"/>
        <v>2010</v>
      </c>
      <c r="I611" s="1" t="str">
        <f t="shared" si="29"/>
        <v>14-2010</v>
      </c>
      <c r="J611"/>
      <c r="L611"/>
    </row>
    <row r="612" spans="2:12">
      <c r="B612" s="68">
        <v>40266</v>
      </c>
      <c r="C612" s="58" t="s">
        <v>10048</v>
      </c>
      <c r="D612" s="58">
        <v>206</v>
      </c>
      <c r="E612" s="58">
        <v>633</v>
      </c>
      <c r="F612" s="58">
        <v>131</v>
      </c>
      <c r="G612" s="1">
        <f t="shared" si="27"/>
        <v>14</v>
      </c>
      <c r="H612" s="1">
        <f t="shared" si="28"/>
        <v>2010</v>
      </c>
      <c r="I612" s="1" t="str">
        <f t="shared" si="29"/>
        <v>14-2010</v>
      </c>
      <c r="J612"/>
      <c r="L612"/>
    </row>
    <row r="613" spans="2:12">
      <c r="B613" s="68">
        <v>40266</v>
      </c>
      <c r="C613" s="58" t="s">
        <v>10049</v>
      </c>
      <c r="D613" s="58">
        <v>148</v>
      </c>
      <c r="E613" s="58">
        <v>693</v>
      </c>
      <c r="F613" s="58">
        <v>173</v>
      </c>
      <c r="G613" s="1">
        <f t="shared" si="27"/>
        <v>14</v>
      </c>
      <c r="H613" s="1">
        <f t="shared" si="28"/>
        <v>2010</v>
      </c>
      <c r="I613" s="1" t="str">
        <f t="shared" si="29"/>
        <v>14-2010</v>
      </c>
      <c r="J613"/>
      <c r="L613"/>
    </row>
    <row r="614" spans="2:12">
      <c r="B614" s="68">
        <v>40266</v>
      </c>
      <c r="C614" s="58" t="s">
        <v>10067</v>
      </c>
      <c r="D614" s="58">
        <v>10</v>
      </c>
      <c r="E614" s="58">
        <v>918</v>
      </c>
      <c r="F614" s="58">
        <v>204</v>
      </c>
      <c r="G614" s="1">
        <f t="shared" si="27"/>
        <v>14</v>
      </c>
      <c r="H614" s="1">
        <f t="shared" si="28"/>
        <v>2010</v>
      </c>
      <c r="I614" s="1" t="str">
        <f t="shared" si="29"/>
        <v>14-2010</v>
      </c>
      <c r="J614"/>
      <c r="L614"/>
    </row>
    <row r="615" spans="2:12">
      <c r="B615" s="68">
        <v>40266</v>
      </c>
      <c r="C615" s="58" t="s">
        <v>10068</v>
      </c>
      <c r="D615" s="58">
        <v>16</v>
      </c>
      <c r="E615" s="58">
        <v>886</v>
      </c>
      <c r="F615" s="58">
        <v>240</v>
      </c>
      <c r="G615" s="1">
        <f t="shared" si="27"/>
        <v>14</v>
      </c>
      <c r="H615" s="1">
        <f t="shared" si="28"/>
        <v>2010</v>
      </c>
      <c r="I615" s="1" t="str">
        <f t="shared" si="29"/>
        <v>14-2010</v>
      </c>
      <c r="J615"/>
      <c r="L615"/>
    </row>
    <row r="616" spans="2:12">
      <c r="B616" s="68">
        <v>40266</v>
      </c>
      <c r="C616" s="58" t="s">
        <v>10070</v>
      </c>
      <c r="D616" s="58">
        <v>403</v>
      </c>
      <c r="E616" s="58">
        <v>380</v>
      </c>
      <c r="F616" s="58">
        <v>183</v>
      </c>
      <c r="G616" s="1">
        <f t="shared" si="27"/>
        <v>14</v>
      </c>
      <c r="H616" s="1">
        <f t="shared" si="28"/>
        <v>2010</v>
      </c>
      <c r="I616" s="1" t="str">
        <f t="shared" si="29"/>
        <v>14-2010</v>
      </c>
      <c r="J616"/>
      <c r="L616"/>
    </row>
    <row r="617" spans="2:12">
      <c r="B617" s="68">
        <v>40266</v>
      </c>
      <c r="C617" s="58" t="s">
        <v>10071</v>
      </c>
      <c r="D617" s="58">
        <v>36</v>
      </c>
      <c r="E617" s="58">
        <v>305</v>
      </c>
      <c r="F617" s="58">
        <v>73</v>
      </c>
      <c r="G617" s="1">
        <f t="shared" si="27"/>
        <v>14</v>
      </c>
      <c r="H617" s="1">
        <f t="shared" si="28"/>
        <v>2010</v>
      </c>
      <c r="I617" s="1" t="str">
        <f t="shared" si="29"/>
        <v>14-2010</v>
      </c>
      <c r="J617"/>
      <c r="L617"/>
    </row>
    <row r="618" spans="2:12">
      <c r="B618" s="68">
        <v>40266</v>
      </c>
      <c r="C618" s="58" t="s">
        <v>10051</v>
      </c>
      <c r="D618" s="58">
        <v>34</v>
      </c>
      <c r="E618" s="58">
        <v>632</v>
      </c>
      <c r="F618" s="58">
        <v>152</v>
      </c>
      <c r="G618" s="1">
        <f t="shared" si="27"/>
        <v>14</v>
      </c>
      <c r="H618" s="1">
        <f t="shared" si="28"/>
        <v>2010</v>
      </c>
      <c r="I618" s="1" t="str">
        <f t="shared" si="29"/>
        <v>14-2010</v>
      </c>
      <c r="J618"/>
      <c r="L618"/>
    </row>
    <row r="619" spans="2:12">
      <c r="B619" s="68">
        <v>40266</v>
      </c>
      <c r="C619" s="58" t="s">
        <v>10052</v>
      </c>
      <c r="D619" s="58">
        <v>59</v>
      </c>
      <c r="E619" s="58">
        <v>305</v>
      </c>
      <c r="F619" s="58">
        <v>281</v>
      </c>
      <c r="G619" s="1">
        <f t="shared" si="27"/>
        <v>14</v>
      </c>
      <c r="H619" s="1">
        <f t="shared" si="28"/>
        <v>2010</v>
      </c>
      <c r="I619" s="1" t="str">
        <f t="shared" si="29"/>
        <v>14-2010</v>
      </c>
      <c r="J619"/>
      <c r="L619"/>
    </row>
    <row r="620" spans="2:12">
      <c r="B620" s="68">
        <v>40266</v>
      </c>
      <c r="C620" s="58" t="s">
        <v>10055</v>
      </c>
      <c r="D620" s="58">
        <v>773</v>
      </c>
      <c r="E620" s="58">
        <v>647</v>
      </c>
      <c r="F620" s="58">
        <v>68</v>
      </c>
      <c r="G620" s="1">
        <f t="shared" si="27"/>
        <v>14</v>
      </c>
      <c r="H620" s="1">
        <f t="shared" si="28"/>
        <v>2010</v>
      </c>
      <c r="I620" s="1" t="str">
        <f t="shared" si="29"/>
        <v>14-2010</v>
      </c>
      <c r="J620"/>
      <c r="L620"/>
    </row>
    <row r="621" spans="2:12">
      <c r="B621" s="68">
        <v>40266</v>
      </c>
      <c r="C621" s="58" t="s">
        <v>10056</v>
      </c>
      <c r="D621" s="58">
        <v>188</v>
      </c>
      <c r="E621" s="58">
        <v>420</v>
      </c>
      <c r="F621" s="58">
        <v>82</v>
      </c>
      <c r="G621" s="1">
        <f t="shared" si="27"/>
        <v>14</v>
      </c>
      <c r="H621" s="1">
        <f t="shared" si="28"/>
        <v>2010</v>
      </c>
      <c r="I621" s="1" t="str">
        <f t="shared" si="29"/>
        <v>14-2010</v>
      </c>
      <c r="J621"/>
      <c r="L621"/>
    </row>
    <row r="622" spans="2:12">
      <c r="B622" s="68">
        <v>40266</v>
      </c>
      <c r="C622" s="58" t="s">
        <v>10057</v>
      </c>
      <c r="D622" s="58">
        <v>45</v>
      </c>
      <c r="E622" s="58">
        <v>879</v>
      </c>
      <c r="F622" s="58">
        <v>183</v>
      </c>
      <c r="G622" s="1">
        <f t="shared" si="27"/>
        <v>14</v>
      </c>
      <c r="H622" s="1">
        <f t="shared" si="28"/>
        <v>2010</v>
      </c>
      <c r="I622" s="1" t="str">
        <f t="shared" si="29"/>
        <v>14-2010</v>
      </c>
      <c r="J622"/>
      <c r="L622"/>
    </row>
    <row r="623" spans="2:12">
      <c r="B623" s="68">
        <v>40266</v>
      </c>
      <c r="C623" s="58" t="s">
        <v>10060</v>
      </c>
      <c r="D623" s="58">
        <v>188</v>
      </c>
      <c r="E623" s="58">
        <v>703</v>
      </c>
      <c r="F623" s="58">
        <v>2</v>
      </c>
      <c r="G623" s="1">
        <f t="shared" si="27"/>
        <v>14</v>
      </c>
      <c r="H623" s="1">
        <f t="shared" si="28"/>
        <v>2010</v>
      </c>
      <c r="I623" s="1" t="str">
        <f t="shared" si="29"/>
        <v>14-2010</v>
      </c>
      <c r="J623"/>
      <c r="L623"/>
    </row>
    <row r="624" spans="2:12">
      <c r="B624" s="68">
        <v>40266</v>
      </c>
      <c r="C624" s="58" t="s">
        <v>10072</v>
      </c>
      <c r="D624" s="58">
        <v>232</v>
      </c>
      <c r="E624" s="58">
        <v>869</v>
      </c>
      <c r="F624" s="58">
        <v>304</v>
      </c>
      <c r="G624" s="1">
        <f t="shared" si="27"/>
        <v>14</v>
      </c>
      <c r="H624" s="1">
        <f t="shared" si="28"/>
        <v>2010</v>
      </c>
      <c r="I624" s="1" t="str">
        <f t="shared" si="29"/>
        <v>14-2010</v>
      </c>
      <c r="J624"/>
      <c r="L624"/>
    </row>
    <row r="625" spans="2:12">
      <c r="B625" s="68">
        <v>40266</v>
      </c>
      <c r="C625" s="58" t="s">
        <v>10073</v>
      </c>
      <c r="D625" s="58">
        <v>25</v>
      </c>
      <c r="E625" s="58">
        <v>702</v>
      </c>
      <c r="F625" s="58">
        <v>273</v>
      </c>
      <c r="G625" s="1">
        <f t="shared" si="27"/>
        <v>14</v>
      </c>
      <c r="H625" s="1">
        <f t="shared" si="28"/>
        <v>2010</v>
      </c>
      <c r="I625" s="1" t="str">
        <f t="shared" si="29"/>
        <v>14-2010</v>
      </c>
      <c r="J625"/>
      <c r="L625"/>
    </row>
    <row r="626" spans="2:12">
      <c r="B626" s="68">
        <v>40266</v>
      </c>
      <c r="C626" s="58" t="s">
        <v>10074</v>
      </c>
      <c r="D626" s="58">
        <v>316</v>
      </c>
      <c r="E626" s="58">
        <v>958</v>
      </c>
      <c r="F626" s="58">
        <v>319</v>
      </c>
      <c r="G626" s="1">
        <f t="shared" si="27"/>
        <v>14</v>
      </c>
      <c r="H626" s="1">
        <f t="shared" si="28"/>
        <v>2010</v>
      </c>
      <c r="I626" s="1" t="str">
        <f t="shared" si="29"/>
        <v>14-2010</v>
      </c>
      <c r="J626"/>
      <c r="L626"/>
    </row>
    <row r="627" spans="2:12">
      <c r="B627" s="68">
        <v>40266</v>
      </c>
      <c r="C627" s="58" t="s">
        <v>10075</v>
      </c>
      <c r="D627" s="58">
        <v>118</v>
      </c>
      <c r="E627" s="58">
        <v>554</v>
      </c>
      <c r="F627" s="58">
        <v>286</v>
      </c>
      <c r="G627" s="1">
        <f t="shared" si="27"/>
        <v>14</v>
      </c>
      <c r="H627" s="1">
        <f t="shared" si="28"/>
        <v>2010</v>
      </c>
      <c r="I627" s="1" t="str">
        <f t="shared" si="29"/>
        <v>14-2010</v>
      </c>
      <c r="J627"/>
      <c r="L627"/>
    </row>
    <row r="628" spans="2:12">
      <c r="B628" s="68">
        <v>40266</v>
      </c>
      <c r="C628" s="58" t="s">
        <v>10076</v>
      </c>
      <c r="D628" s="58">
        <v>109</v>
      </c>
      <c r="E628" s="58">
        <v>779</v>
      </c>
      <c r="F628" s="58">
        <v>222</v>
      </c>
      <c r="G628" s="1">
        <f t="shared" si="27"/>
        <v>14</v>
      </c>
      <c r="H628" s="1">
        <f t="shared" si="28"/>
        <v>2010</v>
      </c>
      <c r="I628" s="1" t="str">
        <f t="shared" si="29"/>
        <v>14-2010</v>
      </c>
      <c r="J628"/>
      <c r="L628"/>
    </row>
    <row r="629" spans="2:12">
      <c r="B629" s="68">
        <v>40266</v>
      </c>
      <c r="C629" s="58" t="s">
        <v>18</v>
      </c>
      <c r="D629" s="58">
        <v>116</v>
      </c>
      <c r="E629" s="58">
        <v>777</v>
      </c>
      <c r="F629" s="58">
        <v>299</v>
      </c>
      <c r="G629" s="1">
        <f t="shared" si="27"/>
        <v>14</v>
      </c>
      <c r="H629" s="1">
        <f t="shared" si="28"/>
        <v>2010</v>
      </c>
      <c r="I629" s="1" t="str">
        <f t="shared" si="29"/>
        <v>14-2010</v>
      </c>
      <c r="J629"/>
      <c r="L629"/>
    </row>
    <row r="630" spans="2:12">
      <c r="B630" s="68">
        <v>40266</v>
      </c>
      <c r="C630" s="58" t="s">
        <v>10077</v>
      </c>
      <c r="D630" s="58">
        <v>23</v>
      </c>
      <c r="E630" s="58">
        <v>606</v>
      </c>
      <c r="F630" s="58">
        <v>285</v>
      </c>
      <c r="G630" s="1">
        <f t="shared" si="27"/>
        <v>14</v>
      </c>
      <c r="H630" s="1">
        <f t="shared" si="28"/>
        <v>2010</v>
      </c>
      <c r="I630" s="1" t="str">
        <f t="shared" si="29"/>
        <v>14-2010</v>
      </c>
      <c r="J630"/>
      <c r="L630"/>
    </row>
    <row r="631" spans="2:12">
      <c r="B631" s="68">
        <v>40266</v>
      </c>
      <c r="C631" s="58" t="s">
        <v>10078</v>
      </c>
      <c r="D631" s="58">
        <v>515</v>
      </c>
      <c r="E631" s="58">
        <v>300</v>
      </c>
      <c r="F631" s="58">
        <v>302</v>
      </c>
      <c r="G631" s="1">
        <f t="shared" si="27"/>
        <v>14</v>
      </c>
      <c r="H631" s="1">
        <f t="shared" si="28"/>
        <v>2010</v>
      </c>
      <c r="I631" s="1" t="str">
        <f t="shared" si="29"/>
        <v>14-2010</v>
      </c>
      <c r="J631"/>
      <c r="L631"/>
    </row>
    <row r="632" spans="2:12">
      <c r="B632" s="68">
        <v>40266</v>
      </c>
      <c r="C632" s="58" t="s">
        <v>10079</v>
      </c>
      <c r="D632" s="58">
        <v>7</v>
      </c>
      <c r="E632" s="58">
        <v>755</v>
      </c>
      <c r="F632" s="58">
        <v>32</v>
      </c>
      <c r="G632" s="1">
        <f t="shared" si="27"/>
        <v>14</v>
      </c>
      <c r="H632" s="1">
        <f t="shared" si="28"/>
        <v>2010</v>
      </c>
      <c r="I632" s="1" t="str">
        <f t="shared" si="29"/>
        <v>14-2010</v>
      </c>
      <c r="J632"/>
      <c r="L632"/>
    </row>
    <row r="633" spans="2:12">
      <c r="B633" s="68">
        <v>40266</v>
      </c>
      <c r="C633" s="58" t="s">
        <v>10080</v>
      </c>
      <c r="D633" s="58">
        <v>29</v>
      </c>
      <c r="E633" s="58">
        <v>746</v>
      </c>
      <c r="F633" s="58">
        <v>278</v>
      </c>
      <c r="G633" s="1">
        <f t="shared" si="27"/>
        <v>14</v>
      </c>
      <c r="H633" s="1">
        <f t="shared" si="28"/>
        <v>2010</v>
      </c>
      <c r="I633" s="1" t="str">
        <f t="shared" si="29"/>
        <v>14-2010</v>
      </c>
      <c r="J633"/>
      <c r="L633"/>
    </row>
    <row r="634" spans="2:12">
      <c r="B634" s="68">
        <v>40266</v>
      </c>
      <c r="C634" s="58" t="s">
        <v>10081</v>
      </c>
      <c r="D634" s="58">
        <v>43</v>
      </c>
      <c r="E634" s="58">
        <v>471</v>
      </c>
      <c r="F634" s="58">
        <v>256</v>
      </c>
      <c r="G634" s="1">
        <f t="shared" si="27"/>
        <v>14</v>
      </c>
      <c r="H634" s="1">
        <f t="shared" si="28"/>
        <v>2010</v>
      </c>
      <c r="I634" s="1" t="str">
        <f t="shared" si="29"/>
        <v>14-2010</v>
      </c>
      <c r="J634"/>
      <c r="L634"/>
    </row>
    <row r="635" spans="2:12">
      <c r="B635" s="68">
        <v>40266</v>
      </c>
      <c r="C635" s="58" t="s">
        <v>10082</v>
      </c>
      <c r="D635" s="58">
        <v>224</v>
      </c>
      <c r="E635" s="58">
        <v>309</v>
      </c>
      <c r="F635" s="58">
        <v>153</v>
      </c>
      <c r="G635" s="1">
        <f t="shared" si="27"/>
        <v>14</v>
      </c>
      <c r="H635" s="1">
        <f t="shared" si="28"/>
        <v>2010</v>
      </c>
      <c r="I635" s="1" t="str">
        <f t="shared" si="29"/>
        <v>14-2010</v>
      </c>
      <c r="J635"/>
      <c r="L635"/>
    </row>
    <row r="636" spans="2:12">
      <c r="B636" s="68">
        <v>40266</v>
      </c>
      <c r="C636" s="58" t="s">
        <v>10083</v>
      </c>
      <c r="D636" s="58">
        <v>72</v>
      </c>
      <c r="E636" s="58">
        <v>605</v>
      </c>
      <c r="F636" s="58">
        <v>239</v>
      </c>
      <c r="G636" s="1">
        <f t="shared" si="27"/>
        <v>14</v>
      </c>
      <c r="H636" s="1">
        <f t="shared" si="28"/>
        <v>2010</v>
      </c>
      <c r="I636" s="1" t="str">
        <f t="shared" si="29"/>
        <v>14-2010</v>
      </c>
      <c r="J636"/>
      <c r="L636"/>
    </row>
    <row r="637" spans="2:12">
      <c r="B637" s="68">
        <v>40266</v>
      </c>
      <c r="C637" s="58" t="s">
        <v>10084</v>
      </c>
      <c r="D637" s="58">
        <v>133</v>
      </c>
      <c r="E637" s="58">
        <v>605</v>
      </c>
      <c r="F637" s="58">
        <v>83</v>
      </c>
      <c r="G637" s="1">
        <f t="shared" si="27"/>
        <v>14</v>
      </c>
      <c r="H637" s="1">
        <f t="shared" si="28"/>
        <v>2010</v>
      </c>
      <c r="I637" s="1" t="str">
        <f t="shared" si="29"/>
        <v>14-2010</v>
      </c>
      <c r="J637"/>
      <c r="L637"/>
    </row>
    <row r="638" spans="2:12">
      <c r="B638" s="68">
        <v>40266</v>
      </c>
      <c r="C638" s="58" t="s">
        <v>10085</v>
      </c>
      <c r="D638" s="58">
        <v>869</v>
      </c>
      <c r="E638" s="58">
        <v>509</v>
      </c>
      <c r="F638" s="58">
        <v>316</v>
      </c>
      <c r="G638" s="1">
        <f t="shared" si="27"/>
        <v>14</v>
      </c>
      <c r="H638" s="1">
        <f t="shared" si="28"/>
        <v>2010</v>
      </c>
      <c r="I638" s="1" t="str">
        <f t="shared" si="29"/>
        <v>14-2010</v>
      </c>
      <c r="J638"/>
      <c r="L638"/>
    </row>
    <row r="639" spans="2:12">
      <c r="B639" s="68">
        <v>40266</v>
      </c>
      <c r="C639" s="58" t="s">
        <v>10086</v>
      </c>
      <c r="D639" s="58">
        <v>396</v>
      </c>
      <c r="E639" s="58">
        <v>602</v>
      </c>
      <c r="F639" s="58">
        <v>237</v>
      </c>
      <c r="G639" s="1">
        <f t="shared" si="27"/>
        <v>14</v>
      </c>
      <c r="H639" s="1">
        <f t="shared" si="28"/>
        <v>2010</v>
      </c>
      <c r="I639" s="1" t="str">
        <f t="shared" si="29"/>
        <v>14-2010</v>
      </c>
      <c r="J639"/>
      <c r="L639"/>
    </row>
    <row r="640" spans="2:12">
      <c r="B640" s="68">
        <v>40266</v>
      </c>
      <c r="C640" s="58" t="s">
        <v>10087</v>
      </c>
      <c r="D640" s="58">
        <v>133</v>
      </c>
      <c r="E640" s="58">
        <v>702</v>
      </c>
      <c r="F640" s="58">
        <v>274</v>
      </c>
      <c r="G640" s="1">
        <f t="shared" si="27"/>
        <v>14</v>
      </c>
      <c r="H640" s="1">
        <f t="shared" si="28"/>
        <v>2010</v>
      </c>
      <c r="I640" s="1" t="str">
        <f t="shared" si="29"/>
        <v>14-2010</v>
      </c>
      <c r="J640"/>
      <c r="L640"/>
    </row>
    <row r="641" spans="2:12">
      <c r="B641" s="68">
        <v>40266</v>
      </c>
      <c r="C641" s="58" t="s">
        <v>10088</v>
      </c>
      <c r="D641" s="58">
        <v>127</v>
      </c>
      <c r="E641" s="58">
        <v>490</v>
      </c>
      <c r="F641" s="58">
        <v>35</v>
      </c>
      <c r="G641" s="1">
        <f t="shared" si="27"/>
        <v>14</v>
      </c>
      <c r="H641" s="1">
        <f t="shared" si="28"/>
        <v>2010</v>
      </c>
      <c r="I641" s="1" t="str">
        <f t="shared" si="29"/>
        <v>14-2010</v>
      </c>
      <c r="J641"/>
      <c r="L641"/>
    </row>
    <row r="642" spans="2:12">
      <c r="B642" s="68">
        <v>40266</v>
      </c>
      <c r="C642" s="58" t="s">
        <v>10089</v>
      </c>
      <c r="D642" s="58">
        <v>508</v>
      </c>
      <c r="E642" s="58">
        <v>390</v>
      </c>
      <c r="F642" s="58">
        <v>247</v>
      </c>
      <c r="G642" s="1">
        <f t="shared" si="27"/>
        <v>14</v>
      </c>
      <c r="H642" s="1">
        <f t="shared" si="28"/>
        <v>2010</v>
      </c>
      <c r="I642" s="1" t="str">
        <f t="shared" si="29"/>
        <v>14-2010</v>
      </c>
      <c r="J642"/>
      <c r="L642"/>
    </row>
    <row r="643" spans="2:12">
      <c r="B643" s="68">
        <v>40266</v>
      </c>
      <c r="C643" s="58" t="s">
        <v>10090</v>
      </c>
      <c r="D643" s="58">
        <v>60</v>
      </c>
      <c r="E643" s="58">
        <v>733</v>
      </c>
      <c r="F643" s="58">
        <v>210</v>
      </c>
      <c r="G643" s="1">
        <f t="shared" si="27"/>
        <v>14</v>
      </c>
      <c r="H643" s="1">
        <f t="shared" si="28"/>
        <v>2010</v>
      </c>
      <c r="I643" s="1" t="str">
        <f t="shared" si="29"/>
        <v>14-2010</v>
      </c>
      <c r="J643"/>
      <c r="L643"/>
    </row>
    <row r="644" spans="2:12">
      <c r="B644" s="68">
        <v>40266</v>
      </c>
      <c r="C644" s="58" t="s">
        <v>10091</v>
      </c>
      <c r="D644" s="58">
        <v>176</v>
      </c>
      <c r="E644" s="58">
        <v>388</v>
      </c>
      <c r="F644" s="58">
        <v>157</v>
      </c>
      <c r="G644" s="1">
        <f t="shared" si="27"/>
        <v>14</v>
      </c>
      <c r="H644" s="1">
        <f t="shared" si="28"/>
        <v>2010</v>
      </c>
      <c r="I644" s="1" t="str">
        <f t="shared" si="29"/>
        <v>14-2010</v>
      </c>
      <c r="J644"/>
      <c r="L644"/>
    </row>
    <row r="645" spans="2:12">
      <c r="B645" s="68">
        <v>40266</v>
      </c>
      <c r="C645" s="58" t="s">
        <v>10092</v>
      </c>
      <c r="D645" s="58">
        <v>2</v>
      </c>
      <c r="E645" s="58">
        <v>375</v>
      </c>
      <c r="F645" s="58">
        <v>122</v>
      </c>
      <c r="G645" s="1">
        <f t="shared" si="27"/>
        <v>14</v>
      </c>
      <c r="H645" s="1">
        <f t="shared" si="28"/>
        <v>2010</v>
      </c>
      <c r="I645" s="1" t="str">
        <f t="shared" si="29"/>
        <v>14-2010</v>
      </c>
      <c r="J645"/>
      <c r="L645"/>
    </row>
    <row r="646" spans="2:12">
      <c r="B646" s="68">
        <v>40266</v>
      </c>
      <c r="C646" s="58" t="s">
        <v>10093</v>
      </c>
      <c r="D646" s="58">
        <v>164</v>
      </c>
      <c r="E646" s="58">
        <v>917</v>
      </c>
      <c r="F646" s="58">
        <v>139</v>
      </c>
      <c r="G646" s="1">
        <f t="shared" si="27"/>
        <v>14</v>
      </c>
      <c r="H646" s="1">
        <f t="shared" si="28"/>
        <v>2010</v>
      </c>
      <c r="I646" s="1" t="str">
        <f t="shared" si="29"/>
        <v>14-2010</v>
      </c>
      <c r="J646"/>
      <c r="L646"/>
    </row>
    <row r="647" spans="2:12">
      <c r="B647" s="68">
        <v>40266</v>
      </c>
      <c r="C647" s="58" t="s">
        <v>10094</v>
      </c>
      <c r="D647" s="58">
        <v>981</v>
      </c>
      <c r="E647" s="58">
        <v>780</v>
      </c>
      <c r="F647" s="58">
        <v>48</v>
      </c>
      <c r="G647" s="1">
        <f t="shared" si="27"/>
        <v>14</v>
      </c>
      <c r="H647" s="1">
        <f t="shared" si="28"/>
        <v>2010</v>
      </c>
      <c r="I647" s="1" t="str">
        <f t="shared" si="29"/>
        <v>14-2010</v>
      </c>
      <c r="J647"/>
      <c r="L647"/>
    </row>
    <row r="648" spans="2:12">
      <c r="B648" s="68">
        <v>40266</v>
      </c>
      <c r="C648" s="58" t="s">
        <v>10095</v>
      </c>
      <c r="D648" s="58">
        <v>130</v>
      </c>
      <c r="E648" s="58">
        <v>552</v>
      </c>
      <c r="F648" s="58">
        <v>32</v>
      </c>
      <c r="G648" s="1">
        <f t="shared" si="27"/>
        <v>14</v>
      </c>
      <c r="H648" s="1">
        <f t="shared" si="28"/>
        <v>2010</v>
      </c>
      <c r="I648" s="1" t="str">
        <f t="shared" si="29"/>
        <v>14-2010</v>
      </c>
      <c r="J648"/>
      <c r="L648"/>
    </row>
    <row r="649" spans="2:12">
      <c r="B649" s="68">
        <v>40266</v>
      </c>
      <c r="C649" s="58" t="s">
        <v>10096</v>
      </c>
      <c r="D649" s="58">
        <v>261</v>
      </c>
      <c r="E649" s="58">
        <v>375</v>
      </c>
      <c r="F649" s="58">
        <v>103</v>
      </c>
      <c r="G649" s="1">
        <f t="shared" si="27"/>
        <v>14</v>
      </c>
      <c r="H649" s="1">
        <f t="shared" si="28"/>
        <v>2010</v>
      </c>
      <c r="I649" s="1" t="str">
        <f t="shared" si="29"/>
        <v>14-2010</v>
      </c>
      <c r="J649"/>
      <c r="L649"/>
    </row>
    <row r="650" spans="2:12">
      <c r="B650" s="68">
        <v>40266</v>
      </c>
      <c r="C650" s="58" t="s">
        <v>10097</v>
      </c>
      <c r="D650" s="58">
        <v>10</v>
      </c>
      <c r="E650" s="58">
        <v>974</v>
      </c>
      <c r="F650" s="58">
        <v>173</v>
      </c>
      <c r="G650" s="1">
        <f t="shared" si="27"/>
        <v>14</v>
      </c>
      <c r="H650" s="1">
        <f t="shared" si="28"/>
        <v>2010</v>
      </c>
      <c r="I650" s="1" t="str">
        <f t="shared" si="29"/>
        <v>14-2010</v>
      </c>
      <c r="J650"/>
      <c r="L650"/>
    </row>
    <row r="651" spans="2:12">
      <c r="B651" s="68">
        <v>40266</v>
      </c>
      <c r="C651" s="58" t="s">
        <v>10098</v>
      </c>
      <c r="D651" s="58">
        <v>257</v>
      </c>
      <c r="E651" s="58">
        <v>382</v>
      </c>
      <c r="F651" s="58">
        <v>46</v>
      </c>
      <c r="G651" s="1">
        <f t="shared" si="27"/>
        <v>14</v>
      </c>
      <c r="H651" s="1">
        <f t="shared" si="28"/>
        <v>2010</v>
      </c>
      <c r="I651" s="1" t="str">
        <f t="shared" si="29"/>
        <v>14-2010</v>
      </c>
      <c r="J651"/>
      <c r="L651"/>
    </row>
    <row r="652" spans="2:12">
      <c r="B652" s="68">
        <v>40266</v>
      </c>
      <c r="C652" s="58" t="s">
        <v>10099</v>
      </c>
      <c r="D652" s="58">
        <v>65</v>
      </c>
      <c r="E652" s="58">
        <v>740</v>
      </c>
      <c r="F652" s="58">
        <v>210</v>
      </c>
      <c r="G652" s="1">
        <f t="shared" si="27"/>
        <v>14</v>
      </c>
      <c r="H652" s="1">
        <f t="shared" si="28"/>
        <v>2010</v>
      </c>
      <c r="I652" s="1" t="str">
        <f t="shared" si="29"/>
        <v>14-2010</v>
      </c>
      <c r="J652"/>
      <c r="L652"/>
    </row>
    <row r="653" spans="2:12">
      <c r="B653" s="68">
        <v>40266</v>
      </c>
      <c r="C653" s="58" t="s">
        <v>10100</v>
      </c>
      <c r="D653" s="58">
        <v>45</v>
      </c>
      <c r="E653" s="58">
        <v>670</v>
      </c>
      <c r="F653" s="58">
        <v>160</v>
      </c>
      <c r="G653" s="1">
        <f t="shared" si="27"/>
        <v>14</v>
      </c>
      <c r="H653" s="1">
        <f t="shared" si="28"/>
        <v>2010</v>
      </c>
      <c r="I653" s="1" t="str">
        <f t="shared" si="29"/>
        <v>14-2010</v>
      </c>
      <c r="J653"/>
      <c r="L653"/>
    </row>
    <row r="654" spans="2:12">
      <c r="B654" s="68">
        <v>40266</v>
      </c>
      <c r="C654" s="58" t="s">
        <v>10101</v>
      </c>
      <c r="D654" s="58">
        <v>12</v>
      </c>
      <c r="E654" s="58">
        <v>349</v>
      </c>
      <c r="F654" s="58">
        <v>174</v>
      </c>
      <c r="G654" s="1">
        <f t="shared" si="27"/>
        <v>14</v>
      </c>
      <c r="H654" s="1">
        <f t="shared" si="28"/>
        <v>2010</v>
      </c>
      <c r="I654" s="1" t="str">
        <f t="shared" si="29"/>
        <v>14-2010</v>
      </c>
      <c r="J654"/>
      <c r="L654"/>
    </row>
    <row r="655" spans="2:12">
      <c r="B655" s="68">
        <v>40273</v>
      </c>
      <c r="C655" s="58" t="s">
        <v>10039</v>
      </c>
      <c r="D655" s="58">
        <v>27</v>
      </c>
      <c r="E655" s="58">
        <v>503</v>
      </c>
      <c r="F655" s="58">
        <v>304</v>
      </c>
      <c r="G655" s="1">
        <f t="shared" si="27"/>
        <v>15</v>
      </c>
      <c r="H655" s="1">
        <f t="shared" si="28"/>
        <v>2010</v>
      </c>
      <c r="I655" s="1" t="str">
        <f t="shared" si="29"/>
        <v>15-2010</v>
      </c>
      <c r="J655"/>
      <c r="L655"/>
    </row>
    <row r="656" spans="2:12">
      <c r="B656" s="68">
        <v>40273</v>
      </c>
      <c r="C656" s="58" t="s">
        <v>10066</v>
      </c>
      <c r="D656" s="58">
        <v>187</v>
      </c>
      <c r="E656" s="58">
        <v>379</v>
      </c>
      <c r="F656" s="58">
        <v>79</v>
      </c>
      <c r="G656" s="1">
        <f t="shared" si="27"/>
        <v>15</v>
      </c>
      <c r="H656" s="1">
        <f t="shared" si="28"/>
        <v>2010</v>
      </c>
      <c r="I656" s="1" t="str">
        <f t="shared" si="29"/>
        <v>15-2010</v>
      </c>
      <c r="J656"/>
      <c r="L656"/>
    </row>
    <row r="657" spans="2:12">
      <c r="B657" s="68">
        <v>40273</v>
      </c>
      <c r="C657" s="58" t="s">
        <v>10040</v>
      </c>
      <c r="D657" s="58">
        <v>83</v>
      </c>
      <c r="E657" s="58">
        <v>585</v>
      </c>
      <c r="F657" s="58">
        <v>273</v>
      </c>
      <c r="G657" s="1">
        <f t="shared" si="27"/>
        <v>15</v>
      </c>
      <c r="H657" s="1">
        <f t="shared" si="28"/>
        <v>2010</v>
      </c>
      <c r="I657" s="1" t="str">
        <f t="shared" si="29"/>
        <v>15-2010</v>
      </c>
      <c r="J657"/>
      <c r="L657"/>
    </row>
    <row r="658" spans="2:12">
      <c r="B658" s="68">
        <v>40273</v>
      </c>
      <c r="C658" s="58" t="s">
        <v>10042</v>
      </c>
      <c r="D658" s="58">
        <v>250</v>
      </c>
      <c r="E658" s="58">
        <v>633</v>
      </c>
      <c r="F658" s="58">
        <v>24</v>
      </c>
      <c r="G658" s="1">
        <f t="shared" si="27"/>
        <v>15</v>
      </c>
      <c r="H658" s="1">
        <f t="shared" si="28"/>
        <v>2010</v>
      </c>
      <c r="I658" s="1" t="str">
        <f t="shared" si="29"/>
        <v>15-2010</v>
      </c>
      <c r="J658"/>
      <c r="L658"/>
    </row>
    <row r="659" spans="2:12">
      <c r="B659" s="68">
        <v>40273</v>
      </c>
      <c r="C659" s="58" t="s">
        <v>10044</v>
      </c>
      <c r="D659" s="58">
        <v>916</v>
      </c>
      <c r="E659" s="58">
        <v>359</v>
      </c>
      <c r="F659" s="58">
        <v>145</v>
      </c>
      <c r="G659" s="1">
        <f t="shared" si="27"/>
        <v>15</v>
      </c>
      <c r="H659" s="1">
        <f t="shared" si="28"/>
        <v>2010</v>
      </c>
      <c r="I659" s="1" t="str">
        <f t="shared" si="29"/>
        <v>15-2010</v>
      </c>
      <c r="J659"/>
      <c r="L659"/>
    </row>
    <row r="660" spans="2:12">
      <c r="B660" s="68">
        <v>40273</v>
      </c>
      <c r="C660" s="58" t="s">
        <v>10048</v>
      </c>
      <c r="D660" s="58">
        <v>204</v>
      </c>
      <c r="E660" s="58">
        <v>407</v>
      </c>
      <c r="F660" s="58">
        <v>182</v>
      </c>
      <c r="G660" s="1">
        <f t="shared" si="27"/>
        <v>15</v>
      </c>
      <c r="H660" s="1">
        <f t="shared" si="28"/>
        <v>2010</v>
      </c>
      <c r="I660" s="1" t="str">
        <f t="shared" si="29"/>
        <v>15-2010</v>
      </c>
      <c r="J660"/>
      <c r="L660"/>
    </row>
    <row r="661" spans="2:12">
      <c r="B661" s="68">
        <v>40273</v>
      </c>
      <c r="C661" s="58" t="s">
        <v>10049</v>
      </c>
      <c r="D661" s="58">
        <v>146</v>
      </c>
      <c r="E661" s="58">
        <v>845</v>
      </c>
      <c r="F661" s="58">
        <v>143</v>
      </c>
      <c r="G661" s="1">
        <f t="shared" ref="G661:G724" si="30">WEEKNUM(B661)</f>
        <v>15</v>
      </c>
      <c r="H661" s="1">
        <f t="shared" ref="H661:H724" si="31">YEAR(B661)</f>
        <v>2010</v>
      </c>
      <c r="I661" s="1" t="str">
        <f t="shared" ref="I661:I724" si="32">CONCATENATE(G661,"-",H661)</f>
        <v>15-2010</v>
      </c>
      <c r="J661"/>
      <c r="L661"/>
    </row>
    <row r="662" spans="2:12">
      <c r="B662" s="68">
        <v>40273</v>
      </c>
      <c r="C662" s="58" t="s">
        <v>10067</v>
      </c>
      <c r="D662" s="58">
        <v>10</v>
      </c>
      <c r="E662" s="58">
        <v>816</v>
      </c>
      <c r="F662" s="58">
        <v>242</v>
      </c>
      <c r="G662" s="1">
        <f t="shared" si="30"/>
        <v>15</v>
      </c>
      <c r="H662" s="1">
        <f t="shared" si="31"/>
        <v>2010</v>
      </c>
      <c r="I662" s="1" t="str">
        <f t="shared" si="32"/>
        <v>15-2010</v>
      </c>
      <c r="J662"/>
      <c r="L662"/>
    </row>
    <row r="663" spans="2:12">
      <c r="B663" s="68">
        <v>40273</v>
      </c>
      <c r="C663" s="58" t="s">
        <v>10070</v>
      </c>
      <c r="D663" s="58">
        <v>404</v>
      </c>
      <c r="E663" s="58">
        <v>757</v>
      </c>
      <c r="F663" s="58">
        <v>285</v>
      </c>
      <c r="G663" s="1">
        <f t="shared" si="30"/>
        <v>15</v>
      </c>
      <c r="H663" s="1">
        <f t="shared" si="31"/>
        <v>2010</v>
      </c>
      <c r="I663" s="1" t="str">
        <f t="shared" si="32"/>
        <v>15-2010</v>
      </c>
      <c r="J663"/>
      <c r="L663"/>
    </row>
    <row r="664" spans="2:12">
      <c r="B664" s="68">
        <v>40273</v>
      </c>
      <c r="C664" s="58" t="s">
        <v>10071</v>
      </c>
      <c r="D664" s="58">
        <v>36</v>
      </c>
      <c r="E664" s="58">
        <v>929</v>
      </c>
      <c r="F664" s="58">
        <v>319</v>
      </c>
      <c r="G664" s="1">
        <f t="shared" si="30"/>
        <v>15</v>
      </c>
      <c r="H664" s="1">
        <f t="shared" si="31"/>
        <v>2010</v>
      </c>
      <c r="I664" s="1" t="str">
        <f t="shared" si="32"/>
        <v>15-2010</v>
      </c>
      <c r="J664"/>
      <c r="L664"/>
    </row>
    <row r="665" spans="2:12">
      <c r="B665" s="68">
        <v>40273</v>
      </c>
      <c r="C665" s="58" t="s">
        <v>10051</v>
      </c>
      <c r="D665" s="58">
        <v>33</v>
      </c>
      <c r="E665" s="58">
        <v>315</v>
      </c>
      <c r="F665" s="58">
        <v>232</v>
      </c>
      <c r="G665" s="1">
        <f t="shared" si="30"/>
        <v>15</v>
      </c>
      <c r="H665" s="1">
        <f t="shared" si="31"/>
        <v>2010</v>
      </c>
      <c r="I665" s="1" t="str">
        <f t="shared" si="32"/>
        <v>15-2010</v>
      </c>
      <c r="J665"/>
      <c r="L665"/>
    </row>
    <row r="666" spans="2:12">
      <c r="B666" s="68">
        <v>40273</v>
      </c>
      <c r="C666" s="58" t="s">
        <v>10052</v>
      </c>
      <c r="D666" s="58">
        <v>59</v>
      </c>
      <c r="E666" s="58">
        <v>486</v>
      </c>
      <c r="F666" s="58">
        <v>261</v>
      </c>
      <c r="G666" s="1">
        <f t="shared" si="30"/>
        <v>15</v>
      </c>
      <c r="H666" s="1">
        <f t="shared" si="31"/>
        <v>2010</v>
      </c>
      <c r="I666" s="1" t="str">
        <f t="shared" si="32"/>
        <v>15-2010</v>
      </c>
      <c r="J666"/>
      <c r="L666"/>
    </row>
    <row r="667" spans="2:12">
      <c r="B667" s="68">
        <v>40273</v>
      </c>
      <c r="C667" s="58" t="s">
        <v>10055</v>
      </c>
      <c r="D667" s="58">
        <v>747</v>
      </c>
      <c r="E667" s="58">
        <v>915</v>
      </c>
      <c r="F667" s="58">
        <v>250</v>
      </c>
      <c r="G667" s="1">
        <f t="shared" si="30"/>
        <v>15</v>
      </c>
      <c r="H667" s="1">
        <f t="shared" si="31"/>
        <v>2010</v>
      </c>
      <c r="I667" s="1" t="str">
        <f t="shared" si="32"/>
        <v>15-2010</v>
      </c>
      <c r="J667"/>
      <c r="L667"/>
    </row>
    <row r="668" spans="2:12">
      <c r="B668" s="68">
        <v>40273</v>
      </c>
      <c r="C668" s="58" t="s">
        <v>10056</v>
      </c>
      <c r="D668" s="58">
        <v>185</v>
      </c>
      <c r="E668" s="58">
        <v>829</v>
      </c>
      <c r="F668" s="58">
        <v>184</v>
      </c>
      <c r="G668" s="1">
        <f t="shared" si="30"/>
        <v>15</v>
      </c>
      <c r="H668" s="1">
        <f t="shared" si="31"/>
        <v>2010</v>
      </c>
      <c r="I668" s="1" t="str">
        <f t="shared" si="32"/>
        <v>15-2010</v>
      </c>
      <c r="J668"/>
      <c r="L668"/>
    </row>
    <row r="669" spans="2:12">
      <c r="B669" s="68">
        <v>40273</v>
      </c>
      <c r="C669" s="58" t="s">
        <v>10057</v>
      </c>
      <c r="D669" s="58">
        <v>45</v>
      </c>
      <c r="E669" s="58">
        <v>982</v>
      </c>
      <c r="F669" s="58">
        <v>89</v>
      </c>
      <c r="G669" s="1">
        <f t="shared" si="30"/>
        <v>15</v>
      </c>
      <c r="H669" s="1">
        <f t="shared" si="31"/>
        <v>2010</v>
      </c>
      <c r="I669" s="1" t="str">
        <f t="shared" si="32"/>
        <v>15-2010</v>
      </c>
      <c r="J669"/>
      <c r="L669"/>
    </row>
    <row r="670" spans="2:12">
      <c r="B670" s="68">
        <v>40273</v>
      </c>
      <c r="C670" s="58" t="s">
        <v>10058</v>
      </c>
      <c r="D670" s="58">
        <v>119</v>
      </c>
      <c r="E670" s="58">
        <v>524</v>
      </c>
      <c r="F670" s="58">
        <v>314</v>
      </c>
      <c r="G670" s="1">
        <f t="shared" si="30"/>
        <v>15</v>
      </c>
      <c r="H670" s="1">
        <f t="shared" si="31"/>
        <v>2010</v>
      </c>
      <c r="I670" s="1" t="str">
        <f t="shared" si="32"/>
        <v>15-2010</v>
      </c>
      <c r="J670"/>
      <c r="L670"/>
    </row>
    <row r="671" spans="2:12">
      <c r="B671" s="68">
        <v>40273</v>
      </c>
      <c r="C671" s="58" t="s">
        <v>10060</v>
      </c>
      <c r="D671" s="58">
        <v>187</v>
      </c>
      <c r="E671" s="58">
        <v>558</v>
      </c>
      <c r="F671" s="58">
        <v>285</v>
      </c>
      <c r="G671" s="1">
        <f t="shared" si="30"/>
        <v>15</v>
      </c>
      <c r="H671" s="1">
        <f t="shared" si="31"/>
        <v>2010</v>
      </c>
      <c r="I671" s="1" t="str">
        <f t="shared" si="32"/>
        <v>15-2010</v>
      </c>
      <c r="J671"/>
      <c r="L671"/>
    </row>
    <row r="672" spans="2:12">
      <c r="B672" s="68">
        <v>40273</v>
      </c>
      <c r="C672" s="58" t="s">
        <v>10072</v>
      </c>
      <c r="D672" s="58">
        <v>234</v>
      </c>
      <c r="E672" s="58">
        <v>956</v>
      </c>
      <c r="F672" s="58">
        <v>243</v>
      </c>
      <c r="G672" s="1">
        <f t="shared" si="30"/>
        <v>15</v>
      </c>
      <c r="H672" s="1">
        <f t="shared" si="31"/>
        <v>2010</v>
      </c>
      <c r="I672" s="1" t="str">
        <f t="shared" si="32"/>
        <v>15-2010</v>
      </c>
      <c r="J672"/>
      <c r="L672"/>
    </row>
    <row r="673" spans="2:12">
      <c r="B673" s="68">
        <v>40273</v>
      </c>
      <c r="C673" s="58" t="s">
        <v>10073</v>
      </c>
      <c r="D673" s="58">
        <v>25</v>
      </c>
      <c r="E673" s="58">
        <v>380</v>
      </c>
      <c r="F673" s="58">
        <v>297</v>
      </c>
      <c r="G673" s="1">
        <f t="shared" si="30"/>
        <v>15</v>
      </c>
      <c r="H673" s="1">
        <f t="shared" si="31"/>
        <v>2010</v>
      </c>
      <c r="I673" s="1" t="str">
        <f t="shared" si="32"/>
        <v>15-2010</v>
      </c>
      <c r="J673"/>
      <c r="L673"/>
    </row>
    <row r="674" spans="2:12">
      <c r="B674" s="68">
        <v>40273</v>
      </c>
      <c r="C674" s="58" t="s">
        <v>10074</v>
      </c>
      <c r="D674" s="58">
        <v>318</v>
      </c>
      <c r="E674" s="58">
        <v>657</v>
      </c>
      <c r="F674" s="58">
        <v>24</v>
      </c>
      <c r="G674" s="1">
        <f t="shared" si="30"/>
        <v>15</v>
      </c>
      <c r="H674" s="1">
        <f t="shared" si="31"/>
        <v>2010</v>
      </c>
      <c r="I674" s="1" t="str">
        <f t="shared" si="32"/>
        <v>15-2010</v>
      </c>
      <c r="J674"/>
      <c r="L674"/>
    </row>
    <row r="675" spans="2:12">
      <c r="B675" s="68">
        <v>40273</v>
      </c>
      <c r="C675" s="58" t="s">
        <v>10075</v>
      </c>
      <c r="D675" s="58">
        <v>119</v>
      </c>
      <c r="E675" s="58">
        <v>683</v>
      </c>
      <c r="F675" s="58">
        <v>275</v>
      </c>
      <c r="G675" s="1">
        <f t="shared" si="30"/>
        <v>15</v>
      </c>
      <c r="H675" s="1">
        <f t="shared" si="31"/>
        <v>2010</v>
      </c>
      <c r="I675" s="1" t="str">
        <f t="shared" si="32"/>
        <v>15-2010</v>
      </c>
      <c r="J675"/>
      <c r="L675"/>
    </row>
    <row r="676" spans="2:12">
      <c r="B676" s="68">
        <v>40273</v>
      </c>
      <c r="C676" s="58" t="s">
        <v>10076</v>
      </c>
      <c r="D676" s="58">
        <v>110</v>
      </c>
      <c r="E676" s="58">
        <v>841</v>
      </c>
      <c r="F676" s="58">
        <v>264</v>
      </c>
      <c r="G676" s="1">
        <f t="shared" si="30"/>
        <v>15</v>
      </c>
      <c r="H676" s="1">
        <f t="shared" si="31"/>
        <v>2010</v>
      </c>
      <c r="I676" s="1" t="str">
        <f t="shared" si="32"/>
        <v>15-2010</v>
      </c>
      <c r="J676"/>
      <c r="L676"/>
    </row>
    <row r="677" spans="2:12">
      <c r="B677" s="68">
        <v>40273</v>
      </c>
      <c r="C677" s="58" t="s">
        <v>18</v>
      </c>
      <c r="D677" s="58">
        <v>116</v>
      </c>
      <c r="E677" s="58">
        <v>555</v>
      </c>
      <c r="F677" s="58">
        <v>105</v>
      </c>
      <c r="G677" s="1">
        <f t="shared" si="30"/>
        <v>15</v>
      </c>
      <c r="H677" s="1">
        <f t="shared" si="31"/>
        <v>2010</v>
      </c>
      <c r="I677" s="1" t="str">
        <f t="shared" si="32"/>
        <v>15-2010</v>
      </c>
      <c r="J677"/>
      <c r="L677"/>
    </row>
    <row r="678" spans="2:12">
      <c r="B678" s="68">
        <v>40273</v>
      </c>
      <c r="C678" s="58" t="s">
        <v>10077</v>
      </c>
      <c r="D678" s="58">
        <v>23</v>
      </c>
      <c r="E678" s="58">
        <v>819</v>
      </c>
      <c r="F678" s="58">
        <v>295</v>
      </c>
      <c r="G678" s="1">
        <f t="shared" si="30"/>
        <v>15</v>
      </c>
      <c r="H678" s="1">
        <f t="shared" si="31"/>
        <v>2010</v>
      </c>
      <c r="I678" s="1" t="str">
        <f t="shared" si="32"/>
        <v>15-2010</v>
      </c>
      <c r="J678"/>
      <c r="L678"/>
    </row>
    <row r="679" spans="2:12">
      <c r="B679" s="68">
        <v>40273</v>
      </c>
      <c r="C679" s="58" t="s">
        <v>10078</v>
      </c>
      <c r="D679" s="58">
        <v>501</v>
      </c>
      <c r="E679" s="58">
        <v>617</v>
      </c>
      <c r="F679" s="58">
        <v>140</v>
      </c>
      <c r="G679" s="1">
        <f t="shared" si="30"/>
        <v>15</v>
      </c>
      <c r="H679" s="1">
        <f t="shared" si="31"/>
        <v>2010</v>
      </c>
      <c r="I679" s="1" t="str">
        <f t="shared" si="32"/>
        <v>15-2010</v>
      </c>
      <c r="J679"/>
      <c r="L679"/>
    </row>
    <row r="680" spans="2:12">
      <c r="B680" s="68">
        <v>40273</v>
      </c>
      <c r="C680" s="58" t="s">
        <v>10079</v>
      </c>
      <c r="D680" s="58">
        <v>7</v>
      </c>
      <c r="E680" s="58">
        <v>668</v>
      </c>
      <c r="F680" s="58">
        <v>216</v>
      </c>
      <c r="G680" s="1">
        <f t="shared" si="30"/>
        <v>15</v>
      </c>
      <c r="H680" s="1">
        <f t="shared" si="31"/>
        <v>2010</v>
      </c>
      <c r="I680" s="1" t="str">
        <f t="shared" si="32"/>
        <v>15-2010</v>
      </c>
      <c r="J680"/>
      <c r="L680"/>
    </row>
    <row r="681" spans="2:12">
      <c r="B681" s="68">
        <v>40273</v>
      </c>
      <c r="C681" s="58" t="s">
        <v>10080</v>
      </c>
      <c r="D681" s="58">
        <v>28</v>
      </c>
      <c r="E681" s="58">
        <v>369</v>
      </c>
      <c r="F681" s="58">
        <v>81</v>
      </c>
      <c r="G681" s="1">
        <f t="shared" si="30"/>
        <v>15</v>
      </c>
      <c r="H681" s="1">
        <f t="shared" si="31"/>
        <v>2010</v>
      </c>
      <c r="I681" s="1" t="str">
        <f t="shared" si="32"/>
        <v>15-2010</v>
      </c>
      <c r="J681"/>
      <c r="L681"/>
    </row>
    <row r="682" spans="2:12">
      <c r="B682" s="68">
        <v>40273</v>
      </c>
      <c r="C682" s="58" t="s">
        <v>10081</v>
      </c>
      <c r="D682" s="58">
        <v>43</v>
      </c>
      <c r="E682" s="58">
        <v>708</v>
      </c>
      <c r="F682" s="58">
        <v>140</v>
      </c>
      <c r="G682" s="1">
        <f t="shared" si="30"/>
        <v>15</v>
      </c>
      <c r="H682" s="1">
        <f t="shared" si="31"/>
        <v>2010</v>
      </c>
      <c r="I682" s="1" t="str">
        <f t="shared" si="32"/>
        <v>15-2010</v>
      </c>
      <c r="J682"/>
      <c r="L682"/>
    </row>
    <row r="683" spans="2:12">
      <c r="B683" s="68">
        <v>40273</v>
      </c>
      <c r="C683" s="58" t="s">
        <v>10082</v>
      </c>
      <c r="D683" s="58">
        <v>224</v>
      </c>
      <c r="E683" s="58">
        <v>600</v>
      </c>
      <c r="F683" s="58">
        <v>33</v>
      </c>
      <c r="G683" s="1">
        <f t="shared" si="30"/>
        <v>15</v>
      </c>
      <c r="H683" s="1">
        <f t="shared" si="31"/>
        <v>2010</v>
      </c>
      <c r="I683" s="1" t="str">
        <f t="shared" si="32"/>
        <v>15-2010</v>
      </c>
      <c r="J683"/>
      <c r="L683"/>
    </row>
    <row r="684" spans="2:12">
      <c r="B684" s="68">
        <v>40273</v>
      </c>
      <c r="C684" s="58" t="s">
        <v>10083</v>
      </c>
      <c r="D684" s="58">
        <v>72</v>
      </c>
      <c r="E684" s="58">
        <v>648</v>
      </c>
      <c r="F684" s="58">
        <v>41</v>
      </c>
      <c r="G684" s="1">
        <f t="shared" si="30"/>
        <v>15</v>
      </c>
      <c r="H684" s="1">
        <f t="shared" si="31"/>
        <v>2010</v>
      </c>
      <c r="I684" s="1" t="str">
        <f t="shared" si="32"/>
        <v>15-2010</v>
      </c>
      <c r="J684"/>
      <c r="L684"/>
    </row>
    <row r="685" spans="2:12">
      <c r="B685" s="68">
        <v>40273</v>
      </c>
      <c r="C685" s="58" t="s">
        <v>10084</v>
      </c>
      <c r="D685" s="58">
        <v>136</v>
      </c>
      <c r="E685" s="58">
        <v>493</v>
      </c>
      <c r="F685" s="58">
        <v>170</v>
      </c>
      <c r="G685" s="1">
        <f t="shared" si="30"/>
        <v>15</v>
      </c>
      <c r="H685" s="1">
        <f t="shared" si="31"/>
        <v>2010</v>
      </c>
      <c r="I685" s="1" t="str">
        <f t="shared" si="32"/>
        <v>15-2010</v>
      </c>
      <c r="J685"/>
      <c r="L685"/>
    </row>
    <row r="686" spans="2:12">
      <c r="B686" s="68">
        <v>40273</v>
      </c>
      <c r="C686" s="58" t="s">
        <v>10085</v>
      </c>
      <c r="D686" s="58">
        <v>860</v>
      </c>
      <c r="E686" s="58">
        <v>340</v>
      </c>
      <c r="F686" s="58">
        <v>140</v>
      </c>
      <c r="G686" s="1">
        <f t="shared" si="30"/>
        <v>15</v>
      </c>
      <c r="H686" s="1">
        <f t="shared" si="31"/>
        <v>2010</v>
      </c>
      <c r="I686" s="1" t="str">
        <f t="shared" si="32"/>
        <v>15-2010</v>
      </c>
      <c r="J686"/>
      <c r="L686"/>
    </row>
    <row r="687" spans="2:12">
      <c r="B687" s="68">
        <v>40273</v>
      </c>
      <c r="C687" s="58" t="s">
        <v>10086</v>
      </c>
      <c r="D687" s="58">
        <v>390</v>
      </c>
      <c r="E687" s="58">
        <v>702</v>
      </c>
      <c r="F687" s="58">
        <v>115</v>
      </c>
      <c r="G687" s="1">
        <f t="shared" si="30"/>
        <v>15</v>
      </c>
      <c r="H687" s="1">
        <f t="shared" si="31"/>
        <v>2010</v>
      </c>
      <c r="I687" s="1" t="str">
        <f t="shared" si="32"/>
        <v>15-2010</v>
      </c>
      <c r="J687"/>
      <c r="L687"/>
    </row>
    <row r="688" spans="2:12">
      <c r="B688" s="68">
        <v>40273</v>
      </c>
      <c r="C688" s="58" t="s">
        <v>10087</v>
      </c>
      <c r="D688" s="58">
        <v>134</v>
      </c>
      <c r="E688" s="58">
        <v>907</v>
      </c>
      <c r="F688" s="58">
        <v>161</v>
      </c>
      <c r="G688" s="1">
        <f t="shared" si="30"/>
        <v>15</v>
      </c>
      <c r="H688" s="1">
        <f t="shared" si="31"/>
        <v>2010</v>
      </c>
      <c r="I688" s="1" t="str">
        <f t="shared" si="32"/>
        <v>15-2010</v>
      </c>
      <c r="J688"/>
      <c r="L688"/>
    </row>
    <row r="689" spans="2:12">
      <c r="B689" s="68">
        <v>40273</v>
      </c>
      <c r="C689" s="58" t="s">
        <v>10088</v>
      </c>
      <c r="D689" s="58">
        <v>127</v>
      </c>
      <c r="E689" s="58">
        <v>829</v>
      </c>
      <c r="F689" s="58">
        <v>308</v>
      </c>
      <c r="G689" s="1">
        <f t="shared" si="30"/>
        <v>15</v>
      </c>
      <c r="H689" s="1">
        <f t="shared" si="31"/>
        <v>2010</v>
      </c>
      <c r="I689" s="1" t="str">
        <f t="shared" si="32"/>
        <v>15-2010</v>
      </c>
      <c r="J689"/>
      <c r="L689"/>
    </row>
    <row r="690" spans="2:12">
      <c r="B690" s="68">
        <v>40273</v>
      </c>
      <c r="C690" s="58" t="s">
        <v>10089</v>
      </c>
      <c r="D690" s="58">
        <v>505</v>
      </c>
      <c r="E690" s="58">
        <v>319</v>
      </c>
      <c r="F690" s="58">
        <v>278</v>
      </c>
      <c r="G690" s="1">
        <f t="shared" si="30"/>
        <v>15</v>
      </c>
      <c r="H690" s="1">
        <f t="shared" si="31"/>
        <v>2010</v>
      </c>
      <c r="I690" s="1" t="str">
        <f t="shared" si="32"/>
        <v>15-2010</v>
      </c>
      <c r="J690"/>
      <c r="L690"/>
    </row>
    <row r="691" spans="2:12">
      <c r="B691" s="68">
        <v>40273</v>
      </c>
      <c r="C691" s="58" t="s">
        <v>10090</v>
      </c>
      <c r="D691" s="58">
        <v>61</v>
      </c>
      <c r="E691" s="58">
        <v>683</v>
      </c>
      <c r="F691" s="58">
        <v>96</v>
      </c>
      <c r="G691" s="1">
        <f t="shared" si="30"/>
        <v>15</v>
      </c>
      <c r="H691" s="1">
        <f t="shared" si="31"/>
        <v>2010</v>
      </c>
      <c r="I691" s="1" t="str">
        <f t="shared" si="32"/>
        <v>15-2010</v>
      </c>
      <c r="J691"/>
      <c r="L691"/>
    </row>
    <row r="692" spans="2:12">
      <c r="B692" s="68">
        <v>40273</v>
      </c>
      <c r="C692" s="58" t="s">
        <v>10091</v>
      </c>
      <c r="D692" s="58">
        <v>177</v>
      </c>
      <c r="E692" s="58">
        <v>592</v>
      </c>
      <c r="F692" s="58">
        <v>82</v>
      </c>
      <c r="G692" s="1">
        <f t="shared" si="30"/>
        <v>15</v>
      </c>
      <c r="H692" s="1">
        <f t="shared" si="31"/>
        <v>2010</v>
      </c>
      <c r="I692" s="1" t="str">
        <f t="shared" si="32"/>
        <v>15-2010</v>
      </c>
      <c r="J692"/>
      <c r="L692"/>
    </row>
    <row r="693" spans="2:12">
      <c r="B693" s="68">
        <v>40273</v>
      </c>
      <c r="C693" s="58" t="s">
        <v>10092</v>
      </c>
      <c r="D693" s="58">
        <v>2</v>
      </c>
      <c r="E693" s="58">
        <v>578</v>
      </c>
      <c r="F693" s="58">
        <v>288</v>
      </c>
      <c r="G693" s="1">
        <f t="shared" si="30"/>
        <v>15</v>
      </c>
      <c r="H693" s="1">
        <f t="shared" si="31"/>
        <v>2010</v>
      </c>
      <c r="I693" s="1" t="str">
        <f t="shared" si="32"/>
        <v>15-2010</v>
      </c>
      <c r="J693"/>
      <c r="L693"/>
    </row>
    <row r="694" spans="2:12">
      <c r="B694" s="68">
        <v>40273</v>
      </c>
      <c r="C694" s="58" t="s">
        <v>10093</v>
      </c>
      <c r="D694" s="58">
        <v>165</v>
      </c>
      <c r="E694" s="58">
        <v>465</v>
      </c>
      <c r="F694" s="58">
        <v>141</v>
      </c>
      <c r="G694" s="1">
        <f t="shared" si="30"/>
        <v>15</v>
      </c>
      <c r="H694" s="1">
        <f t="shared" si="31"/>
        <v>2010</v>
      </c>
      <c r="I694" s="1" t="str">
        <f t="shared" si="32"/>
        <v>15-2010</v>
      </c>
      <c r="J694"/>
      <c r="L694"/>
    </row>
    <row r="695" spans="2:12">
      <c r="B695" s="68">
        <v>40273</v>
      </c>
      <c r="C695" s="58" t="s">
        <v>10094</v>
      </c>
      <c r="D695" s="58">
        <v>974</v>
      </c>
      <c r="E695" s="58">
        <v>645</v>
      </c>
      <c r="F695" s="58">
        <v>5</v>
      </c>
      <c r="G695" s="1">
        <f t="shared" si="30"/>
        <v>15</v>
      </c>
      <c r="H695" s="1">
        <f t="shared" si="31"/>
        <v>2010</v>
      </c>
      <c r="I695" s="1" t="str">
        <f t="shared" si="32"/>
        <v>15-2010</v>
      </c>
      <c r="J695"/>
      <c r="L695"/>
    </row>
    <row r="696" spans="2:12">
      <c r="B696" s="68">
        <v>40273</v>
      </c>
      <c r="C696" s="58" t="s">
        <v>10095</v>
      </c>
      <c r="D696" s="58">
        <v>133</v>
      </c>
      <c r="E696" s="58">
        <v>872</v>
      </c>
      <c r="F696" s="58">
        <v>80</v>
      </c>
      <c r="G696" s="1">
        <f t="shared" si="30"/>
        <v>15</v>
      </c>
      <c r="H696" s="1">
        <f t="shared" si="31"/>
        <v>2010</v>
      </c>
      <c r="I696" s="1" t="str">
        <f t="shared" si="32"/>
        <v>15-2010</v>
      </c>
      <c r="J696"/>
      <c r="L696"/>
    </row>
    <row r="697" spans="2:12">
      <c r="B697" s="68">
        <v>40273</v>
      </c>
      <c r="C697" s="58" t="s">
        <v>10096</v>
      </c>
      <c r="D697" s="58">
        <v>259</v>
      </c>
      <c r="E697" s="58">
        <v>884</v>
      </c>
      <c r="F697" s="58">
        <v>94</v>
      </c>
      <c r="G697" s="1">
        <f t="shared" si="30"/>
        <v>15</v>
      </c>
      <c r="H697" s="1">
        <f t="shared" si="31"/>
        <v>2010</v>
      </c>
      <c r="I697" s="1" t="str">
        <f t="shared" si="32"/>
        <v>15-2010</v>
      </c>
      <c r="J697"/>
      <c r="L697"/>
    </row>
    <row r="698" spans="2:12">
      <c r="B698" s="68">
        <v>40273</v>
      </c>
      <c r="C698" s="58" t="s">
        <v>10097</v>
      </c>
      <c r="D698" s="58">
        <v>10</v>
      </c>
      <c r="E698" s="58">
        <v>462</v>
      </c>
      <c r="F698" s="58">
        <v>33</v>
      </c>
      <c r="G698" s="1">
        <f t="shared" si="30"/>
        <v>15</v>
      </c>
      <c r="H698" s="1">
        <f t="shared" si="31"/>
        <v>2010</v>
      </c>
      <c r="I698" s="1" t="str">
        <f t="shared" si="32"/>
        <v>15-2010</v>
      </c>
      <c r="J698"/>
      <c r="L698"/>
    </row>
    <row r="699" spans="2:12">
      <c r="B699" s="68">
        <v>40273</v>
      </c>
      <c r="C699" s="58" t="s">
        <v>10098</v>
      </c>
      <c r="D699" s="58">
        <v>256</v>
      </c>
      <c r="E699" s="58">
        <v>575</v>
      </c>
      <c r="F699" s="58">
        <v>191</v>
      </c>
      <c r="G699" s="1">
        <f t="shared" si="30"/>
        <v>15</v>
      </c>
      <c r="H699" s="1">
        <f t="shared" si="31"/>
        <v>2010</v>
      </c>
      <c r="I699" s="1" t="str">
        <f t="shared" si="32"/>
        <v>15-2010</v>
      </c>
      <c r="J699"/>
      <c r="L699"/>
    </row>
    <row r="700" spans="2:12">
      <c r="B700" s="68">
        <v>40273</v>
      </c>
      <c r="C700" s="58" t="s">
        <v>10099</v>
      </c>
      <c r="D700" s="58">
        <v>64</v>
      </c>
      <c r="E700" s="58">
        <v>925</v>
      </c>
      <c r="F700" s="58">
        <v>141</v>
      </c>
      <c r="G700" s="1">
        <f t="shared" si="30"/>
        <v>15</v>
      </c>
      <c r="H700" s="1">
        <f t="shared" si="31"/>
        <v>2010</v>
      </c>
      <c r="I700" s="1" t="str">
        <f t="shared" si="32"/>
        <v>15-2010</v>
      </c>
      <c r="J700"/>
      <c r="L700"/>
    </row>
    <row r="701" spans="2:12">
      <c r="B701" s="68">
        <v>40273</v>
      </c>
      <c r="C701" s="58" t="s">
        <v>10100</v>
      </c>
      <c r="D701" s="58">
        <v>46</v>
      </c>
      <c r="E701" s="58">
        <v>625</v>
      </c>
      <c r="F701" s="58">
        <v>175</v>
      </c>
      <c r="G701" s="1">
        <f t="shared" si="30"/>
        <v>15</v>
      </c>
      <c r="H701" s="1">
        <f t="shared" si="31"/>
        <v>2010</v>
      </c>
      <c r="I701" s="1" t="str">
        <f t="shared" si="32"/>
        <v>15-2010</v>
      </c>
      <c r="J701"/>
      <c r="L701"/>
    </row>
    <row r="702" spans="2:12">
      <c r="B702" s="68">
        <v>40273</v>
      </c>
      <c r="C702" s="58" t="s">
        <v>10101</v>
      </c>
      <c r="D702" s="58">
        <v>12</v>
      </c>
      <c r="E702" s="58">
        <v>370</v>
      </c>
      <c r="F702" s="58">
        <v>96</v>
      </c>
      <c r="G702" s="1">
        <f t="shared" si="30"/>
        <v>15</v>
      </c>
      <c r="H702" s="1">
        <f t="shared" si="31"/>
        <v>2010</v>
      </c>
      <c r="I702" s="1" t="str">
        <f t="shared" si="32"/>
        <v>15-2010</v>
      </c>
      <c r="J702"/>
      <c r="L702"/>
    </row>
    <row r="703" spans="2:12">
      <c r="B703" s="68">
        <v>40280</v>
      </c>
      <c r="C703" s="58" t="s">
        <v>10039</v>
      </c>
      <c r="D703" s="58">
        <v>27</v>
      </c>
      <c r="E703" s="58">
        <v>938</v>
      </c>
      <c r="F703" s="58">
        <v>264</v>
      </c>
      <c r="G703" s="1">
        <f t="shared" si="30"/>
        <v>16</v>
      </c>
      <c r="H703" s="1">
        <f t="shared" si="31"/>
        <v>2010</v>
      </c>
      <c r="I703" s="1" t="str">
        <f t="shared" si="32"/>
        <v>16-2010</v>
      </c>
      <c r="J703"/>
      <c r="L703"/>
    </row>
    <row r="704" spans="2:12">
      <c r="B704" s="68">
        <v>40280</v>
      </c>
      <c r="C704" s="58" t="s">
        <v>10066</v>
      </c>
      <c r="D704" s="58">
        <v>187</v>
      </c>
      <c r="E704" s="58">
        <v>679</v>
      </c>
      <c r="F704" s="58">
        <v>211</v>
      </c>
      <c r="G704" s="1">
        <f t="shared" si="30"/>
        <v>16</v>
      </c>
      <c r="H704" s="1">
        <f t="shared" si="31"/>
        <v>2010</v>
      </c>
      <c r="I704" s="1" t="str">
        <f t="shared" si="32"/>
        <v>16-2010</v>
      </c>
      <c r="J704"/>
      <c r="L704"/>
    </row>
    <row r="705" spans="2:12">
      <c r="B705" s="68">
        <v>40280</v>
      </c>
      <c r="C705" s="58" t="s">
        <v>10040</v>
      </c>
      <c r="D705" s="58">
        <v>83</v>
      </c>
      <c r="E705" s="58">
        <v>939</v>
      </c>
      <c r="F705" s="58">
        <v>30</v>
      </c>
      <c r="G705" s="1">
        <f t="shared" si="30"/>
        <v>16</v>
      </c>
      <c r="H705" s="1">
        <f t="shared" si="31"/>
        <v>2010</v>
      </c>
      <c r="I705" s="1" t="str">
        <f t="shared" si="32"/>
        <v>16-2010</v>
      </c>
      <c r="J705"/>
      <c r="L705"/>
    </row>
    <row r="706" spans="2:12">
      <c r="B706" s="68">
        <v>40280</v>
      </c>
      <c r="C706" s="58" t="s">
        <v>10042</v>
      </c>
      <c r="D706" s="58">
        <v>250</v>
      </c>
      <c r="E706" s="58">
        <v>862</v>
      </c>
      <c r="F706" s="58">
        <v>31</v>
      </c>
      <c r="G706" s="1">
        <f t="shared" si="30"/>
        <v>16</v>
      </c>
      <c r="H706" s="1">
        <f t="shared" si="31"/>
        <v>2010</v>
      </c>
      <c r="I706" s="1" t="str">
        <f t="shared" si="32"/>
        <v>16-2010</v>
      </c>
      <c r="J706"/>
      <c r="L706"/>
    </row>
    <row r="707" spans="2:12">
      <c r="B707" s="68">
        <v>40280</v>
      </c>
      <c r="C707" s="58" t="s">
        <v>10044</v>
      </c>
      <c r="D707" s="58">
        <v>916</v>
      </c>
      <c r="E707" s="58">
        <v>460</v>
      </c>
      <c r="F707" s="58">
        <v>225</v>
      </c>
      <c r="G707" s="1">
        <f t="shared" si="30"/>
        <v>16</v>
      </c>
      <c r="H707" s="1">
        <f t="shared" si="31"/>
        <v>2010</v>
      </c>
      <c r="I707" s="1" t="str">
        <f t="shared" si="32"/>
        <v>16-2010</v>
      </c>
      <c r="J707"/>
      <c r="L707"/>
    </row>
    <row r="708" spans="2:12">
      <c r="B708" s="68">
        <v>40280</v>
      </c>
      <c r="C708" s="58" t="s">
        <v>10048</v>
      </c>
      <c r="D708" s="58">
        <v>204</v>
      </c>
      <c r="E708" s="58">
        <v>627</v>
      </c>
      <c r="F708" s="58">
        <v>125</v>
      </c>
      <c r="G708" s="1">
        <f t="shared" si="30"/>
        <v>16</v>
      </c>
      <c r="H708" s="1">
        <f t="shared" si="31"/>
        <v>2010</v>
      </c>
      <c r="I708" s="1" t="str">
        <f t="shared" si="32"/>
        <v>16-2010</v>
      </c>
      <c r="J708"/>
      <c r="L708"/>
    </row>
    <row r="709" spans="2:12">
      <c r="B709" s="68">
        <v>40280</v>
      </c>
      <c r="C709" s="58" t="s">
        <v>10049</v>
      </c>
      <c r="D709" s="58">
        <v>146</v>
      </c>
      <c r="E709" s="58">
        <v>539</v>
      </c>
      <c r="F709" s="58">
        <v>103</v>
      </c>
      <c r="G709" s="1">
        <f t="shared" si="30"/>
        <v>16</v>
      </c>
      <c r="H709" s="1">
        <f t="shared" si="31"/>
        <v>2010</v>
      </c>
      <c r="I709" s="1" t="str">
        <f t="shared" si="32"/>
        <v>16-2010</v>
      </c>
      <c r="J709"/>
      <c r="L709"/>
    </row>
    <row r="710" spans="2:12">
      <c r="B710" s="68">
        <v>40280</v>
      </c>
      <c r="C710" s="58" t="s">
        <v>10067</v>
      </c>
      <c r="D710" s="58">
        <v>10</v>
      </c>
      <c r="E710" s="58">
        <v>926</v>
      </c>
      <c r="F710" s="58">
        <v>296</v>
      </c>
      <c r="G710" s="1">
        <f t="shared" si="30"/>
        <v>16</v>
      </c>
      <c r="H710" s="1">
        <f t="shared" si="31"/>
        <v>2010</v>
      </c>
      <c r="I710" s="1" t="str">
        <f t="shared" si="32"/>
        <v>16-2010</v>
      </c>
      <c r="J710"/>
      <c r="L710"/>
    </row>
    <row r="711" spans="2:12">
      <c r="B711" s="68">
        <v>40280</v>
      </c>
      <c r="C711" s="58" t="s">
        <v>10070</v>
      </c>
      <c r="D711" s="58">
        <v>404</v>
      </c>
      <c r="E711" s="58">
        <v>996</v>
      </c>
      <c r="F711" s="58">
        <v>105</v>
      </c>
      <c r="G711" s="1">
        <f t="shared" si="30"/>
        <v>16</v>
      </c>
      <c r="H711" s="1">
        <f t="shared" si="31"/>
        <v>2010</v>
      </c>
      <c r="I711" s="1" t="str">
        <f t="shared" si="32"/>
        <v>16-2010</v>
      </c>
      <c r="J711"/>
      <c r="L711"/>
    </row>
    <row r="712" spans="2:12">
      <c r="B712" s="68">
        <v>40280</v>
      </c>
      <c r="C712" s="58" t="s">
        <v>10071</v>
      </c>
      <c r="D712" s="58">
        <v>36</v>
      </c>
      <c r="E712" s="58">
        <v>989</v>
      </c>
      <c r="F712" s="58">
        <v>133</v>
      </c>
      <c r="G712" s="1">
        <f t="shared" si="30"/>
        <v>16</v>
      </c>
      <c r="H712" s="1">
        <f t="shared" si="31"/>
        <v>2010</v>
      </c>
      <c r="I712" s="1" t="str">
        <f t="shared" si="32"/>
        <v>16-2010</v>
      </c>
      <c r="J712"/>
      <c r="L712"/>
    </row>
    <row r="713" spans="2:12">
      <c r="B713" s="68">
        <v>40280</v>
      </c>
      <c r="C713" s="58" t="s">
        <v>10051</v>
      </c>
      <c r="D713" s="58">
        <v>33</v>
      </c>
      <c r="E713" s="58">
        <v>839</v>
      </c>
      <c r="F713" s="58">
        <v>220</v>
      </c>
      <c r="G713" s="1">
        <f t="shared" si="30"/>
        <v>16</v>
      </c>
      <c r="H713" s="1">
        <f t="shared" si="31"/>
        <v>2010</v>
      </c>
      <c r="I713" s="1" t="str">
        <f t="shared" si="32"/>
        <v>16-2010</v>
      </c>
      <c r="J713"/>
      <c r="L713"/>
    </row>
    <row r="714" spans="2:12">
      <c r="B714" s="68">
        <v>40280</v>
      </c>
      <c r="C714" s="58" t="s">
        <v>10052</v>
      </c>
      <c r="D714" s="58">
        <v>59</v>
      </c>
      <c r="E714" s="58">
        <v>930</v>
      </c>
      <c r="F714" s="58">
        <v>125</v>
      </c>
      <c r="G714" s="1">
        <f t="shared" si="30"/>
        <v>16</v>
      </c>
      <c r="H714" s="1">
        <f t="shared" si="31"/>
        <v>2010</v>
      </c>
      <c r="I714" s="1" t="str">
        <f t="shared" si="32"/>
        <v>16-2010</v>
      </c>
      <c r="J714"/>
      <c r="L714"/>
    </row>
    <row r="715" spans="2:12">
      <c r="B715" s="68">
        <v>40280</v>
      </c>
      <c r="C715" s="58" t="s">
        <v>10055</v>
      </c>
      <c r="D715" s="58">
        <v>747</v>
      </c>
      <c r="E715" s="58">
        <v>967</v>
      </c>
      <c r="F715" s="58">
        <v>120</v>
      </c>
      <c r="G715" s="1">
        <f t="shared" si="30"/>
        <v>16</v>
      </c>
      <c r="H715" s="1">
        <f t="shared" si="31"/>
        <v>2010</v>
      </c>
      <c r="I715" s="1" t="str">
        <f t="shared" si="32"/>
        <v>16-2010</v>
      </c>
      <c r="J715"/>
      <c r="L715"/>
    </row>
    <row r="716" spans="2:12">
      <c r="B716" s="68">
        <v>40280</v>
      </c>
      <c r="C716" s="58" t="s">
        <v>10056</v>
      </c>
      <c r="D716" s="58">
        <v>185</v>
      </c>
      <c r="E716" s="58">
        <v>670</v>
      </c>
      <c r="F716" s="58">
        <v>223</v>
      </c>
      <c r="G716" s="1">
        <f t="shared" si="30"/>
        <v>16</v>
      </c>
      <c r="H716" s="1">
        <f t="shared" si="31"/>
        <v>2010</v>
      </c>
      <c r="I716" s="1" t="str">
        <f t="shared" si="32"/>
        <v>16-2010</v>
      </c>
      <c r="J716"/>
      <c r="L716"/>
    </row>
    <row r="717" spans="2:12">
      <c r="B717" s="68">
        <v>40280</v>
      </c>
      <c r="C717" s="58" t="s">
        <v>10057</v>
      </c>
      <c r="D717" s="58">
        <v>45</v>
      </c>
      <c r="E717" s="58">
        <v>805</v>
      </c>
      <c r="F717" s="58">
        <v>146</v>
      </c>
      <c r="G717" s="1">
        <f t="shared" si="30"/>
        <v>16</v>
      </c>
      <c r="H717" s="1">
        <f t="shared" si="31"/>
        <v>2010</v>
      </c>
      <c r="I717" s="1" t="str">
        <f t="shared" si="32"/>
        <v>16-2010</v>
      </c>
      <c r="J717"/>
      <c r="L717"/>
    </row>
    <row r="718" spans="2:12">
      <c r="B718" s="68">
        <v>40280</v>
      </c>
      <c r="C718" s="58" t="s">
        <v>10058</v>
      </c>
      <c r="D718" s="58">
        <v>119</v>
      </c>
      <c r="E718" s="58">
        <v>586</v>
      </c>
      <c r="F718" s="58">
        <v>251</v>
      </c>
      <c r="G718" s="1">
        <f t="shared" si="30"/>
        <v>16</v>
      </c>
      <c r="H718" s="1">
        <f t="shared" si="31"/>
        <v>2010</v>
      </c>
      <c r="I718" s="1" t="str">
        <f t="shared" si="32"/>
        <v>16-2010</v>
      </c>
      <c r="J718"/>
      <c r="L718"/>
    </row>
    <row r="719" spans="2:12">
      <c r="B719" s="68">
        <v>40280</v>
      </c>
      <c r="C719" s="58" t="s">
        <v>10060</v>
      </c>
      <c r="D719" s="58">
        <v>187</v>
      </c>
      <c r="E719" s="58">
        <v>404</v>
      </c>
      <c r="F719" s="58">
        <v>254</v>
      </c>
      <c r="G719" s="1">
        <f t="shared" si="30"/>
        <v>16</v>
      </c>
      <c r="H719" s="1">
        <f t="shared" si="31"/>
        <v>2010</v>
      </c>
      <c r="I719" s="1" t="str">
        <f t="shared" si="32"/>
        <v>16-2010</v>
      </c>
      <c r="J719"/>
      <c r="L719"/>
    </row>
    <row r="720" spans="2:12">
      <c r="B720" s="68">
        <v>40280</v>
      </c>
      <c r="C720" s="58" t="s">
        <v>10072</v>
      </c>
      <c r="D720" s="58">
        <v>234</v>
      </c>
      <c r="E720" s="58">
        <v>551</v>
      </c>
      <c r="F720" s="58">
        <v>73</v>
      </c>
      <c r="G720" s="1">
        <f t="shared" si="30"/>
        <v>16</v>
      </c>
      <c r="H720" s="1">
        <f t="shared" si="31"/>
        <v>2010</v>
      </c>
      <c r="I720" s="1" t="str">
        <f t="shared" si="32"/>
        <v>16-2010</v>
      </c>
      <c r="J720"/>
      <c r="L720"/>
    </row>
    <row r="721" spans="2:12">
      <c r="B721" s="68">
        <v>40280</v>
      </c>
      <c r="C721" s="58" t="s">
        <v>10073</v>
      </c>
      <c r="D721" s="58">
        <v>25</v>
      </c>
      <c r="E721" s="58">
        <v>816</v>
      </c>
      <c r="F721" s="58">
        <v>114</v>
      </c>
      <c r="G721" s="1">
        <f t="shared" si="30"/>
        <v>16</v>
      </c>
      <c r="H721" s="1">
        <f t="shared" si="31"/>
        <v>2010</v>
      </c>
      <c r="I721" s="1" t="str">
        <f t="shared" si="32"/>
        <v>16-2010</v>
      </c>
      <c r="J721"/>
      <c r="L721"/>
    </row>
    <row r="722" spans="2:12">
      <c r="B722" s="68">
        <v>40280</v>
      </c>
      <c r="C722" s="58" t="s">
        <v>10074</v>
      </c>
      <c r="D722" s="58">
        <v>318</v>
      </c>
      <c r="E722" s="58">
        <v>323</v>
      </c>
      <c r="F722" s="58">
        <v>216</v>
      </c>
      <c r="G722" s="1">
        <f t="shared" si="30"/>
        <v>16</v>
      </c>
      <c r="H722" s="1">
        <f t="shared" si="31"/>
        <v>2010</v>
      </c>
      <c r="I722" s="1" t="str">
        <f t="shared" si="32"/>
        <v>16-2010</v>
      </c>
      <c r="J722"/>
      <c r="L722"/>
    </row>
    <row r="723" spans="2:12">
      <c r="B723" s="68">
        <v>40280</v>
      </c>
      <c r="C723" s="58" t="s">
        <v>10075</v>
      </c>
      <c r="D723" s="58">
        <v>119</v>
      </c>
      <c r="E723" s="58">
        <v>983</v>
      </c>
      <c r="F723" s="58">
        <v>199</v>
      </c>
      <c r="G723" s="1">
        <f t="shared" si="30"/>
        <v>16</v>
      </c>
      <c r="H723" s="1">
        <f t="shared" si="31"/>
        <v>2010</v>
      </c>
      <c r="I723" s="1" t="str">
        <f t="shared" si="32"/>
        <v>16-2010</v>
      </c>
      <c r="J723"/>
      <c r="L723"/>
    </row>
    <row r="724" spans="2:12">
      <c r="B724" s="68">
        <v>40280</v>
      </c>
      <c r="C724" s="58" t="s">
        <v>10076</v>
      </c>
      <c r="D724" s="58">
        <v>110</v>
      </c>
      <c r="E724" s="58">
        <v>644</v>
      </c>
      <c r="F724" s="58">
        <v>85</v>
      </c>
      <c r="G724" s="1">
        <f t="shared" si="30"/>
        <v>16</v>
      </c>
      <c r="H724" s="1">
        <f t="shared" si="31"/>
        <v>2010</v>
      </c>
      <c r="I724" s="1" t="str">
        <f t="shared" si="32"/>
        <v>16-2010</v>
      </c>
      <c r="J724"/>
      <c r="L724"/>
    </row>
    <row r="725" spans="2:12">
      <c r="B725" s="68">
        <v>40280</v>
      </c>
      <c r="C725" s="58" t="s">
        <v>18</v>
      </c>
      <c r="D725" s="58">
        <v>116</v>
      </c>
      <c r="E725" s="58">
        <v>805</v>
      </c>
      <c r="F725" s="58">
        <v>88</v>
      </c>
      <c r="G725" s="1">
        <f t="shared" ref="G725:G788" si="33">WEEKNUM(B725)</f>
        <v>16</v>
      </c>
      <c r="H725" s="1">
        <f t="shared" ref="H725:H788" si="34">YEAR(B725)</f>
        <v>2010</v>
      </c>
      <c r="I725" s="1" t="str">
        <f t="shared" ref="I725:I788" si="35">CONCATENATE(G725,"-",H725)</f>
        <v>16-2010</v>
      </c>
      <c r="J725"/>
      <c r="L725"/>
    </row>
    <row r="726" spans="2:12">
      <c r="B726" s="68">
        <v>40280</v>
      </c>
      <c r="C726" s="58" t="s">
        <v>10077</v>
      </c>
      <c r="D726" s="58">
        <v>23</v>
      </c>
      <c r="E726" s="58">
        <v>978</v>
      </c>
      <c r="F726" s="58">
        <v>284</v>
      </c>
      <c r="G726" s="1">
        <f t="shared" si="33"/>
        <v>16</v>
      </c>
      <c r="H726" s="1">
        <f t="shared" si="34"/>
        <v>2010</v>
      </c>
      <c r="I726" s="1" t="str">
        <f t="shared" si="35"/>
        <v>16-2010</v>
      </c>
      <c r="J726"/>
      <c r="L726"/>
    </row>
    <row r="727" spans="2:12">
      <c r="B727" s="68">
        <v>40280</v>
      </c>
      <c r="C727" s="58" t="s">
        <v>10078</v>
      </c>
      <c r="D727" s="58">
        <v>501</v>
      </c>
      <c r="E727" s="58">
        <v>773</v>
      </c>
      <c r="F727" s="58">
        <v>204</v>
      </c>
      <c r="G727" s="1">
        <f t="shared" si="33"/>
        <v>16</v>
      </c>
      <c r="H727" s="1">
        <f t="shared" si="34"/>
        <v>2010</v>
      </c>
      <c r="I727" s="1" t="str">
        <f t="shared" si="35"/>
        <v>16-2010</v>
      </c>
      <c r="J727"/>
      <c r="L727"/>
    </row>
    <row r="728" spans="2:12">
      <c r="B728" s="68">
        <v>40280</v>
      </c>
      <c r="C728" s="58" t="s">
        <v>10079</v>
      </c>
      <c r="D728" s="58">
        <v>7</v>
      </c>
      <c r="E728" s="58">
        <v>645</v>
      </c>
      <c r="F728" s="58">
        <v>20</v>
      </c>
      <c r="G728" s="1">
        <f t="shared" si="33"/>
        <v>16</v>
      </c>
      <c r="H728" s="1">
        <f t="shared" si="34"/>
        <v>2010</v>
      </c>
      <c r="I728" s="1" t="str">
        <f t="shared" si="35"/>
        <v>16-2010</v>
      </c>
      <c r="J728"/>
      <c r="L728"/>
    </row>
    <row r="729" spans="2:12">
      <c r="B729" s="68">
        <v>40280</v>
      </c>
      <c r="C729" s="58" t="s">
        <v>10080</v>
      </c>
      <c r="D729" s="58">
        <v>28</v>
      </c>
      <c r="E729" s="58">
        <v>998</v>
      </c>
      <c r="F729" s="58">
        <v>135</v>
      </c>
      <c r="G729" s="1">
        <f t="shared" si="33"/>
        <v>16</v>
      </c>
      <c r="H729" s="1">
        <f t="shared" si="34"/>
        <v>2010</v>
      </c>
      <c r="I729" s="1" t="str">
        <f t="shared" si="35"/>
        <v>16-2010</v>
      </c>
      <c r="J729"/>
      <c r="L729"/>
    </row>
    <row r="730" spans="2:12">
      <c r="B730" s="68">
        <v>40280</v>
      </c>
      <c r="C730" s="58" t="s">
        <v>10081</v>
      </c>
      <c r="D730" s="58">
        <v>43</v>
      </c>
      <c r="E730" s="58">
        <v>683</v>
      </c>
      <c r="F730" s="58">
        <v>297</v>
      </c>
      <c r="G730" s="1">
        <f t="shared" si="33"/>
        <v>16</v>
      </c>
      <c r="H730" s="1">
        <f t="shared" si="34"/>
        <v>2010</v>
      </c>
      <c r="I730" s="1" t="str">
        <f t="shared" si="35"/>
        <v>16-2010</v>
      </c>
      <c r="J730"/>
      <c r="L730"/>
    </row>
    <row r="731" spans="2:12">
      <c r="B731" s="68">
        <v>40280</v>
      </c>
      <c r="C731" s="58" t="s">
        <v>10082</v>
      </c>
      <c r="D731" s="58">
        <v>223</v>
      </c>
      <c r="E731" s="58">
        <v>301</v>
      </c>
      <c r="F731" s="58">
        <v>182</v>
      </c>
      <c r="G731" s="1">
        <f t="shared" si="33"/>
        <v>16</v>
      </c>
      <c r="H731" s="1">
        <f t="shared" si="34"/>
        <v>2010</v>
      </c>
      <c r="I731" s="1" t="str">
        <f t="shared" si="35"/>
        <v>16-2010</v>
      </c>
      <c r="J731"/>
      <c r="L731"/>
    </row>
    <row r="732" spans="2:12">
      <c r="B732" s="68">
        <v>40280</v>
      </c>
      <c r="C732" s="58" t="s">
        <v>10083</v>
      </c>
      <c r="D732" s="58">
        <v>72</v>
      </c>
      <c r="E732" s="58">
        <v>434</v>
      </c>
      <c r="F732" s="58">
        <v>103</v>
      </c>
      <c r="G732" s="1">
        <f t="shared" si="33"/>
        <v>16</v>
      </c>
      <c r="H732" s="1">
        <f t="shared" si="34"/>
        <v>2010</v>
      </c>
      <c r="I732" s="1" t="str">
        <f t="shared" si="35"/>
        <v>16-2010</v>
      </c>
      <c r="J732"/>
      <c r="L732"/>
    </row>
    <row r="733" spans="2:12">
      <c r="B733" s="68">
        <v>40280</v>
      </c>
      <c r="C733" s="58" t="s">
        <v>10084</v>
      </c>
      <c r="D733" s="58">
        <v>136</v>
      </c>
      <c r="E733" s="58">
        <v>331</v>
      </c>
      <c r="F733" s="58">
        <v>128</v>
      </c>
      <c r="G733" s="1">
        <f t="shared" si="33"/>
        <v>16</v>
      </c>
      <c r="H733" s="1">
        <f t="shared" si="34"/>
        <v>2010</v>
      </c>
      <c r="I733" s="1" t="str">
        <f t="shared" si="35"/>
        <v>16-2010</v>
      </c>
      <c r="J733"/>
      <c r="L733"/>
    </row>
    <row r="734" spans="2:12">
      <c r="B734" s="68">
        <v>40280</v>
      </c>
      <c r="C734" s="58" t="s">
        <v>10085</v>
      </c>
      <c r="D734" s="58">
        <v>860</v>
      </c>
      <c r="E734" s="58">
        <v>732</v>
      </c>
      <c r="F734" s="58">
        <v>85</v>
      </c>
      <c r="G734" s="1">
        <f t="shared" si="33"/>
        <v>16</v>
      </c>
      <c r="H734" s="1">
        <f t="shared" si="34"/>
        <v>2010</v>
      </c>
      <c r="I734" s="1" t="str">
        <f t="shared" si="35"/>
        <v>16-2010</v>
      </c>
      <c r="J734"/>
      <c r="L734"/>
    </row>
    <row r="735" spans="2:12">
      <c r="B735" s="68">
        <v>40280</v>
      </c>
      <c r="C735" s="58" t="s">
        <v>10086</v>
      </c>
      <c r="D735" s="58">
        <v>390</v>
      </c>
      <c r="E735" s="58">
        <v>653</v>
      </c>
      <c r="F735" s="58">
        <v>192</v>
      </c>
      <c r="G735" s="1">
        <f t="shared" si="33"/>
        <v>16</v>
      </c>
      <c r="H735" s="1">
        <f t="shared" si="34"/>
        <v>2010</v>
      </c>
      <c r="I735" s="1" t="str">
        <f t="shared" si="35"/>
        <v>16-2010</v>
      </c>
      <c r="J735"/>
      <c r="L735"/>
    </row>
    <row r="736" spans="2:12">
      <c r="B736" s="68">
        <v>40280</v>
      </c>
      <c r="C736" s="58" t="s">
        <v>10087</v>
      </c>
      <c r="D736" s="58">
        <v>134</v>
      </c>
      <c r="E736" s="58">
        <v>407</v>
      </c>
      <c r="F736" s="58">
        <v>5</v>
      </c>
      <c r="G736" s="1">
        <f t="shared" si="33"/>
        <v>16</v>
      </c>
      <c r="H736" s="1">
        <f t="shared" si="34"/>
        <v>2010</v>
      </c>
      <c r="I736" s="1" t="str">
        <f t="shared" si="35"/>
        <v>16-2010</v>
      </c>
      <c r="J736"/>
      <c r="L736"/>
    </row>
    <row r="737" spans="2:12">
      <c r="B737" s="68">
        <v>40280</v>
      </c>
      <c r="C737" s="58" t="s">
        <v>10088</v>
      </c>
      <c r="D737" s="58">
        <v>127</v>
      </c>
      <c r="E737" s="58">
        <v>958</v>
      </c>
      <c r="F737" s="58">
        <v>46</v>
      </c>
      <c r="G737" s="1">
        <f t="shared" si="33"/>
        <v>16</v>
      </c>
      <c r="H737" s="1">
        <f t="shared" si="34"/>
        <v>2010</v>
      </c>
      <c r="I737" s="1" t="str">
        <f t="shared" si="35"/>
        <v>16-2010</v>
      </c>
      <c r="J737"/>
      <c r="L737"/>
    </row>
    <row r="738" spans="2:12">
      <c r="B738" s="68">
        <v>40280</v>
      </c>
      <c r="C738" s="58" t="s">
        <v>10089</v>
      </c>
      <c r="D738" s="58">
        <v>505</v>
      </c>
      <c r="E738" s="58">
        <v>956</v>
      </c>
      <c r="F738" s="58">
        <v>8</v>
      </c>
      <c r="G738" s="1">
        <f t="shared" si="33"/>
        <v>16</v>
      </c>
      <c r="H738" s="1">
        <f t="shared" si="34"/>
        <v>2010</v>
      </c>
      <c r="I738" s="1" t="str">
        <f t="shared" si="35"/>
        <v>16-2010</v>
      </c>
      <c r="J738"/>
      <c r="L738"/>
    </row>
    <row r="739" spans="2:12">
      <c r="B739" s="68">
        <v>40280</v>
      </c>
      <c r="C739" s="58" t="s">
        <v>10090</v>
      </c>
      <c r="D739" s="58">
        <v>61</v>
      </c>
      <c r="E739" s="58">
        <v>539</v>
      </c>
      <c r="F739" s="58">
        <v>210</v>
      </c>
      <c r="G739" s="1">
        <f t="shared" si="33"/>
        <v>16</v>
      </c>
      <c r="H739" s="1">
        <f t="shared" si="34"/>
        <v>2010</v>
      </c>
      <c r="I739" s="1" t="str">
        <f t="shared" si="35"/>
        <v>16-2010</v>
      </c>
      <c r="J739"/>
      <c r="L739"/>
    </row>
    <row r="740" spans="2:12">
      <c r="B740" s="68">
        <v>40280</v>
      </c>
      <c r="C740" s="58" t="s">
        <v>10091</v>
      </c>
      <c r="D740" s="58">
        <v>177</v>
      </c>
      <c r="E740" s="58">
        <v>528</v>
      </c>
      <c r="F740" s="58">
        <v>3</v>
      </c>
      <c r="G740" s="1">
        <f t="shared" si="33"/>
        <v>16</v>
      </c>
      <c r="H740" s="1">
        <f t="shared" si="34"/>
        <v>2010</v>
      </c>
      <c r="I740" s="1" t="str">
        <f t="shared" si="35"/>
        <v>16-2010</v>
      </c>
      <c r="J740"/>
      <c r="L740"/>
    </row>
    <row r="741" spans="2:12">
      <c r="B741" s="68">
        <v>40280</v>
      </c>
      <c r="C741" s="58" t="s">
        <v>10092</v>
      </c>
      <c r="D741" s="58">
        <v>2</v>
      </c>
      <c r="E741" s="58">
        <v>848</v>
      </c>
      <c r="F741" s="58">
        <v>272</v>
      </c>
      <c r="G741" s="1">
        <f t="shared" si="33"/>
        <v>16</v>
      </c>
      <c r="H741" s="1">
        <f t="shared" si="34"/>
        <v>2010</v>
      </c>
      <c r="I741" s="1" t="str">
        <f t="shared" si="35"/>
        <v>16-2010</v>
      </c>
      <c r="J741"/>
      <c r="L741"/>
    </row>
    <row r="742" spans="2:12">
      <c r="B742" s="68">
        <v>40280</v>
      </c>
      <c r="C742" s="58" t="s">
        <v>10093</v>
      </c>
      <c r="D742" s="58">
        <v>165</v>
      </c>
      <c r="E742" s="58">
        <v>834</v>
      </c>
      <c r="F742" s="58">
        <v>64</v>
      </c>
      <c r="G742" s="1">
        <f t="shared" si="33"/>
        <v>16</v>
      </c>
      <c r="H742" s="1">
        <f t="shared" si="34"/>
        <v>2010</v>
      </c>
      <c r="I742" s="1" t="str">
        <f t="shared" si="35"/>
        <v>16-2010</v>
      </c>
      <c r="J742"/>
      <c r="L742"/>
    </row>
    <row r="743" spans="2:12">
      <c r="B743" s="68">
        <v>40280</v>
      </c>
      <c r="C743" s="58" t="s">
        <v>10094</v>
      </c>
      <c r="D743" s="58">
        <v>974</v>
      </c>
      <c r="E743" s="58">
        <v>939</v>
      </c>
      <c r="F743" s="58">
        <v>69</v>
      </c>
      <c r="G743" s="1">
        <f t="shared" si="33"/>
        <v>16</v>
      </c>
      <c r="H743" s="1">
        <f t="shared" si="34"/>
        <v>2010</v>
      </c>
      <c r="I743" s="1" t="str">
        <f t="shared" si="35"/>
        <v>16-2010</v>
      </c>
      <c r="J743"/>
      <c r="L743"/>
    </row>
    <row r="744" spans="2:12">
      <c r="B744" s="68">
        <v>40280</v>
      </c>
      <c r="C744" s="58" t="s">
        <v>10095</v>
      </c>
      <c r="D744" s="58">
        <v>133</v>
      </c>
      <c r="E744" s="58">
        <v>640</v>
      </c>
      <c r="F744" s="58">
        <v>106</v>
      </c>
      <c r="G744" s="1">
        <f t="shared" si="33"/>
        <v>16</v>
      </c>
      <c r="H744" s="1">
        <f t="shared" si="34"/>
        <v>2010</v>
      </c>
      <c r="I744" s="1" t="str">
        <f t="shared" si="35"/>
        <v>16-2010</v>
      </c>
      <c r="J744"/>
      <c r="L744"/>
    </row>
    <row r="745" spans="2:12">
      <c r="B745" s="68">
        <v>40280</v>
      </c>
      <c r="C745" s="58" t="s">
        <v>10096</v>
      </c>
      <c r="D745" s="58">
        <v>259</v>
      </c>
      <c r="E745" s="58">
        <v>957</v>
      </c>
      <c r="F745" s="58">
        <v>209</v>
      </c>
      <c r="G745" s="1">
        <f t="shared" si="33"/>
        <v>16</v>
      </c>
      <c r="H745" s="1">
        <f t="shared" si="34"/>
        <v>2010</v>
      </c>
      <c r="I745" s="1" t="str">
        <f t="shared" si="35"/>
        <v>16-2010</v>
      </c>
      <c r="J745"/>
      <c r="L745"/>
    </row>
    <row r="746" spans="2:12">
      <c r="B746" s="68">
        <v>40280</v>
      </c>
      <c r="C746" s="58" t="s">
        <v>10097</v>
      </c>
      <c r="D746" s="58">
        <v>10</v>
      </c>
      <c r="E746" s="58">
        <v>748</v>
      </c>
      <c r="F746" s="58">
        <v>284</v>
      </c>
      <c r="G746" s="1">
        <f t="shared" si="33"/>
        <v>16</v>
      </c>
      <c r="H746" s="1">
        <f t="shared" si="34"/>
        <v>2010</v>
      </c>
      <c r="I746" s="1" t="str">
        <f t="shared" si="35"/>
        <v>16-2010</v>
      </c>
      <c r="J746"/>
      <c r="L746"/>
    </row>
    <row r="747" spans="2:12">
      <c r="B747" s="68">
        <v>40280</v>
      </c>
      <c r="C747" s="58" t="s">
        <v>10098</v>
      </c>
      <c r="D747" s="58">
        <v>256</v>
      </c>
      <c r="E747" s="58">
        <v>455</v>
      </c>
      <c r="F747" s="58">
        <v>284</v>
      </c>
      <c r="G747" s="1">
        <f t="shared" si="33"/>
        <v>16</v>
      </c>
      <c r="H747" s="1">
        <f t="shared" si="34"/>
        <v>2010</v>
      </c>
      <c r="I747" s="1" t="str">
        <f t="shared" si="35"/>
        <v>16-2010</v>
      </c>
      <c r="J747"/>
      <c r="L747"/>
    </row>
    <row r="748" spans="2:12">
      <c r="B748" s="68">
        <v>40280</v>
      </c>
      <c r="C748" s="58" t="s">
        <v>10099</v>
      </c>
      <c r="D748" s="58">
        <v>64</v>
      </c>
      <c r="E748" s="58">
        <v>714</v>
      </c>
      <c r="F748" s="58">
        <v>84</v>
      </c>
      <c r="G748" s="1">
        <f t="shared" si="33"/>
        <v>16</v>
      </c>
      <c r="H748" s="1">
        <f t="shared" si="34"/>
        <v>2010</v>
      </c>
      <c r="I748" s="1" t="str">
        <f t="shared" si="35"/>
        <v>16-2010</v>
      </c>
      <c r="J748"/>
      <c r="L748"/>
    </row>
    <row r="749" spans="2:12">
      <c r="B749" s="68">
        <v>40280</v>
      </c>
      <c r="C749" s="58" t="s">
        <v>10100</v>
      </c>
      <c r="D749" s="58">
        <v>46</v>
      </c>
      <c r="E749" s="58">
        <v>579</v>
      </c>
      <c r="F749" s="58">
        <v>37</v>
      </c>
      <c r="G749" s="1">
        <f t="shared" si="33"/>
        <v>16</v>
      </c>
      <c r="H749" s="1">
        <f t="shared" si="34"/>
        <v>2010</v>
      </c>
      <c r="I749" s="1" t="str">
        <f t="shared" si="35"/>
        <v>16-2010</v>
      </c>
      <c r="J749"/>
      <c r="L749"/>
    </row>
    <row r="750" spans="2:12">
      <c r="B750" s="68">
        <v>40280</v>
      </c>
      <c r="C750" s="58" t="s">
        <v>10101</v>
      </c>
      <c r="D750" s="58">
        <v>12</v>
      </c>
      <c r="E750" s="58">
        <v>780</v>
      </c>
      <c r="F750" s="58">
        <v>152</v>
      </c>
      <c r="G750" s="1">
        <f t="shared" si="33"/>
        <v>16</v>
      </c>
      <c r="H750" s="1">
        <f t="shared" si="34"/>
        <v>2010</v>
      </c>
      <c r="I750" s="1" t="str">
        <f t="shared" si="35"/>
        <v>16-2010</v>
      </c>
      <c r="J750"/>
      <c r="L750"/>
    </row>
    <row r="751" spans="2:12">
      <c r="B751" s="68">
        <v>40287</v>
      </c>
      <c r="C751" s="58" t="s">
        <v>10039</v>
      </c>
      <c r="D751" s="58">
        <v>27</v>
      </c>
      <c r="E751" s="58">
        <v>837</v>
      </c>
      <c r="F751" s="58">
        <v>272</v>
      </c>
      <c r="G751" s="1">
        <f t="shared" si="33"/>
        <v>17</v>
      </c>
      <c r="H751" s="1">
        <f t="shared" si="34"/>
        <v>2010</v>
      </c>
      <c r="I751" s="1" t="str">
        <f t="shared" si="35"/>
        <v>17-2010</v>
      </c>
      <c r="J751"/>
      <c r="L751"/>
    </row>
    <row r="752" spans="2:12">
      <c r="B752" s="68">
        <v>40287</v>
      </c>
      <c r="C752" s="58" t="s">
        <v>10066</v>
      </c>
      <c r="D752" s="58">
        <v>187</v>
      </c>
      <c r="E752" s="58">
        <v>586</v>
      </c>
      <c r="F752" s="58">
        <v>224</v>
      </c>
      <c r="G752" s="1">
        <f t="shared" si="33"/>
        <v>17</v>
      </c>
      <c r="H752" s="1">
        <f t="shared" si="34"/>
        <v>2010</v>
      </c>
      <c r="I752" s="1" t="str">
        <f t="shared" si="35"/>
        <v>17-2010</v>
      </c>
      <c r="J752"/>
      <c r="L752"/>
    </row>
    <row r="753" spans="2:12">
      <c r="B753" s="68">
        <v>40287</v>
      </c>
      <c r="C753" s="58" t="s">
        <v>10040</v>
      </c>
      <c r="D753" s="58">
        <v>83</v>
      </c>
      <c r="E753" s="58">
        <v>388</v>
      </c>
      <c r="F753" s="58">
        <v>306</v>
      </c>
      <c r="G753" s="1">
        <f t="shared" si="33"/>
        <v>17</v>
      </c>
      <c r="H753" s="1">
        <f t="shared" si="34"/>
        <v>2010</v>
      </c>
      <c r="I753" s="1" t="str">
        <f t="shared" si="35"/>
        <v>17-2010</v>
      </c>
      <c r="J753"/>
      <c r="L753"/>
    </row>
    <row r="754" spans="2:12">
      <c r="B754" s="68">
        <v>40287</v>
      </c>
      <c r="C754" s="58" t="s">
        <v>10042</v>
      </c>
      <c r="D754" s="58">
        <v>250</v>
      </c>
      <c r="E754" s="58">
        <v>792</v>
      </c>
      <c r="F754" s="58">
        <v>77</v>
      </c>
      <c r="G754" s="1">
        <f t="shared" si="33"/>
        <v>17</v>
      </c>
      <c r="H754" s="1">
        <f t="shared" si="34"/>
        <v>2010</v>
      </c>
      <c r="I754" s="1" t="str">
        <f t="shared" si="35"/>
        <v>17-2010</v>
      </c>
      <c r="J754"/>
      <c r="L754"/>
    </row>
    <row r="755" spans="2:12">
      <c r="B755" s="68">
        <v>40287</v>
      </c>
      <c r="C755" s="58" t="s">
        <v>10044</v>
      </c>
      <c r="D755" s="58">
        <v>916</v>
      </c>
      <c r="E755" s="58">
        <v>996</v>
      </c>
      <c r="F755" s="58">
        <v>57</v>
      </c>
      <c r="G755" s="1">
        <f t="shared" si="33"/>
        <v>17</v>
      </c>
      <c r="H755" s="1">
        <f t="shared" si="34"/>
        <v>2010</v>
      </c>
      <c r="I755" s="1" t="str">
        <f t="shared" si="35"/>
        <v>17-2010</v>
      </c>
      <c r="J755"/>
      <c r="L755"/>
    </row>
    <row r="756" spans="2:12">
      <c r="B756" s="68">
        <v>40287</v>
      </c>
      <c r="C756" s="58" t="s">
        <v>10048</v>
      </c>
      <c r="D756" s="58">
        <v>204</v>
      </c>
      <c r="E756" s="58">
        <v>670</v>
      </c>
      <c r="F756" s="58">
        <v>124</v>
      </c>
      <c r="G756" s="1">
        <f t="shared" si="33"/>
        <v>17</v>
      </c>
      <c r="H756" s="1">
        <f t="shared" si="34"/>
        <v>2010</v>
      </c>
      <c r="I756" s="1" t="str">
        <f t="shared" si="35"/>
        <v>17-2010</v>
      </c>
      <c r="J756"/>
      <c r="L756"/>
    </row>
    <row r="757" spans="2:12">
      <c r="B757" s="68">
        <v>40287</v>
      </c>
      <c r="C757" s="58" t="s">
        <v>10049</v>
      </c>
      <c r="D757" s="58">
        <v>146</v>
      </c>
      <c r="E757" s="58">
        <v>415</v>
      </c>
      <c r="F757" s="58">
        <v>191</v>
      </c>
      <c r="G757" s="1">
        <f t="shared" si="33"/>
        <v>17</v>
      </c>
      <c r="H757" s="1">
        <f t="shared" si="34"/>
        <v>2010</v>
      </c>
      <c r="I757" s="1" t="str">
        <f t="shared" si="35"/>
        <v>17-2010</v>
      </c>
      <c r="J757"/>
      <c r="L757"/>
    </row>
    <row r="758" spans="2:12">
      <c r="B758" s="68">
        <v>40287</v>
      </c>
      <c r="C758" s="58" t="s">
        <v>10067</v>
      </c>
      <c r="D758" s="58">
        <v>10</v>
      </c>
      <c r="E758" s="58">
        <v>760</v>
      </c>
      <c r="F758" s="58">
        <v>96</v>
      </c>
      <c r="G758" s="1">
        <f t="shared" si="33"/>
        <v>17</v>
      </c>
      <c r="H758" s="1">
        <f t="shared" si="34"/>
        <v>2010</v>
      </c>
      <c r="I758" s="1" t="str">
        <f t="shared" si="35"/>
        <v>17-2010</v>
      </c>
      <c r="J758"/>
      <c r="L758"/>
    </row>
    <row r="759" spans="2:12">
      <c r="B759" s="68">
        <v>40287</v>
      </c>
      <c r="C759" s="58" t="s">
        <v>10070</v>
      </c>
      <c r="D759" s="58">
        <v>404</v>
      </c>
      <c r="E759" s="58">
        <v>653</v>
      </c>
      <c r="F759" s="58">
        <v>88</v>
      </c>
      <c r="G759" s="1">
        <f t="shared" si="33"/>
        <v>17</v>
      </c>
      <c r="H759" s="1">
        <f t="shared" si="34"/>
        <v>2010</v>
      </c>
      <c r="I759" s="1" t="str">
        <f t="shared" si="35"/>
        <v>17-2010</v>
      </c>
      <c r="J759"/>
      <c r="L759"/>
    </row>
    <row r="760" spans="2:12">
      <c r="B760" s="68">
        <v>40287</v>
      </c>
      <c r="C760" s="58" t="s">
        <v>10071</v>
      </c>
      <c r="D760" s="58">
        <v>36</v>
      </c>
      <c r="E760" s="58">
        <v>769</v>
      </c>
      <c r="F760" s="58">
        <v>19</v>
      </c>
      <c r="G760" s="1">
        <f t="shared" si="33"/>
        <v>17</v>
      </c>
      <c r="H760" s="1">
        <f t="shared" si="34"/>
        <v>2010</v>
      </c>
      <c r="I760" s="1" t="str">
        <f t="shared" si="35"/>
        <v>17-2010</v>
      </c>
      <c r="J760"/>
      <c r="L760"/>
    </row>
    <row r="761" spans="2:12">
      <c r="B761" s="68">
        <v>40287</v>
      </c>
      <c r="C761" s="58" t="s">
        <v>10051</v>
      </c>
      <c r="D761" s="58">
        <v>33</v>
      </c>
      <c r="E761" s="58">
        <v>903</v>
      </c>
      <c r="F761" s="58">
        <v>246</v>
      </c>
      <c r="G761" s="1">
        <f t="shared" si="33"/>
        <v>17</v>
      </c>
      <c r="H761" s="1">
        <f t="shared" si="34"/>
        <v>2010</v>
      </c>
      <c r="I761" s="1" t="str">
        <f t="shared" si="35"/>
        <v>17-2010</v>
      </c>
      <c r="J761"/>
      <c r="L761"/>
    </row>
    <row r="762" spans="2:12">
      <c r="B762" s="68">
        <v>40287</v>
      </c>
      <c r="C762" s="58" t="s">
        <v>10052</v>
      </c>
      <c r="D762" s="58">
        <v>59</v>
      </c>
      <c r="E762" s="58">
        <v>628</v>
      </c>
      <c r="F762" s="58">
        <v>174</v>
      </c>
      <c r="G762" s="1">
        <f t="shared" si="33"/>
        <v>17</v>
      </c>
      <c r="H762" s="1">
        <f t="shared" si="34"/>
        <v>2010</v>
      </c>
      <c r="I762" s="1" t="str">
        <f t="shared" si="35"/>
        <v>17-2010</v>
      </c>
      <c r="J762"/>
      <c r="L762"/>
    </row>
    <row r="763" spans="2:12">
      <c r="B763" s="68">
        <v>40287</v>
      </c>
      <c r="C763" s="58" t="s">
        <v>10055</v>
      </c>
      <c r="D763" s="58">
        <v>745</v>
      </c>
      <c r="E763" s="58">
        <v>819</v>
      </c>
      <c r="F763" s="58">
        <v>264</v>
      </c>
      <c r="G763" s="1">
        <f t="shared" si="33"/>
        <v>17</v>
      </c>
      <c r="H763" s="1">
        <f t="shared" si="34"/>
        <v>2010</v>
      </c>
      <c r="I763" s="1" t="str">
        <f t="shared" si="35"/>
        <v>17-2010</v>
      </c>
      <c r="J763"/>
      <c r="L763"/>
    </row>
    <row r="764" spans="2:12">
      <c r="B764" s="68">
        <v>40287</v>
      </c>
      <c r="C764" s="58" t="s">
        <v>10056</v>
      </c>
      <c r="D764" s="58">
        <v>185</v>
      </c>
      <c r="E764" s="58">
        <v>534</v>
      </c>
      <c r="F764" s="58">
        <v>309</v>
      </c>
      <c r="G764" s="1">
        <f t="shared" si="33"/>
        <v>17</v>
      </c>
      <c r="H764" s="1">
        <f t="shared" si="34"/>
        <v>2010</v>
      </c>
      <c r="I764" s="1" t="str">
        <f t="shared" si="35"/>
        <v>17-2010</v>
      </c>
      <c r="J764"/>
      <c r="L764"/>
    </row>
    <row r="765" spans="2:12">
      <c r="B765" s="68">
        <v>40287</v>
      </c>
      <c r="C765" s="58" t="s">
        <v>10057</v>
      </c>
      <c r="D765" s="58">
        <v>45</v>
      </c>
      <c r="E765" s="58">
        <v>451</v>
      </c>
      <c r="F765" s="58">
        <v>318</v>
      </c>
      <c r="G765" s="1">
        <f t="shared" si="33"/>
        <v>17</v>
      </c>
      <c r="H765" s="1">
        <f t="shared" si="34"/>
        <v>2010</v>
      </c>
      <c r="I765" s="1" t="str">
        <f t="shared" si="35"/>
        <v>17-2010</v>
      </c>
      <c r="J765"/>
      <c r="L765"/>
    </row>
    <row r="766" spans="2:12">
      <c r="B766" s="68">
        <v>40287</v>
      </c>
      <c r="C766" s="58" t="s">
        <v>10058</v>
      </c>
      <c r="D766" s="58">
        <v>118</v>
      </c>
      <c r="E766" s="58">
        <v>361</v>
      </c>
      <c r="F766" s="58">
        <v>309</v>
      </c>
      <c r="G766" s="1">
        <f t="shared" si="33"/>
        <v>17</v>
      </c>
      <c r="H766" s="1">
        <f t="shared" si="34"/>
        <v>2010</v>
      </c>
      <c r="I766" s="1" t="str">
        <f t="shared" si="35"/>
        <v>17-2010</v>
      </c>
      <c r="J766"/>
      <c r="L766"/>
    </row>
    <row r="767" spans="2:12">
      <c r="B767" s="68">
        <v>40287</v>
      </c>
      <c r="C767" s="58" t="s">
        <v>10060</v>
      </c>
      <c r="D767" s="58">
        <v>187</v>
      </c>
      <c r="E767" s="58">
        <v>302</v>
      </c>
      <c r="F767" s="58">
        <v>241</v>
      </c>
      <c r="G767" s="1">
        <f t="shared" si="33"/>
        <v>17</v>
      </c>
      <c r="H767" s="1">
        <f t="shared" si="34"/>
        <v>2010</v>
      </c>
      <c r="I767" s="1" t="str">
        <f t="shared" si="35"/>
        <v>17-2010</v>
      </c>
      <c r="J767"/>
      <c r="L767"/>
    </row>
    <row r="768" spans="2:12">
      <c r="B768" s="68">
        <v>40287</v>
      </c>
      <c r="C768" s="58" t="s">
        <v>10072</v>
      </c>
      <c r="D768" s="58">
        <v>234</v>
      </c>
      <c r="E768" s="58">
        <v>410</v>
      </c>
      <c r="F768" s="58">
        <v>269</v>
      </c>
      <c r="G768" s="1">
        <f t="shared" si="33"/>
        <v>17</v>
      </c>
      <c r="H768" s="1">
        <f t="shared" si="34"/>
        <v>2010</v>
      </c>
      <c r="I768" s="1" t="str">
        <f t="shared" si="35"/>
        <v>17-2010</v>
      </c>
      <c r="J768"/>
      <c r="L768"/>
    </row>
    <row r="769" spans="2:12">
      <c r="B769" s="68">
        <v>40287</v>
      </c>
      <c r="C769" s="58" t="s">
        <v>10073</v>
      </c>
      <c r="D769" s="58">
        <v>25</v>
      </c>
      <c r="E769" s="58">
        <v>908</v>
      </c>
      <c r="F769" s="58">
        <v>149</v>
      </c>
      <c r="G769" s="1">
        <f t="shared" si="33"/>
        <v>17</v>
      </c>
      <c r="H769" s="1">
        <f t="shared" si="34"/>
        <v>2010</v>
      </c>
      <c r="I769" s="1" t="str">
        <f t="shared" si="35"/>
        <v>17-2010</v>
      </c>
      <c r="J769"/>
      <c r="L769"/>
    </row>
    <row r="770" spans="2:12">
      <c r="B770" s="68">
        <v>40287</v>
      </c>
      <c r="C770" s="58" t="s">
        <v>10074</v>
      </c>
      <c r="D770" s="58">
        <v>318</v>
      </c>
      <c r="E770" s="58">
        <v>506</v>
      </c>
      <c r="F770" s="58">
        <v>37</v>
      </c>
      <c r="G770" s="1">
        <f t="shared" si="33"/>
        <v>17</v>
      </c>
      <c r="H770" s="1">
        <f t="shared" si="34"/>
        <v>2010</v>
      </c>
      <c r="I770" s="1" t="str">
        <f t="shared" si="35"/>
        <v>17-2010</v>
      </c>
      <c r="J770"/>
      <c r="L770"/>
    </row>
    <row r="771" spans="2:12">
      <c r="B771" s="68">
        <v>40287</v>
      </c>
      <c r="C771" s="58" t="s">
        <v>10075</v>
      </c>
      <c r="D771" s="58">
        <v>119</v>
      </c>
      <c r="E771" s="58">
        <v>979</v>
      </c>
      <c r="F771" s="58">
        <v>215</v>
      </c>
      <c r="G771" s="1">
        <f t="shared" si="33"/>
        <v>17</v>
      </c>
      <c r="H771" s="1">
        <f t="shared" si="34"/>
        <v>2010</v>
      </c>
      <c r="I771" s="1" t="str">
        <f t="shared" si="35"/>
        <v>17-2010</v>
      </c>
      <c r="J771"/>
      <c r="L771"/>
    </row>
    <row r="772" spans="2:12">
      <c r="B772" s="68">
        <v>40287</v>
      </c>
      <c r="C772" s="58" t="s">
        <v>10076</v>
      </c>
      <c r="D772" s="58">
        <v>110</v>
      </c>
      <c r="E772" s="58">
        <v>894</v>
      </c>
      <c r="F772" s="58">
        <v>256</v>
      </c>
      <c r="G772" s="1">
        <f t="shared" si="33"/>
        <v>17</v>
      </c>
      <c r="H772" s="1">
        <f t="shared" si="34"/>
        <v>2010</v>
      </c>
      <c r="I772" s="1" t="str">
        <f t="shared" si="35"/>
        <v>17-2010</v>
      </c>
      <c r="J772"/>
      <c r="L772"/>
    </row>
    <row r="773" spans="2:12">
      <c r="B773" s="68">
        <v>40287</v>
      </c>
      <c r="C773" s="58" t="s">
        <v>18</v>
      </c>
      <c r="D773" s="58">
        <v>116</v>
      </c>
      <c r="E773" s="58">
        <v>386</v>
      </c>
      <c r="F773" s="58">
        <v>138</v>
      </c>
      <c r="G773" s="1">
        <f t="shared" si="33"/>
        <v>17</v>
      </c>
      <c r="H773" s="1">
        <f t="shared" si="34"/>
        <v>2010</v>
      </c>
      <c r="I773" s="1" t="str">
        <f t="shared" si="35"/>
        <v>17-2010</v>
      </c>
      <c r="J773"/>
      <c r="L773"/>
    </row>
    <row r="774" spans="2:12">
      <c r="B774" s="68">
        <v>40287</v>
      </c>
      <c r="C774" s="58" t="s">
        <v>10077</v>
      </c>
      <c r="D774" s="58">
        <v>23</v>
      </c>
      <c r="E774" s="58">
        <v>985</v>
      </c>
      <c r="F774" s="58">
        <v>70</v>
      </c>
      <c r="G774" s="1">
        <f t="shared" si="33"/>
        <v>17</v>
      </c>
      <c r="H774" s="1">
        <f t="shared" si="34"/>
        <v>2010</v>
      </c>
      <c r="I774" s="1" t="str">
        <f t="shared" si="35"/>
        <v>17-2010</v>
      </c>
      <c r="J774"/>
      <c r="L774"/>
    </row>
    <row r="775" spans="2:12">
      <c r="B775" s="68">
        <v>40287</v>
      </c>
      <c r="C775" s="58" t="s">
        <v>10078</v>
      </c>
      <c r="D775" s="58">
        <v>501</v>
      </c>
      <c r="E775" s="58">
        <v>345</v>
      </c>
      <c r="F775" s="58">
        <v>254</v>
      </c>
      <c r="G775" s="1">
        <f t="shared" si="33"/>
        <v>17</v>
      </c>
      <c r="H775" s="1">
        <f t="shared" si="34"/>
        <v>2010</v>
      </c>
      <c r="I775" s="1" t="str">
        <f t="shared" si="35"/>
        <v>17-2010</v>
      </c>
      <c r="J775"/>
      <c r="L775"/>
    </row>
    <row r="776" spans="2:12">
      <c r="B776" s="68">
        <v>40287</v>
      </c>
      <c r="C776" s="58" t="s">
        <v>10079</v>
      </c>
      <c r="D776" s="58">
        <v>7</v>
      </c>
      <c r="E776" s="58">
        <v>901</v>
      </c>
      <c r="F776" s="58">
        <v>50</v>
      </c>
      <c r="G776" s="1">
        <f t="shared" si="33"/>
        <v>17</v>
      </c>
      <c r="H776" s="1">
        <f t="shared" si="34"/>
        <v>2010</v>
      </c>
      <c r="I776" s="1" t="str">
        <f t="shared" si="35"/>
        <v>17-2010</v>
      </c>
      <c r="J776"/>
      <c r="L776"/>
    </row>
    <row r="777" spans="2:12">
      <c r="B777" s="68">
        <v>40287</v>
      </c>
      <c r="C777" s="58" t="s">
        <v>10080</v>
      </c>
      <c r="D777" s="58">
        <v>28</v>
      </c>
      <c r="E777" s="58">
        <v>841</v>
      </c>
      <c r="F777" s="58">
        <v>89</v>
      </c>
      <c r="G777" s="1">
        <f t="shared" si="33"/>
        <v>17</v>
      </c>
      <c r="H777" s="1">
        <f t="shared" si="34"/>
        <v>2010</v>
      </c>
      <c r="I777" s="1" t="str">
        <f t="shared" si="35"/>
        <v>17-2010</v>
      </c>
      <c r="J777"/>
      <c r="L777"/>
    </row>
    <row r="778" spans="2:12">
      <c r="B778" s="68">
        <v>40287</v>
      </c>
      <c r="C778" s="58" t="s">
        <v>10081</v>
      </c>
      <c r="D778" s="58">
        <v>43</v>
      </c>
      <c r="E778" s="58">
        <v>583</v>
      </c>
      <c r="F778" s="58">
        <v>278</v>
      </c>
      <c r="G778" s="1">
        <f t="shared" si="33"/>
        <v>17</v>
      </c>
      <c r="H778" s="1">
        <f t="shared" si="34"/>
        <v>2010</v>
      </c>
      <c r="I778" s="1" t="str">
        <f t="shared" si="35"/>
        <v>17-2010</v>
      </c>
      <c r="J778"/>
      <c r="L778"/>
    </row>
    <row r="779" spans="2:12">
      <c r="B779" s="68">
        <v>40287</v>
      </c>
      <c r="C779" s="58" t="s">
        <v>10082</v>
      </c>
      <c r="D779" s="58">
        <v>222</v>
      </c>
      <c r="E779" s="58">
        <v>308</v>
      </c>
      <c r="F779" s="58">
        <v>200</v>
      </c>
      <c r="G779" s="1">
        <f t="shared" si="33"/>
        <v>17</v>
      </c>
      <c r="H779" s="1">
        <f t="shared" si="34"/>
        <v>2010</v>
      </c>
      <c r="I779" s="1" t="str">
        <f t="shared" si="35"/>
        <v>17-2010</v>
      </c>
      <c r="J779"/>
      <c r="L779"/>
    </row>
    <row r="780" spans="2:12">
      <c r="B780" s="68">
        <v>40287</v>
      </c>
      <c r="C780" s="58" t="s">
        <v>10083</v>
      </c>
      <c r="D780" s="58">
        <v>72</v>
      </c>
      <c r="E780" s="58">
        <v>892</v>
      </c>
      <c r="F780" s="58">
        <v>255</v>
      </c>
      <c r="G780" s="1">
        <f t="shared" si="33"/>
        <v>17</v>
      </c>
      <c r="H780" s="1">
        <f t="shared" si="34"/>
        <v>2010</v>
      </c>
      <c r="I780" s="1" t="str">
        <f t="shared" si="35"/>
        <v>17-2010</v>
      </c>
      <c r="J780"/>
      <c r="L780"/>
    </row>
    <row r="781" spans="2:12">
      <c r="B781" s="68">
        <v>40287</v>
      </c>
      <c r="C781" s="58" t="s">
        <v>10084</v>
      </c>
      <c r="D781" s="58">
        <v>136</v>
      </c>
      <c r="E781" s="58">
        <v>496</v>
      </c>
      <c r="F781" s="58">
        <v>86</v>
      </c>
      <c r="G781" s="1">
        <f t="shared" si="33"/>
        <v>17</v>
      </c>
      <c r="H781" s="1">
        <f t="shared" si="34"/>
        <v>2010</v>
      </c>
      <c r="I781" s="1" t="str">
        <f t="shared" si="35"/>
        <v>17-2010</v>
      </c>
      <c r="J781"/>
      <c r="L781"/>
    </row>
    <row r="782" spans="2:12">
      <c r="B782" s="68">
        <v>40287</v>
      </c>
      <c r="C782" s="58" t="s">
        <v>10085</v>
      </c>
      <c r="D782" s="58">
        <v>860</v>
      </c>
      <c r="E782" s="58">
        <v>495</v>
      </c>
      <c r="F782" s="58">
        <v>15</v>
      </c>
      <c r="G782" s="1">
        <f t="shared" si="33"/>
        <v>17</v>
      </c>
      <c r="H782" s="1">
        <f t="shared" si="34"/>
        <v>2010</v>
      </c>
      <c r="I782" s="1" t="str">
        <f t="shared" si="35"/>
        <v>17-2010</v>
      </c>
      <c r="J782"/>
      <c r="L782"/>
    </row>
    <row r="783" spans="2:12">
      <c r="B783" s="68">
        <v>40287</v>
      </c>
      <c r="C783" s="58" t="s">
        <v>10086</v>
      </c>
      <c r="D783" s="58">
        <v>390</v>
      </c>
      <c r="E783" s="58">
        <v>907</v>
      </c>
      <c r="F783" s="58">
        <v>301</v>
      </c>
      <c r="G783" s="1">
        <f t="shared" si="33"/>
        <v>17</v>
      </c>
      <c r="H783" s="1">
        <f t="shared" si="34"/>
        <v>2010</v>
      </c>
      <c r="I783" s="1" t="str">
        <f t="shared" si="35"/>
        <v>17-2010</v>
      </c>
      <c r="J783"/>
      <c r="L783"/>
    </row>
    <row r="784" spans="2:12">
      <c r="B784" s="68">
        <v>40287</v>
      </c>
      <c r="C784" s="58" t="s">
        <v>10087</v>
      </c>
      <c r="D784" s="58">
        <v>134</v>
      </c>
      <c r="E784" s="58">
        <v>989</v>
      </c>
      <c r="F784" s="58">
        <v>72</v>
      </c>
      <c r="G784" s="1">
        <f t="shared" si="33"/>
        <v>17</v>
      </c>
      <c r="H784" s="1">
        <f t="shared" si="34"/>
        <v>2010</v>
      </c>
      <c r="I784" s="1" t="str">
        <f t="shared" si="35"/>
        <v>17-2010</v>
      </c>
      <c r="J784"/>
      <c r="L784"/>
    </row>
    <row r="785" spans="2:12">
      <c r="B785" s="68">
        <v>40287</v>
      </c>
      <c r="C785" s="58" t="s">
        <v>10088</v>
      </c>
      <c r="D785" s="58">
        <v>127</v>
      </c>
      <c r="E785" s="58">
        <v>809</v>
      </c>
      <c r="F785" s="58">
        <v>5</v>
      </c>
      <c r="G785" s="1">
        <f t="shared" si="33"/>
        <v>17</v>
      </c>
      <c r="H785" s="1">
        <f t="shared" si="34"/>
        <v>2010</v>
      </c>
      <c r="I785" s="1" t="str">
        <f t="shared" si="35"/>
        <v>17-2010</v>
      </c>
      <c r="J785"/>
      <c r="L785"/>
    </row>
    <row r="786" spans="2:12">
      <c r="B786" s="68">
        <v>40287</v>
      </c>
      <c r="C786" s="58" t="s">
        <v>10089</v>
      </c>
      <c r="D786" s="58">
        <v>505</v>
      </c>
      <c r="E786" s="58">
        <v>307</v>
      </c>
      <c r="F786" s="58">
        <v>54</v>
      </c>
      <c r="G786" s="1">
        <f t="shared" si="33"/>
        <v>17</v>
      </c>
      <c r="H786" s="1">
        <f t="shared" si="34"/>
        <v>2010</v>
      </c>
      <c r="I786" s="1" t="str">
        <f t="shared" si="35"/>
        <v>17-2010</v>
      </c>
      <c r="J786"/>
      <c r="L786"/>
    </row>
    <row r="787" spans="2:12">
      <c r="B787" s="68">
        <v>40287</v>
      </c>
      <c r="C787" s="58" t="s">
        <v>10090</v>
      </c>
      <c r="D787" s="58">
        <v>61</v>
      </c>
      <c r="E787" s="58">
        <v>421</v>
      </c>
      <c r="F787" s="58">
        <v>312</v>
      </c>
      <c r="G787" s="1">
        <f t="shared" si="33"/>
        <v>17</v>
      </c>
      <c r="H787" s="1">
        <f t="shared" si="34"/>
        <v>2010</v>
      </c>
      <c r="I787" s="1" t="str">
        <f t="shared" si="35"/>
        <v>17-2010</v>
      </c>
      <c r="J787"/>
      <c r="L787"/>
    </row>
    <row r="788" spans="2:12">
      <c r="B788" s="68">
        <v>40287</v>
      </c>
      <c r="C788" s="58" t="s">
        <v>10091</v>
      </c>
      <c r="D788" s="58">
        <v>177</v>
      </c>
      <c r="E788" s="58">
        <v>485</v>
      </c>
      <c r="F788" s="58">
        <v>119</v>
      </c>
      <c r="G788" s="1">
        <f t="shared" si="33"/>
        <v>17</v>
      </c>
      <c r="H788" s="1">
        <f t="shared" si="34"/>
        <v>2010</v>
      </c>
      <c r="I788" s="1" t="str">
        <f t="shared" si="35"/>
        <v>17-2010</v>
      </c>
      <c r="J788"/>
      <c r="L788"/>
    </row>
    <row r="789" spans="2:12">
      <c r="B789" s="68">
        <v>40287</v>
      </c>
      <c r="C789" s="58" t="s">
        <v>10092</v>
      </c>
      <c r="D789" s="58">
        <v>2</v>
      </c>
      <c r="E789" s="58">
        <v>984</v>
      </c>
      <c r="F789" s="58">
        <v>137</v>
      </c>
      <c r="G789" s="1">
        <f t="shared" ref="G789:G852" si="36">WEEKNUM(B789)</f>
        <v>17</v>
      </c>
      <c r="H789" s="1">
        <f t="shared" ref="H789:H852" si="37">YEAR(B789)</f>
        <v>2010</v>
      </c>
      <c r="I789" s="1" t="str">
        <f t="shared" ref="I789:I852" si="38">CONCATENATE(G789,"-",H789)</f>
        <v>17-2010</v>
      </c>
      <c r="J789"/>
      <c r="L789"/>
    </row>
    <row r="790" spans="2:12">
      <c r="B790" s="68">
        <v>40287</v>
      </c>
      <c r="C790" s="58" t="s">
        <v>10093</v>
      </c>
      <c r="D790" s="58">
        <v>165</v>
      </c>
      <c r="E790" s="58">
        <v>941</v>
      </c>
      <c r="F790" s="58">
        <v>148</v>
      </c>
      <c r="G790" s="1">
        <f t="shared" si="36"/>
        <v>17</v>
      </c>
      <c r="H790" s="1">
        <f t="shared" si="37"/>
        <v>2010</v>
      </c>
      <c r="I790" s="1" t="str">
        <f t="shared" si="38"/>
        <v>17-2010</v>
      </c>
      <c r="J790"/>
      <c r="L790"/>
    </row>
    <row r="791" spans="2:12">
      <c r="B791" s="68">
        <v>40287</v>
      </c>
      <c r="C791" s="58" t="s">
        <v>10094</v>
      </c>
      <c r="D791" s="58">
        <v>974</v>
      </c>
      <c r="E791" s="58">
        <v>409</v>
      </c>
      <c r="F791" s="58">
        <v>131</v>
      </c>
      <c r="G791" s="1">
        <f t="shared" si="36"/>
        <v>17</v>
      </c>
      <c r="H791" s="1">
        <f t="shared" si="37"/>
        <v>2010</v>
      </c>
      <c r="I791" s="1" t="str">
        <f t="shared" si="38"/>
        <v>17-2010</v>
      </c>
      <c r="J791"/>
      <c r="L791"/>
    </row>
    <row r="792" spans="2:12">
      <c r="B792" s="68">
        <v>40287</v>
      </c>
      <c r="C792" s="58" t="s">
        <v>10095</v>
      </c>
      <c r="D792" s="58">
        <v>133</v>
      </c>
      <c r="E792" s="58">
        <v>406</v>
      </c>
      <c r="F792" s="58">
        <v>219</v>
      </c>
      <c r="G792" s="1">
        <f t="shared" si="36"/>
        <v>17</v>
      </c>
      <c r="H792" s="1">
        <f t="shared" si="37"/>
        <v>2010</v>
      </c>
      <c r="I792" s="1" t="str">
        <f t="shared" si="38"/>
        <v>17-2010</v>
      </c>
      <c r="J792"/>
      <c r="L792"/>
    </row>
    <row r="793" spans="2:12">
      <c r="B793" s="68">
        <v>40287</v>
      </c>
      <c r="C793" s="58" t="s">
        <v>10096</v>
      </c>
      <c r="D793" s="58">
        <v>259</v>
      </c>
      <c r="E793" s="58">
        <v>674</v>
      </c>
      <c r="F793" s="58">
        <v>202</v>
      </c>
      <c r="G793" s="1">
        <f t="shared" si="36"/>
        <v>17</v>
      </c>
      <c r="H793" s="1">
        <f t="shared" si="37"/>
        <v>2010</v>
      </c>
      <c r="I793" s="1" t="str">
        <f t="shared" si="38"/>
        <v>17-2010</v>
      </c>
      <c r="J793"/>
      <c r="L793"/>
    </row>
    <row r="794" spans="2:12">
      <c r="B794" s="68">
        <v>40287</v>
      </c>
      <c r="C794" s="58" t="s">
        <v>10097</v>
      </c>
      <c r="D794" s="58">
        <v>10</v>
      </c>
      <c r="E794" s="58">
        <v>446</v>
      </c>
      <c r="F794" s="58">
        <v>57</v>
      </c>
      <c r="G794" s="1">
        <f t="shared" si="36"/>
        <v>17</v>
      </c>
      <c r="H794" s="1">
        <f t="shared" si="37"/>
        <v>2010</v>
      </c>
      <c r="I794" s="1" t="str">
        <f t="shared" si="38"/>
        <v>17-2010</v>
      </c>
      <c r="J794"/>
      <c r="L794"/>
    </row>
    <row r="795" spans="2:12">
      <c r="B795" s="68">
        <v>40287</v>
      </c>
      <c r="C795" s="58" t="s">
        <v>10098</v>
      </c>
      <c r="D795" s="58">
        <v>256</v>
      </c>
      <c r="E795" s="58">
        <v>803</v>
      </c>
      <c r="F795" s="58">
        <v>243</v>
      </c>
      <c r="G795" s="1">
        <f t="shared" si="36"/>
        <v>17</v>
      </c>
      <c r="H795" s="1">
        <f t="shared" si="37"/>
        <v>2010</v>
      </c>
      <c r="I795" s="1" t="str">
        <f t="shared" si="38"/>
        <v>17-2010</v>
      </c>
      <c r="J795"/>
      <c r="L795"/>
    </row>
    <row r="796" spans="2:12">
      <c r="B796" s="68">
        <v>40287</v>
      </c>
      <c r="C796" s="58" t="s">
        <v>10099</v>
      </c>
      <c r="D796" s="58">
        <v>64</v>
      </c>
      <c r="E796" s="58">
        <v>663</v>
      </c>
      <c r="F796" s="58">
        <v>91</v>
      </c>
      <c r="G796" s="1">
        <f t="shared" si="36"/>
        <v>17</v>
      </c>
      <c r="H796" s="1">
        <f t="shared" si="37"/>
        <v>2010</v>
      </c>
      <c r="I796" s="1" t="str">
        <f t="shared" si="38"/>
        <v>17-2010</v>
      </c>
      <c r="J796"/>
      <c r="L796"/>
    </row>
    <row r="797" spans="2:12">
      <c r="B797" s="68">
        <v>40287</v>
      </c>
      <c r="C797" s="58" t="s">
        <v>10100</v>
      </c>
      <c r="D797" s="58">
        <v>46</v>
      </c>
      <c r="E797" s="58">
        <v>342</v>
      </c>
      <c r="F797" s="58">
        <v>89</v>
      </c>
      <c r="G797" s="1">
        <f t="shared" si="36"/>
        <v>17</v>
      </c>
      <c r="H797" s="1">
        <f t="shared" si="37"/>
        <v>2010</v>
      </c>
      <c r="I797" s="1" t="str">
        <f t="shared" si="38"/>
        <v>17-2010</v>
      </c>
      <c r="J797"/>
      <c r="L797"/>
    </row>
    <row r="798" spans="2:12">
      <c r="B798" s="68">
        <v>40287</v>
      </c>
      <c r="C798" s="58" t="s">
        <v>10101</v>
      </c>
      <c r="D798" s="58">
        <v>12</v>
      </c>
      <c r="E798" s="58">
        <v>386</v>
      </c>
      <c r="F798" s="58">
        <v>132</v>
      </c>
      <c r="G798" s="1">
        <f t="shared" si="36"/>
        <v>17</v>
      </c>
      <c r="H798" s="1">
        <f t="shared" si="37"/>
        <v>2010</v>
      </c>
      <c r="I798" s="1" t="str">
        <f t="shared" si="38"/>
        <v>17-2010</v>
      </c>
      <c r="J798"/>
      <c r="L798"/>
    </row>
    <row r="799" spans="2:12">
      <c r="B799" s="68">
        <v>40294</v>
      </c>
      <c r="C799" s="58" t="s">
        <v>10039</v>
      </c>
      <c r="D799" s="58">
        <v>27</v>
      </c>
      <c r="E799" s="58">
        <v>699</v>
      </c>
      <c r="F799" s="58">
        <v>214</v>
      </c>
      <c r="G799" s="1">
        <f t="shared" si="36"/>
        <v>18</v>
      </c>
      <c r="H799" s="1">
        <f t="shared" si="37"/>
        <v>2010</v>
      </c>
      <c r="I799" s="1" t="str">
        <f t="shared" si="38"/>
        <v>18-2010</v>
      </c>
      <c r="J799"/>
      <c r="L799"/>
    </row>
    <row r="800" spans="2:12">
      <c r="B800" s="68">
        <v>40294</v>
      </c>
      <c r="C800" s="58" t="s">
        <v>10066</v>
      </c>
      <c r="D800" s="58">
        <v>187</v>
      </c>
      <c r="E800" s="58">
        <v>458</v>
      </c>
      <c r="F800" s="58">
        <v>305</v>
      </c>
      <c r="G800" s="1">
        <f t="shared" si="36"/>
        <v>18</v>
      </c>
      <c r="H800" s="1">
        <f t="shared" si="37"/>
        <v>2010</v>
      </c>
      <c r="I800" s="1" t="str">
        <f t="shared" si="38"/>
        <v>18-2010</v>
      </c>
      <c r="J800"/>
      <c r="L800"/>
    </row>
    <row r="801" spans="2:12">
      <c r="B801" s="68">
        <v>40294</v>
      </c>
      <c r="C801" s="58" t="s">
        <v>10040</v>
      </c>
      <c r="D801" s="58">
        <v>83</v>
      </c>
      <c r="E801" s="58">
        <v>530</v>
      </c>
      <c r="F801" s="58">
        <v>82</v>
      </c>
      <c r="G801" s="1">
        <f t="shared" si="36"/>
        <v>18</v>
      </c>
      <c r="H801" s="1">
        <f t="shared" si="37"/>
        <v>2010</v>
      </c>
      <c r="I801" s="1" t="str">
        <f t="shared" si="38"/>
        <v>18-2010</v>
      </c>
      <c r="J801"/>
      <c r="L801"/>
    </row>
    <row r="802" spans="2:12">
      <c r="B802" s="68">
        <v>40294</v>
      </c>
      <c r="C802" s="58" t="s">
        <v>10042</v>
      </c>
      <c r="D802" s="58">
        <v>250</v>
      </c>
      <c r="E802" s="58">
        <v>485</v>
      </c>
      <c r="F802" s="58">
        <v>285</v>
      </c>
      <c r="G802" s="1">
        <f t="shared" si="36"/>
        <v>18</v>
      </c>
      <c r="H802" s="1">
        <f t="shared" si="37"/>
        <v>2010</v>
      </c>
      <c r="I802" s="1" t="str">
        <f t="shared" si="38"/>
        <v>18-2010</v>
      </c>
      <c r="J802"/>
      <c r="L802"/>
    </row>
    <row r="803" spans="2:12">
      <c r="B803" s="68">
        <v>40294</v>
      </c>
      <c r="C803" s="58" t="s">
        <v>10044</v>
      </c>
      <c r="D803" s="58">
        <v>916</v>
      </c>
      <c r="E803" s="58">
        <v>565</v>
      </c>
      <c r="F803" s="58">
        <v>292</v>
      </c>
      <c r="G803" s="1">
        <f t="shared" si="36"/>
        <v>18</v>
      </c>
      <c r="H803" s="1">
        <f t="shared" si="37"/>
        <v>2010</v>
      </c>
      <c r="I803" s="1" t="str">
        <f t="shared" si="38"/>
        <v>18-2010</v>
      </c>
      <c r="J803"/>
      <c r="L803"/>
    </row>
    <row r="804" spans="2:12">
      <c r="B804" s="68">
        <v>40294</v>
      </c>
      <c r="C804" s="58" t="s">
        <v>10048</v>
      </c>
      <c r="D804" s="58">
        <v>204</v>
      </c>
      <c r="E804" s="58">
        <v>512</v>
      </c>
      <c r="F804" s="58">
        <v>314</v>
      </c>
      <c r="G804" s="1">
        <f t="shared" si="36"/>
        <v>18</v>
      </c>
      <c r="H804" s="1">
        <f t="shared" si="37"/>
        <v>2010</v>
      </c>
      <c r="I804" s="1" t="str">
        <f t="shared" si="38"/>
        <v>18-2010</v>
      </c>
      <c r="J804"/>
      <c r="L804"/>
    </row>
    <row r="805" spans="2:12">
      <c r="B805" s="68">
        <v>40294</v>
      </c>
      <c r="C805" s="58" t="s">
        <v>10049</v>
      </c>
      <c r="D805" s="58">
        <v>146</v>
      </c>
      <c r="E805" s="58">
        <v>823</v>
      </c>
      <c r="F805" s="58">
        <v>170</v>
      </c>
      <c r="G805" s="1">
        <f t="shared" si="36"/>
        <v>18</v>
      </c>
      <c r="H805" s="1">
        <f t="shared" si="37"/>
        <v>2010</v>
      </c>
      <c r="I805" s="1" t="str">
        <f t="shared" si="38"/>
        <v>18-2010</v>
      </c>
      <c r="J805"/>
      <c r="L805"/>
    </row>
    <row r="806" spans="2:12">
      <c r="B806" s="68">
        <v>40294</v>
      </c>
      <c r="C806" s="58" t="s">
        <v>10067</v>
      </c>
      <c r="D806" s="58">
        <v>10</v>
      </c>
      <c r="E806" s="58">
        <v>837</v>
      </c>
      <c r="F806" s="58">
        <v>193</v>
      </c>
      <c r="G806" s="1">
        <f t="shared" si="36"/>
        <v>18</v>
      </c>
      <c r="H806" s="1">
        <f t="shared" si="37"/>
        <v>2010</v>
      </c>
      <c r="I806" s="1" t="str">
        <f t="shared" si="38"/>
        <v>18-2010</v>
      </c>
      <c r="J806"/>
      <c r="L806"/>
    </row>
    <row r="807" spans="2:12">
      <c r="B807" s="68">
        <v>40294</v>
      </c>
      <c r="C807" s="58" t="s">
        <v>10070</v>
      </c>
      <c r="D807" s="58">
        <v>404</v>
      </c>
      <c r="E807" s="58">
        <v>396</v>
      </c>
      <c r="F807" s="58">
        <v>243</v>
      </c>
      <c r="G807" s="1">
        <f t="shared" si="36"/>
        <v>18</v>
      </c>
      <c r="H807" s="1">
        <f t="shared" si="37"/>
        <v>2010</v>
      </c>
      <c r="I807" s="1" t="str">
        <f t="shared" si="38"/>
        <v>18-2010</v>
      </c>
      <c r="J807"/>
      <c r="L807"/>
    </row>
    <row r="808" spans="2:12">
      <c r="B808" s="68">
        <v>40294</v>
      </c>
      <c r="C808" s="58" t="s">
        <v>10071</v>
      </c>
      <c r="D808" s="58">
        <v>36</v>
      </c>
      <c r="E808" s="58">
        <v>366</v>
      </c>
      <c r="F808" s="58">
        <v>92</v>
      </c>
      <c r="G808" s="1">
        <f t="shared" si="36"/>
        <v>18</v>
      </c>
      <c r="H808" s="1">
        <f t="shared" si="37"/>
        <v>2010</v>
      </c>
      <c r="I808" s="1" t="str">
        <f t="shared" si="38"/>
        <v>18-2010</v>
      </c>
      <c r="J808"/>
      <c r="L808"/>
    </row>
    <row r="809" spans="2:12">
      <c r="B809" s="68">
        <v>40294</v>
      </c>
      <c r="C809" s="58" t="s">
        <v>10051</v>
      </c>
      <c r="D809" s="58">
        <v>33</v>
      </c>
      <c r="E809" s="58">
        <v>511</v>
      </c>
      <c r="F809" s="58">
        <v>34</v>
      </c>
      <c r="G809" s="1">
        <f t="shared" si="36"/>
        <v>18</v>
      </c>
      <c r="H809" s="1">
        <f t="shared" si="37"/>
        <v>2010</v>
      </c>
      <c r="I809" s="1" t="str">
        <f t="shared" si="38"/>
        <v>18-2010</v>
      </c>
      <c r="J809"/>
      <c r="L809"/>
    </row>
    <row r="810" spans="2:12">
      <c r="B810" s="68">
        <v>40294</v>
      </c>
      <c r="C810" s="58" t="s">
        <v>10052</v>
      </c>
      <c r="D810" s="58">
        <v>59</v>
      </c>
      <c r="E810" s="58">
        <v>913</v>
      </c>
      <c r="F810" s="58">
        <v>181</v>
      </c>
      <c r="G810" s="1">
        <f t="shared" si="36"/>
        <v>18</v>
      </c>
      <c r="H810" s="1">
        <f t="shared" si="37"/>
        <v>2010</v>
      </c>
      <c r="I810" s="1" t="str">
        <f t="shared" si="38"/>
        <v>18-2010</v>
      </c>
      <c r="J810"/>
      <c r="L810"/>
    </row>
    <row r="811" spans="2:12">
      <c r="B811" s="68">
        <v>40294</v>
      </c>
      <c r="C811" s="58" t="s">
        <v>10055</v>
      </c>
      <c r="D811" s="58">
        <v>745</v>
      </c>
      <c r="E811" s="58">
        <v>452</v>
      </c>
      <c r="F811" s="58">
        <v>102</v>
      </c>
      <c r="G811" s="1">
        <f t="shared" si="36"/>
        <v>18</v>
      </c>
      <c r="H811" s="1">
        <f t="shared" si="37"/>
        <v>2010</v>
      </c>
      <c r="I811" s="1" t="str">
        <f t="shared" si="38"/>
        <v>18-2010</v>
      </c>
      <c r="J811"/>
      <c r="L811"/>
    </row>
    <row r="812" spans="2:12">
      <c r="B812" s="68">
        <v>40294</v>
      </c>
      <c r="C812" s="58" t="s">
        <v>10056</v>
      </c>
      <c r="D812" s="58">
        <v>185</v>
      </c>
      <c r="E812" s="58">
        <v>643</v>
      </c>
      <c r="F812" s="58">
        <v>234</v>
      </c>
      <c r="G812" s="1">
        <f t="shared" si="36"/>
        <v>18</v>
      </c>
      <c r="H812" s="1">
        <f t="shared" si="37"/>
        <v>2010</v>
      </c>
      <c r="I812" s="1" t="str">
        <f t="shared" si="38"/>
        <v>18-2010</v>
      </c>
      <c r="J812"/>
      <c r="L812"/>
    </row>
    <row r="813" spans="2:12">
      <c r="B813" s="68">
        <v>40294</v>
      </c>
      <c r="C813" s="58" t="s">
        <v>10057</v>
      </c>
      <c r="D813" s="58">
        <v>45</v>
      </c>
      <c r="E813" s="58">
        <v>362</v>
      </c>
      <c r="F813" s="58">
        <v>255</v>
      </c>
      <c r="G813" s="1">
        <f t="shared" si="36"/>
        <v>18</v>
      </c>
      <c r="H813" s="1">
        <f t="shared" si="37"/>
        <v>2010</v>
      </c>
      <c r="I813" s="1" t="str">
        <f t="shared" si="38"/>
        <v>18-2010</v>
      </c>
      <c r="J813"/>
      <c r="L813"/>
    </row>
    <row r="814" spans="2:12">
      <c r="B814" s="68">
        <v>40294</v>
      </c>
      <c r="C814" s="58" t="s">
        <v>10058</v>
      </c>
      <c r="D814" s="58">
        <v>118</v>
      </c>
      <c r="E814" s="58">
        <v>604</v>
      </c>
      <c r="F814" s="58">
        <v>260</v>
      </c>
      <c r="G814" s="1">
        <f t="shared" si="36"/>
        <v>18</v>
      </c>
      <c r="H814" s="1">
        <f t="shared" si="37"/>
        <v>2010</v>
      </c>
      <c r="I814" s="1" t="str">
        <f t="shared" si="38"/>
        <v>18-2010</v>
      </c>
      <c r="J814"/>
      <c r="L814"/>
    </row>
    <row r="815" spans="2:12">
      <c r="B815" s="68">
        <v>40294</v>
      </c>
      <c r="C815" s="58" t="s">
        <v>10060</v>
      </c>
      <c r="D815" s="58">
        <v>186</v>
      </c>
      <c r="E815" s="58">
        <v>336</v>
      </c>
      <c r="F815" s="58">
        <v>74</v>
      </c>
      <c r="G815" s="1">
        <f t="shared" si="36"/>
        <v>18</v>
      </c>
      <c r="H815" s="1">
        <f t="shared" si="37"/>
        <v>2010</v>
      </c>
      <c r="I815" s="1" t="str">
        <f t="shared" si="38"/>
        <v>18-2010</v>
      </c>
      <c r="J815"/>
      <c r="L815"/>
    </row>
    <row r="816" spans="2:12">
      <c r="B816" s="68">
        <v>40294</v>
      </c>
      <c r="C816" s="58" t="s">
        <v>10072</v>
      </c>
      <c r="D816" s="58">
        <v>234</v>
      </c>
      <c r="E816" s="58">
        <v>525</v>
      </c>
      <c r="F816" s="58">
        <v>301</v>
      </c>
      <c r="G816" s="1">
        <f t="shared" si="36"/>
        <v>18</v>
      </c>
      <c r="H816" s="1">
        <f t="shared" si="37"/>
        <v>2010</v>
      </c>
      <c r="I816" s="1" t="str">
        <f t="shared" si="38"/>
        <v>18-2010</v>
      </c>
      <c r="J816"/>
      <c r="L816"/>
    </row>
    <row r="817" spans="2:12">
      <c r="B817" s="68">
        <v>40294</v>
      </c>
      <c r="C817" s="58" t="s">
        <v>10073</v>
      </c>
      <c r="D817" s="58">
        <v>25</v>
      </c>
      <c r="E817" s="58">
        <v>846</v>
      </c>
      <c r="F817" s="58">
        <v>153</v>
      </c>
      <c r="G817" s="1">
        <f t="shared" si="36"/>
        <v>18</v>
      </c>
      <c r="H817" s="1">
        <f t="shared" si="37"/>
        <v>2010</v>
      </c>
      <c r="I817" s="1" t="str">
        <f t="shared" si="38"/>
        <v>18-2010</v>
      </c>
      <c r="J817"/>
      <c r="L817"/>
    </row>
    <row r="818" spans="2:12">
      <c r="B818" s="68">
        <v>40294</v>
      </c>
      <c r="C818" s="58" t="s">
        <v>10074</v>
      </c>
      <c r="D818" s="58">
        <v>318</v>
      </c>
      <c r="E818" s="58">
        <v>723</v>
      </c>
      <c r="F818" s="58">
        <v>87</v>
      </c>
      <c r="G818" s="1">
        <f t="shared" si="36"/>
        <v>18</v>
      </c>
      <c r="H818" s="1">
        <f t="shared" si="37"/>
        <v>2010</v>
      </c>
      <c r="I818" s="1" t="str">
        <f t="shared" si="38"/>
        <v>18-2010</v>
      </c>
      <c r="J818"/>
      <c r="L818"/>
    </row>
    <row r="819" spans="2:12">
      <c r="B819" s="68">
        <v>40294</v>
      </c>
      <c r="C819" s="58" t="s">
        <v>10075</v>
      </c>
      <c r="D819" s="58">
        <v>119</v>
      </c>
      <c r="E819" s="58">
        <v>788</v>
      </c>
      <c r="F819" s="58">
        <v>270</v>
      </c>
      <c r="G819" s="1">
        <f t="shared" si="36"/>
        <v>18</v>
      </c>
      <c r="H819" s="1">
        <f t="shared" si="37"/>
        <v>2010</v>
      </c>
      <c r="I819" s="1" t="str">
        <f t="shared" si="38"/>
        <v>18-2010</v>
      </c>
      <c r="J819"/>
      <c r="L819"/>
    </row>
    <row r="820" spans="2:12">
      <c r="B820" s="68">
        <v>40294</v>
      </c>
      <c r="C820" s="58" t="s">
        <v>10076</v>
      </c>
      <c r="D820" s="58">
        <v>110</v>
      </c>
      <c r="E820" s="58">
        <v>522</v>
      </c>
      <c r="F820" s="58">
        <v>37</v>
      </c>
      <c r="G820" s="1">
        <f t="shared" si="36"/>
        <v>18</v>
      </c>
      <c r="H820" s="1">
        <f t="shared" si="37"/>
        <v>2010</v>
      </c>
      <c r="I820" s="1" t="str">
        <f t="shared" si="38"/>
        <v>18-2010</v>
      </c>
      <c r="J820"/>
      <c r="L820"/>
    </row>
    <row r="821" spans="2:12">
      <c r="B821" s="68">
        <v>40294</v>
      </c>
      <c r="C821" s="58" t="s">
        <v>18</v>
      </c>
      <c r="D821" s="58">
        <v>116</v>
      </c>
      <c r="E821" s="58">
        <v>419</v>
      </c>
      <c r="F821" s="58">
        <v>172</v>
      </c>
      <c r="G821" s="1">
        <f t="shared" si="36"/>
        <v>18</v>
      </c>
      <c r="H821" s="1">
        <f t="shared" si="37"/>
        <v>2010</v>
      </c>
      <c r="I821" s="1" t="str">
        <f t="shared" si="38"/>
        <v>18-2010</v>
      </c>
      <c r="J821"/>
      <c r="L821"/>
    </row>
    <row r="822" spans="2:12">
      <c r="B822" s="68">
        <v>40294</v>
      </c>
      <c r="C822" s="58" t="s">
        <v>10077</v>
      </c>
      <c r="D822" s="58">
        <v>23</v>
      </c>
      <c r="E822" s="58">
        <v>975</v>
      </c>
      <c r="F822" s="58">
        <v>39</v>
      </c>
      <c r="G822" s="1">
        <f t="shared" si="36"/>
        <v>18</v>
      </c>
      <c r="H822" s="1">
        <f t="shared" si="37"/>
        <v>2010</v>
      </c>
      <c r="I822" s="1" t="str">
        <f t="shared" si="38"/>
        <v>18-2010</v>
      </c>
      <c r="J822"/>
      <c r="L822"/>
    </row>
    <row r="823" spans="2:12">
      <c r="B823" s="68">
        <v>40294</v>
      </c>
      <c r="C823" s="58" t="s">
        <v>10078</v>
      </c>
      <c r="D823" s="58">
        <v>501</v>
      </c>
      <c r="E823" s="58">
        <v>483</v>
      </c>
      <c r="F823" s="58">
        <v>210</v>
      </c>
      <c r="G823" s="1">
        <f t="shared" si="36"/>
        <v>18</v>
      </c>
      <c r="H823" s="1">
        <f t="shared" si="37"/>
        <v>2010</v>
      </c>
      <c r="I823" s="1" t="str">
        <f t="shared" si="38"/>
        <v>18-2010</v>
      </c>
      <c r="J823"/>
      <c r="L823"/>
    </row>
    <row r="824" spans="2:12">
      <c r="B824" s="68">
        <v>40294</v>
      </c>
      <c r="C824" s="58" t="s">
        <v>10079</v>
      </c>
      <c r="D824" s="58">
        <v>7</v>
      </c>
      <c r="E824" s="58">
        <v>354</v>
      </c>
      <c r="F824" s="58">
        <v>194</v>
      </c>
      <c r="G824" s="1">
        <f t="shared" si="36"/>
        <v>18</v>
      </c>
      <c r="H824" s="1">
        <f t="shared" si="37"/>
        <v>2010</v>
      </c>
      <c r="I824" s="1" t="str">
        <f t="shared" si="38"/>
        <v>18-2010</v>
      </c>
      <c r="J824"/>
      <c r="L824"/>
    </row>
    <row r="825" spans="2:12">
      <c r="B825" s="68">
        <v>40294</v>
      </c>
      <c r="C825" s="58" t="s">
        <v>10080</v>
      </c>
      <c r="D825" s="58">
        <v>28</v>
      </c>
      <c r="E825" s="58">
        <v>897</v>
      </c>
      <c r="F825" s="58">
        <v>196</v>
      </c>
      <c r="G825" s="1">
        <f t="shared" si="36"/>
        <v>18</v>
      </c>
      <c r="H825" s="1">
        <f t="shared" si="37"/>
        <v>2010</v>
      </c>
      <c r="I825" s="1" t="str">
        <f t="shared" si="38"/>
        <v>18-2010</v>
      </c>
      <c r="J825"/>
      <c r="L825"/>
    </row>
    <row r="826" spans="2:12">
      <c r="B826" s="68">
        <v>40294</v>
      </c>
      <c r="C826" s="58" t="s">
        <v>10081</v>
      </c>
      <c r="D826" s="58">
        <v>43</v>
      </c>
      <c r="E826" s="58">
        <v>706</v>
      </c>
      <c r="F826" s="58">
        <v>96</v>
      </c>
      <c r="G826" s="1">
        <f t="shared" si="36"/>
        <v>18</v>
      </c>
      <c r="H826" s="1">
        <f t="shared" si="37"/>
        <v>2010</v>
      </c>
      <c r="I826" s="1" t="str">
        <f t="shared" si="38"/>
        <v>18-2010</v>
      </c>
      <c r="J826"/>
      <c r="L826"/>
    </row>
    <row r="827" spans="2:12">
      <c r="B827" s="68">
        <v>40294</v>
      </c>
      <c r="C827" s="58" t="s">
        <v>10082</v>
      </c>
      <c r="D827" s="58">
        <v>222</v>
      </c>
      <c r="E827" s="58">
        <v>552</v>
      </c>
      <c r="F827" s="58">
        <v>42</v>
      </c>
      <c r="G827" s="1">
        <f t="shared" si="36"/>
        <v>18</v>
      </c>
      <c r="H827" s="1">
        <f t="shared" si="37"/>
        <v>2010</v>
      </c>
      <c r="I827" s="1" t="str">
        <f t="shared" si="38"/>
        <v>18-2010</v>
      </c>
      <c r="J827"/>
      <c r="L827"/>
    </row>
    <row r="828" spans="2:12">
      <c r="B828" s="68">
        <v>40294</v>
      </c>
      <c r="C828" s="58" t="s">
        <v>10083</v>
      </c>
      <c r="D828" s="58">
        <v>72</v>
      </c>
      <c r="E828" s="58">
        <v>813</v>
      </c>
      <c r="F828" s="58">
        <v>244</v>
      </c>
      <c r="G828" s="1">
        <f t="shared" si="36"/>
        <v>18</v>
      </c>
      <c r="H828" s="1">
        <f t="shared" si="37"/>
        <v>2010</v>
      </c>
      <c r="I828" s="1" t="str">
        <f t="shared" si="38"/>
        <v>18-2010</v>
      </c>
      <c r="J828"/>
      <c r="L828"/>
    </row>
    <row r="829" spans="2:12">
      <c r="B829" s="68">
        <v>40294</v>
      </c>
      <c r="C829" s="58" t="s">
        <v>10084</v>
      </c>
      <c r="D829" s="58">
        <v>136</v>
      </c>
      <c r="E829" s="58">
        <v>472</v>
      </c>
      <c r="F829" s="58">
        <v>260</v>
      </c>
      <c r="G829" s="1">
        <f t="shared" si="36"/>
        <v>18</v>
      </c>
      <c r="H829" s="1">
        <f t="shared" si="37"/>
        <v>2010</v>
      </c>
      <c r="I829" s="1" t="str">
        <f t="shared" si="38"/>
        <v>18-2010</v>
      </c>
      <c r="J829"/>
      <c r="L829"/>
    </row>
    <row r="830" spans="2:12">
      <c r="B830" s="68">
        <v>40294</v>
      </c>
      <c r="C830" s="58" t="s">
        <v>10085</v>
      </c>
      <c r="D830" s="58">
        <v>860</v>
      </c>
      <c r="E830" s="58">
        <v>380</v>
      </c>
      <c r="F830" s="58">
        <v>158</v>
      </c>
      <c r="G830" s="1">
        <f t="shared" si="36"/>
        <v>18</v>
      </c>
      <c r="H830" s="1">
        <f t="shared" si="37"/>
        <v>2010</v>
      </c>
      <c r="I830" s="1" t="str">
        <f t="shared" si="38"/>
        <v>18-2010</v>
      </c>
      <c r="J830"/>
      <c r="L830"/>
    </row>
    <row r="831" spans="2:12">
      <c r="B831" s="68">
        <v>40294</v>
      </c>
      <c r="C831" s="58" t="s">
        <v>10086</v>
      </c>
      <c r="D831" s="58">
        <v>390</v>
      </c>
      <c r="E831" s="58">
        <v>478</v>
      </c>
      <c r="F831" s="58">
        <v>311</v>
      </c>
      <c r="G831" s="1">
        <f t="shared" si="36"/>
        <v>18</v>
      </c>
      <c r="H831" s="1">
        <f t="shared" si="37"/>
        <v>2010</v>
      </c>
      <c r="I831" s="1" t="str">
        <f t="shared" si="38"/>
        <v>18-2010</v>
      </c>
      <c r="J831"/>
      <c r="L831"/>
    </row>
    <row r="832" spans="2:12">
      <c r="B832" s="68">
        <v>40294</v>
      </c>
      <c r="C832" s="58" t="s">
        <v>10087</v>
      </c>
      <c r="D832" s="58">
        <v>134</v>
      </c>
      <c r="E832" s="58">
        <v>323</v>
      </c>
      <c r="F832" s="58">
        <v>20</v>
      </c>
      <c r="G832" s="1">
        <f t="shared" si="36"/>
        <v>18</v>
      </c>
      <c r="H832" s="1">
        <f t="shared" si="37"/>
        <v>2010</v>
      </c>
      <c r="I832" s="1" t="str">
        <f t="shared" si="38"/>
        <v>18-2010</v>
      </c>
      <c r="J832"/>
      <c r="L832"/>
    </row>
    <row r="833" spans="2:12">
      <c r="B833" s="68">
        <v>40294</v>
      </c>
      <c r="C833" s="58" t="s">
        <v>10088</v>
      </c>
      <c r="D833" s="58">
        <v>127</v>
      </c>
      <c r="E833" s="58">
        <v>825</v>
      </c>
      <c r="F833" s="58">
        <v>104</v>
      </c>
      <c r="G833" s="1">
        <f t="shared" si="36"/>
        <v>18</v>
      </c>
      <c r="H833" s="1">
        <f t="shared" si="37"/>
        <v>2010</v>
      </c>
      <c r="I833" s="1" t="str">
        <f t="shared" si="38"/>
        <v>18-2010</v>
      </c>
      <c r="J833"/>
      <c r="L833"/>
    </row>
    <row r="834" spans="2:12">
      <c r="B834" s="68">
        <v>40294</v>
      </c>
      <c r="C834" s="58" t="s">
        <v>10089</v>
      </c>
      <c r="D834" s="58">
        <v>505</v>
      </c>
      <c r="E834" s="58">
        <v>509</v>
      </c>
      <c r="F834" s="58">
        <v>208</v>
      </c>
      <c r="G834" s="1">
        <f t="shared" si="36"/>
        <v>18</v>
      </c>
      <c r="H834" s="1">
        <f t="shared" si="37"/>
        <v>2010</v>
      </c>
      <c r="I834" s="1" t="str">
        <f t="shared" si="38"/>
        <v>18-2010</v>
      </c>
      <c r="J834"/>
      <c r="L834"/>
    </row>
    <row r="835" spans="2:12">
      <c r="B835" s="68">
        <v>40294</v>
      </c>
      <c r="C835" s="58" t="s">
        <v>10090</v>
      </c>
      <c r="D835" s="58">
        <v>61</v>
      </c>
      <c r="E835" s="58">
        <v>867</v>
      </c>
      <c r="F835" s="58">
        <v>203</v>
      </c>
      <c r="G835" s="1">
        <f t="shared" si="36"/>
        <v>18</v>
      </c>
      <c r="H835" s="1">
        <f t="shared" si="37"/>
        <v>2010</v>
      </c>
      <c r="I835" s="1" t="str">
        <f t="shared" si="38"/>
        <v>18-2010</v>
      </c>
      <c r="J835"/>
      <c r="L835"/>
    </row>
    <row r="836" spans="2:12">
      <c r="B836" s="68">
        <v>40294</v>
      </c>
      <c r="C836" s="58" t="s">
        <v>10091</v>
      </c>
      <c r="D836" s="58">
        <v>177</v>
      </c>
      <c r="E836" s="58">
        <v>632</v>
      </c>
      <c r="F836" s="58">
        <v>178</v>
      </c>
      <c r="G836" s="1">
        <f t="shared" si="36"/>
        <v>18</v>
      </c>
      <c r="H836" s="1">
        <f t="shared" si="37"/>
        <v>2010</v>
      </c>
      <c r="I836" s="1" t="str">
        <f t="shared" si="38"/>
        <v>18-2010</v>
      </c>
      <c r="J836"/>
      <c r="L836"/>
    </row>
    <row r="837" spans="2:12">
      <c r="B837" s="68">
        <v>40294</v>
      </c>
      <c r="C837" s="58" t="s">
        <v>10092</v>
      </c>
      <c r="D837" s="58">
        <v>2</v>
      </c>
      <c r="E837" s="58">
        <v>906</v>
      </c>
      <c r="F837" s="58">
        <v>10</v>
      </c>
      <c r="G837" s="1">
        <f t="shared" si="36"/>
        <v>18</v>
      </c>
      <c r="H837" s="1">
        <f t="shared" si="37"/>
        <v>2010</v>
      </c>
      <c r="I837" s="1" t="str">
        <f t="shared" si="38"/>
        <v>18-2010</v>
      </c>
      <c r="J837"/>
      <c r="L837"/>
    </row>
    <row r="838" spans="2:12">
      <c r="B838" s="68">
        <v>40294</v>
      </c>
      <c r="C838" s="58" t="s">
        <v>10093</v>
      </c>
      <c r="D838" s="58">
        <v>165</v>
      </c>
      <c r="E838" s="58">
        <v>508</v>
      </c>
      <c r="F838" s="58">
        <v>187</v>
      </c>
      <c r="G838" s="1">
        <f t="shared" si="36"/>
        <v>18</v>
      </c>
      <c r="H838" s="1">
        <f t="shared" si="37"/>
        <v>2010</v>
      </c>
      <c r="I838" s="1" t="str">
        <f t="shared" si="38"/>
        <v>18-2010</v>
      </c>
      <c r="J838"/>
      <c r="L838"/>
    </row>
    <row r="839" spans="2:12">
      <c r="B839" s="68">
        <v>40294</v>
      </c>
      <c r="C839" s="58" t="s">
        <v>10094</v>
      </c>
      <c r="D839" s="58">
        <v>974</v>
      </c>
      <c r="E839" s="58">
        <v>716</v>
      </c>
      <c r="F839" s="58">
        <v>28</v>
      </c>
      <c r="G839" s="1">
        <f t="shared" si="36"/>
        <v>18</v>
      </c>
      <c r="H839" s="1">
        <f t="shared" si="37"/>
        <v>2010</v>
      </c>
      <c r="I839" s="1" t="str">
        <f t="shared" si="38"/>
        <v>18-2010</v>
      </c>
      <c r="J839"/>
      <c r="L839"/>
    </row>
    <row r="840" spans="2:12">
      <c r="B840" s="68">
        <v>40294</v>
      </c>
      <c r="C840" s="58" t="s">
        <v>10095</v>
      </c>
      <c r="D840" s="58">
        <v>133</v>
      </c>
      <c r="E840" s="58">
        <v>445</v>
      </c>
      <c r="F840" s="58">
        <v>184</v>
      </c>
      <c r="G840" s="1">
        <f t="shared" si="36"/>
        <v>18</v>
      </c>
      <c r="H840" s="1">
        <f t="shared" si="37"/>
        <v>2010</v>
      </c>
      <c r="I840" s="1" t="str">
        <f t="shared" si="38"/>
        <v>18-2010</v>
      </c>
      <c r="J840"/>
      <c r="L840"/>
    </row>
    <row r="841" spans="2:12">
      <c r="B841" s="68">
        <v>40294</v>
      </c>
      <c r="C841" s="58" t="s">
        <v>10096</v>
      </c>
      <c r="D841" s="58">
        <v>259</v>
      </c>
      <c r="E841" s="58">
        <v>535</v>
      </c>
      <c r="F841" s="58">
        <v>134</v>
      </c>
      <c r="G841" s="1">
        <f t="shared" si="36"/>
        <v>18</v>
      </c>
      <c r="H841" s="1">
        <f t="shared" si="37"/>
        <v>2010</v>
      </c>
      <c r="I841" s="1" t="str">
        <f t="shared" si="38"/>
        <v>18-2010</v>
      </c>
      <c r="J841"/>
      <c r="L841"/>
    </row>
    <row r="842" spans="2:12">
      <c r="B842" s="68">
        <v>40294</v>
      </c>
      <c r="C842" s="58" t="s">
        <v>10097</v>
      </c>
      <c r="D842" s="58">
        <v>10</v>
      </c>
      <c r="E842" s="58">
        <v>504</v>
      </c>
      <c r="F842" s="58">
        <v>235</v>
      </c>
      <c r="G842" s="1">
        <f t="shared" si="36"/>
        <v>18</v>
      </c>
      <c r="H842" s="1">
        <f t="shared" si="37"/>
        <v>2010</v>
      </c>
      <c r="I842" s="1" t="str">
        <f t="shared" si="38"/>
        <v>18-2010</v>
      </c>
      <c r="J842"/>
      <c r="L842"/>
    </row>
    <row r="843" spans="2:12">
      <c r="B843" s="68">
        <v>40294</v>
      </c>
      <c r="C843" s="58" t="s">
        <v>10098</v>
      </c>
      <c r="D843" s="58">
        <v>256</v>
      </c>
      <c r="E843" s="58">
        <v>938</v>
      </c>
      <c r="F843" s="58">
        <v>150</v>
      </c>
      <c r="G843" s="1">
        <f t="shared" si="36"/>
        <v>18</v>
      </c>
      <c r="H843" s="1">
        <f t="shared" si="37"/>
        <v>2010</v>
      </c>
      <c r="I843" s="1" t="str">
        <f t="shared" si="38"/>
        <v>18-2010</v>
      </c>
      <c r="J843"/>
      <c r="L843"/>
    </row>
    <row r="844" spans="2:12">
      <c r="B844" s="68">
        <v>40294</v>
      </c>
      <c r="C844" s="58" t="s">
        <v>10099</v>
      </c>
      <c r="D844" s="58">
        <v>64</v>
      </c>
      <c r="E844" s="58">
        <v>998</v>
      </c>
      <c r="F844" s="58">
        <v>303</v>
      </c>
      <c r="G844" s="1">
        <f t="shared" si="36"/>
        <v>18</v>
      </c>
      <c r="H844" s="1">
        <f t="shared" si="37"/>
        <v>2010</v>
      </c>
      <c r="I844" s="1" t="str">
        <f t="shared" si="38"/>
        <v>18-2010</v>
      </c>
      <c r="J844"/>
      <c r="L844"/>
    </row>
    <row r="845" spans="2:12">
      <c r="B845" s="68">
        <v>40294</v>
      </c>
      <c r="C845" s="58" t="s">
        <v>10100</v>
      </c>
      <c r="D845" s="58">
        <v>46</v>
      </c>
      <c r="E845" s="58">
        <v>466</v>
      </c>
      <c r="F845" s="58">
        <v>242</v>
      </c>
      <c r="G845" s="1">
        <f t="shared" si="36"/>
        <v>18</v>
      </c>
      <c r="H845" s="1">
        <f t="shared" si="37"/>
        <v>2010</v>
      </c>
      <c r="I845" s="1" t="str">
        <f t="shared" si="38"/>
        <v>18-2010</v>
      </c>
      <c r="J845"/>
      <c r="L845"/>
    </row>
    <row r="846" spans="2:12">
      <c r="B846" s="68">
        <v>40294</v>
      </c>
      <c r="C846" s="58" t="s">
        <v>10101</v>
      </c>
      <c r="D846" s="58">
        <v>12</v>
      </c>
      <c r="E846" s="58">
        <v>787</v>
      </c>
      <c r="F846" s="58">
        <v>238</v>
      </c>
      <c r="G846" s="1">
        <f t="shared" si="36"/>
        <v>18</v>
      </c>
      <c r="H846" s="1">
        <f t="shared" si="37"/>
        <v>2010</v>
      </c>
      <c r="I846" s="1" t="str">
        <f t="shared" si="38"/>
        <v>18-2010</v>
      </c>
      <c r="J846"/>
      <c r="L846"/>
    </row>
    <row r="847" spans="2:12">
      <c r="B847" s="68">
        <v>40301</v>
      </c>
      <c r="C847" s="58" t="s">
        <v>10039</v>
      </c>
      <c r="D847" s="58">
        <v>27</v>
      </c>
      <c r="E847" s="58">
        <v>552</v>
      </c>
      <c r="F847" s="58">
        <v>257</v>
      </c>
      <c r="G847" s="1">
        <f t="shared" si="36"/>
        <v>19</v>
      </c>
      <c r="H847" s="1">
        <f t="shared" si="37"/>
        <v>2010</v>
      </c>
      <c r="I847" s="1" t="str">
        <f t="shared" si="38"/>
        <v>19-2010</v>
      </c>
      <c r="J847"/>
      <c r="L847"/>
    </row>
    <row r="848" spans="2:12">
      <c r="B848" s="68">
        <v>40301</v>
      </c>
      <c r="C848" s="58" t="s">
        <v>10066</v>
      </c>
      <c r="D848" s="58">
        <v>189</v>
      </c>
      <c r="E848" s="58">
        <v>857</v>
      </c>
      <c r="F848" s="58">
        <v>84</v>
      </c>
      <c r="G848" s="1">
        <f t="shared" si="36"/>
        <v>19</v>
      </c>
      <c r="H848" s="1">
        <f t="shared" si="37"/>
        <v>2010</v>
      </c>
      <c r="I848" s="1" t="str">
        <f t="shared" si="38"/>
        <v>19-2010</v>
      </c>
      <c r="J848"/>
      <c r="L848"/>
    </row>
    <row r="849" spans="2:12">
      <c r="B849" s="68">
        <v>40301</v>
      </c>
      <c r="C849" s="58" t="s">
        <v>10040</v>
      </c>
      <c r="D849" s="58">
        <v>83</v>
      </c>
      <c r="E849" s="58">
        <v>978</v>
      </c>
      <c r="F849" s="58">
        <v>44</v>
      </c>
      <c r="G849" s="1">
        <f t="shared" si="36"/>
        <v>19</v>
      </c>
      <c r="H849" s="1">
        <f t="shared" si="37"/>
        <v>2010</v>
      </c>
      <c r="I849" s="1" t="str">
        <f t="shared" si="38"/>
        <v>19-2010</v>
      </c>
      <c r="J849"/>
      <c r="L849"/>
    </row>
    <row r="850" spans="2:12">
      <c r="B850" s="68">
        <v>40301</v>
      </c>
      <c r="C850" s="58" t="s">
        <v>10042</v>
      </c>
      <c r="D850" s="58">
        <v>249</v>
      </c>
      <c r="E850" s="58">
        <v>870</v>
      </c>
      <c r="F850" s="58">
        <v>236</v>
      </c>
      <c r="G850" s="1">
        <f t="shared" si="36"/>
        <v>19</v>
      </c>
      <c r="H850" s="1">
        <f t="shared" si="37"/>
        <v>2010</v>
      </c>
      <c r="I850" s="1" t="str">
        <f t="shared" si="38"/>
        <v>19-2010</v>
      </c>
      <c r="J850"/>
      <c r="L850"/>
    </row>
    <row r="851" spans="2:12">
      <c r="B851" s="68">
        <v>40301</v>
      </c>
      <c r="C851" s="58" t="s">
        <v>10044</v>
      </c>
      <c r="D851" s="58">
        <v>910</v>
      </c>
      <c r="E851" s="58">
        <v>306</v>
      </c>
      <c r="F851" s="58">
        <v>281</v>
      </c>
      <c r="G851" s="1">
        <f t="shared" si="36"/>
        <v>19</v>
      </c>
      <c r="H851" s="1">
        <f t="shared" si="37"/>
        <v>2010</v>
      </c>
      <c r="I851" s="1" t="str">
        <f t="shared" si="38"/>
        <v>19-2010</v>
      </c>
      <c r="J851"/>
      <c r="L851"/>
    </row>
    <row r="852" spans="2:12">
      <c r="B852" s="68">
        <v>40301</v>
      </c>
      <c r="C852" s="58" t="s">
        <v>10048</v>
      </c>
      <c r="D852" s="58">
        <v>201</v>
      </c>
      <c r="E852" s="58">
        <v>702</v>
      </c>
      <c r="F852" s="58">
        <v>260</v>
      </c>
      <c r="G852" s="1">
        <f t="shared" si="36"/>
        <v>19</v>
      </c>
      <c r="H852" s="1">
        <f t="shared" si="37"/>
        <v>2010</v>
      </c>
      <c r="I852" s="1" t="str">
        <f t="shared" si="38"/>
        <v>19-2010</v>
      </c>
      <c r="J852"/>
      <c r="L852"/>
    </row>
    <row r="853" spans="2:12">
      <c r="B853" s="68">
        <v>40301</v>
      </c>
      <c r="C853" s="58" t="s">
        <v>10049</v>
      </c>
      <c r="D853" s="58">
        <v>142</v>
      </c>
      <c r="E853" s="58">
        <v>745</v>
      </c>
      <c r="F853" s="58">
        <v>20</v>
      </c>
      <c r="G853" s="1">
        <f t="shared" ref="G853:G916" si="39">WEEKNUM(B853)</f>
        <v>19</v>
      </c>
      <c r="H853" s="1">
        <f t="shared" ref="H853:H916" si="40">YEAR(B853)</f>
        <v>2010</v>
      </c>
      <c r="I853" s="1" t="str">
        <f t="shared" ref="I853:I916" si="41">CONCATENATE(G853,"-",H853)</f>
        <v>19-2010</v>
      </c>
      <c r="J853"/>
      <c r="L853"/>
    </row>
    <row r="854" spans="2:12">
      <c r="B854" s="68">
        <v>40301</v>
      </c>
      <c r="C854" s="58" t="s">
        <v>10067</v>
      </c>
      <c r="D854" s="58">
        <v>10</v>
      </c>
      <c r="E854" s="58">
        <v>508</v>
      </c>
      <c r="F854" s="58">
        <v>302</v>
      </c>
      <c r="G854" s="1">
        <f t="shared" si="39"/>
        <v>19</v>
      </c>
      <c r="H854" s="1">
        <f t="shared" si="40"/>
        <v>2010</v>
      </c>
      <c r="I854" s="1" t="str">
        <f t="shared" si="41"/>
        <v>19-2010</v>
      </c>
      <c r="J854"/>
      <c r="L854"/>
    </row>
    <row r="855" spans="2:12">
      <c r="B855" s="68">
        <v>40301</v>
      </c>
      <c r="C855" s="58" t="s">
        <v>10069</v>
      </c>
      <c r="D855" s="58">
        <v>861</v>
      </c>
      <c r="E855" s="58">
        <v>850</v>
      </c>
      <c r="F855" s="58">
        <v>99</v>
      </c>
      <c r="G855" s="1">
        <f t="shared" si="39"/>
        <v>19</v>
      </c>
      <c r="H855" s="1">
        <f t="shared" si="40"/>
        <v>2010</v>
      </c>
      <c r="I855" s="1" t="str">
        <f t="shared" si="41"/>
        <v>19-2010</v>
      </c>
      <c r="J855"/>
      <c r="L855"/>
    </row>
    <row r="856" spans="2:12">
      <c r="B856" s="68">
        <v>40301</v>
      </c>
      <c r="C856" s="58" t="s">
        <v>10070</v>
      </c>
      <c r="D856" s="58">
        <v>406</v>
      </c>
      <c r="E856" s="58">
        <v>483</v>
      </c>
      <c r="F856" s="58">
        <v>177</v>
      </c>
      <c r="G856" s="1">
        <f t="shared" si="39"/>
        <v>19</v>
      </c>
      <c r="H856" s="1">
        <f t="shared" si="40"/>
        <v>2010</v>
      </c>
      <c r="I856" s="1" t="str">
        <f t="shared" si="41"/>
        <v>19-2010</v>
      </c>
      <c r="J856"/>
      <c r="L856"/>
    </row>
    <row r="857" spans="2:12">
      <c r="B857" s="68">
        <v>40301</v>
      </c>
      <c r="C857" s="58" t="s">
        <v>10071</v>
      </c>
      <c r="D857" s="58">
        <v>36</v>
      </c>
      <c r="E857" s="58">
        <v>710</v>
      </c>
      <c r="F857" s="58">
        <v>311</v>
      </c>
      <c r="G857" s="1">
        <f t="shared" si="39"/>
        <v>19</v>
      </c>
      <c r="H857" s="1">
        <f t="shared" si="40"/>
        <v>2010</v>
      </c>
      <c r="I857" s="1" t="str">
        <f t="shared" si="41"/>
        <v>19-2010</v>
      </c>
      <c r="J857"/>
      <c r="L857"/>
    </row>
    <row r="858" spans="2:12">
      <c r="B858" s="68">
        <v>40301</v>
      </c>
      <c r="C858" s="58" t="s">
        <v>10051</v>
      </c>
      <c r="D858" s="58">
        <v>34</v>
      </c>
      <c r="E858" s="58">
        <v>828</v>
      </c>
      <c r="F858" s="58">
        <v>192</v>
      </c>
      <c r="G858" s="1">
        <f t="shared" si="39"/>
        <v>19</v>
      </c>
      <c r="H858" s="1">
        <f t="shared" si="40"/>
        <v>2010</v>
      </c>
      <c r="I858" s="1" t="str">
        <f t="shared" si="41"/>
        <v>19-2010</v>
      </c>
      <c r="J858"/>
      <c r="L858"/>
    </row>
    <row r="859" spans="2:12">
      <c r="B859" s="68">
        <v>40301</v>
      </c>
      <c r="C859" s="58" t="s">
        <v>10052</v>
      </c>
      <c r="D859" s="58">
        <v>59</v>
      </c>
      <c r="E859" s="58">
        <v>683</v>
      </c>
      <c r="F859" s="58">
        <v>229</v>
      </c>
      <c r="G859" s="1">
        <f t="shared" si="39"/>
        <v>19</v>
      </c>
      <c r="H859" s="1">
        <f t="shared" si="40"/>
        <v>2010</v>
      </c>
      <c r="I859" s="1" t="str">
        <f t="shared" si="41"/>
        <v>19-2010</v>
      </c>
      <c r="J859"/>
      <c r="L859"/>
    </row>
    <row r="860" spans="2:12">
      <c r="B860" s="68">
        <v>40301</v>
      </c>
      <c r="C860" s="58" t="s">
        <v>10055</v>
      </c>
      <c r="D860" s="58">
        <v>729</v>
      </c>
      <c r="E860" s="58">
        <v>451</v>
      </c>
      <c r="F860" s="58">
        <v>53</v>
      </c>
      <c r="G860" s="1">
        <f t="shared" si="39"/>
        <v>19</v>
      </c>
      <c r="H860" s="1">
        <f t="shared" si="40"/>
        <v>2010</v>
      </c>
      <c r="I860" s="1" t="str">
        <f t="shared" si="41"/>
        <v>19-2010</v>
      </c>
      <c r="J860"/>
      <c r="L860"/>
    </row>
    <row r="861" spans="2:12">
      <c r="B861" s="68">
        <v>40301</v>
      </c>
      <c r="C861" s="58" t="s">
        <v>10056</v>
      </c>
      <c r="D861" s="58">
        <v>186</v>
      </c>
      <c r="E861" s="58">
        <v>764</v>
      </c>
      <c r="F861" s="58">
        <v>108</v>
      </c>
      <c r="G861" s="1">
        <f t="shared" si="39"/>
        <v>19</v>
      </c>
      <c r="H861" s="1">
        <f t="shared" si="40"/>
        <v>2010</v>
      </c>
      <c r="I861" s="1" t="str">
        <f t="shared" si="41"/>
        <v>19-2010</v>
      </c>
      <c r="J861"/>
      <c r="L861"/>
    </row>
    <row r="862" spans="2:12">
      <c r="B862" s="68">
        <v>40301</v>
      </c>
      <c r="C862" s="58" t="s">
        <v>10057</v>
      </c>
      <c r="D862" s="58">
        <v>45</v>
      </c>
      <c r="E862" s="58">
        <v>838</v>
      </c>
      <c r="F862" s="58">
        <v>79</v>
      </c>
      <c r="G862" s="1">
        <f t="shared" si="39"/>
        <v>19</v>
      </c>
      <c r="H862" s="1">
        <f t="shared" si="40"/>
        <v>2010</v>
      </c>
      <c r="I862" s="1" t="str">
        <f t="shared" si="41"/>
        <v>19-2010</v>
      </c>
      <c r="J862"/>
      <c r="L862"/>
    </row>
    <row r="863" spans="2:12">
      <c r="B863" s="68">
        <v>40301</v>
      </c>
      <c r="C863" s="58" t="s">
        <v>10058</v>
      </c>
      <c r="D863" s="58">
        <v>117</v>
      </c>
      <c r="E863" s="58">
        <v>379</v>
      </c>
      <c r="F863" s="58">
        <v>76</v>
      </c>
      <c r="G863" s="1">
        <f t="shared" si="39"/>
        <v>19</v>
      </c>
      <c r="H863" s="1">
        <f t="shared" si="40"/>
        <v>2010</v>
      </c>
      <c r="I863" s="1" t="str">
        <f t="shared" si="41"/>
        <v>19-2010</v>
      </c>
      <c r="J863"/>
      <c r="L863"/>
    </row>
    <row r="864" spans="2:12">
      <c r="B864" s="68">
        <v>40301</v>
      </c>
      <c r="C864" s="58" t="s">
        <v>10060</v>
      </c>
      <c r="D864" s="58">
        <v>185</v>
      </c>
      <c r="E864" s="58">
        <v>911</v>
      </c>
      <c r="F864" s="58">
        <v>129</v>
      </c>
      <c r="G864" s="1">
        <f t="shared" si="39"/>
        <v>19</v>
      </c>
      <c r="H864" s="1">
        <f t="shared" si="40"/>
        <v>2010</v>
      </c>
      <c r="I864" s="1" t="str">
        <f t="shared" si="41"/>
        <v>19-2010</v>
      </c>
      <c r="J864"/>
      <c r="L864"/>
    </row>
    <row r="865" spans="2:12">
      <c r="B865" s="68">
        <v>40301</v>
      </c>
      <c r="C865" s="58" t="s">
        <v>10072</v>
      </c>
      <c r="D865" s="58">
        <v>233</v>
      </c>
      <c r="E865" s="58">
        <v>455</v>
      </c>
      <c r="F865" s="58">
        <v>259</v>
      </c>
      <c r="G865" s="1">
        <f t="shared" si="39"/>
        <v>19</v>
      </c>
      <c r="H865" s="1">
        <f t="shared" si="40"/>
        <v>2010</v>
      </c>
      <c r="I865" s="1" t="str">
        <f t="shared" si="41"/>
        <v>19-2010</v>
      </c>
      <c r="J865"/>
      <c r="L865"/>
    </row>
    <row r="866" spans="2:12">
      <c r="B866" s="68">
        <v>40301</v>
      </c>
      <c r="C866" s="58" t="s">
        <v>10073</v>
      </c>
      <c r="D866" s="58">
        <v>27</v>
      </c>
      <c r="E866" s="58">
        <v>916</v>
      </c>
      <c r="F866" s="58">
        <v>25</v>
      </c>
      <c r="G866" s="1">
        <f t="shared" si="39"/>
        <v>19</v>
      </c>
      <c r="H866" s="1">
        <f t="shared" si="40"/>
        <v>2010</v>
      </c>
      <c r="I866" s="1" t="str">
        <f t="shared" si="41"/>
        <v>19-2010</v>
      </c>
      <c r="J866"/>
      <c r="L866"/>
    </row>
    <row r="867" spans="2:12">
      <c r="B867" s="68">
        <v>40301</v>
      </c>
      <c r="C867" s="58" t="s">
        <v>10074</v>
      </c>
      <c r="D867" s="58">
        <v>315</v>
      </c>
      <c r="E867" s="58">
        <v>361</v>
      </c>
      <c r="F867" s="58">
        <v>168</v>
      </c>
      <c r="G867" s="1">
        <f t="shared" si="39"/>
        <v>19</v>
      </c>
      <c r="H867" s="1">
        <f t="shared" si="40"/>
        <v>2010</v>
      </c>
      <c r="I867" s="1" t="str">
        <f t="shared" si="41"/>
        <v>19-2010</v>
      </c>
      <c r="J867"/>
      <c r="L867"/>
    </row>
    <row r="868" spans="2:12">
      <c r="B868" s="68">
        <v>40301</v>
      </c>
      <c r="C868" s="58" t="s">
        <v>10075</v>
      </c>
      <c r="D868" s="58">
        <v>119</v>
      </c>
      <c r="E868" s="58">
        <v>646</v>
      </c>
      <c r="F868" s="58">
        <v>265</v>
      </c>
      <c r="G868" s="1">
        <f t="shared" si="39"/>
        <v>19</v>
      </c>
      <c r="H868" s="1">
        <f t="shared" si="40"/>
        <v>2010</v>
      </c>
      <c r="I868" s="1" t="str">
        <f t="shared" si="41"/>
        <v>19-2010</v>
      </c>
      <c r="J868"/>
      <c r="L868"/>
    </row>
    <row r="869" spans="2:12">
      <c r="B869" s="68">
        <v>40301</v>
      </c>
      <c r="C869" s="58" t="s">
        <v>10076</v>
      </c>
      <c r="D869" s="58">
        <v>109</v>
      </c>
      <c r="E869" s="58">
        <v>326</v>
      </c>
      <c r="F869" s="58">
        <v>46</v>
      </c>
      <c r="G869" s="1">
        <f t="shared" si="39"/>
        <v>19</v>
      </c>
      <c r="H869" s="1">
        <f t="shared" si="40"/>
        <v>2010</v>
      </c>
      <c r="I869" s="1" t="str">
        <f t="shared" si="41"/>
        <v>19-2010</v>
      </c>
      <c r="J869"/>
      <c r="L869"/>
    </row>
    <row r="870" spans="2:12">
      <c r="B870" s="68">
        <v>40301</v>
      </c>
      <c r="C870" s="58" t="s">
        <v>18</v>
      </c>
      <c r="D870" s="58">
        <v>116</v>
      </c>
      <c r="E870" s="58">
        <v>832</v>
      </c>
      <c r="F870" s="58">
        <v>71</v>
      </c>
      <c r="G870" s="1">
        <f t="shared" si="39"/>
        <v>19</v>
      </c>
      <c r="H870" s="1">
        <f t="shared" si="40"/>
        <v>2010</v>
      </c>
      <c r="I870" s="1" t="str">
        <f t="shared" si="41"/>
        <v>19-2010</v>
      </c>
      <c r="J870"/>
      <c r="L870"/>
    </row>
    <row r="871" spans="2:12">
      <c r="B871" s="68">
        <v>40301</v>
      </c>
      <c r="C871" s="58" t="s">
        <v>10077</v>
      </c>
      <c r="D871" s="58">
        <v>23</v>
      </c>
      <c r="E871" s="58">
        <v>550</v>
      </c>
      <c r="F871" s="58">
        <v>28</v>
      </c>
      <c r="G871" s="1">
        <f t="shared" si="39"/>
        <v>19</v>
      </c>
      <c r="H871" s="1">
        <f t="shared" si="40"/>
        <v>2010</v>
      </c>
      <c r="I871" s="1" t="str">
        <f t="shared" si="41"/>
        <v>19-2010</v>
      </c>
      <c r="J871"/>
      <c r="L871"/>
    </row>
    <row r="872" spans="2:12">
      <c r="B872" s="68">
        <v>40301</v>
      </c>
      <c r="C872" s="58" t="s">
        <v>10078</v>
      </c>
      <c r="D872" s="58">
        <v>488</v>
      </c>
      <c r="E872" s="58">
        <v>469</v>
      </c>
      <c r="F872" s="58">
        <v>276</v>
      </c>
      <c r="G872" s="1">
        <f t="shared" si="39"/>
        <v>19</v>
      </c>
      <c r="H872" s="1">
        <f t="shared" si="40"/>
        <v>2010</v>
      </c>
      <c r="I872" s="1" t="str">
        <f t="shared" si="41"/>
        <v>19-2010</v>
      </c>
      <c r="J872"/>
      <c r="L872"/>
    </row>
    <row r="873" spans="2:12">
      <c r="B873" s="68">
        <v>40301</v>
      </c>
      <c r="C873" s="58" t="s">
        <v>10079</v>
      </c>
      <c r="D873" s="58">
        <v>7</v>
      </c>
      <c r="E873" s="58">
        <v>493</v>
      </c>
      <c r="F873" s="58">
        <v>126</v>
      </c>
      <c r="G873" s="1">
        <f t="shared" si="39"/>
        <v>19</v>
      </c>
      <c r="H873" s="1">
        <f t="shared" si="40"/>
        <v>2010</v>
      </c>
      <c r="I873" s="1" t="str">
        <f t="shared" si="41"/>
        <v>19-2010</v>
      </c>
      <c r="J873"/>
      <c r="L873"/>
    </row>
    <row r="874" spans="2:12">
      <c r="B874" s="68">
        <v>40301</v>
      </c>
      <c r="C874" s="58" t="s">
        <v>10080</v>
      </c>
      <c r="D874" s="58">
        <v>28</v>
      </c>
      <c r="E874" s="58">
        <v>323</v>
      </c>
      <c r="F874" s="58">
        <v>19</v>
      </c>
      <c r="G874" s="1">
        <f t="shared" si="39"/>
        <v>19</v>
      </c>
      <c r="H874" s="1">
        <f t="shared" si="40"/>
        <v>2010</v>
      </c>
      <c r="I874" s="1" t="str">
        <f t="shared" si="41"/>
        <v>19-2010</v>
      </c>
      <c r="J874"/>
      <c r="L874"/>
    </row>
    <row r="875" spans="2:12">
      <c r="B875" s="68">
        <v>40301</v>
      </c>
      <c r="C875" s="58" t="s">
        <v>10081</v>
      </c>
      <c r="D875" s="58">
        <v>43</v>
      </c>
      <c r="E875" s="58">
        <v>335</v>
      </c>
      <c r="F875" s="58">
        <v>35</v>
      </c>
      <c r="G875" s="1">
        <f t="shared" si="39"/>
        <v>19</v>
      </c>
      <c r="H875" s="1">
        <f t="shared" si="40"/>
        <v>2010</v>
      </c>
      <c r="I875" s="1" t="str">
        <f t="shared" si="41"/>
        <v>19-2010</v>
      </c>
      <c r="J875"/>
      <c r="L875"/>
    </row>
    <row r="876" spans="2:12">
      <c r="B876" s="68">
        <v>40301</v>
      </c>
      <c r="C876" s="58" t="s">
        <v>10082</v>
      </c>
      <c r="D876" s="58">
        <v>223</v>
      </c>
      <c r="E876" s="58">
        <v>551</v>
      </c>
      <c r="F876" s="58">
        <v>295</v>
      </c>
      <c r="G876" s="1">
        <f t="shared" si="39"/>
        <v>19</v>
      </c>
      <c r="H876" s="1">
        <f t="shared" si="40"/>
        <v>2010</v>
      </c>
      <c r="I876" s="1" t="str">
        <f t="shared" si="41"/>
        <v>19-2010</v>
      </c>
      <c r="J876"/>
      <c r="L876"/>
    </row>
    <row r="877" spans="2:12">
      <c r="B877" s="68">
        <v>40301</v>
      </c>
      <c r="C877" s="58" t="s">
        <v>10083</v>
      </c>
      <c r="D877" s="58">
        <v>71</v>
      </c>
      <c r="E877" s="58">
        <v>654</v>
      </c>
      <c r="F877" s="58">
        <v>176</v>
      </c>
      <c r="G877" s="1">
        <f t="shared" si="39"/>
        <v>19</v>
      </c>
      <c r="H877" s="1">
        <f t="shared" si="40"/>
        <v>2010</v>
      </c>
      <c r="I877" s="1" t="str">
        <f t="shared" si="41"/>
        <v>19-2010</v>
      </c>
      <c r="J877"/>
      <c r="L877"/>
    </row>
    <row r="878" spans="2:12">
      <c r="B878" s="68">
        <v>40301</v>
      </c>
      <c r="C878" s="58" t="s">
        <v>10084</v>
      </c>
      <c r="D878" s="58">
        <v>134</v>
      </c>
      <c r="E878" s="58">
        <v>759</v>
      </c>
      <c r="F878" s="58">
        <v>153</v>
      </c>
      <c r="G878" s="1">
        <f t="shared" si="39"/>
        <v>19</v>
      </c>
      <c r="H878" s="1">
        <f t="shared" si="40"/>
        <v>2010</v>
      </c>
      <c r="I878" s="1" t="str">
        <f t="shared" si="41"/>
        <v>19-2010</v>
      </c>
      <c r="J878"/>
      <c r="L878"/>
    </row>
    <row r="879" spans="2:12">
      <c r="B879" s="68">
        <v>40301</v>
      </c>
      <c r="C879" s="58" t="s">
        <v>10085</v>
      </c>
      <c r="D879" s="58">
        <v>860</v>
      </c>
      <c r="E879" s="58">
        <v>792</v>
      </c>
      <c r="F879" s="58">
        <v>142</v>
      </c>
      <c r="G879" s="1">
        <f t="shared" si="39"/>
        <v>19</v>
      </c>
      <c r="H879" s="1">
        <f t="shared" si="40"/>
        <v>2010</v>
      </c>
      <c r="I879" s="1" t="str">
        <f t="shared" si="41"/>
        <v>19-2010</v>
      </c>
      <c r="J879"/>
      <c r="L879"/>
    </row>
    <row r="880" spans="2:12">
      <c r="B880" s="68">
        <v>40301</v>
      </c>
      <c r="C880" s="58" t="s">
        <v>10086</v>
      </c>
      <c r="D880" s="58">
        <v>392</v>
      </c>
      <c r="E880" s="58">
        <v>897</v>
      </c>
      <c r="F880" s="58">
        <v>308</v>
      </c>
      <c r="G880" s="1">
        <f t="shared" si="39"/>
        <v>19</v>
      </c>
      <c r="H880" s="1">
        <f t="shared" si="40"/>
        <v>2010</v>
      </c>
      <c r="I880" s="1" t="str">
        <f t="shared" si="41"/>
        <v>19-2010</v>
      </c>
      <c r="J880"/>
      <c r="L880"/>
    </row>
    <row r="881" spans="2:12">
      <c r="B881" s="68">
        <v>40301</v>
      </c>
      <c r="C881" s="58" t="s">
        <v>10087</v>
      </c>
      <c r="D881" s="58">
        <v>136</v>
      </c>
      <c r="E881" s="58">
        <v>925</v>
      </c>
      <c r="F881" s="58">
        <v>89</v>
      </c>
      <c r="G881" s="1">
        <f t="shared" si="39"/>
        <v>19</v>
      </c>
      <c r="H881" s="1">
        <f t="shared" si="40"/>
        <v>2010</v>
      </c>
      <c r="I881" s="1" t="str">
        <f t="shared" si="41"/>
        <v>19-2010</v>
      </c>
      <c r="J881"/>
      <c r="L881"/>
    </row>
    <row r="882" spans="2:12">
      <c r="B882" s="68">
        <v>40301</v>
      </c>
      <c r="C882" s="58" t="s">
        <v>10088</v>
      </c>
      <c r="D882" s="58">
        <v>128</v>
      </c>
      <c r="E882" s="58">
        <v>503</v>
      </c>
      <c r="F882" s="58">
        <v>181</v>
      </c>
      <c r="G882" s="1">
        <f t="shared" si="39"/>
        <v>19</v>
      </c>
      <c r="H882" s="1">
        <f t="shared" si="40"/>
        <v>2010</v>
      </c>
      <c r="I882" s="1" t="str">
        <f t="shared" si="41"/>
        <v>19-2010</v>
      </c>
      <c r="J882"/>
      <c r="L882"/>
    </row>
    <row r="883" spans="2:12">
      <c r="B883" s="68">
        <v>40301</v>
      </c>
      <c r="C883" s="58" t="s">
        <v>10089</v>
      </c>
      <c r="D883" s="58">
        <v>504</v>
      </c>
      <c r="E883" s="58">
        <v>568</v>
      </c>
      <c r="F883" s="58">
        <v>97</v>
      </c>
      <c r="G883" s="1">
        <f t="shared" si="39"/>
        <v>19</v>
      </c>
      <c r="H883" s="1">
        <f t="shared" si="40"/>
        <v>2010</v>
      </c>
      <c r="I883" s="1" t="str">
        <f t="shared" si="41"/>
        <v>19-2010</v>
      </c>
      <c r="J883"/>
      <c r="L883"/>
    </row>
    <row r="884" spans="2:12">
      <c r="B884" s="68">
        <v>40301</v>
      </c>
      <c r="C884" s="58" t="s">
        <v>10090</v>
      </c>
      <c r="D884" s="58">
        <v>60</v>
      </c>
      <c r="E884" s="58">
        <v>747</v>
      </c>
      <c r="F884" s="58">
        <v>68</v>
      </c>
      <c r="G884" s="1">
        <f t="shared" si="39"/>
        <v>19</v>
      </c>
      <c r="H884" s="1">
        <f t="shared" si="40"/>
        <v>2010</v>
      </c>
      <c r="I884" s="1" t="str">
        <f t="shared" si="41"/>
        <v>19-2010</v>
      </c>
      <c r="J884"/>
      <c r="L884"/>
    </row>
    <row r="885" spans="2:12">
      <c r="B885" s="68">
        <v>40301</v>
      </c>
      <c r="C885" s="58" t="s">
        <v>10091</v>
      </c>
      <c r="D885" s="58">
        <v>177</v>
      </c>
      <c r="E885" s="58">
        <v>995</v>
      </c>
      <c r="F885" s="58">
        <v>273</v>
      </c>
      <c r="G885" s="1">
        <f t="shared" si="39"/>
        <v>19</v>
      </c>
      <c r="H885" s="1">
        <f t="shared" si="40"/>
        <v>2010</v>
      </c>
      <c r="I885" s="1" t="str">
        <f t="shared" si="41"/>
        <v>19-2010</v>
      </c>
      <c r="J885"/>
      <c r="L885"/>
    </row>
    <row r="886" spans="2:12">
      <c r="B886" s="68">
        <v>40301</v>
      </c>
      <c r="C886" s="58" t="s">
        <v>10092</v>
      </c>
      <c r="D886" s="58">
        <v>2</v>
      </c>
      <c r="E886" s="58">
        <v>702</v>
      </c>
      <c r="F886" s="58">
        <v>88</v>
      </c>
      <c r="G886" s="1">
        <f t="shared" si="39"/>
        <v>19</v>
      </c>
      <c r="H886" s="1">
        <f t="shared" si="40"/>
        <v>2010</v>
      </c>
      <c r="I886" s="1" t="str">
        <f t="shared" si="41"/>
        <v>19-2010</v>
      </c>
      <c r="J886"/>
      <c r="L886"/>
    </row>
    <row r="887" spans="2:12">
      <c r="B887" s="68">
        <v>40301</v>
      </c>
      <c r="C887" s="58" t="s">
        <v>10093</v>
      </c>
      <c r="D887" s="58">
        <v>168</v>
      </c>
      <c r="E887" s="58">
        <v>589</v>
      </c>
      <c r="F887" s="58">
        <v>22</v>
      </c>
      <c r="G887" s="1">
        <f t="shared" si="39"/>
        <v>19</v>
      </c>
      <c r="H887" s="1">
        <f t="shared" si="40"/>
        <v>2010</v>
      </c>
      <c r="I887" s="1" t="str">
        <f t="shared" si="41"/>
        <v>19-2010</v>
      </c>
      <c r="J887"/>
      <c r="L887"/>
    </row>
    <row r="888" spans="2:12">
      <c r="B888" s="68">
        <v>40301</v>
      </c>
      <c r="C888" s="58" t="s">
        <v>10094</v>
      </c>
      <c r="D888" s="58">
        <v>972</v>
      </c>
      <c r="E888" s="58">
        <v>838</v>
      </c>
      <c r="F888" s="58">
        <v>81</v>
      </c>
      <c r="G888" s="1">
        <f t="shared" si="39"/>
        <v>19</v>
      </c>
      <c r="H888" s="1">
        <f t="shared" si="40"/>
        <v>2010</v>
      </c>
      <c r="I888" s="1" t="str">
        <f t="shared" si="41"/>
        <v>19-2010</v>
      </c>
      <c r="J888"/>
      <c r="L888"/>
    </row>
    <row r="889" spans="2:12">
      <c r="B889" s="68">
        <v>40301</v>
      </c>
      <c r="C889" s="58" t="s">
        <v>10095</v>
      </c>
      <c r="D889" s="58">
        <v>129</v>
      </c>
      <c r="E889" s="58">
        <v>519</v>
      </c>
      <c r="F889" s="58">
        <v>98</v>
      </c>
      <c r="G889" s="1">
        <f t="shared" si="39"/>
        <v>19</v>
      </c>
      <c r="H889" s="1">
        <f t="shared" si="40"/>
        <v>2010</v>
      </c>
      <c r="I889" s="1" t="str">
        <f t="shared" si="41"/>
        <v>19-2010</v>
      </c>
      <c r="J889"/>
      <c r="L889"/>
    </row>
    <row r="890" spans="2:12">
      <c r="B890" s="68">
        <v>40301</v>
      </c>
      <c r="C890" s="58" t="s">
        <v>10096</v>
      </c>
      <c r="D890" s="58">
        <v>262</v>
      </c>
      <c r="E890" s="58">
        <v>859</v>
      </c>
      <c r="F890" s="58">
        <v>19</v>
      </c>
      <c r="G890" s="1">
        <f t="shared" si="39"/>
        <v>19</v>
      </c>
      <c r="H890" s="1">
        <f t="shared" si="40"/>
        <v>2010</v>
      </c>
      <c r="I890" s="1" t="str">
        <f t="shared" si="41"/>
        <v>19-2010</v>
      </c>
      <c r="J890"/>
      <c r="L890"/>
    </row>
    <row r="891" spans="2:12">
      <c r="B891" s="68">
        <v>40301</v>
      </c>
      <c r="C891" s="58" t="s">
        <v>10097</v>
      </c>
      <c r="D891" s="58">
        <v>10</v>
      </c>
      <c r="E891" s="58">
        <v>796</v>
      </c>
      <c r="F891" s="58">
        <v>136</v>
      </c>
      <c r="G891" s="1">
        <f t="shared" si="39"/>
        <v>19</v>
      </c>
      <c r="H891" s="1">
        <f t="shared" si="40"/>
        <v>2010</v>
      </c>
      <c r="I891" s="1" t="str">
        <f t="shared" si="41"/>
        <v>19-2010</v>
      </c>
      <c r="J891"/>
      <c r="L891"/>
    </row>
    <row r="892" spans="2:12">
      <c r="B892" s="68">
        <v>40301</v>
      </c>
      <c r="C892" s="58" t="s">
        <v>10098</v>
      </c>
      <c r="D892" s="58">
        <v>255</v>
      </c>
      <c r="E892" s="58">
        <v>326</v>
      </c>
      <c r="F892" s="58">
        <v>151</v>
      </c>
      <c r="G892" s="1">
        <f t="shared" si="39"/>
        <v>19</v>
      </c>
      <c r="H892" s="1">
        <f t="shared" si="40"/>
        <v>2010</v>
      </c>
      <c r="I892" s="1" t="str">
        <f t="shared" si="41"/>
        <v>19-2010</v>
      </c>
      <c r="J892"/>
      <c r="L892"/>
    </row>
    <row r="893" spans="2:12">
      <c r="B893" s="68">
        <v>40301</v>
      </c>
      <c r="C893" s="58" t="s">
        <v>10099</v>
      </c>
      <c r="D893" s="58">
        <v>64</v>
      </c>
      <c r="E893" s="58">
        <v>763</v>
      </c>
      <c r="F893" s="58">
        <v>94</v>
      </c>
      <c r="G893" s="1">
        <f t="shared" si="39"/>
        <v>19</v>
      </c>
      <c r="H893" s="1">
        <f t="shared" si="40"/>
        <v>2010</v>
      </c>
      <c r="I893" s="1" t="str">
        <f t="shared" si="41"/>
        <v>19-2010</v>
      </c>
      <c r="J893"/>
      <c r="L893"/>
    </row>
    <row r="894" spans="2:12">
      <c r="B894" s="68">
        <v>40301</v>
      </c>
      <c r="C894" s="58" t="s">
        <v>10100</v>
      </c>
      <c r="D894" s="58">
        <v>47</v>
      </c>
      <c r="E894" s="58">
        <v>401</v>
      </c>
      <c r="F894" s="58">
        <v>224</v>
      </c>
      <c r="G894" s="1">
        <f t="shared" si="39"/>
        <v>19</v>
      </c>
      <c r="H894" s="1">
        <f t="shared" si="40"/>
        <v>2010</v>
      </c>
      <c r="I894" s="1" t="str">
        <f t="shared" si="41"/>
        <v>19-2010</v>
      </c>
      <c r="J894"/>
      <c r="L894"/>
    </row>
    <row r="895" spans="2:12">
      <c r="B895" s="68">
        <v>40301</v>
      </c>
      <c r="C895" s="58" t="s">
        <v>10101</v>
      </c>
      <c r="D895" s="58">
        <v>12</v>
      </c>
      <c r="E895" s="58">
        <v>909</v>
      </c>
      <c r="F895" s="58">
        <v>250</v>
      </c>
      <c r="G895" s="1">
        <f t="shared" si="39"/>
        <v>19</v>
      </c>
      <c r="H895" s="1">
        <f t="shared" si="40"/>
        <v>2010</v>
      </c>
      <c r="I895" s="1" t="str">
        <f t="shared" si="41"/>
        <v>19-2010</v>
      </c>
      <c r="J895"/>
      <c r="L895"/>
    </row>
    <row r="896" spans="2:12">
      <c r="B896" s="68">
        <v>40308</v>
      </c>
      <c r="C896" s="58" t="s">
        <v>10039</v>
      </c>
      <c r="D896" s="58">
        <v>27</v>
      </c>
      <c r="E896" s="58">
        <v>900</v>
      </c>
      <c r="F896" s="58">
        <v>242</v>
      </c>
      <c r="G896" s="1">
        <f t="shared" si="39"/>
        <v>20</v>
      </c>
      <c r="H896" s="1">
        <f t="shared" si="40"/>
        <v>2010</v>
      </c>
      <c r="I896" s="1" t="str">
        <f t="shared" si="41"/>
        <v>20-2010</v>
      </c>
      <c r="J896"/>
      <c r="L896"/>
    </row>
    <row r="897" spans="2:12">
      <c r="B897" s="68">
        <v>40308</v>
      </c>
      <c r="C897" s="58" t="s">
        <v>10066</v>
      </c>
      <c r="D897" s="58">
        <v>189</v>
      </c>
      <c r="E897" s="58">
        <v>480</v>
      </c>
      <c r="F897" s="58">
        <v>93</v>
      </c>
      <c r="G897" s="1">
        <f t="shared" si="39"/>
        <v>20</v>
      </c>
      <c r="H897" s="1">
        <f t="shared" si="40"/>
        <v>2010</v>
      </c>
      <c r="I897" s="1" t="str">
        <f t="shared" si="41"/>
        <v>20-2010</v>
      </c>
      <c r="J897"/>
      <c r="L897"/>
    </row>
    <row r="898" spans="2:12">
      <c r="B898" s="68">
        <v>40308</v>
      </c>
      <c r="C898" s="58" t="s">
        <v>10040</v>
      </c>
      <c r="D898" s="58">
        <v>83</v>
      </c>
      <c r="E898" s="58">
        <v>940</v>
      </c>
      <c r="F898" s="58">
        <v>273</v>
      </c>
      <c r="G898" s="1">
        <f t="shared" si="39"/>
        <v>20</v>
      </c>
      <c r="H898" s="1">
        <f t="shared" si="40"/>
        <v>2010</v>
      </c>
      <c r="I898" s="1" t="str">
        <f t="shared" si="41"/>
        <v>20-2010</v>
      </c>
      <c r="J898"/>
      <c r="L898"/>
    </row>
    <row r="899" spans="2:12">
      <c r="B899" s="68">
        <v>40308</v>
      </c>
      <c r="C899" s="58" t="s">
        <v>10042</v>
      </c>
      <c r="D899" s="58">
        <v>249</v>
      </c>
      <c r="E899" s="58">
        <v>361</v>
      </c>
      <c r="F899" s="58">
        <v>25</v>
      </c>
      <c r="G899" s="1">
        <f t="shared" si="39"/>
        <v>20</v>
      </c>
      <c r="H899" s="1">
        <f t="shared" si="40"/>
        <v>2010</v>
      </c>
      <c r="I899" s="1" t="str">
        <f t="shared" si="41"/>
        <v>20-2010</v>
      </c>
      <c r="J899"/>
      <c r="L899"/>
    </row>
    <row r="900" spans="2:12">
      <c r="B900" s="68">
        <v>40308</v>
      </c>
      <c r="C900" s="58" t="s">
        <v>10044</v>
      </c>
      <c r="D900" s="58">
        <v>910</v>
      </c>
      <c r="E900" s="58">
        <v>365</v>
      </c>
      <c r="F900" s="58">
        <v>63</v>
      </c>
      <c r="G900" s="1">
        <f t="shared" si="39"/>
        <v>20</v>
      </c>
      <c r="H900" s="1">
        <f t="shared" si="40"/>
        <v>2010</v>
      </c>
      <c r="I900" s="1" t="str">
        <f t="shared" si="41"/>
        <v>20-2010</v>
      </c>
      <c r="J900"/>
      <c r="L900"/>
    </row>
    <row r="901" spans="2:12">
      <c r="B901" s="68">
        <v>40308</v>
      </c>
      <c r="C901" s="58" t="s">
        <v>10048</v>
      </c>
      <c r="D901" s="58">
        <v>201</v>
      </c>
      <c r="E901" s="58">
        <v>939</v>
      </c>
      <c r="F901" s="58">
        <v>9</v>
      </c>
      <c r="G901" s="1">
        <f t="shared" si="39"/>
        <v>20</v>
      </c>
      <c r="H901" s="1">
        <f t="shared" si="40"/>
        <v>2010</v>
      </c>
      <c r="I901" s="1" t="str">
        <f t="shared" si="41"/>
        <v>20-2010</v>
      </c>
      <c r="J901"/>
      <c r="L901"/>
    </row>
    <row r="902" spans="2:12">
      <c r="B902" s="68">
        <v>40308</v>
      </c>
      <c r="C902" s="58" t="s">
        <v>10049</v>
      </c>
      <c r="D902" s="58">
        <v>142</v>
      </c>
      <c r="E902" s="58">
        <v>869</v>
      </c>
      <c r="F902" s="58">
        <v>133</v>
      </c>
      <c r="G902" s="1">
        <f t="shared" si="39"/>
        <v>20</v>
      </c>
      <c r="H902" s="1">
        <f t="shared" si="40"/>
        <v>2010</v>
      </c>
      <c r="I902" s="1" t="str">
        <f t="shared" si="41"/>
        <v>20-2010</v>
      </c>
      <c r="J902"/>
      <c r="L902"/>
    </row>
    <row r="903" spans="2:12">
      <c r="B903" s="68">
        <v>40308</v>
      </c>
      <c r="C903" s="58" t="s">
        <v>10067</v>
      </c>
      <c r="D903" s="58">
        <v>10</v>
      </c>
      <c r="E903" s="58">
        <v>427</v>
      </c>
      <c r="F903" s="58">
        <v>19</v>
      </c>
      <c r="G903" s="1">
        <f t="shared" si="39"/>
        <v>20</v>
      </c>
      <c r="H903" s="1">
        <f t="shared" si="40"/>
        <v>2010</v>
      </c>
      <c r="I903" s="1" t="str">
        <f t="shared" si="41"/>
        <v>20-2010</v>
      </c>
      <c r="J903"/>
      <c r="L903"/>
    </row>
    <row r="904" spans="2:12">
      <c r="B904" s="68">
        <v>40308</v>
      </c>
      <c r="C904" s="58" t="s">
        <v>10069</v>
      </c>
      <c r="D904" s="58">
        <v>861</v>
      </c>
      <c r="E904" s="58">
        <v>820</v>
      </c>
      <c r="F904" s="58">
        <v>207</v>
      </c>
      <c r="G904" s="1">
        <f t="shared" si="39"/>
        <v>20</v>
      </c>
      <c r="H904" s="1">
        <f t="shared" si="40"/>
        <v>2010</v>
      </c>
      <c r="I904" s="1" t="str">
        <f t="shared" si="41"/>
        <v>20-2010</v>
      </c>
      <c r="J904"/>
      <c r="L904"/>
    </row>
    <row r="905" spans="2:12">
      <c r="B905" s="68">
        <v>40308</v>
      </c>
      <c r="C905" s="58" t="s">
        <v>10070</v>
      </c>
      <c r="D905" s="58">
        <v>406</v>
      </c>
      <c r="E905" s="58">
        <v>783</v>
      </c>
      <c r="F905" s="58">
        <v>200</v>
      </c>
      <c r="G905" s="1">
        <f t="shared" si="39"/>
        <v>20</v>
      </c>
      <c r="H905" s="1">
        <f t="shared" si="40"/>
        <v>2010</v>
      </c>
      <c r="I905" s="1" t="str">
        <f t="shared" si="41"/>
        <v>20-2010</v>
      </c>
      <c r="J905"/>
      <c r="L905"/>
    </row>
    <row r="906" spans="2:12">
      <c r="B906" s="68">
        <v>40308</v>
      </c>
      <c r="C906" s="58" t="s">
        <v>10071</v>
      </c>
      <c r="D906" s="58">
        <v>36</v>
      </c>
      <c r="E906" s="58">
        <v>842</v>
      </c>
      <c r="F906" s="58">
        <v>39</v>
      </c>
      <c r="G906" s="1">
        <f t="shared" si="39"/>
        <v>20</v>
      </c>
      <c r="H906" s="1">
        <f t="shared" si="40"/>
        <v>2010</v>
      </c>
      <c r="I906" s="1" t="str">
        <f t="shared" si="41"/>
        <v>20-2010</v>
      </c>
      <c r="J906"/>
      <c r="L906"/>
    </row>
    <row r="907" spans="2:12">
      <c r="B907" s="68">
        <v>40308</v>
      </c>
      <c r="C907" s="58" t="s">
        <v>10051</v>
      </c>
      <c r="D907" s="58">
        <v>34</v>
      </c>
      <c r="E907" s="58">
        <v>707</v>
      </c>
      <c r="F907" s="58">
        <v>316</v>
      </c>
      <c r="G907" s="1">
        <f t="shared" si="39"/>
        <v>20</v>
      </c>
      <c r="H907" s="1">
        <f t="shared" si="40"/>
        <v>2010</v>
      </c>
      <c r="I907" s="1" t="str">
        <f t="shared" si="41"/>
        <v>20-2010</v>
      </c>
      <c r="J907"/>
      <c r="L907"/>
    </row>
    <row r="908" spans="2:12">
      <c r="B908" s="68">
        <v>40308</v>
      </c>
      <c r="C908" s="58" t="s">
        <v>10052</v>
      </c>
      <c r="D908" s="58">
        <v>59</v>
      </c>
      <c r="E908" s="58">
        <v>320</v>
      </c>
      <c r="F908" s="58">
        <v>94</v>
      </c>
      <c r="G908" s="1">
        <f t="shared" si="39"/>
        <v>20</v>
      </c>
      <c r="H908" s="1">
        <f t="shared" si="40"/>
        <v>2010</v>
      </c>
      <c r="I908" s="1" t="str">
        <f t="shared" si="41"/>
        <v>20-2010</v>
      </c>
      <c r="J908"/>
      <c r="L908"/>
    </row>
    <row r="909" spans="2:12">
      <c r="B909" s="68">
        <v>40308</v>
      </c>
      <c r="C909" s="58" t="s">
        <v>10055</v>
      </c>
      <c r="D909" s="58">
        <v>729</v>
      </c>
      <c r="E909" s="58">
        <v>907</v>
      </c>
      <c r="F909" s="58">
        <v>216</v>
      </c>
      <c r="G909" s="1">
        <f t="shared" si="39"/>
        <v>20</v>
      </c>
      <c r="H909" s="1">
        <f t="shared" si="40"/>
        <v>2010</v>
      </c>
      <c r="I909" s="1" t="str">
        <f t="shared" si="41"/>
        <v>20-2010</v>
      </c>
      <c r="J909"/>
      <c r="L909"/>
    </row>
    <row r="910" spans="2:12">
      <c r="B910" s="68">
        <v>40308</v>
      </c>
      <c r="C910" s="58" t="s">
        <v>10056</v>
      </c>
      <c r="D910" s="58">
        <v>186</v>
      </c>
      <c r="E910" s="58">
        <v>474</v>
      </c>
      <c r="F910" s="58">
        <v>231</v>
      </c>
      <c r="G910" s="1">
        <f t="shared" si="39"/>
        <v>20</v>
      </c>
      <c r="H910" s="1">
        <f t="shared" si="40"/>
        <v>2010</v>
      </c>
      <c r="I910" s="1" t="str">
        <f t="shared" si="41"/>
        <v>20-2010</v>
      </c>
      <c r="J910"/>
      <c r="L910"/>
    </row>
    <row r="911" spans="2:12">
      <c r="B911" s="68">
        <v>40308</v>
      </c>
      <c r="C911" s="58" t="s">
        <v>10057</v>
      </c>
      <c r="D911" s="58">
        <v>45</v>
      </c>
      <c r="E911" s="58">
        <v>951</v>
      </c>
      <c r="F911" s="58">
        <v>89</v>
      </c>
      <c r="G911" s="1">
        <f t="shared" si="39"/>
        <v>20</v>
      </c>
      <c r="H911" s="1">
        <f t="shared" si="40"/>
        <v>2010</v>
      </c>
      <c r="I911" s="1" t="str">
        <f t="shared" si="41"/>
        <v>20-2010</v>
      </c>
      <c r="J911"/>
      <c r="L911"/>
    </row>
    <row r="912" spans="2:12">
      <c r="B912" s="68">
        <v>40308</v>
      </c>
      <c r="C912" s="58" t="s">
        <v>10058</v>
      </c>
      <c r="D912" s="58">
        <v>117</v>
      </c>
      <c r="E912" s="58">
        <v>381</v>
      </c>
      <c r="F912" s="58">
        <v>142</v>
      </c>
      <c r="G912" s="1">
        <f t="shared" si="39"/>
        <v>20</v>
      </c>
      <c r="H912" s="1">
        <f t="shared" si="40"/>
        <v>2010</v>
      </c>
      <c r="I912" s="1" t="str">
        <f t="shared" si="41"/>
        <v>20-2010</v>
      </c>
      <c r="J912"/>
      <c r="L912"/>
    </row>
    <row r="913" spans="2:12">
      <c r="B913" s="68">
        <v>40308</v>
      </c>
      <c r="C913" s="58" t="s">
        <v>10060</v>
      </c>
      <c r="D913" s="58">
        <v>185</v>
      </c>
      <c r="E913" s="58">
        <v>540</v>
      </c>
      <c r="F913" s="58">
        <v>316</v>
      </c>
      <c r="G913" s="1">
        <f t="shared" si="39"/>
        <v>20</v>
      </c>
      <c r="H913" s="1">
        <f t="shared" si="40"/>
        <v>2010</v>
      </c>
      <c r="I913" s="1" t="str">
        <f t="shared" si="41"/>
        <v>20-2010</v>
      </c>
      <c r="J913"/>
      <c r="L913"/>
    </row>
    <row r="914" spans="2:12">
      <c r="B914" s="68">
        <v>40308</v>
      </c>
      <c r="C914" s="58" t="s">
        <v>10072</v>
      </c>
      <c r="D914" s="58">
        <v>233</v>
      </c>
      <c r="E914" s="58">
        <v>698</v>
      </c>
      <c r="F914" s="58">
        <v>167</v>
      </c>
      <c r="G914" s="1">
        <f t="shared" si="39"/>
        <v>20</v>
      </c>
      <c r="H914" s="1">
        <f t="shared" si="40"/>
        <v>2010</v>
      </c>
      <c r="I914" s="1" t="str">
        <f t="shared" si="41"/>
        <v>20-2010</v>
      </c>
      <c r="J914"/>
      <c r="L914"/>
    </row>
    <row r="915" spans="2:12">
      <c r="B915" s="68">
        <v>40308</v>
      </c>
      <c r="C915" s="58" t="s">
        <v>10073</v>
      </c>
      <c r="D915" s="58">
        <v>27</v>
      </c>
      <c r="E915" s="58">
        <v>542</v>
      </c>
      <c r="F915" s="58">
        <v>100</v>
      </c>
      <c r="G915" s="1">
        <f t="shared" si="39"/>
        <v>20</v>
      </c>
      <c r="H915" s="1">
        <f t="shared" si="40"/>
        <v>2010</v>
      </c>
      <c r="I915" s="1" t="str">
        <f t="shared" si="41"/>
        <v>20-2010</v>
      </c>
      <c r="J915"/>
      <c r="L915"/>
    </row>
    <row r="916" spans="2:12">
      <c r="B916" s="68">
        <v>40308</v>
      </c>
      <c r="C916" s="58" t="s">
        <v>10074</v>
      </c>
      <c r="D916" s="58">
        <v>315</v>
      </c>
      <c r="E916" s="58">
        <v>485</v>
      </c>
      <c r="F916" s="58">
        <v>177</v>
      </c>
      <c r="G916" s="1">
        <f t="shared" si="39"/>
        <v>20</v>
      </c>
      <c r="H916" s="1">
        <f t="shared" si="40"/>
        <v>2010</v>
      </c>
      <c r="I916" s="1" t="str">
        <f t="shared" si="41"/>
        <v>20-2010</v>
      </c>
      <c r="J916"/>
      <c r="L916"/>
    </row>
    <row r="917" spans="2:12">
      <c r="B917" s="68">
        <v>40308</v>
      </c>
      <c r="C917" s="58" t="s">
        <v>10075</v>
      </c>
      <c r="D917" s="58">
        <v>119</v>
      </c>
      <c r="E917" s="58">
        <v>599</v>
      </c>
      <c r="F917" s="58">
        <v>12</v>
      </c>
      <c r="G917" s="1">
        <f t="shared" ref="G917:G980" si="42">WEEKNUM(B917)</f>
        <v>20</v>
      </c>
      <c r="H917" s="1">
        <f t="shared" ref="H917:H980" si="43">YEAR(B917)</f>
        <v>2010</v>
      </c>
      <c r="I917" s="1" t="str">
        <f t="shared" ref="I917:I980" si="44">CONCATENATE(G917,"-",H917)</f>
        <v>20-2010</v>
      </c>
      <c r="J917"/>
      <c r="L917"/>
    </row>
    <row r="918" spans="2:12">
      <c r="B918" s="68">
        <v>40308</v>
      </c>
      <c r="C918" s="58" t="s">
        <v>10076</v>
      </c>
      <c r="D918" s="58">
        <v>109</v>
      </c>
      <c r="E918" s="58">
        <v>410</v>
      </c>
      <c r="F918" s="58">
        <v>145</v>
      </c>
      <c r="G918" s="1">
        <f t="shared" si="42"/>
        <v>20</v>
      </c>
      <c r="H918" s="1">
        <f t="shared" si="43"/>
        <v>2010</v>
      </c>
      <c r="I918" s="1" t="str">
        <f t="shared" si="44"/>
        <v>20-2010</v>
      </c>
      <c r="J918"/>
      <c r="L918"/>
    </row>
    <row r="919" spans="2:12">
      <c r="B919" s="68">
        <v>40308</v>
      </c>
      <c r="C919" s="58" t="s">
        <v>18</v>
      </c>
      <c r="D919" s="58">
        <v>116</v>
      </c>
      <c r="E919" s="58">
        <v>840</v>
      </c>
      <c r="F919" s="58">
        <v>234</v>
      </c>
      <c r="G919" s="1">
        <f t="shared" si="42"/>
        <v>20</v>
      </c>
      <c r="H919" s="1">
        <f t="shared" si="43"/>
        <v>2010</v>
      </c>
      <c r="I919" s="1" t="str">
        <f t="shared" si="44"/>
        <v>20-2010</v>
      </c>
      <c r="J919"/>
      <c r="L919"/>
    </row>
    <row r="920" spans="2:12">
      <c r="B920" s="68">
        <v>40308</v>
      </c>
      <c r="C920" s="58" t="s">
        <v>10077</v>
      </c>
      <c r="D920" s="58">
        <v>23</v>
      </c>
      <c r="E920" s="58">
        <v>784</v>
      </c>
      <c r="F920" s="58">
        <v>143</v>
      </c>
      <c r="G920" s="1">
        <f t="shared" si="42"/>
        <v>20</v>
      </c>
      <c r="H920" s="1">
        <f t="shared" si="43"/>
        <v>2010</v>
      </c>
      <c r="I920" s="1" t="str">
        <f t="shared" si="44"/>
        <v>20-2010</v>
      </c>
      <c r="J920"/>
      <c r="L920"/>
    </row>
    <row r="921" spans="2:12">
      <c r="B921" s="68">
        <v>40308</v>
      </c>
      <c r="C921" s="58" t="s">
        <v>10078</v>
      </c>
      <c r="D921" s="58">
        <v>488</v>
      </c>
      <c r="E921" s="58">
        <v>886</v>
      </c>
      <c r="F921" s="58">
        <v>30</v>
      </c>
      <c r="G921" s="1">
        <f t="shared" si="42"/>
        <v>20</v>
      </c>
      <c r="H921" s="1">
        <f t="shared" si="43"/>
        <v>2010</v>
      </c>
      <c r="I921" s="1" t="str">
        <f t="shared" si="44"/>
        <v>20-2010</v>
      </c>
      <c r="J921"/>
      <c r="L921"/>
    </row>
    <row r="922" spans="2:12">
      <c r="B922" s="68">
        <v>40308</v>
      </c>
      <c r="C922" s="58" t="s">
        <v>10079</v>
      </c>
      <c r="D922" s="58">
        <v>7</v>
      </c>
      <c r="E922" s="58">
        <v>706</v>
      </c>
      <c r="F922" s="58">
        <v>95</v>
      </c>
      <c r="G922" s="1">
        <f t="shared" si="42"/>
        <v>20</v>
      </c>
      <c r="H922" s="1">
        <f t="shared" si="43"/>
        <v>2010</v>
      </c>
      <c r="I922" s="1" t="str">
        <f t="shared" si="44"/>
        <v>20-2010</v>
      </c>
      <c r="J922"/>
      <c r="L922"/>
    </row>
    <row r="923" spans="2:12">
      <c r="B923" s="68">
        <v>40308</v>
      </c>
      <c r="C923" s="58" t="s">
        <v>10080</v>
      </c>
      <c r="D923" s="58">
        <v>28</v>
      </c>
      <c r="E923" s="58">
        <v>909</v>
      </c>
      <c r="F923" s="58">
        <v>95</v>
      </c>
      <c r="G923" s="1">
        <f t="shared" si="42"/>
        <v>20</v>
      </c>
      <c r="H923" s="1">
        <f t="shared" si="43"/>
        <v>2010</v>
      </c>
      <c r="I923" s="1" t="str">
        <f t="shared" si="44"/>
        <v>20-2010</v>
      </c>
      <c r="J923"/>
      <c r="L923"/>
    </row>
    <row r="924" spans="2:12">
      <c r="B924" s="68">
        <v>40308</v>
      </c>
      <c r="C924" s="58" t="s">
        <v>10081</v>
      </c>
      <c r="D924" s="58">
        <v>43</v>
      </c>
      <c r="E924" s="58">
        <v>349</v>
      </c>
      <c r="F924" s="58">
        <v>268</v>
      </c>
      <c r="G924" s="1">
        <f t="shared" si="42"/>
        <v>20</v>
      </c>
      <c r="H924" s="1">
        <f t="shared" si="43"/>
        <v>2010</v>
      </c>
      <c r="I924" s="1" t="str">
        <f t="shared" si="44"/>
        <v>20-2010</v>
      </c>
      <c r="J924"/>
      <c r="L924"/>
    </row>
    <row r="925" spans="2:12">
      <c r="B925" s="68">
        <v>40308</v>
      </c>
      <c r="C925" s="58" t="s">
        <v>10082</v>
      </c>
      <c r="D925" s="58">
        <v>223</v>
      </c>
      <c r="E925" s="58">
        <v>533</v>
      </c>
      <c r="F925" s="58">
        <v>311</v>
      </c>
      <c r="G925" s="1">
        <f t="shared" si="42"/>
        <v>20</v>
      </c>
      <c r="H925" s="1">
        <f t="shared" si="43"/>
        <v>2010</v>
      </c>
      <c r="I925" s="1" t="str">
        <f t="shared" si="44"/>
        <v>20-2010</v>
      </c>
      <c r="J925"/>
      <c r="L925"/>
    </row>
    <row r="926" spans="2:12">
      <c r="B926" s="68">
        <v>40308</v>
      </c>
      <c r="C926" s="58" t="s">
        <v>10083</v>
      </c>
      <c r="D926" s="58">
        <v>71</v>
      </c>
      <c r="E926" s="58">
        <v>994</v>
      </c>
      <c r="F926" s="58">
        <v>135</v>
      </c>
      <c r="G926" s="1">
        <f t="shared" si="42"/>
        <v>20</v>
      </c>
      <c r="H926" s="1">
        <f t="shared" si="43"/>
        <v>2010</v>
      </c>
      <c r="I926" s="1" t="str">
        <f t="shared" si="44"/>
        <v>20-2010</v>
      </c>
      <c r="J926"/>
      <c r="L926"/>
    </row>
    <row r="927" spans="2:12">
      <c r="B927" s="68">
        <v>40308</v>
      </c>
      <c r="C927" s="58" t="s">
        <v>10084</v>
      </c>
      <c r="D927" s="58">
        <v>134</v>
      </c>
      <c r="E927" s="58">
        <v>373</v>
      </c>
      <c r="F927" s="58">
        <v>155</v>
      </c>
      <c r="G927" s="1">
        <f t="shared" si="42"/>
        <v>20</v>
      </c>
      <c r="H927" s="1">
        <f t="shared" si="43"/>
        <v>2010</v>
      </c>
      <c r="I927" s="1" t="str">
        <f t="shared" si="44"/>
        <v>20-2010</v>
      </c>
      <c r="J927"/>
      <c r="L927"/>
    </row>
    <row r="928" spans="2:12">
      <c r="B928" s="68">
        <v>40308</v>
      </c>
      <c r="C928" s="58" t="s">
        <v>10085</v>
      </c>
      <c r="D928" s="58">
        <v>860</v>
      </c>
      <c r="E928" s="58">
        <v>394</v>
      </c>
      <c r="F928" s="58">
        <v>92</v>
      </c>
      <c r="G928" s="1">
        <f t="shared" si="42"/>
        <v>20</v>
      </c>
      <c r="H928" s="1">
        <f t="shared" si="43"/>
        <v>2010</v>
      </c>
      <c r="I928" s="1" t="str">
        <f t="shared" si="44"/>
        <v>20-2010</v>
      </c>
      <c r="J928"/>
      <c r="L928"/>
    </row>
    <row r="929" spans="2:12">
      <c r="B929" s="68">
        <v>40308</v>
      </c>
      <c r="C929" s="58" t="s">
        <v>10086</v>
      </c>
      <c r="D929" s="58">
        <v>392</v>
      </c>
      <c r="E929" s="58">
        <v>469</v>
      </c>
      <c r="F929" s="58">
        <v>275</v>
      </c>
      <c r="G929" s="1">
        <f t="shared" si="42"/>
        <v>20</v>
      </c>
      <c r="H929" s="1">
        <f t="shared" si="43"/>
        <v>2010</v>
      </c>
      <c r="I929" s="1" t="str">
        <f t="shared" si="44"/>
        <v>20-2010</v>
      </c>
      <c r="J929"/>
      <c r="L929"/>
    </row>
    <row r="930" spans="2:12">
      <c r="B930" s="68">
        <v>40308</v>
      </c>
      <c r="C930" s="58" t="s">
        <v>10087</v>
      </c>
      <c r="D930" s="58">
        <v>136</v>
      </c>
      <c r="E930" s="58">
        <v>683</v>
      </c>
      <c r="F930" s="58">
        <v>26</v>
      </c>
      <c r="G930" s="1">
        <f t="shared" si="42"/>
        <v>20</v>
      </c>
      <c r="H930" s="1">
        <f t="shared" si="43"/>
        <v>2010</v>
      </c>
      <c r="I930" s="1" t="str">
        <f t="shared" si="44"/>
        <v>20-2010</v>
      </c>
      <c r="J930"/>
      <c r="L930"/>
    </row>
    <row r="931" spans="2:12">
      <c r="B931" s="68">
        <v>40308</v>
      </c>
      <c r="C931" s="58" t="s">
        <v>10088</v>
      </c>
      <c r="D931" s="58">
        <v>128</v>
      </c>
      <c r="E931" s="58">
        <v>330</v>
      </c>
      <c r="F931" s="58">
        <v>243</v>
      </c>
      <c r="G931" s="1">
        <f t="shared" si="42"/>
        <v>20</v>
      </c>
      <c r="H931" s="1">
        <f t="shared" si="43"/>
        <v>2010</v>
      </c>
      <c r="I931" s="1" t="str">
        <f t="shared" si="44"/>
        <v>20-2010</v>
      </c>
      <c r="J931"/>
      <c r="L931"/>
    </row>
    <row r="932" spans="2:12">
      <c r="B932" s="68">
        <v>40308</v>
      </c>
      <c r="C932" s="58" t="s">
        <v>10089</v>
      </c>
      <c r="D932" s="58">
        <v>504</v>
      </c>
      <c r="E932" s="58">
        <v>507</v>
      </c>
      <c r="F932" s="58">
        <v>166</v>
      </c>
      <c r="G932" s="1">
        <f t="shared" si="42"/>
        <v>20</v>
      </c>
      <c r="H932" s="1">
        <f t="shared" si="43"/>
        <v>2010</v>
      </c>
      <c r="I932" s="1" t="str">
        <f t="shared" si="44"/>
        <v>20-2010</v>
      </c>
      <c r="J932"/>
      <c r="L932"/>
    </row>
    <row r="933" spans="2:12">
      <c r="B933" s="68">
        <v>40308</v>
      </c>
      <c r="C933" s="58" t="s">
        <v>10090</v>
      </c>
      <c r="D933" s="58">
        <v>60</v>
      </c>
      <c r="E933" s="58">
        <v>637</v>
      </c>
      <c r="F933" s="58">
        <v>197</v>
      </c>
      <c r="G933" s="1">
        <f t="shared" si="42"/>
        <v>20</v>
      </c>
      <c r="H933" s="1">
        <f t="shared" si="43"/>
        <v>2010</v>
      </c>
      <c r="I933" s="1" t="str">
        <f t="shared" si="44"/>
        <v>20-2010</v>
      </c>
      <c r="J933"/>
      <c r="L933"/>
    </row>
    <row r="934" spans="2:12">
      <c r="B934" s="68">
        <v>40308</v>
      </c>
      <c r="C934" s="58" t="s">
        <v>10091</v>
      </c>
      <c r="D934" s="58">
        <v>177</v>
      </c>
      <c r="E934" s="58">
        <v>344</v>
      </c>
      <c r="F934" s="58">
        <v>157</v>
      </c>
      <c r="G934" s="1">
        <f t="shared" si="42"/>
        <v>20</v>
      </c>
      <c r="H934" s="1">
        <f t="shared" si="43"/>
        <v>2010</v>
      </c>
      <c r="I934" s="1" t="str">
        <f t="shared" si="44"/>
        <v>20-2010</v>
      </c>
      <c r="J934"/>
      <c r="L934"/>
    </row>
    <row r="935" spans="2:12">
      <c r="B935" s="68">
        <v>40308</v>
      </c>
      <c r="C935" s="58" t="s">
        <v>10092</v>
      </c>
      <c r="D935" s="58">
        <v>2</v>
      </c>
      <c r="E935" s="58">
        <v>383</v>
      </c>
      <c r="F935" s="58">
        <v>38</v>
      </c>
      <c r="G935" s="1">
        <f t="shared" si="42"/>
        <v>20</v>
      </c>
      <c r="H935" s="1">
        <f t="shared" si="43"/>
        <v>2010</v>
      </c>
      <c r="I935" s="1" t="str">
        <f t="shared" si="44"/>
        <v>20-2010</v>
      </c>
      <c r="J935"/>
      <c r="L935"/>
    </row>
    <row r="936" spans="2:12">
      <c r="B936" s="68">
        <v>40308</v>
      </c>
      <c r="C936" s="58" t="s">
        <v>10093</v>
      </c>
      <c r="D936" s="58">
        <v>168</v>
      </c>
      <c r="E936" s="58">
        <v>453</v>
      </c>
      <c r="F936" s="58">
        <v>154</v>
      </c>
      <c r="G936" s="1">
        <f t="shared" si="42"/>
        <v>20</v>
      </c>
      <c r="H936" s="1">
        <f t="shared" si="43"/>
        <v>2010</v>
      </c>
      <c r="I936" s="1" t="str">
        <f t="shared" si="44"/>
        <v>20-2010</v>
      </c>
      <c r="J936"/>
      <c r="L936"/>
    </row>
    <row r="937" spans="2:12">
      <c r="B937" s="68">
        <v>40308</v>
      </c>
      <c r="C937" s="58" t="s">
        <v>10094</v>
      </c>
      <c r="D937" s="58">
        <v>972</v>
      </c>
      <c r="E937" s="58">
        <v>685</v>
      </c>
      <c r="F937" s="58">
        <v>166</v>
      </c>
      <c r="G937" s="1">
        <f t="shared" si="42"/>
        <v>20</v>
      </c>
      <c r="H937" s="1">
        <f t="shared" si="43"/>
        <v>2010</v>
      </c>
      <c r="I937" s="1" t="str">
        <f t="shared" si="44"/>
        <v>20-2010</v>
      </c>
      <c r="J937"/>
      <c r="L937"/>
    </row>
    <row r="938" spans="2:12">
      <c r="B938" s="68">
        <v>40308</v>
      </c>
      <c r="C938" s="58" t="s">
        <v>10095</v>
      </c>
      <c r="D938" s="58">
        <v>129</v>
      </c>
      <c r="E938" s="58">
        <v>331</v>
      </c>
      <c r="F938" s="58">
        <v>89</v>
      </c>
      <c r="G938" s="1">
        <f t="shared" si="42"/>
        <v>20</v>
      </c>
      <c r="H938" s="1">
        <f t="shared" si="43"/>
        <v>2010</v>
      </c>
      <c r="I938" s="1" t="str">
        <f t="shared" si="44"/>
        <v>20-2010</v>
      </c>
      <c r="J938"/>
      <c r="L938"/>
    </row>
    <row r="939" spans="2:12">
      <c r="B939" s="68">
        <v>40308</v>
      </c>
      <c r="C939" s="58" t="s">
        <v>10096</v>
      </c>
      <c r="D939" s="58">
        <v>262</v>
      </c>
      <c r="E939" s="58">
        <v>959</v>
      </c>
      <c r="F939" s="58">
        <v>270</v>
      </c>
      <c r="G939" s="1">
        <f t="shared" si="42"/>
        <v>20</v>
      </c>
      <c r="H939" s="1">
        <f t="shared" si="43"/>
        <v>2010</v>
      </c>
      <c r="I939" s="1" t="str">
        <f t="shared" si="44"/>
        <v>20-2010</v>
      </c>
      <c r="J939"/>
      <c r="L939"/>
    </row>
    <row r="940" spans="2:12">
      <c r="B940" s="68">
        <v>40308</v>
      </c>
      <c r="C940" s="58" t="s">
        <v>10097</v>
      </c>
      <c r="D940" s="58">
        <v>10</v>
      </c>
      <c r="E940" s="58">
        <v>454</v>
      </c>
      <c r="F940" s="58">
        <v>290</v>
      </c>
      <c r="G940" s="1">
        <f t="shared" si="42"/>
        <v>20</v>
      </c>
      <c r="H940" s="1">
        <f t="shared" si="43"/>
        <v>2010</v>
      </c>
      <c r="I940" s="1" t="str">
        <f t="shared" si="44"/>
        <v>20-2010</v>
      </c>
      <c r="J940"/>
      <c r="L940"/>
    </row>
    <row r="941" spans="2:12">
      <c r="B941" s="68">
        <v>40308</v>
      </c>
      <c r="C941" s="58" t="s">
        <v>10098</v>
      </c>
      <c r="D941" s="58">
        <v>255</v>
      </c>
      <c r="E941" s="58">
        <v>971</v>
      </c>
      <c r="F941" s="58">
        <v>310</v>
      </c>
      <c r="G941" s="1">
        <f t="shared" si="42"/>
        <v>20</v>
      </c>
      <c r="H941" s="1">
        <f t="shared" si="43"/>
        <v>2010</v>
      </c>
      <c r="I941" s="1" t="str">
        <f t="shared" si="44"/>
        <v>20-2010</v>
      </c>
      <c r="J941"/>
      <c r="L941"/>
    </row>
    <row r="942" spans="2:12">
      <c r="B942" s="68">
        <v>40308</v>
      </c>
      <c r="C942" s="58" t="s">
        <v>10099</v>
      </c>
      <c r="D942" s="58">
        <v>64</v>
      </c>
      <c r="E942" s="58">
        <v>659</v>
      </c>
      <c r="F942" s="58">
        <v>213</v>
      </c>
      <c r="G942" s="1">
        <f t="shared" si="42"/>
        <v>20</v>
      </c>
      <c r="H942" s="1">
        <f t="shared" si="43"/>
        <v>2010</v>
      </c>
      <c r="I942" s="1" t="str">
        <f t="shared" si="44"/>
        <v>20-2010</v>
      </c>
      <c r="J942"/>
      <c r="L942"/>
    </row>
    <row r="943" spans="2:12">
      <c r="B943" s="68">
        <v>40308</v>
      </c>
      <c r="C943" s="58" t="s">
        <v>10100</v>
      </c>
      <c r="D943" s="58">
        <v>47</v>
      </c>
      <c r="E943" s="58">
        <v>420</v>
      </c>
      <c r="F943" s="58">
        <v>84</v>
      </c>
      <c r="G943" s="1">
        <f t="shared" si="42"/>
        <v>20</v>
      </c>
      <c r="H943" s="1">
        <f t="shared" si="43"/>
        <v>2010</v>
      </c>
      <c r="I943" s="1" t="str">
        <f t="shared" si="44"/>
        <v>20-2010</v>
      </c>
      <c r="J943"/>
      <c r="L943"/>
    </row>
    <row r="944" spans="2:12">
      <c r="B944" s="68">
        <v>40308</v>
      </c>
      <c r="C944" s="58" t="s">
        <v>10101</v>
      </c>
      <c r="D944" s="58">
        <v>12</v>
      </c>
      <c r="E944" s="58">
        <v>655</v>
      </c>
      <c r="F944" s="58">
        <v>286</v>
      </c>
      <c r="G944" s="1">
        <f t="shared" si="42"/>
        <v>20</v>
      </c>
      <c r="H944" s="1">
        <f t="shared" si="43"/>
        <v>2010</v>
      </c>
      <c r="I944" s="1" t="str">
        <f t="shared" si="44"/>
        <v>20-2010</v>
      </c>
      <c r="J944"/>
      <c r="L944"/>
    </row>
    <row r="945" spans="2:12">
      <c r="B945" s="68">
        <v>40315</v>
      </c>
      <c r="C945" s="58" t="s">
        <v>10039</v>
      </c>
      <c r="D945" s="58">
        <v>27</v>
      </c>
      <c r="E945" s="58">
        <v>719</v>
      </c>
      <c r="F945" s="58">
        <v>230</v>
      </c>
      <c r="G945" s="1">
        <f t="shared" si="42"/>
        <v>21</v>
      </c>
      <c r="H945" s="1">
        <f t="shared" si="43"/>
        <v>2010</v>
      </c>
      <c r="I945" s="1" t="str">
        <f t="shared" si="44"/>
        <v>21-2010</v>
      </c>
      <c r="J945"/>
      <c r="L945"/>
    </row>
    <row r="946" spans="2:12">
      <c r="B946" s="68">
        <v>40315</v>
      </c>
      <c r="C946" s="58" t="s">
        <v>10066</v>
      </c>
      <c r="D946" s="58">
        <v>189</v>
      </c>
      <c r="E946" s="58">
        <v>370</v>
      </c>
      <c r="F946" s="58">
        <v>255</v>
      </c>
      <c r="G946" s="1">
        <f t="shared" si="42"/>
        <v>21</v>
      </c>
      <c r="H946" s="1">
        <f t="shared" si="43"/>
        <v>2010</v>
      </c>
      <c r="I946" s="1" t="str">
        <f t="shared" si="44"/>
        <v>21-2010</v>
      </c>
      <c r="J946"/>
      <c r="L946"/>
    </row>
    <row r="947" spans="2:12">
      <c r="B947" s="68">
        <v>40315</v>
      </c>
      <c r="C947" s="58" t="s">
        <v>10040</v>
      </c>
      <c r="D947" s="58">
        <v>83</v>
      </c>
      <c r="E947" s="58">
        <v>713</v>
      </c>
      <c r="F947" s="58">
        <v>200</v>
      </c>
      <c r="G947" s="1">
        <f t="shared" si="42"/>
        <v>21</v>
      </c>
      <c r="H947" s="1">
        <f t="shared" si="43"/>
        <v>2010</v>
      </c>
      <c r="I947" s="1" t="str">
        <f t="shared" si="44"/>
        <v>21-2010</v>
      </c>
      <c r="J947"/>
      <c r="L947"/>
    </row>
    <row r="948" spans="2:12">
      <c r="B948" s="68">
        <v>40315</v>
      </c>
      <c r="C948" s="58" t="s">
        <v>10042</v>
      </c>
      <c r="D948" s="58">
        <v>249</v>
      </c>
      <c r="E948" s="58">
        <v>936</v>
      </c>
      <c r="F948" s="58">
        <v>253</v>
      </c>
      <c r="G948" s="1">
        <f t="shared" si="42"/>
        <v>21</v>
      </c>
      <c r="H948" s="1">
        <f t="shared" si="43"/>
        <v>2010</v>
      </c>
      <c r="I948" s="1" t="str">
        <f t="shared" si="44"/>
        <v>21-2010</v>
      </c>
      <c r="J948"/>
      <c r="L948"/>
    </row>
    <row r="949" spans="2:12">
      <c r="B949" s="68">
        <v>40315</v>
      </c>
      <c r="C949" s="58" t="s">
        <v>10044</v>
      </c>
      <c r="D949" s="58">
        <v>910</v>
      </c>
      <c r="E949" s="58">
        <v>588</v>
      </c>
      <c r="F949" s="58">
        <v>23</v>
      </c>
      <c r="G949" s="1">
        <f t="shared" si="42"/>
        <v>21</v>
      </c>
      <c r="H949" s="1">
        <f t="shared" si="43"/>
        <v>2010</v>
      </c>
      <c r="I949" s="1" t="str">
        <f t="shared" si="44"/>
        <v>21-2010</v>
      </c>
      <c r="J949"/>
      <c r="L949"/>
    </row>
    <row r="950" spans="2:12">
      <c r="B950" s="68">
        <v>40315</v>
      </c>
      <c r="C950" s="58" t="s">
        <v>10048</v>
      </c>
      <c r="D950" s="58">
        <v>201</v>
      </c>
      <c r="E950" s="58">
        <v>642</v>
      </c>
      <c r="F950" s="58">
        <v>151</v>
      </c>
      <c r="G950" s="1">
        <f t="shared" si="42"/>
        <v>21</v>
      </c>
      <c r="H950" s="1">
        <f t="shared" si="43"/>
        <v>2010</v>
      </c>
      <c r="I950" s="1" t="str">
        <f t="shared" si="44"/>
        <v>21-2010</v>
      </c>
      <c r="J950"/>
      <c r="L950"/>
    </row>
    <row r="951" spans="2:12">
      <c r="B951" s="68">
        <v>40315</v>
      </c>
      <c r="C951" s="58" t="s">
        <v>10049</v>
      </c>
      <c r="D951" s="58">
        <v>142</v>
      </c>
      <c r="E951" s="58">
        <v>876</v>
      </c>
      <c r="F951" s="58">
        <v>308</v>
      </c>
      <c r="G951" s="1">
        <f t="shared" si="42"/>
        <v>21</v>
      </c>
      <c r="H951" s="1">
        <f t="shared" si="43"/>
        <v>2010</v>
      </c>
      <c r="I951" s="1" t="str">
        <f t="shared" si="44"/>
        <v>21-2010</v>
      </c>
      <c r="J951"/>
      <c r="L951"/>
    </row>
    <row r="952" spans="2:12">
      <c r="B952" s="68">
        <v>40315</v>
      </c>
      <c r="C952" s="58" t="s">
        <v>10067</v>
      </c>
      <c r="D952" s="58">
        <v>10</v>
      </c>
      <c r="E952" s="58">
        <v>564</v>
      </c>
      <c r="F952" s="58">
        <v>82</v>
      </c>
      <c r="G952" s="1">
        <f t="shared" si="42"/>
        <v>21</v>
      </c>
      <c r="H952" s="1">
        <f t="shared" si="43"/>
        <v>2010</v>
      </c>
      <c r="I952" s="1" t="str">
        <f t="shared" si="44"/>
        <v>21-2010</v>
      </c>
      <c r="J952"/>
      <c r="L952"/>
    </row>
    <row r="953" spans="2:12">
      <c r="B953" s="68">
        <v>40315</v>
      </c>
      <c r="C953" s="58" t="s">
        <v>10069</v>
      </c>
      <c r="D953" s="58">
        <v>861</v>
      </c>
      <c r="E953" s="58">
        <v>334</v>
      </c>
      <c r="F953" s="58">
        <v>305</v>
      </c>
      <c r="G953" s="1">
        <f t="shared" si="42"/>
        <v>21</v>
      </c>
      <c r="H953" s="1">
        <f t="shared" si="43"/>
        <v>2010</v>
      </c>
      <c r="I953" s="1" t="str">
        <f t="shared" si="44"/>
        <v>21-2010</v>
      </c>
      <c r="J953"/>
      <c r="L953"/>
    </row>
    <row r="954" spans="2:12">
      <c r="B954" s="68">
        <v>40315</v>
      </c>
      <c r="C954" s="58" t="s">
        <v>10070</v>
      </c>
      <c r="D954" s="58">
        <v>406</v>
      </c>
      <c r="E954" s="58">
        <v>589</v>
      </c>
      <c r="F954" s="58">
        <v>123</v>
      </c>
      <c r="G954" s="1">
        <f t="shared" si="42"/>
        <v>21</v>
      </c>
      <c r="H954" s="1">
        <f t="shared" si="43"/>
        <v>2010</v>
      </c>
      <c r="I954" s="1" t="str">
        <f t="shared" si="44"/>
        <v>21-2010</v>
      </c>
      <c r="J954"/>
      <c r="L954"/>
    </row>
    <row r="955" spans="2:12">
      <c r="B955" s="68">
        <v>40315</v>
      </c>
      <c r="C955" s="58" t="s">
        <v>10071</v>
      </c>
      <c r="D955" s="58">
        <v>36</v>
      </c>
      <c r="E955" s="58">
        <v>874</v>
      </c>
      <c r="F955" s="58">
        <v>96</v>
      </c>
      <c r="G955" s="1">
        <f t="shared" si="42"/>
        <v>21</v>
      </c>
      <c r="H955" s="1">
        <f t="shared" si="43"/>
        <v>2010</v>
      </c>
      <c r="I955" s="1" t="str">
        <f t="shared" si="44"/>
        <v>21-2010</v>
      </c>
      <c r="J955"/>
      <c r="L955"/>
    </row>
    <row r="956" spans="2:12">
      <c r="B956" s="68">
        <v>40315</v>
      </c>
      <c r="C956" s="58" t="s">
        <v>10051</v>
      </c>
      <c r="D956" s="58">
        <v>34</v>
      </c>
      <c r="E956" s="58">
        <v>468</v>
      </c>
      <c r="F956" s="58">
        <v>98</v>
      </c>
      <c r="G956" s="1">
        <f t="shared" si="42"/>
        <v>21</v>
      </c>
      <c r="H956" s="1">
        <f t="shared" si="43"/>
        <v>2010</v>
      </c>
      <c r="I956" s="1" t="str">
        <f t="shared" si="44"/>
        <v>21-2010</v>
      </c>
      <c r="J956"/>
      <c r="L956"/>
    </row>
    <row r="957" spans="2:12">
      <c r="B957" s="68">
        <v>40315</v>
      </c>
      <c r="C957" s="58" t="s">
        <v>10052</v>
      </c>
      <c r="D957" s="58">
        <v>59</v>
      </c>
      <c r="E957" s="58">
        <v>658</v>
      </c>
      <c r="F957" s="58">
        <v>16</v>
      </c>
      <c r="G957" s="1">
        <f t="shared" si="42"/>
        <v>21</v>
      </c>
      <c r="H957" s="1">
        <f t="shared" si="43"/>
        <v>2010</v>
      </c>
      <c r="I957" s="1" t="str">
        <f t="shared" si="44"/>
        <v>21-2010</v>
      </c>
      <c r="J957"/>
      <c r="L957"/>
    </row>
    <row r="958" spans="2:12">
      <c r="B958" s="68">
        <v>40315</v>
      </c>
      <c r="C958" s="58" t="s">
        <v>10055</v>
      </c>
      <c r="D958" s="58">
        <v>729</v>
      </c>
      <c r="E958" s="58">
        <v>317</v>
      </c>
      <c r="F958" s="58">
        <v>211</v>
      </c>
      <c r="G958" s="1">
        <f t="shared" si="42"/>
        <v>21</v>
      </c>
      <c r="H958" s="1">
        <f t="shared" si="43"/>
        <v>2010</v>
      </c>
      <c r="I958" s="1" t="str">
        <f t="shared" si="44"/>
        <v>21-2010</v>
      </c>
      <c r="J958"/>
      <c r="L958"/>
    </row>
    <row r="959" spans="2:12">
      <c r="B959" s="68">
        <v>40315</v>
      </c>
      <c r="C959" s="58" t="s">
        <v>10056</v>
      </c>
      <c r="D959" s="58">
        <v>186</v>
      </c>
      <c r="E959" s="58">
        <v>775</v>
      </c>
      <c r="F959" s="58">
        <v>212</v>
      </c>
      <c r="G959" s="1">
        <f t="shared" si="42"/>
        <v>21</v>
      </c>
      <c r="H959" s="1">
        <f t="shared" si="43"/>
        <v>2010</v>
      </c>
      <c r="I959" s="1" t="str">
        <f t="shared" si="44"/>
        <v>21-2010</v>
      </c>
      <c r="J959"/>
      <c r="L959"/>
    </row>
    <row r="960" spans="2:12">
      <c r="B960" s="68">
        <v>40315</v>
      </c>
      <c r="C960" s="58" t="s">
        <v>10057</v>
      </c>
      <c r="D960" s="58">
        <v>45</v>
      </c>
      <c r="E960" s="58">
        <v>743</v>
      </c>
      <c r="F960" s="58">
        <v>279</v>
      </c>
      <c r="G960" s="1">
        <f t="shared" si="42"/>
        <v>21</v>
      </c>
      <c r="H960" s="1">
        <f t="shared" si="43"/>
        <v>2010</v>
      </c>
      <c r="I960" s="1" t="str">
        <f t="shared" si="44"/>
        <v>21-2010</v>
      </c>
      <c r="J960"/>
      <c r="L960"/>
    </row>
    <row r="961" spans="2:12">
      <c r="B961" s="68">
        <v>40315</v>
      </c>
      <c r="C961" s="58" t="s">
        <v>10058</v>
      </c>
      <c r="D961" s="58">
        <v>117</v>
      </c>
      <c r="E961" s="58">
        <v>418</v>
      </c>
      <c r="F961" s="58">
        <v>107</v>
      </c>
      <c r="G961" s="1">
        <f t="shared" si="42"/>
        <v>21</v>
      </c>
      <c r="H961" s="1">
        <f t="shared" si="43"/>
        <v>2010</v>
      </c>
      <c r="I961" s="1" t="str">
        <f t="shared" si="44"/>
        <v>21-2010</v>
      </c>
      <c r="J961"/>
      <c r="L961"/>
    </row>
    <row r="962" spans="2:12">
      <c r="B962" s="68">
        <v>40315</v>
      </c>
      <c r="C962" s="58" t="s">
        <v>10060</v>
      </c>
      <c r="D962" s="58">
        <v>185</v>
      </c>
      <c r="E962" s="58">
        <v>878</v>
      </c>
      <c r="F962" s="58">
        <v>9</v>
      </c>
      <c r="G962" s="1">
        <f t="shared" si="42"/>
        <v>21</v>
      </c>
      <c r="H962" s="1">
        <f t="shared" si="43"/>
        <v>2010</v>
      </c>
      <c r="I962" s="1" t="str">
        <f t="shared" si="44"/>
        <v>21-2010</v>
      </c>
      <c r="J962"/>
      <c r="L962"/>
    </row>
    <row r="963" spans="2:12">
      <c r="B963" s="68">
        <v>40315</v>
      </c>
      <c r="C963" s="58" t="s">
        <v>10072</v>
      </c>
      <c r="D963" s="58">
        <v>233</v>
      </c>
      <c r="E963" s="58">
        <v>838</v>
      </c>
      <c r="F963" s="58">
        <v>305</v>
      </c>
      <c r="G963" s="1">
        <f t="shared" si="42"/>
        <v>21</v>
      </c>
      <c r="H963" s="1">
        <f t="shared" si="43"/>
        <v>2010</v>
      </c>
      <c r="I963" s="1" t="str">
        <f t="shared" si="44"/>
        <v>21-2010</v>
      </c>
      <c r="J963"/>
      <c r="L963"/>
    </row>
    <row r="964" spans="2:12">
      <c r="B964" s="68">
        <v>40315</v>
      </c>
      <c r="C964" s="58" t="s">
        <v>10073</v>
      </c>
      <c r="D964" s="58">
        <v>27</v>
      </c>
      <c r="E964" s="58">
        <v>748</v>
      </c>
      <c r="F964" s="58">
        <v>225</v>
      </c>
      <c r="G964" s="1">
        <f t="shared" si="42"/>
        <v>21</v>
      </c>
      <c r="H964" s="1">
        <f t="shared" si="43"/>
        <v>2010</v>
      </c>
      <c r="I964" s="1" t="str">
        <f t="shared" si="44"/>
        <v>21-2010</v>
      </c>
      <c r="J964"/>
      <c r="L964"/>
    </row>
    <row r="965" spans="2:12">
      <c r="B965" s="68">
        <v>40315</v>
      </c>
      <c r="C965" s="58" t="s">
        <v>10074</v>
      </c>
      <c r="D965" s="58">
        <v>315</v>
      </c>
      <c r="E965" s="58">
        <v>896</v>
      </c>
      <c r="F965" s="58">
        <v>146</v>
      </c>
      <c r="G965" s="1">
        <f t="shared" si="42"/>
        <v>21</v>
      </c>
      <c r="H965" s="1">
        <f t="shared" si="43"/>
        <v>2010</v>
      </c>
      <c r="I965" s="1" t="str">
        <f t="shared" si="44"/>
        <v>21-2010</v>
      </c>
      <c r="J965"/>
      <c r="L965"/>
    </row>
    <row r="966" spans="2:12">
      <c r="B966" s="68">
        <v>40315</v>
      </c>
      <c r="C966" s="58" t="s">
        <v>10075</v>
      </c>
      <c r="D966" s="58">
        <v>119</v>
      </c>
      <c r="E966" s="58">
        <v>750</v>
      </c>
      <c r="F966" s="58">
        <v>96</v>
      </c>
      <c r="G966" s="1">
        <f t="shared" si="42"/>
        <v>21</v>
      </c>
      <c r="H966" s="1">
        <f t="shared" si="43"/>
        <v>2010</v>
      </c>
      <c r="I966" s="1" t="str">
        <f t="shared" si="44"/>
        <v>21-2010</v>
      </c>
      <c r="J966"/>
      <c r="L966"/>
    </row>
    <row r="967" spans="2:12">
      <c r="B967" s="68">
        <v>40315</v>
      </c>
      <c r="C967" s="58" t="s">
        <v>10076</v>
      </c>
      <c r="D967" s="58">
        <v>109</v>
      </c>
      <c r="E967" s="58">
        <v>792</v>
      </c>
      <c r="F967" s="58">
        <v>172</v>
      </c>
      <c r="G967" s="1">
        <f t="shared" si="42"/>
        <v>21</v>
      </c>
      <c r="H967" s="1">
        <f t="shared" si="43"/>
        <v>2010</v>
      </c>
      <c r="I967" s="1" t="str">
        <f t="shared" si="44"/>
        <v>21-2010</v>
      </c>
      <c r="J967"/>
      <c r="L967"/>
    </row>
    <row r="968" spans="2:12">
      <c r="B968" s="68">
        <v>40315</v>
      </c>
      <c r="C968" s="58" t="s">
        <v>18</v>
      </c>
      <c r="D968" s="58">
        <v>116</v>
      </c>
      <c r="E968" s="58">
        <v>716</v>
      </c>
      <c r="F968" s="58">
        <v>258</v>
      </c>
      <c r="G968" s="1">
        <f t="shared" si="42"/>
        <v>21</v>
      </c>
      <c r="H968" s="1">
        <f t="shared" si="43"/>
        <v>2010</v>
      </c>
      <c r="I968" s="1" t="str">
        <f t="shared" si="44"/>
        <v>21-2010</v>
      </c>
      <c r="J968"/>
      <c r="L968"/>
    </row>
    <row r="969" spans="2:12">
      <c r="B969" s="68">
        <v>40315</v>
      </c>
      <c r="C969" s="58" t="s">
        <v>10077</v>
      </c>
      <c r="D969" s="58">
        <v>23</v>
      </c>
      <c r="E969" s="58">
        <v>522</v>
      </c>
      <c r="F969" s="58">
        <v>101</v>
      </c>
      <c r="G969" s="1">
        <f t="shared" si="42"/>
        <v>21</v>
      </c>
      <c r="H969" s="1">
        <f t="shared" si="43"/>
        <v>2010</v>
      </c>
      <c r="I969" s="1" t="str">
        <f t="shared" si="44"/>
        <v>21-2010</v>
      </c>
      <c r="J969"/>
      <c r="L969"/>
    </row>
    <row r="970" spans="2:12">
      <c r="B970" s="68">
        <v>40315</v>
      </c>
      <c r="C970" s="58" t="s">
        <v>10078</v>
      </c>
      <c r="D970" s="58">
        <v>488</v>
      </c>
      <c r="E970" s="58">
        <v>591</v>
      </c>
      <c r="F970" s="58">
        <v>296</v>
      </c>
      <c r="G970" s="1">
        <f t="shared" si="42"/>
        <v>21</v>
      </c>
      <c r="H970" s="1">
        <f t="shared" si="43"/>
        <v>2010</v>
      </c>
      <c r="I970" s="1" t="str">
        <f t="shared" si="44"/>
        <v>21-2010</v>
      </c>
      <c r="J970"/>
      <c r="L970"/>
    </row>
    <row r="971" spans="2:12">
      <c r="B971" s="68">
        <v>40315</v>
      </c>
      <c r="C971" s="58" t="s">
        <v>10079</v>
      </c>
      <c r="D971" s="58">
        <v>7</v>
      </c>
      <c r="E971" s="58">
        <v>445</v>
      </c>
      <c r="F971" s="58">
        <v>7</v>
      </c>
      <c r="G971" s="1">
        <f t="shared" si="42"/>
        <v>21</v>
      </c>
      <c r="H971" s="1">
        <f t="shared" si="43"/>
        <v>2010</v>
      </c>
      <c r="I971" s="1" t="str">
        <f t="shared" si="44"/>
        <v>21-2010</v>
      </c>
      <c r="J971"/>
      <c r="L971"/>
    </row>
    <row r="972" spans="2:12">
      <c r="B972" s="68">
        <v>40315</v>
      </c>
      <c r="C972" s="58" t="s">
        <v>10080</v>
      </c>
      <c r="D972" s="58">
        <v>28</v>
      </c>
      <c r="E972" s="58">
        <v>374</v>
      </c>
      <c r="F972" s="58">
        <v>223</v>
      </c>
      <c r="G972" s="1">
        <f t="shared" si="42"/>
        <v>21</v>
      </c>
      <c r="H972" s="1">
        <f t="shared" si="43"/>
        <v>2010</v>
      </c>
      <c r="I972" s="1" t="str">
        <f t="shared" si="44"/>
        <v>21-2010</v>
      </c>
      <c r="J972"/>
      <c r="L972"/>
    </row>
    <row r="973" spans="2:12">
      <c r="B973" s="68">
        <v>40315</v>
      </c>
      <c r="C973" s="58" t="s">
        <v>10081</v>
      </c>
      <c r="D973" s="58">
        <v>43</v>
      </c>
      <c r="E973" s="58">
        <v>816</v>
      </c>
      <c r="F973" s="58">
        <v>238</v>
      </c>
      <c r="G973" s="1">
        <f t="shared" si="42"/>
        <v>21</v>
      </c>
      <c r="H973" s="1">
        <f t="shared" si="43"/>
        <v>2010</v>
      </c>
      <c r="I973" s="1" t="str">
        <f t="shared" si="44"/>
        <v>21-2010</v>
      </c>
      <c r="J973"/>
      <c r="L973"/>
    </row>
    <row r="974" spans="2:12">
      <c r="B974" s="68">
        <v>40315</v>
      </c>
      <c r="C974" s="58" t="s">
        <v>10082</v>
      </c>
      <c r="D974" s="58">
        <v>223</v>
      </c>
      <c r="E974" s="58">
        <v>722</v>
      </c>
      <c r="F974" s="58">
        <v>111</v>
      </c>
      <c r="G974" s="1">
        <f t="shared" si="42"/>
        <v>21</v>
      </c>
      <c r="H974" s="1">
        <f t="shared" si="43"/>
        <v>2010</v>
      </c>
      <c r="I974" s="1" t="str">
        <f t="shared" si="44"/>
        <v>21-2010</v>
      </c>
      <c r="J974"/>
      <c r="L974"/>
    </row>
    <row r="975" spans="2:12">
      <c r="B975" s="68">
        <v>40315</v>
      </c>
      <c r="C975" s="58" t="s">
        <v>10083</v>
      </c>
      <c r="D975" s="58">
        <v>71</v>
      </c>
      <c r="E975" s="58">
        <v>730</v>
      </c>
      <c r="F975" s="58">
        <v>105</v>
      </c>
      <c r="G975" s="1">
        <f t="shared" si="42"/>
        <v>21</v>
      </c>
      <c r="H975" s="1">
        <f t="shared" si="43"/>
        <v>2010</v>
      </c>
      <c r="I975" s="1" t="str">
        <f t="shared" si="44"/>
        <v>21-2010</v>
      </c>
      <c r="J975"/>
      <c r="L975"/>
    </row>
    <row r="976" spans="2:12">
      <c r="B976" s="68">
        <v>40315</v>
      </c>
      <c r="C976" s="58" t="s">
        <v>10084</v>
      </c>
      <c r="D976" s="58">
        <v>134</v>
      </c>
      <c r="E976" s="58">
        <v>429</v>
      </c>
      <c r="F976" s="58">
        <v>132</v>
      </c>
      <c r="G976" s="1">
        <f t="shared" si="42"/>
        <v>21</v>
      </c>
      <c r="H976" s="1">
        <f t="shared" si="43"/>
        <v>2010</v>
      </c>
      <c r="I976" s="1" t="str">
        <f t="shared" si="44"/>
        <v>21-2010</v>
      </c>
      <c r="J976"/>
      <c r="L976"/>
    </row>
    <row r="977" spans="2:12">
      <c r="B977" s="68">
        <v>40315</v>
      </c>
      <c r="C977" s="58" t="s">
        <v>10085</v>
      </c>
      <c r="D977" s="58">
        <v>860</v>
      </c>
      <c r="E977" s="58">
        <v>480</v>
      </c>
      <c r="F977" s="58">
        <v>320</v>
      </c>
      <c r="G977" s="1">
        <f t="shared" si="42"/>
        <v>21</v>
      </c>
      <c r="H977" s="1">
        <f t="shared" si="43"/>
        <v>2010</v>
      </c>
      <c r="I977" s="1" t="str">
        <f t="shared" si="44"/>
        <v>21-2010</v>
      </c>
      <c r="J977"/>
      <c r="L977"/>
    </row>
    <row r="978" spans="2:12">
      <c r="B978" s="68">
        <v>40315</v>
      </c>
      <c r="C978" s="58" t="s">
        <v>10086</v>
      </c>
      <c r="D978" s="58">
        <v>392</v>
      </c>
      <c r="E978" s="58">
        <v>635</v>
      </c>
      <c r="F978" s="58">
        <v>316</v>
      </c>
      <c r="G978" s="1">
        <f t="shared" si="42"/>
        <v>21</v>
      </c>
      <c r="H978" s="1">
        <f t="shared" si="43"/>
        <v>2010</v>
      </c>
      <c r="I978" s="1" t="str">
        <f t="shared" si="44"/>
        <v>21-2010</v>
      </c>
      <c r="J978"/>
      <c r="L978"/>
    </row>
    <row r="979" spans="2:12">
      <c r="B979" s="68">
        <v>40315</v>
      </c>
      <c r="C979" s="58" t="s">
        <v>10087</v>
      </c>
      <c r="D979" s="58">
        <v>136</v>
      </c>
      <c r="E979" s="58">
        <v>971</v>
      </c>
      <c r="F979" s="58">
        <v>59</v>
      </c>
      <c r="G979" s="1">
        <f t="shared" si="42"/>
        <v>21</v>
      </c>
      <c r="H979" s="1">
        <f t="shared" si="43"/>
        <v>2010</v>
      </c>
      <c r="I979" s="1" t="str">
        <f t="shared" si="44"/>
        <v>21-2010</v>
      </c>
      <c r="J979"/>
      <c r="L979"/>
    </row>
    <row r="980" spans="2:12">
      <c r="B980" s="68">
        <v>40315</v>
      </c>
      <c r="C980" s="58" t="s">
        <v>10088</v>
      </c>
      <c r="D980" s="58">
        <v>128</v>
      </c>
      <c r="E980" s="58">
        <v>386</v>
      </c>
      <c r="F980" s="58">
        <v>320</v>
      </c>
      <c r="G980" s="1">
        <f t="shared" si="42"/>
        <v>21</v>
      </c>
      <c r="H980" s="1">
        <f t="shared" si="43"/>
        <v>2010</v>
      </c>
      <c r="I980" s="1" t="str">
        <f t="shared" si="44"/>
        <v>21-2010</v>
      </c>
      <c r="J980"/>
      <c r="L980"/>
    </row>
    <row r="981" spans="2:12">
      <c r="B981" s="68">
        <v>40315</v>
      </c>
      <c r="C981" s="58" t="s">
        <v>10089</v>
      </c>
      <c r="D981" s="58">
        <v>504</v>
      </c>
      <c r="E981" s="58">
        <v>909</v>
      </c>
      <c r="F981" s="58">
        <v>39</v>
      </c>
      <c r="G981" s="1">
        <f t="shared" ref="G981:G1044" si="45">WEEKNUM(B981)</f>
        <v>21</v>
      </c>
      <c r="H981" s="1">
        <f t="shared" ref="H981:H1044" si="46">YEAR(B981)</f>
        <v>2010</v>
      </c>
      <c r="I981" s="1" t="str">
        <f t="shared" ref="I981:I1044" si="47">CONCATENATE(G981,"-",H981)</f>
        <v>21-2010</v>
      </c>
      <c r="J981"/>
      <c r="L981"/>
    </row>
    <row r="982" spans="2:12">
      <c r="B982" s="68">
        <v>40315</v>
      </c>
      <c r="C982" s="58" t="s">
        <v>10090</v>
      </c>
      <c r="D982" s="58">
        <v>60</v>
      </c>
      <c r="E982" s="58">
        <v>564</v>
      </c>
      <c r="F982" s="58">
        <v>320</v>
      </c>
      <c r="G982" s="1">
        <f t="shared" si="45"/>
        <v>21</v>
      </c>
      <c r="H982" s="1">
        <f t="shared" si="46"/>
        <v>2010</v>
      </c>
      <c r="I982" s="1" t="str">
        <f t="shared" si="47"/>
        <v>21-2010</v>
      </c>
      <c r="J982"/>
      <c r="L982"/>
    </row>
    <row r="983" spans="2:12">
      <c r="B983" s="68">
        <v>40315</v>
      </c>
      <c r="C983" s="58" t="s">
        <v>10091</v>
      </c>
      <c r="D983" s="58">
        <v>177</v>
      </c>
      <c r="E983" s="58">
        <v>550</v>
      </c>
      <c r="F983" s="58">
        <v>128</v>
      </c>
      <c r="G983" s="1">
        <f t="shared" si="45"/>
        <v>21</v>
      </c>
      <c r="H983" s="1">
        <f t="shared" si="46"/>
        <v>2010</v>
      </c>
      <c r="I983" s="1" t="str">
        <f t="shared" si="47"/>
        <v>21-2010</v>
      </c>
      <c r="J983"/>
      <c r="L983"/>
    </row>
    <row r="984" spans="2:12">
      <c r="B984" s="68">
        <v>40315</v>
      </c>
      <c r="C984" s="58" t="s">
        <v>10092</v>
      </c>
      <c r="D984" s="58">
        <v>2</v>
      </c>
      <c r="E984" s="58">
        <v>882</v>
      </c>
      <c r="F984" s="58">
        <v>171</v>
      </c>
      <c r="G984" s="1">
        <f t="shared" si="45"/>
        <v>21</v>
      </c>
      <c r="H984" s="1">
        <f t="shared" si="46"/>
        <v>2010</v>
      </c>
      <c r="I984" s="1" t="str">
        <f t="shared" si="47"/>
        <v>21-2010</v>
      </c>
      <c r="J984"/>
      <c r="L984"/>
    </row>
    <row r="985" spans="2:12">
      <c r="B985" s="68">
        <v>40315</v>
      </c>
      <c r="C985" s="58" t="s">
        <v>10093</v>
      </c>
      <c r="D985" s="58">
        <v>168</v>
      </c>
      <c r="E985" s="58">
        <v>609</v>
      </c>
      <c r="F985" s="58">
        <v>143</v>
      </c>
      <c r="G985" s="1">
        <f t="shared" si="45"/>
        <v>21</v>
      </c>
      <c r="H985" s="1">
        <f t="shared" si="46"/>
        <v>2010</v>
      </c>
      <c r="I985" s="1" t="str">
        <f t="shared" si="47"/>
        <v>21-2010</v>
      </c>
      <c r="J985"/>
      <c r="L985"/>
    </row>
    <row r="986" spans="2:12">
      <c r="B986" s="68">
        <v>40315</v>
      </c>
      <c r="C986" s="58" t="s">
        <v>10094</v>
      </c>
      <c r="D986" s="58">
        <v>972</v>
      </c>
      <c r="E986" s="58">
        <v>619</v>
      </c>
      <c r="F986" s="58">
        <v>303</v>
      </c>
      <c r="G986" s="1">
        <f t="shared" si="45"/>
        <v>21</v>
      </c>
      <c r="H986" s="1">
        <f t="shared" si="46"/>
        <v>2010</v>
      </c>
      <c r="I986" s="1" t="str">
        <f t="shared" si="47"/>
        <v>21-2010</v>
      </c>
      <c r="J986"/>
      <c r="L986"/>
    </row>
    <row r="987" spans="2:12">
      <c r="B987" s="68">
        <v>40315</v>
      </c>
      <c r="C987" s="58" t="s">
        <v>10095</v>
      </c>
      <c r="D987" s="58">
        <v>129</v>
      </c>
      <c r="E987" s="58">
        <v>487</v>
      </c>
      <c r="F987" s="58">
        <v>81</v>
      </c>
      <c r="G987" s="1">
        <f t="shared" si="45"/>
        <v>21</v>
      </c>
      <c r="H987" s="1">
        <f t="shared" si="46"/>
        <v>2010</v>
      </c>
      <c r="I987" s="1" t="str">
        <f t="shared" si="47"/>
        <v>21-2010</v>
      </c>
      <c r="J987"/>
      <c r="L987"/>
    </row>
    <row r="988" spans="2:12">
      <c r="B988" s="68">
        <v>40315</v>
      </c>
      <c r="C988" s="58" t="s">
        <v>10096</v>
      </c>
      <c r="D988" s="58">
        <v>262</v>
      </c>
      <c r="E988" s="58">
        <v>464</v>
      </c>
      <c r="F988" s="58">
        <v>49</v>
      </c>
      <c r="G988" s="1">
        <f t="shared" si="45"/>
        <v>21</v>
      </c>
      <c r="H988" s="1">
        <f t="shared" si="46"/>
        <v>2010</v>
      </c>
      <c r="I988" s="1" t="str">
        <f t="shared" si="47"/>
        <v>21-2010</v>
      </c>
      <c r="J988"/>
      <c r="L988"/>
    </row>
    <row r="989" spans="2:12">
      <c r="B989" s="68">
        <v>40315</v>
      </c>
      <c r="C989" s="58" t="s">
        <v>10097</v>
      </c>
      <c r="D989" s="58">
        <v>10</v>
      </c>
      <c r="E989" s="58">
        <v>400</v>
      </c>
      <c r="F989" s="58">
        <v>318</v>
      </c>
      <c r="G989" s="1">
        <f t="shared" si="45"/>
        <v>21</v>
      </c>
      <c r="H989" s="1">
        <f t="shared" si="46"/>
        <v>2010</v>
      </c>
      <c r="I989" s="1" t="str">
        <f t="shared" si="47"/>
        <v>21-2010</v>
      </c>
      <c r="J989"/>
      <c r="L989"/>
    </row>
    <row r="990" spans="2:12">
      <c r="B990" s="68">
        <v>40315</v>
      </c>
      <c r="C990" s="58" t="s">
        <v>10098</v>
      </c>
      <c r="D990" s="58">
        <v>255</v>
      </c>
      <c r="E990" s="58">
        <v>837</v>
      </c>
      <c r="F990" s="58">
        <v>3</v>
      </c>
      <c r="G990" s="1">
        <f t="shared" si="45"/>
        <v>21</v>
      </c>
      <c r="H990" s="1">
        <f t="shared" si="46"/>
        <v>2010</v>
      </c>
      <c r="I990" s="1" t="str">
        <f t="shared" si="47"/>
        <v>21-2010</v>
      </c>
      <c r="J990"/>
      <c r="L990"/>
    </row>
    <row r="991" spans="2:12">
      <c r="B991" s="68">
        <v>40315</v>
      </c>
      <c r="C991" s="58" t="s">
        <v>10099</v>
      </c>
      <c r="D991" s="58">
        <v>64</v>
      </c>
      <c r="E991" s="58">
        <v>721</v>
      </c>
      <c r="F991" s="58">
        <v>24</v>
      </c>
      <c r="G991" s="1">
        <f t="shared" si="45"/>
        <v>21</v>
      </c>
      <c r="H991" s="1">
        <f t="shared" si="46"/>
        <v>2010</v>
      </c>
      <c r="I991" s="1" t="str">
        <f t="shared" si="47"/>
        <v>21-2010</v>
      </c>
      <c r="J991"/>
      <c r="L991"/>
    </row>
    <row r="992" spans="2:12">
      <c r="B992" s="68">
        <v>40315</v>
      </c>
      <c r="C992" s="58" t="s">
        <v>10100</v>
      </c>
      <c r="D992" s="58">
        <v>47</v>
      </c>
      <c r="E992" s="58">
        <v>876</v>
      </c>
      <c r="F992" s="58">
        <v>70</v>
      </c>
      <c r="G992" s="1">
        <f t="shared" si="45"/>
        <v>21</v>
      </c>
      <c r="H992" s="1">
        <f t="shared" si="46"/>
        <v>2010</v>
      </c>
      <c r="I992" s="1" t="str">
        <f t="shared" si="47"/>
        <v>21-2010</v>
      </c>
      <c r="J992"/>
      <c r="L992"/>
    </row>
    <row r="993" spans="2:12">
      <c r="B993" s="68">
        <v>40315</v>
      </c>
      <c r="C993" s="58" t="s">
        <v>10101</v>
      </c>
      <c r="D993" s="58">
        <v>12</v>
      </c>
      <c r="E993" s="58">
        <v>357</v>
      </c>
      <c r="F993" s="58">
        <v>85</v>
      </c>
      <c r="G993" s="1">
        <f t="shared" si="45"/>
        <v>21</v>
      </c>
      <c r="H993" s="1">
        <f t="shared" si="46"/>
        <v>2010</v>
      </c>
      <c r="I993" s="1" t="str">
        <f t="shared" si="47"/>
        <v>21-2010</v>
      </c>
      <c r="J993"/>
      <c r="L993"/>
    </row>
    <row r="994" spans="2:12">
      <c r="B994" s="68">
        <v>40322</v>
      </c>
      <c r="C994" s="58" t="s">
        <v>10039</v>
      </c>
      <c r="D994" s="58">
        <v>27</v>
      </c>
      <c r="E994" s="58">
        <v>899</v>
      </c>
      <c r="F994" s="58">
        <v>250</v>
      </c>
      <c r="G994" s="1">
        <f t="shared" si="45"/>
        <v>22</v>
      </c>
      <c r="H994" s="1">
        <f t="shared" si="46"/>
        <v>2010</v>
      </c>
      <c r="I994" s="1" t="str">
        <f t="shared" si="47"/>
        <v>22-2010</v>
      </c>
      <c r="J994"/>
      <c r="L994"/>
    </row>
    <row r="995" spans="2:12">
      <c r="B995" s="68">
        <v>40322</v>
      </c>
      <c r="C995" s="58" t="s">
        <v>10066</v>
      </c>
      <c r="D995" s="58">
        <v>189</v>
      </c>
      <c r="E995" s="58">
        <v>723</v>
      </c>
      <c r="F995" s="58">
        <v>152</v>
      </c>
      <c r="G995" s="1">
        <f t="shared" si="45"/>
        <v>22</v>
      </c>
      <c r="H995" s="1">
        <f t="shared" si="46"/>
        <v>2010</v>
      </c>
      <c r="I995" s="1" t="str">
        <f t="shared" si="47"/>
        <v>22-2010</v>
      </c>
      <c r="J995"/>
      <c r="L995"/>
    </row>
    <row r="996" spans="2:12">
      <c r="B996" s="68">
        <v>40322</v>
      </c>
      <c r="C996" s="58" t="s">
        <v>10040</v>
      </c>
      <c r="D996" s="58">
        <v>83</v>
      </c>
      <c r="E996" s="58">
        <v>615</v>
      </c>
      <c r="F996" s="58">
        <v>298</v>
      </c>
      <c r="G996" s="1">
        <f t="shared" si="45"/>
        <v>22</v>
      </c>
      <c r="H996" s="1">
        <f t="shared" si="46"/>
        <v>2010</v>
      </c>
      <c r="I996" s="1" t="str">
        <f t="shared" si="47"/>
        <v>22-2010</v>
      </c>
      <c r="J996"/>
      <c r="L996"/>
    </row>
    <row r="997" spans="2:12">
      <c r="B997" s="68">
        <v>40322</v>
      </c>
      <c r="C997" s="58" t="s">
        <v>10042</v>
      </c>
      <c r="D997" s="58">
        <v>249</v>
      </c>
      <c r="E997" s="58">
        <v>645</v>
      </c>
      <c r="F997" s="58">
        <v>147</v>
      </c>
      <c r="G997" s="1">
        <f t="shared" si="45"/>
        <v>22</v>
      </c>
      <c r="H997" s="1">
        <f t="shared" si="46"/>
        <v>2010</v>
      </c>
      <c r="I997" s="1" t="str">
        <f t="shared" si="47"/>
        <v>22-2010</v>
      </c>
      <c r="J997"/>
      <c r="L997"/>
    </row>
    <row r="998" spans="2:12">
      <c r="B998" s="68">
        <v>40322</v>
      </c>
      <c r="C998" s="58" t="s">
        <v>10044</v>
      </c>
      <c r="D998" s="58">
        <v>910</v>
      </c>
      <c r="E998" s="58">
        <v>573</v>
      </c>
      <c r="F998" s="58">
        <v>168</v>
      </c>
      <c r="G998" s="1">
        <f t="shared" si="45"/>
        <v>22</v>
      </c>
      <c r="H998" s="1">
        <f t="shared" si="46"/>
        <v>2010</v>
      </c>
      <c r="I998" s="1" t="str">
        <f t="shared" si="47"/>
        <v>22-2010</v>
      </c>
      <c r="J998"/>
      <c r="L998"/>
    </row>
    <row r="999" spans="2:12">
      <c r="B999" s="68">
        <v>40322</v>
      </c>
      <c r="C999" s="58" t="s">
        <v>10048</v>
      </c>
      <c r="D999" s="58">
        <v>201</v>
      </c>
      <c r="E999" s="58">
        <v>590</v>
      </c>
      <c r="F999" s="58">
        <v>319</v>
      </c>
      <c r="G999" s="1">
        <f t="shared" si="45"/>
        <v>22</v>
      </c>
      <c r="H999" s="1">
        <f t="shared" si="46"/>
        <v>2010</v>
      </c>
      <c r="I999" s="1" t="str">
        <f t="shared" si="47"/>
        <v>22-2010</v>
      </c>
      <c r="J999"/>
      <c r="L999"/>
    </row>
    <row r="1000" spans="2:12">
      <c r="B1000" s="68">
        <v>40322</v>
      </c>
      <c r="C1000" s="58" t="s">
        <v>10049</v>
      </c>
      <c r="D1000" s="58">
        <v>142</v>
      </c>
      <c r="E1000" s="58">
        <v>628</v>
      </c>
      <c r="F1000" s="58">
        <v>227</v>
      </c>
      <c r="G1000" s="1">
        <f t="shared" si="45"/>
        <v>22</v>
      </c>
      <c r="H1000" s="1">
        <f t="shared" si="46"/>
        <v>2010</v>
      </c>
      <c r="I1000" s="1" t="str">
        <f t="shared" si="47"/>
        <v>22-2010</v>
      </c>
      <c r="J1000"/>
      <c r="L1000"/>
    </row>
    <row r="1001" spans="2:12">
      <c r="B1001" s="68">
        <v>40322</v>
      </c>
      <c r="C1001" s="58" t="s">
        <v>10067</v>
      </c>
      <c r="D1001" s="58">
        <v>10</v>
      </c>
      <c r="E1001" s="58">
        <v>993</v>
      </c>
      <c r="F1001" s="58">
        <v>72</v>
      </c>
      <c r="G1001" s="1">
        <f t="shared" si="45"/>
        <v>22</v>
      </c>
      <c r="H1001" s="1">
        <f t="shared" si="46"/>
        <v>2010</v>
      </c>
      <c r="I1001" s="1" t="str">
        <f t="shared" si="47"/>
        <v>22-2010</v>
      </c>
      <c r="J1001"/>
      <c r="L1001"/>
    </row>
    <row r="1002" spans="2:12">
      <c r="B1002" s="68">
        <v>40322</v>
      </c>
      <c r="C1002" s="58" t="s">
        <v>10069</v>
      </c>
      <c r="D1002" s="58">
        <v>861</v>
      </c>
      <c r="E1002" s="58">
        <v>742</v>
      </c>
      <c r="F1002" s="58">
        <v>91</v>
      </c>
      <c r="G1002" s="1">
        <f t="shared" si="45"/>
        <v>22</v>
      </c>
      <c r="H1002" s="1">
        <f t="shared" si="46"/>
        <v>2010</v>
      </c>
      <c r="I1002" s="1" t="str">
        <f t="shared" si="47"/>
        <v>22-2010</v>
      </c>
      <c r="J1002"/>
      <c r="L1002"/>
    </row>
    <row r="1003" spans="2:12">
      <c r="B1003" s="68">
        <v>40322</v>
      </c>
      <c r="C1003" s="58" t="s">
        <v>10070</v>
      </c>
      <c r="D1003" s="58">
        <v>406</v>
      </c>
      <c r="E1003" s="58">
        <v>450</v>
      </c>
      <c r="F1003" s="58">
        <v>182</v>
      </c>
      <c r="G1003" s="1">
        <f t="shared" si="45"/>
        <v>22</v>
      </c>
      <c r="H1003" s="1">
        <f t="shared" si="46"/>
        <v>2010</v>
      </c>
      <c r="I1003" s="1" t="str">
        <f t="shared" si="47"/>
        <v>22-2010</v>
      </c>
      <c r="J1003"/>
      <c r="L1003"/>
    </row>
    <row r="1004" spans="2:12">
      <c r="B1004" s="68">
        <v>40322</v>
      </c>
      <c r="C1004" s="58" t="s">
        <v>10071</v>
      </c>
      <c r="D1004" s="58">
        <v>36</v>
      </c>
      <c r="E1004" s="58">
        <v>826</v>
      </c>
      <c r="F1004" s="58">
        <v>183</v>
      </c>
      <c r="G1004" s="1">
        <f t="shared" si="45"/>
        <v>22</v>
      </c>
      <c r="H1004" s="1">
        <f t="shared" si="46"/>
        <v>2010</v>
      </c>
      <c r="I1004" s="1" t="str">
        <f t="shared" si="47"/>
        <v>22-2010</v>
      </c>
      <c r="J1004"/>
      <c r="L1004"/>
    </row>
    <row r="1005" spans="2:12">
      <c r="B1005" s="68">
        <v>40322</v>
      </c>
      <c r="C1005" s="58" t="s">
        <v>10051</v>
      </c>
      <c r="D1005" s="58">
        <v>34</v>
      </c>
      <c r="E1005" s="58">
        <v>935</v>
      </c>
      <c r="F1005" s="58">
        <v>230</v>
      </c>
      <c r="G1005" s="1">
        <f t="shared" si="45"/>
        <v>22</v>
      </c>
      <c r="H1005" s="1">
        <f t="shared" si="46"/>
        <v>2010</v>
      </c>
      <c r="I1005" s="1" t="str">
        <f t="shared" si="47"/>
        <v>22-2010</v>
      </c>
      <c r="J1005"/>
      <c r="L1005"/>
    </row>
    <row r="1006" spans="2:12">
      <c r="B1006" s="68">
        <v>40322</v>
      </c>
      <c r="C1006" s="58" t="s">
        <v>10052</v>
      </c>
      <c r="D1006" s="58">
        <v>59</v>
      </c>
      <c r="E1006" s="58">
        <v>972</v>
      </c>
      <c r="F1006" s="58">
        <v>132</v>
      </c>
      <c r="G1006" s="1">
        <f t="shared" si="45"/>
        <v>22</v>
      </c>
      <c r="H1006" s="1">
        <f t="shared" si="46"/>
        <v>2010</v>
      </c>
      <c r="I1006" s="1" t="str">
        <f t="shared" si="47"/>
        <v>22-2010</v>
      </c>
      <c r="J1006"/>
      <c r="L1006"/>
    </row>
    <row r="1007" spans="2:12">
      <c r="B1007" s="68">
        <v>40322</v>
      </c>
      <c r="C1007" s="58" t="s">
        <v>10055</v>
      </c>
      <c r="D1007" s="58">
        <v>728</v>
      </c>
      <c r="E1007" s="58">
        <v>814</v>
      </c>
      <c r="F1007" s="58">
        <v>170</v>
      </c>
      <c r="G1007" s="1">
        <f t="shared" si="45"/>
        <v>22</v>
      </c>
      <c r="H1007" s="1">
        <f t="shared" si="46"/>
        <v>2010</v>
      </c>
      <c r="I1007" s="1" t="str">
        <f t="shared" si="47"/>
        <v>22-2010</v>
      </c>
      <c r="J1007"/>
      <c r="L1007"/>
    </row>
    <row r="1008" spans="2:12">
      <c r="B1008" s="68">
        <v>40322</v>
      </c>
      <c r="C1008" s="58" t="s">
        <v>10056</v>
      </c>
      <c r="D1008" s="58">
        <v>186</v>
      </c>
      <c r="E1008" s="58">
        <v>444</v>
      </c>
      <c r="F1008" s="58">
        <v>22</v>
      </c>
      <c r="G1008" s="1">
        <f t="shared" si="45"/>
        <v>22</v>
      </c>
      <c r="H1008" s="1">
        <f t="shared" si="46"/>
        <v>2010</v>
      </c>
      <c r="I1008" s="1" t="str">
        <f t="shared" si="47"/>
        <v>22-2010</v>
      </c>
      <c r="J1008"/>
      <c r="L1008"/>
    </row>
    <row r="1009" spans="2:12">
      <c r="B1009" s="68">
        <v>40322</v>
      </c>
      <c r="C1009" s="58" t="s">
        <v>10057</v>
      </c>
      <c r="D1009" s="58">
        <v>45</v>
      </c>
      <c r="E1009" s="58">
        <v>870</v>
      </c>
      <c r="F1009" s="58">
        <v>125</v>
      </c>
      <c r="G1009" s="1">
        <f t="shared" si="45"/>
        <v>22</v>
      </c>
      <c r="H1009" s="1">
        <f t="shared" si="46"/>
        <v>2010</v>
      </c>
      <c r="I1009" s="1" t="str">
        <f t="shared" si="47"/>
        <v>22-2010</v>
      </c>
      <c r="J1009"/>
      <c r="L1009"/>
    </row>
    <row r="1010" spans="2:12">
      <c r="B1010" s="68">
        <v>40322</v>
      </c>
      <c r="C1010" s="58" t="s">
        <v>10058</v>
      </c>
      <c r="D1010" s="58">
        <v>117</v>
      </c>
      <c r="E1010" s="58">
        <v>328</v>
      </c>
      <c r="F1010" s="58">
        <v>263</v>
      </c>
      <c r="G1010" s="1">
        <f t="shared" si="45"/>
        <v>22</v>
      </c>
      <c r="H1010" s="1">
        <f t="shared" si="46"/>
        <v>2010</v>
      </c>
      <c r="I1010" s="1" t="str">
        <f t="shared" si="47"/>
        <v>22-2010</v>
      </c>
      <c r="J1010"/>
      <c r="L1010"/>
    </row>
    <row r="1011" spans="2:12">
      <c r="B1011" s="68">
        <v>40322</v>
      </c>
      <c r="C1011" s="58" t="s">
        <v>10060</v>
      </c>
      <c r="D1011" s="58">
        <v>185</v>
      </c>
      <c r="E1011" s="58">
        <v>953</v>
      </c>
      <c r="F1011" s="58">
        <v>41</v>
      </c>
      <c r="G1011" s="1">
        <f t="shared" si="45"/>
        <v>22</v>
      </c>
      <c r="H1011" s="1">
        <f t="shared" si="46"/>
        <v>2010</v>
      </c>
      <c r="I1011" s="1" t="str">
        <f t="shared" si="47"/>
        <v>22-2010</v>
      </c>
      <c r="J1011"/>
      <c r="L1011"/>
    </row>
    <row r="1012" spans="2:12">
      <c r="B1012" s="68">
        <v>40322</v>
      </c>
      <c r="C1012" s="58" t="s">
        <v>10072</v>
      </c>
      <c r="D1012" s="58">
        <v>233</v>
      </c>
      <c r="E1012" s="58">
        <v>904</v>
      </c>
      <c r="F1012" s="58">
        <v>153</v>
      </c>
      <c r="G1012" s="1">
        <f t="shared" si="45"/>
        <v>22</v>
      </c>
      <c r="H1012" s="1">
        <f t="shared" si="46"/>
        <v>2010</v>
      </c>
      <c r="I1012" s="1" t="str">
        <f t="shared" si="47"/>
        <v>22-2010</v>
      </c>
      <c r="J1012"/>
      <c r="L1012"/>
    </row>
    <row r="1013" spans="2:12">
      <c r="B1013" s="68">
        <v>40322</v>
      </c>
      <c r="C1013" s="58" t="s">
        <v>10073</v>
      </c>
      <c r="D1013" s="58">
        <v>27</v>
      </c>
      <c r="E1013" s="58">
        <v>522</v>
      </c>
      <c r="F1013" s="58">
        <v>73</v>
      </c>
      <c r="G1013" s="1">
        <f t="shared" si="45"/>
        <v>22</v>
      </c>
      <c r="H1013" s="1">
        <f t="shared" si="46"/>
        <v>2010</v>
      </c>
      <c r="I1013" s="1" t="str">
        <f t="shared" si="47"/>
        <v>22-2010</v>
      </c>
      <c r="J1013"/>
      <c r="L1013"/>
    </row>
    <row r="1014" spans="2:12">
      <c r="B1014" s="68">
        <v>40322</v>
      </c>
      <c r="C1014" s="58" t="s">
        <v>10074</v>
      </c>
      <c r="D1014" s="58">
        <v>315</v>
      </c>
      <c r="E1014" s="58">
        <v>972</v>
      </c>
      <c r="F1014" s="58">
        <v>120</v>
      </c>
      <c r="G1014" s="1">
        <f t="shared" si="45"/>
        <v>22</v>
      </c>
      <c r="H1014" s="1">
        <f t="shared" si="46"/>
        <v>2010</v>
      </c>
      <c r="I1014" s="1" t="str">
        <f t="shared" si="47"/>
        <v>22-2010</v>
      </c>
      <c r="J1014"/>
      <c r="L1014"/>
    </row>
    <row r="1015" spans="2:12">
      <c r="B1015" s="68">
        <v>40322</v>
      </c>
      <c r="C1015" s="58" t="s">
        <v>10075</v>
      </c>
      <c r="D1015" s="58">
        <v>119</v>
      </c>
      <c r="E1015" s="58">
        <v>951</v>
      </c>
      <c r="F1015" s="58">
        <v>2</v>
      </c>
      <c r="G1015" s="1">
        <f t="shared" si="45"/>
        <v>22</v>
      </c>
      <c r="H1015" s="1">
        <f t="shared" si="46"/>
        <v>2010</v>
      </c>
      <c r="I1015" s="1" t="str">
        <f t="shared" si="47"/>
        <v>22-2010</v>
      </c>
      <c r="J1015"/>
      <c r="L1015"/>
    </row>
    <row r="1016" spans="2:12">
      <c r="B1016" s="68">
        <v>40322</v>
      </c>
      <c r="C1016" s="58" t="s">
        <v>10076</v>
      </c>
      <c r="D1016" s="58">
        <v>109</v>
      </c>
      <c r="E1016" s="58">
        <v>960</v>
      </c>
      <c r="F1016" s="58">
        <v>35</v>
      </c>
      <c r="G1016" s="1">
        <f t="shared" si="45"/>
        <v>22</v>
      </c>
      <c r="H1016" s="1">
        <f t="shared" si="46"/>
        <v>2010</v>
      </c>
      <c r="I1016" s="1" t="str">
        <f t="shared" si="47"/>
        <v>22-2010</v>
      </c>
      <c r="J1016"/>
      <c r="L1016"/>
    </row>
    <row r="1017" spans="2:12">
      <c r="B1017" s="68">
        <v>40322</v>
      </c>
      <c r="C1017" s="58" t="s">
        <v>18</v>
      </c>
      <c r="D1017" s="58">
        <v>116</v>
      </c>
      <c r="E1017" s="58">
        <v>725</v>
      </c>
      <c r="F1017" s="58">
        <v>194</v>
      </c>
      <c r="G1017" s="1">
        <f t="shared" si="45"/>
        <v>22</v>
      </c>
      <c r="H1017" s="1">
        <f t="shared" si="46"/>
        <v>2010</v>
      </c>
      <c r="I1017" s="1" t="str">
        <f t="shared" si="47"/>
        <v>22-2010</v>
      </c>
      <c r="J1017"/>
      <c r="L1017"/>
    </row>
    <row r="1018" spans="2:12">
      <c r="B1018" s="68">
        <v>40322</v>
      </c>
      <c r="C1018" s="58" t="s">
        <v>10077</v>
      </c>
      <c r="D1018" s="58">
        <v>23</v>
      </c>
      <c r="E1018" s="58">
        <v>704</v>
      </c>
      <c r="F1018" s="58">
        <v>21</v>
      </c>
      <c r="G1018" s="1">
        <f t="shared" si="45"/>
        <v>22</v>
      </c>
      <c r="H1018" s="1">
        <f t="shared" si="46"/>
        <v>2010</v>
      </c>
      <c r="I1018" s="1" t="str">
        <f t="shared" si="47"/>
        <v>22-2010</v>
      </c>
      <c r="J1018"/>
      <c r="L1018"/>
    </row>
    <row r="1019" spans="2:12">
      <c r="B1019" s="68">
        <v>40322</v>
      </c>
      <c r="C1019" s="58" t="s">
        <v>10078</v>
      </c>
      <c r="D1019" s="58">
        <v>485</v>
      </c>
      <c r="E1019" s="58">
        <v>714</v>
      </c>
      <c r="F1019" s="58">
        <v>154</v>
      </c>
      <c r="G1019" s="1">
        <f t="shared" si="45"/>
        <v>22</v>
      </c>
      <c r="H1019" s="1">
        <f t="shared" si="46"/>
        <v>2010</v>
      </c>
      <c r="I1019" s="1" t="str">
        <f t="shared" si="47"/>
        <v>22-2010</v>
      </c>
      <c r="J1019"/>
      <c r="L1019"/>
    </row>
    <row r="1020" spans="2:12">
      <c r="B1020" s="68">
        <v>40322</v>
      </c>
      <c r="C1020" s="58" t="s">
        <v>10079</v>
      </c>
      <c r="D1020" s="58">
        <v>7</v>
      </c>
      <c r="E1020" s="58">
        <v>754</v>
      </c>
      <c r="F1020" s="58">
        <v>298</v>
      </c>
      <c r="G1020" s="1">
        <f t="shared" si="45"/>
        <v>22</v>
      </c>
      <c r="H1020" s="1">
        <f t="shared" si="46"/>
        <v>2010</v>
      </c>
      <c r="I1020" s="1" t="str">
        <f t="shared" si="47"/>
        <v>22-2010</v>
      </c>
      <c r="J1020"/>
      <c r="L1020"/>
    </row>
    <row r="1021" spans="2:12">
      <c r="B1021" s="68">
        <v>40322</v>
      </c>
      <c r="C1021" s="58" t="s">
        <v>10080</v>
      </c>
      <c r="D1021" s="58">
        <v>28</v>
      </c>
      <c r="E1021" s="58">
        <v>486</v>
      </c>
      <c r="F1021" s="58">
        <v>26</v>
      </c>
      <c r="G1021" s="1">
        <f t="shared" si="45"/>
        <v>22</v>
      </c>
      <c r="H1021" s="1">
        <f t="shared" si="46"/>
        <v>2010</v>
      </c>
      <c r="I1021" s="1" t="str">
        <f t="shared" si="47"/>
        <v>22-2010</v>
      </c>
      <c r="J1021"/>
      <c r="L1021"/>
    </row>
    <row r="1022" spans="2:12">
      <c r="B1022" s="68">
        <v>40322</v>
      </c>
      <c r="C1022" s="58" t="s">
        <v>10081</v>
      </c>
      <c r="D1022" s="58">
        <v>43</v>
      </c>
      <c r="E1022" s="58">
        <v>836</v>
      </c>
      <c r="F1022" s="58">
        <v>69</v>
      </c>
      <c r="G1022" s="1">
        <f t="shared" si="45"/>
        <v>22</v>
      </c>
      <c r="H1022" s="1">
        <f t="shared" si="46"/>
        <v>2010</v>
      </c>
      <c r="I1022" s="1" t="str">
        <f t="shared" si="47"/>
        <v>22-2010</v>
      </c>
      <c r="J1022"/>
      <c r="L1022"/>
    </row>
    <row r="1023" spans="2:12">
      <c r="B1023" s="68">
        <v>40322</v>
      </c>
      <c r="C1023" s="58" t="s">
        <v>10082</v>
      </c>
      <c r="D1023" s="58">
        <v>222</v>
      </c>
      <c r="E1023" s="58">
        <v>951</v>
      </c>
      <c r="F1023" s="58">
        <v>110</v>
      </c>
      <c r="G1023" s="1">
        <f t="shared" si="45"/>
        <v>22</v>
      </c>
      <c r="H1023" s="1">
        <f t="shared" si="46"/>
        <v>2010</v>
      </c>
      <c r="I1023" s="1" t="str">
        <f t="shared" si="47"/>
        <v>22-2010</v>
      </c>
      <c r="J1023"/>
      <c r="L1023"/>
    </row>
    <row r="1024" spans="2:12">
      <c r="B1024" s="68">
        <v>40322</v>
      </c>
      <c r="C1024" s="58" t="s">
        <v>10083</v>
      </c>
      <c r="D1024" s="58">
        <v>71</v>
      </c>
      <c r="E1024" s="58">
        <v>692</v>
      </c>
      <c r="F1024" s="58">
        <v>158</v>
      </c>
      <c r="G1024" s="1">
        <f t="shared" si="45"/>
        <v>22</v>
      </c>
      <c r="H1024" s="1">
        <f t="shared" si="46"/>
        <v>2010</v>
      </c>
      <c r="I1024" s="1" t="str">
        <f t="shared" si="47"/>
        <v>22-2010</v>
      </c>
      <c r="J1024"/>
      <c r="L1024"/>
    </row>
    <row r="1025" spans="2:12">
      <c r="B1025" s="68">
        <v>40322</v>
      </c>
      <c r="C1025" s="58" t="s">
        <v>10084</v>
      </c>
      <c r="D1025" s="58">
        <v>134</v>
      </c>
      <c r="E1025" s="58">
        <v>514</v>
      </c>
      <c r="F1025" s="58">
        <v>95</v>
      </c>
      <c r="G1025" s="1">
        <f t="shared" si="45"/>
        <v>22</v>
      </c>
      <c r="H1025" s="1">
        <f t="shared" si="46"/>
        <v>2010</v>
      </c>
      <c r="I1025" s="1" t="str">
        <f t="shared" si="47"/>
        <v>22-2010</v>
      </c>
      <c r="J1025"/>
      <c r="L1025"/>
    </row>
    <row r="1026" spans="2:12">
      <c r="B1026" s="68">
        <v>40322</v>
      </c>
      <c r="C1026" s="58" t="s">
        <v>10085</v>
      </c>
      <c r="D1026" s="58">
        <v>860</v>
      </c>
      <c r="E1026" s="58">
        <v>331</v>
      </c>
      <c r="F1026" s="58">
        <v>310</v>
      </c>
      <c r="G1026" s="1">
        <f t="shared" si="45"/>
        <v>22</v>
      </c>
      <c r="H1026" s="1">
        <f t="shared" si="46"/>
        <v>2010</v>
      </c>
      <c r="I1026" s="1" t="str">
        <f t="shared" si="47"/>
        <v>22-2010</v>
      </c>
      <c r="J1026"/>
      <c r="L1026"/>
    </row>
    <row r="1027" spans="2:12">
      <c r="B1027" s="68">
        <v>40322</v>
      </c>
      <c r="C1027" s="58" t="s">
        <v>10086</v>
      </c>
      <c r="D1027" s="58">
        <v>392</v>
      </c>
      <c r="E1027" s="58">
        <v>674</v>
      </c>
      <c r="F1027" s="58">
        <v>204</v>
      </c>
      <c r="G1027" s="1">
        <f t="shared" si="45"/>
        <v>22</v>
      </c>
      <c r="H1027" s="1">
        <f t="shared" si="46"/>
        <v>2010</v>
      </c>
      <c r="I1027" s="1" t="str">
        <f t="shared" si="47"/>
        <v>22-2010</v>
      </c>
      <c r="J1027"/>
      <c r="L1027"/>
    </row>
    <row r="1028" spans="2:12">
      <c r="B1028" s="68">
        <v>40322</v>
      </c>
      <c r="C1028" s="58" t="s">
        <v>10087</v>
      </c>
      <c r="D1028" s="58">
        <v>136</v>
      </c>
      <c r="E1028" s="58">
        <v>607</v>
      </c>
      <c r="F1028" s="58">
        <v>296</v>
      </c>
      <c r="G1028" s="1">
        <f t="shared" si="45"/>
        <v>22</v>
      </c>
      <c r="H1028" s="1">
        <f t="shared" si="46"/>
        <v>2010</v>
      </c>
      <c r="I1028" s="1" t="str">
        <f t="shared" si="47"/>
        <v>22-2010</v>
      </c>
      <c r="J1028"/>
      <c r="L1028"/>
    </row>
    <row r="1029" spans="2:12">
      <c r="B1029" s="68">
        <v>40322</v>
      </c>
      <c r="C1029" s="58" t="s">
        <v>10088</v>
      </c>
      <c r="D1029" s="58">
        <v>128</v>
      </c>
      <c r="E1029" s="58">
        <v>359</v>
      </c>
      <c r="F1029" s="58">
        <v>105</v>
      </c>
      <c r="G1029" s="1">
        <f t="shared" si="45"/>
        <v>22</v>
      </c>
      <c r="H1029" s="1">
        <f t="shared" si="46"/>
        <v>2010</v>
      </c>
      <c r="I1029" s="1" t="str">
        <f t="shared" si="47"/>
        <v>22-2010</v>
      </c>
      <c r="J1029"/>
      <c r="L1029"/>
    </row>
    <row r="1030" spans="2:12">
      <c r="B1030" s="68">
        <v>40322</v>
      </c>
      <c r="C1030" s="58" t="s">
        <v>10089</v>
      </c>
      <c r="D1030" s="58">
        <v>504</v>
      </c>
      <c r="E1030" s="58">
        <v>433</v>
      </c>
      <c r="F1030" s="58">
        <v>151</v>
      </c>
      <c r="G1030" s="1">
        <f t="shared" si="45"/>
        <v>22</v>
      </c>
      <c r="H1030" s="1">
        <f t="shared" si="46"/>
        <v>2010</v>
      </c>
      <c r="I1030" s="1" t="str">
        <f t="shared" si="47"/>
        <v>22-2010</v>
      </c>
      <c r="J1030"/>
      <c r="L1030"/>
    </row>
    <row r="1031" spans="2:12">
      <c r="B1031" s="68">
        <v>40322</v>
      </c>
      <c r="C1031" s="58" t="s">
        <v>10090</v>
      </c>
      <c r="D1031" s="58">
        <v>60</v>
      </c>
      <c r="E1031" s="58">
        <v>427</v>
      </c>
      <c r="F1031" s="58">
        <v>256</v>
      </c>
      <c r="G1031" s="1">
        <f t="shared" si="45"/>
        <v>22</v>
      </c>
      <c r="H1031" s="1">
        <f t="shared" si="46"/>
        <v>2010</v>
      </c>
      <c r="I1031" s="1" t="str">
        <f t="shared" si="47"/>
        <v>22-2010</v>
      </c>
      <c r="J1031"/>
      <c r="L1031"/>
    </row>
    <row r="1032" spans="2:12">
      <c r="B1032" s="68">
        <v>40322</v>
      </c>
      <c r="C1032" s="58" t="s">
        <v>10091</v>
      </c>
      <c r="D1032" s="58">
        <v>177</v>
      </c>
      <c r="E1032" s="58">
        <v>942</v>
      </c>
      <c r="F1032" s="58">
        <v>18</v>
      </c>
      <c r="G1032" s="1">
        <f t="shared" si="45"/>
        <v>22</v>
      </c>
      <c r="H1032" s="1">
        <f t="shared" si="46"/>
        <v>2010</v>
      </c>
      <c r="I1032" s="1" t="str">
        <f t="shared" si="47"/>
        <v>22-2010</v>
      </c>
      <c r="J1032"/>
      <c r="L1032"/>
    </row>
    <row r="1033" spans="2:12">
      <c r="B1033" s="68">
        <v>40322</v>
      </c>
      <c r="C1033" s="58" t="s">
        <v>10092</v>
      </c>
      <c r="D1033" s="58">
        <v>2</v>
      </c>
      <c r="E1033" s="58">
        <v>724</v>
      </c>
      <c r="F1033" s="58">
        <v>147</v>
      </c>
      <c r="G1033" s="1">
        <f t="shared" si="45"/>
        <v>22</v>
      </c>
      <c r="H1033" s="1">
        <f t="shared" si="46"/>
        <v>2010</v>
      </c>
      <c r="I1033" s="1" t="str">
        <f t="shared" si="47"/>
        <v>22-2010</v>
      </c>
      <c r="J1033"/>
      <c r="L1033"/>
    </row>
    <row r="1034" spans="2:12">
      <c r="B1034" s="68">
        <v>40322</v>
      </c>
      <c r="C1034" s="58" t="s">
        <v>10093</v>
      </c>
      <c r="D1034" s="58">
        <v>168</v>
      </c>
      <c r="E1034" s="58">
        <v>521</v>
      </c>
      <c r="F1034" s="58">
        <v>196</v>
      </c>
      <c r="G1034" s="1">
        <f t="shared" si="45"/>
        <v>22</v>
      </c>
      <c r="H1034" s="1">
        <f t="shared" si="46"/>
        <v>2010</v>
      </c>
      <c r="I1034" s="1" t="str">
        <f t="shared" si="47"/>
        <v>22-2010</v>
      </c>
      <c r="J1034"/>
      <c r="L1034"/>
    </row>
    <row r="1035" spans="2:12">
      <c r="B1035" s="68">
        <v>40322</v>
      </c>
      <c r="C1035" s="58" t="s">
        <v>10094</v>
      </c>
      <c r="D1035" s="58">
        <v>972</v>
      </c>
      <c r="E1035" s="58">
        <v>870</v>
      </c>
      <c r="F1035" s="58">
        <v>210</v>
      </c>
      <c r="G1035" s="1">
        <f t="shared" si="45"/>
        <v>22</v>
      </c>
      <c r="H1035" s="1">
        <f t="shared" si="46"/>
        <v>2010</v>
      </c>
      <c r="I1035" s="1" t="str">
        <f t="shared" si="47"/>
        <v>22-2010</v>
      </c>
      <c r="J1035"/>
      <c r="L1035"/>
    </row>
    <row r="1036" spans="2:12">
      <c r="B1036" s="68">
        <v>40322</v>
      </c>
      <c r="C1036" s="58" t="s">
        <v>10095</v>
      </c>
      <c r="D1036" s="58">
        <v>129</v>
      </c>
      <c r="E1036" s="58">
        <v>570</v>
      </c>
      <c r="F1036" s="58">
        <v>147</v>
      </c>
      <c r="G1036" s="1">
        <f t="shared" si="45"/>
        <v>22</v>
      </c>
      <c r="H1036" s="1">
        <f t="shared" si="46"/>
        <v>2010</v>
      </c>
      <c r="I1036" s="1" t="str">
        <f t="shared" si="47"/>
        <v>22-2010</v>
      </c>
      <c r="J1036"/>
      <c r="L1036"/>
    </row>
    <row r="1037" spans="2:12">
      <c r="B1037" s="68">
        <v>40322</v>
      </c>
      <c r="C1037" s="58" t="s">
        <v>10096</v>
      </c>
      <c r="D1037" s="58">
        <v>262</v>
      </c>
      <c r="E1037" s="58">
        <v>324</v>
      </c>
      <c r="F1037" s="58">
        <v>98</v>
      </c>
      <c r="G1037" s="1">
        <f t="shared" si="45"/>
        <v>22</v>
      </c>
      <c r="H1037" s="1">
        <f t="shared" si="46"/>
        <v>2010</v>
      </c>
      <c r="I1037" s="1" t="str">
        <f t="shared" si="47"/>
        <v>22-2010</v>
      </c>
      <c r="J1037"/>
      <c r="L1037"/>
    </row>
    <row r="1038" spans="2:12">
      <c r="B1038" s="68">
        <v>40322</v>
      </c>
      <c r="C1038" s="58" t="s">
        <v>10097</v>
      </c>
      <c r="D1038" s="58">
        <v>10</v>
      </c>
      <c r="E1038" s="58">
        <v>859</v>
      </c>
      <c r="F1038" s="58">
        <v>28</v>
      </c>
      <c r="G1038" s="1">
        <f t="shared" si="45"/>
        <v>22</v>
      </c>
      <c r="H1038" s="1">
        <f t="shared" si="46"/>
        <v>2010</v>
      </c>
      <c r="I1038" s="1" t="str">
        <f t="shared" si="47"/>
        <v>22-2010</v>
      </c>
      <c r="J1038"/>
      <c r="L1038"/>
    </row>
    <row r="1039" spans="2:12">
      <c r="B1039" s="68">
        <v>40322</v>
      </c>
      <c r="C1039" s="58" t="s">
        <v>10098</v>
      </c>
      <c r="D1039" s="58">
        <v>255</v>
      </c>
      <c r="E1039" s="58">
        <v>462</v>
      </c>
      <c r="F1039" s="58">
        <v>180</v>
      </c>
      <c r="G1039" s="1">
        <f t="shared" si="45"/>
        <v>22</v>
      </c>
      <c r="H1039" s="1">
        <f t="shared" si="46"/>
        <v>2010</v>
      </c>
      <c r="I1039" s="1" t="str">
        <f t="shared" si="47"/>
        <v>22-2010</v>
      </c>
      <c r="J1039"/>
      <c r="L1039"/>
    </row>
    <row r="1040" spans="2:12">
      <c r="B1040" s="68">
        <v>40322</v>
      </c>
      <c r="C1040" s="58" t="s">
        <v>10099</v>
      </c>
      <c r="D1040" s="58">
        <v>64</v>
      </c>
      <c r="E1040" s="58">
        <v>389</v>
      </c>
      <c r="F1040" s="58">
        <v>78</v>
      </c>
      <c r="G1040" s="1">
        <f t="shared" si="45"/>
        <v>22</v>
      </c>
      <c r="H1040" s="1">
        <f t="shared" si="46"/>
        <v>2010</v>
      </c>
      <c r="I1040" s="1" t="str">
        <f t="shared" si="47"/>
        <v>22-2010</v>
      </c>
      <c r="J1040"/>
      <c r="L1040"/>
    </row>
    <row r="1041" spans="2:12">
      <c r="B1041" s="68">
        <v>40322</v>
      </c>
      <c r="C1041" s="58" t="s">
        <v>10100</v>
      </c>
      <c r="D1041" s="58">
        <v>47</v>
      </c>
      <c r="E1041" s="58">
        <v>303</v>
      </c>
      <c r="F1041" s="58">
        <v>77</v>
      </c>
      <c r="G1041" s="1">
        <f t="shared" si="45"/>
        <v>22</v>
      </c>
      <c r="H1041" s="1">
        <f t="shared" si="46"/>
        <v>2010</v>
      </c>
      <c r="I1041" s="1" t="str">
        <f t="shared" si="47"/>
        <v>22-2010</v>
      </c>
      <c r="J1041"/>
      <c r="L1041"/>
    </row>
    <row r="1042" spans="2:12">
      <c r="B1042" s="68">
        <v>40322</v>
      </c>
      <c r="C1042" s="58" t="s">
        <v>10101</v>
      </c>
      <c r="D1042" s="58">
        <v>12</v>
      </c>
      <c r="E1042" s="58">
        <v>904</v>
      </c>
      <c r="F1042" s="58">
        <v>251</v>
      </c>
      <c r="G1042" s="1">
        <f t="shared" si="45"/>
        <v>22</v>
      </c>
      <c r="H1042" s="1">
        <f t="shared" si="46"/>
        <v>2010</v>
      </c>
      <c r="I1042" s="1" t="str">
        <f t="shared" si="47"/>
        <v>22-2010</v>
      </c>
      <c r="J1042"/>
      <c r="L1042"/>
    </row>
    <row r="1043" spans="2:12">
      <c r="B1043" s="68">
        <v>40329</v>
      </c>
      <c r="C1043" s="58" t="s">
        <v>10039</v>
      </c>
      <c r="D1043" s="58">
        <v>27</v>
      </c>
      <c r="E1043" s="58">
        <v>694</v>
      </c>
      <c r="F1043" s="58">
        <v>104</v>
      </c>
      <c r="G1043" s="1">
        <f t="shared" si="45"/>
        <v>23</v>
      </c>
      <c r="H1043" s="1">
        <f t="shared" si="46"/>
        <v>2010</v>
      </c>
      <c r="I1043" s="1" t="str">
        <f t="shared" si="47"/>
        <v>23-2010</v>
      </c>
      <c r="J1043"/>
      <c r="L1043"/>
    </row>
    <row r="1044" spans="2:12">
      <c r="B1044" s="68">
        <v>40329</v>
      </c>
      <c r="C1044" s="58" t="s">
        <v>10066</v>
      </c>
      <c r="D1044" s="58">
        <v>188</v>
      </c>
      <c r="E1044" s="58">
        <v>584</v>
      </c>
      <c r="F1044" s="58">
        <v>142</v>
      </c>
      <c r="G1044" s="1">
        <f t="shared" si="45"/>
        <v>23</v>
      </c>
      <c r="H1044" s="1">
        <f t="shared" si="46"/>
        <v>2010</v>
      </c>
      <c r="I1044" s="1" t="str">
        <f t="shared" si="47"/>
        <v>23-2010</v>
      </c>
      <c r="J1044"/>
      <c r="L1044"/>
    </row>
    <row r="1045" spans="2:12">
      <c r="B1045" s="68">
        <v>40329</v>
      </c>
      <c r="C1045" s="58" t="s">
        <v>10040</v>
      </c>
      <c r="D1045" s="58">
        <v>82</v>
      </c>
      <c r="E1045" s="58">
        <v>948</v>
      </c>
      <c r="F1045" s="58">
        <v>166</v>
      </c>
      <c r="G1045" s="1">
        <f t="shared" ref="G1045:G1108" si="48">WEEKNUM(B1045)</f>
        <v>23</v>
      </c>
      <c r="H1045" s="1">
        <f t="shared" ref="H1045:H1108" si="49">YEAR(B1045)</f>
        <v>2010</v>
      </c>
      <c r="I1045" s="1" t="str">
        <f t="shared" ref="I1045:I1108" si="50">CONCATENATE(G1045,"-",H1045)</f>
        <v>23-2010</v>
      </c>
      <c r="J1045"/>
      <c r="L1045"/>
    </row>
    <row r="1046" spans="2:12">
      <c r="B1046" s="68">
        <v>40329</v>
      </c>
      <c r="C1046" s="58" t="s">
        <v>10042</v>
      </c>
      <c r="D1046" s="58">
        <v>246</v>
      </c>
      <c r="E1046" s="58">
        <v>588</v>
      </c>
      <c r="F1046" s="58">
        <v>208</v>
      </c>
      <c r="G1046" s="1">
        <f t="shared" si="48"/>
        <v>23</v>
      </c>
      <c r="H1046" s="1">
        <f t="shared" si="49"/>
        <v>2010</v>
      </c>
      <c r="I1046" s="1" t="str">
        <f t="shared" si="50"/>
        <v>23-2010</v>
      </c>
      <c r="J1046"/>
      <c r="L1046"/>
    </row>
    <row r="1047" spans="2:12">
      <c r="B1047" s="68">
        <v>40329</v>
      </c>
      <c r="C1047" s="58" t="s">
        <v>10044</v>
      </c>
      <c r="D1047" s="58">
        <v>906</v>
      </c>
      <c r="E1047" s="58">
        <v>338</v>
      </c>
      <c r="F1047" s="58">
        <v>214</v>
      </c>
      <c r="G1047" s="1">
        <f t="shared" si="48"/>
        <v>23</v>
      </c>
      <c r="H1047" s="1">
        <f t="shared" si="49"/>
        <v>2010</v>
      </c>
      <c r="I1047" s="1" t="str">
        <f t="shared" si="50"/>
        <v>23-2010</v>
      </c>
      <c r="J1047"/>
      <c r="L1047"/>
    </row>
    <row r="1048" spans="2:12">
      <c r="B1048" s="68">
        <v>40329</v>
      </c>
      <c r="C1048" s="58" t="s">
        <v>10048</v>
      </c>
      <c r="D1048" s="58">
        <v>199</v>
      </c>
      <c r="E1048" s="58">
        <v>887</v>
      </c>
      <c r="F1048" s="58">
        <v>297</v>
      </c>
      <c r="G1048" s="1">
        <f t="shared" si="48"/>
        <v>23</v>
      </c>
      <c r="H1048" s="1">
        <f t="shared" si="49"/>
        <v>2010</v>
      </c>
      <c r="I1048" s="1" t="str">
        <f t="shared" si="50"/>
        <v>23-2010</v>
      </c>
      <c r="J1048"/>
      <c r="L1048"/>
    </row>
    <row r="1049" spans="2:12">
      <c r="B1049" s="68">
        <v>40329</v>
      </c>
      <c r="C1049" s="58" t="s">
        <v>10049</v>
      </c>
      <c r="D1049" s="58">
        <v>142</v>
      </c>
      <c r="E1049" s="58">
        <v>660</v>
      </c>
      <c r="F1049" s="58">
        <v>47</v>
      </c>
      <c r="G1049" s="1">
        <f t="shared" si="48"/>
        <v>23</v>
      </c>
      <c r="H1049" s="1">
        <f t="shared" si="49"/>
        <v>2010</v>
      </c>
      <c r="I1049" s="1" t="str">
        <f t="shared" si="50"/>
        <v>23-2010</v>
      </c>
      <c r="J1049"/>
      <c r="L1049"/>
    </row>
    <row r="1050" spans="2:12">
      <c r="B1050" s="68">
        <v>40329</v>
      </c>
      <c r="C1050" s="58" t="s">
        <v>10067</v>
      </c>
      <c r="D1050" s="58">
        <v>10</v>
      </c>
      <c r="E1050" s="58">
        <v>683</v>
      </c>
      <c r="F1050" s="58">
        <v>240</v>
      </c>
      <c r="G1050" s="1">
        <f t="shared" si="48"/>
        <v>23</v>
      </c>
      <c r="H1050" s="1">
        <f t="shared" si="49"/>
        <v>2010</v>
      </c>
      <c r="I1050" s="1" t="str">
        <f t="shared" si="50"/>
        <v>23-2010</v>
      </c>
      <c r="J1050"/>
      <c r="L1050"/>
    </row>
    <row r="1051" spans="2:12">
      <c r="B1051" s="68">
        <v>40329</v>
      </c>
      <c r="C1051" s="58" t="s">
        <v>10069</v>
      </c>
      <c r="D1051" s="58">
        <v>855</v>
      </c>
      <c r="E1051" s="58">
        <v>317</v>
      </c>
      <c r="F1051" s="58">
        <v>168</v>
      </c>
      <c r="G1051" s="1">
        <f t="shared" si="48"/>
        <v>23</v>
      </c>
      <c r="H1051" s="1">
        <f t="shared" si="49"/>
        <v>2010</v>
      </c>
      <c r="I1051" s="1" t="str">
        <f t="shared" si="50"/>
        <v>23-2010</v>
      </c>
      <c r="J1051"/>
      <c r="L1051"/>
    </row>
    <row r="1052" spans="2:12">
      <c r="B1052" s="68">
        <v>40329</v>
      </c>
      <c r="C1052" s="58" t="s">
        <v>10070</v>
      </c>
      <c r="D1052" s="58">
        <v>404</v>
      </c>
      <c r="E1052" s="58">
        <v>503</v>
      </c>
      <c r="F1052" s="58">
        <v>97</v>
      </c>
      <c r="G1052" s="1">
        <f t="shared" si="48"/>
        <v>23</v>
      </c>
      <c r="H1052" s="1">
        <f t="shared" si="49"/>
        <v>2010</v>
      </c>
      <c r="I1052" s="1" t="str">
        <f t="shared" si="50"/>
        <v>23-2010</v>
      </c>
      <c r="J1052"/>
      <c r="L1052"/>
    </row>
    <row r="1053" spans="2:12">
      <c r="B1053" s="68">
        <v>40329</v>
      </c>
      <c r="C1053" s="58" t="s">
        <v>10071</v>
      </c>
      <c r="D1053" s="58">
        <v>35</v>
      </c>
      <c r="E1053" s="58">
        <v>961</v>
      </c>
      <c r="F1053" s="58">
        <v>80</v>
      </c>
      <c r="G1053" s="1">
        <f t="shared" si="48"/>
        <v>23</v>
      </c>
      <c r="H1053" s="1">
        <f t="shared" si="49"/>
        <v>2010</v>
      </c>
      <c r="I1053" s="1" t="str">
        <f t="shared" si="50"/>
        <v>23-2010</v>
      </c>
      <c r="J1053"/>
      <c r="L1053"/>
    </row>
    <row r="1054" spans="2:12">
      <c r="B1054" s="68">
        <v>40329</v>
      </c>
      <c r="C1054" s="58" t="s">
        <v>10051</v>
      </c>
      <c r="D1054" s="58">
        <v>34</v>
      </c>
      <c r="E1054" s="58">
        <v>804</v>
      </c>
      <c r="F1054" s="58">
        <v>157</v>
      </c>
      <c r="G1054" s="1">
        <f t="shared" si="48"/>
        <v>23</v>
      </c>
      <c r="H1054" s="1">
        <f t="shared" si="49"/>
        <v>2010</v>
      </c>
      <c r="I1054" s="1" t="str">
        <f t="shared" si="50"/>
        <v>23-2010</v>
      </c>
      <c r="J1054"/>
      <c r="L1054"/>
    </row>
    <row r="1055" spans="2:12">
      <c r="B1055" s="68">
        <v>40329</v>
      </c>
      <c r="C1055" s="58" t="s">
        <v>10052</v>
      </c>
      <c r="D1055" s="58">
        <v>59</v>
      </c>
      <c r="E1055" s="58">
        <v>485</v>
      </c>
      <c r="F1055" s="58">
        <v>118</v>
      </c>
      <c r="G1055" s="1">
        <f t="shared" si="48"/>
        <v>23</v>
      </c>
      <c r="H1055" s="1">
        <f t="shared" si="49"/>
        <v>2010</v>
      </c>
      <c r="I1055" s="1" t="str">
        <f t="shared" si="50"/>
        <v>23-2010</v>
      </c>
      <c r="J1055"/>
      <c r="L1055"/>
    </row>
    <row r="1056" spans="2:12">
      <c r="B1056" s="68">
        <v>40329</v>
      </c>
      <c r="C1056" s="58" t="s">
        <v>10055</v>
      </c>
      <c r="D1056" s="58">
        <v>706</v>
      </c>
      <c r="E1056" s="58">
        <v>997</v>
      </c>
      <c r="F1056" s="58">
        <v>237</v>
      </c>
      <c r="G1056" s="1">
        <f t="shared" si="48"/>
        <v>23</v>
      </c>
      <c r="H1056" s="1">
        <f t="shared" si="49"/>
        <v>2010</v>
      </c>
      <c r="I1056" s="1" t="str">
        <f t="shared" si="50"/>
        <v>23-2010</v>
      </c>
      <c r="J1056"/>
      <c r="L1056"/>
    </row>
    <row r="1057" spans="2:12">
      <c r="B1057" s="68">
        <v>40329</v>
      </c>
      <c r="C1057" s="58" t="s">
        <v>10056</v>
      </c>
      <c r="D1057" s="58">
        <v>184</v>
      </c>
      <c r="E1057" s="58">
        <v>794</v>
      </c>
      <c r="F1057" s="58">
        <v>305</v>
      </c>
      <c r="G1057" s="1">
        <f t="shared" si="48"/>
        <v>23</v>
      </c>
      <c r="H1057" s="1">
        <f t="shared" si="49"/>
        <v>2010</v>
      </c>
      <c r="I1057" s="1" t="str">
        <f t="shared" si="50"/>
        <v>23-2010</v>
      </c>
      <c r="J1057"/>
      <c r="L1057"/>
    </row>
    <row r="1058" spans="2:12">
      <c r="B1058" s="68">
        <v>40329</v>
      </c>
      <c r="C1058" s="58" t="s">
        <v>10057</v>
      </c>
      <c r="D1058" s="58">
        <v>45</v>
      </c>
      <c r="E1058" s="58">
        <v>744</v>
      </c>
      <c r="F1058" s="58">
        <v>130</v>
      </c>
      <c r="G1058" s="1">
        <f t="shared" si="48"/>
        <v>23</v>
      </c>
      <c r="H1058" s="1">
        <f t="shared" si="49"/>
        <v>2010</v>
      </c>
      <c r="I1058" s="1" t="str">
        <f t="shared" si="50"/>
        <v>23-2010</v>
      </c>
      <c r="J1058"/>
      <c r="L1058"/>
    </row>
    <row r="1059" spans="2:12">
      <c r="B1059" s="68">
        <v>40329</v>
      </c>
      <c r="C1059" s="58" t="s">
        <v>10058</v>
      </c>
      <c r="D1059" s="58">
        <v>117</v>
      </c>
      <c r="E1059" s="58">
        <v>408</v>
      </c>
      <c r="F1059" s="58">
        <v>302</v>
      </c>
      <c r="G1059" s="1">
        <f t="shared" si="48"/>
        <v>23</v>
      </c>
      <c r="H1059" s="1">
        <f t="shared" si="49"/>
        <v>2010</v>
      </c>
      <c r="I1059" s="1" t="str">
        <f t="shared" si="50"/>
        <v>23-2010</v>
      </c>
      <c r="J1059"/>
      <c r="L1059"/>
    </row>
    <row r="1060" spans="2:12">
      <c r="B1060" s="68">
        <v>40329</v>
      </c>
      <c r="C1060" s="58" t="s">
        <v>10060</v>
      </c>
      <c r="D1060" s="58">
        <v>185</v>
      </c>
      <c r="E1060" s="58">
        <v>374</v>
      </c>
      <c r="F1060" s="58">
        <v>215</v>
      </c>
      <c r="G1060" s="1">
        <f t="shared" si="48"/>
        <v>23</v>
      </c>
      <c r="H1060" s="1">
        <f t="shared" si="49"/>
        <v>2010</v>
      </c>
      <c r="I1060" s="1" t="str">
        <f t="shared" si="50"/>
        <v>23-2010</v>
      </c>
      <c r="J1060"/>
      <c r="L1060"/>
    </row>
    <row r="1061" spans="2:12">
      <c r="B1061" s="68">
        <v>40329</v>
      </c>
      <c r="C1061" s="58" t="s">
        <v>10072</v>
      </c>
      <c r="D1061" s="58">
        <v>232</v>
      </c>
      <c r="E1061" s="58">
        <v>970</v>
      </c>
      <c r="F1061" s="58">
        <v>52</v>
      </c>
      <c r="G1061" s="1">
        <f t="shared" si="48"/>
        <v>23</v>
      </c>
      <c r="H1061" s="1">
        <f t="shared" si="49"/>
        <v>2010</v>
      </c>
      <c r="I1061" s="1" t="str">
        <f t="shared" si="50"/>
        <v>23-2010</v>
      </c>
      <c r="J1061"/>
      <c r="L1061"/>
    </row>
    <row r="1062" spans="2:12">
      <c r="B1062" s="68">
        <v>40329</v>
      </c>
      <c r="C1062" s="58" t="s">
        <v>10073</v>
      </c>
      <c r="D1062" s="58">
        <v>26</v>
      </c>
      <c r="E1062" s="58">
        <v>324</v>
      </c>
      <c r="F1062" s="58">
        <v>191</v>
      </c>
      <c r="G1062" s="1">
        <f t="shared" si="48"/>
        <v>23</v>
      </c>
      <c r="H1062" s="1">
        <f t="shared" si="49"/>
        <v>2010</v>
      </c>
      <c r="I1062" s="1" t="str">
        <f t="shared" si="50"/>
        <v>23-2010</v>
      </c>
      <c r="J1062"/>
      <c r="L1062"/>
    </row>
    <row r="1063" spans="2:12">
      <c r="B1063" s="68">
        <v>40329</v>
      </c>
      <c r="C1063" s="58" t="s">
        <v>10074</v>
      </c>
      <c r="D1063" s="58">
        <v>313</v>
      </c>
      <c r="E1063" s="58">
        <v>758</v>
      </c>
      <c r="F1063" s="58">
        <v>196</v>
      </c>
      <c r="G1063" s="1">
        <f t="shared" si="48"/>
        <v>23</v>
      </c>
      <c r="H1063" s="1">
        <f t="shared" si="49"/>
        <v>2010</v>
      </c>
      <c r="I1063" s="1" t="str">
        <f t="shared" si="50"/>
        <v>23-2010</v>
      </c>
      <c r="J1063"/>
      <c r="L1063"/>
    </row>
    <row r="1064" spans="2:12">
      <c r="B1064" s="68">
        <v>40329</v>
      </c>
      <c r="C1064" s="58" t="s">
        <v>10075</v>
      </c>
      <c r="D1064" s="58">
        <v>116</v>
      </c>
      <c r="E1064" s="58">
        <v>673</v>
      </c>
      <c r="F1064" s="58">
        <v>97</v>
      </c>
      <c r="G1064" s="1">
        <f t="shared" si="48"/>
        <v>23</v>
      </c>
      <c r="H1064" s="1">
        <f t="shared" si="49"/>
        <v>2010</v>
      </c>
      <c r="I1064" s="1" t="str">
        <f t="shared" si="50"/>
        <v>23-2010</v>
      </c>
      <c r="J1064"/>
      <c r="L1064"/>
    </row>
    <row r="1065" spans="2:12">
      <c r="B1065" s="68">
        <v>40329</v>
      </c>
      <c r="C1065" s="58" t="s">
        <v>10076</v>
      </c>
      <c r="D1065" s="58">
        <v>107</v>
      </c>
      <c r="E1065" s="58">
        <v>956</v>
      </c>
      <c r="F1065" s="58">
        <v>90</v>
      </c>
      <c r="G1065" s="1">
        <f t="shared" si="48"/>
        <v>23</v>
      </c>
      <c r="H1065" s="1">
        <f t="shared" si="49"/>
        <v>2010</v>
      </c>
      <c r="I1065" s="1" t="str">
        <f t="shared" si="50"/>
        <v>23-2010</v>
      </c>
      <c r="J1065"/>
      <c r="L1065"/>
    </row>
    <row r="1066" spans="2:12">
      <c r="B1066" s="68">
        <v>40329</v>
      </c>
      <c r="C1066" s="58" t="s">
        <v>18</v>
      </c>
      <c r="D1066" s="58">
        <v>115</v>
      </c>
      <c r="E1066" s="58">
        <v>934</v>
      </c>
      <c r="F1066" s="58">
        <v>95</v>
      </c>
      <c r="G1066" s="1">
        <f t="shared" si="48"/>
        <v>23</v>
      </c>
      <c r="H1066" s="1">
        <f t="shared" si="49"/>
        <v>2010</v>
      </c>
      <c r="I1066" s="1" t="str">
        <f t="shared" si="50"/>
        <v>23-2010</v>
      </c>
      <c r="J1066"/>
      <c r="L1066"/>
    </row>
    <row r="1067" spans="2:12">
      <c r="B1067" s="68">
        <v>40329</v>
      </c>
      <c r="C1067" s="58" t="s">
        <v>10077</v>
      </c>
      <c r="D1067" s="58">
        <v>23</v>
      </c>
      <c r="E1067" s="58">
        <v>924</v>
      </c>
      <c r="F1067" s="58">
        <v>128</v>
      </c>
      <c r="G1067" s="1">
        <f t="shared" si="48"/>
        <v>23</v>
      </c>
      <c r="H1067" s="1">
        <f t="shared" si="49"/>
        <v>2010</v>
      </c>
      <c r="I1067" s="1" t="str">
        <f t="shared" si="50"/>
        <v>23-2010</v>
      </c>
      <c r="J1067"/>
      <c r="L1067"/>
    </row>
    <row r="1068" spans="2:12">
      <c r="B1068" s="68">
        <v>40329</v>
      </c>
      <c r="C1068" s="58" t="s">
        <v>10078</v>
      </c>
      <c r="D1068" s="58">
        <v>462</v>
      </c>
      <c r="E1068" s="58">
        <v>999</v>
      </c>
      <c r="F1068" s="58">
        <v>213</v>
      </c>
      <c r="G1068" s="1">
        <f t="shared" si="48"/>
        <v>23</v>
      </c>
      <c r="H1068" s="1">
        <f t="shared" si="49"/>
        <v>2010</v>
      </c>
      <c r="I1068" s="1" t="str">
        <f t="shared" si="50"/>
        <v>23-2010</v>
      </c>
      <c r="J1068"/>
      <c r="L1068"/>
    </row>
    <row r="1069" spans="2:12">
      <c r="B1069" s="68">
        <v>40329</v>
      </c>
      <c r="C1069" s="58" t="s">
        <v>10079</v>
      </c>
      <c r="D1069" s="58">
        <v>7</v>
      </c>
      <c r="E1069" s="58">
        <v>600</v>
      </c>
      <c r="F1069" s="58">
        <v>14</v>
      </c>
      <c r="G1069" s="1">
        <f t="shared" si="48"/>
        <v>23</v>
      </c>
      <c r="H1069" s="1">
        <f t="shared" si="49"/>
        <v>2010</v>
      </c>
      <c r="I1069" s="1" t="str">
        <f t="shared" si="50"/>
        <v>23-2010</v>
      </c>
      <c r="J1069"/>
      <c r="L1069"/>
    </row>
    <row r="1070" spans="2:12">
      <c r="B1070" s="68">
        <v>40329</v>
      </c>
      <c r="C1070" s="58" t="s">
        <v>10080</v>
      </c>
      <c r="D1070" s="58">
        <v>27</v>
      </c>
      <c r="E1070" s="58">
        <v>475</v>
      </c>
      <c r="F1070" s="58">
        <v>34</v>
      </c>
      <c r="G1070" s="1">
        <f t="shared" si="48"/>
        <v>23</v>
      </c>
      <c r="H1070" s="1">
        <f t="shared" si="49"/>
        <v>2010</v>
      </c>
      <c r="I1070" s="1" t="str">
        <f t="shared" si="50"/>
        <v>23-2010</v>
      </c>
      <c r="J1070"/>
      <c r="L1070"/>
    </row>
    <row r="1071" spans="2:12">
      <c r="B1071" s="68">
        <v>40329</v>
      </c>
      <c r="C1071" s="58" t="s">
        <v>10081</v>
      </c>
      <c r="D1071" s="58">
        <v>43</v>
      </c>
      <c r="E1071" s="58">
        <v>688</v>
      </c>
      <c r="F1071" s="58">
        <v>301</v>
      </c>
      <c r="G1071" s="1">
        <f t="shared" si="48"/>
        <v>23</v>
      </c>
      <c r="H1071" s="1">
        <f t="shared" si="49"/>
        <v>2010</v>
      </c>
      <c r="I1071" s="1" t="str">
        <f t="shared" si="50"/>
        <v>23-2010</v>
      </c>
      <c r="J1071"/>
      <c r="L1071"/>
    </row>
    <row r="1072" spans="2:12">
      <c r="B1072" s="68">
        <v>40329</v>
      </c>
      <c r="C1072" s="58" t="s">
        <v>10082</v>
      </c>
      <c r="D1072" s="58">
        <v>219</v>
      </c>
      <c r="E1072" s="58">
        <v>463</v>
      </c>
      <c r="F1072" s="58">
        <v>289</v>
      </c>
      <c r="G1072" s="1">
        <f t="shared" si="48"/>
        <v>23</v>
      </c>
      <c r="H1072" s="1">
        <f t="shared" si="49"/>
        <v>2010</v>
      </c>
      <c r="I1072" s="1" t="str">
        <f t="shared" si="50"/>
        <v>23-2010</v>
      </c>
      <c r="J1072"/>
      <c r="L1072"/>
    </row>
    <row r="1073" spans="2:12">
      <c r="B1073" s="68">
        <v>40329</v>
      </c>
      <c r="C1073" s="58" t="s">
        <v>10083</v>
      </c>
      <c r="D1073" s="58">
        <v>71</v>
      </c>
      <c r="E1073" s="58">
        <v>481</v>
      </c>
      <c r="F1073" s="58">
        <v>154</v>
      </c>
      <c r="G1073" s="1">
        <f t="shared" si="48"/>
        <v>23</v>
      </c>
      <c r="H1073" s="1">
        <f t="shared" si="49"/>
        <v>2010</v>
      </c>
      <c r="I1073" s="1" t="str">
        <f t="shared" si="50"/>
        <v>23-2010</v>
      </c>
      <c r="J1073"/>
      <c r="L1073"/>
    </row>
    <row r="1074" spans="2:12">
      <c r="B1074" s="68">
        <v>40329</v>
      </c>
      <c r="C1074" s="58" t="s">
        <v>10084</v>
      </c>
      <c r="D1074" s="58">
        <v>132</v>
      </c>
      <c r="E1074" s="58">
        <v>866</v>
      </c>
      <c r="F1074" s="58">
        <v>216</v>
      </c>
      <c r="G1074" s="1">
        <f t="shared" si="48"/>
        <v>23</v>
      </c>
      <c r="H1074" s="1">
        <f t="shared" si="49"/>
        <v>2010</v>
      </c>
      <c r="I1074" s="1" t="str">
        <f t="shared" si="50"/>
        <v>23-2010</v>
      </c>
      <c r="J1074"/>
      <c r="L1074"/>
    </row>
    <row r="1075" spans="2:12">
      <c r="B1075" s="68">
        <v>40329</v>
      </c>
      <c r="C1075" s="58" t="s">
        <v>10085</v>
      </c>
      <c r="D1075" s="58">
        <v>855</v>
      </c>
      <c r="E1075" s="58">
        <v>507</v>
      </c>
      <c r="F1075" s="58">
        <v>240</v>
      </c>
      <c r="G1075" s="1">
        <f t="shared" si="48"/>
        <v>23</v>
      </c>
      <c r="H1075" s="1">
        <f t="shared" si="49"/>
        <v>2010</v>
      </c>
      <c r="I1075" s="1" t="str">
        <f t="shared" si="50"/>
        <v>23-2010</v>
      </c>
      <c r="J1075"/>
      <c r="L1075"/>
    </row>
    <row r="1076" spans="2:12">
      <c r="B1076" s="68">
        <v>40329</v>
      </c>
      <c r="C1076" s="58" t="s">
        <v>10086</v>
      </c>
      <c r="D1076" s="58">
        <v>388</v>
      </c>
      <c r="E1076" s="58">
        <v>375</v>
      </c>
      <c r="F1076" s="58">
        <v>54</v>
      </c>
      <c r="G1076" s="1">
        <f t="shared" si="48"/>
        <v>23</v>
      </c>
      <c r="H1076" s="1">
        <f t="shared" si="49"/>
        <v>2010</v>
      </c>
      <c r="I1076" s="1" t="str">
        <f t="shared" si="50"/>
        <v>23-2010</v>
      </c>
      <c r="J1076"/>
      <c r="L1076"/>
    </row>
    <row r="1077" spans="2:12">
      <c r="B1077" s="68">
        <v>40329</v>
      </c>
      <c r="C1077" s="58" t="s">
        <v>10087</v>
      </c>
      <c r="D1077" s="58">
        <v>135</v>
      </c>
      <c r="E1077" s="58">
        <v>730</v>
      </c>
      <c r="F1077" s="58">
        <v>52</v>
      </c>
      <c r="G1077" s="1">
        <f t="shared" si="48"/>
        <v>23</v>
      </c>
      <c r="H1077" s="1">
        <f t="shared" si="49"/>
        <v>2010</v>
      </c>
      <c r="I1077" s="1" t="str">
        <f t="shared" si="50"/>
        <v>23-2010</v>
      </c>
      <c r="J1077"/>
      <c r="L1077"/>
    </row>
    <row r="1078" spans="2:12">
      <c r="B1078" s="68">
        <v>40329</v>
      </c>
      <c r="C1078" s="58" t="s">
        <v>10088</v>
      </c>
      <c r="D1078" s="58">
        <v>127</v>
      </c>
      <c r="E1078" s="58">
        <v>879</v>
      </c>
      <c r="F1078" s="58">
        <v>126</v>
      </c>
      <c r="G1078" s="1">
        <f t="shared" si="48"/>
        <v>23</v>
      </c>
      <c r="H1078" s="1">
        <f t="shared" si="49"/>
        <v>2010</v>
      </c>
      <c r="I1078" s="1" t="str">
        <f t="shared" si="50"/>
        <v>23-2010</v>
      </c>
      <c r="J1078"/>
      <c r="L1078"/>
    </row>
    <row r="1079" spans="2:12">
      <c r="B1079" s="68">
        <v>40329</v>
      </c>
      <c r="C1079" s="58" t="s">
        <v>10089</v>
      </c>
      <c r="D1079" s="58">
        <v>501</v>
      </c>
      <c r="E1079" s="58">
        <v>562</v>
      </c>
      <c r="F1079" s="58">
        <v>312</v>
      </c>
      <c r="G1079" s="1">
        <f t="shared" si="48"/>
        <v>23</v>
      </c>
      <c r="H1079" s="1">
        <f t="shared" si="49"/>
        <v>2010</v>
      </c>
      <c r="I1079" s="1" t="str">
        <f t="shared" si="50"/>
        <v>23-2010</v>
      </c>
      <c r="J1079"/>
      <c r="L1079"/>
    </row>
    <row r="1080" spans="2:12">
      <c r="B1080" s="68">
        <v>40329</v>
      </c>
      <c r="C1080" s="58" t="s">
        <v>10090</v>
      </c>
      <c r="D1080" s="58">
        <v>60</v>
      </c>
      <c r="E1080" s="58">
        <v>308</v>
      </c>
      <c r="F1080" s="58">
        <v>118</v>
      </c>
      <c r="G1080" s="1">
        <f t="shared" si="48"/>
        <v>23</v>
      </c>
      <c r="H1080" s="1">
        <f t="shared" si="49"/>
        <v>2010</v>
      </c>
      <c r="I1080" s="1" t="str">
        <f t="shared" si="50"/>
        <v>23-2010</v>
      </c>
      <c r="J1080"/>
      <c r="L1080"/>
    </row>
    <row r="1081" spans="2:12">
      <c r="B1081" s="68">
        <v>40329</v>
      </c>
      <c r="C1081" s="58" t="s">
        <v>10091</v>
      </c>
      <c r="D1081" s="58">
        <v>176</v>
      </c>
      <c r="E1081" s="58">
        <v>701</v>
      </c>
      <c r="F1081" s="58">
        <v>159</v>
      </c>
      <c r="G1081" s="1">
        <f t="shared" si="48"/>
        <v>23</v>
      </c>
      <c r="H1081" s="1">
        <f t="shared" si="49"/>
        <v>2010</v>
      </c>
      <c r="I1081" s="1" t="str">
        <f t="shared" si="50"/>
        <v>23-2010</v>
      </c>
      <c r="J1081"/>
      <c r="L1081"/>
    </row>
    <row r="1082" spans="2:12">
      <c r="B1082" s="68">
        <v>40329</v>
      </c>
      <c r="C1082" s="58" t="s">
        <v>10092</v>
      </c>
      <c r="D1082" s="58">
        <v>2</v>
      </c>
      <c r="E1082" s="58">
        <v>316</v>
      </c>
      <c r="F1082" s="58">
        <v>11</v>
      </c>
      <c r="G1082" s="1">
        <f t="shared" si="48"/>
        <v>23</v>
      </c>
      <c r="H1082" s="1">
        <f t="shared" si="49"/>
        <v>2010</v>
      </c>
      <c r="I1082" s="1" t="str">
        <f t="shared" si="50"/>
        <v>23-2010</v>
      </c>
      <c r="J1082"/>
      <c r="L1082"/>
    </row>
    <row r="1083" spans="2:12">
      <c r="B1083" s="68">
        <v>40329</v>
      </c>
      <c r="C1083" s="58" t="s">
        <v>10093</v>
      </c>
      <c r="D1083" s="58">
        <v>165</v>
      </c>
      <c r="E1083" s="58">
        <v>628</v>
      </c>
      <c r="F1083" s="58">
        <v>188</v>
      </c>
      <c r="G1083" s="1">
        <f t="shared" si="48"/>
        <v>23</v>
      </c>
      <c r="H1083" s="1">
        <f t="shared" si="49"/>
        <v>2010</v>
      </c>
      <c r="I1083" s="1" t="str">
        <f t="shared" si="50"/>
        <v>23-2010</v>
      </c>
      <c r="J1083"/>
      <c r="L1083"/>
    </row>
    <row r="1084" spans="2:12">
      <c r="B1084" s="68">
        <v>40329</v>
      </c>
      <c r="C1084" s="58" t="s">
        <v>10094</v>
      </c>
      <c r="D1084" s="58">
        <v>964</v>
      </c>
      <c r="E1084" s="58">
        <v>863</v>
      </c>
      <c r="F1084" s="58">
        <v>222</v>
      </c>
      <c r="G1084" s="1">
        <f t="shared" si="48"/>
        <v>23</v>
      </c>
      <c r="H1084" s="1">
        <f t="shared" si="49"/>
        <v>2010</v>
      </c>
      <c r="I1084" s="1" t="str">
        <f t="shared" si="50"/>
        <v>23-2010</v>
      </c>
      <c r="J1084"/>
      <c r="L1084"/>
    </row>
    <row r="1085" spans="2:12">
      <c r="B1085" s="68">
        <v>40329</v>
      </c>
      <c r="C1085" s="58" t="s">
        <v>10095</v>
      </c>
      <c r="D1085" s="58">
        <v>125</v>
      </c>
      <c r="E1085" s="58">
        <v>798</v>
      </c>
      <c r="F1085" s="58">
        <v>250</v>
      </c>
      <c r="G1085" s="1">
        <f t="shared" si="48"/>
        <v>23</v>
      </c>
      <c r="H1085" s="1">
        <f t="shared" si="49"/>
        <v>2010</v>
      </c>
      <c r="I1085" s="1" t="str">
        <f t="shared" si="50"/>
        <v>23-2010</v>
      </c>
      <c r="J1085"/>
      <c r="L1085"/>
    </row>
    <row r="1086" spans="2:12">
      <c r="B1086" s="68">
        <v>40329</v>
      </c>
      <c r="C1086" s="58" t="s">
        <v>10096</v>
      </c>
      <c r="D1086" s="58">
        <v>260</v>
      </c>
      <c r="E1086" s="58">
        <v>561</v>
      </c>
      <c r="F1086" s="58">
        <v>18</v>
      </c>
      <c r="G1086" s="1">
        <f t="shared" si="48"/>
        <v>23</v>
      </c>
      <c r="H1086" s="1">
        <f t="shared" si="49"/>
        <v>2010</v>
      </c>
      <c r="I1086" s="1" t="str">
        <f t="shared" si="50"/>
        <v>23-2010</v>
      </c>
      <c r="J1086"/>
      <c r="L1086"/>
    </row>
    <row r="1087" spans="2:12">
      <c r="B1087" s="68">
        <v>40329</v>
      </c>
      <c r="C1087" s="58" t="s">
        <v>10097</v>
      </c>
      <c r="D1087" s="58">
        <v>10</v>
      </c>
      <c r="E1087" s="58">
        <v>314</v>
      </c>
      <c r="F1087" s="58">
        <v>153</v>
      </c>
      <c r="G1087" s="1">
        <f t="shared" si="48"/>
        <v>23</v>
      </c>
      <c r="H1087" s="1">
        <f t="shared" si="49"/>
        <v>2010</v>
      </c>
      <c r="I1087" s="1" t="str">
        <f t="shared" si="50"/>
        <v>23-2010</v>
      </c>
      <c r="J1087"/>
      <c r="L1087"/>
    </row>
    <row r="1088" spans="2:12">
      <c r="B1088" s="68">
        <v>40329</v>
      </c>
      <c r="C1088" s="58" t="s">
        <v>10098</v>
      </c>
      <c r="D1088" s="58">
        <v>251</v>
      </c>
      <c r="E1088" s="58">
        <v>923</v>
      </c>
      <c r="F1088" s="58">
        <v>312</v>
      </c>
      <c r="G1088" s="1">
        <f t="shared" si="48"/>
        <v>23</v>
      </c>
      <c r="H1088" s="1">
        <f t="shared" si="49"/>
        <v>2010</v>
      </c>
      <c r="I1088" s="1" t="str">
        <f t="shared" si="50"/>
        <v>23-2010</v>
      </c>
      <c r="J1088"/>
      <c r="L1088"/>
    </row>
    <row r="1089" spans="2:12">
      <c r="B1089" s="68">
        <v>40329</v>
      </c>
      <c r="C1089" s="58" t="s">
        <v>10099</v>
      </c>
      <c r="D1089" s="58">
        <v>64</v>
      </c>
      <c r="E1089" s="58">
        <v>981</v>
      </c>
      <c r="F1089" s="58">
        <v>69</v>
      </c>
      <c r="G1089" s="1">
        <f t="shared" si="48"/>
        <v>23</v>
      </c>
      <c r="H1089" s="1">
        <f t="shared" si="49"/>
        <v>2010</v>
      </c>
      <c r="I1089" s="1" t="str">
        <f t="shared" si="50"/>
        <v>23-2010</v>
      </c>
      <c r="J1089"/>
      <c r="L1089"/>
    </row>
    <row r="1090" spans="2:12">
      <c r="B1090" s="68">
        <v>40329</v>
      </c>
      <c r="C1090" s="58" t="s">
        <v>10100</v>
      </c>
      <c r="D1090" s="58">
        <v>47</v>
      </c>
      <c r="E1090" s="58">
        <v>440</v>
      </c>
      <c r="F1090" s="58">
        <v>244</v>
      </c>
      <c r="G1090" s="1">
        <f t="shared" si="48"/>
        <v>23</v>
      </c>
      <c r="H1090" s="1">
        <f t="shared" si="49"/>
        <v>2010</v>
      </c>
      <c r="I1090" s="1" t="str">
        <f t="shared" si="50"/>
        <v>23-2010</v>
      </c>
      <c r="J1090"/>
      <c r="L1090"/>
    </row>
    <row r="1091" spans="2:12">
      <c r="B1091" s="68">
        <v>40329</v>
      </c>
      <c r="C1091" s="58" t="s">
        <v>10101</v>
      </c>
      <c r="D1091" s="58">
        <v>12</v>
      </c>
      <c r="E1091" s="58">
        <v>395</v>
      </c>
      <c r="F1091" s="58">
        <v>306</v>
      </c>
      <c r="G1091" s="1">
        <f t="shared" si="48"/>
        <v>23</v>
      </c>
      <c r="H1091" s="1">
        <f t="shared" si="49"/>
        <v>2010</v>
      </c>
      <c r="I1091" s="1" t="str">
        <f t="shared" si="50"/>
        <v>23-2010</v>
      </c>
      <c r="J1091"/>
      <c r="L1091"/>
    </row>
    <row r="1092" spans="2:12">
      <c r="B1092" s="68">
        <v>40336</v>
      </c>
      <c r="C1092" s="58" t="s">
        <v>10039</v>
      </c>
      <c r="D1092" s="58">
        <v>27</v>
      </c>
      <c r="E1092" s="58">
        <v>867</v>
      </c>
      <c r="F1092" s="58">
        <v>280</v>
      </c>
      <c r="G1092" s="1">
        <f t="shared" si="48"/>
        <v>24</v>
      </c>
      <c r="H1092" s="1">
        <f t="shared" si="49"/>
        <v>2010</v>
      </c>
      <c r="I1092" s="1" t="str">
        <f t="shared" si="50"/>
        <v>24-2010</v>
      </c>
      <c r="J1092"/>
      <c r="L1092"/>
    </row>
    <row r="1093" spans="2:12">
      <c r="B1093" s="68">
        <v>40336</v>
      </c>
      <c r="C1093" s="58" t="s">
        <v>10066</v>
      </c>
      <c r="D1093" s="58">
        <v>190</v>
      </c>
      <c r="E1093" s="58">
        <v>513</v>
      </c>
      <c r="F1093" s="58">
        <v>55</v>
      </c>
      <c r="G1093" s="1">
        <f t="shared" si="48"/>
        <v>24</v>
      </c>
      <c r="H1093" s="1">
        <f t="shared" si="49"/>
        <v>2010</v>
      </c>
      <c r="I1093" s="1" t="str">
        <f t="shared" si="50"/>
        <v>24-2010</v>
      </c>
      <c r="J1093"/>
      <c r="L1093"/>
    </row>
    <row r="1094" spans="2:12">
      <c r="B1094" s="68">
        <v>40336</v>
      </c>
      <c r="C1094" s="58" t="s">
        <v>10040</v>
      </c>
      <c r="D1094" s="58">
        <v>82</v>
      </c>
      <c r="E1094" s="58">
        <v>506</v>
      </c>
      <c r="F1094" s="58">
        <v>23</v>
      </c>
      <c r="G1094" s="1">
        <f t="shared" si="48"/>
        <v>24</v>
      </c>
      <c r="H1094" s="1">
        <f t="shared" si="49"/>
        <v>2010</v>
      </c>
      <c r="I1094" s="1" t="str">
        <f t="shared" si="50"/>
        <v>24-2010</v>
      </c>
      <c r="J1094"/>
      <c r="L1094"/>
    </row>
    <row r="1095" spans="2:12">
      <c r="B1095" s="68">
        <v>40336</v>
      </c>
      <c r="C1095" s="58" t="s">
        <v>10042</v>
      </c>
      <c r="D1095" s="58">
        <v>246</v>
      </c>
      <c r="E1095" s="58">
        <v>709</v>
      </c>
      <c r="F1095" s="58">
        <v>65</v>
      </c>
      <c r="G1095" s="1">
        <f t="shared" si="48"/>
        <v>24</v>
      </c>
      <c r="H1095" s="1">
        <f t="shared" si="49"/>
        <v>2010</v>
      </c>
      <c r="I1095" s="1" t="str">
        <f t="shared" si="50"/>
        <v>24-2010</v>
      </c>
      <c r="J1095"/>
      <c r="L1095"/>
    </row>
    <row r="1096" spans="2:12">
      <c r="B1096" s="68">
        <v>40336</v>
      </c>
      <c r="C1096" s="58" t="s">
        <v>10048</v>
      </c>
      <c r="D1096" s="58">
        <v>201</v>
      </c>
      <c r="E1096" s="58">
        <v>812</v>
      </c>
      <c r="F1096" s="58">
        <v>126</v>
      </c>
      <c r="G1096" s="1">
        <f t="shared" si="48"/>
        <v>24</v>
      </c>
      <c r="H1096" s="1">
        <f t="shared" si="49"/>
        <v>2010</v>
      </c>
      <c r="I1096" s="1" t="str">
        <f t="shared" si="50"/>
        <v>24-2010</v>
      </c>
      <c r="J1096"/>
      <c r="L1096"/>
    </row>
    <row r="1097" spans="2:12">
      <c r="B1097" s="68">
        <v>40336</v>
      </c>
      <c r="C1097" s="58" t="s">
        <v>10049</v>
      </c>
      <c r="D1097" s="58">
        <v>144</v>
      </c>
      <c r="E1097" s="58">
        <v>937</v>
      </c>
      <c r="F1097" s="58">
        <v>14</v>
      </c>
      <c r="G1097" s="1">
        <f t="shared" si="48"/>
        <v>24</v>
      </c>
      <c r="H1097" s="1">
        <f t="shared" si="49"/>
        <v>2010</v>
      </c>
      <c r="I1097" s="1" t="str">
        <f t="shared" si="50"/>
        <v>24-2010</v>
      </c>
      <c r="J1097"/>
      <c r="L1097"/>
    </row>
    <row r="1098" spans="2:12">
      <c r="B1098" s="68">
        <v>40336</v>
      </c>
      <c r="C1098" s="58" t="s">
        <v>10067</v>
      </c>
      <c r="D1098" s="58">
        <v>10</v>
      </c>
      <c r="E1098" s="58">
        <v>596</v>
      </c>
      <c r="F1098" s="58">
        <v>262</v>
      </c>
      <c r="G1098" s="1">
        <f t="shared" si="48"/>
        <v>24</v>
      </c>
      <c r="H1098" s="1">
        <f t="shared" si="49"/>
        <v>2010</v>
      </c>
      <c r="I1098" s="1" t="str">
        <f t="shared" si="50"/>
        <v>24-2010</v>
      </c>
      <c r="J1098"/>
      <c r="L1098"/>
    </row>
    <row r="1099" spans="2:12">
      <c r="B1099" s="68">
        <v>40336</v>
      </c>
      <c r="C1099" s="58" t="s">
        <v>10069</v>
      </c>
      <c r="D1099" s="58">
        <v>859</v>
      </c>
      <c r="E1099" s="58">
        <v>778</v>
      </c>
      <c r="F1099" s="58">
        <v>277</v>
      </c>
      <c r="G1099" s="1">
        <f t="shared" si="48"/>
        <v>24</v>
      </c>
      <c r="H1099" s="1">
        <f t="shared" si="49"/>
        <v>2010</v>
      </c>
      <c r="I1099" s="1" t="str">
        <f t="shared" si="50"/>
        <v>24-2010</v>
      </c>
      <c r="J1099"/>
      <c r="L1099"/>
    </row>
    <row r="1100" spans="2:12">
      <c r="B1100" s="68">
        <v>40336</v>
      </c>
      <c r="C1100" s="58" t="s">
        <v>10070</v>
      </c>
      <c r="D1100" s="58">
        <v>404</v>
      </c>
      <c r="E1100" s="58">
        <v>985</v>
      </c>
      <c r="F1100" s="58">
        <v>261</v>
      </c>
      <c r="G1100" s="1">
        <f t="shared" si="48"/>
        <v>24</v>
      </c>
      <c r="H1100" s="1">
        <f t="shared" si="49"/>
        <v>2010</v>
      </c>
      <c r="I1100" s="1" t="str">
        <f t="shared" si="50"/>
        <v>24-2010</v>
      </c>
      <c r="J1100"/>
      <c r="L1100"/>
    </row>
    <row r="1101" spans="2:12">
      <c r="B1101" s="68">
        <v>40336</v>
      </c>
      <c r="C1101" s="58" t="s">
        <v>10071</v>
      </c>
      <c r="D1101" s="58">
        <v>35</v>
      </c>
      <c r="E1101" s="58">
        <v>754</v>
      </c>
      <c r="F1101" s="58">
        <v>40</v>
      </c>
      <c r="G1101" s="1">
        <f t="shared" si="48"/>
        <v>24</v>
      </c>
      <c r="H1101" s="1">
        <f t="shared" si="49"/>
        <v>2010</v>
      </c>
      <c r="I1101" s="1" t="str">
        <f t="shared" si="50"/>
        <v>24-2010</v>
      </c>
      <c r="J1101"/>
      <c r="L1101"/>
    </row>
    <row r="1102" spans="2:12">
      <c r="B1102" s="68">
        <v>40336</v>
      </c>
      <c r="C1102" s="58" t="s">
        <v>10051</v>
      </c>
      <c r="D1102" s="58">
        <v>34</v>
      </c>
      <c r="E1102" s="58">
        <v>704</v>
      </c>
      <c r="F1102" s="58">
        <v>159</v>
      </c>
      <c r="G1102" s="1">
        <f t="shared" si="48"/>
        <v>24</v>
      </c>
      <c r="H1102" s="1">
        <f t="shared" si="49"/>
        <v>2010</v>
      </c>
      <c r="I1102" s="1" t="str">
        <f t="shared" si="50"/>
        <v>24-2010</v>
      </c>
      <c r="J1102"/>
      <c r="L1102"/>
    </row>
    <row r="1103" spans="2:12">
      <c r="B1103" s="68">
        <v>40336</v>
      </c>
      <c r="C1103" s="58" t="s">
        <v>10052</v>
      </c>
      <c r="D1103" s="58">
        <v>59</v>
      </c>
      <c r="E1103" s="58">
        <v>667</v>
      </c>
      <c r="F1103" s="58">
        <v>23</v>
      </c>
      <c r="G1103" s="1">
        <f t="shared" si="48"/>
        <v>24</v>
      </c>
      <c r="H1103" s="1">
        <f t="shared" si="49"/>
        <v>2010</v>
      </c>
      <c r="I1103" s="1" t="str">
        <f t="shared" si="50"/>
        <v>24-2010</v>
      </c>
      <c r="J1103"/>
      <c r="L1103"/>
    </row>
    <row r="1104" spans="2:12">
      <c r="B1104" s="68">
        <v>40336</v>
      </c>
      <c r="C1104" s="58" t="s">
        <v>10055</v>
      </c>
      <c r="D1104" s="58">
        <v>712</v>
      </c>
      <c r="E1104" s="58">
        <v>937</v>
      </c>
      <c r="F1104" s="58">
        <v>22</v>
      </c>
      <c r="G1104" s="1">
        <f t="shared" si="48"/>
        <v>24</v>
      </c>
      <c r="H1104" s="1">
        <f t="shared" si="49"/>
        <v>2010</v>
      </c>
      <c r="I1104" s="1" t="str">
        <f t="shared" si="50"/>
        <v>24-2010</v>
      </c>
      <c r="J1104"/>
      <c r="L1104"/>
    </row>
    <row r="1105" spans="2:12">
      <c r="B1105" s="68">
        <v>40336</v>
      </c>
      <c r="C1105" s="58" t="s">
        <v>10056</v>
      </c>
      <c r="D1105" s="58">
        <v>185</v>
      </c>
      <c r="E1105" s="58">
        <v>464</v>
      </c>
      <c r="F1105" s="58">
        <v>41</v>
      </c>
      <c r="G1105" s="1">
        <f t="shared" si="48"/>
        <v>24</v>
      </c>
      <c r="H1105" s="1">
        <f t="shared" si="49"/>
        <v>2010</v>
      </c>
      <c r="I1105" s="1" t="str">
        <f t="shared" si="50"/>
        <v>24-2010</v>
      </c>
      <c r="J1105"/>
      <c r="L1105"/>
    </row>
    <row r="1106" spans="2:12">
      <c r="B1106" s="68">
        <v>40336</v>
      </c>
      <c r="C1106" s="58" t="s">
        <v>10057</v>
      </c>
      <c r="D1106" s="58">
        <v>45</v>
      </c>
      <c r="E1106" s="58">
        <v>652</v>
      </c>
      <c r="F1106" s="58">
        <v>312</v>
      </c>
      <c r="G1106" s="1">
        <f t="shared" si="48"/>
        <v>24</v>
      </c>
      <c r="H1106" s="1">
        <f t="shared" si="49"/>
        <v>2010</v>
      </c>
      <c r="I1106" s="1" t="str">
        <f t="shared" si="50"/>
        <v>24-2010</v>
      </c>
      <c r="J1106"/>
      <c r="L1106"/>
    </row>
    <row r="1107" spans="2:12">
      <c r="B1107" s="68">
        <v>40336</v>
      </c>
      <c r="C1107" s="58" t="s">
        <v>10058</v>
      </c>
      <c r="D1107" s="58">
        <v>122</v>
      </c>
      <c r="E1107" s="58">
        <v>776</v>
      </c>
      <c r="F1107" s="58">
        <v>254</v>
      </c>
      <c r="G1107" s="1">
        <f t="shared" si="48"/>
        <v>24</v>
      </c>
      <c r="H1107" s="1">
        <f t="shared" si="49"/>
        <v>2010</v>
      </c>
      <c r="I1107" s="1" t="str">
        <f t="shared" si="50"/>
        <v>24-2010</v>
      </c>
      <c r="J1107"/>
      <c r="L1107"/>
    </row>
    <row r="1108" spans="2:12">
      <c r="B1108" s="68">
        <v>40336</v>
      </c>
      <c r="C1108" s="58" t="s">
        <v>10060</v>
      </c>
      <c r="D1108" s="58">
        <v>186</v>
      </c>
      <c r="E1108" s="58">
        <v>998</v>
      </c>
      <c r="F1108" s="58">
        <v>274</v>
      </c>
      <c r="G1108" s="1">
        <f t="shared" si="48"/>
        <v>24</v>
      </c>
      <c r="H1108" s="1">
        <f t="shared" si="49"/>
        <v>2010</v>
      </c>
      <c r="I1108" s="1" t="str">
        <f t="shared" si="50"/>
        <v>24-2010</v>
      </c>
      <c r="J1108"/>
      <c r="L1108"/>
    </row>
    <row r="1109" spans="2:12">
      <c r="B1109" s="68">
        <v>40336</v>
      </c>
      <c r="C1109" s="58" t="s">
        <v>10072</v>
      </c>
      <c r="D1109" s="58">
        <v>235</v>
      </c>
      <c r="E1109" s="58">
        <v>649</v>
      </c>
      <c r="F1109" s="58">
        <v>75</v>
      </c>
      <c r="G1109" s="1">
        <f t="shared" ref="G1109:G1172" si="51">WEEKNUM(B1109)</f>
        <v>24</v>
      </c>
      <c r="H1109" s="1">
        <f t="shared" ref="H1109:H1172" si="52">YEAR(B1109)</f>
        <v>2010</v>
      </c>
      <c r="I1109" s="1" t="str">
        <f t="shared" ref="I1109:I1172" si="53">CONCATENATE(G1109,"-",H1109)</f>
        <v>24-2010</v>
      </c>
      <c r="J1109"/>
      <c r="L1109"/>
    </row>
    <row r="1110" spans="2:12">
      <c r="B1110" s="68">
        <v>40336</v>
      </c>
      <c r="C1110" s="58" t="s">
        <v>10073</v>
      </c>
      <c r="D1110" s="58">
        <v>26</v>
      </c>
      <c r="E1110" s="58">
        <v>520</v>
      </c>
      <c r="F1110" s="58">
        <v>290</v>
      </c>
      <c r="G1110" s="1">
        <f t="shared" si="51"/>
        <v>24</v>
      </c>
      <c r="H1110" s="1">
        <f t="shared" si="52"/>
        <v>2010</v>
      </c>
      <c r="I1110" s="1" t="str">
        <f t="shared" si="53"/>
        <v>24-2010</v>
      </c>
      <c r="J1110"/>
      <c r="L1110"/>
    </row>
    <row r="1111" spans="2:12">
      <c r="B1111" s="68">
        <v>40336</v>
      </c>
      <c r="C1111" s="58" t="s">
        <v>10074</v>
      </c>
      <c r="D1111" s="58">
        <v>317</v>
      </c>
      <c r="E1111" s="58">
        <v>956</v>
      </c>
      <c r="F1111" s="58">
        <v>35</v>
      </c>
      <c r="G1111" s="1">
        <f t="shared" si="51"/>
        <v>24</v>
      </c>
      <c r="H1111" s="1">
        <f t="shared" si="52"/>
        <v>2010</v>
      </c>
      <c r="I1111" s="1" t="str">
        <f t="shared" si="53"/>
        <v>24-2010</v>
      </c>
      <c r="J1111"/>
      <c r="L1111"/>
    </row>
    <row r="1112" spans="2:12">
      <c r="B1112" s="68">
        <v>40336</v>
      </c>
      <c r="C1112" s="58" t="s">
        <v>10075</v>
      </c>
      <c r="D1112" s="58">
        <v>117</v>
      </c>
      <c r="E1112" s="58">
        <v>666</v>
      </c>
      <c r="F1112" s="58">
        <v>222</v>
      </c>
      <c r="G1112" s="1">
        <f t="shared" si="51"/>
        <v>24</v>
      </c>
      <c r="H1112" s="1">
        <f t="shared" si="52"/>
        <v>2010</v>
      </c>
      <c r="I1112" s="1" t="str">
        <f t="shared" si="53"/>
        <v>24-2010</v>
      </c>
      <c r="J1112"/>
      <c r="L1112"/>
    </row>
    <row r="1113" spans="2:12">
      <c r="B1113" s="68">
        <v>40336</v>
      </c>
      <c r="C1113" s="58" t="s">
        <v>10076</v>
      </c>
      <c r="D1113" s="58">
        <v>108</v>
      </c>
      <c r="E1113" s="58">
        <v>876</v>
      </c>
      <c r="F1113" s="58">
        <v>22</v>
      </c>
      <c r="G1113" s="1">
        <f t="shared" si="51"/>
        <v>24</v>
      </c>
      <c r="H1113" s="1">
        <f t="shared" si="52"/>
        <v>2010</v>
      </c>
      <c r="I1113" s="1" t="str">
        <f t="shared" si="53"/>
        <v>24-2010</v>
      </c>
      <c r="J1113"/>
      <c r="L1113"/>
    </row>
    <row r="1114" spans="2:12">
      <c r="B1114" s="68">
        <v>40336</v>
      </c>
      <c r="C1114" s="58" t="s">
        <v>18</v>
      </c>
      <c r="D1114" s="58">
        <v>116</v>
      </c>
      <c r="E1114" s="58">
        <v>487</v>
      </c>
      <c r="F1114" s="58">
        <v>292</v>
      </c>
      <c r="G1114" s="1">
        <f t="shared" si="51"/>
        <v>24</v>
      </c>
      <c r="H1114" s="1">
        <f t="shared" si="52"/>
        <v>2010</v>
      </c>
      <c r="I1114" s="1" t="str">
        <f t="shared" si="53"/>
        <v>24-2010</v>
      </c>
      <c r="J1114"/>
      <c r="L1114"/>
    </row>
    <row r="1115" spans="2:12">
      <c r="B1115" s="68">
        <v>40336</v>
      </c>
      <c r="C1115" s="58" t="s">
        <v>10077</v>
      </c>
      <c r="D1115" s="58">
        <v>23</v>
      </c>
      <c r="E1115" s="58">
        <v>925</v>
      </c>
      <c r="F1115" s="58">
        <v>134</v>
      </c>
      <c r="G1115" s="1">
        <f t="shared" si="51"/>
        <v>24</v>
      </c>
      <c r="H1115" s="1">
        <f t="shared" si="52"/>
        <v>2010</v>
      </c>
      <c r="I1115" s="1" t="str">
        <f t="shared" si="53"/>
        <v>24-2010</v>
      </c>
      <c r="J1115"/>
      <c r="L1115"/>
    </row>
    <row r="1116" spans="2:12">
      <c r="B1116" s="68">
        <v>40336</v>
      </c>
      <c r="C1116" s="58" t="s">
        <v>10078</v>
      </c>
      <c r="D1116" s="58">
        <v>467</v>
      </c>
      <c r="E1116" s="58">
        <v>937</v>
      </c>
      <c r="F1116" s="58">
        <v>62</v>
      </c>
      <c r="G1116" s="1">
        <f t="shared" si="51"/>
        <v>24</v>
      </c>
      <c r="H1116" s="1">
        <f t="shared" si="52"/>
        <v>2010</v>
      </c>
      <c r="I1116" s="1" t="str">
        <f t="shared" si="53"/>
        <v>24-2010</v>
      </c>
      <c r="J1116"/>
      <c r="L1116"/>
    </row>
    <row r="1117" spans="2:12">
      <c r="B1117" s="68">
        <v>40336</v>
      </c>
      <c r="C1117" s="58" t="s">
        <v>10079</v>
      </c>
      <c r="D1117" s="58">
        <v>7</v>
      </c>
      <c r="E1117" s="58">
        <v>890</v>
      </c>
      <c r="F1117" s="58">
        <v>159</v>
      </c>
      <c r="G1117" s="1">
        <f t="shared" si="51"/>
        <v>24</v>
      </c>
      <c r="H1117" s="1">
        <f t="shared" si="52"/>
        <v>2010</v>
      </c>
      <c r="I1117" s="1" t="str">
        <f t="shared" si="53"/>
        <v>24-2010</v>
      </c>
      <c r="J1117"/>
      <c r="L1117"/>
    </row>
    <row r="1118" spans="2:12">
      <c r="B1118" s="68">
        <v>40336</v>
      </c>
      <c r="C1118" s="58" t="s">
        <v>10080</v>
      </c>
      <c r="D1118" s="58">
        <v>27</v>
      </c>
      <c r="E1118" s="58">
        <v>358</v>
      </c>
      <c r="F1118" s="58">
        <v>286</v>
      </c>
      <c r="G1118" s="1">
        <f t="shared" si="51"/>
        <v>24</v>
      </c>
      <c r="H1118" s="1">
        <f t="shared" si="52"/>
        <v>2010</v>
      </c>
      <c r="I1118" s="1" t="str">
        <f t="shared" si="53"/>
        <v>24-2010</v>
      </c>
      <c r="J1118"/>
      <c r="L1118"/>
    </row>
    <row r="1119" spans="2:12">
      <c r="B1119" s="68">
        <v>40336</v>
      </c>
      <c r="C1119" s="58" t="s">
        <v>10081</v>
      </c>
      <c r="D1119" s="58">
        <v>44</v>
      </c>
      <c r="E1119" s="58">
        <v>876</v>
      </c>
      <c r="F1119" s="58">
        <v>23</v>
      </c>
      <c r="G1119" s="1">
        <f t="shared" si="51"/>
        <v>24</v>
      </c>
      <c r="H1119" s="1">
        <f t="shared" si="52"/>
        <v>2010</v>
      </c>
      <c r="I1119" s="1" t="str">
        <f t="shared" si="53"/>
        <v>24-2010</v>
      </c>
      <c r="J1119"/>
      <c r="L1119"/>
    </row>
    <row r="1120" spans="2:12">
      <c r="B1120" s="68">
        <v>40336</v>
      </c>
      <c r="C1120" s="58" t="s">
        <v>10082</v>
      </c>
      <c r="D1120" s="58">
        <v>221</v>
      </c>
      <c r="E1120" s="58">
        <v>797</v>
      </c>
      <c r="F1120" s="58">
        <v>46</v>
      </c>
      <c r="G1120" s="1">
        <f t="shared" si="51"/>
        <v>24</v>
      </c>
      <c r="H1120" s="1">
        <f t="shared" si="52"/>
        <v>2010</v>
      </c>
      <c r="I1120" s="1" t="str">
        <f t="shared" si="53"/>
        <v>24-2010</v>
      </c>
      <c r="J1120"/>
      <c r="L1120"/>
    </row>
    <row r="1121" spans="2:12">
      <c r="B1121" s="68">
        <v>40336</v>
      </c>
      <c r="C1121" s="58" t="s">
        <v>10083</v>
      </c>
      <c r="D1121" s="58">
        <v>71</v>
      </c>
      <c r="E1121" s="58">
        <v>484</v>
      </c>
      <c r="F1121" s="58">
        <v>63</v>
      </c>
      <c r="G1121" s="1">
        <f t="shared" si="51"/>
        <v>24</v>
      </c>
      <c r="H1121" s="1">
        <f t="shared" si="52"/>
        <v>2010</v>
      </c>
      <c r="I1121" s="1" t="str">
        <f t="shared" si="53"/>
        <v>24-2010</v>
      </c>
      <c r="J1121"/>
      <c r="L1121"/>
    </row>
    <row r="1122" spans="2:12">
      <c r="B1122" s="68">
        <v>40336</v>
      </c>
      <c r="C1122" s="58" t="s">
        <v>10084</v>
      </c>
      <c r="D1122" s="58">
        <v>132</v>
      </c>
      <c r="E1122" s="58">
        <v>934</v>
      </c>
      <c r="F1122" s="58">
        <v>316</v>
      </c>
      <c r="G1122" s="1">
        <f t="shared" si="51"/>
        <v>24</v>
      </c>
      <c r="H1122" s="1">
        <f t="shared" si="52"/>
        <v>2010</v>
      </c>
      <c r="I1122" s="1" t="str">
        <f t="shared" si="53"/>
        <v>24-2010</v>
      </c>
      <c r="J1122"/>
      <c r="L1122"/>
    </row>
    <row r="1123" spans="2:12">
      <c r="B1123" s="68">
        <v>40336</v>
      </c>
      <c r="C1123" s="58" t="s">
        <v>10085</v>
      </c>
      <c r="D1123" s="58">
        <v>859</v>
      </c>
      <c r="E1123" s="58">
        <v>898</v>
      </c>
      <c r="F1123" s="58">
        <v>20</v>
      </c>
      <c r="G1123" s="1">
        <f t="shared" si="51"/>
        <v>24</v>
      </c>
      <c r="H1123" s="1">
        <f t="shared" si="52"/>
        <v>2010</v>
      </c>
      <c r="I1123" s="1" t="str">
        <f t="shared" si="53"/>
        <v>24-2010</v>
      </c>
      <c r="J1123"/>
      <c r="L1123"/>
    </row>
    <row r="1124" spans="2:12">
      <c r="B1124" s="68">
        <v>40336</v>
      </c>
      <c r="C1124" s="58" t="s">
        <v>10086</v>
      </c>
      <c r="D1124" s="58">
        <v>389</v>
      </c>
      <c r="E1124" s="58">
        <v>854</v>
      </c>
      <c r="F1124" s="58">
        <v>281</v>
      </c>
      <c r="G1124" s="1">
        <f t="shared" si="51"/>
        <v>24</v>
      </c>
      <c r="H1124" s="1">
        <f t="shared" si="52"/>
        <v>2010</v>
      </c>
      <c r="I1124" s="1" t="str">
        <f t="shared" si="53"/>
        <v>24-2010</v>
      </c>
      <c r="J1124"/>
      <c r="L1124"/>
    </row>
    <row r="1125" spans="2:12">
      <c r="B1125" s="68">
        <v>40336</v>
      </c>
      <c r="C1125" s="58" t="s">
        <v>10087</v>
      </c>
      <c r="D1125" s="58">
        <v>136</v>
      </c>
      <c r="E1125" s="58">
        <v>757</v>
      </c>
      <c r="F1125" s="58">
        <v>219</v>
      </c>
      <c r="G1125" s="1">
        <f t="shared" si="51"/>
        <v>24</v>
      </c>
      <c r="H1125" s="1">
        <f t="shared" si="52"/>
        <v>2010</v>
      </c>
      <c r="I1125" s="1" t="str">
        <f t="shared" si="53"/>
        <v>24-2010</v>
      </c>
      <c r="J1125"/>
      <c r="L1125"/>
    </row>
    <row r="1126" spans="2:12">
      <c r="B1126" s="68">
        <v>40336</v>
      </c>
      <c r="C1126" s="58" t="s">
        <v>10088</v>
      </c>
      <c r="D1126" s="58">
        <v>130</v>
      </c>
      <c r="E1126" s="58">
        <v>455</v>
      </c>
      <c r="F1126" s="58">
        <v>169</v>
      </c>
      <c r="G1126" s="1">
        <f t="shared" si="51"/>
        <v>24</v>
      </c>
      <c r="H1126" s="1">
        <f t="shared" si="52"/>
        <v>2010</v>
      </c>
      <c r="I1126" s="1" t="str">
        <f t="shared" si="53"/>
        <v>24-2010</v>
      </c>
      <c r="J1126"/>
      <c r="L1126"/>
    </row>
    <row r="1127" spans="2:12">
      <c r="B1127" s="68">
        <v>40336</v>
      </c>
      <c r="C1127" s="58" t="s">
        <v>10089</v>
      </c>
      <c r="D1127" s="58">
        <v>502</v>
      </c>
      <c r="E1127" s="58">
        <v>503</v>
      </c>
      <c r="F1127" s="58">
        <v>209</v>
      </c>
      <c r="G1127" s="1">
        <f t="shared" si="51"/>
        <v>24</v>
      </c>
      <c r="H1127" s="1">
        <f t="shared" si="52"/>
        <v>2010</v>
      </c>
      <c r="I1127" s="1" t="str">
        <f t="shared" si="53"/>
        <v>24-2010</v>
      </c>
      <c r="J1127"/>
      <c r="L1127"/>
    </row>
    <row r="1128" spans="2:12">
      <c r="B1128" s="68">
        <v>40336</v>
      </c>
      <c r="C1128" s="58" t="s">
        <v>10090</v>
      </c>
      <c r="D1128" s="58">
        <v>60</v>
      </c>
      <c r="E1128" s="58">
        <v>303</v>
      </c>
      <c r="F1128" s="58">
        <v>235</v>
      </c>
      <c r="G1128" s="1">
        <f t="shared" si="51"/>
        <v>24</v>
      </c>
      <c r="H1128" s="1">
        <f t="shared" si="52"/>
        <v>2010</v>
      </c>
      <c r="I1128" s="1" t="str">
        <f t="shared" si="53"/>
        <v>24-2010</v>
      </c>
      <c r="J1128"/>
      <c r="L1128"/>
    </row>
    <row r="1129" spans="2:12">
      <c r="B1129" s="68">
        <v>40336</v>
      </c>
      <c r="C1129" s="58" t="s">
        <v>10091</v>
      </c>
      <c r="D1129" s="58">
        <v>178</v>
      </c>
      <c r="E1129" s="58">
        <v>965</v>
      </c>
      <c r="F1129" s="58">
        <v>205</v>
      </c>
      <c r="G1129" s="1">
        <f t="shared" si="51"/>
        <v>24</v>
      </c>
      <c r="H1129" s="1">
        <f t="shared" si="52"/>
        <v>2010</v>
      </c>
      <c r="I1129" s="1" t="str">
        <f t="shared" si="53"/>
        <v>24-2010</v>
      </c>
      <c r="J1129"/>
      <c r="L1129"/>
    </row>
    <row r="1130" spans="2:12">
      <c r="B1130" s="68">
        <v>40336</v>
      </c>
      <c r="C1130" s="58" t="s">
        <v>10092</v>
      </c>
      <c r="D1130" s="58">
        <v>2</v>
      </c>
      <c r="E1130" s="58">
        <v>651</v>
      </c>
      <c r="F1130" s="58">
        <v>153</v>
      </c>
      <c r="G1130" s="1">
        <f t="shared" si="51"/>
        <v>24</v>
      </c>
      <c r="H1130" s="1">
        <f t="shared" si="52"/>
        <v>2010</v>
      </c>
      <c r="I1130" s="1" t="str">
        <f t="shared" si="53"/>
        <v>24-2010</v>
      </c>
      <c r="J1130"/>
      <c r="L1130"/>
    </row>
    <row r="1131" spans="2:12">
      <c r="B1131" s="68">
        <v>40336</v>
      </c>
      <c r="C1131" s="58" t="s">
        <v>10093</v>
      </c>
      <c r="D1131" s="58">
        <v>166</v>
      </c>
      <c r="E1131" s="58">
        <v>418</v>
      </c>
      <c r="F1131" s="58">
        <v>58</v>
      </c>
      <c r="G1131" s="1">
        <f t="shared" si="51"/>
        <v>24</v>
      </c>
      <c r="H1131" s="1">
        <f t="shared" si="52"/>
        <v>2010</v>
      </c>
      <c r="I1131" s="1" t="str">
        <f t="shared" si="53"/>
        <v>24-2010</v>
      </c>
      <c r="J1131"/>
      <c r="L1131"/>
    </row>
    <row r="1132" spans="2:12">
      <c r="B1132" s="68">
        <v>40336</v>
      </c>
      <c r="C1132" s="58" t="s">
        <v>10094</v>
      </c>
      <c r="D1132" s="58">
        <v>975</v>
      </c>
      <c r="E1132" s="58">
        <v>625</v>
      </c>
      <c r="F1132" s="58">
        <v>68</v>
      </c>
      <c r="G1132" s="1">
        <f t="shared" si="51"/>
        <v>24</v>
      </c>
      <c r="H1132" s="1">
        <f t="shared" si="52"/>
        <v>2010</v>
      </c>
      <c r="I1132" s="1" t="str">
        <f t="shared" si="53"/>
        <v>24-2010</v>
      </c>
      <c r="J1132"/>
      <c r="L1132"/>
    </row>
    <row r="1133" spans="2:12">
      <c r="B1133" s="68">
        <v>40336</v>
      </c>
      <c r="C1133" s="58" t="s">
        <v>10095</v>
      </c>
      <c r="D1133" s="58">
        <v>127</v>
      </c>
      <c r="E1133" s="58">
        <v>933</v>
      </c>
      <c r="F1133" s="58">
        <v>279</v>
      </c>
      <c r="G1133" s="1">
        <f t="shared" si="51"/>
        <v>24</v>
      </c>
      <c r="H1133" s="1">
        <f t="shared" si="52"/>
        <v>2010</v>
      </c>
      <c r="I1133" s="1" t="str">
        <f t="shared" si="53"/>
        <v>24-2010</v>
      </c>
      <c r="J1133"/>
      <c r="L1133"/>
    </row>
    <row r="1134" spans="2:12">
      <c r="B1134" s="68">
        <v>40336</v>
      </c>
      <c r="C1134" s="58" t="s">
        <v>10096</v>
      </c>
      <c r="D1134" s="58">
        <v>266</v>
      </c>
      <c r="E1134" s="58">
        <v>921</v>
      </c>
      <c r="F1134" s="58">
        <v>99</v>
      </c>
      <c r="G1134" s="1">
        <f t="shared" si="51"/>
        <v>24</v>
      </c>
      <c r="H1134" s="1">
        <f t="shared" si="52"/>
        <v>2010</v>
      </c>
      <c r="I1134" s="1" t="str">
        <f t="shared" si="53"/>
        <v>24-2010</v>
      </c>
      <c r="J1134"/>
      <c r="L1134"/>
    </row>
    <row r="1135" spans="2:12">
      <c r="B1135" s="68">
        <v>40336</v>
      </c>
      <c r="C1135" s="58" t="s">
        <v>10097</v>
      </c>
      <c r="D1135" s="58">
        <v>10</v>
      </c>
      <c r="E1135" s="58">
        <v>798</v>
      </c>
      <c r="F1135" s="58">
        <v>125</v>
      </c>
      <c r="G1135" s="1">
        <f t="shared" si="51"/>
        <v>24</v>
      </c>
      <c r="H1135" s="1">
        <f t="shared" si="52"/>
        <v>2010</v>
      </c>
      <c r="I1135" s="1" t="str">
        <f t="shared" si="53"/>
        <v>24-2010</v>
      </c>
      <c r="J1135"/>
      <c r="L1135"/>
    </row>
    <row r="1136" spans="2:12">
      <c r="B1136" s="68">
        <v>40336</v>
      </c>
      <c r="C1136" s="58" t="s">
        <v>10098</v>
      </c>
      <c r="D1136" s="58">
        <v>251</v>
      </c>
      <c r="E1136" s="58">
        <v>603</v>
      </c>
      <c r="F1136" s="58">
        <v>287</v>
      </c>
      <c r="G1136" s="1">
        <f t="shared" si="51"/>
        <v>24</v>
      </c>
      <c r="H1136" s="1">
        <f t="shared" si="52"/>
        <v>2010</v>
      </c>
      <c r="I1136" s="1" t="str">
        <f t="shared" si="53"/>
        <v>24-2010</v>
      </c>
      <c r="J1136"/>
      <c r="L1136"/>
    </row>
    <row r="1137" spans="2:12">
      <c r="B1137" s="68">
        <v>40336</v>
      </c>
      <c r="C1137" s="58" t="s">
        <v>10099</v>
      </c>
      <c r="D1137" s="58">
        <v>64</v>
      </c>
      <c r="E1137" s="58">
        <v>742</v>
      </c>
      <c r="F1137" s="58">
        <v>168</v>
      </c>
      <c r="G1137" s="1">
        <f t="shared" si="51"/>
        <v>24</v>
      </c>
      <c r="H1137" s="1">
        <f t="shared" si="52"/>
        <v>2010</v>
      </c>
      <c r="I1137" s="1" t="str">
        <f t="shared" si="53"/>
        <v>24-2010</v>
      </c>
      <c r="J1137"/>
      <c r="L1137"/>
    </row>
    <row r="1138" spans="2:12">
      <c r="B1138" s="68">
        <v>40336</v>
      </c>
      <c r="C1138" s="58" t="s">
        <v>10100</v>
      </c>
      <c r="D1138" s="58">
        <v>47</v>
      </c>
      <c r="E1138" s="58">
        <v>566</v>
      </c>
      <c r="F1138" s="58">
        <v>179</v>
      </c>
      <c r="G1138" s="1">
        <f t="shared" si="51"/>
        <v>24</v>
      </c>
      <c r="H1138" s="1">
        <f t="shared" si="52"/>
        <v>2010</v>
      </c>
      <c r="I1138" s="1" t="str">
        <f t="shared" si="53"/>
        <v>24-2010</v>
      </c>
      <c r="J1138"/>
      <c r="L1138"/>
    </row>
    <row r="1139" spans="2:12">
      <c r="B1139" s="68">
        <v>40336</v>
      </c>
      <c r="C1139" s="58" t="s">
        <v>10101</v>
      </c>
      <c r="D1139" s="58">
        <v>12</v>
      </c>
      <c r="E1139" s="58">
        <v>365</v>
      </c>
      <c r="F1139" s="58">
        <v>28</v>
      </c>
      <c r="G1139" s="1">
        <f t="shared" si="51"/>
        <v>24</v>
      </c>
      <c r="H1139" s="1">
        <f t="shared" si="52"/>
        <v>2010</v>
      </c>
      <c r="I1139" s="1" t="str">
        <f t="shared" si="53"/>
        <v>24-2010</v>
      </c>
      <c r="J1139"/>
      <c r="L1139"/>
    </row>
    <row r="1140" spans="2:12">
      <c r="B1140" s="68">
        <v>40343</v>
      </c>
      <c r="C1140" s="58" t="s">
        <v>10039</v>
      </c>
      <c r="D1140" s="58">
        <v>27</v>
      </c>
      <c r="E1140" s="58">
        <v>825</v>
      </c>
      <c r="F1140" s="58">
        <v>228</v>
      </c>
      <c r="G1140" s="1">
        <f t="shared" si="51"/>
        <v>25</v>
      </c>
      <c r="H1140" s="1">
        <f t="shared" si="52"/>
        <v>2010</v>
      </c>
      <c r="I1140" s="1" t="str">
        <f t="shared" si="53"/>
        <v>25-2010</v>
      </c>
      <c r="J1140"/>
      <c r="L1140"/>
    </row>
    <row r="1141" spans="2:12">
      <c r="B1141" s="68">
        <v>40343</v>
      </c>
      <c r="C1141" s="58" t="s">
        <v>10066</v>
      </c>
      <c r="D1141" s="58">
        <v>190</v>
      </c>
      <c r="E1141" s="58">
        <v>377</v>
      </c>
      <c r="F1141" s="58">
        <v>23</v>
      </c>
      <c r="G1141" s="1">
        <f t="shared" si="51"/>
        <v>25</v>
      </c>
      <c r="H1141" s="1">
        <f t="shared" si="52"/>
        <v>2010</v>
      </c>
      <c r="I1141" s="1" t="str">
        <f t="shared" si="53"/>
        <v>25-2010</v>
      </c>
      <c r="J1141"/>
      <c r="L1141"/>
    </row>
    <row r="1142" spans="2:12">
      <c r="B1142" s="68">
        <v>40343</v>
      </c>
      <c r="C1142" s="58" t="s">
        <v>10040</v>
      </c>
      <c r="D1142" s="58">
        <v>82</v>
      </c>
      <c r="E1142" s="58">
        <v>732</v>
      </c>
      <c r="F1142" s="58">
        <v>48</v>
      </c>
      <c r="G1142" s="1">
        <f t="shared" si="51"/>
        <v>25</v>
      </c>
      <c r="H1142" s="1">
        <f t="shared" si="52"/>
        <v>2010</v>
      </c>
      <c r="I1142" s="1" t="str">
        <f t="shared" si="53"/>
        <v>25-2010</v>
      </c>
      <c r="J1142"/>
      <c r="L1142"/>
    </row>
    <row r="1143" spans="2:12">
      <c r="B1143" s="68">
        <v>40343</v>
      </c>
      <c r="C1143" s="58" t="s">
        <v>10042</v>
      </c>
      <c r="D1143" s="58">
        <v>246</v>
      </c>
      <c r="E1143" s="58">
        <v>384</v>
      </c>
      <c r="F1143" s="58">
        <v>203</v>
      </c>
      <c r="G1143" s="1">
        <f t="shared" si="51"/>
        <v>25</v>
      </c>
      <c r="H1143" s="1">
        <f t="shared" si="52"/>
        <v>2010</v>
      </c>
      <c r="I1143" s="1" t="str">
        <f t="shared" si="53"/>
        <v>25-2010</v>
      </c>
      <c r="J1143"/>
      <c r="L1143"/>
    </row>
    <row r="1144" spans="2:12">
      <c r="B1144" s="68">
        <v>40343</v>
      </c>
      <c r="C1144" s="58" t="s">
        <v>10048</v>
      </c>
      <c r="D1144" s="58">
        <v>201</v>
      </c>
      <c r="E1144" s="58">
        <v>325</v>
      </c>
      <c r="F1144" s="58">
        <v>117</v>
      </c>
      <c r="G1144" s="1">
        <f t="shared" si="51"/>
        <v>25</v>
      </c>
      <c r="H1144" s="1">
        <f t="shared" si="52"/>
        <v>2010</v>
      </c>
      <c r="I1144" s="1" t="str">
        <f t="shared" si="53"/>
        <v>25-2010</v>
      </c>
      <c r="J1144"/>
      <c r="L1144"/>
    </row>
    <row r="1145" spans="2:12">
      <c r="B1145" s="68">
        <v>40343</v>
      </c>
      <c r="C1145" s="58" t="s">
        <v>10049</v>
      </c>
      <c r="D1145" s="58">
        <v>144</v>
      </c>
      <c r="E1145" s="58">
        <v>739</v>
      </c>
      <c r="F1145" s="58">
        <v>291</v>
      </c>
      <c r="G1145" s="1">
        <f t="shared" si="51"/>
        <v>25</v>
      </c>
      <c r="H1145" s="1">
        <f t="shared" si="52"/>
        <v>2010</v>
      </c>
      <c r="I1145" s="1" t="str">
        <f t="shared" si="53"/>
        <v>25-2010</v>
      </c>
      <c r="J1145"/>
      <c r="L1145"/>
    </row>
    <row r="1146" spans="2:12">
      <c r="B1146" s="68">
        <v>40343</v>
      </c>
      <c r="C1146" s="58" t="s">
        <v>10067</v>
      </c>
      <c r="D1146" s="58">
        <v>10</v>
      </c>
      <c r="E1146" s="58">
        <v>457</v>
      </c>
      <c r="F1146" s="58">
        <v>230</v>
      </c>
      <c r="G1146" s="1">
        <f t="shared" si="51"/>
        <v>25</v>
      </c>
      <c r="H1146" s="1">
        <f t="shared" si="52"/>
        <v>2010</v>
      </c>
      <c r="I1146" s="1" t="str">
        <f t="shared" si="53"/>
        <v>25-2010</v>
      </c>
      <c r="J1146"/>
      <c r="L1146"/>
    </row>
    <row r="1147" spans="2:12">
      <c r="B1147" s="68">
        <v>40343</v>
      </c>
      <c r="C1147" s="58" t="s">
        <v>10069</v>
      </c>
      <c r="D1147" s="58">
        <v>859</v>
      </c>
      <c r="E1147" s="58">
        <v>398</v>
      </c>
      <c r="F1147" s="58">
        <v>249</v>
      </c>
      <c r="G1147" s="1">
        <f t="shared" si="51"/>
        <v>25</v>
      </c>
      <c r="H1147" s="1">
        <f t="shared" si="52"/>
        <v>2010</v>
      </c>
      <c r="I1147" s="1" t="str">
        <f t="shared" si="53"/>
        <v>25-2010</v>
      </c>
      <c r="J1147"/>
      <c r="L1147"/>
    </row>
    <row r="1148" spans="2:12">
      <c r="B1148" s="68">
        <v>40343</v>
      </c>
      <c r="C1148" s="58" t="s">
        <v>10070</v>
      </c>
      <c r="D1148" s="58">
        <v>404</v>
      </c>
      <c r="E1148" s="58">
        <v>826</v>
      </c>
      <c r="F1148" s="58">
        <v>311</v>
      </c>
      <c r="G1148" s="1">
        <f t="shared" si="51"/>
        <v>25</v>
      </c>
      <c r="H1148" s="1">
        <f t="shared" si="52"/>
        <v>2010</v>
      </c>
      <c r="I1148" s="1" t="str">
        <f t="shared" si="53"/>
        <v>25-2010</v>
      </c>
      <c r="J1148"/>
      <c r="L1148"/>
    </row>
    <row r="1149" spans="2:12">
      <c r="B1149" s="68">
        <v>40343</v>
      </c>
      <c r="C1149" s="58" t="s">
        <v>10071</v>
      </c>
      <c r="D1149" s="58">
        <v>35</v>
      </c>
      <c r="E1149" s="58">
        <v>736</v>
      </c>
      <c r="F1149" s="58">
        <v>261</v>
      </c>
      <c r="G1149" s="1">
        <f t="shared" si="51"/>
        <v>25</v>
      </c>
      <c r="H1149" s="1">
        <f t="shared" si="52"/>
        <v>2010</v>
      </c>
      <c r="I1149" s="1" t="str">
        <f t="shared" si="53"/>
        <v>25-2010</v>
      </c>
      <c r="J1149"/>
      <c r="L1149"/>
    </row>
    <row r="1150" spans="2:12">
      <c r="B1150" s="68">
        <v>40343</v>
      </c>
      <c r="C1150" s="58" t="s">
        <v>10051</v>
      </c>
      <c r="D1150" s="58">
        <v>34</v>
      </c>
      <c r="E1150" s="58">
        <v>407</v>
      </c>
      <c r="F1150" s="58">
        <v>261</v>
      </c>
      <c r="G1150" s="1">
        <f t="shared" si="51"/>
        <v>25</v>
      </c>
      <c r="H1150" s="1">
        <f t="shared" si="52"/>
        <v>2010</v>
      </c>
      <c r="I1150" s="1" t="str">
        <f t="shared" si="53"/>
        <v>25-2010</v>
      </c>
      <c r="J1150"/>
      <c r="L1150"/>
    </row>
    <row r="1151" spans="2:12">
      <c r="B1151" s="68">
        <v>40343</v>
      </c>
      <c r="C1151" s="58" t="s">
        <v>10052</v>
      </c>
      <c r="D1151" s="58">
        <v>59</v>
      </c>
      <c r="E1151" s="58">
        <v>602</v>
      </c>
      <c r="F1151" s="58">
        <v>52</v>
      </c>
      <c r="G1151" s="1">
        <f t="shared" si="51"/>
        <v>25</v>
      </c>
      <c r="H1151" s="1">
        <f t="shared" si="52"/>
        <v>2010</v>
      </c>
      <c r="I1151" s="1" t="str">
        <f t="shared" si="53"/>
        <v>25-2010</v>
      </c>
      <c r="J1151"/>
      <c r="L1151"/>
    </row>
    <row r="1152" spans="2:12">
      <c r="B1152" s="68">
        <v>40343</v>
      </c>
      <c r="C1152" s="58" t="s">
        <v>10055</v>
      </c>
      <c r="D1152" s="58">
        <v>712</v>
      </c>
      <c r="E1152" s="58">
        <v>994</v>
      </c>
      <c r="F1152" s="58">
        <v>284</v>
      </c>
      <c r="G1152" s="1">
        <f t="shared" si="51"/>
        <v>25</v>
      </c>
      <c r="H1152" s="1">
        <f t="shared" si="52"/>
        <v>2010</v>
      </c>
      <c r="I1152" s="1" t="str">
        <f t="shared" si="53"/>
        <v>25-2010</v>
      </c>
      <c r="J1152"/>
      <c r="L1152"/>
    </row>
    <row r="1153" spans="2:12">
      <c r="B1153" s="68">
        <v>40343</v>
      </c>
      <c r="C1153" s="58" t="s">
        <v>10056</v>
      </c>
      <c r="D1153" s="58">
        <v>185</v>
      </c>
      <c r="E1153" s="58">
        <v>769</v>
      </c>
      <c r="F1153" s="58">
        <v>176</v>
      </c>
      <c r="G1153" s="1">
        <f t="shared" si="51"/>
        <v>25</v>
      </c>
      <c r="H1153" s="1">
        <f t="shared" si="52"/>
        <v>2010</v>
      </c>
      <c r="I1153" s="1" t="str">
        <f t="shared" si="53"/>
        <v>25-2010</v>
      </c>
      <c r="J1153"/>
      <c r="L1153"/>
    </row>
    <row r="1154" spans="2:12">
      <c r="B1154" s="68">
        <v>40343</v>
      </c>
      <c r="C1154" s="58" t="s">
        <v>10057</v>
      </c>
      <c r="D1154" s="58">
        <v>45</v>
      </c>
      <c r="E1154" s="58">
        <v>322</v>
      </c>
      <c r="F1154" s="58">
        <v>191</v>
      </c>
      <c r="G1154" s="1">
        <f t="shared" si="51"/>
        <v>25</v>
      </c>
      <c r="H1154" s="1">
        <f t="shared" si="52"/>
        <v>2010</v>
      </c>
      <c r="I1154" s="1" t="str">
        <f t="shared" si="53"/>
        <v>25-2010</v>
      </c>
      <c r="J1154"/>
      <c r="L1154"/>
    </row>
    <row r="1155" spans="2:12">
      <c r="B1155" s="68">
        <v>40343</v>
      </c>
      <c r="C1155" s="58" t="s">
        <v>10058</v>
      </c>
      <c r="D1155" s="58">
        <v>122</v>
      </c>
      <c r="E1155" s="58">
        <v>464</v>
      </c>
      <c r="F1155" s="58">
        <v>99</v>
      </c>
      <c r="G1155" s="1">
        <f t="shared" si="51"/>
        <v>25</v>
      </c>
      <c r="H1155" s="1">
        <f t="shared" si="52"/>
        <v>2010</v>
      </c>
      <c r="I1155" s="1" t="str">
        <f t="shared" si="53"/>
        <v>25-2010</v>
      </c>
      <c r="J1155"/>
      <c r="L1155"/>
    </row>
    <row r="1156" spans="2:12">
      <c r="B1156" s="68">
        <v>40343</v>
      </c>
      <c r="C1156" s="58" t="s">
        <v>10060</v>
      </c>
      <c r="D1156" s="58">
        <v>186</v>
      </c>
      <c r="E1156" s="58">
        <v>856</v>
      </c>
      <c r="F1156" s="58">
        <v>25</v>
      </c>
      <c r="G1156" s="1">
        <f t="shared" si="51"/>
        <v>25</v>
      </c>
      <c r="H1156" s="1">
        <f t="shared" si="52"/>
        <v>2010</v>
      </c>
      <c r="I1156" s="1" t="str">
        <f t="shared" si="53"/>
        <v>25-2010</v>
      </c>
      <c r="J1156"/>
      <c r="L1156"/>
    </row>
    <row r="1157" spans="2:12">
      <c r="B1157" s="68">
        <v>40343</v>
      </c>
      <c r="C1157" s="58" t="s">
        <v>10072</v>
      </c>
      <c r="D1157" s="58">
        <v>235</v>
      </c>
      <c r="E1157" s="58">
        <v>523</v>
      </c>
      <c r="F1157" s="58">
        <v>290</v>
      </c>
      <c r="G1157" s="1">
        <f t="shared" si="51"/>
        <v>25</v>
      </c>
      <c r="H1157" s="1">
        <f t="shared" si="52"/>
        <v>2010</v>
      </c>
      <c r="I1157" s="1" t="str">
        <f t="shared" si="53"/>
        <v>25-2010</v>
      </c>
      <c r="J1157"/>
      <c r="L1157"/>
    </row>
    <row r="1158" spans="2:12">
      <c r="B1158" s="68">
        <v>40343</v>
      </c>
      <c r="C1158" s="58" t="s">
        <v>10073</v>
      </c>
      <c r="D1158" s="58">
        <v>26</v>
      </c>
      <c r="E1158" s="58">
        <v>784</v>
      </c>
      <c r="F1158" s="58">
        <v>146</v>
      </c>
      <c r="G1158" s="1">
        <f t="shared" si="51"/>
        <v>25</v>
      </c>
      <c r="H1158" s="1">
        <f t="shared" si="52"/>
        <v>2010</v>
      </c>
      <c r="I1158" s="1" t="str">
        <f t="shared" si="53"/>
        <v>25-2010</v>
      </c>
      <c r="J1158"/>
      <c r="L1158"/>
    </row>
    <row r="1159" spans="2:12">
      <c r="B1159" s="68">
        <v>40343</v>
      </c>
      <c r="C1159" s="58" t="s">
        <v>10074</v>
      </c>
      <c r="D1159" s="58">
        <v>317</v>
      </c>
      <c r="E1159" s="58">
        <v>371</v>
      </c>
      <c r="F1159" s="58">
        <v>51</v>
      </c>
      <c r="G1159" s="1">
        <f t="shared" si="51"/>
        <v>25</v>
      </c>
      <c r="H1159" s="1">
        <f t="shared" si="52"/>
        <v>2010</v>
      </c>
      <c r="I1159" s="1" t="str">
        <f t="shared" si="53"/>
        <v>25-2010</v>
      </c>
      <c r="J1159"/>
      <c r="L1159"/>
    </row>
    <row r="1160" spans="2:12">
      <c r="B1160" s="68">
        <v>40343</v>
      </c>
      <c r="C1160" s="58" t="s">
        <v>10075</v>
      </c>
      <c r="D1160" s="58">
        <v>117</v>
      </c>
      <c r="E1160" s="58">
        <v>452</v>
      </c>
      <c r="F1160" s="58">
        <v>35</v>
      </c>
      <c r="G1160" s="1">
        <f t="shared" si="51"/>
        <v>25</v>
      </c>
      <c r="H1160" s="1">
        <f t="shared" si="52"/>
        <v>2010</v>
      </c>
      <c r="I1160" s="1" t="str">
        <f t="shared" si="53"/>
        <v>25-2010</v>
      </c>
      <c r="J1160"/>
      <c r="L1160"/>
    </row>
    <row r="1161" spans="2:12">
      <c r="B1161" s="68">
        <v>40343</v>
      </c>
      <c r="C1161" s="58" t="s">
        <v>10076</v>
      </c>
      <c r="D1161" s="58">
        <v>108</v>
      </c>
      <c r="E1161" s="58">
        <v>742</v>
      </c>
      <c r="F1161" s="58">
        <v>158</v>
      </c>
      <c r="G1161" s="1">
        <f t="shared" si="51"/>
        <v>25</v>
      </c>
      <c r="H1161" s="1">
        <f t="shared" si="52"/>
        <v>2010</v>
      </c>
      <c r="I1161" s="1" t="str">
        <f t="shared" si="53"/>
        <v>25-2010</v>
      </c>
      <c r="J1161"/>
      <c r="L1161"/>
    </row>
    <row r="1162" spans="2:12">
      <c r="B1162" s="68">
        <v>40343</v>
      </c>
      <c r="C1162" s="58" t="s">
        <v>18</v>
      </c>
      <c r="D1162" s="58">
        <v>116</v>
      </c>
      <c r="E1162" s="58">
        <v>826</v>
      </c>
      <c r="F1162" s="58">
        <v>260</v>
      </c>
      <c r="G1162" s="1">
        <f t="shared" si="51"/>
        <v>25</v>
      </c>
      <c r="H1162" s="1">
        <f t="shared" si="52"/>
        <v>2010</v>
      </c>
      <c r="I1162" s="1" t="str">
        <f t="shared" si="53"/>
        <v>25-2010</v>
      </c>
      <c r="J1162"/>
      <c r="L1162"/>
    </row>
    <row r="1163" spans="2:12">
      <c r="B1163" s="68">
        <v>40343</v>
      </c>
      <c r="C1163" s="58" t="s">
        <v>10077</v>
      </c>
      <c r="D1163" s="58">
        <v>23</v>
      </c>
      <c r="E1163" s="58">
        <v>405</v>
      </c>
      <c r="F1163" s="58">
        <v>166</v>
      </c>
      <c r="G1163" s="1">
        <f t="shared" si="51"/>
        <v>25</v>
      </c>
      <c r="H1163" s="1">
        <f t="shared" si="52"/>
        <v>2010</v>
      </c>
      <c r="I1163" s="1" t="str">
        <f t="shared" si="53"/>
        <v>25-2010</v>
      </c>
      <c r="J1163"/>
      <c r="L1163"/>
    </row>
    <row r="1164" spans="2:12">
      <c r="B1164" s="68">
        <v>40343</v>
      </c>
      <c r="C1164" s="58" t="s">
        <v>10078</v>
      </c>
      <c r="D1164" s="58">
        <v>466</v>
      </c>
      <c r="E1164" s="58">
        <v>606</v>
      </c>
      <c r="F1164" s="58">
        <v>66</v>
      </c>
      <c r="G1164" s="1">
        <f t="shared" si="51"/>
        <v>25</v>
      </c>
      <c r="H1164" s="1">
        <f t="shared" si="52"/>
        <v>2010</v>
      </c>
      <c r="I1164" s="1" t="str">
        <f t="shared" si="53"/>
        <v>25-2010</v>
      </c>
      <c r="J1164"/>
      <c r="L1164"/>
    </row>
    <row r="1165" spans="2:12">
      <c r="B1165" s="68">
        <v>40343</v>
      </c>
      <c r="C1165" s="58" t="s">
        <v>10079</v>
      </c>
      <c r="D1165" s="58">
        <v>7</v>
      </c>
      <c r="E1165" s="58">
        <v>400</v>
      </c>
      <c r="F1165" s="58">
        <v>45</v>
      </c>
      <c r="G1165" s="1">
        <f t="shared" si="51"/>
        <v>25</v>
      </c>
      <c r="H1165" s="1">
        <f t="shared" si="52"/>
        <v>2010</v>
      </c>
      <c r="I1165" s="1" t="str">
        <f t="shared" si="53"/>
        <v>25-2010</v>
      </c>
      <c r="J1165"/>
      <c r="L1165"/>
    </row>
    <row r="1166" spans="2:12">
      <c r="B1166" s="68">
        <v>40343</v>
      </c>
      <c r="C1166" s="58" t="s">
        <v>10080</v>
      </c>
      <c r="D1166" s="58">
        <v>27</v>
      </c>
      <c r="E1166" s="58">
        <v>883</v>
      </c>
      <c r="F1166" s="58">
        <v>280</v>
      </c>
      <c r="G1166" s="1">
        <f t="shared" si="51"/>
        <v>25</v>
      </c>
      <c r="H1166" s="1">
        <f t="shared" si="52"/>
        <v>2010</v>
      </c>
      <c r="I1166" s="1" t="str">
        <f t="shared" si="53"/>
        <v>25-2010</v>
      </c>
      <c r="J1166"/>
      <c r="L1166"/>
    </row>
    <row r="1167" spans="2:12">
      <c r="B1167" s="68">
        <v>40343</v>
      </c>
      <c r="C1167" s="58" t="s">
        <v>10081</v>
      </c>
      <c r="D1167" s="58">
        <v>44</v>
      </c>
      <c r="E1167" s="58">
        <v>395</v>
      </c>
      <c r="F1167" s="58">
        <v>309</v>
      </c>
      <c r="G1167" s="1">
        <f t="shared" si="51"/>
        <v>25</v>
      </c>
      <c r="H1167" s="1">
        <f t="shared" si="52"/>
        <v>2010</v>
      </c>
      <c r="I1167" s="1" t="str">
        <f t="shared" si="53"/>
        <v>25-2010</v>
      </c>
      <c r="J1167"/>
      <c r="L1167"/>
    </row>
    <row r="1168" spans="2:12">
      <c r="B1168" s="68">
        <v>40343</v>
      </c>
      <c r="C1168" s="58" t="s">
        <v>10082</v>
      </c>
      <c r="D1168" s="58">
        <v>221</v>
      </c>
      <c r="E1168" s="58">
        <v>603</v>
      </c>
      <c r="F1168" s="58">
        <v>242</v>
      </c>
      <c r="G1168" s="1">
        <f t="shared" si="51"/>
        <v>25</v>
      </c>
      <c r="H1168" s="1">
        <f t="shared" si="52"/>
        <v>2010</v>
      </c>
      <c r="I1168" s="1" t="str">
        <f t="shared" si="53"/>
        <v>25-2010</v>
      </c>
      <c r="J1168"/>
      <c r="L1168"/>
    </row>
    <row r="1169" spans="2:12">
      <c r="B1169" s="68">
        <v>40343</v>
      </c>
      <c r="C1169" s="58" t="s">
        <v>10083</v>
      </c>
      <c r="D1169" s="58">
        <v>71</v>
      </c>
      <c r="E1169" s="58">
        <v>771</v>
      </c>
      <c r="F1169" s="58">
        <v>52</v>
      </c>
      <c r="G1169" s="1">
        <f t="shared" si="51"/>
        <v>25</v>
      </c>
      <c r="H1169" s="1">
        <f t="shared" si="52"/>
        <v>2010</v>
      </c>
      <c r="I1169" s="1" t="str">
        <f t="shared" si="53"/>
        <v>25-2010</v>
      </c>
      <c r="J1169"/>
      <c r="L1169"/>
    </row>
    <row r="1170" spans="2:12">
      <c r="B1170" s="68">
        <v>40343</v>
      </c>
      <c r="C1170" s="58" t="s">
        <v>10084</v>
      </c>
      <c r="D1170" s="58">
        <v>132</v>
      </c>
      <c r="E1170" s="58">
        <v>418</v>
      </c>
      <c r="F1170" s="58">
        <v>298</v>
      </c>
      <c r="G1170" s="1">
        <f t="shared" si="51"/>
        <v>25</v>
      </c>
      <c r="H1170" s="1">
        <f t="shared" si="52"/>
        <v>2010</v>
      </c>
      <c r="I1170" s="1" t="str">
        <f t="shared" si="53"/>
        <v>25-2010</v>
      </c>
      <c r="J1170"/>
      <c r="L1170"/>
    </row>
    <row r="1171" spans="2:12">
      <c r="B1171" s="68">
        <v>40343</v>
      </c>
      <c r="C1171" s="58" t="s">
        <v>10085</v>
      </c>
      <c r="D1171" s="58">
        <v>859</v>
      </c>
      <c r="E1171" s="58">
        <v>628</v>
      </c>
      <c r="F1171" s="58">
        <v>192</v>
      </c>
      <c r="G1171" s="1">
        <f t="shared" si="51"/>
        <v>25</v>
      </c>
      <c r="H1171" s="1">
        <f t="shared" si="52"/>
        <v>2010</v>
      </c>
      <c r="I1171" s="1" t="str">
        <f t="shared" si="53"/>
        <v>25-2010</v>
      </c>
      <c r="J1171"/>
      <c r="L1171"/>
    </row>
    <row r="1172" spans="2:12">
      <c r="B1172" s="68">
        <v>40343</v>
      </c>
      <c r="C1172" s="58" t="s">
        <v>10086</v>
      </c>
      <c r="D1172" s="58">
        <v>389</v>
      </c>
      <c r="E1172" s="58">
        <v>638</v>
      </c>
      <c r="F1172" s="58">
        <v>187</v>
      </c>
      <c r="G1172" s="1">
        <f t="shared" si="51"/>
        <v>25</v>
      </c>
      <c r="H1172" s="1">
        <f t="shared" si="52"/>
        <v>2010</v>
      </c>
      <c r="I1172" s="1" t="str">
        <f t="shared" si="53"/>
        <v>25-2010</v>
      </c>
      <c r="J1172"/>
      <c r="L1172"/>
    </row>
    <row r="1173" spans="2:12">
      <c r="B1173" s="68">
        <v>40343</v>
      </c>
      <c r="C1173" s="58" t="s">
        <v>10087</v>
      </c>
      <c r="D1173" s="58">
        <v>136</v>
      </c>
      <c r="E1173" s="58">
        <v>667</v>
      </c>
      <c r="F1173" s="58">
        <v>282</v>
      </c>
      <c r="G1173" s="1">
        <f t="shared" ref="G1173:G1236" si="54">WEEKNUM(B1173)</f>
        <v>25</v>
      </c>
      <c r="H1173" s="1">
        <f t="shared" ref="H1173:H1236" si="55">YEAR(B1173)</f>
        <v>2010</v>
      </c>
      <c r="I1173" s="1" t="str">
        <f t="shared" ref="I1173:I1236" si="56">CONCATENATE(G1173,"-",H1173)</f>
        <v>25-2010</v>
      </c>
      <c r="J1173"/>
      <c r="L1173"/>
    </row>
    <row r="1174" spans="2:12">
      <c r="B1174" s="68">
        <v>40343</v>
      </c>
      <c r="C1174" s="58" t="s">
        <v>10088</v>
      </c>
      <c r="D1174" s="58">
        <v>130</v>
      </c>
      <c r="E1174" s="58">
        <v>669</v>
      </c>
      <c r="F1174" s="58">
        <v>98</v>
      </c>
      <c r="G1174" s="1">
        <f t="shared" si="54"/>
        <v>25</v>
      </c>
      <c r="H1174" s="1">
        <f t="shared" si="55"/>
        <v>2010</v>
      </c>
      <c r="I1174" s="1" t="str">
        <f t="shared" si="56"/>
        <v>25-2010</v>
      </c>
      <c r="J1174"/>
      <c r="L1174"/>
    </row>
    <row r="1175" spans="2:12">
      <c r="B1175" s="68">
        <v>40343</v>
      </c>
      <c r="C1175" s="58" t="s">
        <v>10089</v>
      </c>
      <c r="D1175" s="58">
        <v>502</v>
      </c>
      <c r="E1175" s="58">
        <v>403</v>
      </c>
      <c r="F1175" s="58">
        <v>50</v>
      </c>
      <c r="G1175" s="1">
        <f t="shared" si="54"/>
        <v>25</v>
      </c>
      <c r="H1175" s="1">
        <f t="shared" si="55"/>
        <v>2010</v>
      </c>
      <c r="I1175" s="1" t="str">
        <f t="shared" si="56"/>
        <v>25-2010</v>
      </c>
      <c r="J1175"/>
      <c r="L1175"/>
    </row>
    <row r="1176" spans="2:12">
      <c r="B1176" s="68">
        <v>40343</v>
      </c>
      <c r="C1176" s="58" t="s">
        <v>10090</v>
      </c>
      <c r="D1176" s="58">
        <v>60</v>
      </c>
      <c r="E1176" s="58">
        <v>788</v>
      </c>
      <c r="F1176" s="58">
        <v>109</v>
      </c>
      <c r="G1176" s="1">
        <f t="shared" si="54"/>
        <v>25</v>
      </c>
      <c r="H1176" s="1">
        <f t="shared" si="55"/>
        <v>2010</v>
      </c>
      <c r="I1176" s="1" t="str">
        <f t="shared" si="56"/>
        <v>25-2010</v>
      </c>
      <c r="J1176"/>
      <c r="L1176"/>
    </row>
    <row r="1177" spans="2:12">
      <c r="B1177" s="68">
        <v>40343</v>
      </c>
      <c r="C1177" s="58" t="s">
        <v>10091</v>
      </c>
      <c r="D1177" s="58">
        <v>178</v>
      </c>
      <c r="E1177" s="58">
        <v>399</v>
      </c>
      <c r="F1177" s="58">
        <v>249</v>
      </c>
      <c r="G1177" s="1">
        <f t="shared" si="54"/>
        <v>25</v>
      </c>
      <c r="H1177" s="1">
        <f t="shared" si="55"/>
        <v>2010</v>
      </c>
      <c r="I1177" s="1" t="str">
        <f t="shared" si="56"/>
        <v>25-2010</v>
      </c>
      <c r="J1177"/>
      <c r="L1177"/>
    </row>
    <row r="1178" spans="2:12">
      <c r="B1178" s="68">
        <v>40343</v>
      </c>
      <c r="C1178" s="58" t="s">
        <v>10092</v>
      </c>
      <c r="D1178" s="58">
        <v>2</v>
      </c>
      <c r="E1178" s="58">
        <v>884</v>
      </c>
      <c r="F1178" s="58">
        <v>294</v>
      </c>
      <c r="G1178" s="1">
        <f t="shared" si="54"/>
        <v>25</v>
      </c>
      <c r="H1178" s="1">
        <f t="shared" si="55"/>
        <v>2010</v>
      </c>
      <c r="I1178" s="1" t="str">
        <f t="shared" si="56"/>
        <v>25-2010</v>
      </c>
      <c r="J1178"/>
      <c r="L1178"/>
    </row>
    <row r="1179" spans="2:12">
      <c r="B1179" s="68">
        <v>40343</v>
      </c>
      <c r="C1179" s="58" t="s">
        <v>10093</v>
      </c>
      <c r="D1179" s="58">
        <v>166</v>
      </c>
      <c r="E1179" s="58">
        <v>687</v>
      </c>
      <c r="F1179" s="58">
        <v>200</v>
      </c>
      <c r="G1179" s="1">
        <f t="shared" si="54"/>
        <v>25</v>
      </c>
      <c r="H1179" s="1">
        <f t="shared" si="55"/>
        <v>2010</v>
      </c>
      <c r="I1179" s="1" t="str">
        <f t="shared" si="56"/>
        <v>25-2010</v>
      </c>
      <c r="J1179"/>
      <c r="L1179"/>
    </row>
    <row r="1180" spans="2:12">
      <c r="B1180" s="68">
        <v>40343</v>
      </c>
      <c r="C1180" s="58" t="s">
        <v>10094</v>
      </c>
      <c r="D1180" s="58">
        <v>975</v>
      </c>
      <c r="E1180" s="58">
        <v>823</v>
      </c>
      <c r="F1180" s="58">
        <v>101</v>
      </c>
      <c r="G1180" s="1">
        <f t="shared" si="54"/>
        <v>25</v>
      </c>
      <c r="H1180" s="1">
        <f t="shared" si="55"/>
        <v>2010</v>
      </c>
      <c r="I1180" s="1" t="str">
        <f t="shared" si="56"/>
        <v>25-2010</v>
      </c>
      <c r="J1180"/>
      <c r="L1180"/>
    </row>
    <row r="1181" spans="2:12">
      <c r="B1181" s="68">
        <v>40343</v>
      </c>
      <c r="C1181" s="58" t="s">
        <v>10095</v>
      </c>
      <c r="D1181" s="58">
        <v>127</v>
      </c>
      <c r="E1181" s="58">
        <v>518</v>
      </c>
      <c r="F1181" s="58">
        <v>280</v>
      </c>
      <c r="G1181" s="1">
        <f t="shared" si="54"/>
        <v>25</v>
      </c>
      <c r="H1181" s="1">
        <f t="shared" si="55"/>
        <v>2010</v>
      </c>
      <c r="I1181" s="1" t="str">
        <f t="shared" si="56"/>
        <v>25-2010</v>
      </c>
      <c r="J1181"/>
      <c r="L1181"/>
    </row>
    <row r="1182" spans="2:12">
      <c r="B1182" s="68">
        <v>40343</v>
      </c>
      <c r="C1182" s="58" t="s">
        <v>10096</v>
      </c>
      <c r="D1182" s="58">
        <v>266</v>
      </c>
      <c r="E1182" s="58">
        <v>998</v>
      </c>
      <c r="F1182" s="58">
        <v>16</v>
      </c>
      <c r="G1182" s="1">
        <f t="shared" si="54"/>
        <v>25</v>
      </c>
      <c r="H1182" s="1">
        <f t="shared" si="55"/>
        <v>2010</v>
      </c>
      <c r="I1182" s="1" t="str">
        <f t="shared" si="56"/>
        <v>25-2010</v>
      </c>
      <c r="J1182"/>
      <c r="L1182"/>
    </row>
    <row r="1183" spans="2:12">
      <c r="B1183" s="68">
        <v>40343</v>
      </c>
      <c r="C1183" s="58" t="s">
        <v>10097</v>
      </c>
      <c r="D1183" s="58">
        <v>10</v>
      </c>
      <c r="E1183" s="58">
        <v>373</v>
      </c>
      <c r="F1183" s="58">
        <v>253</v>
      </c>
      <c r="G1183" s="1">
        <f t="shared" si="54"/>
        <v>25</v>
      </c>
      <c r="H1183" s="1">
        <f t="shared" si="55"/>
        <v>2010</v>
      </c>
      <c r="I1183" s="1" t="str">
        <f t="shared" si="56"/>
        <v>25-2010</v>
      </c>
      <c r="J1183"/>
      <c r="L1183"/>
    </row>
    <row r="1184" spans="2:12">
      <c r="B1184" s="68">
        <v>40343</v>
      </c>
      <c r="C1184" s="58" t="s">
        <v>10098</v>
      </c>
      <c r="D1184" s="58">
        <v>251</v>
      </c>
      <c r="E1184" s="58">
        <v>609</v>
      </c>
      <c r="F1184" s="58">
        <v>4</v>
      </c>
      <c r="G1184" s="1">
        <f t="shared" si="54"/>
        <v>25</v>
      </c>
      <c r="H1184" s="1">
        <f t="shared" si="55"/>
        <v>2010</v>
      </c>
      <c r="I1184" s="1" t="str">
        <f t="shared" si="56"/>
        <v>25-2010</v>
      </c>
      <c r="J1184"/>
      <c r="L1184"/>
    </row>
    <row r="1185" spans="2:12">
      <c r="B1185" s="68">
        <v>40343</v>
      </c>
      <c r="C1185" s="58" t="s">
        <v>10099</v>
      </c>
      <c r="D1185" s="58">
        <v>64</v>
      </c>
      <c r="E1185" s="58">
        <v>304</v>
      </c>
      <c r="F1185" s="58">
        <v>318</v>
      </c>
      <c r="G1185" s="1">
        <f t="shared" si="54"/>
        <v>25</v>
      </c>
      <c r="H1185" s="1">
        <f t="shared" si="55"/>
        <v>2010</v>
      </c>
      <c r="I1185" s="1" t="str">
        <f t="shared" si="56"/>
        <v>25-2010</v>
      </c>
      <c r="J1185"/>
      <c r="L1185"/>
    </row>
    <row r="1186" spans="2:12">
      <c r="B1186" s="68">
        <v>40343</v>
      </c>
      <c r="C1186" s="58" t="s">
        <v>10100</v>
      </c>
      <c r="D1186" s="58">
        <v>47</v>
      </c>
      <c r="E1186" s="58">
        <v>986</v>
      </c>
      <c r="F1186" s="58">
        <v>317</v>
      </c>
      <c r="G1186" s="1">
        <f t="shared" si="54"/>
        <v>25</v>
      </c>
      <c r="H1186" s="1">
        <f t="shared" si="55"/>
        <v>2010</v>
      </c>
      <c r="I1186" s="1" t="str">
        <f t="shared" si="56"/>
        <v>25-2010</v>
      </c>
      <c r="J1186"/>
      <c r="L1186"/>
    </row>
    <row r="1187" spans="2:12">
      <c r="B1187" s="68">
        <v>40343</v>
      </c>
      <c r="C1187" s="58" t="s">
        <v>10101</v>
      </c>
      <c r="D1187" s="58">
        <v>12</v>
      </c>
      <c r="E1187" s="58">
        <v>826</v>
      </c>
      <c r="F1187" s="58">
        <v>198</v>
      </c>
      <c r="G1187" s="1">
        <f t="shared" si="54"/>
        <v>25</v>
      </c>
      <c r="H1187" s="1">
        <f t="shared" si="55"/>
        <v>2010</v>
      </c>
      <c r="I1187" s="1" t="str">
        <f t="shared" si="56"/>
        <v>25-2010</v>
      </c>
      <c r="J1187"/>
      <c r="L1187"/>
    </row>
    <row r="1188" spans="2:12">
      <c r="B1188" s="68">
        <v>40350</v>
      </c>
      <c r="C1188" s="58" t="s">
        <v>10039</v>
      </c>
      <c r="D1188" s="58">
        <v>27</v>
      </c>
      <c r="E1188" s="58">
        <v>472</v>
      </c>
      <c r="F1188" s="58">
        <v>247</v>
      </c>
      <c r="G1188" s="1">
        <f t="shared" si="54"/>
        <v>26</v>
      </c>
      <c r="H1188" s="1">
        <f t="shared" si="55"/>
        <v>2010</v>
      </c>
      <c r="I1188" s="1" t="str">
        <f t="shared" si="56"/>
        <v>26-2010</v>
      </c>
      <c r="J1188"/>
      <c r="L1188"/>
    </row>
    <row r="1189" spans="2:12">
      <c r="B1189" s="68">
        <v>40350</v>
      </c>
      <c r="C1189" s="58" t="s">
        <v>10066</v>
      </c>
      <c r="D1189" s="58">
        <v>190</v>
      </c>
      <c r="E1189" s="58">
        <v>400</v>
      </c>
      <c r="F1189" s="58">
        <v>218</v>
      </c>
      <c r="G1189" s="1">
        <f t="shared" si="54"/>
        <v>26</v>
      </c>
      <c r="H1189" s="1">
        <f t="shared" si="55"/>
        <v>2010</v>
      </c>
      <c r="I1189" s="1" t="str">
        <f t="shared" si="56"/>
        <v>26-2010</v>
      </c>
      <c r="J1189"/>
      <c r="L1189"/>
    </row>
    <row r="1190" spans="2:12">
      <c r="B1190" s="68">
        <v>40350</v>
      </c>
      <c r="C1190" s="58" t="s">
        <v>10040</v>
      </c>
      <c r="D1190" s="58">
        <v>82</v>
      </c>
      <c r="E1190" s="58">
        <v>931</v>
      </c>
      <c r="F1190" s="58">
        <v>279</v>
      </c>
      <c r="G1190" s="1">
        <f t="shared" si="54"/>
        <v>26</v>
      </c>
      <c r="H1190" s="1">
        <f t="shared" si="55"/>
        <v>2010</v>
      </c>
      <c r="I1190" s="1" t="str">
        <f t="shared" si="56"/>
        <v>26-2010</v>
      </c>
      <c r="J1190"/>
      <c r="L1190"/>
    </row>
    <row r="1191" spans="2:12">
      <c r="B1191" s="68">
        <v>40350</v>
      </c>
      <c r="C1191" s="58" t="s">
        <v>10042</v>
      </c>
      <c r="D1191" s="58">
        <v>246</v>
      </c>
      <c r="E1191" s="58">
        <v>684</v>
      </c>
      <c r="F1191" s="58">
        <v>260</v>
      </c>
      <c r="G1191" s="1">
        <f t="shared" si="54"/>
        <v>26</v>
      </c>
      <c r="H1191" s="1">
        <f t="shared" si="55"/>
        <v>2010</v>
      </c>
      <c r="I1191" s="1" t="str">
        <f t="shared" si="56"/>
        <v>26-2010</v>
      </c>
      <c r="J1191"/>
      <c r="L1191"/>
    </row>
    <row r="1192" spans="2:12">
      <c r="B1192" s="68">
        <v>40350</v>
      </c>
      <c r="C1192" s="58" t="s">
        <v>10048</v>
      </c>
      <c r="D1192" s="58">
        <v>201</v>
      </c>
      <c r="E1192" s="58">
        <v>387</v>
      </c>
      <c r="F1192" s="58">
        <v>27</v>
      </c>
      <c r="G1192" s="1">
        <f t="shared" si="54"/>
        <v>26</v>
      </c>
      <c r="H1192" s="1">
        <f t="shared" si="55"/>
        <v>2010</v>
      </c>
      <c r="I1192" s="1" t="str">
        <f t="shared" si="56"/>
        <v>26-2010</v>
      </c>
      <c r="J1192"/>
      <c r="L1192"/>
    </row>
    <row r="1193" spans="2:12">
      <c r="B1193" s="68">
        <v>40350</v>
      </c>
      <c r="C1193" s="58" t="s">
        <v>10049</v>
      </c>
      <c r="D1193" s="58">
        <v>144</v>
      </c>
      <c r="E1193" s="58">
        <v>892</v>
      </c>
      <c r="F1193" s="58">
        <v>15</v>
      </c>
      <c r="G1193" s="1">
        <f t="shared" si="54"/>
        <v>26</v>
      </c>
      <c r="H1193" s="1">
        <f t="shared" si="55"/>
        <v>2010</v>
      </c>
      <c r="I1193" s="1" t="str">
        <f t="shared" si="56"/>
        <v>26-2010</v>
      </c>
      <c r="J1193"/>
      <c r="L1193"/>
    </row>
    <row r="1194" spans="2:12">
      <c r="B1194" s="68">
        <v>40350</v>
      </c>
      <c r="C1194" s="58" t="s">
        <v>10067</v>
      </c>
      <c r="D1194" s="58">
        <v>10</v>
      </c>
      <c r="E1194" s="58">
        <v>736</v>
      </c>
      <c r="F1194" s="58">
        <v>269</v>
      </c>
      <c r="G1194" s="1">
        <f t="shared" si="54"/>
        <v>26</v>
      </c>
      <c r="H1194" s="1">
        <f t="shared" si="55"/>
        <v>2010</v>
      </c>
      <c r="I1194" s="1" t="str">
        <f t="shared" si="56"/>
        <v>26-2010</v>
      </c>
      <c r="J1194"/>
      <c r="L1194"/>
    </row>
    <row r="1195" spans="2:12">
      <c r="B1195" s="68">
        <v>40350</v>
      </c>
      <c r="C1195" s="58" t="s">
        <v>10069</v>
      </c>
      <c r="D1195" s="58">
        <v>859</v>
      </c>
      <c r="E1195" s="58">
        <v>601</v>
      </c>
      <c r="F1195" s="58">
        <v>242</v>
      </c>
      <c r="G1195" s="1">
        <f t="shared" si="54"/>
        <v>26</v>
      </c>
      <c r="H1195" s="1">
        <f t="shared" si="55"/>
        <v>2010</v>
      </c>
      <c r="I1195" s="1" t="str">
        <f t="shared" si="56"/>
        <v>26-2010</v>
      </c>
      <c r="J1195"/>
      <c r="L1195"/>
    </row>
    <row r="1196" spans="2:12">
      <c r="B1196" s="68">
        <v>40350</v>
      </c>
      <c r="C1196" s="58" t="s">
        <v>10070</v>
      </c>
      <c r="D1196" s="58">
        <v>404</v>
      </c>
      <c r="E1196" s="58">
        <v>412</v>
      </c>
      <c r="F1196" s="58">
        <v>30</v>
      </c>
      <c r="G1196" s="1">
        <f t="shared" si="54"/>
        <v>26</v>
      </c>
      <c r="H1196" s="1">
        <f t="shared" si="55"/>
        <v>2010</v>
      </c>
      <c r="I1196" s="1" t="str">
        <f t="shared" si="56"/>
        <v>26-2010</v>
      </c>
      <c r="J1196"/>
      <c r="L1196"/>
    </row>
    <row r="1197" spans="2:12">
      <c r="B1197" s="68">
        <v>40350</v>
      </c>
      <c r="C1197" s="58" t="s">
        <v>10071</v>
      </c>
      <c r="D1197" s="58">
        <v>35</v>
      </c>
      <c r="E1197" s="58">
        <v>403</v>
      </c>
      <c r="F1197" s="58">
        <v>182</v>
      </c>
      <c r="G1197" s="1">
        <f t="shared" si="54"/>
        <v>26</v>
      </c>
      <c r="H1197" s="1">
        <f t="shared" si="55"/>
        <v>2010</v>
      </c>
      <c r="I1197" s="1" t="str">
        <f t="shared" si="56"/>
        <v>26-2010</v>
      </c>
      <c r="J1197"/>
      <c r="L1197"/>
    </row>
    <row r="1198" spans="2:12">
      <c r="B1198" s="68">
        <v>40350</v>
      </c>
      <c r="C1198" s="58" t="s">
        <v>10051</v>
      </c>
      <c r="D1198" s="58">
        <v>34</v>
      </c>
      <c r="E1198" s="58">
        <v>469</v>
      </c>
      <c r="F1198" s="58">
        <v>219</v>
      </c>
      <c r="G1198" s="1">
        <f t="shared" si="54"/>
        <v>26</v>
      </c>
      <c r="H1198" s="1">
        <f t="shared" si="55"/>
        <v>2010</v>
      </c>
      <c r="I1198" s="1" t="str">
        <f t="shared" si="56"/>
        <v>26-2010</v>
      </c>
      <c r="J1198"/>
      <c r="L1198"/>
    </row>
    <row r="1199" spans="2:12">
      <c r="B1199" s="68">
        <v>40350</v>
      </c>
      <c r="C1199" s="58" t="s">
        <v>10052</v>
      </c>
      <c r="D1199" s="58">
        <v>59</v>
      </c>
      <c r="E1199" s="58">
        <v>609</v>
      </c>
      <c r="F1199" s="58">
        <v>82</v>
      </c>
      <c r="G1199" s="1">
        <f t="shared" si="54"/>
        <v>26</v>
      </c>
      <c r="H1199" s="1">
        <f t="shared" si="55"/>
        <v>2010</v>
      </c>
      <c r="I1199" s="1" t="str">
        <f t="shared" si="56"/>
        <v>26-2010</v>
      </c>
      <c r="J1199"/>
      <c r="L1199"/>
    </row>
    <row r="1200" spans="2:12">
      <c r="B1200" s="68">
        <v>40350</v>
      </c>
      <c r="C1200" s="58" t="s">
        <v>10055</v>
      </c>
      <c r="D1200" s="58">
        <v>712</v>
      </c>
      <c r="E1200" s="58">
        <v>984</v>
      </c>
      <c r="F1200" s="58">
        <v>8</v>
      </c>
      <c r="G1200" s="1">
        <f t="shared" si="54"/>
        <v>26</v>
      </c>
      <c r="H1200" s="1">
        <f t="shared" si="55"/>
        <v>2010</v>
      </c>
      <c r="I1200" s="1" t="str">
        <f t="shared" si="56"/>
        <v>26-2010</v>
      </c>
      <c r="J1200"/>
      <c r="L1200"/>
    </row>
    <row r="1201" spans="2:12">
      <c r="B1201" s="68">
        <v>40350</v>
      </c>
      <c r="C1201" s="58" t="s">
        <v>10056</v>
      </c>
      <c r="D1201" s="58">
        <v>185</v>
      </c>
      <c r="E1201" s="58">
        <v>559</v>
      </c>
      <c r="F1201" s="58">
        <v>81</v>
      </c>
      <c r="G1201" s="1">
        <f t="shared" si="54"/>
        <v>26</v>
      </c>
      <c r="H1201" s="1">
        <f t="shared" si="55"/>
        <v>2010</v>
      </c>
      <c r="I1201" s="1" t="str">
        <f t="shared" si="56"/>
        <v>26-2010</v>
      </c>
      <c r="J1201"/>
      <c r="L1201"/>
    </row>
    <row r="1202" spans="2:12">
      <c r="B1202" s="68">
        <v>40350</v>
      </c>
      <c r="C1202" s="58" t="s">
        <v>10057</v>
      </c>
      <c r="D1202" s="58">
        <v>45</v>
      </c>
      <c r="E1202" s="58">
        <v>680</v>
      </c>
      <c r="F1202" s="58">
        <v>5</v>
      </c>
      <c r="G1202" s="1">
        <f t="shared" si="54"/>
        <v>26</v>
      </c>
      <c r="H1202" s="1">
        <f t="shared" si="55"/>
        <v>2010</v>
      </c>
      <c r="I1202" s="1" t="str">
        <f t="shared" si="56"/>
        <v>26-2010</v>
      </c>
      <c r="J1202"/>
      <c r="L1202"/>
    </row>
    <row r="1203" spans="2:12">
      <c r="B1203" s="68">
        <v>40350</v>
      </c>
      <c r="C1203" s="58" t="s">
        <v>10058</v>
      </c>
      <c r="D1203" s="58">
        <v>122</v>
      </c>
      <c r="E1203" s="58">
        <v>380</v>
      </c>
      <c r="F1203" s="58">
        <v>262</v>
      </c>
      <c r="G1203" s="1">
        <f t="shared" si="54"/>
        <v>26</v>
      </c>
      <c r="H1203" s="1">
        <f t="shared" si="55"/>
        <v>2010</v>
      </c>
      <c r="I1203" s="1" t="str">
        <f t="shared" si="56"/>
        <v>26-2010</v>
      </c>
      <c r="J1203"/>
      <c r="L1203"/>
    </row>
    <row r="1204" spans="2:12">
      <c r="B1204" s="68">
        <v>40350</v>
      </c>
      <c r="C1204" s="58" t="s">
        <v>10060</v>
      </c>
      <c r="D1204" s="58">
        <v>186</v>
      </c>
      <c r="E1204" s="58">
        <v>523</v>
      </c>
      <c r="F1204" s="58">
        <v>98</v>
      </c>
      <c r="G1204" s="1">
        <f t="shared" si="54"/>
        <v>26</v>
      </c>
      <c r="H1204" s="1">
        <f t="shared" si="55"/>
        <v>2010</v>
      </c>
      <c r="I1204" s="1" t="str">
        <f t="shared" si="56"/>
        <v>26-2010</v>
      </c>
      <c r="J1204"/>
      <c r="L1204"/>
    </row>
    <row r="1205" spans="2:12">
      <c r="B1205" s="68">
        <v>40350</v>
      </c>
      <c r="C1205" s="58" t="s">
        <v>10072</v>
      </c>
      <c r="D1205" s="58">
        <v>235</v>
      </c>
      <c r="E1205" s="58">
        <v>843</v>
      </c>
      <c r="F1205" s="58">
        <v>202</v>
      </c>
      <c r="G1205" s="1">
        <f t="shared" si="54"/>
        <v>26</v>
      </c>
      <c r="H1205" s="1">
        <f t="shared" si="55"/>
        <v>2010</v>
      </c>
      <c r="I1205" s="1" t="str">
        <f t="shared" si="56"/>
        <v>26-2010</v>
      </c>
      <c r="J1205"/>
      <c r="L1205"/>
    </row>
    <row r="1206" spans="2:12">
      <c r="B1206" s="68">
        <v>40350</v>
      </c>
      <c r="C1206" s="58" t="s">
        <v>10073</v>
      </c>
      <c r="D1206" s="58">
        <v>26</v>
      </c>
      <c r="E1206" s="58">
        <v>395</v>
      </c>
      <c r="F1206" s="58">
        <v>281</v>
      </c>
      <c r="G1206" s="1">
        <f t="shared" si="54"/>
        <v>26</v>
      </c>
      <c r="H1206" s="1">
        <f t="shared" si="55"/>
        <v>2010</v>
      </c>
      <c r="I1206" s="1" t="str">
        <f t="shared" si="56"/>
        <v>26-2010</v>
      </c>
      <c r="J1206"/>
      <c r="L1206"/>
    </row>
    <row r="1207" spans="2:12">
      <c r="B1207" s="68">
        <v>40350</v>
      </c>
      <c r="C1207" s="58" t="s">
        <v>10074</v>
      </c>
      <c r="D1207" s="58">
        <v>317</v>
      </c>
      <c r="E1207" s="58">
        <v>594</v>
      </c>
      <c r="F1207" s="58">
        <v>124</v>
      </c>
      <c r="G1207" s="1">
        <f t="shared" si="54"/>
        <v>26</v>
      </c>
      <c r="H1207" s="1">
        <f t="shared" si="55"/>
        <v>2010</v>
      </c>
      <c r="I1207" s="1" t="str">
        <f t="shared" si="56"/>
        <v>26-2010</v>
      </c>
      <c r="J1207"/>
      <c r="L1207"/>
    </row>
    <row r="1208" spans="2:12">
      <c r="B1208" s="68">
        <v>40350</v>
      </c>
      <c r="C1208" s="58" t="s">
        <v>10075</v>
      </c>
      <c r="D1208" s="58">
        <v>117</v>
      </c>
      <c r="E1208" s="58">
        <v>795</v>
      </c>
      <c r="F1208" s="58">
        <v>240</v>
      </c>
      <c r="G1208" s="1">
        <f t="shared" si="54"/>
        <v>26</v>
      </c>
      <c r="H1208" s="1">
        <f t="shared" si="55"/>
        <v>2010</v>
      </c>
      <c r="I1208" s="1" t="str">
        <f t="shared" si="56"/>
        <v>26-2010</v>
      </c>
      <c r="J1208"/>
      <c r="L1208"/>
    </row>
    <row r="1209" spans="2:12">
      <c r="B1209" s="68">
        <v>40350</v>
      </c>
      <c r="C1209" s="58" t="s">
        <v>10076</v>
      </c>
      <c r="D1209" s="58">
        <v>108</v>
      </c>
      <c r="E1209" s="58">
        <v>324</v>
      </c>
      <c r="F1209" s="58">
        <v>294</v>
      </c>
      <c r="G1209" s="1">
        <f t="shared" si="54"/>
        <v>26</v>
      </c>
      <c r="H1209" s="1">
        <f t="shared" si="55"/>
        <v>2010</v>
      </c>
      <c r="I1209" s="1" t="str">
        <f t="shared" si="56"/>
        <v>26-2010</v>
      </c>
      <c r="J1209"/>
      <c r="L1209"/>
    </row>
    <row r="1210" spans="2:12">
      <c r="B1210" s="68">
        <v>40350</v>
      </c>
      <c r="C1210" s="58" t="s">
        <v>18</v>
      </c>
      <c r="D1210" s="58">
        <v>116</v>
      </c>
      <c r="E1210" s="58">
        <v>511</v>
      </c>
      <c r="F1210" s="58">
        <v>157</v>
      </c>
      <c r="G1210" s="1">
        <f t="shared" si="54"/>
        <v>26</v>
      </c>
      <c r="H1210" s="1">
        <f t="shared" si="55"/>
        <v>2010</v>
      </c>
      <c r="I1210" s="1" t="str">
        <f t="shared" si="56"/>
        <v>26-2010</v>
      </c>
      <c r="J1210"/>
      <c r="L1210"/>
    </row>
    <row r="1211" spans="2:12">
      <c r="B1211" s="68">
        <v>40350</v>
      </c>
      <c r="C1211" s="58" t="s">
        <v>10077</v>
      </c>
      <c r="D1211" s="58">
        <v>23</v>
      </c>
      <c r="E1211" s="58">
        <v>790</v>
      </c>
      <c r="F1211" s="58">
        <v>100</v>
      </c>
      <c r="G1211" s="1">
        <f t="shared" si="54"/>
        <v>26</v>
      </c>
      <c r="H1211" s="1">
        <f t="shared" si="55"/>
        <v>2010</v>
      </c>
      <c r="I1211" s="1" t="str">
        <f t="shared" si="56"/>
        <v>26-2010</v>
      </c>
      <c r="J1211"/>
      <c r="L1211"/>
    </row>
    <row r="1212" spans="2:12">
      <c r="B1212" s="68">
        <v>40350</v>
      </c>
      <c r="C1212" s="58" t="s">
        <v>10078</v>
      </c>
      <c r="D1212" s="58">
        <v>466</v>
      </c>
      <c r="E1212" s="58">
        <v>449</v>
      </c>
      <c r="F1212" s="58">
        <v>211</v>
      </c>
      <c r="G1212" s="1">
        <f t="shared" si="54"/>
        <v>26</v>
      </c>
      <c r="H1212" s="1">
        <f t="shared" si="55"/>
        <v>2010</v>
      </c>
      <c r="I1212" s="1" t="str">
        <f t="shared" si="56"/>
        <v>26-2010</v>
      </c>
      <c r="J1212"/>
      <c r="L1212"/>
    </row>
    <row r="1213" spans="2:12">
      <c r="B1213" s="68">
        <v>40350</v>
      </c>
      <c r="C1213" s="58" t="s">
        <v>10079</v>
      </c>
      <c r="D1213" s="58">
        <v>7</v>
      </c>
      <c r="E1213" s="58">
        <v>844</v>
      </c>
      <c r="F1213" s="58">
        <v>166</v>
      </c>
      <c r="G1213" s="1">
        <f t="shared" si="54"/>
        <v>26</v>
      </c>
      <c r="H1213" s="1">
        <f t="shared" si="55"/>
        <v>2010</v>
      </c>
      <c r="I1213" s="1" t="str">
        <f t="shared" si="56"/>
        <v>26-2010</v>
      </c>
      <c r="J1213"/>
      <c r="L1213"/>
    </row>
    <row r="1214" spans="2:12">
      <c r="B1214" s="68">
        <v>40350</v>
      </c>
      <c r="C1214" s="58" t="s">
        <v>10080</v>
      </c>
      <c r="D1214" s="58">
        <v>27</v>
      </c>
      <c r="E1214" s="58">
        <v>907</v>
      </c>
      <c r="F1214" s="58">
        <v>125</v>
      </c>
      <c r="G1214" s="1">
        <f t="shared" si="54"/>
        <v>26</v>
      </c>
      <c r="H1214" s="1">
        <f t="shared" si="55"/>
        <v>2010</v>
      </c>
      <c r="I1214" s="1" t="str">
        <f t="shared" si="56"/>
        <v>26-2010</v>
      </c>
      <c r="J1214"/>
      <c r="L1214"/>
    </row>
    <row r="1215" spans="2:12">
      <c r="B1215" s="68">
        <v>40350</v>
      </c>
      <c r="C1215" s="58" t="s">
        <v>10081</v>
      </c>
      <c r="D1215" s="58">
        <v>44</v>
      </c>
      <c r="E1215" s="58">
        <v>635</v>
      </c>
      <c r="F1215" s="58">
        <v>150</v>
      </c>
      <c r="G1215" s="1">
        <f t="shared" si="54"/>
        <v>26</v>
      </c>
      <c r="H1215" s="1">
        <f t="shared" si="55"/>
        <v>2010</v>
      </c>
      <c r="I1215" s="1" t="str">
        <f t="shared" si="56"/>
        <v>26-2010</v>
      </c>
      <c r="J1215"/>
      <c r="L1215"/>
    </row>
    <row r="1216" spans="2:12">
      <c r="B1216" s="68">
        <v>40350</v>
      </c>
      <c r="C1216" s="58" t="s">
        <v>10082</v>
      </c>
      <c r="D1216" s="58">
        <v>221</v>
      </c>
      <c r="E1216" s="58">
        <v>812</v>
      </c>
      <c r="F1216" s="58">
        <v>166</v>
      </c>
      <c r="G1216" s="1">
        <f t="shared" si="54"/>
        <v>26</v>
      </c>
      <c r="H1216" s="1">
        <f t="shared" si="55"/>
        <v>2010</v>
      </c>
      <c r="I1216" s="1" t="str">
        <f t="shared" si="56"/>
        <v>26-2010</v>
      </c>
      <c r="J1216"/>
      <c r="L1216"/>
    </row>
    <row r="1217" spans="2:12">
      <c r="B1217" s="68">
        <v>40350</v>
      </c>
      <c r="C1217" s="58" t="s">
        <v>10083</v>
      </c>
      <c r="D1217" s="58">
        <v>70</v>
      </c>
      <c r="E1217" s="58">
        <v>952</v>
      </c>
      <c r="F1217" s="58">
        <v>268</v>
      </c>
      <c r="G1217" s="1">
        <f t="shared" si="54"/>
        <v>26</v>
      </c>
      <c r="H1217" s="1">
        <f t="shared" si="55"/>
        <v>2010</v>
      </c>
      <c r="I1217" s="1" t="str">
        <f t="shared" si="56"/>
        <v>26-2010</v>
      </c>
      <c r="J1217"/>
      <c r="L1217"/>
    </row>
    <row r="1218" spans="2:12">
      <c r="B1218" s="68">
        <v>40350</v>
      </c>
      <c r="C1218" s="58" t="s">
        <v>10084</v>
      </c>
      <c r="D1218" s="58">
        <v>132</v>
      </c>
      <c r="E1218" s="58">
        <v>921</v>
      </c>
      <c r="F1218" s="58">
        <v>94</v>
      </c>
      <c r="G1218" s="1">
        <f t="shared" si="54"/>
        <v>26</v>
      </c>
      <c r="H1218" s="1">
        <f t="shared" si="55"/>
        <v>2010</v>
      </c>
      <c r="I1218" s="1" t="str">
        <f t="shared" si="56"/>
        <v>26-2010</v>
      </c>
      <c r="J1218"/>
      <c r="L1218"/>
    </row>
    <row r="1219" spans="2:12">
      <c r="B1219" s="68">
        <v>40350</v>
      </c>
      <c r="C1219" s="58" t="s">
        <v>10085</v>
      </c>
      <c r="D1219" s="58">
        <v>858</v>
      </c>
      <c r="E1219" s="58">
        <v>699</v>
      </c>
      <c r="F1219" s="58">
        <v>87</v>
      </c>
      <c r="G1219" s="1">
        <f t="shared" si="54"/>
        <v>26</v>
      </c>
      <c r="H1219" s="1">
        <f t="shared" si="55"/>
        <v>2010</v>
      </c>
      <c r="I1219" s="1" t="str">
        <f t="shared" si="56"/>
        <v>26-2010</v>
      </c>
      <c r="J1219"/>
      <c r="L1219"/>
    </row>
    <row r="1220" spans="2:12">
      <c r="B1220" s="68">
        <v>40350</v>
      </c>
      <c r="C1220" s="58" t="s">
        <v>10086</v>
      </c>
      <c r="D1220" s="58">
        <v>389</v>
      </c>
      <c r="E1220" s="58">
        <v>319</v>
      </c>
      <c r="F1220" s="58">
        <v>208</v>
      </c>
      <c r="G1220" s="1">
        <f t="shared" si="54"/>
        <v>26</v>
      </c>
      <c r="H1220" s="1">
        <f t="shared" si="55"/>
        <v>2010</v>
      </c>
      <c r="I1220" s="1" t="str">
        <f t="shared" si="56"/>
        <v>26-2010</v>
      </c>
      <c r="J1220"/>
      <c r="L1220"/>
    </row>
    <row r="1221" spans="2:12">
      <c r="B1221" s="68">
        <v>40350</v>
      </c>
      <c r="C1221" s="58" t="s">
        <v>10087</v>
      </c>
      <c r="D1221" s="58">
        <v>136</v>
      </c>
      <c r="E1221" s="58">
        <v>457</v>
      </c>
      <c r="F1221" s="58">
        <v>18</v>
      </c>
      <c r="G1221" s="1">
        <f t="shared" si="54"/>
        <v>26</v>
      </c>
      <c r="H1221" s="1">
        <f t="shared" si="55"/>
        <v>2010</v>
      </c>
      <c r="I1221" s="1" t="str">
        <f t="shared" si="56"/>
        <v>26-2010</v>
      </c>
      <c r="J1221"/>
      <c r="L1221"/>
    </row>
    <row r="1222" spans="2:12">
      <c r="B1222" s="68">
        <v>40350</v>
      </c>
      <c r="C1222" s="58" t="s">
        <v>10088</v>
      </c>
      <c r="D1222" s="58">
        <v>130</v>
      </c>
      <c r="E1222" s="58">
        <v>949</v>
      </c>
      <c r="F1222" s="58">
        <v>229</v>
      </c>
      <c r="G1222" s="1">
        <f t="shared" si="54"/>
        <v>26</v>
      </c>
      <c r="H1222" s="1">
        <f t="shared" si="55"/>
        <v>2010</v>
      </c>
      <c r="I1222" s="1" t="str">
        <f t="shared" si="56"/>
        <v>26-2010</v>
      </c>
      <c r="J1222"/>
      <c r="L1222"/>
    </row>
    <row r="1223" spans="2:12">
      <c r="B1223" s="68">
        <v>40350</v>
      </c>
      <c r="C1223" s="58" t="s">
        <v>10089</v>
      </c>
      <c r="D1223" s="58">
        <v>502</v>
      </c>
      <c r="E1223" s="58">
        <v>488</v>
      </c>
      <c r="F1223" s="58">
        <v>165</v>
      </c>
      <c r="G1223" s="1">
        <f t="shared" si="54"/>
        <v>26</v>
      </c>
      <c r="H1223" s="1">
        <f t="shared" si="55"/>
        <v>2010</v>
      </c>
      <c r="I1223" s="1" t="str">
        <f t="shared" si="56"/>
        <v>26-2010</v>
      </c>
      <c r="J1223"/>
      <c r="L1223"/>
    </row>
    <row r="1224" spans="2:12">
      <c r="B1224" s="68">
        <v>40350</v>
      </c>
      <c r="C1224" s="58" t="s">
        <v>10090</v>
      </c>
      <c r="D1224" s="58">
        <v>60</v>
      </c>
      <c r="E1224" s="58">
        <v>886</v>
      </c>
      <c r="F1224" s="58">
        <v>262</v>
      </c>
      <c r="G1224" s="1">
        <f t="shared" si="54"/>
        <v>26</v>
      </c>
      <c r="H1224" s="1">
        <f t="shared" si="55"/>
        <v>2010</v>
      </c>
      <c r="I1224" s="1" t="str">
        <f t="shared" si="56"/>
        <v>26-2010</v>
      </c>
      <c r="J1224"/>
      <c r="L1224"/>
    </row>
    <row r="1225" spans="2:12">
      <c r="B1225" s="68">
        <v>40350</v>
      </c>
      <c r="C1225" s="58" t="s">
        <v>10091</v>
      </c>
      <c r="D1225" s="58">
        <v>178</v>
      </c>
      <c r="E1225" s="58">
        <v>317</v>
      </c>
      <c r="F1225" s="58">
        <v>291</v>
      </c>
      <c r="G1225" s="1">
        <f t="shared" si="54"/>
        <v>26</v>
      </c>
      <c r="H1225" s="1">
        <f t="shared" si="55"/>
        <v>2010</v>
      </c>
      <c r="I1225" s="1" t="str">
        <f t="shared" si="56"/>
        <v>26-2010</v>
      </c>
      <c r="J1225"/>
      <c r="L1225"/>
    </row>
    <row r="1226" spans="2:12">
      <c r="B1226" s="68">
        <v>40350</v>
      </c>
      <c r="C1226" s="58" t="s">
        <v>10092</v>
      </c>
      <c r="D1226" s="58">
        <v>2</v>
      </c>
      <c r="E1226" s="58">
        <v>833</v>
      </c>
      <c r="F1226" s="58">
        <v>207</v>
      </c>
      <c r="G1226" s="1">
        <f t="shared" si="54"/>
        <v>26</v>
      </c>
      <c r="H1226" s="1">
        <f t="shared" si="55"/>
        <v>2010</v>
      </c>
      <c r="I1226" s="1" t="str">
        <f t="shared" si="56"/>
        <v>26-2010</v>
      </c>
      <c r="J1226"/>
      <c r="L1226"/>
    </row>
    <row r="1227" spans="2:12">
      <c r="B1227" s="68">
        <v>40350</v>
      </c>
      <c r="C1227" s="58" t="s">
        <v>10093</v>
      </c>
      <c r="D1227" s="58">
        <v>166</v>
      </c>
      <c r="E1227" s="58">
        <v>436</v>
      </c>
      <c r="F1227" s="58">
        <v>186</v>
      </c>
      <c r="G1227" s="1">
        <f t="shared" si="54"/>
        <v>26</v>
      </c>
      <c r="H1227" s="1">
        <f t="shared" si="55"/>
        <v>2010</v>
      </c>
      <c r="I1227" s="1" t="str">
        <f t="shared" si="56"/>
        <v>26-2010</v>
      </c>
      <c r="J1227"/>
      <c r="L1227"/>
    </row>
    <row r="1228" spans="2:12">
      <c r="B1228" s="68">
        <v>40350</v>
      </c>
      <c r="C1228" s="58" t="s">
        <v>10094</v>
      </c>
      <c r="D1228" s="58">
        <v>974</v>
      </c>
      <c r="E1228" s="58">
        <v>332</v>
      </c>
      <c r="F1228" s="58">
        <v>239</v>
      </c>
      <c r="G1228" s="1">
        <f t="shared" si="54"/>
        <v>26</v>
      </c>
      <c r="H1228" s="1">
        <f t="shared" si="55"/>
        <v>2010</v>
      </c>
      <c r="I1228" s="1" t="str">
        <f t="shared" si="56"/>
        <v>26-2010</v>
      </c>
      <c r="J1228"/>
      <c r="L1228"/>
    </row>
    <row r="1229" spans="2:12">
      <c r="B1229" s="68">
        <v>40350</v>
      </c>
      <c r="C1229" s="58" t="s">
        <v>10095</v>
      </c>
      <c r="D1229" s="58">
        <v>127</v>
      </c>
      <c r="E1229" s="58">
        <v>354</v>
      </c>
      <c r="F1229" s="58">
        <v>320</v>
      </c>
      <c r="G1229" s="1">
        <f t="shared" si="54"/>
        <v>26</v>
      </c>
      <c r="H1229" s="1">
        <f t="shared" si="55"/>
        <v>2010</v>
      </c>
      <c r="I1229" s="1" t="str">
        <f t="shared" si="56"/>
        <v>26-2010</v>
      </c>
      <c r="J1229"/>
      <c r="L1229"/>
    </row>
    <row r="1230" spans="2:12">
      <c r="B1230" s="68">
        <v>40350</v>
      </c>
      <c r="C1230" s="58" t="s">
        <v>10096</v>
      </c>
      <c r="D1230" s="58">
        <v>266</v>
      </c>
      <c r="E1230" s="58">
        <v>837</v>
      </c>
      <c r="F1230" s="58">
        <v>33</v>
      </c>
      <c r="G1230" s="1">
        <f t="shared" si="54"/>
        <v>26</v>
      </c>
      <c r="H1230" s="1">
        <f t="shared" si="55"/>
        <v>2010</v>
      </c>
      <c r="I1230" s="1" t="str">
        <f t="shared" si="56"/>
        <v>26-2010</v>
      </c>
      <c r="J1230"/>
      <c r="L1230"/>
    </row>
    <row r="1231" spans="2:12">
      <c r="B1231" s="68">
        <v>40350</v>
      </c>
      <c r="C1231" s="58" t="s">
        <v>10097</v>
      </c>
      <c r="D1231" s="58">
        <v>10</v>
      </c>
      <c r="E1231" s="58">
        <v>565</v>
      </c>
      <c r="F1231" s="58">
        <v>143</v>
      </c>
      <c r="G1231" s="1">
        <f t="shared" si="54"/>
        <v>26</v>
      </c>
      <c r="H1231" s="1">
        <f t="shared" si="55"/>
        <v>2010</v>
      </c>
      <c r="I1231" s="1" t="str">
        <f t="shared" si="56"/>
        <v>26-2010</v>
      </c>
      <c r="J1231"/>
      <c r="L1231"/>
    </row>
    <row r="1232" spans="2:12">
      <c r="B1232" s="68">
        <v>40350</v>
      </c>
      <c r="C1232" s="58" t="s">
        <v>10098</v>
      </c>
      <c r="D1232" s="58">
        <v>251</v>
      </c>
      <c r="E1232" s="58">
        <v>446</v>
      </c>
      <c r="F1232" s="58">
        <v>132</v>
      </c>
      <c r="G1232" s="1">
        <f t="shared" si="54"/>
        <v>26</v>
      </c>
      <c r="H1232" s="1">
        <f t="shared" si="55"/>
        <v>2010</v>
      </c>
      <c r="I1232" s="1" t="str">
        <f t="shared" si="56"/>
        <v>26-2010</v>
      </c>
      <c r="J1232"/>
      <c r="L1232"/>
    </row>
    <row r="1233" spans="2:12">
      <c r="B1233" s="68">
        <v>40350</v>
      </c>
      <c r="C1233" s="58" t="s">
        <v>10099</v>
      </c>
      <c r="D1233" s="58">
        <v>64</v>
      </c>
      <c r="E1233" s="58">
        <v>836</v>
      </c>
      <c r="F1233" s="58">
        <v>47</v>
      </c>
      <c r="G1233" s="1">
        <f t="shared" si="54"/>
        <v>26</v>
      </c>
      <c r="H1233" s="1">
        <f t="shared" si="55"/>
        <v>2010</v>
      </c>
      <c r="I1233" s="1" t="str">
        <f t="shared" si="56"/>
        <v>26-2010</v>
      </c>
      <c r="J1233"/>
      <c r="L1233"/>
    </row>
    <row r="1234" spans="2:12">
      <c r="B1234" s="68">
        <v>40350</v>
      </c>
      <c r="C1234" s="58" t="s">
        <v>10100</v>
      </c>
      <c r="D1234" s="58">
        <v>47</v>
      </c>
      <c r="E1234" s="58">
        <v>623</v>
      </c>
      <c r="F1234" s="58">
        <v>189</v>
      </c>
      <c r="G1234" s="1">
        <f t="shared" si="54"/>
        <v>26</v>
      </c>
      <c r="H1234" s="1">
        <f t="shared" si="55"/>
        <v>2010</v>
      </c>
      <c r="I1234" s="1" t="str">
        <f t="shared" si="56"/>
        <v>26-2010</v>
      </c>
      <c r="J1234"/>
      <c r="L1234"/>
    </row>
    <row r="1235" spans="2:12">
      <c r="B1235" s="68">
        <v>40350</v>
      </c>
      <c r="C1235" s="58" t="s">
        <v>10101</v>
      </c>
      <c r="D1235" s="58">
        <v>12</v>
      </c>
      <c r="E1235" s="58">
        <v>814</v>
      </c>
      <c r="F1235" s="58">
        <v>137</v>
      </c>
      <c r="G1235" s="1">
        <f t="shared" si="54"/>
        <v>26</v>
      </c>
      <c r="H1235" s="1">
        <f t="shared" si="55"/>
        <v>2010</v>
      </c>
      <c r="I1235" s="1" t="str">
        <f t="shared" si="56"/>
        <v>26-2010</v>
      </c>
      <c r="J1235"/>
      <c r="L1235"/>
    </row>
    <row r="1236" spans="2:12">
      <c r="B1236" s="68">
        <v>40357</v>
      </c>
      <c r="C1236" s="58" t="s">
        <v>10039</v>
      </c>
      <c r="D1236" s="58">
        <v>27</v>
      </c>
      <c r="E1236" s="58">
        <v>353</v>
      </c>
      <c r="F1236" s="58">
        <v>234</v>
      </c>
      <c r="G1236" s="1">
        <f t="shared" si="54"/>
        <v>27</v>
      </c>
      <c r="H1236" s="1">
        <f t="shared" si="55"/>
        <v>2010</v>
      </c>
      <c r="I1236" s="1" t="str">
        <f t="shared" si="56"/>
        <v>27-2010</v>
      </c>
      <c r="J1236"/>
      <c r="L1236"/>
    </row>
    <row r="1237" spans="2:12">
      <c r="B1237" s="68">
        <v>40357</v>
      </c>
      <c r="C1237" s="58" t="s">
        <v>10066</v>
      </c>
      <c r="D1237" s="58">
        <v>190</v>
      </c>
      <c r="E1237" s="58">
        <v>533</v>
      </c>
      <c r="F1237" s="58">
        <v>256</v>
      </c>
      <c r="G1237" s="1">
        <f t="shared" ref="G1237:G1300" si="57">WEEKNUM(B1237)</f>
        <v>27</v>
      </c>
      <c r="H1237" s="1">
        <f t="shared" ref="H1237:H1300" si="58">YEAR(B1237)</f>
        <v>2010</v>
      </c>
      <c r="I1237" s="1" t="str">
        <f t="shared" ref="I1237:I1300" si="59">CONCATENATE(G1237,"-",H1237)</f>
        <v>27-2010</v>
      </c>
      <c r="J1237"/>
      <c r="L1237"/>
    </row>
    <row r="1238" spans="2:12">
      <c r="B1238" s="68">
        <v>40357</v>
      </c>
      <c r="C1238" s="58" t="s">
        <v>10040</v>
      </c>
      <c r="D1238" s="58">
        <v>82</v>
      </c>
      <c r="E1238" s="58">
        <v>865</v>
      </c>
      <c r="F1238" s="58">
        <v>57</v>
      </c>
      <c r="G1238" s="1">
        <f t="shared" si="57"/>
        <v>27</v>
      </c>
      <c r="H1238" s="1">
        <f t="shared" si="58"/>
        <v>2010</v>
      </c>
      <c r="I1238" s="1" t="str">
        <f t="shared" si="59"/>
        <v>27-2010</v>
      </c>
      <c r="J1238"/>
      <c r="L1238"/>
    </row>
    <row r="1239" spans="2:12">
      <c r="B1239" s="68">
        <v>40357</v>
      </c>
      <c r="C1239" s="58" t="s">
        <v>10042</v>
      </c>
      <c r="D1239" s="58">
        <v>246</v>
      </c>
      <c r="E1239" s="58">
        <v>806</v>
      </c>
      <c r="F1239" s="58">
        <v>255</v>
      </c>
      <c r="G1239" s="1">
        <f t="shared" si="57"/>
        <v>27</v>
      </c>
      <c r="H1239" s="1">
        <f t="shared" si="58"/>
        <v>2010</v>
      </c>
      <c r="I1239" s="1" t="str">
        <f t="shared" si="59"/>
        <v>27-2010</v>
      </c>
      <c r="J1239"/>
      <c r="L1239"/>
    </row>
    <row r="1240" spans="2:12">
      <c r="B1240" s="68">
        <v>40357</v>
      </c>
      <c r="C1240" s="58" t="s">
        <v>10048</v>
      </c>
      <c r="D1240" s="58">
        <v>201</v>
      </c>
      <c r="E1240" s="58">
        <v>366</v>
      </c>
      <c r="F1240" s="58">
        <v>13</v>
      </c>
      <c r="G1240" s="1">
        <f t="shared" si="57"/>
        <v>27</v>
      </c>
      <c r="H1240" s="1">
        <f t="shared" si="58"/>
        <v>2010</v>
      </c>
      <c r="I1240" s="1" t="str">
        <f t="shared" si="59"/>
        <v>27-2010</v>
      </c>
      <c r="J1240"/>
      <c r="L1240"/>
    </row>
    <row r="1241" spans="2:12">
      <c r="B1241" s="68">
        <v>40357</v>
      </c>
      <c r="C1241" s="58" t="s">
        <v>10049</v>
      </c>
      <c r="D1241" s="58">
        <v>144</v>
      </c>
      <c r="E1241" s="58">
        <v>319</v>
      </c>
      <c r="F1241" s="58">
        <v>310</v>
      </c>
      <c r="G1241" s="1">
        <f t="shared" si="57"/>
        <v>27</v>
      </c>
      <c r="H1241" s="1">
        <f t="shared" si="58"/>
        <v>2010</v>
      </c>
      <c r="I1241" s="1" t="str">
        <f t="shared" si="59"/>
        <v>27-2010</v>
      </c>
      <c r="J1241"/>
      <c r="L1241"/>
    </row>
    <row r="1242" spans="2:12">
      <c r="B1242" s="68">
        <v>40357</v>
      </c>
      <c r="C1242" s="58" t="s">
        <v>10067</v>
      </c>
      <c r="D1242" s="58">
        <v>10</v>
      </c>
      <c r="E1242" s="58">
        <v>401</v>
      </c>
      <c r="F1242" s="58">
        <v>134</v>
      </c>
      <c r="G1242" s="1">
        <f t="shared" si="57"/>
        <v>27</v>
      </c>
      <c r="H1242" s="1">
        <f t="shared" si="58"/>
        <v>2010</v>
      </c>
      <c r="I1242" s="1" t="str">
        <f t="shared" si="59"/>
        <v>27-2010</v>
      </c>
      <c r="J1242"/>
      <c r="L1242"/>
    </row>
    <row r="1243" spans="2:12">
      <c r="B1243" s="68">
        <v>40357</v>
      </c>
      <c r="C1243" s="58" t="s">
        <v>10069</v>
      </c>
      <c r="D1243" s="58">
        <v>859</v>
      </c>
      <c r="E1243" s="58">
        <v>839</v>
      </c>
      <c r="F1243" s="58">
        <v>103</v>
      </c>
      <c r="G1243" s="1">
        <f t="shared" si="57"/>
        <v>27</v>
      </c>
      <c r="H1243" s="1">
        <f t="shared" si="58"/>
        <v>2010</v>
      </c>
      <c r="I1243" s="1" t="str">
        <f t="shared" si="59"/>
        <v>27-2010</v>
      </c>
      <c r="J1243"/>
      <c r="L1243"/>
    </row>
    <row r="1244" spans="2:12">
      <c r="B1244" s="68">
        <v>40357</v>
      </c>
      <c r="C1244" s="58" t="s">
        <v>10070</v>
      </c>
      <c r="D1244" s="58">
        <v>404</v>
      </c>
      <c r="E1244" s="58">
        <v>747</v>
      </c>
      <c r="F1244" s="58">
        <v>279</v>
      </c>
      <c r="G1244" s="1">
        <f t="shared" si="57"/>
        <v>27</v>
      </c>
      <c r="H1244" s="1">
        <f t="shared" si="58"/>
        <v>2010</v>
      </c>
      <c r="I1244" s="1" t="str">
        <f t="shared" si="59"/>
        <v>27-2010</v>
      </c>
      <c r="J1244"/>
      <c r="L1244"/>
    </row>
    <row r="1245" spans="2:12">
      <c r="B1245" s="68">
        <v>40357</v>
      </c>
      <c r="C1245" s="58" t="s">
        <v>10071</v>
      </c>
      <c r="D1245" s="58">
        <v>35</v>
      </c>
      <c r="E1245" s="58">
        <v>480</v>
      </c>
      <c r="F1245" s="58">
        <v>206</v>
      </c>
      <c r="G1245" s="1">
        <f t="shared" si="57"/>
        <v>27</v>
      </c>
      <c r="H1245" s="1">
        <f t="shared" si="58"/>
        <v>2010</v>
      </c>
      <c r="I1245" s="1" t="str">
        <f t="shared" si="59"/>
        <v>27-2010</v>
      </c>
      <c r="J1245"/>
      <c r="L1245"/>
    </row>
    <row r="1246" spans="2:12">
      <c r="B1246" s="68">
        <v>40357</v>
      </c>
      <c r="C1246" s="58" t="s">
        <v>10051</v>
      </c>
      <c r="D1246" s="58">
        <v>34</v>
      </c>
      <c r="E1246" s="58">
        <v>885</v>
      </c>
      <c r="F1246" s="58">
        <v>119</v>
      </c>
      <c r="G1246" s="1">
        <f t="shared" si="57"/>
        <v>27</v>
      </c>
      <c r="H1246" s="1">
        <f t="shared" si="58"/>
        <v>2010</v>
      </c>
      <c r="I1246" s="1" t="str">
        <f t="shared" si="59"/>
        <v>27-2010</v>
      </c>
      <c r="J1246"/>
      <c r="L1246"/>
    </row>
    <row r="1247" spans="2:12">
      <c r="B1247" s="68">
        <v>40357</v>
      </c>
      <c r="C1247" s="58" t="s">
        <v>10052</v>
      </c>
      <c r="D1247" s="58">
        <v>59</v>
      </c>
      <c r="E1247" s="58">
        <v>366</v>
      </c>
      <c r="F1247" s="58">
        <v>44</v>
      </c>
      <c r="G1247" s="1">
        <f t="shared" si="57"/>
        <v>27</v>
      </c>
      <c r="H1247" s="1">
        <f t="shared" si="58"/>
        <v>2010</v>
      </c>
      <c r="I1247" s="1" t="str">
        <f t="shared" si="59"/>
        <v>27-2010</v>
      </c>
      <c r="J1247"/>
      <c r="L1247"/>
    </row>
    <row r="1248" spans="2:12">
      <c r="B1248" s="68">
        <v>40357</v>
      </c>
      <c r="C1248" s="58" t="s">
        <v>10055</v>
      </c>
      <c r="D1248" s="58">
        <v>712</v>
      </c>
      <c r="E1248" s="58">
        <v>950</v>
      </c>
      <c r="F1248" s="58">
        <v>214</v>
      </c>
      <c r="G1248" s="1">
        <f t="shared" si="57"/>
        <v>27</v>
      </c>
      <c r="H1248" s="1">
        <f t="shared" si="58"/>
        <v>2010</v>
      </c>
      <c r="I1248" s="1" t="str">
        <f t="shared" si="59"/>
        <v>27-2010</v>
      </c>
      <c r="J1248"/>
      <c r="L1248"/>
    </row>
    <row r="1249" spans="2:12">
      <c r="B1249" s="68">
        <v>40357</v>
      </c>
      <c r="C1249" s="58" t="s">
        <v>10056</v>
      </c>
      <c r="D1249" s="58">
        <v>185</v>
      </c>
      <c r="E1249" s="58">
        <v>863</v>
      </c>
      <c r="F1249" s="58">
        <v>144</v>
      </c>
      <c r="G1249" s="1">
        <f t="shared" si="57"/>
        <v>27</v>
      </c>
      <c r="H1249" s="1">
        <f t="shared" si="58"/>
        <v>2010</v>
      </c>
      <c r="I1249" s="1" t="str">
        <f t="shared" si="59"/>
        <v>27-2010</v>
      </c>
      <c r="J1249"/>
      <c r="L1249"/>
    </row>
    <row r="1250" spans="2:12">
      <c r="B1250" s="68">
        <v>40357</v>
      </c>
      <c r="C1250" s="58" t="s">
        <v>10057</v>
      </c>
      <c r="D1250" s="58">
        <v>45</v>
      </c>
      <c r="E1250" s="58">
        <v>571</v>
      </c>
      <c r="F1250" s="58">
        <v>297</v>
      </c>
      <c r="G1250" s="1">
        <f t="shared" si="57"/>
        <v>27</v>
      </c>
      <c r="H1250" s="1">
        <f t="shared" si="58"/>
        <v>2010</v>
      </c>
      <c r="I1250" s="1" t="str">
        <f t="shared" si="59"/>
        <v>27-2010</v>
      </c>
      <c r="J1250"/>
      <c r="L1250"/>
    </row>
    <row r="1251" spans="2:12">
      <c r="B1251" s="68">
        <v>40357</v>
      </c>
      <c r="C1251" s="58" t="s">
        <v>10058</v>
      </c>
      <c r="D1251" s="58">
        <v>122</v>
      </c>
      <c r="E1251" s="58">
        <v>300</v>
      </c>
      <c r="F1251" s="58">
        <v>5</v>
      </c>
      <c r="G1251" s="1">
        <f t="shared" si="57"/>
        <v>27</v>
      </c>
      <c r="H1251" s="1">
        <f t="shared" si="58"/>
        <v>2010</v>
      </c>
      <c r="I1251" s="1" t="str">
        <f t="shared" si="59"/>
        <v>27-2010</v>
      </c>
      <c r="J1251"/>
      <c r="L1251"/>
    </row>
    <row r="1252" spans="2:12">
      <c r="B1252" s="68">
        <v>40357</v>
      </c>
      <c r="C1252" s="58" t="s">
        <v>10060</v>
      </c>
      <c r="D1252" s="58">
        <v>186</v>
      </c>
      <c r="E1252" s="58">
        <v>821</v>
      </c>
      <c r="F1252" s="58">
        <v>86</v>
      </c>
      <c r="G1252" s="1">
        <f t="shared" si="57"/>
        <v>27</v>
      </c>
      <c r="H1252" s="1">
        <f t="shared" si="58"/>
        <v>2010</v>
      </c>
      <c r="I1252" s="1" t="str">
        <f t="shared" si="59"/>
        <v>27-2010</v>
      </c>
      <c r="J1252"/>
      <c r="L1252"/>
    </row>
    <row r="1253" spans="2:12">
      <c r="B1253" s="68">
        <v>40357</v>
      </c>
      <c r="C1253" s="58" t="s">
        <v>10072</v>
      </c>
      <c r="D1253" s="58">
        <v>235</v>
      </c>
      <c r="E1253" s="58">
        <v>490</v>
      </c>
      <c r="F1253" s="58">
        <v>315</v>
      </c>
      <c r="G1253" s="1">
        <f t="shared" si="57"/>
        <v>27</v>
      </c>
      <c r="H1253" s="1">
        <f t="shared" si="58"/>
        <v>2010</v>
      </c>
      <c r="I1253" s="1" t="str">
        <f t="shared" si="59"/>
        <v>27-2010</v>
      </c>
      <c r="J1253"/>
      <c r="L1253"/>
    </row>
    <row r="1254" spans="2:12">
      <c r="B1254" s="68">
        <v>40357</v>
      </c>
      <c r="C1254" s="58" t="s">
        <v>10073</v>
      </c>
      <c r="D1254" s="58">
        <v>26</v>
      </c>
      <c r="E1254" s="58">
        <v>599</v>
      </c>
      <c r="F1254" s="58">
        <v>167</v>
      </c>
      <c r="G1254" s="1">
        <f t="shared" si="57"/>
        <v>27</v>
      </c>
      <c r="H1254" s="1">
        <f t="shared" si="58"/>
        <v>2010</v>
      </c>
      <c r="I1254" s="1" t="str">
        <f t="shared" si="59"/>
        <v>27-2010</v>
      </c>
      <c r="J1254"/>
      <c r="L1254"/>
    </row>
    <row r="1255" spans="2:12">
      <c r="B1255" s="68">
        <v>40357</v>
      </c>
      <c r="C1255" s="58" t="s">
        <v>10074</v>
      </c>
      <c r="D1255" s="58">
        <v>317</v>
      </c>
      <c r="E1255" s="58">
        <v>828</v>
      </c>
      <c r="F1255" s="58">
        <v>132</v>
      </c>
      <c r="G1255" s="1">
        <f t="shared" si="57"/>
        <v>27</v>
      </c>
      <c r="H1255" s="1">
        <f t="shared" si="58"/>
        <v>2010</v>
      </c>
      <c r="I1255" s="1" t="str">
        <f t="shared" si="59"/>
        <v>27-2010</v>
      </c>
      <c r="J1255"/>
      <c r="L1255"/>
    </row>
    <row r="1256" spans="2:12">
      <c r="B1256" s="68">
        <v>40357</v>
      </c>
      <c r="C1256" s="58" t="s">
        <v>10075</v>
      </c>
      <c r="D1256" s="58">
        <v>117</v>
      </c>
      <c r="E1256" s="58">
        <v>569</v>
      </c>
      <c r="F1256" s="58">
        <v>269</v>
      </c>
      <c r="G1256" s="1">
        <f t="shared" si="57"/>
        <v>27</v>
      </c>
      <c r="H1256" s="1">
        <f t="shared" si="58"/>
        <v>2010</v>
      </c>
      <c r="I1256" s="1" t="str">
        <f t="shared" si="59"/>
        <v>27-2010</v>
      </c>
      <c r="J1256"/>
      <c r="L1256"/>
    </row>
    <row r="1257" spans="2:12">
      <c r="B1257" s="68">
        <v>40357</v>
      </c>
      <c r="C1257" s="58" t="s">
        <v>10076</v>
      </c>
      <c r="D1257" s="58">
        <v>108</v>
      </c>
      <c r="E1257" s="58">
        <v>840</v>
      </c>
      <c r="F1257" s="58">
        <v>186</v>
      </c>
      <c r="G1257" s="1">
        <f t="shared" si="57"/>
        <v>27</v>
      </c>
      <c r="H1257" s="1">
        <f t="shared" si="58"/>
        <v>2010</v>
      </c>
      <c r="I1257" s="1" t="str">
        <f t="shared" si="59"/>
        <v>27-2010</v>
      </c>
      <c r="J1257"/>
      <c r="L1257"/>
    </row>
    <row r="1258" spans="2:12">
      <c r="B1258" s="68">
        <v>40357</v>
      </c>
      <c r="C1258" s="58" t="s">
        <v>18</v>
      </c>
      <c r="D1258" s="58">
        <v>116</v>
      </c>
      <c r="E1258" s="58">
        <v>938</v>
      </c>
      <c r="F1258" s="58">
        <v>34</v>
      </c>
      <c r="G1258" s="1">
        <f t="shared" si="57"/>
        <v>27</v>
      </c>
      <c r="H1258" s="1">
        <f t="shared" si="58"/>
        <v>2010</v>
      </c>
      <c r="I1258" s="1" t="str">
        <f t="shared" si="59"/>
        <v>27-2010</v>
      </c>
      <c r="J1258"/>
      <c r="L1258"/>
    </row>
    <row r="1259" spans="2:12">
      <c r="B1259" s="68">
        <v>40357</v>
      </c>
      <c r="C1259" s="58" t="s">
        <v>10077</v>
      </c>
      <c r="D1259" s="58">
        <v>23</v>
      </c>
      <c r="E1259" s="58">
        <v>415</v>
      </c>
      <c r="F1259" s="58">
        <v>89</v>
      </c>
      <c r="G1259" s="1">
        <f t="shared" si="57"/>
        <v>27</v>
      </c>
      <c r="H1259" s="1">
        <f t="shared" si="58"/>
        <v>2010</v>
      </c>
      <c r="I1259" s="1" t="str">
        <f t="shared" si="59"/>
        <v>27-2010</v>
      </c>
      <c r="J1259"/>
      <c r="L1259"/>
    </row>
    <row r="1260" spans="2:12">
      <c r="B1260" s="68">
        <v>40357</v>
      </c>
      <c r="C1260" s="58" t="s">
        <v>10078</v>
      </c>
      <c r="D1260" s="58">
        <v>465</v>
      </c>
      <c r="E1260" s="58">
        <v>899</v>
      </c>
      <c r="F1260" s="58">
        <v>108</v>
      </c>
      <c r="G1260" s="1">
        <f t="shared" si="57"/>
        <v>27</v>
      </c>
      <c r="H1260" s="1">
        <f t="shared" si="58"/>
        <v>2010</v>
      </c>
      <c r="I1260" s="1" t="str">
        <f t="shared" si="59"/>
        <v>27-2010</v>
      </c>
      <c r="J1260"/>
      <c r="L1260"/>
    </row>
    <row r="1261" spans="2:12">
      <c r="B1261" s="68">
        <v>40357</v>
      </c>
      <c r="C1261" s="58" t="s">
        <v>10079</v>
      </c>
      <c r="D1261" s="58">
        <v>7</v>
      </c>
      <c r="E1261" s="58">
        <v>672</v>
      </c>
      <c r="F1261" s="58">
        <v>216</v>
      </c>
      <c r="G1261" s="1">
        <f t="shared" si="57"/>
        <v>27</v>
      </c>
      <c r="H1261" s="1">
        <f t="shared" si="58"/>
        <v>2010</v>
      </c>
      <c r="I1261" s="1" t="str">
        <f t="shared" si="59"/>
        <v>27-2010</v>
      </c>
      <c r="J1261"/>
      <c r="L1261"/>
    </row>
    <row r="1262" spans="2:12">
      <c r="B1262" s="68">
        <v>40357</v>
      </c>
      <c r="C1262" s="58" t="s">
        <v>10080</v>
      </c>
      <c r="D1262" s="58">
        <v>27</v>
      </c>
      <c r="E1262" s="58">
        <v>911</v>
      </c>
      <c r="F1262" s="58">
        <v>196</v>
      </c>
      <c r="G1262" s="1">
        <f t="shared" si="57"/>
        <v>27</v>
      </c>
      <c r="H1262" s="1">
        <f t="shared" si="58"/>
        <v>2010</v>
      </c>
      <c r="I1262" s="1" t="str">
        <f t="shared" si="59"/>
        <v>27-2010</v>
      </c>
      <c r="J1262"/>
      <c r="L1262"/>
    </row>
    <row r="1263" spans="2:12">
      <c r="B1263" s="68">
        <v>40357</v>
      </c>
      <c r="C1263" s="58" t="s">
        <v>10081</v>
      </c>
      <c r="D1263" s="58">
        <v>44</v>
      </c>
      <c r="E1263" s="58">
        <v>481</v>
      </c>
      <c r="F1263" s="58">
        <v>126</v>
      </c>
      <c r="G1263" s="1">
        <f t="shared" si="57"/>
        <v>27</v>
      </c>
      <c r="H1263" s="1">
        <f t="shared" si="58"/>
        <v>2010</v>
      </c>
      <c r="I1263" s="1" t="str">
        <f t="shared" si="59"/>
        <v>27-2010</v>
      </c>
      <c r="J1263"/>
      <c r="L1263"/>
    </row>
    <row r="1264" spans="2:12">
      <c r="B1264" s="68">
        <v>40357</v>
      </c>
      <c r="C1264" s="58" t="s">
        <v>10082</v>
      </c>
      <c r="D1264" s="58">
        <v>221</v>
      </c>
      <c r="E1264" s="58">
        <v>484</v>
      </c>
      <c r="F1264" s="58">
        <v>192</v>
      </c>
      <c r="G1264" s="1">
        <f t="shared" si="57"/>
        <v>27</v>
      </c>
      <c r="H1264" s="1">
        <f t="shared" si="58"/>
        <v>2010</v>
      </c>
      <c r="I1264" s="1" t="str">
        <f t="shared" si="59"/>
        <v>27-2010</v>
      </c>
      <c r="J1264"/>
      <c r="L1264"/>
    </row>
    <row r="1265" spans="2:12">
      <c r="B1265" s="68">
        <v>40357</v>
      </c>
      <c r="C1265" s="58" t="s">
        <v>10083</v>
      </c>
      <c r="D1265" s="58">
        <v>70</v>
      </c>
      <c r="E1265" s="58">
        <v>736</v>
      </c>
      <c r="F1265" s="58">
        <v>35</v>
      </c>
      <c r="G1265" s="1">
        <f t="shared" si="57"/>
        <v>27</v>
      </c>
      <c r="H1265" s="1">
        <f t="shared" si="58"/>
        <v>2010</v>
      </c>
      <c r="I1265" s="1" t="str">
        <f t="shared" si="59"/>
        <v>27-2010</v>
      </c>
      <c r="J1265"/>
      <c r="L1265"/>
    </row>
    <row r="1266" spans="2:12">
      <c r="B1266" s="68">
        <v>40357</v>
      </c>
      <c r="C1266" s="58" t="s">
        <v>10084</v>
      </c>
      <c r="D1266" s="58">
        <v>132</v>
      </c>
      <c r="E1266" s="58">
        <v>679</v>
      </c>
      <c r="F1266" s="58">
        <v>90</v>
      </c>
      <c r="G1266" s="1">
        <f t="shared" si="57"/>
        <v>27</v>
      </c>
      <c r="H1266" s="1">
        <f t="shared" si="58"/>
        <v>2010</v>
      </c>
      <c r="I1266" s="1" t="str">
        <f t="shared" si="59"/>
        <v>27-2010</v>
      </c>
      <c r="J1266"/>
      <c r="L1266"/>
    </row>
    <row r="1267" spans="2:12">
      <c r="B1267" s="68">
        <v>40357</v>
      </c>
      <c r="C1267" s="58" t="s">
        <v>10085</v>
      </c>
      <c r="D1267" s="58">
        <v>858</v>
      </c>
      <c r="E1267" s="58">
        <v>708</v>
      </c>
      <c r="F1267" s="58">
        <v>136</v>
      </c>
      <c r="G1267" s="1">
        <f t="shared" si="57"/>
        <v>27</v>
      </c>
      <c r="H1267" s="1">
        <f t="shared" si="58"/>
        <v>2010</v>
      </c>
      <c r="I1267" s="1" t="str">
        <f t="shared" si="59"/>
        <v>27-2010</v>
      </c>
      <c r="J1267"/>
      <c r="L1267"/>
    </row>
    <row r="1268" spans="2:12">
      <c r="B1268" s="68">
        <v>40357</v>
      </c>
      <c r="C1268" s="58" t="s">
        <v>10086</v>
      </c>
      <c r="D1268" s="58">
        <v>389</v>
      </c>
      <c r="E1268" s="58">
        <v>804</v>
      </c>
      <c r="F1268" s="58">
        <v>259</v>
      </c>
      <c r="G1268" s="1">
        <f t="shared" si="57"/>
        <v>27</v>
      </c>
      <c r="H1268" s="1">
        <f t="shared" si="58"/>
        <v>2010</v>
      </c>
      <c r="I1268" s="1" t="str">
        <f t="shared" si="59"/>
        <v>27-2010</v>
      </c>
      <c r="J1268"/>
      <c r="L1268"/>
    </row>
    <row r="1269" spans="2:12">
      <c r="B1269" s="68">
        <v>40357</v>
      </c>
      <c r="C1269" s="58" t="s">
        <v>10087</v>
      </c>
      <c r="D1269" s="58">
        <v>136</v>
      </c>
      <c r="E1269" s="58">
        <v>730</v>
      </c>
      <c r="F1269" s="58">
        <v>285</v>
      </c>
      <c r="G1269" s="1">
        <f t="shared" si="57"/>
        <v>27</v>
      </c>
      <c r="H1269" s="1">
        <f t="shared" si="58"/>
        <v>2010</v>
      </c>
      <c r="I1269" s="1" t="str">
        <f t="shared" si="59"/>
        <v>27-2010</v>
      </c>
      <c r="J1269"/>
      <c r="L1269"/>
    </row>
    <row r="1270" spans="2:12">
      <c r="B1270" s="68">
        <v>40357</v>
      </c>
      <c r="C1270" s="58" t="s">
        <v>10088</v>
      </c>
      <c r="D1270" s="58">
        <v>130</v>
      </c>
      <c r="E1270" s="58">
        <v>838</v>
      </c>
      <c r="F1270" s="58">
        <v>168</v>
      </c>
      <c r="G1270" s="1">
        <f t="shared" si="57"/>
        <v>27</v>
      </c>
      <c r="H1270" s="1">
        <f t="shared" si="58"/>
        <v>2010</v>
      </c>
      <c r="I1270" s="1" t="str">
        <f t="shared" si="59"/>
        <v>27-2010</v>
      </c>
      <c r="J1270"/>
      <c r="L1270"/>
    </row>
    <row r="1271" spans="2:12">
      <c r="B1271" s="68">
        <v>40357</v>
      </c>
      <c r="C1271" s="58" t="s">
        <v>10089</v>
      </c>
      <c r="D1271" s="58">
        <v>502</v>
      </c>
      <c r="E1271" s="58">
        <v>652</v>
      </c>
      <c r="F1271" s="58">
        <v>318</v>
      </c>
      <c r="G1271" s="1">
        <f t="shared" si="57"/>
        <v>27</v>
      </c>
      <c r="H1271" s="1">
        <f t="shared" si="58"/>
        <v>2010</v>
      </c>
      <c r="I1271" s="1" t="str">
        <f t="shared" si="59"/>
        <v>27-2010</v>
      </c>
      <c r="J1271"/>
      <c r="L1271"/>
    </row>
    <row r="1272" spans="2:12">
      <c r="B1272" s="68">
        <v>40357</v>
      </c>
      <c r="C1272" s="58" t="s">
        <v>10090</v>
      </c>
      <c r="D1272" s="58">
        <v>60</v>
      </c>
      <c r="E1272" s="58">
        <v>835</v>
      </c>
      <c r="F1272" s="58">
        <v>230</v>
      </c>
      <c r="G1272" s="1">
        <f t="shared" si="57"/>
        <v>27</v>
      </c>
      <c r="H1272" s="1">
        <f t="shared" si="58"/>
        <v>2010</v>
      </c>
      <c r="I1272" s="1" t="str">
        <f t="shared" si="59"/>
        <v>27-2010</v>
      </c>
      <c r="J1272"/>
      <c r="L1272"/>
    </row>
    <row r="1273" spans="2:12">
      <c r="B1273" s="68">
        <v>40357</v>
      </c>
      <c r="C1273" s="58" t="s">
        <v>10091</v>
      </c>
      <c r="D1273" s="58">
        <v>178</v>
      </c>
      <c r="E1273" s="58">
        <v>481</v>
      </c>
      <c r="F1273" s="58">
        <v>252</v>
      </c>
      <c r="G1273" s="1">
        <f t="shared" si="57"/>
        <v>27</v>
      </c>
      <c r="H1273" s="1">
        <f t="shared" si="58"/>
        <v>2010</v>
      </c>
      <c r="I1273" s="1" t="str">
        <f t="shared" si="59"/>
        <v>27-2010</v>
      </c>
      <c r="J1273"/>
      <c r="L1273"/>
    </row>
    <row r="1274" spans="2:12">
      <c r="B1274" s="68">
        <v>40357</v>
      </c>
      <c r="C1274" s="58" t="s">
        <v>10092</v>
      </c>
      <c r="D1274" s="58">
        <v>2</v>
      </c>
      <c r="E1274" s="58">
        <v>430</v>
      </c>
      <c r="F1274" s="58">
        <v>22</v>
      </c>
      <c r="G1274" s="1">
        <f t="shared" si="57"/>
        <v>27</v>
      </c>
      <c r="H1274" s="1">
        <f t="shared" si="58"/>
        <v>2010</v>
      </c>
      <c r="I1274" s="1" t="str">
        <f t="shared" si="59"/>
        <v>27-2010</v>
      </c>
      <c r="J1274"/>
      <c r="L1274"/>
    </row>
    <row r="1275" spans="2:12">
      <c r="B1275" s="68">
        <v>40357</v>
      </c>
      <c r="C1275" s="58" t="s">
        <v>10093</v>
      </c>
      <c r="D1275" s="58">
        <v>166</v>
      </c>
      <c r="E1275" s="58">
        <v>743</v>
      </c>
      <c r="F1275" s="58">
        <v>202</v>
      </c>
      <c r="G1275" s="1">
        <f t="shared" si="57"/>
        <v>27</v>
      </c>
      <c r="H1275" s="1">
        <f t="shared" si="58"/>
        <v>2010</v>
      </c>
      <c r="I1275" s="1" t="str">
        <f t="shared" si="59"/>
        <v>27-2010</v>
      </c>
      <c r="J1275"/>
      <c r="L1275"/>
    </row>
    <row r="1276" spans="2:12">
      <c r="B1276" s="68">
        <v>40357</v>
      </c>
      <c r="C1276" s="58" t="s">
        <v>10094</v>
      </c>
      <c r="D1276" s="58">
        <v>974</v>
      </c>
      <c r="E1276" s="58">
        <v>837</v>
      </c>
      <c r="F1276" s="58">
        <v>180</v>
      </c>
      <c r="G1276" s="1">
        <f t="shared" si="57"/>
        <v>27</v>
      </c>
      <c r="H1276" s="1">
        <f t="shared" si="58"/>
        <v>2010</v>
      </c>
      <c r="I1276" s="1" t="str">
        <f t="shared" si="59"/>
        <v>27-2010</v>
      </c>
      <c r="J1276"/>
      <c r="L1276"/>
    </row>
    <row r="1277" spans="2:12">
      <c r="B1277" s="68">
        <v>40357</v>
      </c>
      <c r="C1277" s="58" t="s">
        <v>10095</v>
      </c>
      <c r="D1277" s="58">
        <v>127</v>
      </c>
      <c r="E1277" s="58">
        <v>873</v>
      </c>
      <c r="F1277" s="58">
        <v>319</v>
      </c>
      <c r="G1277" s="1">
        <f t="shared" si="57"/>
        <v>27</v>
      </c>
      <c r="H1277" s="1">
        <f t="shared" si="58"/>
        <v>2010</v>
      </c>
      <c r="I1277" s="1" t="str">
        <f t="shared" si="59"/>
        <v>27-2010</v>
      </c>
      <c r="J1277"/>
      <c r="L1277"/>
    </row>
    <row r="1278" spans="2:12">
      <c r="B1278" s="68">
        <v>40357</v>
      </c>
      <c r="C1278" s="58" t="s">
        <v>10096</v>
      </c>
      <c r="D1278" s="58">
        <v>266</v>
      </c>
      <c r="E1278" s="58">
        <v>392</v>
      </c>
      <c r="F1278" s="58">
        <v>65</v>
      </c>
      <c r="G1278" s="1">
        <f t="shared" si="57"/>
        <v>27</v>
      </c>
      <c r="H1278" s="1">
        <f t="shared" si="58"/>
        <v>2010</v>
      </c>
      <c r="I1278" s="1" t="str">
        <f t="shared" si="59"/>
        <v>27-2010</v>
      </c>
      <c r="J1278"/>
      <c r="L1278"/>
    </row>
    <row r="1279" spans="2:12">
      <c r="B1279" s="68">
        <v>40357</v>
      </c>
      <c r="C1279" s="58" t="s">
        <v>10097</v>
      </c>
      <c r="D1279" s="58">
        <v>10</v>
      </c>
      <c r="E1279" s="58">
        <v>741</v>
      </c>
      <c r="F1279" s="58">
        <v>103</v>
      </c>
      <c r="G1279" s="1">
        <f t="shared" si="57"/>
        <v>27</v>
      </c>
      <c r="H1279" s="1">
        <f t="shared" si="58"/>
        <v>2010</v>
      </c>
      <c r="I1279" s="1" t="str">
        <f t="shared" si="59"/>
        <v>27-2010</v>
      </c>
      <c r="J1279"/>
      <c r="L1279"/>
    </row>
    <row r="1280" spans="2:12">
      <c r="B1280" s="68">
        <v>40357</v>
      </c>
      <c r="C1280" s="58" t="s">
        <v>10098</v>
      </c>
      <c r="D1280" s="58">
        <v>251</v>
      </c>
      <c r="E1280" s="58">
        <v>375</v>
      </c>
      <c r="F1280" s="58">
        <v>173</v>
      </c>
      <c r="G1280" s="1">
        <f t="shared" si="57"/>
        <v>27</v>
      </c>
      <c r="H1280" s="1">
        <f t="shared" si="58"/>
        <v>2010</v>
      </c>
      <c r="I1280" s="1" t="str">
        <f t="shared" si="59"/>
        <v>27-2010</v>
      </c>
      <c r="J1280"/>
      <c r="L1280"/>
    </row>
    <row r="1281" spans="2:12">
      <c r="B1281" s="68">
        <v>40357</v>
      </c>
      <c r="C1281" s="58" t="s">
        <v>10099</v>
      </c>
      <c r="D1281" s="58">
        <v>64</v>
      </c>
      <c r="E1281" s="58">
        <v>343</v>
      </c>
      <c r="F1281" s="58">
        <v>255</v>
      </c>
      <c r="G1281" s="1">
        <f t="shared" si="57"/>
        <v>27</v>
      </c>
      <c r="H1281" s="1">
        <f t="shared" si="58"/>
        <v>2010</v>
      </c>
      <c r="I1281" s="1" t="str">
        <f t="shared" si="59"/>
        <v>27-2010</v>
      </c>
      <c r="J1281"/>
      <c r="L1281"/>
    </row>
    <row r="1282" spans="2:12">
      <c r="B1282" s="68">
        <v>40357</v>
      </c>
      <c r="C1282" s="58" t="s">
        <v>10100</v>
      </c>
      <c r="D1282" s="58">
        <v>47</v>
      </c>
      <c r="E1282" s="58">
        <v>461</v>
      </c>
      <c r="F1282" s="58">
        <v>105</v>
      </c>
      <c r="G1282" s="1">
        <f t="shared" si="57"/>
        <v>27</v>
      </c>
      <c r="H1282" s="1">
        <f t="shared" si="58"/>
        <v>2010</v>
      </c>
      <c r="I1282" s="1" t="str">
        <f t="shared" si="59"/>
        <v>27-2010</v>
      </c>
      <c r="J1282"/>
      <c r="L1282"/>
    </row>
    <row r="1283" spans="2:12">
      <c r="B1283" s="68">
        <v>40357</v>
      </c>
      <c r="C1283" s="58" t="s">
        <v>10101</v>
      </c>
      <c r="D1283" s="58">
        <v>12</v>
      </c>
      <c r="E1283" s="58">
        <v>701</v>
      </c>
      <c r="F1283" s="58">
        <v>309</v>
      </c>
      <c r="G1283" s="1">
        <f t="shared" si="57"/>
        <v>27</v>
      </c>
      <c r="H1283" s="1">
        <f t="shared" si="58"/>
        <v>2010</v>
      </c>
      <c r="I1283" s="1" t="str">
        <f t="shared" si="59"/>
        <v>27-2010</v>
      </c>
      <c r="J1283"/>
      <c r="L1283"/>
    </row>
    <row r="1284" spans="2:12">
      <c r="B1284" s="68">
        <v>40364</v>
      </c>
      <c r="C1284" s="58" t="s">
        <v>10039</v>
      </c>
      <c r="D1284" s="58">
        <v>27</v>
      </c>
      <c r="E1284" s="58">
        <v>636</v>
      </c>
      <c r="F1284" s="58">
        <v>77</v>
      </c>
      <c r="G1284" s="1">
        <f t="shared" si="57"/>
        <v>28</v>
      </c>
      <c r="H1284" s="1">
        <f t="shared" si="58"/>
        <v>2010</v>
      </c>
      <c r="I1284" s="1" t="str">
        <f t="shared" si="59"/>
        <v>28-2010</v>
      </c>
      <c r="J1284"/>
      <c r="L1284"/>
    </row>
    <row r="1285" spans="2:12">
      <c r="B1285" s="68">
        <v>40364</v>
      </c>
      <c r="C1285" s="58" t="s">
        <v>10066</v>
      </c>
      <c r="D1285" s="58">
        <v>185</v>
      </c>
      <c r="E1285" s="58">
        <v>423</v>
      </c>
      <c r="F1285" s="58">
        <v>104</v>
      </c>
      <c r="G1285" s="1">
        <f t="shared" si="57"/>
        <v>28</v>
      </c>
      <c r="H1285" s="1">
        <f t="shared" si="58"/>
        <v>2010</v>
      </c>
      <c r="I1285" s="1" t="str">
        <f t="shared" si="59"/>
        <v>28-2010</v>
      </c>
      <c r="J1285"/>
      <c r="L1285"/>
    </row>
    <row r="1286" spans="2:12">
      <c r="B1286" s="68">
        <v>40364</v>
      </c>
      <c r="C1286" s="58" t="s">
        <v>10040</v>
      </c>
      <c r="D1286" s="58">
        <v>83</v>
      </c>
      <c r="E1286" s="58">
        <v>568</v>
      </c>
      <c r="F1286" s="58">
        <v>23</v>
      </c>
      <c r="G1286" s="1">
        <f t="shared" si="57"/>
        <v>28</v>
      </c>
      <c r="H1286" s="1">
        <f t="shared" si="58"/>
        <v>2010</v>
      </c>
      <c r="I1286" s="1" t="str">
        <f t="shared" si="59"/>
        <v>28-2010</v>
      </c>
      <c r="J1286"/>
      <c r="L1286"/>
    </row>
    <row r="1287" spans="2:12">
      <c r="B1287" s="68">
        <v>40364</v>
      </c>
      <c r="C1287" s="58" t="s">
        <v>10042</v>
      </c>
      <c r="D1287" s="58">
        <v>247</v>
      </c>
      <c r="E1287" s="58">
        <v>459</v>
      </c>
      <c r="F1287" s="58">
        <v>176</v>
      </c>
      <c r="G1287" s="1">
        <f t="shared" si="57"/>
        <v>28</v>
      </c>
      <c r="H1287" s="1">
        <f t="shared" si="58"/>
        <v>2010</v>
      </c>
      <c r="I1287" s="1" t="str">
        <f t="shared" si="59"/>
        <v>28-2010</v>
      </c>
      <c r="J1287"/>
      <c r="L1287"/>
    </row>
    <row r="1288" spans="2:12">
      <c r="B1288" s="68">
        <v>40364</v>
      </c>
      <c r="C1288" s="58" t="s">
        <v>10044</v>
      </c>
      <c r="D1288" s="58">
        <v>900</v>
      </c>
      <c r="E1288" s="58">
        <v>795</v>
      </c>
      <c r="F1288" s="58">
        <v>53</v>
      </c>
      <c r="G1288" s="1">
        <f t="shared" si="57"/>
        <v>28</v>
      </c>
      <c r="H1288" s="1">
        <f t="shared" si="58"/>
        <v>2010</v>
      </c>
      <c r="I1288" s="1" t="str">
        <f t="shared" si="59"/>
        <v>28-2010</v>
      </c>
      <c r="J1288"/>
      <c r="L1288"/>
    </row>
    <row r="1289" spans="2:12">
      <c r="B1289" s="68">
        <v>40364</v>
      </c>
      <c r="C1289" s="58" t="s">
        <v>10048</v>
      </c>
      <c r="D1289" s="58">
        <v>202</v>
      </c>
      <c r="E1289" s="58">
        <v>314</v>
      </c>
      <c r="F1289" s="58">
        <v>154</v>
      </c>
      <c r="G1289" s="1">
        <f t="shared" si="57"/>
        <v>28</v>
      </c>
      <c r="H1289" s="1">
        <f t="shared" si="58"/>
        <v>2010</v>
      </c>
      <c r="I1289" s="1" t="str">
        <f t="shared" si="59"/>
        <v>28-2010</v>
      </c>
      <c r="J1289"/>
      <c r="L1289"/>
    </row>
    <row r="1290" spans="2:12">
      <c r="B1290" s="68">
        <v>40364</v>
      </c>
      <c r="C1290" s="58" t="s">
        <v>10049</v>
      </c>
      <c r="D1290" s="58">
        <v>138</v>
      </c>
      <c r="E1290" s="58">
        <v>937</v>
      </c>
      <c r="F1290" s="58">
        <v>16</v>
      </c>
      <c r="G1290" s="1">
        <f t="shared" si="57"/>
        <v>28</v>
      </c>
      <c r="H1290" s="1">
        <f t="shared" si="58"/>
        <v>2010</v>
      </c>
      <c r="I1290" s="1" t="str">
        <f t="shared" si="59"/>
        <v>28-2010</v>
      </c>
      <c r="J1290"/>
      <c r="L1290"/>
    </row>
    <row r="1291" spans="2:12">
      <c r="B1291" s="68">
        <v>40364</v>
      </c>
      <c r="C1291" s="58" t="s">
        <v>10067</v>
      </c>
      <c r="D1291" s="58">
        <v>10</v>
      </c>
      <c r="E1291" s="58">
        <v>325</v>
      </c>
      <c r="F1291" s="58">
        <v>196</v>
      </c>
      <c r="G1291" s="1">
        <f t="shared" si="57"/>
        <v>28</v>
      </c>
      <c r="H1291" s="1">
        <f t="shared" si="58"/>
        <v>2010</v>
      </c>
      <c r="I1291" s="1" t="str">
        <f t="shared" si="59"/>
        <v>28-2010</v>
      </c>
      <c r="J1291"/>
      <c r="L1291"/>
    </row>
    <row r="1292" spans="2:12">
      <c r="B1292" s="68">
        <v>40364</v>
      </c>
      <c r="C1292" s="58" t="s">
        <v>10068</v>
      </c>
      <c r="D1292" s="58">
        <v>16</v>
      </c>
      <c r="E1292" s="58">
        <v>961</v>
      </c>
      <c r="F1292" s="58">
        <v>320</v>
      </c>
      <c r="G1292" s="1">
        <f t="shared" si="57"/>
        <v>28</v>
      </c>
      <c r="H1292" s="1">
        <f t="shared" si="58"/>
        <v>2010</v>
      </c>
      <c r="I1292" s="1" t="str">
        <f t="shared" si="59"/>
        <v>28-2010</v>
      </c>
      <c r="J1292"/>
      <c r="L1292"/>
    </row>
    <row r="1293" spans="2:12">
      <c r="B1293" s="68">
        <v>40364</v>
      </c>
      <c r="C1293" s="58" t="s">
        <v>10069</v>
      </c>
      <c r="D1293" s="58">
        <v>857</v>
      </c>
      <c r="E1293" s="58">
        <v>532</v>
      </c>
      <c r="F1293" s="58">
        <v>94</v>
      </c>
      <c r="G1293" s="1">
        <f t="shared" si="57"/>
        <v>28</v>
      </c>
      <c r="H1293" s="1">
        <f t="shared" si="58"/>
        <v>2010</v>
      </c>
      <c r="I1293" s="1" t="str">
        <f t="shared" si="59"/>
        <v>28-2010</v>
      </c>
      <c r="J1293"/>
      <c r="L1293"/>
    </row>
    <row r="1294" spans="2:12">
      <c r="B1294" s="68">
        <v>40364</v>
      </c>
      <c r="C1294" s="58" t="s">
        <v>10070</v>
      </c>
      <c r="D1294" s="58">
        <v>405</v>
      </c>
      <c r="E1294" s="58">
        <v>815</v>
      </c>
      <c r="F1294" s="58">
        <v>16</v>
      </c>
      <c r="G1294" s="1">
        <f t="shared" si="57"/>
        <v>28</v>
      </c>
      <c r="H1294" s="1">
        <f t="shared" si="58"/>
        <v>2010</v>
      </c>
      <c r="I1294" s="1" t="str">
        <f t="shared" si="59"/>
        <v>28-2010</v>
      </c>
      <c r="J1294"/>
      <c r="L1294"/>
    </row>
    <row r="1295" spans="2:12">
      <c r="B1295" s="68">
        <v>40364</v>
      </c>
      <c r="C1295" s="58" t="s">
        <v>10071</v>
      </c>
      <c r="D1295" s="58">
        <v>36</v>
      </c>
      <c r="E1295" s="58">
        <v>841</v>
      </c>
      <c r="F1295" s="58">
        <v>233</v>
      </c>
      <c r="G1295" s="1">
        <f t="shared" si="57"/>
        <v>28</v>
      </c>
      <c r="H1295" s="1">
        <f t="shared" si="58"/>
        <v>2010</v>
      </c>
      <c r="I1295" s="1" t="str">
        <f t="shared" si="59"/>
        <v>28-2010</v>
      </c>
      <c r="J1295"/>
      <c r="L1295"/>
    </row>
    <row r="1296" spans="2:12">
      <c r="B1296" s="68">
        <v>40364</v>
      </c>
      <c r="C1296" s="58" t="s">
        <v>10051</v>
      </c>
      <c r="D1296" s="58">
        <v>36</v>
      </c>
      <c r="E1296" s="58">
        <v>489</v>
      </c>
      <c r="F1296" s="58">
        <v>284</v>
      </c>
      <c r="G1296" s="1">
        <f t="shared" si="57"/>
        <v>28</v>
      </c>
      <c r="H1296" s="1">
        <f t="shared" si="58"/>
        <v>2010</v>
      </c>
      <c r="I1296" s="1" t="str">
        <f t="shared" si="59"/>
        <v>28-2010</v>
      </c>
      <c r="J1296"/>
      <c r="L1296"/>
    </row>
    <row r="1297" spans="2:12">
      <c r="B1297" s="68">
        <v>40364</v>
      </c>
      <c r="C1297" s="58" t="s">
        <v>10052</v>
      </c>
      <c r="D1297" s="58">
        <v>59</v>
      </c>
      <c r="E1297" s="58">
        <v>749</v>
      </c>
      <c r="F1297" s="58">
        <v>67</v>
      </c>
      <c r="G1297" s="1">
        <f t="shared" si="57"/>
        <v>28</v>
      </c>
      <c r="H1297" s="1">
        <f t="shared" si="58"/>
        <v>2010</v>
      </c>
      <c r="I1297" s="1" t="str">
        <f t="shared" si="59"/>
        <v>28-2010</v>
      </c>
      <c r="J1297"/>
      <c r="L1297"/>
    </row>
    <row r="1298" spans="2:12">
      <c r="B1298" s="68">
        <v>40364</v>
      </c>
      <c r="C1298" s="58" t="s">
        <v>10055</v>
      </c>
      <c r="D1298" s="58">
        <v>688</v>
      </c>
      <c r="E1298" s="58">
        <v>671</v>
      </c>
      <c r="F1298" s="58">
        <v>115</v>
      </c>
      <c r="G1298" s="1">
        <f t="shared" si="57"/>
        <v>28</v>
      </c>
      <c r="H1298" s="1">
        <f t="shared" si="58"/>
        <v>2010</v>
      </c>
      <c r="I1298" s="1" t="str">
        <f t="shared" si="59"/>
        <v>28-2010</v>
      </c>
      <c r="J1298"/>
      <c r="L1298"/>
    </row>
    <row r="1299" spans="2:12">
      <c r="B1299" s="68">
        <v>40364</v>
      </c>
      <c r="C1299" s="58" t="s">
        <v>10056</v>
      </c>
      <c r="D1299" s="58">
        <v>186</v>
      </c>
      <c r="E1299" s="58">
        <v>886</v>
      </c>
      <c r="F1299" s="58">
        <v>233</v>
      </c>
      <c r="G1299" s="1">
        <f t="shared" si="57"/>
        <v>28</v>
      </c>
      <c r="H1299" s="1">
        <f t="shared" si="58"/>
        <v>2010</v>
      </c>
      <c r="I1299" s="1" t="str">
        <f t="shared" si="59"/>
        <v>28-2010</v>
      </c>
      <c r="J1299"/>
      <c r="L1299"/>
    </row>
    <row r="1300" spans="2:12">
      <c r="B1300" s="68">
        <v>40364</v>
      </c>
      <c r="C1300" s="58" t="s">
        <v>10057</v>
      </c>
      <c r="D1300" s="58">
        <v>46</v>
      </c>
      <c r="E1300" s="58">
        <v>654</v>
      </c>
      <c r="F1300" s="58">
        <v>16</v>
      </c>
      <c r="G1300" s="1">
        <f t="shared" si="57"/>
        <v>28</v>
      </c>
      <c r="H1300" s="1">
        <f t="shared" si="58"/>
        <v>2010</v>
      </c>
      <c r="I1300" s="1" t="str">
        <f t="shared" si="59"/>
        <v>28-2010</v>
      </c>
      <c r="J1300"/>
      <c r="L1300"/>
    </row>
    <row r="1301" spans="2:12">
      <c r="B1301" s="68">
        <v>40364</v>
      </c>
      <c r="C1301" s="58" t="s">
        <v>10060</v>
      </c>
      <c r="D1301" s="58">
        <v>186</v>
      </c>
      <c r="E1301" s="58">
        <v>979</v>
      </c>
      <c r="F1301" s="58">
        <v>79</v>
      </c>
      <c r="G1301" s="1">
        <f t="shared" ref="G1301:G1364" si="60">WEEKNUM(B1301)</f>
        <v>28</v>
      </c>
      <c r="H1301" s="1">
        <f t="shared" ref="H1301:H1364" si="61">YEAR(B1301)</f>
        <v>2010</v>
      </c>
      <c r="I1301" s="1" t="str">
        <f t="shared" ref="I1301:I1364" si="62">CONCATENATE(G1301,"-",H1301)</f>
        <v>28-2010</v>
      </c>
      <c r="J1301"/>
      <c r="L1301"/>
    </row>
    <row r="1302" spans="2:12">
      <c r="B1302" s="68">
        <v>40364</v>
      </c>
      <c r="C1302" s="58" t="s">
        <v>10072</v>
      </c>
      <c r="D1302" s="58">
        <v>234</v>
      </c>
      <c r="E1302" s="58">
        <v>862</v>
      </c>
      <c r="F1302" s="58">
        <v>246</v>
      </c>
      <c r="G1302" s="1">
        <f t="shared" si="60"/>
        <v>28</v>
      </c>
      <c r="H1302" s="1">
        <f t="shared" si="61"/>
        <v>2010</v>
      </c>
      <c r="I1302" s="1" t="str">
        <f t="shared" si="62"/>
        <v>28-2010</v>
      </c>
      <c r="J1302"/>
      <c r="L1302"/>
    </row>
    <row r="1303" spans="2:12">
      <c r="B1303" s="68">
        <v>40364</v>
      </c>
      <c r="C1303" s="58" t="s">
        <v>10073</v>
      </c>
      <c r="D1303" s="58">
        <v>26</v>
      </c>
      <c r="E1303" s="58">
        <v>418</v>
      </c>
      <c r="F1303" s="58">
        <v>50</v>
      </c>
      <c r="G1303" s="1">
        <f t="shared" si="60"/>
        <v>28</v>
      </c>
      <c r="H1303" s="1">
        <f t="shared" si="61"/>
        <v>2010</v>
      </c>
      <c r="I1303" s="1" t="str">
        <f t="shared" si="62"/>
        <v>28-2010</v>
      </c>
      <c r="J1303"/>
      <c r="L1303"/>
    </row>
    <row r="1304" spans="2:12">
      <c r="B1304" s="68">
        <v>40364</v>
      </c>
      <c r="C1304" s="58" t="s">
        <v>10074</v>
      </c>
      <c r="D1304" s="58">
        <v>314</v>
      </c>
      <c r="E1304" s="58">
        <v>767</v>
      </c>
      <c r="F1304" s="58">
        <v>242</v>
      </c>
      <c r="G1304" s="1">
        <f t="shared" si="60"/>
        <v>28</v>
      </c>
      <c r="H1304" s="1">
        <f t="shared" si="61"/>
        <v>2010</v>
      </c>
      <c r="I1304" s="1" t="str">
        <f t="shared" si="62"/>
        <v>28-2010</v>
      </c>
      <c r="J1304"/>
      <c r="L1304"/>
    </row>
    <row r="1305" spans="2:12">
      <c r="B1305" s="68">
        <v>40364</v>
      </c>
      <c r="C1305" s="58" t="s">
        <v>10075</v>
      </c>
      <c r="D1305" s="58">
        <v>118</v>
      </c>
      <c r="E1305" s="58">
        <v>639</v>
      </c>
      <c r="F1305" s="58">
        <v>75</v>
      </c>
      <c r="G1305" s="1">
        <f t="shared" si="60"/>
        <v>28</v>
      </c>
      <c r="H1305" s="1">
        <f t="shared" si="61"/>
        <v>2010</v>
      </c>
      <c r="I1305" s="1" t="str">
        <f t="shared" si="62"/>
        <v>28-2010</v>
      </c>
      <c r="J1305"/>
      <c r="L1305"/>
    </row>
    <row r="1306" spans="2:12">
      <c r="B1306" s="68">
        <v>40364</v>
      </c>
      <c r="C1306" s="58" t="s">
        <v>10076</v>
      </c>
      <c r="D1306" s="58">
        <v>107</v>
      </c>
      <c r="E1306" s="58">
        <v>988</v>
      </c>
      <c r="F1306" s="58">
        <v>49</v>
      </c>
      <c r="G1306" s="1">
        <f t="shared" si="60"/>
        <v>28</v>
      </c>
      <c r="H1306" s="1">
        <f t="shared" si="61"/>
        <v>2010</v>
      </c>
      <c r="I1306" s="1" t="str">
        <f t="shared" si="62"/>
        <v>28-2010</v>
      </c>
      <c r="J1306"/>
      <c r="L1306"/>
    </row>
    <row r="1307" spans="2:12">
      <c r="B1307" s="68">
        <v>40364</v>
      </c>
      <c r="C1307" s="58" t="s">
        <v>18</v>
      </c>
      <c r="D1307" s="58">
        <v>116</v>
      </c>
      <c r="E1307" s="58">
        <v>453</v>
      </c>
      <c r="F1307" s="58">
        <v>90</v>
      </c>
      <c r="G1307" s="1">
        <f t="shared" si="60"/>
        <v>28</v>
      </c>
      <c r="H1307" s="1">
        <f t="shared" si="61"/>
        <v>2010</v>
      </c>
      <c r="I1307" s="1" t="str">
        <f t="shared" si="62"/>
        <v>28-2010</v>
      </c>
      <c r="J1307"/>
      <c r="L1307"/>
    </row>
    <row r="1308" spans="2:12">
      <c r="B1308" s="68">
        <v>40364</v>
      </c>
      <c r="C1308" s="58" t="s">
        <v>10077</v>
      </c>
      <c r="D1308" s="58">
        <v>23</v>
      </c>
      <c r="E1308" s="58">
        <v>384</v>
      </c>
      <c r="F1308" s="58">
        <v>69</v>
      </c>
      <c r="G1308" s="1">
        <f t="shared" si="60"/>
        <v>28</v>
      </c>
      <c r="H1308" s="1">
        <f t="shared" si="61"/>
        <v>2010</v>
      </c>
      <c r="I1308" s="1" t="str">
        <f t="shared" si="62"/>
        <v>28-2010</v>
      </c>
      <c r="J1308"/>
      <c r="L1308"/>
    </row>
    <row r="1309" spans="2:12">
      <c r="B1309" s="68">
        <v>40364</v>
      </c>
      <c r="C1309" s="58" t="s">
        <v>10078</v>
      </c>
      <c r="D1309" s="58">
        <v>441</v>
      </c>
      <c r="E1309" s="58">
        <v>362</v>
      </c>
      <c r="F1309" s="58">
        <v>211</v>
      </c>
      <c r="G1309" s="1">
        <f t="shared" si="60"/>
        <v>28</v>
      </c>
      <c r="H1309" s="1">
        <f t="shared" si="61"/>
        <v>2010</v>
      </c>
      <c r="I1309" s="1" t="str">
        <f t="shared" si="62"/>
        <v>28-2010</v>
      </c>
      <c r="J1309"/>
      <c r="L1309"/>
    </row>
    <row r="1310" spans="2:12">
      <c r="B1310" s="68">
        <v>40364</v>
      </c>
      <c r="C1310" s="58" t="s">
        <v>10079</v>
      </c>
      <c r="D1310" s="58">
        <v>7</v>
      </c>
      <c r="E1310" s="58">
        <v>529</v>
      </c>
      <c r="F1310" s="58">
        <v>20</v>
      </c>
      <c r="G1310" s="1">
        <f t="shared" si="60"/>
        <v>28</v>
      </c>
      <c r="H1310" s="1">
        <f t="shared" si="61"/>
        <v>2010</v>
      </c>
      <c r="I1310" s="1" t="str">
        <f t="shared" si="62"/>
        <v>28-2010</v>
      </c>
      <c r="J1310"/>
      <c r="L1310"/>
    </row>
    <row r="1311" spans="2:12">
      <c r="B1311" s="68">
        <v>40364</v>
      </c>
      <c r="C1311" s="58" t="s">
        <v>10080</v>
      </c>
      <c r="D1311" s="58">
        <v>27</v>
      </c>
      <c r="E1311" s="58">
        <v>707</v>
      </c>
      <c r="F1311" s="58">
        <v>72</v>
      </c>
      <c r="G1311" s="1">
        <f t="shared" si="60"/>
        <v>28</v>
      </c>
      <c r="H1311" s="1">
        <f t="shared" si="61"/>
        <v>2010</v>
      </c>
      <c r="I1311" s="1" t="str">
        <f t="shared" si="62"/>
        <v>28-2010</v>
      </c>
      <c r="J1311"/>
      <c r="L1311"/>
    </row>
    <row r="1312" spans="2:12">
      <c r="B1312" s="68">
        <v>40364</v>
      </c>
      <c r="C1312" s="58" t="s">
        <v>10081</v>
      </c>
      <c r="D1312" s="58">
        <v>40</v>
      </c>
      <c r="E1312" s="58">
        <v>345</v>
      </c>
      <c r="F1312" s="58">
        <v>164</v>
      </c>
      <c r="G1312" s="1">
        <f t="shared" si="60"/>
        <v>28</v>
      </c>
      <c r="H1312" s="1">
        <f t="shared" si="61"/>
        <v>2010</v>
      </c>
      <c r="I1312" s="1" t="str">
        <f t="shared" si="62"/>
        <v>28-2010</v>
      </c>
      <c r="J1312"/>
      <c r="L1312"/>
    </row>
    <row r="1313" spans="2:12">
      <c r="B1313" s="68">
        <v>40364</v>
      </c>
      <c r="C1313" s="58" t="s">
        <v>10082</v>
      </c>
      <c r="D1313" s="58">
        <v>220</v>
      </c>
      <c r="E1313" s="58">
        <v>561</v>
      </c>
      <c r="F1313" s="58">
        <v>268</v>
      </c>
      <c r="G1313" s="1">
        <f t="shared" si="60"/>
        <v>28</v>
      </c>
      <c r="H1313" s="1">
        <f t="shared" si="61"/>
        <v>2010</v>
      </c>
      <c r="I1313" s="1" t="str">
        <f t="shared" si="62"/>
        <v>28-2010</v>
      </c>
      <c r="J1313"/>
      <c r="L1313"/>
    </row>
    <row r="1314" spans="2:12">
      <c r="B1314" s="68">
        <v>40364</v>
      </c>
      <c r="C1314" s="58" t="s">
        <v>10083</v>
      </c>
      <c r="D1314" s="58">
        <v>70</v>
      </c>
      <c r="E1314" s="58">
        <v>779</v>
      </c>
      <c r="F1314" s="58">
        <v>140</v>
      </c>
      <c r="G1314" s="1">
        <f t="shared" si="60"/>
        <v>28</v>
      </c>
      <c r="H1314" s="1">
        <f t="shared" si="61"/>
        <v>2010</v>
      </c>
      <c r="I1314" s="1" t="str">
        <f t="shared" si="62"/>
        <v>28-2010</v>
      </c>
      <c r="J1314"/>
      <c r="L1314"/>
    </row>
    <row r="1315" spans="2:12">
      <c r="B1315" s="68">
        <v>40364</v>
      </c>
      <c r="C1315" s="58" t="s">
        <v>10084</v>
      </c>
      <c r="D1315" s="58">
        <v>133</v>
      </c>
      <c r="E1315" s="58">
        <v>598</v>
      </c>
      <c r="F1315" s="58">
        <v>153</v>
      </c>
      <c r="G1315" s="1">
        <f t="shared" si="60"/>
        <v>28</v>
      </c>
      <c r="H1315" s="1">
        <f t="shared" si="61"/>
        <v>2010</v>
      </c>
      <c r="I1315" s="1" t="str">
        <f t="shared" si="62"/>
        <v>28-2010</v>
      </c>
      <c r="J1315"/>
      <c r="L1315"/>
    </row>
    <row r="1316" spans="2:12">
      <c r="B1316" s="68">
        <v>40364</v>
      </c>
      <c r="C1316" s="58" t="s">
        <v>10085</v>
      </c>
      <c r="D1316" s="58">
        <v>858</v>
      </c>
      <c r="E1316" s="58">
        <v>832</v>
      </c>
      <c r="F1316" s="58">
        <v>54</v>
      </c>
      <c r="G1316" s="1">
        <f t="shared" si="60"/>
        <v>28</v>
      </c>
      <c r="H1316" s="1">
        <f t="shared" si="61"/>
        <v>2010</v>
      </c>
      <c r="I1316" s="1" t="str">
        <f t="shared" si="62"/>
        <v>28-2010</v>
      </c>
      <c r="J1316"/>
      <c r="L1316"/>
    </row>
    <row r="1317" spans="2:12">
      <c r="B1317" s="68">
        <v>40364</v>
      </c>
      <c r="C1317" s="58" t="s">
        <v>10086</v>
      </c>
      <c r="D1317" s="58">
        <v>387</v>
      </c>
      <c r="E1317" s="58">
        <v>441</v>
      </c>
      <c r="F1317" s="58">
        <v>73</v>
      </c>
      <c r="G1317" s="1">
        <f t="shared" si="60"/>
        <v>28</v>
      </c>
      <c r="H1317" s="1">
        <f t="shared" si="61"/>
        <v>2010</v>
      </c>
      <c r="I1317" s="1" t="str">
        <f t="shared" si="62"/>
        <v>28-2010</v>
      </c>
      <c r="J1317"/>
      <c r="L1317"/>
    </row>
    <row r="1318" spans="2:12">
      <c r="B1318" s="68">
        <v>40364</v>
      </c>
      <c r="C1318" s="58" t="s">
        <v>10087</v>
      </c>
      <c r="D1318" s="58">
        <v>136</v>
      </c>
      <c r="E1318" s="58">
        <v>678</v>
      </c>
      <c r="F1318" s="58">
        <v>84</v>
      </c>
      <c r="G1318" s="1">
        <f t="shared" si="60"/>
        <v>28</v>
      </c>
      <c r="H1318" s="1">
        <f t="shared" si="61"/>
        <v>2010</v>
      </c>
      <c r="I1318" s="1" t="str">
        <f t="shared" si="62"/>
        <v>28-2010</v>
      </c>
      <c r="J1318"/>
      <c r="L1318"/>
    </row>
    <row r="1319" spans="2:12">
      <c r="B1319" s="68">
        <v>40364</v>
      </c>
      <c r="C1319" s="58" t="s">
        <v>10088</v>
      </c>
      <c r="D1319" s="58">
        <v>126</v>
      </c>
      <c r="E1319" s="58">
        <v>518</v>
      </c>
      <c r="F1319" s="58">
        <v>205</v>
      </c>
      <c r="G1319" s="1">
        <f t="shared" si="60"/>
        <v>28</v>
      </c>
      <c r="H1319" s="1">
        <f t="shared" si="61"/>
        <v>2010</v>
      </c>
      <c r="I1319" s="1" t="str">
        <f t="shared" si="62"/>
        <v>28-2010</v>
      </c>
      <c r="J1319"/>
      <c r="L1319"/>
    </row>
    <row r="1320" spans="2:12">
      <c r="B1320" s="68">
        <v>40364</v>
      </c>
      <c r="C1320" s="58" t="s">
        <v>10089</v>
      </c>
      <c r="D1320" s="58">
        <v>500</v>
      </c>
      <c r="E1320" s="58">
        <v>633</v>
      </c>
      <c r="F1320" s="58">
        <v>295</v>
      </c>
      <c r="G1320" s="1">
        <f t="shared" si="60"/>
        <v>28</v>
      </c>
      <c r="H1320" s="1">
        <f t="shared" si="61"/>
        <v>2010</v>
      </c>
      <c r="I1320" s="1" t="str">
        <f t="shared" si="62"/>
        <v>28-2010</v>
      </c>
      <c r="J1320"/>
      <c r="L1320"/>
    </row>
    <row r="1321" spans="2:12">
      <c r="B1321" s="68">
        <v>40364</v>
      </c>
      <c r="C1321" s="58" t="s">
        <v>10090</v>
      </c>
      <c r="D1321" s="58">
        <v>60</v>
      </c>
      <c r="E1321" s="58">
        <v>841</v>
      </c>
      <c r="F1321" s="58">
        <v>53</v>
      </c>
      <c r="G1321" s="1">
        <f t="shared" si="60"/>
        <v>28</v>
      </c>
      <c r="H1321" s="1">
        <f t="shared" si="61"/>
        <v>2010</v>
      </c>
      <c r="I1321" s="1" t="str">
        <f t="shared" si="62"/>
        <v>28-2010</v>
      </c>
      <c r="J1321"/>
      <c r="L1321"/>
    </row>
    <row r="1322" spans="2:12">
      <c r="B1322" s="68">
        <v>40364</v>
      </c>
      <c r="C1322" s="58" t="s">
        <v>10091</v>
      </c>
      <c r="D1322" s="58">
        <v>180</v>
      </c>
      <c r="E1322" s="58">
        <v>960</v>
      </c>
      <c r="F1322" s="58">
        <v>152</v>
      </c>
      <c r="G1322" s="1">
        <f t="shared" si="60"/>
        <v>28</v>
      </c>
      <c r="H1322" s="1">
        <f t="shared" si="61"/>
        <v>2010</v>
      </c>
      <c r="I1322" s="1" t="str">
        <f t="shared" si="62"/>
        <v>28-2010</v>
      </c>
      <c r="J1322"/>
      <c r="L1322"/>
    </row>
    <row r="1323" spans="2:12">
      <c r="B1323" s="68">
        <v>40364</v>
      </c>
      <c r="C1323" s="58" t="s">
        <v>10092</v>
      </c>
      <c r="D1323" s="58">
        <v>2</v>
      </c>
      <c r="E1323" s="58">
        <v>705</v>
      </c>
      <c r="F1323" s="58">
        <v>61</v>
      </c>
      <c r="G1323" s="1">
        <f t="shared" si="60"/>
        <v>28</v>
      </c>
      <c r="H1323" s="1">
        <f t="shared" si="61"/>
        <v>2010</v>
      </c>
      <c r="I1323" s="1" t="str">
        <f t="shared" si="62"/>
        <v>28-2010</v>
      </c>
      <c r="J1323"/>
      <c r="L1323"/>
    </row>
    <row r="1324" spans="2:12">
      <c r="B1324" s="68">
        <v>40364</v>
      </c>
      <c r="C1324" s="58" t="s">
        <v>10093</v>
      </c>
      <c r="D1324" s="58">
        <v>165</v>
      </c>
      <c r="E1324" s="58">
        <v>510</v>
      </c>
      <c r="F1324" s="58">
        <v>262</v>
      </c>
      <c r="G1324" s="1">
        <f t="shared" si="60"/>
        <v>28</v>
      </c>
      <c r="H1324" s="1">
        <f t="shared" si="61"/>
        <v>2010</v>
      </c>
      <c r="I1324" s="1" t="str">
        <f t="shared" si="62"/>
        <v>28-2010</v>
      </c>
      <c r="J1324"/>
      <c r="L1324"/>
    </row>
    <row r="1325" spans="2:12">
      <c r="B1325" s="68">
        <v>40364</v>
      </c>
      <c r="C1325" s="58" t="s">
        <v>10095</v>
      </c>
      <c r="D1325" s="58">
        <v>124</v>
      </c>
      <c r="E1325" s="58">
        <v>315</v>
      </c>
      <c r="F1325" s="58">
        <v>8</v>
      </c>
      <c r="G1325" s="1">
        <f t="shared" si="60"/>
        <v>28</v>
      </c>
      <c r="H1325" s="1">
        <f t="shared" si="61"/>
        <v>2010</v>
      </c>
      <c r="I1325" s="1" t="str">
        <f t="shared" si="62"/>
        <v>28-2010</v>
      </c>
      <c r="J1325"/>
      <c r="L1325"/>
    </row>
    <row r="1326" spans="2:12">
      <c r="B1326" s="68">
        <v>40364</v>
      </c>
      <c r="C1326" s="58" t="s">
        <v>10096</v>
      </c>
      <c r="D1326" s="58">
        <v>263</v>
      </c>
      <c r="E1326" s="58">
        <v>780</v>
      </c>
      <c r="F1326" s="58">
        <v>130</v>
      </c>
      <c r="G1326" s="1">
        <f t="shared" si="60"/>
        <v>28</v>
      </c>
      <c r="H1326" s="1">
        <f t="shared" si="61"/>
        <v>2010</v>
      </c>
      <c r="I1326" s="1" t="str">
        <f t="shared" si="62"/>
        <v>28-2010</v>
      </c>
      <c r="J1326"/>
      <c r="L1326"/>
    </row>
    <row r="1327" spans="2:12">
      <c r="B1327" s="68">
        <v>40364</v>
      </c>
      <c r="C1327" s="58" t="s">
        <v>10097</v>
      </c>
      <c r="D1327" s="58">
        <v>10</v>
      </c>
      <c r="E1327" s="58">
        <v>759</v>
      </c>
      <c r="F1327" s="58">
        <v>37</v>
      </c>
      <c r="G1327" s="1">
        <f t="shared" si="60"/>
        <v>28</v>
      </c>
      <c r="H1327" s="1">
        <f t="shared" si="61"/>
        <v>2010</v>
      </c>
      <c r="I1327" s="1" t="str">
        <f t="shared" si="62"/>
        <v>28-2010</v>
      </c>
      <c r="J1327"/>
      <c r="L1327"/>
    </row>
    <row r="1328" spans="2:12">
      <c r="B1328" s="68">
        <v>40364</v>
      </c>
      <c r="C1328" s="58" t="s">
        <v>10098</v>
      </c>
      <c r="D1328" s="58">
        <v>252</v>
      </c>
      <c r="E1328" s="58">
        <v>864</v>
      </c>
      <c r="F1328" s="58">
        <v>306</v>
      </c>
      <c r="G1328" s="1">
        <f t="shared" si="60"/>
        <v>28</v>
      </c>
      <c r="H1328" s="1">
        <f t="shared" si="61"/>
        <v>2010</v>
      </c>
      <c r="I1328" s="1" t="str">
        <f t="shared" si="62"/>
        <v>28-2010</v>
      </c>
      <c r="J1328"/>
      <c r="L1328"/>
    </row>
    <row r="1329" spans="2:12">
      <c r="B1329" s="68">
        <v>40364</v>
      </c>
      <c r="C1329" s="58" t="s">
        <v>10099</v>
      </c>
      <c r="D1329" s="58">
        <v>65</v>
      </c>
      <c r="E1329" s="58">
        <v>759</v>
      </c>
      <c r="F1329" s="58">
        <v>200</v>
      </c>
      <c r="G1329" s="1">
        <f t="shared" si="60"/>
        <v>28</v>
      </c>
      <c r="H1329" s="1">
        <f t="shared" si="61"/>
        <v>2010</v>
      </c>
      <c r="I1329" s="1" t="str">
        <f t="shared" si="62"/>
        <v>28-2010</v>
      </c>
      <c r="J1329"/>
      <c r="L1329"/>
    </row>
    <row r="1330" spans="2:12">
      <c r="B1330" s="68">
        <v>40364</v>
      </c>
      <c r="C1330" s="58" t="s">
        <v>10100</v>
      </c>
      <c r="D1330" s="58">
        <v>47</v>
      </c>
      <c r="E1330" s="58">
        <v>554</v>
      </c>
      <c r="F1330" s="58">
        <v>70</v>
      </c>
      <c r="G1330" s="1">
        <f t="shared" si="60"/>
        <v>28</v>
      </c>
      <c r="H1330" s="1">
        <f t="shared" si="61"/>
        <v>2010</v>
      </c>
      <c r="I1330" s="1" t="str">
        <f t="shared" si="62"/>
        <v>28-2010</v>
      </c>
      <c r="J1330"/>
      <c r="L1330"/>
    </row>
    <row r="1331" spans="2:12">
      <c r="B1331" s="68">
        <v>40364</v>
      </c>
      <c r="C1331" s="58" t="s">
        <v>10101</v>
      </c>
      <c r="D1331" s="58">
        <v>13</v>
      </c>
      <c r="E1331" s="58">
        <v>594</v>
      </c>
      <c r="F1331" s="58">
        <v>103</v>
      </c>
      <c r="G1331" s="1">
        <f t="shared" si="60"/>
        <v>28</v>
      </c>
      <c r="H1331" s="1">
        <f t="shared" si="61"/>
        <v>2010</v>
      </c>
      <c r="I1331" s="1" t="str">
        <f t="shared" si="62"/>
        <v>28-2010</v>
      </c>
      <c r="J1331"/>
      <c r="L1331"/>
    </row>
    <row r="1332" spans="2:12">
      <c r="B1332" s="68">
        <v>40371</v>
      </c>
      <c r="C1332" s="58" t="s">
        <v>10039</v>
      </c>
      <c r="D1332" s="58">
        <v>27</v>
      </c>
      <c r="E1332" s="58">
        <v>769</v>
      </c>
      <c r="F1332" s="58">
        <v>70</v>
      </c>
      <c r="G1332" s="1">
        <f t="shared" si="60"/>
        <v>29</v>
      </c>
      <c r="H1332" s="1">
        <f t="shared" si="61"/>
        <v>2010</v>
      </c>
      <c r="I1332" s="1" t="str">
        <f t="shared" si="62"/>
        <v>29-2010</v>
      </c>
      <c r="J1332"/>
      <c r="L1332"/>
    </row>
    <row r="1333" spans="2:12">
      <c r="B1333" s="68">
        <v>40371</v>
      </c>
      <c r="C1333" s="58" t="s">
        <v>10066</v>
      </c>
      <c r="D1333" s="58">
        <v>185</v>
      </c>
      <c r="E1333" s="58">
        <v>820</v>
      </c>
      <c r="F1333" s="58">
        <v>101</v>
      </c>
      <c r="G1333" s="1">
        <f t="shared" si="60"/>
        <v>29</v>
      </c>
      <c r="H1333" s="1">
        <f t="shared" si="61"/>
        <v>2010</v>
      </c>
      <c r="I1333" s="1" t="str">
        <f t="shared" si="62"/>
        <v>29-2010</v>
      </c>
      <c r="J1333"/>
      <c r="L1333"/>
    </row>
    <row r="1334" spans="2:12">
      <c r="B1334" s="68">
        <v>40371</v>
      </c>
      <c r="C1334" s="58" t="s">
        <v>10040</v>
      </c>
      <c r="D1334" s="58">
        <v>83</v>
      </c>
      <c r="E1334" s="58">
        <v>439</v>
      </c>
      <c r="F1334" s="58">
        <v>203</v>
      </c>
      <c r="G1334" s="1">
        <f t="shared" si="60"/>
        <v>29</v>
      </c>
      <c r="H1334" s="1">
        <f t="shared" si="61"/>
        <v>2010</v>
      </c>
      <c r="I1334" s="1" t="str">
        <f t="shared" si="62"/>
        <v>29-2010</v>
      </c>
      <c r="J1334"/>
      <c r="L1334"/>
    </row>
    <row r="1335" spans="2:12">
      <c r="B1335" s="68">
        <v>40371</v>
      </c>
      <c r="C1335" s="58" t="s">
        <v>10042</v>
      </c>
      <c r="D1335" s="58">
        <v>247</v>
      </c>
      <c r="E1335" s="58">
        <v>566</v>
      </c>
      <c r="F1335" s="58">
        <v>10</v>
      </c>
      <c r="G1335" s="1">
        <f t="shared" si="60"/>
        <v>29</v>
      </c>
      <c r="H1335" s="1">
        <f t="shared" si="61"/>
        <v>2010</v>
      </c>
      <c r="I1335" s="1" t="str">
        <f t="shared" si="62"/>
        <v>29-2010</v>
      </c>
      <c r="J1335"/>
      <c r="L1335"/>
    </row>
    <row r="1336" spans="2:12">
      <c r="B1336" s="68">
        <v>40371</v>
      </c>
      <c r="C1336" s="58" t="s">
        <v>10044</v>
      </c>
      <c r="D1336" s="58">
        <v>900</v>
      </c>
      <c r="E1336" s="58">
        <v>877</v>
      </c>
      <c r="F1336" s="58">
        <v>283</v>
      </c>
      <c r="G1336" s="1">
        <f t="shared" si="60"/>
        <v>29</v>
      </c>
      <c r="H1336" s="1">
        <f t="shared" si="61"/>
        <v>2010</v>
      </c>
      <c r="I1336" s="1" t="str">
        <f t="shared" si="62"/>
        <v>29-2010</v>
      </c>
      <c r="J1336"/>
      <c r="L1336"/>
    </row>
    <row r="1337" spans="2:12">
      <c r="B1337" s="68">
        <v>40371</v>
      </c>
      <c r="C1337" s="58" t="s">
        <v>10048</v>
      </c>
      <c r="D1337" s="58">
        <v>202</v>
      </c>
      <c r="E1337" s="58">
        <v>647</v>
      </c>
      <c r="F1337" s="58">
        <v>183</v>
      </c>
      <c r="G1337" s="1">
        <f t="shared" si="60"/>
        <v>29</v>
      </c>
      <c r="H1337" s="1">
        <f t="shared" si="61"/>
        <v>2010</v>
      </c>
      <c r="I1337" s="1" t="str">
        <f t="shared" si="62"/>
        <v>29-2010</v>
      </c>
      <c r="J1337"/>
      <c r="L1337"/>
    </row>
    <row r="1338" spans="2:12">
      <c r="B1338" s="68">
        <v>40371</v>
      </c>
      <c r="C1338" s="58" t="s">
        <v>10049</v>
      </c>
      <c r="D1338" s="58">
        <v>138</v>
      </c>
      <c r="E1338" s="58">
        <v>309</v>
      </c>
      <c r="F1338" s="58">
        <v>46</v>
      </c>
      <c r="G1338" s="1">
        <f t="shared" si="60"/>
        <v>29</v>
      </c>
      <c r="H1338" s="1">
        <f t="shared" si="61"/>
        <v>2010</v>
      </c>
      <c r="I1338" s="1" t="str">
        <f t="shared" si="62"/>
        <v>29-2010</v>
      </c>
      <c r="J1338"/>
      <c r="L1338"/>
    </row>
    <row r="1339" spans="2:12">
      <c r="B1339" s="68">
        <v>40371</v>
      </c>
      <c r="C1339" s="58" t="s">
        <v>10067</v>
      </c>
      <c r="D1339" s="58">
        <v>10</v>
      </c>
      <c r="E1339" s="58">
        <v>717</v>
      </c>
      <c r="F1339" s="58">
        <v>5</v>
      </c>
      <c r="G1339" s="1">
        <f t="shared" si="60"/>
        <v>29</v>
      </c>
      <c r="H1339" s="1">
        <f t="shared" si="61"/>
        <v>2010</v>
      </c>
      <c r="I1339" s="1" t="str">
        <f t="shared" si="62"/>
        <v>29-2010</v>
      </c>
      <c r="J1339"/>
      <c r="L1339"/>
    </row>
    <row r="1340" spans="2:12">
      <c r="B1340" s="68">
        <v>40371</v>
      </c>
      <c r="C1340" s="58" t="s">
        <v>10068</v>
      </c>
      <c r="D1340" s="58">
        <v>16</v>
      </c>
      <c r="E1340" s="58">
        <v>798</v>
      </c>
      <c r="F1340" s="58">
        <v>44</v>
      </c>
      <c r="G1340" s="1">
        <f t="shared" si="60"/>
        <v>29</v>
      </c>
      <c r="H1340" s="1">
        <f t="shared" si="61"/>
        <v>2010</v>
      </c>
      <c r="I1340" s="1" t="str">
        <f t="shared" si="62"/>
        <v>29-2010</v>
      </c>
      <c r="J1340"/>
      <c r="L1340"/>
    </row>
    <row r="1341" spans="2:12">
      <c r="B1341" s="68">
        <v>40371</v>
      </c>
      <c r="C1341" s="58" t="s">
        <v>10069</v>
      </c>
      <c r="D1341" s="58">
        <v>857</v>
      </c>
      <c r="E1341" s="58">
        <v>844</v>
      </c>
      <c r="F1341" s="58">
        <v>75</v>
      </c>
      <c r="G1341" s="1">
        <f t="shared" si="60"/>
        <v>29</v>
      </c>
      <c r="H1341" s="1">
        <f t="shared" si="61"/>
        <v>2010</v>
      </c>
      <c r="I1341" s="1" t="str">
        <f t="shared" si="62"/>
        <v>29-2010</v>
      </c>
      <c r="J1341"/>
      <c r="L1341"/>
    </row>
    <row r="1342" spans="2:12">
      <c r="B1342" s="68">
        <v>40371</v>
      </c>
      <c r="C1342" s="58" t="s">
        <v>10070</v>
      </c>
      <c r="D1342" s="58">
        <v>405</v>
      </c>
      <c r="E1342" s="58">
        <v>868</v>
      </c>
      <c r="F1342" s="58">
        <v>27</v>
      </c>
      <c r="G1342" s="1">
        <f t="shared" si="60"/>
        <v>29</v>
      </c>
      <c r="H1342" s="1">
        <f t="shared" si="61"/>
        <v>2010</v>
      </c>
      <c r="I1342" s="1" t="str">
        <f t="shared" si="62"/>
        <v>29-2010</v>
      </c>
      <c r="J1342"/>
      <c r="L1342"/>
    </row>
    <row r="1343" spans="2:12">
      <c r="B1343" s="68">
        <v>40371</v>
      </c>
      <c r="C1343" s="58" t="s">
        <v>10071</v>
      </c>
      <c r="D1343" s="58">
        <v>36</v>
      </c>
      <c r="E1343" s="58">
        <v>825</v>
      </c>
      <c r="F1343" s="58">
        <v>60</v>
      </c>
      <c r="G1343" s="1">
        <f t="shared" si="60"/>
        <v>29</v>
      </c>
      <c r="H1343" s="1">
        <f t="shared" si="61"/>
        <v>2010</v>
      </c>
      <c r="I1343" s="1" t="str">
        <f t="shared" si="62"/>
        <v>29-2010</v>
      </c>
      <c r="J1343"/>
      <c r="L1343"/>
    </row>
    <row r="1344" spans="2:12">
      <c r="B1344" s="68">
        <v>40371</v>
      </c>
      <c r="C1344" s="58" t="s">
        <v>10051</v>
      </c>
      <c r="D1344" s="58">
        <v>36</v>
      </c>
      <c r="E1344" s="58">
        <v>331</v>
      </c>
      <c r="F1344" s="58">
        <v>142</v>
      </c>
      <c r="G1344" s="1">
        <f t="shared" si="60"/>
        <v>29</v>
      </c>
      <c r="H1344" s="1">
        <f t="shared" si="61"/>
        <v>2010</v>
      </c>
      <c r="I1344" s="1" t="str">
        <f t="shared" si="62"/>
        <v>29-2010</v>
      </c>
      <c r="J1344"/>
      <c r="L1344"/>
    </row>
    <row r="1345" spans="2:12">
      <c r="B1345" s="68">
        <v>40371</v>
      </c>
      <c r="C1345" s="58" t="s">
        <v>10052</v>
      </c>
      <c r="D1345" s="58">
        <v>59</v>
      </c>
      <c r="E1345" s="58">
        <v>584</v>
      </c>
      <c r="F1345" s="58">
        <v>209</v>
      </c>
      <c r="G1345" s="1">
        <f t="shared" si="60"/>
        <v>29</v>
      </c>
      <c r="H1345" s="1">
        <f t="shared" si="61"/>
        <v>2010</v>
      </c>
      <c r="I1345" s="1" t="str">
        <f t="shared" si="62"/>
        <v>29-2010</v>
      </c>
      <c r="J1345"/>
      <c r="L1345"/>
    </row>
    <row r="1346" spans="2:12">
      <c r="B1346" s="68">
        <v>40371</v>
      </c>
      <c r="C1346" s="58" t="s">
        <v>10055</v>
      </c>
      <c r="D1346" s="58">
        <v>688</v>
      </c>
      <c r="E1346" s="58">
        <v>536</v>
      </c>
      <c r="F1346" s="58">
        <v>265</v>
      </c>
      <c r="G1346" s="1">
        <f t="shared" si="60"/>
        <v>29</v>
      </c>
      <c r="H1346" s="1">
        <f t="shared" si="61"/>
        <v>2010</v>
      </c>
      <c r="I1346" s="1" t="str">
        <f t="shared" si="62"/>
        <v>29-2010</v>
      </c>
      <c r="J1346"/>
      <c r="L1346"/>
    </row>
    <row r="1347" spans="2:12">
      <c r="B1347" s="68">
        <v>40371</v>
      </c>
      <c r="C1347" s="58" t="s">
        <v>10056</v>
      </c>
      <c r="D1347" s="58">
        <v>186</v>
      </c>
      <c r="E1347" s="58">
        <v>901</v>
      </c>
      <c r="F1347" s="58">
        <v>29</v>
      </c>
      <c r="G1347" s="1">
        <f t="shared" si="60"/>
        <v>29</v>
      </c>
      <c r="H1347" s="1">
        <f t="shared" si="61"/>
        <v>2010</v>
      </c>
      <c r="I1347" s="1" t="str">
        <f t="shared" si="62"/>
        <v>29-2010</v>
      </c>
      <c r="J1347"/>
      <c r="L1347"/>
    </row>
    <row r="1348" spans="2:12">
      <c r="B1348" s="68">
        <v>40371</v>
      </c>
      <c r="C1348" s="58" t="s">
        <v>10057</v>
      </c>
      <c r="D1348" s="58">
        <v>46</v>
      </c>
      <c r="E1348" s="58">
        <v>954</v>
      </c>
      <c r="F1348" s="58">
        <v>123</v>
      </c>
      <c r="G1348" s="1">
        <f t="shared" si="60"/>
        <v>29</v>
      </c>
      <c r="H1348" s="1">
        <f t="shared" si="61"/>
        <v>2010</v>
      </c>
      <c r="I1348" s="1" t="str">
        <f t="shared" si="62"/>
        <v>29-2010</v>
      </c>
      <c r="J1348"/>
      <c r="L1348"/>
    </row>
    <row r="1349" spans="2:12">
      <c r="B1349" s="68">
        <v>40371</v>
      </c>
      <c r="C1349" s="58" t="s">
        <v>10060</v>
      </c>
      <c r="D1349" s="58">
        <v>186</v>
      </c>
      <c r="E1349" s="58">
        <v>896</v>
      </c>
      <c r="F1349" s="58">
        <v>238</v>
      </c>
      <c r="G1349" s="1">
        <f t="shared" si="60"/>
        <v>29</v>
      </c>
      <c r="H1349" s="1">
        <f t="shared" si="61"/>
        <v>2010</v>
      </c>
      <c r="I1349" s="1" t="str">
        <f t="shared" si="62"/>
        <v>29-2010</v>
      </c>
      <c r="J1349"/>
      <c r="L1349"/>
    </row>
    <row r="1350" spans="2:12">
      <c r="B1350" s="68">
        <v>40371</v>
      </c>
      <c r="C1350" s="58" t="s">
        <v>10072</v>
      </c>
      <c r="D1350" s="58">
        <v>234</v>
      </c>
      <c r="E1350" s="58">
        <v>661</v>
      </c>
      <c r="F1350" s="58">
        <v>156</v>
      </c>
      <c r="G1350" s="1">
        <f t="shared" si="60"/>
        <v>29</v>
      </c>
      <c r="H1350" s="1">
        <f t="shared" si="61"/>
        <v>2010</v>
      </c>
      <c r="I1350" s="1" t="str">
        <f t="shared" si="62"/>
        <v>29-2010</v>
      </c>
      <c r="J1350"/>
      <c r="L1350"/>
    </row>
    <row r="1351" spans="2:12">
      <c r="B1351" s="68">
        <v>40371</v>
      </c>
      <c r="C1351" s="58" t="s">
        <v>10073</v>
      </c>
      <c r="D1351" s="58">
        <v>26</v>
      </c>
      <c r="E1351" s="58">
        <v>509</v>
      </c>
      <c r="F1351" s="58">
        <v>267</v>
      </c>
      <c r="G1351" s="1">
        <f t="shared" si="60"/>
        <v>29</v>
      </c>
      <c r="H1351" s="1">
        <f t="shared" si="61"/>
        <v>2010</v>
      </c>
      <c r="I1351" s="1" t="str">
        <f t="shared" si="62"/>
        <v>29-2010</v>
      </c>
      <c r="J1351"/>
      <c r="L1351"/>
    </row>
    <row r="1352" spans="2:12">
      <c r="B1352" s="68">
        <v>40371</v>
      </c>
      <c r="C1352" s="58" t="s">
        <v>10074</v>
      </c>
      <c r="D1352" s="58">
        <v>314</v>
      </c>
      <c r="E1352" s="58">
        <v>674</v>
      </c>
      <c r="F1352" s="58">
        <v>78</v>
      </c>
      <c r="G1352" s="1">
        <f t="shared" si="60"/>
        <v>29</v>
      </c>
      <c r="H1352" s="1">
        <f t="shared" si="61"/>
        <v>2010</v>
      </c>
      <c r="I1352" s="1" t="str">
        <f t="shared" si="62"/>
        <v>29-2010</v>
      </c>
      <c r="J1352"/>
      <c r="L1352"/>
    </row>
    <row r="1353" spans="2:12">
      <c r="B1353" s="68">
        <v>40371</v>
      </c>
      <c r="C1353" s="58" t="s">
        <v>10075</v>
      </c>
      <c r="D1353" s="58">
        <v>118</v>
      </c>
      <c r="E1353" s="58">
        <v>769</v>
      </c>
      <c r="F1353" s="58">
        <v>73</v>
      </c>
      <c r="G1353" s="1">
        <f t="shared" si="60"/>
        <v>29</v>
      </c>
      <c r="H1353" s="1">
        <f t="shared" si="61"/>
        <v>2010</v>
      </c>
      <c r="I1353" s="1" t="str">
        <f t="shared" si="62"/>
        <v>29-2010</v>
      </c>
      <c r="J1353"/>
      <c r="L1353"/>
    </row>
    <row r="1354" spans="2:12">
      <c r="B1354" s="68">
        <v>40371</v>
      </c>
      <c r="C1354" s="58" t="s">
        <v>10076</v>
      </c>
      <c r="D1354" s="58">
        <v>107</v>
      </c>
      <c r="E1354" s="58">
        <v>417</v>
      </c>
      <c r="F1354" s="58">
        <v>101</v>
      </c>
      <c r="G1354" s="1">
        <f t="shared" si="60"/>
        <v>29</v>
      </c>
      <c r="H1354" s="1">
        <f t="shared" si="61"/>
        <v>2010</v>
      </c>
      <c r="I1354" s="1" t="str">
        <f t="shared" si="62"/>
        <v>29-2010</v>
      </c>
      <c r="J1354"/>
      <c r="L1354"/>
    </row>
    <row r="1355" spans="2:12">
      <c r="B1355" s="68">
        <v>40371</v>
      </c>
      <c r="C1355" s="58" t="s">
        <v>18</v>
      </c>
      <c r="D1355" s="58">
        <v>116</v>
      </c>
      <c r="E1355" s="58">
        <v>873</v>
      </c>
      <c r="F1355" s="58">
        <v>320</v>
      </c>
      <c r="G1355" s="1">
        <f t="shared" si="60"/>
        <v>29</v>
      </c>
      <c r="H1355" s="1">
        <f t="shared" si="61"/>
        <v>2010</v>
      </c>
      <c r="I1355" s="1" t="str">
        <f t="shared" si="62"/>
        <v>29-2010</v>
      </c>
      <c r="J1355"/>
      <c r="L1355"/>
    </row>
    <row r="1356" spans="2:12">
      <c r="B1356" s="68">
        <v>40371</v>
      </c>
      <c r="C1356" s="58" t="s">
        <v>10077</v>
      </c>
      <c r="D1356" s="58">
        <v>23</v>
      </c>
      <c r="E1356" s="58">
        <v>702</v>
      </c>
      <c r="F1356" s="58">
        <v>228</v>
      </c>
      <c r="G1356" s="1">
        <f t="shared" si="60"/>
        <v>29</v>
      </c>
      <c r="H1356" s="1">
        <f t="shared" si="61"/>
        <v>2010</v>
      </c>
      <c r="I1356" s="1" t="str">
        <f t="shared" si="62"/>
        <v>29-2010</v>
      </c>
      <c r="J1356"/>
      <c r="L1356"/>
    </row>
    <row r="1357" spans="2:12">
      <c r="B1357" s="68">
        <v>40371</v>
      </c>
      <c r="C1357" s="58" t="s">
        <v>10078</v>
      </c>
      <c r="D1357" s="58">
        <v>441</v>
      </c>
      <c r="E1357" s="58">
        <v>990</v>
      </c>
      <c r="F1357" s="58">
        <v>65</v>
      </c>
      <c r="G1357" s="1">
        <f t="shared" si="60"/>
        <v>29</v>
      </c>
      <c r="H1357" s="1">
        <f t="shared" si="61"/>
        <v>2010</v>
      </c>
      <c r="I1357" s="1" t="str">
        <f t="shared" si="62"/>
        <v>29-2010</v>
      </c>
      <c r="J1357"/>
      <c r="L1357"/>
    </row>
    <row r="1358" spans="2:12">
      <c r="B1358" s="68">
        <v>40371</v>
      </c>
      <c r="C1358" s="58" t="s">
        <v>10079</v>
      </c>
      <c r="D1358" s="58">
        <v>7</v>
      </c>
      <c r="E1358" s="58">
        <v>328</v>
      </c>
      <c r="F1358" s="58">
        <v>8</v>
      </c>
      <c r="G1358" s="1">
        <f t="shared" si="60"/>
        <v>29</v>
      </c>
      <c r="H1358" s="1">
        <f t="shared" si="61"/>
        <v>2010</v>
      </c>
      <c r="I1358" s="1" t="str">
        <f t="shared" si="62"/>
        <v>29-2010</v>
      </c>
      <c r="J1358"/>
      <c r="L1358"/>
    </row>
    <row r="1359" spans="2:12">
      <c r="B1359" s="68">
        <v>40371</v>
      </c>
      <c r="C1359" s="58" t="s">
        <v>10080</v>
      </c>
      <c r="D1359" s="58">
        <v>27</v>
      </c>
      <c r="E1359" s="58">
        <v>820</v>
      </c>
      <c r="F1359" s="58">
        <v>176</v>
      </c>
      <c r="G1359" s="1">
        <f t="shared" si="60"/>
        <v>29</v>
      </c>
      <c r="H1359" s="1">
        <f t="shared" si="61"/>
        <v>2010</v>
      </c>
      <c r="I1359" s="1" t="str">
        <f t="shared" si="62"/>
        <v>29-2010</v>
      </c>
      <c r="J1359"/>
      <c r="L1359"/>
    </row>
    <row r="1360" spans="2:12">
      <c r="B1360" s="68">
        <v>40371</v>
      </c>
      <c r="C1360" s="58" t="s">
        <v>10081</v>
      </c>
      <c r="D1360" s="58">
        <v>40</v>
      </c>
      <c r="E1360" s="58">
        <v>694</v>
      </c>
      <c r="F1360" s="58">
        <v>9</v>
      </c>
      <c r="G1360" s="1">
        <f t="shared" si="60"/>
        <v>29</v>
      </c>
      <c r="H1360" s="1">
        <f t="shared" si="61"/>
        <v>2010</v>
      </c>
      <c r="I1360" s="1" t="str">
        <f t="shared" si="62"/>
        <v>29-2010</v>
      </c>
      <c r="J1360"/>
      <c r="L1360"/>
    </row>
    <row r="1361" spans="2:12">
      <c r="B1361" s="68">
        <v>40371</v>
      </c>
      <c r="C1361" s="58" t="s">
        <v>10082</v>
      </c>
      <c r="D1361" s="58">
        <v>220</v>
      </c>
      <c r="E1361" s="58">
        <v>466</v>
      </c>
      <c r="F1361" s="58">
        <v>137</v>
      </c>
      <c r="G1361" s="1">
        <f t="shared" si="60"/>
        <v>29</v>
      </c>
      <c r="H1361" s="1">
        <f t="shared" si="61"/>
        <v>2010</v>
      </c>
      <c r="I1361" s="1" t="str">
        <f t="shared" si="62"/>
        <v>29-2010</v>
      </c>
      <c r="J1361"/>
      <c r="L1361"/>
    </row>
    <row r="1362" spans="2:12">
      <c r="B1362" s="68">
        <v>40371</v>
      </c>
      <c r="C1362" s="58" t="s">
        <v>10083</v>
      </c>
      <c r="D1362" s="58">
        <v>70</v>
      </c>
      <c r="E1362" s="58">
        <v>821</v>
      </c>
      <c r="F1362" s="58">
        <v>78</v>
      </c>
      <c r="G1362" s="1">
        <f t="shared" si="60"/>
        <v>29</v>
      </c>
      <c r="H1362" s="1">
        <f t="shared" si="61"/>
        <v>2010</v>
      </c>
      <c r="I1362" s="1" t="str">
        <f t="shared" si="62"/>
        <v>29-2010</v>
      </c>
      <c r="J1362"/>
      <c r="L1362"/>
    </row>
    <row r="1363" spans="2:12">
      <c r="B1363" s="68">
        <v>40371</v>
      </c>
      <c r="C1363" s="58" t="s">
        <v>10084</v>
      </c>
      <c r="D1363" s="58">
        <v>133</v>
      </c>
      <c r="E1363" s="58">
        <v>472</v>
      </c>
      <c r="F1363" s="58">
        <v>25</v>
      </c>
      <c r="G1363" s="1">
        <f t="shared" si="60"/>
        <v>29</v>
      </c>
      <c r="H1363" s="1">
        <f t="shared" si="61"/>
        <v>2010</v>
      </c>
      <c r="I1363" s="1" t="str">
        <f t="shared" si="62"/>
        <v>29-2010</v>
      </c>
      <c r="J1363"/>
      <c r="L1363"/>
    </row>
    <row r="1364" spans="2:12">
      <c r="B1364" s="68">
        <v>40371</v>
      </c>
      <c r="C1364" s="58" t="s">
        <v>10085</v>
      </c>
      <c r="D1364" s="58">
        <v>858</v>
      </c>
      <c r="E1364" s="58">
        <v>995</v>
      </c>
      <c r="F1364" s="58">
        <v>152</v>
      </c>
      <c r="G1364" s="1">
        <f t="shared" si="60"/>
        <v>29</v>
      </c>
      <c r="H1364" s="1">
        <f t="shared" si="61"/>
        <v>2010</v>
      </c>
      <c r="I1364" s="1" t="str">
        <f t="shared" si="62"/>
        <v>29-2010</v>
      </c>
      <c r="J1364"/>
      <c r="L1364"/>
    </row>
    <row r="1365" spans="2:12">
      <c r="B1365" s="68">
        <v>40371</v>
      </c>
      <c r="C1365" s="58" t="s">
        <v>10086</v>
      </c>
      <c r="D1365" s="58">
        <v>387</v>
      </c>
      <c r="E1365" s="58">
        <v>470</v>
      </c>
      <c r="F1365" s="58">
        <v>157</v>
      </c>
      <c r="G1365" s="1">
        <f t="shared" ref="G1365:G1428" si="63">WEEKNUM(B1365)</f>
        <v>29</v>
      </c>
      <c r="H1365" s="1">
        <f t="shared" ref="H1365:H1428" si="64">YEAR(B1365)</f>
        <v>2010</v>
      </c>
      <c r="I1365" s="1" t="str">
        <f t="shared" ref="I1365:I1428" si="65">CONCATENATE(G1365,"-",H1365)</f>
        <v>29-2010</v>
      </c>
      <c r="J1365"/>
      <c r="L1365"/>
    </row>
    <row r="1366" spans="2:12">
      <c r="B1366" s="68">
        <v>40371</v>
      </c>
      <c r="C1366" s="58" t="s">
        <v>10087</v>
      </c>
      <c r="D1366" s="58">
        <v>136</v>
      </c>
      <c r="E1366" s="58">
        <v>985</v>
      </c>
      <c r="F1366" s="58">
        <v>27</v>
      </c>
      <c r="G1366" s="1">
        <f t="shared" si="63"/>
        <v>29</v>
      </c>
      <c r="H1366" s="1">
        <f t="shared" si="64"/>
        <v>2010</v>
      </c>
      <c r="I1366" s="1" t="str">
        <f t="shared" si="65"/>
        <v>29-2010</v>
      </c>
      <c r="J1366"/>
      <c r="L1366"/>
    </row>
    <row r="1367" spans="2:12">
      <c r="B1367" s="68">
        <v>40371</v>
      </c>
      <c r="C1367" s="58" t="s">
        <v>10088</v>
      </c>
      <c r="D1367" s="58">
        <v>126</v>
      </c>
      <c r="E1367" s="58">
        <v>512</v>
      </c>
      <c r="F1367" s="58">
        <v>195</v>
      </c>
      <c r="G1367" s="1">
        <f t="shared" si="63"/>
        <v>29</v>
      </c>
      <c r="H1367" s="1">
        <f t="shared" si="64"/>
        <v>2010</v>
      </c>
      <c r="I1367" s="1" t="str">
        <f t="shared" si="65"/>
        <v>29-2010</v>
      </c>
      <c r="J1367"/>
      <c r="L1367"/>
    </row>
    <row r="1368" spans="2:12">
      <c r="B1368" s="68">
        <v>40371</v>
      </c>
      <c r="C1368" s="58" t="s">
        <v>10089</v>
      </c>
      <c r="D1368" s="58">
        <v>500</v>
      </c>
      <c r="E1368" s="58">
        <v>319</v>
      </c>
      <c r="F1368" s="58">
        <v>320</v>
      </c>
      <c r="G1368" s="1">
        <f t="shared" si="63"/>
        <v>29</v>
      </c>
      <c r="H1368" s="1">
        <f t="shared" si="64"/>
        <v>2010</v>
      </c>
      <c r="I1368" s="1" t="str">
        <f t="shared" si="65"/>
        <v>29-2010</v>
      </c>
      <c r="J1368"/>
      <c r="L1368"/>
    </row>
    <row r="1369" spans="2:12">
      <c r="B1369" s="68">
        <v>40371</v>
      </c>
      <c r="C1369" s="58" t="s">
        <v>10090</v>
      </c>
      <c r="D1369" s="58">
        <v>60</v>
      </c>
      <c r="E1369" s="58">
        <v>696</v>
      </c>
      <c r="F1369" s="58">
        <v>199</v>
      </c>
      <c r="G1369" s="1">
        <f t="shared" si="63"/>
        <v>29</v>
      </c>
      <c r="H1369" s="1">
        <f t="shared" si="64"/>
        <v>2010</v>
      </c>
      <c r="I1369" s="1" t="str">
        <f t="shared" si="65"/>
        <v>29-2010</v>
      </c>
      <c r="J1369"/>
      <c r="L1369"/>
    </row>
    <row r="1370" spans="2:12">
      <c r="B1370" s="68">
        <v>40371</v>
      </c>
      <c r="C1370" s="58" t="s">
        <v>10091</v>
      </c>
      <c r="D1370" s="58">
        <v>180</v>
      </c>
      <c r="E1370" s="58">
        <v>766</v>
      </c>
      <c r="F1370" s="58">
        <v>118</v>
      </c>
      <c r="G1370" s="1">
        <f t="shared" si="63"/>
        <v>29</v>
      </c>
      <c r="H1370" s="1">
        <f t="shared" si="64"/>
        <v>2010</v>
      </c>
      <c r="I1370" s="1" t="str">
        <f t="shared" si="65"/>
        <v>29-2010</v>
      </c>
      <c r="J1370"/>
      <c r="L1370"/>
    </row>
    <row r="1371" spans="2:12">
      <c r="B1371" s="68">
        <v>40371</v>
      </c>
      <c r="C1371" s="58" t="s">
        <v>10092</v>
      </c>
      <c r="D1371" s="58">
        <v>2</v>
      </c>
      <c r="E1371" s="58">
        <v>880</v>
      </c>
      <c r="F1371" s="58">
        <v>201</v>
      </c>
      <c r="G1371" s="1">
        <f t="shared" si="63"/>
        <v>29</v>
      </c>
      <c r="H1371" s="1">
        <f t="shared" si="64"/>
        <v>2010</v>
      </c>
      <c r="I1371" s="1" t="str">
        <f t="shared" si="65"/>
        <v>29-2010</v>
      </c>
      <c r="J1371"/>
      <c r="L1371"/>
    </row>
    <row r="1372" spans="2:12">
      <c r="B1372" s="68">
        <v>40371</v>
      </c>
      <c r="C1372" s="58" t="s">
        <v>10093</v>
      </c>
      <c r="D1372" s="58">
        <v>165</v>
      </c>
      <c r="E1372" s="58">
        <v>724</v>
      </c>
      <c r="F1372" s="58">
        <v>221</v>
      </c>
      <c r="G1372" s="1">
        <f t="shared" si="63"/>
        <v>29</v>
      </c>
      <c r="H1372" s="1">
        <f t="shared" si="64"/>
        <v>2010</v>
      </c>
      <c r="I1372" s="1" t="str">
        <f t="shared" si="65"/>
        <v>29-2010</v>
      </c>
      <c r="J1372"/>
      <c r="L1372"/>
    </row>
    <row r="1373" spans="2:12">
      <c r="B1373" s="68">
        <v>40371</v>
      </c>
      <c r="C1373" s="58" t="s">
        <v>10095</v>
      </c>
      <c r="D1373" s="58">
        <v>124</v>
      </c>
      <c r="E1373" s="58">
        <v>940</v>
      </c>
      <c r="F1373" s="58">
        <v>169</v>
      </c>
      <c r="G1373" s="1">
        <f t="shared" si="63"/>
        <v>29</v>
      </c>
      <c r="H1373" s="1">
        <f t="shared" si="64"/>
        <v>2010</v>
      </c>
      <c r="I1373" s="1" t="str">
        <f t="shared" si="65"/>
        <v>29-2010</v>
      </c>
      <c r="J1373"/>
      <c r="L1373"/>
    </row>
    <row r="1374" spans="2:12">
      <c r="B1374" s="68">
        <v>40371</v>
      </c>
      <c r="C1374" s="58" t="s">
        <v>10096</v>
      </c>
      <c r="D1374" s="58">
        <v>263</v>
      </c>
      <c r="E1374" s="58">
        <v>487</v>
      </c>
      <c r="F1374" s="58">
        <v>171</v>
      </c>
      <c r="G1374" s="1">
        <f t="shared" si="63"/>
        <v>29</v>
      </c>
      <c r="H1374" s="1">
        <f t="shared" si="64"/>
        <v>2010</v>
      </c>
      <c r="I1374" s="1" t="str">
        <f t="shared" si="65"/>
        <v>29-2010</v>
      </c>
      <c r="J1374"/>
      <c r="L1374"/>
    </row>
    <row r="1375" spans="2:12">
      <c r="B1375" s="68">
        <v>40371</v>
      </c>
      <c r="C1375" s="58" t="s">
        <v>10097</v>
      </c>
      <c r="D1375" s="58">
        <v>10</v>
      </c>
      <c r="E1375" s="58">
        <v>427</v>
      </c>
      <c r="F1375" s="58">
        <v>98</v>
      </c>
      <c r="G1375" s="1">
        <f t="shared" si="63"/>
        <v>29</v>
      </c>
      <c r="H1375" s="1">
        <f t="shared" si="64"/>
        <v>2010</v>
      </c>
      <c r="I1375" s="1" t="str">
        <f t="shared" si="65"/>
        <v>29-2010</v>
      </c>
      <c r="J1375"/>
      <c r="L1375"/>
    </row>
    <row r="1376" spans="2:12">
      <c r="B1376" s="68">
        <v>40371</v>
      </c>
      <c r="C1376" s="58" t="s">
        <v>10098</v>
      </c>
      <c r="D1376" s="58">
        <v>252</v>
      </c>
      <c r="E1376" s="58">
        <v>750</v>
      </c>
      <c r="F1376" s="58">
        <v>18</v>
      </c>
      <c r="G1376" s="1">
        <f t="shared" si="63"/>
        <v>29</v>
      </c>
      <c r="H1376" s="1">
        <f t="shared" si="64"/>
        <v>2010</v>
      </c>
      <c r="I1376" s="1" t="str">
        <f t="shared" si="65"/>
        <v>29-2010</v>
      </c>
      <c r="J1376"/>
      <c r="L1376"/>
    </row>
    <row r="1377" spans="2:12">
      <c r="B1377" s="68">
        <v>40371</v>
      </c>
      <c r="C1377" s="58" t="s">
        <v>10099</v>
      </c>
      <c r="D1377" s="58">
        <v>65</v>
      </c>
      <c r="E1377" s="58">
        <v>590</v>
      </c>
      <c r="F1377" s="58">
        <v>51</v>
      </c>
      <c r="G1377" s="1">
        <f t="shared" si="63"/>
        <v>29</v>
      </c>
      <c r="H1377" s="1">
        <f t="shared" si="64"/>
        <v>2010</v>
      </c>
      <c r="I1377" s="1" t="str">
        <f t="shared" si="65"/>
        <v>29-2010</v>
      </c>
      <c r="J1377"/>
      <c r="L1377"/>
    </row>
    <row r="1378" spans="2:12">
      <c r="B1378" s="68">
        <v>40371</v>
      </c>
      <c r="C1378" s="58" t="s">
        <v>10100</v>
      </c>
      <c r="D1378" s="58">
        <v>47</v>
      </c>
      <c r="E1378" s="58">
        <v>551</v>
      </c>
      <c r="F1378" s="58">
        <v>18</v>
      </c>
      <c r="G1378" s="1">
        <f t="shared" si="63"/>
        <v>29</v>
      </c>
      <c r="H1378" s="1">
        <f t="shared" si="64"/>
        <v>2010</v>
      </c>
      <c r="I1378" s="1" t="str">
        <f t="shared" si="65"/>
        <v>29-2010</v>
      </c>
      <c r="J1378"/>
      <c r="L1378"/>
    </row>
    <row r="1379" spans="2:12">
      <c r="B1379" s="68">
        <v>40371</v>
      </c>
      <c r="C1379" s="58" t="s">
        <v>10101</v>
      </c>
      <c r="D1379" s="58">
        <v>13</v>
      </c>
      <c r="E1379" s="58">
        <v>341</v>
      </c>
      <c r="F1379" s="58">
        <v>48</v>
      </c>
      <c r="G1379" s="1">
        <f t="shared" si="63"/>
        <v>29</v>
      </c>
      <c r="H1379" s="1">
        <f t="shared" si="64"/>
        <v>2010</v>
      </c>
      <c r="I1379" s="1" t="str">
        <f t="shared" si="65"/>
        <v>29-2010</v>
      </c>
      <c r="J1379"/>
      <c r="L1379"/>
    </row>
    <row r="1380" spans="2:12">
      <c r="B1380" s="68">
        <v>40378</v>
      </c>
      <c r="C1380" s="58" t="s">
        <v>10039</v>
      </c>
      <c r="D1380" s="58">
        <v>27</v>
      </c>
      <c r="E1380" s="58">
        <v>740</v>
      </c>
      <c r="F1380" s="58">
        <v>80</v>
      </c>
      <c r="G1380" s="1">
        <f t="shared" si="63"/>
        <v>30</v>
      </c>
      <c r="H1380" s="1">
        <f t="shared" si="64"/>
        <v>2010</v>
      </c>
      <c r="I1380" s="1" t="str">
        <f t="shared" si="65"/>
        <v>30-2010</v>
      </c>
      <c r="J1380"/>
      <c r="L1380"/>
    </row>
    <row r="1381" spans="2:12">
      <c r="B1381" s="68">
        <v>40378</v>
      </c>
      <c r="C1381" s="58" t="s">
        <v>10066</v>
      </c>
      <c r="D1381" s="58">
        <v>185</v>
      </c>
      <c r="E1381" s="58">
        <v>908</v>
      </c>
      <c r="F1381" s="58">
        <v>73</v>
      </c>
      <c r="G1381" s="1">
        <f t="shared" si="63"/>
        <v>30</v>
      </c>
      <c r="H1381" s="1">
        <f t="shared" si="64"/>
        <v>2010</v>
      </c>
      <c r="I1381" s="1" t="str">
        <f t="shared" si="65"/>
        <v>30-2010</v>
      </c>
      <c r="J1381"/>
      <c r="L1381"/>
    </row>
    <row r="1382" spans="2:12">
      <c r="B1382" s="68">
        <v>40378</v>
      </c>
      <c r="C1382" s="58" t="s">
        <v>10040</v>
      </c>
      <c r="D1382" s="58">
        <v>83</v>
      </c>
      <c r="E1382" s="58">
        <v>810</v>
      </c>
      <c r="F1382" s="58">
        <v>301</v>
      </c>
      <c r="G1382" s="1">
        <f t="shared" si="63"/>
        <v>30</v>
      </c>
      <c r="H1382" s="1">
        <f t="shared" si="64"/>
        <v>2010</v>
      </c>
      <c r="I1382" s="1" t="str">
        <f t="shared" si="65"/>
        <v>30-2010</v>
      </c>
      <c r="J1382"/>
      <c r="L1382"/>
    </row>
    <row r="1383" spans="2:12">
      <c r="B1383" s="68">
        <v>40378</v>
      </c>
      <c r="C1383" s="58" t="s">
        <v>10042</v>
      </c>
      <c r="D1383" s="58">
        <v>247</v>
      </c>
      <c r="E1383" s="58">
        <v>741</v>
      </c>
      <c r="F1383" s="58">
        <v>143</v>
      </c>
      <c r="G1383" s="1">
        <f t="shared" si="63"/>
        <v>30</v>
      </c>
      <c r="H1383" s="1">
        <f t="shared" si="64"/>
        <v>2010</v>
      </c>
      <c r="I1383" s="1" t="str">
        <f t="shared" si="65"/>
        <v>30-2010</v>
      </c>
      <c r="J1383"/>
      <c r="L1383"/>
    </row>
    <row r="1384" spans="2:12">
      <c r="B1384" s="68">
        <v>40378</v>
      </c>
      <c r="C1384" s="58" t="s">
        <v>10044</v>
      </c>
      <c r="D1384" s="58">
        <v>900</v>
      </c>
      <c r="E1384" s="58">
        <v>664</v>
      </c>
      <c r="F1384" s="58">
        <v>176</v>
      </c>
      <c r="G1384" s="1">
        <f t="shared" si="63"/>
        <v>30</v>
      </c>
      <c r="H1384" s="1">
        <f t="shared" si="64"/>
        <v>2010</v>
      </c>
      <c r="I1384" s="1" t="str">
        <f t="shared" si="65"/>
        <v>30-2010</v>
      </c>
      <c r="J1384"/>
      <c r="L1384"/>
    </row>
    <row r="1385" spans="2:12">
      <c r="B1385" s="68">
        <v>40378</v>
      </c>
      <c r="C1385" s="58" t="s">
        <v>10048</v>
      </c>
      <c r="D1385" s="58">
        <v>202</v>
      </c>
      <c r="E1385" s="58">
        <v>638</v>
      </c>
      <c r="F1385" s="58">
        <v>217</v>
      </c>
      <c r="G1385" s="1">
        <f t="shared" si="63"/>
        <v>30</v>
      </c>
      <c r="H1385" s="1">
        <f t="shared" si="64"/>
        <v>2010</v>
      </c>
      <c r="I1385" s="1" t="str">
        <f t="shared" si="65"/>
        <v>30-2010</v>
      </c>
      <c r="J1385"/>
      <c r="L1385"/>
    </row>
    <row r="1386" spans="2:12">
      <c r="B1386" s="68">
        <v>40378</v>
      </c>
      <c r="C1386" s="58" t="s">
        <v>10049</v>
      </c>
      <c r="D1386" s="58">
        <v>138</v>
      </c>
      <c r="E1386" s="58">
        <v>556</v>
      </c>
      <c r="F1386" s="58">
        <v>80</v>
      </c>
      <c r="G1386" s="1">
        <f t="shared" si="63"/>
        <v>30</v>
      </c>
      <c r="H1386" s="1">
        <f t="shared" si="64"/>
        <v>2010</v>
      </c>
      <c r="I1386" s="1" t="str">
        <f t="shared" si="65"/>
        <v>30-2010</v>
      </c>
      <c r="J1386"/>
      <c r="L1386"/>
    </row>
    <row r="1387" spans="2:12">
      <c r="B1387" s="68">
        <v>40378</v>
      </c>
      <c r="C1387" s="58" t="s">
        <v>10067</v>
      </c>
      <c r="D1387" s="58">
        <v>10</v>
      </c>
      <c r="E1387" s="58">
        <v>479</v>
      </c>
      <c r="F1387" s="58">
        <v>28</v>
      </c>
      <c r="G1387" s="1">
        <f t="shared" si="63"/>
        <v>30</v>
      </c>
      <c r="H1387" s="1">
        <f t="shared" si="64"/>
        <v>2010</v>
      </c>
      <c r="I1387" s="1" t="str">
        <f t="shared" si="65"/>
        <v>30-2010</v>
      </c>
      <c r="J1387"/>
      <c r="L1387"/>
    </row>
    <row r="1388" spans="2:12">
      <c r="B1388" s="68">
        <v>40378</v>
      </c>
      <c r="C1388" s="58" t="s">
        <v>10068</v>
      </c>
      <c r="D1388" s="58">
        <v>16</v>
      </c>
      <c r="E1388" s="58">
        <v>545</v>
      </c>
      <c r="F1388" s="58">
        <v>223</v>
      </c>
      <c r="G1388" s="1">
        <f t="shared" si="63"/>
        <v>30</v>
      </c>
      <c r="H1388" s="1">
        <f t="shared" si="64"/>
        <v>2010</v>
      </c>
      <c r="I1388" s="1" t="str">
        <f t="shared" si="65"/>
        <v>30-2010</v>
      </c>
      <c r="J1388"/>
      <c r="L1388"/>
    </row>
    <row r="1389" spans="2:12">
      <c r="B1389" s="68">
        <v>40378</v>
      </c>
      <c r="C1389" s="58" t="s">
        <v>10069</v>
      </c>
      <c r="D1389" s="58">
        <v>857</v>
      </c>
      <c r="E1389" s="58">
        <v>910</v>
      </c>
      <c r="F1389" s="58">
        <v>120</v>
      </c>
      <c r="G1389" s="1">
        <f t="shared" si="63"/>
        <v>30</v>
      </c>
      <c r="H1389" s="1">
        <f t="shared" si="64"/>
        <v>2010</v>
      </c>
      <c r="I1389" s="1" t="str">
        <f t="shared" si="65"/>
        <v>30-2010</v>
      </c>
      <c r="J1389"/>
      <c r="L1389"/>
    </row>
    <row r="1390" spans="2:12">
      <c r="B1390" s="68">
        <v>40378</v>
      </c>
      <c r="C1390" s="58" t="s">
        <v>10070</v>
      </c>
      <c r="D1390" s="58">
        <v>405</v>
      </c>
      <c r="E1390" s="58">
        <v>364</v>
      </c>
      <c r="F1390" s="58">
        <v>66</v>
      </c>
      <c r="G1390" s="1">
        <f t="shared" si="63"/>
        <v>30</v>
      </c>
      <c r="H1390" s="1">
        <f t="shared" si="64"/>
        <v>2010</v>
      </c>
      <c r="I1390" s="1" t="str">
        <f t="shared" si="65"/>
        <v>30-2010</v>
      </c>
      <c r="J1390"/>
      <c r="L1390"/>
    </row>
    <row r="1391" spans="2:12">
      <c r="B1391" s="68">
        <v>40378</v>
      </c>
      <c r="C1391" s="58" t="s">
        <v>10071</v>
      </c>
      <c r="D1391" s="58">
        <v>36</v>
      </c>
      <c r="E1391" s="58">
        <v>975</v>
      </c>
      <c r="F1391" s="58">
        <v>274</v>
      </c>
      <c r="G1391" s="1">
        <f t="shared" si="63"/>
        <v>30</v>
      </c>
      <c r="H1391" s="1">
        <f t="shared" si="64"/>
        <v>2010</v>
      </c>
      <c r="I1391" s="1" t="str">
        <f t="shared" si="65"/>
        <v>30-2010</v>
      </c>
      <c r="J1391"/>
      <c r="L1391"/>
    </row>
    <row r="1392" spans="2:12">
      <c r="B1392" s="68">
        <v>40378</v>
      </c>
      <c r="C1392" s="58" t="s">
        <v>10051</v>
      </c>
      <c r="D1392" s="58">
        <v>36</v>
      </c>
      <c r="E1392" s="58">
        <v>584</v>
      </c>
      <c r="F1392" s="58">
        <v>12</v>
      </c>
      <c r="G1392" s="1">
        <f t="shared" si="63"/>
        <v>30</v>
      </c>
      <c r="H1392" s="1">
        <f t="shared" si="64"/>
        <v>2010</v>
      </c>
      <c r="I1392" s="1" t="str">
        <f t="shared" si="65"/>
        <v>30-2010</v>
      </c>
      <c r="J1392"/>
      <c r="L1392"/>
    </row>
    <row r="1393" spans="2:12">
      <c r="B1393" s="68">
        <v>40378</v>
      </c>
      <c r="C1393" s="58" t="s">
        <v>10052</v>
      </c>
      <c r="D1393" s="58">
        <v>59</v>
      </c>
      <c r="E1393" s="58">
        <v>500</v>
      </c>
      <c r="F1393" s="58">
        <v>159</v>
      </c>
      <c r="G1393" s="1">
        <f t="shared" si="63"/>
        <v>30</v>
      </c>
      <c r="H1393" s="1">
        <f t="shared" si="64"/>
        <v>2010</v>
      </c>
      <c r="I1393" s="1" t="str">
        <f t="shared" si="65"/>
        <v>30-2010</v>
      </c>
      <c r="J1393"/>
      <c r="L1393"/>
    </row>
    <row r="1394" spans="2:12">
      <c r="B1394" s="68">
        <v>40378</v>
      </c>
      <c r="C1394" s="58" t="s">
        <v>10055</v>
      </c>
      <c r="D1394" s="58">
        <v>688</v>
      </c>
      <c r="E1394" s="58">
        <v>984</v>
      </c>
      <c r="F1394" s="58">
        <v>67</v>
      </c>
      <c r="G1394" s="1">
        <f t="shared" si="63"/>
        <v>30</v>
      </c>
      <c r="H1394" s="1">
        <f t="shared" si="64"/>
        <v>2010</v>
      </c>
      <c r="I1394" s="1" t="str">
        <f t="shared" si="65"/>
        <v>30-2010</v>
      </c>
      <c r="J1394"/>
      <c r="L1394"/>
    </row>
    <row r="1395" spans="2:12">
      <c r="B1395" s="68">
        <v>40378</v>
      </c>
      <c r="C1395" s="58" t="s">
        <v>10056</v>
      </c>
      <c r="D1395" s="58">
        <v>186</v>
      </c>
      <c r="E1395" s="58">
        <v>895</v>
      </c>
      <c r="F1395" s="58">
        <v>109</v>
      </c>
      <c r="G1395" s="1">
        <f t="shared" si="63"/>
        <v>30</v>
      </c>
      <c r="H1395" s="1">
        <f t="shared" si="64"/>
        <v>2010</v>
      </c>
      <c r="I1395" s="1" t="str">
        <f t="shared" si="65"/>
        <v>30-2010</v>
      </c>
      <c r="J1395"/>
      <c r="L1395"/>
    </row>
    <row r="1396" spans="2:12">
      <c r="B1396" s="68">
        <v>40378</v>
      </c>
      <c r="C1396" s="58" t="s">
        <v>10057</v>
      </c>
      <c r="D1396" s="58">
        <v>46</v>
      </c>
      <c r="E1396" s="58">
        <v>497</v>
      </c>
      <c r="F1396" s="58">
        <v>211</v>
      </c>
      <c r="G1396" s="1">
        <f t="shared" si="63"/>
        <v>30</v>
      </c>
      <c r="H1396" s="1">
        <f t="shared" si="64"/>
        <v>2010</v>
      </c>
      <c r="I1396" s="1" t="str">
        <f t="shared" si="65"/>
        <v>30-2010</v>
      </c>
      <c r="J1396"/>
      <c r="L1396"/>
    </row>
    <row r="1397" spans="2:12">
      <c r="B1397" s="68">
        <v>40378</v>
      </c>
      <c r="C1397" s="58" t="s">
        <v>10060</v>
      </c>
      <c r="D1397" s="58">
        <v>186</v>
      </c>
      <c r="E1397" s="58">
        <v>446</v>
      </c>
      <c r="F1397" s="58">
        <v>61</v>
      </c>
      <c r="G1397" s="1">
        <f t="shared" si="63"/>
        <v>30</v>
      </c>
      <c r="H1397" s="1">
        <f t="shared" si="64"/>
        <v>2010</v>
      </c>
      <c r="I1397" s="1" t="str">
        <f t="shared" si="65"/>
        <v>30-2010</v>
      </c>
      <c r="J1397"/>
      <c r="L1397"/>
    </row>
    <row r="1398" spans="2:12">
      <c r="B1398" s="68">
        <v>40378</v>
      </c>
      <c r="C1398" s="58" t="s">
        <v>10072</v>
      </c>
      <c r="D1398" s="58">
        <v>234</v>
      </c>
      <c r="E1398" s="58">
        <v>747</v>
      </c>
      <c r="F1398" s="58">
        <v>139</v>
      </c>
      <c r="G1398" s="1">
        <f t="shared" si="63"/>
        <v>30</v>
      </c>
      <c r="H1398" s="1">
        <f t="shared" si="64"/>
        <v>2010</v>
      </c>
      <c r="I1398" s="1" t="str">
        <f t="shared" si="65"/>
        <v>30-2010</v>
      </c>
      <c r="J1398"/>
      <c r="L1398"/>
    </row>
    <row r="1399" spans="2:12">
      <c r="B1399" s="68">
        <v>40378</v>
      </c>
      <c r="C1399" s="58" t="s">
        <v>10073</v>
      </c>
      <c r="D1399" s="58">
        <v>26</v>
      </c>
      <c r="E1399" s="58">
        <v>348</v>
      </c>
      <c r="F1399" s="58">
        <v>208</v>
      </c>
      <c r="G1399" s="1">
        <f t="shared" si="63"/>
        <v>30</v>
      </c>
      <c r="H1399" s="1">
        <f t="shared" si="64"/>
        <v>2010</v>
      </c>
      <c r="I1399" s="1" t="str">
        <f t="shared" si="65"/>
        <v>30-2010</v>
      </c>
      <c r="J1399"/>
      <c r="L1399"/>
    </row>
    <row r="1400" spans="2:12">
      <c r="B1400" s="68">
        <v>40378</v>
      </c>
      <c r="C1400" s="58" t="s">
        <v>10074</v>
      </c>
      <c r="D1400" s="58">
        <v>314</v>
      </c>
      <c r="E1400" s="58">
        <v>962</v>
      </c>
      <c r="F1400" s="58">
        <v>234</v>
      </c>
      <c r="G1400" s="1">
        <f t="shared" si="63"/>
        <v>30</v>
      </c>
      <c r="H1400" s="1">
        <f t="shared" si="64"/>
        <v>2010</v>
      </c>
      <c r="I1400" s="1" t="str">
        <f t="shared" si="65"/>
        <v>30-2010</v>
      </c>
      <c r="J1400"/>
      <c r="L1400"/>
    </row>
    <row r="1401" spans="2:12">
      <c r="B1401" s="68">
        <v>40378</v>
      </c>
      <c r="C1401" s="58" t="s">
        <v>10075</v>
      </c>
      <c r="D1401" s="58">
        <v>118</v>
      </c>
      <c r="E1401" s="58">
        <v>513</v>
      </c>
      <c r="F1401" s="58">
        <v>100</v>
      </c>
      <c r="G1401" s="1">
        <f t="shared" si="63"/>
        <v>30</v>
      </c>
      <c r="H1401" s="1">
        <f t="shared" si="64"/>
        <v>2010</v>
      </c>
      <c r="I1401" s="1" t="str">
        <f t="shared" si="65"/>
        <v>30-2010</v>
      </c>
      <c r="J1401"/>
      <c r="L1401"/>
    </row>
    <row r="1402" spans="2:12">
      <c r="B1402" s="68">
        <v>40378</v>
      </c>
      <c r="C1402" s="58" t="s">
        <v>10076</v>
      </c>
      <c r="D1402" s="58">
        <v>107</v>
      </c>
      <c r="E1402" s="58">
        <v>864</v>
      </c>
      <c r="F1402" s="58">
        <v>231</v>
      </c>
      <c r="G1402" s="1">
        <f t="shared" si="63"/>
        <v>30</v>
      </c>
      <c r="H1402" s="1">
        <f t="shared" si="64"/>
        <v>2010</v>
      </c>
      <c r="I1402" s="1" t="str">
        <f t="shared" si="65"/>
        <v>30-2010</v>
      </c>
      <c r="J1402"/>
      <c r="L1402"/>
    </row>
    <row r="1403" spans="2:12">
      <c r="B1403" s="68">
        <v>40378</v>
      </c>
      <c r="C1403" s="58" t="s">
        <v>18</v>
      </c>
      <c r="D1403" s="58">
        <v>116</v>
      </c>
      <c r="E1403" s="58">
        <v>373</v>
      </c>
      <c r="F1403" s="58">
        <v>33</v>
      </c>
      <c r="G1403" s="1">
        <f t="shared" si="63"/>
        <v>30</v>
      </c>
      <c r="H1403" s="1">
        <f t="shared" si="64"/>
        <v>2010</v>
      </c>
      <c r="I1403" s="1" t="str">
        <f t="shared" si="65"/>
        <v>30-2010</v>
      </c>
      <c r="J1403"/>
      <c r="L1403"/>
    </row>
    <row r="1404" spans="2:12">
      <c r="B1404" s="68">
        <v>40378</v>
      </c>
      <c r="C1404" s="58" t="s">
        <v>10077</v>
      </c>
      <c r="D1404" s="58">
        <v>23</v>
      </c>
      <c r="E1404" s="58">
        <v>874</v>
      </c>
      <c r="F1404" s="58">
        <v>223</v>
      </c>
      <c r="G1404" s="1">
        <f t="shared" si="63"/>
        <v>30</v>
      </c>
      <c r="H1404" s="1">
        <f t="shared" si="64"/>
        <v>2010</v>
      </c>
      <c r="I1404" s="1" t="str">
        <f t="shared" si="65"/>
        <v>30-2010</v>
      </c>
      <c r="J1404"/>
      <c r="L1404"/>
    </row>
    <row r="1405" spans="2:12">
      <c r="B1405" s="68">
        <v>40378</v>
      </c>
      <c r="C1405" s="58" t="s">
        <v>10078</v>
      </c>
      <c r="D1405" s="58">
        <v>440</v>
      </c>
      <c r="E1405" s="58">
        <v>565</v>
      </c>
      <c r="F1405" s="58">
        <v>104</v>
      </c>
      <c r="G1405" s="1">
        <f t="shared" si="63"/>
        <v>30</v>
      </c>
      <c r="H1405" s="1">
        <f t="shared" si="64"/>
        <v>2010</v>
      </c>
      <c r="I1405" s="1" t="str">
        <f t="shared" si="65"/>
        <v>30-2010</v>
      </c>
      <c r="J1405"/>
      <c r="L1405"/>
    </row>
    <row r="1406" spans="2:12">
      <c r="B1406" s="68">
        <v>40378</v>
      </c>
      <c r="C1406" s="58" t="s">
        <v>10079</v>
      </c>
      <c r="D1406" s="58">
        <v>7</v>
      </c>
      <c r="E1406" s="58">
        <v>651</v>
      </c>
      <c r="F1406" s="58">
        <v>289</v>
      </c>
      <c r="G1406" s="1">
        <f t="shared" si="63"/>
        <v>30</v>
      </c>
      <c r="H1406" s="1">
        <f t="shared" si="64"/>
        <v>2010</v>
      </c>
      <c r="I1406" s="1" t="str">
        <f t="shared" si="65"/>
        <v>30-2010</v>
      </c>
      <c r="J1406"/>
      <c r="L1406"/>
    </row>
    <row r="1407" spans="2:12">
      <c r="B1407" s="68">
        <v>40378</v>
      </c>
      <c r="C1407" s="58" t="s">
        <v>10080</v>
      </c>
      <c r="D1407" s="58">
        <v>27</v>
      </c>
      <c r="E1407" s="58">
        <v>542</v>
      </c>
      <c r="F1407" s="58">
        <v>33</v>
      </c>
      <c r="G1407" s="1">
        <f t="shared" si="63"/>
        <v>30</v>
      </c>
      <c r="H1407" s="1">
        <f t="shared" si="64"/>
        <v>2010</v>
      </c>
      <c r="I1407" s="1" t="str">
        <f t="shared" si="65"/>
        <v>30-2010</v>
      </c>
      <c r="J1407"/>
      <c r="L1407"/>
    </row>
    <row r="1408" spans="2:12">
      <c r="B1408" s="68">
        <v>40378</v>
      </c>
      <c r="C1408" s="58" t="s">
        <v>10081</v>
      </c>
      <c r="D1408" s="58">
        <v>40</v>
      </c>
      <c r="E1408" s="58">
        <v>585</v>
      </c>
      <c r="F1408" s="58">
        <v>294</v>
      </c>
      <c r="G1408" s="1">
        <f t="shared" si="63"/>
        <v>30</v>
      </c>
      <c r="H1408" s="1">
        <f t="shared" si="64"/>
        <v>2010</v>
      </c>
      <c r="I1408" s="1" t="str">
        <f t="shared" si="65"/>
        <v>30-2010</v>
      </c>
      <c r="J1408"/>
      <c r="L1408"/>
    </row>
    <row r="1409" spans="2:12">
      <c r="B1409" s="68">
        <v>40378</v>
      </c>
      <c r="C1409" s="58" t="s">
        <v>10082</v>
      </c>
      <c r="D1409" s="58">
        <v>220</v>
      </c>
      <c r="E1409" s="58">
        <v>634</v>
      </c>
      <c r="F1409" s="58">
        <v>111</v>
      </c>
      <c r="G1409" s="1">
        <f t="shared" si="63"/>
        <v>30</v>
      </c>
      <c r="H1409" s="1">
        <f t="shared" si="64"/>
        <v>2010</v>
      </c>
      <c r="I1409" s="1" t="str">
        <f t="shared" si="65"/>
        <v>30-2010</v>
      </c>
      <c r="J1409"/>
      <c r="L1409"/>
    </row>
    <row r="1410" spans="2:12">
      <c r="B1410" s="68">
        <v>40378</v>
      </c>
      <c r="C1410" s="58" t="s">
        <v>10083</v>
      </c>
      <c r="D1410" s="58">
        <v>70</v>
      </c>
      <c r="E1410" s="58">
        <v>782</v>
      </c>
      <c r="F1410" s="58">
        <v>124</v>
      </c>
      <c r="G1410" s="1">
        <f t="shared" si="63"/>
        <v>30</v>
      </c>
      <c r="H1410" s="1">
        <f t="shared" si="64"/>
        <v>2010</v>
      </c>
      <c r="I1410" s="1" t="str">
        <f t="shared" si="65"/>
        <v>30-2010</v>
      </c>
      <c r="J1410"/>
      <c r="L1410"/>
    </row>
    <row r="1411" spans="2:12">
      <c r="B1411" s="68">
        <v>40378</v>
      </c>
      <c r="C1411" s="58" t="s">
        <v>10084</v>
      </c>
      <c r="D1411" s="58">
        <v>133</v>
      </c>
      <c r="E1411" s="58">
        <v>536</v>
      </c>
      <c r="F1411" s="58">
        <v>63</v>
      </c>
      <c r="G1411" s="1">
        <f t="shared" si="63"/>
        <v>30</v>
      </c>
      <c r="H1411" s="1">
        <f t="shared" si="64"/>
        <v>2010</v>
      </c>
      <c r="I1411" s="1" t="str">
        <f t="shared" si="65"/>
        <v>30-2010</v>
      </c>
      <c r="J1411"/>
      <c r="L1411"/>
    </row>
    <row r="1412" spans="2:12">
      <c r="B1412" s="68">
        <v>40378</v>
      </c>
      <c r="C1412" s="58" t="s">
        <v>10085</v>
      </c>
      <c r="D1412" s="58">
        <v>858</v>
      </c>
      <c r="E1412" s="58">
        <v>733</v>
      </c>
      <c r="F1412" s="58">
        <v>137</v>
      </c>
      <c r="G1412" s="1">
        <f t="shared" si="63"/>
        <v>30</v>
      </c>
      <c r="H1412" s="1">
        <f t="shared" si="64"/>
        <v>2010</v>
      </c>
      <c r="I1412" s="1" t="str">
        <f t="shared" si="65"/>
        <v>30-2010</v>
      </c>
      <c r="J1412"/>
      <c r="L1412"/>
    </row>
    <row r="1413" spans="2:12">
      <c r="B1413" s="68">
        <v>40378</v>
      </c>
      <c r="C1413" s="58" t="s">
        <v>10086</v>
      </c>
      <c r="D1413" s="58">
        <v>387</v>
      </c>
      <c r="E1413" s="58">
        <v>992</v>
      </c>
      <c r="F1413" s="58">
        <v>292</v>
      </c>
      <c r="G1413" s="1">
        <f t="shared" si="63"/>
        <v>30</v>
      </c>
      <c r="H1413" s="1">
        <f t="shared" si="64"/>
        <v>2010</v>
      </c>
      <c r="I1413" s="1" t="str">
        <f t="shared" si="65"/>
        <v>30-2010</v>
      </c>
      <c r="J1413"/>
      <c r="L1413"/>
    </row>
    <row r="1414" spans="2:12">
      <c r="B1414" s="68">
        <v>40378</v>
      </c>
      <c r="C1414" s="58" t="s">
        <v>10087</v>
      </c>
      <c r="D1414" s="58">
        <v>136</v>
      </c>
      <c r="E1414" s="58">
        <v>432</v>
      </c>
      <c r="F1414" s="58">
        <v>211</v>
      </c>
      <c r="G1414" s="1">
        <f t="shared" si="63"/>
        <v>30</v>
      </c>
      <c r="H1414" s="1">
        <f t="shared" si="64"/>
        <v>2010</v>
      </c>
      <c r="I1414" s="1" t="str">
        <f t="shared" si="65"/>
        <v>30-2010</v>
      </c>
      <c r="J1414"/>
      <c r="L1414"/>
    </row>
    <row r="1415" spans="2:12">
      <c r="B1415" s="68">
        <v>40378</v>
      </c>
      <c r="C1415" s="58" t="s">
        <v>10088</v>
      </c>
      <c r="D1415" s="58">
        <v>126</v>
      </c>
      <c r="E1415" s="58">
        <v>509</v>
      </c>
      <c r="F1415" s="58">
        <v>11</v>
      </c>
      <c r="G1415" s="1">
        <f t="shared" si="63"/>
        <v>30</v>
      </c>
      <c r="H1415" s="1">
        <f t="shared" si="64"/>
        <v>2010</v>
      </c>
      <c r="I1415" s="1" t="str">
        <f t="shared" si="65"/>
        <v>30-2010</v>
      </c>
      <c r="J1415"/>
      <c r="L1415"/>
    </row>
    <row r="1416" spans="2:12">
      <c r="B1416" s="68">
        <v>40378</v>
      </c>
      <c r="C1416" s="58" t="s">
        <v>10089</v>
      </c>
      <c r="D1416" s="58">
        <v>500</v>
      </c>
      <c r="E1416" s="58">
        <v>953</v>
      </c>
      <c r="F1416" s="58">
        <v>2</v>
      </c>
      <c r="G1416" s="1">
        <f t="shared" si="63"/>
        <v>30</v>
      </c>
      <c r="H1416" s="1">
        <f t="shared" si="64"/>
        <v>2010</v>
      </c>
      <c r="I1416" s="1" t="str">
        <f t="shared" si="65"/>
        <v>30-2010</v>
      </c>
      <c r="J1416"/>
      <c r="L1416"/>
    </row>
    <row r="1417" spans="2:12">
      <c r="B1417" s="68">
        <v>40378</v>
      </c>
      <c r="C1417" s="58" t="s">
        <v>10090</v>
      </c>
      <c r="D1417" s="58">
        <v>60</v>
      </c>
      <c r="E1417" s="58">
        <v>895</v>
      </c>
      <c r="F1417" s="58">
        <v>64</v>
      </c>
      <c r="G1417" s="1">
        <f t="shared" si="63"/>
        <v>30</v>
      </c>
      <c r="H1417" s="1">
        <f t="shared" si="64"/>
        <v>2010</v>
      </c>
      <c r="I1417" s="1" t="str">
        <f t="shared" si="65"/>
        <v>30-2010</v>
      </c>
      <c r="J1417"/>
      <c r="L1417"/>
    </row>
    <row r="1418" spans="2:12">
      <c r="B1418" s="68">
        <v>40378</v>
      </c>
      <c r="C1418" s="58" t="s">
        <v>10091</v>
      </c>
      <c r="D1418" s="58">
        <v>180</v>
      </c>
      <c r="E1418" s="58">
        <v>355</v>
      </c>
      <c r="F1418" s="58">
        <v>269</v>
      </c>
      <c r="G1418" s="1">
        <f t="shared" si="63"/>
        <v>30</v>
      </c>
      <c r="H1418" s="1">
        <f t="shared" si="64"/>
        <v>2010</v>
      </c>
      <c r="I1418" s="1" t="str">
        <f t="shared" si="65"/>
        <v>30-2010</v>
      </c>
      <c r="J1418"/>
      <c r="L1418"/>
    </row>
    <row r="1419" spans="2:12">
      <c r="B1419" s="68">
        <v>40378</v>
      </c>
      <c r="C1419" s="58" t="s">
        <v>10092</v>
      </c>
      <c r="D1419" s="58">
        <v>2</v>
      </c>
      <c r="E1419" s="58">
        <v>369</v>
      </c>
      <c r="F1419" s="58">
        <v>241</v>
      </c>
      <c r="G1419" s="1">
        <f t="shared" si="63"/>
        <v>30</v>
      </c>
      <c r="H1419" s="1">
        <f t="shared" si="64"/>
        <v>2010</v>
      </c>
      <c r="I1419" s="1" t="str">
        <f t="shared" si="65"/>
        <v>30-2010</v>
      </c>
      <c r="J1419"/>
      <c r="L1419"/>
    </row>
    <row r="1420" spans="2:12">
      <c r="B1420" s="68">
        <v>40378</v>
      </c>
      <c r="C1420" s="58" t="s">
        <v>10093</v>
      </c>
      <c r="D1420" s="58">
        <v>165</v>
      </c>
      <c r="E1420" s="58">
        <v>992</v>
      </c>
      <c r="F1420" s="58">
        <v>25</v>
      </c>
      <c r="G1420" s="1">
        <f t="shared" si="63"/>
        <v>30</v>
      </c>
      <c r="H1420" s="1">
        <f t="shared" si="64"/>
        <v>2010</v>
      </c>
      <c r="I1420" s="1" t="str">
        <f t="shared" si="65"/>
        <v>30-2010</v>
      </c>
      <c r="J1420"/>
      <c r="L1420"/>
    </row>
    <row r="1421" spans="2:12">
      <c r="B1421" s="68">
        <v>40378</v>
      </c>
      <c r="C1421" s="58" t="s">
        <v>10095</v>
      </c>
      <c r="D1421" s="58">
        <v>124</v>
      </c>
      <c r="E1421" s="58">
        <v>411</v>
      </c>
      <c r="F1421" s="58">
        <v>51</v>
      </c>
      <c r="G1421" s="1">
        <f t="shared" si="63"/>
        <v>30</v>
      </c>
      <c r="H1421" s="1">
        <f t="shared" si="64"/>
        <v>2010</v>
      </c>
      <c r="I1421" s="1" t="str">
        <f t="shared" si="65"/>
        <v>30-2010</v>
      </c>
      <c r="J1421"/>
      <c r="L1421"/>
    </row>
    <row r="1422" spans="2:12">
      <c r="B1422" s="68">
        <v>40378</v>
      </c>
      <c r="C1422" s="58" t="s">
        <v>10096</v>
      </c>
      <c r="D1422" s="58">
        <v>263</v>
      </c>
      <c r="E1422" s="58">
        <v>898</v>
      </c>
      <c r="F1422" s="58">
        <v>255</v>
      </c>
      <c r="G1422" s="1">
        <f t="shared" si="63"/>
        <v>30</v>
      </c>
      <c r="H1422" s="1">
        <f t="shared" si="64"/>
        <v>2010</v>
      </c>
      <c r="I1422" s="1" t="str">
        <f t="shared" si="65"/>
        <v>30-2010</v>
      </c>
      <c r="J1422"/>
      <c r="L1422"/>
    </row>
    <row r="1423" spans="2:12">
      <c r="B1423" s="68">
        <v>40378</v>
      </c>
      <c r="C1423" s="58" t="s">
        <v>10097</v>
      </c>
      <c r="D1423" s="58">
        <v>10</v>
      </c>
      <c r="E1423" s="58">
        <v>490</v>
      </c>
      <c r="F1423" s="58">
        <v>122</v>
      </c>
      <c r="G1423" s="1">
        <f t="shared" si="63"/>
        <v>30</v>
      </c>
      <c r="H1423" s="1">
        <f t="shared" si="64"/>
        <v>2010</v>
      </c>
      <c r="I1423" s="1" t="str">
        <f t="shared" si="65"/>
        <v>30-2010</v>
      </c>
      <c r="J1423"/>
      <c r="L1423"/>
    </row>
    <row r="1424" spans="2:12">
      <c r="B1424" s="68">
        <v>40378</v>
      </c>
      <c r="C1424" s="58" t="s">
        <v>10098</v>
      </c>
      <c r="D1424" s="58">
        <v>252</v>
      </c>
      <c r="E1424" s="58">
        <v>586</v>
      </c>
      <c r="F1424" s="58">
        <v>181</v>
      </c>
      <c r="G1424" s="1">
        <f t="shared" si="63"/>
        <v>30</v>
      </c>
      <c r="H1424" s="1">
        <f t="shared" si="64"/>
        <v>2010</v>
      </c>
      <c r="I1424" s="1" t="str">
        <f t="shared" si="65"/>
        <v>30-2010</v>
      </c>
      <c r="J1424"/>
      <c r="L1424"/>
    </row>
    <row r="1425" spans="2:12">
      <c r="B1425" s="68">
        <v>40378</v>
      </c>
      <c r="C1425" s="58" t="s">
        <v>10099</v>
      </c>
      <c r="D1425" s="58">
        <v>65</v>
      </c>
      <c r="E1425" s="58">
        <v>402</v>
      </c>
      <c r="F1425" s="58">
        <v>107</v>
      </c>
      <c r="G1425" s="1">
        <f t="shared" si="63"/>
        <v>30</v>
      </c>
      <c r="H1425" s="1">
        <f t="shared" si="64"/>
        <v>2010</v>
      </c>
      <c r="I1425" s="1" t="str">
        <f t="shared" si="65"/>
        <v>30-2010</v>
      </c>
      <c r="J1425"/>
      <c r="L1425"/>
    </row>
    <row r="1426" spans="2:12">
      <c r="B1426" s="68">
        <v>40378</v>
      </c>
      <c r="C1426" s="58" t="s">
        <v>10100</v>
      </c>
      <c r="D1426" s="58">
        <v>47</v>
      </c>
      <c r="E1426" s="58">
        <v>677</v>
      </c>
      <c r="F1426" s="58">
        <v>58</v>
      </c>
      <c r="G1426" s="1">
        <f t="shared" si="63"/>
        <v>30</v>
      </c>
      <c r="H1426" s="1">
        <f t="shared" si="64"/>
        <v>2010</v>
      </c>
      <c r="I1426" s="1" t="str">
        <f t="shared" si="65"/>
        <v>30-2010</v>
      </c>
      <c r="J1426"/>
      <c r="L1426"/>
    </row>
    <row r="1427" spans="2:12">
      <c r="B1427" s="68">
        <v>40378</v>
      </c>
      <c r="C1427" s="58" t="s">
        <v>10101</v>
      </c>
      <c r="D1427" s="58">
        <v>13</v>
      </c>
      <c r="E1427" s="58">
        <v>348</v>
      </c>
      <c r="F1427" s="58">
        <v>185</v>
      </c>
      <c r="G1427" s="1">
        <f t="shared" si="63"/>
        <v>30</v>
      </c>
      <c r="H1427" s="1">
        <f t="shared" si="64"/>
        <v>2010</v>
      </c>
      <c r="I1427" s="1" t="str">
        <f t="shared" si="65"/>
        <v>30-2010</v>
      </c>
      <c r="J1427"/>
      <c r="L1427"/>
    </row>
    <row r="1428" spans="2:12">
      <c r="B1428" s="68">
        <v>40385</v>
      </c>
      <c r="C1428" s="58" t="s">
        <v>10039</v>
      </c>
      <c r="D1428" s="58">
        <v>27</v>
      </c>
      <c r="E1428" s="58">
        <v>665</v>
      </c>
      <c r="F1428" s="58">
        <v>83</v>
      </c>
      <c r="G1428" s="1">
        <f t="shared" si="63"/>
        <v>31</v>
      </c>
      <c r="H1428" s="1">
        <f t="shared" si="64"/>
        <v>2010</v>
      </c>
      <c r="I1428" s="1" t="str">
        <f t="shared" si="65"/>
        <v>31-2010</v>
      </c>
      <c r="J1428"/>
      <c r="L1428"/>
    </row>
    <row r="1429" spans="2:12">
      <c r="B1429" s="68">
        <v>40385</v>
      </c>
      <c r="C1429" s="58" t="s">
        <v>10066</v>
      </c>
      <c r="D1429" s="58">
        <v>185</v>
      </c>
      <c r="E1429" s="58">
        <v>579</v>
      </c>
      <c r="F1429" s="58">
        <v>282</v>
      </c>
      <c r="G1429" s="1">
        <f t="shared" ref="G1429:G1492" si="66">WEEKNUM(B1429)</f>
        <v>31</v>
      </c>
      <c r="H1429" s="1">
        <f t="shared" ref="H1429:H1492" si="67">YEAR(B1429)</f>
        <v>2010</v>
      </c>
      <c r="I1429" s="1" t="str">
        <f t="shared" ref="I1429:I1492" si="68">CONCATENATE(G1429,"-",H1429)</f>
        <v>31-2010</v>
      </c>
      <c r="J1429"/>
      <c r="L1429"/>
    </row>
    <row r="1430" spans="2:12">
      <c r="B1430" s="68">
        <v>40385</v>
      </c>
      <c r="C1430" s="58" t="s">
        <v>10040</v>
      </c>
      <c r="D1430" s="58">
        <v>83</v>
      </c>
      <c r="E1430" s="58">
        <v>771</v>
      </c>
      <c r="F1430" s="58">
        <v>280</v>
      </c>
      <c r="G1430" s="1">
        <f t="shared" si="66"/>
        <v>31</v>
      </c>
      <c r="H1430" s="1">
        <f t="shared" si="67"/>
        <v>2010</v>
      </c>
      <c r="I1430" s="1" t="str">
        <f t="shared" si="68"/>
        <v>31-2010</v>
      </c>
      <c r="J1430"/>
      <c r="L1430"/>
    </row>
    <row r="1431" spans="2:12">
      <c r="B1431" s="68">
        <v>40385</v>
      </c>
      <c r="C1431" s="58" t="s">
        <v>10042</v>
      </c>
      <c r="D1431" s="58">
        <v>247</v>
      </c>
      <c r="E1431" s="58">
        <v>970</v>
      </c>
      <c r="F1431" s="58">
        <v>65</v>
      </c>
      <c r="G1431" s="1">
        <f t="shared" si="66"/>
        <v>31</v>
      </c>
      <c r="H1431" s="1">
        <f t="shared" si="67"/>
        <v>2010</v>
      </c>
      <c r="I1431" s="1" t="str">
        <f t="shared" si="68"/>
        <v>31-2010</v>
      </c>
      <c r="J1431"/>
      <c r="L1431"/>
    </row>
    <row r="1432" spans="2:12">
      <c r="B1432" s="68">
        <v>40385</v>
      </c>
      <c r="C1432" s="58" t="s">
        <v>10044</v>
      </c>
      <c r="D1432" s="58">
        <v>900</v>
      </c>
      <c r="E1432" s="58">
        <v>680</v>
      </c>
      <c r="F1432" s="58">
        <v>52</v>
      </c>
      <c r="G1432" s="1">
        <f t="shared" si="66"/>
        <v>31</v>
      </c>
      <c r="H1432" s="1">
        <f t="shared" si="67"/>
        <v>2010</v>
      </c>
      <c r="I1432" s="1" t="str">
        <f t="shared" si="68"/>
        <v>31-2010</v>
      </c>
      <c r="J1432"/>
      <c r="L1432"/>
    </row>
    <row r="1433" spans="2:12">
      <c r="B1433" s="68">
        <v>40385</v>
      </c>
      <c r="C1433" s="58" t="s">
        <v>10048</v>
      </c>
      <c r="D1433" s="58">
        <v>202</v>
      </c>
      <c r="E1433" s="58">
        <v>349</v>
      </c>
      <c r="F1433" s="58">
        <v>254</v>
      </c>
      <c r="G1433" s="1">
        <f t="shared" si="66"/>
        <v>31</v>
      </c>
      <c r="H1433" s="1">
        <f t="shared" si="67"/>
        <v>2010</v>
      </c>
      <c r="I1433" s="1" t="str">
        <f t="shared" si="68"/>
        <v>31-2010</v>
      </c>
      <c r="J1433"/>
      <c r="L1433"/>
    </row>
    <row r="1434" spans="2:12">
      <c r="B1434" s="68">
        <v>40385</v>
      </c>
      <c r="C1434" s="58" t="s">
        <v>10049</v>
      </c>
      <c r="D1434" s="58">
        <v>138</v>
      </c>
      <c r="E1434" s="58">
        <v>702</v>
      </c>
      <c r="F1434" s="58">
        <v>302</v>
      </c>
      <c r="G1434" s="1">
        <f t="shared" si="66"/>
        <v>31</v>
      </c>
      <c r="H1434" s="1">
        <f t="shared" si="67"/>
        <v>2010</v>
      </c>
      <c r="I1434" s="1" t="str">
        <f t="shared" si="68"/>
        <v>31-2010</v>
      </c>
      <c r="J1434"/>
      <c r="L1434"/>
    </row>
    <row r="1435" spans="2:12">
      <c r="B1435" s="68">
        <v>40385</v>
      </c>
      <c r="C1435" s="58" t="s">
        <v>10067</v>
      </c>
      <c r="D1435" s="58">
        <v>10</v>
      </c>
      <c r="E1435" s="58">
        <v>964</v>
      </c>
      <c r="F1435" s="58">
        <v>123</v>
      </c>
      <c r="G1435" s="1">
        <f t="shared" si="66"/>
        <v>31</v>
      </c>
      <c r="H1435" s="1">
        <f t="shared" si="67"/>
        <v>2010</v>
      </c>
      <c r="I1435" s="1" t="str">
        <f t="shared" si="68"/>
        <v>31-2010</v>
      </c>
      <c r="J1435"/>
      <c r="L1435"/>
    </row>
    <row r="1436" spans="2:12">
      <c r="B1436" s="68">
        <v>40385</v>
      </c>
      <c r="C1436" s="58" t="s">
        <v>10068</v>
      </c>
      <c r="D1436" s="58">
        <v>16</v>
      </c>
      <c r="E1436" s="58">
        <v>564</v>
      </c>
      <c r="F1436" s="58">
        <v>91</v>
      </c>
      <c r="G1436" s="1">
        <f t="shared" si="66"/>
        <v>31</v>
      </c>
      <c r="H1436" s="1">
        <f t="shared" si="67"/>
        <v>2010</v>
      </c>
      <c r="I1436" s="1" t="str">
        <f t="shared" si="68"/>
        <v>31-2010</v>
      </c>
      <c r="J1436"/>
      <c r="L1436"/>
    </row>
    <row r="1437" spans="2:12">
      <c r="B1437" s="68">
        <v>40385</v>
      </c>
      <c r="C1437" s="58" t="s">
        <v>10069</v>
      </c>
      <c r="D1437" s="58">
        <v>857</v>
      </c>
      <c r="E1437" s="58">
        <v>760</v>
      </c>
      <c r="F1437" s="58">
        <v>108</v>
      </c>
      <c r="G1437" s="1">
        <f t="shared" si="66"/>
        <v>31</v>
      </c>
      <c r="H1437" s="1">
        <f t="shared" si="67"/>
        <v>2010</v>
      </c>
      <c r="I1437" s="1" t="str">
        <f t="shared" si="68"/>
        <v>31-2010</v>
      </c>
      <c r="J1437"/>
      <c r="L1437"/>
    </row>
    <row r="1438" spans="2:12">
      <c r="B1438" s="68">
        <v>40385</v>
      </c>
      <c r="C1438" s="58" t="s">
        <v>10070</v>
      </c>
      <c r="D1438" s="58">
        <v>405</v>
      </c>
      <c r="E1438" s="58">
        <v>760</v>
      </c>
      <c r="F1438" s="58">
        <v>262</v>
      </c>
      <c r="G1438" s="1">
        <f t="shared" si="66"/>
        <v>31</v>
      </c>
      <c r="H1438" s="1">
        <f t="shared" si="67"/>
        <v>2010</v>
      </c>
      <c r="I1438" s="1" t="str">
        <f t="shared" si="68"/>
        <v>31-2010</v>
      </c>
      <c r="J1438"/>
      <c r="L1438"/>
    </row>
    <row r="1439" spans="2:12">
      <c r="B1439" s="68">
        <v>40385</v>
      </c>
      <c r="C1439" s="58" t="s">
        <v>10071</v>
      </c>
      <c r="D1439" s="58">
        <v>36</v>
      </c>
      <c r="E1439" s="58">
        <v>816</v>
      </c>
      <c r="F1439" s="58">
        <v>276</v>
      </c>
      <c r="G1439" s="1">
        <f t="shared" si="66"/>
        <v>31</v>
      </c>
      <c r="H1439" s="1">
        <f t="shared" si="67"/>
        <v>2010</v>
      </c>
      <c r="I1439" s="1" t="str">
        <f t="shared" si="68"/>
        <v>31-2010</v>
      </c>
      <c r="J1439"/>
      <c r="L1439"/>
    </row>
    <row r="1440" spans="2:12">
      <c r="B1440" s="68">
        <v>40385</v>
      </c>
      <c r="C1440" s="58" t="s">
        <v>10051</v>
      </c>
      <c r="D1440" s="58">
        <v>36</v>
      </c>
      <c r="E1440" s="58">
        <v>828</v>
      </c>
      <c r="F1440" s="58">
        <v>113</v>
      </c>
      <c r="G1440" s="1">
        <f t="shared" si="66"/>
        <v>31</v>
      </c>
      <c r="H1440" s="1">
        <f t="shared" si="67"/>
        <v>2010</v>
      </c>
      <c r="I1440" s="1" t="str">
        <f t="shared" si="68"/>
        <v>31-2010</v>
      </c>
      <c r="J1440"/>
      <c r="L1440"/>
    </row>
    <row r="1441" spans="2:12">
      <c r="B1441" s="68">
        <v>40385</v>
      </c>
      <c r="C1441" s="58" t="s">
        <v>10052</v>
      </c>
      <c r="D1441" s="58">
        <v>59</v>
      </c>
      <c r="E1441" s="58">
        <v>391</v>
      </c>
      <c r="F1441" s="58">
        <v>254</v>
      </c>
      <c r="G1441" s="1">
        <f t="shared" si="66"/>
        <v>31</v>
      </c>
      <c r="H1441" s="1">
        <f t="shared" si="67"/>
        <v>2010</v>
      </c>
      <c r="I1441" s="1" t="str">
        <f t="shared" si="68"/>
        <v>31-2010</v>
      </c>
      <c r="J1441"/>
      <c r="L1441"/>
    </row>
    <row r="1442" spans="2:12">
      <c r="B1442" s="68">
        <v>40385</v>
      </c>
      <c r="C1442" s="58" t="s">
        <v>10055</v>
      </c>
      <c r="D1442" s="58">
        <v>688</v>
      </c>
      <c r="E1442" s="58">
        <v>612</v>
      </c>
      <c r="F1442" s="58">
        <v>102</v>
      </c>
      <c r="G1442" s="1">
        <f t="shared" si="66"/>
        <v>31</v>
      </c>
      <c r="H1442" s="1">
        <f t="shared" si="67"/>
        <v>2010</v>
      </c>
      <c r="I1442" s="1" t="str">
        <f t="shared" si="68"/>
        <v>31-2010</v>
      </c>
      <c r="J1442"/>
      <c r="L1442"/>
    </row>
    <row r="1443" spans="2:12">
      <c r="B1443" s="68">
        <v>40385</v>
      </c>
      <c r="C1443" s="58" t="s">
        <v>10056</v>
      </c>
      <c r="D1443" s="58">
        <v>186</v>
      </c>
      <c r="E1443" s="58">
        <v>990</v>
      </c>
      <c r="F1443" s="58">
        <v>6</v>
      </c>
      <c r="G1443" s="1">
        <f t="shared" si="66"/>
        <v>31</v>
      </c>
      <c r="H1443" s="1">
        <f t="shared" si="67"/>
        <v>2010</v>
      </c>
      <c r="I1443" s="1" t="str">
        <f t="shared" si="68"/>
        <v>31-2010</v>
      </c>
      <c r="J1443"/>
      <c r="L1443"/>
    </row>
    <row r="1444" spans="2:12">
      <c r="B1444" s="68">
        <v>40385</v>
      </c>
      <c r="C1444" s="58" t="s">
        <v>10057</v>
      </c>
      <c r="D1444" s="58">
        <v>46</v>
      </c>
      <c r="E1444" s="58">
        <v>407</v>
      </c>
      <c r="F1444" s="58">
        <v>108</v>
      </c>
      <c r="G1444" s="1">
        <f t="shared" si="66"/>
        <v>31</v>
      </c>
      <c r="H1444" s="1">
        <f t="shared" si="67"/>
        <v>2010</v>
      </c>
      <c r="I1444" s="1" t="str">
        <f t="shared" si="68"/>
        <v>31-2010</v>
      </c>
      <c r="J1444"/>
      <c r="L1444"/>
    </row>
    <row r="1445" spans="2:12">
      <c r="B1445" s="68">
        <v>40385</v>
      </c>
      <c r="C1445" s="58" t="s">
        <v>10060</v>
      </c>
      <c r="D1445" s="58">
        <v>186</v>
      </c>
      <c r="E1445" s="58">
        <v>491</v>
      </c>
      <c r="F1445" s="58">
        <v>85</v>
      </c>
      <c r="G1445" s="1">
        <f t="shared" si="66"/>
        <v>31</v>
      </c>
      <c r="H1445" s="1">
        <f t="shared" si="67"/>
        <v>2010</v>
      </c>
      <c r="I1445" s="1" t="str">
        <f t="shared" si="68"/>
        <v>31-2010</v>
      </c>
      <c r="J1445"/>
      <c r="L1445"/>
    </row>
    <row r="1446" spans="2:12">
      <c r="B1446" s="68">
        <v>40385</v>
      </c>
      <c r="C1446" s="58" t="s">
        <v>10072</v>
      </c>
      <c r="D1446" s="58">
        <v>234</v>
      </c>
      <c r="E1446" s="58">
        <v>923</v>
      </c>
      <c r="F1446" s="58">
        <v>314</v>
      </c>
      <c r="G1446" s="1">
        <f t="shared" si="66"/>
        <v>31</v>
      </c>
      <c r="H1446" s="1">
        <f t="shared" si="67"/>
        <v>2010</v>
      </c>
      <c r="I1446" s="1" t="str">
        <f t="shared" si="68"/>
        <v>31-2010</v>
      </c>
      <c r="J1446"/>
      <c r="L1446"/>
    </row>
    <row r="1447" spans="2:12">
      <c r="B1447" s="68">
        <v>40385</v>
      </c>
      <c r="C1447" s="58" t="s">
        <v>10073</v>
      </c>
      <c r="D1447" s="58">
        <v>26</v>
      </c>
      <c r="E1447" s="58">
        <v>432</v>
      </c>
      <c r="F1447" s="58">
        <v>280</v>
      </c>
      <c r="G1447" s="1">
        <f t="shared" si="66"/>
        <v>31</v>
      </c>
      <c r="H1447" s="1">
        <f t="shared" si="67"/>
        <v>2010</v>
      </c>
      <c r="I1447" s="1" t="str">
        <f t="shared" si="68"/>
        <v>31-2010</v>
      </c>
      <c r="J1447"/>
      <c r="L1447"/>
    </row>
    <row r="1448" spans="2:12">
      <c r="B1448" s="68">
        <v>40385</v>
      </c>
      <c r="C1448" s="58" t="s">
        <v>10074</v>
      </c>
      <c r="D1448" s="58">
        <v>314</v>
      </c>
      <c r="E1448" s="58">
        <v>443</v>
      </c>
      <c r="F1448" s="58">
        <v>159</v>
      </c>
      <c r="G1448" s="1">
        <f t="shared" si="66"/>
        <v>31</v>
      </c>
      <c r="H1448" s="1">
        <f t="shared" si="67"/>
        <v>2010</v>
      </c>
      <c r="I1448" s="1" t="str">
        <f t="shared" si="68"/>
        <v>31-2010</v>
      </c>
      <c r="J1448"/>
      <c r="L1448"/>
    </row>
    <row r="1449" spans="2:12">
      <c r="B1449" s="68">
        <v>40385</v>
      </c>
      <c r="C1449" s="58" t="s">
        <v>10075</v>
      </c>
      <c r="D1449" s="58">
        <v>118</v>
      </c>
      <c r="E1449" s="58">
        <v>312</v>
      </c>
      <c r="F1449" s="58">
        <v>230</v>
      </c>
      <c r="G1449" s="1">
        <f t="shared" si="66"/>
        <v>31</v>
      </c>
      <c r="H1449" s="1">
        <f t="shared" si="67"/>
        <v>2010</v>
      </c>
      <c r="I1449" s="1" t="str">
        <f t="shared" si="68"/>
        <v>31-2010</v>
      </c>
      <c r="J1449"/>
      <c r="L1449"/>
    </row>
    <row r="1450" spans="2:12">
      <c r="B1450" s="68">
        <v>40385</v>
      </c>
      <c r="C1450" s="58" t="s">
        <v>10076</v>
      </c>
      <c r="D1450" s="58">
        <v>107</v>
      </c>
      <c r="E1450" s="58">
        <v>400</v>
      </c>
      <c r="F1450" s="58">
        <v>182</v>
      </c>
      <c r="G1450" s="1">
        <f t="shared" si="66"/>
        <v>31</v>
      </c>
      <c r="H1450" s="1">
        <f t="shared" si="67"/>
        <v>2010</v>
      </c>
      <c r="I1450" s="1" t="str">
        <f t="shared" si="68"/>
        <v>31-2010</v>
      </c>
      <c r="J1450"/>
      <c r="L1450"/>
    </row>
    <row r="1451" spans="2:12">
      <c r="B1451" s="68">
        <v>40385</v>
      </c>
      <c r="C1451" s="58" t="s">
        <v>18</v>
      </c>
      <c r="D1451" s="58">
        <v>116</v>
      </c>
      <c r="E1451" s="58">
        <v>611</v>
      </c>
      <c r="F1451" s="58">
        <v>226</v>
      </c>
      <c r="G1451" s="1">
        <f t="shared" si="66"/>
        <v>31</v>
      </c>
      <c r="H1451" s="1">
        <f t="shared" si="67"/>
        <v>2010</v>
      </c>
      <c r="I1451" s="1" t="str">
        <f t="shared" si="68"/>
        <v>31-2010</v>
      </c>
      <c r="J1451"/>
      <c r="L1451"/>
    </row>
    <row r="1452" spans="2:12">
      <c r="B1452" s="68">
        <v>40385</v>
      </c>
      <c r="C1452" s="58" t="s">
        <v>10077</v>
      </c>
      <c r="D1452" s="58">
        <v>23</v>
      </c>
      <c r="E1452" s="58">
        <v>964</v>
      </c>
      <c r="F1452" s="58">
        <v>69</v>
      </c>
      <c r="G1452" s="1">
        <f t="shared" si="66"/>
        <v>31</v>
      </c>
      <c r="H1452" s="1">
        <f t="shared" si="67"/>
        <v>2010</v>
      </c>
      <c r="I1452" s="1" t="str">
        <f t="shared" si="68"/>
        <v>31-2010</v>
      </c>
      <c r="J1452"/>
      <c r="L1452"/>
    </row>
    <row r="1453" spans="2:12">
      <c r="B1453" s="68">
        <v>40385</v>
      </c>
      <c r="C1453" s="58" t="s">
        <v>10078</v>
      </c>
      <c r="D1453" s="58">
        <v>438</v>
      </c>
      <c r="E1453" s="58">
        <v>814</v>
      </c>
      <c r="F1453" s="58">
        <v>221</v>
      </c>
      <c r="G1453" s="1">
        <f t="shared" si="66"/>
        <v>31</v>
      </c>
      <c r="H1453" s="1">
        <f t="shared" si="67"/>
        <v>2010</v>
      </c>
      <c r="I1453" s="1" t="str">
        <f t="shared" si="68"/>
        <v>31-2010</v>
      </c>
      <c r="J1453"/>
      <c r="L1453"/>
    </row>
    <row r="1454" spans="2:12">
      <c r="B1454" s="68">
        <v>40385</v>
      </c>
      <c r="C1454" s="58" t="s">
        <v>10079</v>
      </c>
      <c r="D1454" s="58">
        <v>7</v>
      </c>
      <c r="E1454" s="58">
        <v>325</v>
      </c>
      <c r="F1454" s="58">
        <v>153</v>
      </c>
      <c r="G1454" s="1">
        <f t="shared" si="66"/>
        <v>31</v>
      </c>
      <c r="H1454" s="1">
        <f t="shared" si="67"/>
        <v>2010</v>
      </c>
      <c r="I1454" s="1" t="str">
        <f t="shared" si="68"/>
        <v>31-2010</v>
      </c>
      <c r="J1454"/>
      <c r="L1454"/>
    </row>
    <row r="1455" spans="2:12">
      <c r="B1455" s="68">
        <v>40385</v>
      </c>
      <c r="C1455" s="58" t="s">
        <v>10080</v>
      </c>
      <c r="D1455" s="58">
        <v>27</v>
      </c>
      <c r="E1455" s="58">
        <v>964</v>
      </c>
      <c r="F1455" s="58">
        <v>8</v>
      </c>
      <c r="G1455" s="1">
        <f t="shared" si="66"/>
        <v>31</v>
      </c>
      <c r="H1455" s="1">
        <f t="shared" si="67"/>
        <v>2010</v>
      </c>
      <c r="I1455" s="1" t="str">
        <f t="shared" si="68"/>
        <v>31-2010</v>
      </c>
      <c r="J1455"/>
      <c r="L1455"/>
    </row>
    <row r="1456" spans="2:12">
      <c r="B1456" s="68">
        <v>40385</v>
      </c>
      <c r="C1456" s="58" t="s">
        <v>10081</v>
      </c>
      <c r="D1456" s="58">
        <v>40</v>
      </c>
      <c r="E1456" s="58">
        <v>347</v>
      </c>
      <c r="F1456" s="58">
        <v>203</v>
      </c>
      <c r="G1456" s="1">
        <f t="shared" si="66"/>
        <v>31</v>
      </c>
      <c r="H1456" s="1">
        <f t="shared" si="67"/>
        <v>2010</v>
      </c>
      <c r="I1456" s="1" t="str">
        <f t="shared" si="68"/>
        <v>31-2010</v>
      </c>
      <c r="J1456"/>
      <c r="L1456"/>
    </row>
    <row r="1457" spans="2:12">
      <c r="B1457" s="68">
        <v>40385</v>
      </c>
      <c r="C1457" s="58" t="s">
        <v>10082</v>
      </c>
      <c r="D1457" s="58">
        <v>220</v>
      </c>
      <c r="E1457" s="58">
        <v>844</v>
      </c>
      <c r="F1457" s="58">
        <v>111</v>
      </c>
      <c r="G1457" s="1">
        <f t="shared" si="66"/>
        <v>31</v>
      </c>
      <c r="H1457" s="1">
        <f t="shared" si="67"/>
        <v>2010</v>
      </c>
      <c r="I1457" s="1" t="str">
        <f t="shared" si="68"/>
        <v>31-2010</v>
      </c>
      <c r="J1457"/>
      <c r="L1457"/>
    </row>
    <row r="1458" spans="2:12">
      <c r="B1458" s="68">
        <v>40385</v>
      </c>
      <c r="C1458" s="58" t="s">
        <v>10083</v>
      </c>
      <c r="D1458" s="58">
        <v>70</v>
      </c>
      <c r="E1458" s="58">
        <v>946</v>
      </c>
      <c r="F1458" s="58">
        <v>237</v>
      </c>
      <c r="G1458" s="1">
        <f t="shared" si="66"/>
        <v>31</v>
      </c>
      <c r="H1458" s="1">
        <f t="shared" si="67"/>
        <v>2010</v>
      </c>
      <c r="I1458" s="1" t="str">
        <f t="shared" si="68"/>
        <v>31-2010</v>
      </c>
      <c r="J1458"/>
      <c r="L1458"/>
    </row>
    <row r="1459" spans="2:12">
      <c r="B1459" s="68">
        <v>40385</v>
      </c>
      <c r="C1459" s="58" t="s">
        <v>10084</v>
      </c>
      <c r="D1459" s="58">
        <v>133</v>
      </c>
      <c r="E1459" s="58">
        <v>393</v>
      </c>
      <c r="F1459" s="58">
        <v>39</v>
      </c>
      <c r="G1459" s="1">
        <f t="shared" si="66"/>
        <v>31</v>
      </c>
      <c r="H1459" s="1">
        <f t="shared" si="67"/>
        <v>2010</v>
      </c>
      <c r="I1459" s="1" t="str">
        <f t="shared" si="68"/>
        <v>31-2010</v>
      </c>
      <c r="J1459"/>
      <c r="L1459"/>
    </row>
    <row r="1460" spans="2:12">
      <c r="B1460" s="68">
        <v>40385</v>
      </c>
      <c r="C1460" s="58" t="s">
        <v>10085</v>
      </c>
      <c r="D1460" s="58">
        <v>858</v>
      </c>
      <c r="E1460" s="58">
        <v>605</v>
      </c>
      <c r="F1460" s="58">
        <v>263</v>
      </c>
      <c r="G1460" s="1">
        <f t="shared" si="66"/>
        <v>31</v>
      </c>
      <c r="H1460" s="1">
        <f t="shared" si="67"/>
        <v>2010</v>
      </c>
      <c r="I1460" s="1" t="str">
        <f t="shared" si="68"/>
        <v>31-2010</v>
      </c>
      <c r="J1460"/>
      <c r="L1460"/>
    </row>
    <row r="1461" spans="2:12">
      <c r="B1461" s="68">
        <v>40385</v>
      </c>
      <c r="C1461" s="58" t="s">
        <v>10086</v>
      </c>
      <c r="D1461" s="58">
        <v>387</v>
      </c>
      <c r="E1461" s="58">
        <v>359</v>
      </c>
      <c r="F1461" s="58">
        <v>302</v>
      </c>
      <c r="G1461" s="1">
        <f t="shared" si="66"/>
        <v>31</v>
      </c>
      <c r="H1461" s="1">
        <f t="shared" si="67"/>
        <v>2010</v>
      </c>
      <c r="I1461" s="1" t="str">
        <f t="shared" si="68"/>
        <v>31-2010</v>
      </c>
      <c r="J1461"/>
      <c r="L1461"/>
    </row>
    <row r="1462" spans="2:12">
      <c r="B1462" s="68">
        <v>40385</v>
      </c>
      <c r="C1462" s="58" t="s">
        <v>10087</v>
      </c>
      <c r="D1462" s="58">
        <v>136</v>
      </c>
      <c r="E1462" s="58">
        <v>426</v>
      </c>
      <c r="F1462" s="58">
        <v>223</v>
      </c>
      <c r="G1462" s="1">
        <f t="shared" si="66"/>
        <v>31</v>
      </c>
      <c r="H1462" s="1">
        <f t="shared" si="67"/>
        <v>2010</v>
      </c>
      <c r="I1462" s="1" t="str">
        <f t="shared" si="68"/>
        <v>31-2010</v>
      </c>
      <c r="J1462"/>
      <c r="L1462"/>
    </row>
    <row r="1463" spans="2:12">
      <c r="B1463" s="68">
        <v>40385</v>
      </c>
      <c r="C1463" s="58" t="s">
        <v>10088</v>
      </c>
      <c r="D1463" s="58">
        <v>126</v>
      </c>
      <c r="E1463" s="58">
        <v>620</v>
      </c>
      <c r="F1463" s="58">
        <v>228</v>
      </c>
      <c r="G1463" s="1">
        <f t="shared" si="66"/>
        <v>31</v>
      </c>
      <c r="H1463" s="1">
        <f t="shared" si="67"/>
        <v>2010</v>
      </c>
      <c r="I1463" s="1" t="str">
        <f t="shared" si="68"/>
        <v>31-2010</v>
      </c>
      <c r="J1463"/>
      <c r="L1463"/>
    </row>
    <row r="1464" spans="2:12">
      <c r="B1464" s="68">
        <v>40385</v>
      </c>
      <c r="C1464" s="58" t="s">
        <v>10089</v>
      </c>
      <c r="D1464" s="58">
        <v>500</v>
      </c>
      <c r="E1464" s="58">
        <v>835</v>
      </c>
      <c r="F1464" s="58">
        <v>67</v>
      </c>
      <c r="G1464" s="1">
        <f t="shared" si="66"/>
        <v>31</v>
      </c>
      <c r="H1464" s="1">
        <f t="shared" si="67"/>
        <v>2010</v>
      </c>
      <c r="I1464" s="1" t="str">
        <f t="shared" si="68"/>
        <v>31-2010</v>
      </c>
      <c r="J1464"/>
      <c r="L1464"/>
    </row>
    <row r="1465" spans="2:12">
      <c r="B1465" s="68">
        <v>40385</v>
      </c>
      <c r="C1465" s="58" t="s">
        <v>10090</v>
      </c>
      <c r="D1465" s="58">
        <v>60</v>
      </c>
      <c r="E1465" s="58">
        <v>824</v>
      </c>
      <c r="F1465" s="58">
        <v>171</v>
      </c>
      <c r="G1465" s="1">
        <f t="shared" si="66"/>
        <v>31</v>
      </c>
      <c r="H1465" s="1">
        <f t="shared" si="67"/>
        <v>2010</v>
      </c>
      <c r="I1465" s="1" t="str">
        <f t="shared" si="68"/>
        <v>31-2010</v>
      </c>
      <c r="J1465"/>
      <c r="L1465"/>
    </row>
    <row r="1466" spans="2:12">
      <c r="B1466" s="68">
        <v>40385</v>
      </c>
      <c r="C1466" s="58" t="s">
        <v>10091</v>
      </c>
      <c r="D1466" s="58">
        <v>180</v>
      </c>
      <c r="E1466" s="58">
        <v>785</v>
      </c>
      <c r="F1466" s="58">
        <v>32</v>
      </c>
      <c r="G1466" s="1">
        <f t="shared" si="66"/>
        <v>31</v>
      </c>
      <c r="H1466" s="1">
        <f t="shared" si="67"/>
        <v>2010</v>
      </c>
      <c r="I1466" s="1" t="str">
        <f t="shared" si="68"/>
        <v>31-2010</v>
      </c>
      <c r="J1466"/>
      <c r="L1466"/>
    </row>
    <row r="1467" spans="2:12">
      <c r="B1467" s="68">
        <v>40385</v>
      </c>
      <c r="C1467" s="58" t="s">
        <v>10092</v>
      </c>
      <c r="D1467" s="58">
        <v>2</v>
      </c>
      <c r="E1467" s="58">
        <v>539</v>
      </c>
      <c r="F1467" s="58">
        <v>17</v>
      </c>
      <c r="G1467" s="1">
        <f t="shared" si="66"/>
        <v>31</v>
      </c>
      <c r="H1467" s="1">
        <f t="shared" si="67"/>
        <v>2010</v>
      </c>
      <c r="I1467" s="1" t="str">
        <f t="shared" si="68"/>
        <v>31-2010</v>
      </c>
      <c r="J1467"/>
      <c r="L1467"/>
    </row>
    <row r="1468" spans="2:12">
      <c r="B1468" s="68">
        <v>40385</v>
      </c>
      <c r="C1468" s="58" t="s">
        <v>10093</v>
      </c>
      <c r="D1468" s="58">
        <v>165</v>
      </c>
      <c r="E1468" s="58">
        <v>803</v>
      </c>
      <c r="F1468" s="58">
        <v>254</v>
      </c>
      <c r="G1468" s="1">
        <f t="shared" si="66"/>
        <v>31</v>
      </c>
      <c r="H1468" s="1">
        <f t="shared" si="67"/>
        <v>2010</v>
      </c>
      <c r="I1468" s="1" t="str">
        <f t="shared" si="68"/>
        <v>31-2010</v>
      </c>
      <c r="J1468"/>
      <c r="L1468"/>
    </row>
    <row r="1469" spans="2:12">
      <c r="B1469" s="68">
        <v>40385</v>
      </c>
      <c r="C1469" s="58" t="s">
        <v>10095</v>
      </c>
      <c r="D1469" s="58">
        <v>124</v>
      </c>
      <c r="E1469" s="58">
        <v>825</v>
      </c>
      <c r="F1469" s="58">
        <v>278</v>
      </c>
      <c r="G1469" s="1">
        <f t="shared" si="66"/>
        <v>31</v>
      </c>
      <c r="H1469" s="1">
        <f t="shared" si="67"/>
        <v>2010</v>
      </c>
      <c r="I1469" s="1" t="str">
        <f t="shared" si="68"/>
        <v>31-2010</v>
      </c>
      <c r="J1469"/>
      <c r="L1469"/>
    </row>
    <row r="1470" spans="2:12">
      <c r="B1470" s="68">
        <v>40385</v>
      </c>
      <c r="C1470" s="58" t="s">
        <v>10096</v>
      </c>
      <c r="D1470" s="58">
        <v>263</v>
      </c>
      <c r="E1470" s="58">
        <v>634</v>
      </c>
      <c r="F1470" s="58">
        <v>18</v>
      </c>
      <c r="G1470" s="1">
        <f t="shared" si="66"/>
        <v>31</v>
      </c>
      <c r="H1470" s="1">
        <f t="shared" si="67"/>
        <v>2010</v>
      </c>
      <c r="I1470" s="1" t="str">
        <f t="shared" si="68"/>
        <v>31-2010</v>
      </c>
      <c r="J1470"/>
      <c r="L1470"/>
    </row>
    <row r="1471" spans="2:12">
      <c r="B1471" s="68">
        <v>40385</v>
      </c>
      <c r="C1471" s="58" t="s">
        <v>10097</v>
      </c>
      <c r="D1471" s="58">
        <v>10</v>
      </c>
      <c r="E1471" s="58">
        <v>985</v>
      </c>
      <c r="F1471" s="58">
        <v>254</v>
      </c>
      <c r="G1471" s="1">
        <f t="shared" si="66"/>
        <v>31</v>
      </c>
      <c r="H1471" s="1">
        <f t="shared" si="67"/>
        <v>2010</v>
      </c>
      <c r="I1471" s="1" t="str">
        <f t="shared" si="68"/>
        <v>31-2010</v>
      </c>
      <c r="J1471"/>
      <c r="L1471"/>
    </row>
    <row r="1472" spans="2:12">
      <c r="B1472" s="68">
        <v>40385</v>
      </c>
      <c r="C1472" s="58" t="s">
        <v>10098</v>
      </c>
      <c r="D1472" s="58">
        <v>252</v>
      </c>
      <c r="E1472" s="58">
        <v>761</v>
      </c>
      <c r="F1472" s="58">
        <v>318</v>
      </c>
      <c r="G1472" s="1">
        <f t="shared" si="66"/>
        <v>31</v>
      </c>
      <c r="H1472" s="1">
        <f t="shared" si="67"/>
        <v>2010</v>
      </c>
      <c r="I1472" s="1" t="str">
        <f t="shared" si="68"/>
        <v>31-2010</v>
      </c>
      <c r="J1472"/>
      <c r="L1472"/>
    </row>
    <row r="1473" spans="2:12">
      <c r="B1473" s="68">
        <v>40385</v>
      </c>
      <c r="C1473" s="58" t="s">
        <v>10099</v>
      </c>
      <c r="D1473" s="58">
        <v>65</v>
      </c>
      <c r="E1473" s="58">
        <v>333</v>
      </c>
      <c r="F1473" s="58">
        <v>194</v>
      </c>
      <c r="G1473" s="1">
        <f t="shared" si="66"/>
        <v>31</v>
      </c>
      <c r="H1473" s="1">
        <f t="shared" si="67"/>
        <v>2010</v>
      </c>
      <c r="I1473" s="1" t="str">
        <f t="shared" si="68"/>
        <v>31-2010</v>
      </c>
      <c r="J1473"/>
      <c r="L1473"/>
    </row>
    <row r="1474" spans="2:12">
      <c r="B1474" s="68">
        <v>40385</v>
      </c>
      <c r="C1474" s="58" t="s">
        <v>10100</v>
      </c>
      <c r="D1474" s="58">
        <v>47</v>
      </c>
      <c r="E1474" s="58">
        <v>919</v>
      </c>
      <c r="F1474" s="58">
        <v>49</v>
      </c>
      <c r="G1474" s="1">
        <f t="shared" si="66"/>
        <v>31</v>
      </c>
      <c r="H1474" s="1">
        <f t="shared" si="67"/>
        <v>2010</v>
      </c>
      <c r="I1474" s="1" t="str">
        <f t="shared" si="68"/>
        <v>31-2010</v>
      </c>
      <c r="J1474"/>
      <c r="L1474"/>
    </row>
    <row r="1475" spans="2:12">
      <c r="B1475" s="68">
        <v>40385</v>
      </c>
      <c r="C1475" s="58" t="s">
        <v>10101</v>
      </c>
      <c r="D1475" s="58">
        <v>13</v>
      </c>
      <c r="E1475" s="58">
        <v>817</v>
      </c>
      <c r="F1475" s="58">
        <v>208</v>
      </c>
      <c r="G1475" s="1">
        <f t="shared" si="66"/>
        <v>31</v>
      </c>
      <c r="H1475" s="1">
        <f t="shared" si="67"/>
        <v>2010</v>
      </c>
      <c r="I1475" s="1" t="str">
        <f t="shared" si="68"/>
        <v>31-2010</v>
      </c>
      <c r="J1475"/>
      <c r="L1475"/>
    </row>
    <row r="1476" spans="2:12">
      <c r="B1476" s="68">
        <v>40392</v>
      </c>
      <c r="C1476" s="58" t="s">
        <v>10039</v>
      </c>
      <c r="D1476" s="58">
        <v>27</v>
      </c>
      <c r="E1476" s="58">
        <v>533</v>
      </c>
      <c r="F1476" s="58">
        <v>112</v>
      </c>
      <c r="G1476" s="1">
        <f t="shared" si="66"/>
        <v>32</v>
      </c>
      <c r="H1476" s="1">
        <f t="shared" si="67"/>
        <v>2010</v>
      </c>
      <c r="I1476" s="1" t="str">
        <f t="shared" si="68"/>
        <v>32-2010</v>
      </c>
      <c r="J1476"/>
      <c r="L1476"/>
    </row>
    <row r="1477" spans="2:12">
      <c r="B1477" s="68">
        <v>40392</v>
      </c>
      <c r="C1477" s="58" t="s">
        <v>10066</v>
      </c>
      <c r="D1477" s="58">
        <v>182</v>
      </c>
      <c r="E1477" s="58">
        <v>764</v>
      </c>
      <c r="F1477" s="58">
        <v>214</v>
      </c>
      <c r="G1477" s="1">
        <f t="shared" si="66"/>
        <v>32</v>
      </c>
      <c r="H1477" s="1">
        <f t="shared" si="67"/>
        <v>2010</v>
      </c>
      <c r="I1477" s="1" t="str">
        <f t="shared" si="68"/>
        <v>32-2010</v>
      </c>
      <c r="J1477"/>
      <c r="L1477"/>
    </row>
    <row r="1478" spans="2:12">
      <c r="B1478" s="68">
        <v>40392</v>
      </c>
      <c r="C1478" s="58" t="s">
        <v>10040</v>
      </c>
      <c r="D1478" s="58">
        <v>84</v>
      </c>
      <c r="E1478" s="58">
        <v>663</v>
      </c>
      <c r="F1478" s="58">
        <v>194</v>
      </c>
      <c r="G1478" s="1">
        <f t="shared" si="66"/>
        <v>32</v>
      </c>
      <c r="H1478" s="1">
        <f t="shared" si="67"/>
        <v>2010</v>
      </c>
      <c r="I1478" s="1" t="str">
        <f t="shared" si="68"/>
        <v>32-2010</v>
      </c>
      <c r="J1478"/>
      <c r="L1478"/>
    </row>
    <row r="1479" spans="2:12">
      <c r="B1479" s="68">
        <v>40392</v>
      </c>
      <c r="C1479" s="58" t="s">
        <v>10042</v>
      </c>
      <c r="D1479" s="58">
        <v>248</v>
      </c>
      <c r="E1479" s="58">
        <v>713</v>
      </c>
      <c r="F1479" s="58">
        <v>106</v>
      </c>
      <c r="G1479" s="1">
        <f t="shared" si="66"/>
        <v>32</v>
      </c>
      <c r="H1479" s="1">
        <f t="shared" si="67"/>
        <v>2010</v>
      </c>
      <c r="I1479" s="1" t="str">
        <f t="shared" si="68"/>
        <v>32-2010</v>
      </c>
      <c r="J1479"/>
      <c r="L1479"/>
    </row>
    <row r="1480" spans="2:12">
      <c r="B1480" s="68">
        <v>40392</v>
      </c>
      <c r="C1480" s="58" t="s">
        <v>10044</v>
      </c>
      <c r="D1480" s="58">
        <v>900</v>
      </c>
      <c r="E1480" s="58">
        <v>429</v>
      </c>
      <c r="F1480" s="58">
        <v>61</v>
      </c>
      <c r="G1480" s="1">
        <f t="shared" si="66"/>
        <v>32</v>
      </c>
      <c r="H1480" s="1">
        <f t="shared" si="67"/>
        <v>2010</v>
      </c>
      <c r="I1480" s="1" t="str">
        <f t="shared" si="68"/>
        <v>32-2010</v>
      </c>
      <c r="J1480"/>
      <c r="L1480"/>
    </row>
    <row r="1481" spans="2:12">
      <c r="B1481" s="68">
        <v>40392</v>
      </c>
      <c r="C1481" s="58" t="s">
        <v>10048</v>
      </c>
      <c r="D1481" s="58">
        <v>203</v>
      </c>
      <c r="E1481" s="58">
        <v>534</v>
      </c>
      <c r="F1481" s="58">
        <v>161</v>
      </c>
      <c r="G1481" s="1">
        <f t="shared" si="66"/>
        <v>32</v>
      </c>
      <c r="H1481" s="1">
        <f t="shared" si="67"/>
        <v>2010</v>
      </c>
      <c r="I1481" s="1" t="str">
        <f t="shared" si="68"/>
        <v>32-2010</v>
      </c>
      <c r="J1481"/>
      <c r="L1481"/>
    </row>
    <row r="1482" spans="2:12">
      <c r="B1482" s="68">
        <v>40392</v>
      </c>
      <c r="C1482" s="58" t="s">
        <v>10049</v>
      </c>
      <c r="D1482" s="58">
        <v>139</v>
      </c>
      <c r="E1482" s="58">
        <v>553</v>
      </c>
      <c r="F1482" s="58">
        <v>182</v>
      </c>
      <c r="G1482" s="1">
        <f t="shared" si="66"/>
        <v>32</v>
      </c>
      <c r="H1482" s="1">
        <f t="shared" si="67"/>
        <v>2010</v>
      </c>
      <c r="I1482" s="1" t="str">
        <f t="shared" si="68"/>
        <v>32-2010</v>
      </c>
      <c r="J1482"/>
      <c r="L1482"/>
    </row>
    <row r="1483" spans="2:12">
      <c r="B1483" s="68">
        <v>40392</v>
      </c>
      <c r="C1483" s="58" t="s">
        <v>10067</v>
      </c>
      <c r="D1483" s="58">
        <v>10</v>
      </c>
      <c r="E1483" s="58">
        <v>743</v>
      </c>
      <c r="F1483" s="58">
        <v>63</v>
      </c>
      <c r="G1483" s="1">
        <f t="shared" si="66"/>
        <v>32</v>
      </c>
      <c r="H1483" s="1">
        <f t="shared" si="67"/>
        <v>2010</v>
      </c>
      <c r="I1483" s="1" t="str">
        <f t="shared" si="68"/>
        <v>32-2010</v>
      </c>
      <c r="J1483"/>
      <c r="L1483"/>
    </row>
    <row r="1484" spans="2:12">
      <c r="B1484" s="68">
        <v>40392</v>
      </c>
      <c r="C1484" s="58" t="s">
        <v>10069</v>
      </c>
      <c r="D1484" s="58">
        <v>854</v>
      </c>
      <c r="E1484" s="58">
        <v>408</v>
      </c>
      <c r="F1484" s="58">
        <v>21</v>
      </c>
      <c r="G1484" s="1">
        <f t="shared" si="66"/>
        <v>32</v>
      </c>
      <c r="H1484" s="1">
        <f t="shared" si="67"/>
        <v>2010</v>
      </c>
      <c r="I1484" s="1" t="str">
        <f t="shared" si="68"/>
        <v>32-2010</v>
      </c>
      <c r="J1484"/>
      <c r="L1484"/>
    </row>
    <row r="1485" spans="2:12">
      <c r="B1485" s="68">
        <v>40392</v>
      </c>
      <c r="C1485" s="58" t="s">
        <v>10070</v>
      </c>
      <c r="D1485" s="58">
        <v>403</v>
      </c>
      <c r="E1485" s="58">
        <v>684</v>
      </c>
      <c r="F1485" s="58">
        <v>218</v>
      </c>
      <c r="G1485" s="1">
        <f t="shared" si="66"/>
        <v>32</v>
      </c>
      <c r="H1485" s="1">
        <f t="shared" si="67"/>
        <v>2010</v>
      </c>
      <c r="I1485" s="1" t="str">
        <f t="shared" si="68"/>
        <v>32-2010</v>
      </c>
      <c r="J1485"/>
      <c r="L1485"/>
    </row>
    <row r="1486" spans="2:12">
      <c r="B1486" s="68">
        <v>40392</v>
      </c>
      <c r="C1486" s="58" t="s">
        <v>10071</v>
      </c>
      <c r="D1486" s="58">
        <v>35</v>
      </c>
      <c r="E1486" s="58">
        <v>531</v>
      </c>
      <c r="F1486" s="58">
        <v>137</v>
      </c>
      <c r="G1486" s="1">
        <f t="shared" si="66"/>
        <v>32</v>
      </c>
      <c r="H1486" s="1">
        <f t="shared" si="67"/>
        <v>2010</v>
      </c>
      <c r="I1486" s="1" t="str">
        <f t="shared" si="68"/>
        <v>32-2010</v>
      </c>
      <c r="J1486"/>
      <c r="L1486"/>
    </row>
    <row r="1487" spans="2:12">
      <c r="B1487" s="68">
        <v>40392</v>
      </c>
      <c r="C1487" s="58" t="s">
        <v>10051</v>
      </c>
      <c r="D1487" s="58">
        <v>35</v>
      </c>
      <c r="E1487" s="58">
        <v>460</v>
      </c>
      <c r="F1487" s="58">
        <v>52</v>
      </c>
      <c r="G1487" s="1">
        <f t="shared" si="66"/>
        <v>32</v>
      </c>
      <c r="H1487" s="1">
        <f t="shared" si="67"/>
        <v>2010</v>
      </c>
      <c r="I1487" s="1" t="str">
        <f t="shared" si="68"/>
        <v>32-2010</v>
      </c>
      <c r="J1487"/>
      <c r="L1487"/>
    </row>
    <row r="1488" spans="2:12">
      <c r="B1488" s="68">
        <v>40392</v>
      </c>
      <c r="C1488" s="58" t="s">
        <v>10052</v>
      </c>
      <c r="D1488" s="58">
        <v>59</v>
      </c>
      <c r="E1488" s="58">
        <v>470</v>
      </c>
      <c r="F1488" s="58">
        <v>237</v>
      </c>
      <c r="G1488" s="1">
        <f t="shared" si="66"/>
        <v>32</v>
      </c>
      <c r="H1488" s="1">
        <f t="shared" si="67"/>
        <v>2010</v>
      </c>
      <c r="I1488" s="1" t="str">
        <f t="shared" si="68"/>
        <v>32-2010</v>
      </c>
      <c r="J1488"/>
      <c r="L1488"/>
    </row>
    <row r="1489" spans="2:12">
      <c r="B1489" s="68">
        <v>40392</v>
      </c>
      <c r="C1489" s="58" t="s">
        <v>10055</v>
      </c>
      <c r="D1489" s="58">
        <v>663</v>
      </c>
      <c r="E1489" s="58">
        <v>974</v>
      </c>
      <c r="F1489" s="58">
        <v>137</v>
      </c>
      <c r="G1489" s="1">
        <f t="shared" si="66"/>
        <v>32</v>
      </c>
      <c r="H1489" s="1">
        <f t="shared" si="67"/>
        <v>2010</v>
      </c>
      <c r="I1489" s="1" t="str">
        <f t="shared" si="68"/>
        <v>32-2010</v>
      </c>
      <c r="J1489"/>
      <c r="L1489"/>
    </row>
    <row r="1490" spans="2:12">
      <c r="B1490" s="68">
        <v>40392</v>
      </c>
      <c r="C1490" s="58" t="s">
        <v>10056</v>
      </c>
      <c r="D1490" s="58">
        <v>185</v>
      </c>
      <c r="E1490" s="58">
        <v>734</v>
      </c>
      <c r="F1490" s="58">
        <v>208</v>
      </c>
      <c r="G1490" s="1">
        <f t="shared" si="66"/>
        <v>32</v>
      </c>
      <c r="H1490" s="1">
        <f t="shared" si="67"/>
        <v>2010</v>
      </c>
      <c r="I1490" s="1" t="str">
        <f t="shared" si="68"/>
        <v>32-2010</v>
      </c>
      <c r="J1490"/>
      <c r="L1490"/>
    </row>
    <row r="1491" spans="2:12">
      <c r="B1491" s="68">
        <v>40392</v>
      </c>
      <c r="C1491" s="58" t="s">
        <v>10057</v>
      </c>
      <c r="D1491" s="58">
        <v>45</v>
      </c>
      <c r="E1491" s="58">
        <v>765</v>
      </c>
      <c r="F1491" s="58">
        <v>308</v>
      </c>
      <c r="G1491" s="1">
        <f t="shared" si="66"/>
        <v>32</v>
      </c>
      <c r="H1491" s="1">
        <f t="shared" si="67"/>
        <v>2010</v>
      </c>
      <c r="I1491" s="1" t="str">
        <f t="shared" si="68"/>
        <v>32-2010</v>
      </c>
      <c r="J1491"/>
      <c r="L1491"/>
    </row>
    <row r="1492" spans="2:12">
      <c r="B1492" s="68">
        <v>40392</v>
      </c>
      <c r="C1492" s="58" t="s">
        <v>10058</v>
      </c>
      <c r="D1492" s="58">
        <v>121</v>
      </c>
      <c r="E1492" s="58">
        <v>719</v>
      </c>
      <c r="F1492" s="58">
        <v>22</v>
      </c>
      <c r="G1492" s="1">
        <f t="shared" si="66"/>
        <v>32</v>
      </c>
      <c r="H1492" s="1">
        <f t="shared" si="67"/>
        <v>2010</v>
      </c>
      <c r="I1492" s="1" t="str">
        <f t="shared" si="68"/>
        <v>32-2010</v>
      </c>
      <c r="J1492"/>
      <c r="L1492"/>
    </row>
    <row r="1493" spans="2:12">
      <c r="B1493" s="68">
        <v>40392</v>
      </c>
      <c r="C1493" s="58" t="s">
        <v>10060</v>
      </c>
      <c r="D1493" s="58">
        <v>186</v>
      </c>
      <c r="E1493" s="58">
        <v>651</v>
      </c>
      <c r="F1493" s="58">
        <v>196</v>
      </c>
      <c r="G1493" s="1">
        <f t="shared" ref="G1493:G1556" si="69">WEEKNUM(B1493)</f>
        <v>32</v>
      </c>
      <c r="H1493" s="1">
        <f t="shared" ref="H1493:H1556" si="70">YEAR(B1493)</f>
        <v>2010</v>
      </c>
      <c r="I1493" s="1" t="str">
        <f t="shared" ref="I1493:I1556" si="71">CONCATENATE(G1493,"-",H1493)</f>
        <v>32-2010</v>
      </c>
      <c r="J1493"/>
      <c r="L1493"/>
    </row>
    <row r="1494" spans="2:12">
      <c r="B1494" s="68">
        <v>40392</v>
      </c>
      <c r="C1494" s="58" t="s">
        <v>10072</v>
      </c>
      <c r="D1494" s="58">
        <v>229</v>
      </c>
      <c r="E1494" s="58">
        <v>328</v>
      </c>
      <c r="F1494" s="58">
        <v>57</v>
      </c>
      <c r="G1494" s="1">
        <f t="shared" si="69"/>
        <v>32</v>
      </c>
      <c r="H1494" s="1">
        <f t="shared" si="70"/>
        <v>2010</v>
      </c>
      <c r="I1494" s="1" t="str">
        <f t="shared" si="71"/>
        <v>32-2010</v>
      </c>
      <c r="J1494"/>
      <c r="L1494"/>
    </row>
    <row r="1495" spans="2:12">
      <c r="B1495" s="68">
        <v>40392</v>
      </c>
      <c r="C1495" s="58" t="s">
        <v>10073</v>
      </c>
      <c r="D1495" s="58">
        <v>26</v>
      </c>
      <c r="E1495" s="58">
        <v>945</v>
      </c>
      <c r="F1495" s="58">
        <v>252</v>
      </c>
      <c r="G1495" s="1">
        <f t="shared" si="69"/>
        <v>32</v>
      </c>
      <c r="H1495" s="1">
        <f t="shared" si="70"/>
        <v>2010</v>
      </c>
      <c r="I1495" s="1" t="str">
        <f t="shared" si="71"/>
        <v>32-2010</v>
      </c>
      <c r="J1495"/>
      <c r="L1495"/>
    </row>
    <row r="1496" spans="2:12">
      <c r="B1496" s="68">
        <v>40392</v>
      </c>
      <c r="C1496" s="58" t="s">
        <v>10074</v>
      </c>
      <c r="D1496" s="58">
        <v>316</v>
      </c>
      <c r="E1496" s="58">
        <v>404</v>
      </c>
      <c r="F1496" s="58">
        <v>50</v>
      </c>
      <c r="G1496" s="1">
        <f t="shared" si="69"/>
        <v>32</v>
      </c>
      <c r="H1496" s="1">
        <f t="shared" si="70"/>
        <v>2010</v>
      </c>
      <c r="I1496" s="1" t="str">
        <f t="shared" si="71"/>
        <v>32-2010</v>
      </c>
      <c r="J1496"/>
      <c r="L1496"/>
    </row>
    <row r="1497" spans="2:12">
      <c r="B1497" s="68">
        <v>40392</v>
      </c>
      <c r="C1497" s="58" t="s">
        <v>10075</v>
      </c>
      <c r="D1497" s="58">
        <v>116</v>
      </c>
      <c r="E1497" s="58">
        <v>680</v>
      </c>
      <c r="F1497" s="58">
        <v>299</v>
      </c>
      <c r="G1497" s="1">
        <f t="shared" si="69"/>
        <v>32</v>
      </c>
      <c r="H1497" s="1">
        <f t="shared" si="70"/>
        <v>2010</v>
      </c>
      <c r="I1497" s="1" t="str">
        <f t="shared" si="71"/>
        <v>32-2010</v>
      </c>
      <c r="J1497"/>
      <c r="L1497"/>
    </row>
    <row r="1498" spans="2:12">
      <c r="B1498" s="68">
        <v>40392</v>
      </c>
      <c r="C1498" s="58" t="s">
        <v>10076</v>
      </c>
      <c r="D1498" s="58">
        <v>106</v>
      </c>
      <c r="E1498" s="58">
        <v>663</v>
      </c>
      <c r="F1498" s="58">
        <v>230</v>
      </c>
      <c r="G1498" s="1">
        <f t="shared" si="69"/>
        <v>32</v>
      </c>
      <c r="H1498" s="1">
        <f t="shared" si="70"/>
        <v>2010</v>
      </c>
      <c r="I1498" s="1" t="str">
        <f t="shared" si="71"/>
        <v>32-2010</v>
      </c>
      <c r="J1498"/>
      <c r="L1498"/>
    </row>
    <row r="1499" spans="2:12">
      <c r="B1499" s="68">
        <v>40392</v>
      </c>
      <c r="C1499" s="58" t="s">
        <v>18</v>
      </c>
      <c r="D1499" s="58">
        <v>114</v>
      </c>
      <c r="E1499" s="58">
        <v>734</v>
      </c>
      <c r="F1499" s="58">
        <v>97</v>
      </c>
      <c r="G1499" s="1">
        <f t="shared" si="69"/>
        <v>32</v>
      </c>
      <c r="H1499" s="1">
        <f t="shared" si="70"/>
        <v>2010</v>
      </c>
      <c r="I1499" s="1" t="str">
        <f t="shared" si="71"/>
        <v>32-2010</v>
      </c>
      <c r="J1499"/>
      <c r="L1499"/>
    </row>
    <row r="1500" spans="2:12">
      <c r="B1500" s="68">
        <v>40392</v>
      </c>
      <c r="C1500" s="58" t="s">
        <v>10077</v>
      </c>
      <c r="D1500" s="58">
        <v>23</v>
      </c>
      <c r="E1500" s="58">
        <v>362</v>
      </c>
      <c r="F1500" s="58">
        <v>231</v>
      </c>
      <c r="G1500" s="1">
        <f t="shared" si="69"/>
        <v>32</v>
      </c>
      <c r="H1500" s="1">
        <f t="shared" si="70"/>
        <v>2010</v>
      </c>
      <c r="I1500" s="1" t="str">
        <f t="shared" si="71"/>
        <v>32-2010</v>
      </c>
      <c r="J1500"/>
      <c r="L1500"/>
    </row>
    <row r="1501" spans="2:12">
      <c r="B1501" s="68">
        <v>40392</v>
      </c>
      <c r="C1501" s="58" t="s">
        <v>10078</v>
      </c>
      <c r="D1501" s="58">
        <v>423</v>
      </c>
      <c r="E1501" s="58">
        <v>716</v>
      </c>
      <c r="F1501" s="58">
        <v>106</v>
      </c>
      <c r="G1501" s="1">
        <f t="shared" si="69"/>
        <v>32</v>
      </c>
      <c r="H1501" s="1">
        <f t="shared" si="70"/>
        <v>2010</v>
      </c>
      <c r="I1501" s="1" t="str">
        <f t="shared" si="71"/>
        <v>32-2010</v>
      </c>
      <c r="J1501"/>
      <c r="L1501"/>
    </row>
    <row r="1502" spans="2:12">
      <c r="B1502" s="68">
        <v>40392</v>
      </c>
      <c r="C1502" s="58" t="s">
        <v>10079</v>
      </c>
      <c r="D1502" s="58">
        <v>7</v>
      </c>
      <c r="E1502" s="58">
        <v>576</v>
      </c>
      <c r="F1502" s="58">
        <v>45</v>
      </c>
      <c r="G1502" s="1">
        <f t="shared" si="69"/>
        <v>32</v>
      </c>
      <c r="H1502" s="1">
        <f t="shared" si="70"/>
        <v>2010</v>
      </c>
      <c r="I1502" s="1" t="str">
        <f t="shared" si="71"/>
        <v>32-2010</v>
      </c>
      <c r="J1502"/>
      <c r="L1502"/>
    </row>
    <row r="1503" spans="2:12">
      <c r="B1503" s="68">
        <v>40392</v>
      </c>
      <c r="C1503" s="58" t="s">
        <v>10080</v>
      </c>
      <c r="D1503" s="58">
        <v>28</v>
      </c>
      <c r="E1503" s="58">
        <v>447</v>
      </c>
      <c r="F1503" s="58">
        <v>139</v>
      </c>
      <c r="G1503" s="1">
        <f t="shared" si="69"/>
        <v>32</v>
      </c>
      <c r="H1503" s="1">
        <f t="shared" si="70"/>
        <v>2010</v>
      </c>
      <c r="I1503" s="1" t="str">
        <f t="shared" si="71"/>
        <v>32-2010</v>
      </c>
      <c r="J1503"/>
      <c r="L1503"/>
    </row>
    <row r="1504" spans="2:12">
      <c r="B1504" s="68">
        <v>40392</v>
      </c>
      <c r="C1504" s="58" t="s">
        <v>10081</v>
      </c>
      <c r="D1504" s="58">
        <v>40</v>
      </c>
      <c r="E1504" s="58">
        <v>656</v>
      </c>
      <c r="F1504" s="58">
        <v>19</v>
      </c>
      <c r="G1504" s="1">
        <f t="shared" si="69"/>
        <v>32</v>
      </c>
      <c r="H1504" s="1">
        <f t="shared" si="70"/>
        <v>2010</v>
      </c>
      <c r="I1504" s="1" t="str">
        <f t="shared" si="71"/>
        <v>32-2010</v>
      </c>
      <c r="J1504"/>
      <c r="L1504"/>
    </row>
    <row r="1505" spans="2:12">
      <c r="B1505" s="68">
        <v>40392</v>
      </c>
      <c r="C1505" s="58" t="s">
        <v>10082</v>
      </c>
      <c r="D1505" s="58">
        <v>219</v>
      </c>
      <c r="E1505" s="58">
        <v>654</v>
      </c>
      <c r="F1505" s="58">
        <v>188</v>
      </c>
      <c r="G1505" s="1">
        <f t="shared" si="69"/>
        <v>32</v>
      </c>
      <c r="H1505" s="1">
        <f t="shared" si="70"/>
        <v>2010</v>
      </c>
      <c r="I1505" s="1" t="str">
        <f t="shared" si="71"/>
        <v>32-2010</v>
      </c>
      <c r="J1505"/>
      <c r="L1505"/>
    </row>
    <row r="1506" spans="2:12">
      <c r="B1506" s="68">
        <v>40392</v>
      </c>
      <c r="C1506" s="58" t="s">
        <v>10083</v>
      </c>
      <c r="D1506" s="58">
        <v>71</v>
      </c>
      <c r="E1506" s="58">
        <v>902</v>
      </c>
      <c r="F1506" s="58">
        <v>313</v>
      </c>
      <c r="G1506" s="1">
        <f t="shared" si="69"/>
        <v>32</v>
      </c>
      <c r="H1506" s="1">
        <f t="shared" si="70"/>
        <v>2010</v>
      </c>
      <c r="I1506" s="1" t="str">
        <f t="shared" si="71"/>
        <v>32-2010</v>
      </c>
      <c r="J1506"/>
      <c r="L1506"/>
    </row>
    <row r="1507" spans="2:12">
      <c r="B1507" s="68">
        <v>40392</v>
      </c>
      <c r="C1507" s="58" t="s">
        <v>10084</v>
      </c>
      <c r="D1507" s="58">
        <v>136</v>
      </c>
      <c r="E1507" s="58">
        <v>909</v>
      </c>
      <c r="F1507" s="58">
        <v>162</v>
      </c>
      <c r="G1507" s="1">
        <f t="shared" si="69"/>
        <v>32</v>
      </c>
      <c r="H1507" s="1">
        <f t="shared" si="70"/>
        <v>2010</v>
      </c>
      <c r="I1507" s="1" t="str">
        <f t="shared" si="71"/>
        <v>32-2010</v>
      </c>
      <c r="J1507"/>
      <c r="L1507"/>
    </row>
    <row r="1508" spans="2:12">
      <c r="B1508" s="68">
        <v>40392</v>
      </c>
      <c r="C1508" s="58" t="s">
        <v>10085</v>
      </c>
      <c r="D1508" s="58">
        <v>854</v>
      </c>
      <c r="E1508" s="58">
        <v>399</v>
      </c>
      <c r="F1508" s="58">
        <v>158</v>
      </c>
      <c r="G1508" s="1">
        <f t="shared" si="69"/>
        <v>32</v>
      </c>
      <c r="H1508" s="1">
        <f t="shared" si="70"/>
        <v>2010</v>
      </c>
      <c r="I1508" s="1" t="str">
        <f t="shared" si="71"/>
        <v>32-2010</v>
      </c>
      <c r="J1508"/>
      <c r="L1508"/>
    </row>
    <row r="1509" spans="2:12">
      <c r="B1509" s="68">
        <v>40392</v>
      </c>
      <c r="C1509" s="58" t="s">
        <v>10086</v>
      </c>
      <c r="D1509" s="58">
        <v>388</v>
      </c>
      <c r="E1509" s="58">
        <v>353</v>
      </c>
      <c r="F1509" s="58">
        <v>70</v>
      </c>
      <c r="G1509" s="1">
        <f t="shared" si="69"/>
        <v>32</v>
      </c>
      <c r="H1509" s="1">
        <f t="shared" si="70"/>
        <v>2010</v>
      </c>
      <c r="I1509" s="1" t="str">
        <f t="shared" si="71"/>
        <v>32-2010</v>
      </c>
      <c r="J1509"/>
      <c r="L1509"/>
    </row>
    <row r="1510" spans="2:12">
      <c r="B1510" s="68">
        <v>40392</v>
      </c>
      <c r="C1510" s="58" t="s">
        <v>10087</v>
      </c>
      <c r="D1510" s="58">
        <v>137</v>
      </c>
      <c r="E1510" s="58">
        <v>876</v>
      </c>
      <c r="F1510" s="58">
        <v>105</v>
      </c>
      <c r="G1510" s="1">
        <f t="shared" si="69"/>
        <v>32</v>
      </c>
      <c r="H1510" s="1">
        <f t="shared" si="70"/>
        <v>2010</v>
      </c>
      <c r="I1510" s="1" t="str">
        <f t="shared" si="71"/>
        <v>32-2010</v>
      </c>
      <c r="J1510"/>
      <c r="L1510"/>
    </row>
    <row r="1511" spans="2:12">
      <c r="B1511" s="68">
        <v>40392</v>
      </c>
      <c r="C1511" s="58" t="s">
        <v>10088</v>
      </c>
      <c r="D1511" s="58">
        <v>126</v>
      </c>
      <c r="E1511" s="58">
        <v>503</v>
      </c>
      <c r="F1511" s="58">
        <v>12</v>
      </c>
      <c r="G1511" s="1">
        <f t="shared" si="69"/>
        <v>32</v>
      </c>
      <c r="H1511" s="1">
        <f t="shared" si="70"/>
        <v>2010</v>
      </c>
      <c r="I1511" s="1" t="str">
        <f t="shared" si="71"/>
        <v>32-2010</v>
      </c>
      <c r="J1511"/>
      <c r="L1511"/>
    </row>
    <row r="1512" spans="2:12">
      <c r="B1512" s="68">
        <v>40392</v>
      </c>
      <c r="C1512" s="58" t="s">
        <v>10089</v>
      </c>
      <c r="D1512" s="58">
        <v>510</v>
      </c>
      <c r="E1512" s="58">
        <v>633</v>
      </c>
      <c r="F1512" s="58">
        <v>183</v>
      </c>
      <c r="G1512" s="1">
        <f t="shared" si="69"/>
        <v>32</v>
      </c>
      <c r="H1512" s="1">
        <f t="shared" si="70"/>
        <v>2010</v>
      </c>
      <c r="I1512" s="1" t="str">
        <f t="shared" si="71"/>
        <v>32-2010</v>
      </c>
      <c r="J1512"/>
      <c r="L1512"/>
    </row>
    <row r="1513" spans="2:12">
      <c r="B1513" s="68">
        <v>40392</v>
      </c>
      <c r="C1513" s="58" t="s">
        <v>10090</v>
      </c>
      <c r="D1513" s="58">
        <v>60</v>
      </c>
      <c r="E1513" s="58">
        <v>630</v>
      </c>
      <c r="F1513" s="58">
        <v>38</v>
      </c>
      <c r="G1513" s="1">
        <f t="shared" si="69"/>
        <v>32</v>
      </c>
      <c r="H1513" s="1">
        <f t="shared" si="70"/>
        <v>2010</v>
      </c>
      <c r="I1513" s="1" t="str">
        <f t="shared" si="71"/>
        <v>32-2010</v>
      </c>
      <c r="J1513"/>
      <c r="L1513"/>
    </row>
    <row r="1514" spans="2:12">
      <c r="B1514" s="68">
        <v>40392</v>
      </c>
      <c r="C1514" s="58" t="s">
        <v>10091</v>
      </c>
      <c r="D1514" s="58">
        <v>181</v>
      </c>
      <c r="E1514" s="58">
        <v>473</v>
      </c>
      <c r="F1514" s="58">
        <v>29</v>
      </c>
      <c r="G1514" s="1">
        <f t="shared" si="69"/>
        <v>32</v>
      </c>
      <c r="H1514" s="1">
        <f t="shared" si="70"/>
        <v>2010</v>
      </c>
      <c r="I1514" s="1" t="str">
        <f t="shared" si="71"/>
        <v>32-2010</v>
      </c>
      <c r="J1514"/>
      <c r="L1514"/>
    </row>
    <row r="1515" spans="2:12">
      <c r="B1515" s="68">
        <v>40392</v>
      </c>
      <c r="C1515" s="58" t="s">
        <v>10092</v>
      </c>
      <c r="D1515" s="58">
        <v>2</v>
      </c>
      <c r="E1515" s="58">
        <v>327</v>
      </c>
      <c r="F1515" s="58">
        <v>206</v>
      </c>
      <c r="G1515" s="1">
        <f t="shared" si="69"/>
        <v>32</v>
      </c>
      <c r="H1515" s="1">
        <f t="shared" si="70"/>
        <v>2010</v>
      </c>
      <c r="I1515" s="1" t="str">
        <f t="shared" si="71"/>
        <v>32-2010</v>
      </c>
      <c r="J1515"/>
      <c r="L1515"/>
    </row>
    <row r="1516" spans="2:12">
      <c r="B1516" s="68">
        <v>40392</v>
      </c>
      <c r="C1516" s="58" t="s">
        <v>10093</v>
      </c>
      <c r="D1516" s="58">
        <v>165</v>
      </c>
      <c r="E1516" s="58">
        <v>406</v>
      </c>
      <c r="F1516" s="58">
        <v>11</v>
      </c>
      <c r="G1516" s="1">
        <f t="shared" si="69"/>
        <v>32</v>
      </c>
      <c r="H1516" s="1">
        <f t="shared" si="70"/>
        <v>2010</v>
      </c>
      <c r="I1516" s="1" t="str">
        <f t="shared" si="71"/>
        <v>32-2010</v>
      </c>
      <c r="J1516"/>
      <c r="L1516"/>
    </row>
    <row r="1517" spans="2:12">
      <c r="B1517" s="68">
        <v>40392</v>
      </c>
      <c r="C1517" s="58" t="s">
        <v>10094</v>
      </c>
      <c r="D1517" s="58">
        <v>967</v>
      </c>
      <c r="E1517" s="58">
        <v>704</v>
      </c>
      <c r="F1517" s="58">
        <v>71</v>
      </c>
      <c r="G1517" s="1">
        <f t="shared" si="69"/>
        <v>32</v>
      </c>
      <c r="H1517" s="1">
        <f t="shared" si="70"/>
        <v>2010</v>
      </c>
      <c r="I1517" s="1" t="str">
        <f t="shared" si="71"/>
        <v>32-2010</v>
      </c>
      <c r="J1517"/>
      <c r="L1517"/>
    </row>
    <row r="1518" spans="2:12">
      <c r="B1518" s="68">
        <v>40392</v>
      </c>
      <c r="C1518" s="58" t="s">
        <v>10095</v>
      </c>
      <c r="D1518" s="58">
        <v>125</v>
      </c>
      <c r="E1518" s="58">
        <v>379</v>
      </c>
      <c r="F1518" s="58">
        <v>54</v>
      </c>
      <c r="G1518" s="1">
        <f t="shared" si="69"/>
        <v>32</v>
      </c>
      <c r="H1518" s="1">
        <f t="shared" si="70"/>
        <v>2010</v>
      </c>
      <c r="I1518" s="1" t="str">
        <f t="shared" si="71"/>
        <v>32-2010</v>
      </c>
      <c r="J1518"/>
      <c r="L1518"/>
    </row>
    <row r="1519" spans="2:12">
      <c r="B1519" s="68">
        <v>40392</v>
      </c>
      <c r="C1519" s="58" t="s">
        <v>10096</v>
      </c>
      <c r="D1519" s="58">
        <v>263</v>
      </c>
      <c r="E1519" s="58">
        <v>895</v>
      </c>
      <c r="F1519" s="58">
        <v>92</v>
      </c>
      <c r="G1519" s="1">
        <f t="shared" si="69"/>
        <v>32</v>
      </c>
      <c r="H1519" s="1">
        <f t="shared" si="70"/>
        <v>2010</v>
      </c>
      <c r="I1519" s="1" t="str">
        <f t="shared" si="71"/>
        <v>32-2010</v>
      </c>
      <c r="J1519"/>
      <c r="L1519"/>
    </row>
    <row r="1520" spans="2:12">
      <c r="B1520" s="68">
        <v>40392</v>
      </c>
      <c r="C1520" s="58" t="s">
        <v>10097</v>
      </c>
      <c r="D1520" s="58">
        <v>9</v>
      </c>
      <c r="E1520" s="58">
        <v>700</v>
      </c>
      <c r="F1520" s="58">
        <v>6</v>
      </c>
      <c r="G1520" s="1">
        <f t="shared" si="69"/>
        <v>32</v>
      </c>
      <c r="H1520" s="1">
        <f t="shared" si="70"/>
        <v>2010</v>
      </c>
      <c r="I1520" s="1" t="str">
        <f t="shared" si="71"/>
        <v>32-2010</v>
      </c>
      <c r="J1520"/>
      <c r="L1520"/>
    </row>
    <row r="1521" spans="2:12">
      <c r="B1521" s="68">
        <v>40392</v>
      </c>
      <c r="C1521" s="58" t="s">
        <v>10098</v>
      </c>
      <c r="D1521" s="58">
        <v>250</v>
      </c>
      <c r="E1521" s="58">
        <v>467</v>
      </c>
      <c r="F1521" s="58">
        <v>62</v>
      </c>
      <c r="G1521" s="1">
        <f t="shared" si="69"/>
        <v>32</v>
      </c>
      <c r="H1521" s="1">
        <f t="shared" si="70"/>
        <v>2010</v>
      </c>
      <c r="I1521" s="1" t="str">
        <f t="shared" si="71"/>
        <v>32-2010</v>
      </c>
      <c r="J1521"/>
      <c r="L1521"/>
    </row>
    <row r="1522" spans="2:12">
      <c r="B1522" s="68">
        <v>40392</v>
      </c>
      <c r="C1522" s="58" t="s">
        <v>10099</v>
      </c>
      <c r="D1522" s="58">
        <v>66</v>
      </c>
      <c r="E1522" s="58">
        <v>644</v>
      </c>
      <c r="F1522" s="58">
        <v>192</v>
      </c>
      <c r="G1522" s="1">
        <f t="shared" si="69"/>
        <v>32</v>
      </c>
      <c r="H1522" s="1">
        <f t="shared" si="70"/>
        <v>2010</v>
      </c>
      <c r="I1522" s="1" t="str">
        <f t="shared" si="71"/>
        <v>32-2010</v>
      </c>
      <c r="J1522"/>
      <c r="L1522"/>
    </row>
    <row r="1523" spans="2:12">
      <c r="B1523" s="68">
        <v>40392</v>
      </c>
      <c r="C1523" s="58" t="s">
        <v>10100</v>
      </c>
      <c r="D1523" s="58">
        <v>46</v>
      </c>
      <c r="E1523" s="58">
        <v>344</v>
      </c>
      <c r="F1523" s="58">
        <v>87</v>
      </c>
      <c r="G1523" s="1">
        <f t="shared" si="69"/>
        <v>32</v>
      </c>
      <c r="H1523" s="1">
        <f t="shared" si="70"/>
        <v>2010</v>
      </c>
      <c r="I1523" s="1" t="str">
        <f t="shared" si="71"/>
        <v>32-2010</v>
      </c>
      <c r="J1523"/>
      <c r="L1523"/>
    </row>
    <row r="1524" spans="2:12">
      <c r="B1524" s="68">
        <v>40392</v>
      </c>
      <c r="C1524" s="58" t="s">
        <v>10101</v>
      </c>
      <c r="D1524" s="58">
        <v>13</v>
      </c>
      <c r="E1524" s="58">
        <v>574</v>
      </c>
      <c r="F1524" s="58">
        <v>147</v>
      </c>
      <c r="G1524" s="1">
        <f t="shared" si="69"/>
        <v>32</v>
      </c>
      <c r="H1524" s="1">
        <f t="shared" si="70"/>
        <v>2010</v>
      </c>
      <c r="I1524" s="1" t="str">
        <f t="shared" si="71"/>
        <v>32-2010</v>
      </c>
      <c r="J1524"/>
      <c r="L1524"/>
    </row>
    <row r="1525" spans="2:12">
      <c r="B1525" s="68">
        <v>40399</v>
      </c>
      <c r="C1525" s="58" t="s">
        <v>10039</v>
      </c>
      <c r="D1525" s="58">
        <v>27</v>
      </c>
      <c r="E1525" s="58">
        <v>513</v>
      </c>
      <c r="F1525" s="58">
        <v>303</v>
      </c>
      <c r="G1525" s="1">
        <f t="shared" si="69"/>
        <v>33</v>
      </c>
      <c r="H1525" s="1">
        <f t="shared" si="70"/>
        <v>2010</v>
      </c>
      <c r="I1525" s="1" t="str">
        <f t="shared" si="71"/>
        <v>33-2010</v>
      </c>
      <c r="J1525"/>
      <c r="L1525"/>
    </row>
    <row r="1526" spans="2:12">
      <c r="B1526" s="68">
        <v>40399</v>
      </c>
      <c r="C1526" s="58" t="s">
        <v>10066</v>
      </c>
      <c r="D1526" s="58">
        <v>182</v>
      </c>
      <c r="E1526" s="58">
        <v>624</v>
      </c>
      <c r="F1526" s="58">
        <v>136</v>
      </c>
      <c r="G1526" s="1">
        <f t="shared" si="69"/>
        <v>33</v>
      </c>
      <c r="H1526" s="1">
        <f t="shared" si="70"/>
        <v>2010</v>
      </c>
      <c r="I1526" s="1" t="str">
        <f t="shared" si="71"/>
        <v>33-2010</v>
      </c>
      <c r="J1526"/>
      <c r="L1526"/>
    </row>
    <row r="1527" spans="2:12">
      <c r="B1527" s="68">
        <v>40399</v>
      </c>
      <c r="C1527" s="58" t="s">
        <v>10040</v>
      </c>
      <c r="D1527" s="58">
        <v>84</v>
      </c>
      <c r="E1527" s="58">
        <v>368</v>
      </c>
      <c r="F1527" s="58">
        <v>55</v>
      </c>
      <c r="G1527" s="1">
        <f t="shared" si="69"/>
        <v>33</v>
      </c>
      <c r="H1527" s="1">
        <f t="shared" si="70"/>
        <v>2010</v>
      </c>
      <c r="I1527" s="1" t="str">
        <f t="shared" si="71"/>
        <v>33-2010</v>
      </c>
      <c r="J1527"/>
      <c r="L1527"/>
    </row>
    <row r="1528" spans="2:12">
      <c r="B1528" s="68">
        <v>40399</v>
      </c>
      <c r="C1528" s="58" t="s">
        <v>10042</v>
      </c>
      <c r="D1528" s="58">
        <v>248</v>
      </c>
      <c r="E1528" s="58">
        <v>552</v>
      </c>
      <c r="F1528" s="58">
        <v>274</v>
      </c>
      <c r="G1528" s="1">
        <f t="shared" si="69"/>
        <v>33</v>
      </c>
      <c r="H1528" s="1">
        <f t="shared" si="70"/>
        <v>2010</v>
      </c>
      <c r="I1528" s="1" t="str">
        <f t="shared" si="71"/>
        <v>33-2010</v>
      </c>
      <c r="J1528"/>
      <c r="L1528"/>
    </row>
    <row r="1529" spans="2:12">
      <c r="B1529" s="68">
        <v>40399</v>
      </c>
      <c r="C1529" s="58" t="s">
        <v>10044</v>
      </c>
      <c r="D1529" s="58">
        <v>900</v>
      </c>
      <c r="E1529" s="58">
        <v>579</v>
      </c>
      <c r="F1529" s="58">
        <v>150</v>
      </c>
      <c r="G1529" s="1">
        <f t="shared" si="69"/>
        <v>33</v>
      </c>
      <c r="H1529" s="1">
        <f t="shared" si="70"/>
        <v>2010</v>
      </c>
      <c r="I1529" s="1" t="str">
        <f t="shared" si="71"/>
        <v>33-2010</v>
      </c>
      <c r="J1529"/>
      <c r="L1529"/>
    </row>
    <row r="1530" spans="2:12">
      <c r="B1530" s="68">
        <v>40399</v>
      </c>
      <c r="C1530" s="58" t="s">
        <v>10048</v>
      </c>
      <c r="D1530" s="58">
        <v>203</v>
      </c>
      <c r="E1530" s="58">
        <v>551</v>
      </c>
      <c r="F1530" s="58">
        <v>148</v>
      </c>
      <c r="G1530" s="1">
        <f t="shared" si="69"/>
        <v>33</v>
      </c>
      <c r="H1530" s="1">
        <f t="shared" si="70"/>
        <v>2010</v>
      </c>
      <c r="I1530" s="1" t="str">
        <f t="shared" si="71"/>
        <v>33-2010</v>
      </c>
      <c r="J1530"/>
      <c r="L1530"/>
    </row>
    <row r="1531" spans="2:12">
      <c r="B1531" s="68">
        <v>40399</v>
      </c>
      <c r="C1531" s="58" t="s">
        <v>10049</v>
      </c>
      <c r="D1531" s="58">
        <v>139</v>
      </c>
      <c r="E1531" s="58">
        <v>459</v>
      </c>
      <c r="F1531" s="58">
        <v>289</v>
      </c>
      <c r="G1531" s="1">
        <f t="shared" si="69"/>
        <v>33</v>
      </c>
      <c r="H1531" s="1">
        <f t="shared" si="70"/>
        <v>2010</v>
      </c>
      <c r="I1531" s="1" t="str">
        <f t="shared" si="71"/>
        <v>33-2010</v>
      </c>
      <c r="J1531"/>
      <c r="L1531"/>
    </row>
    <row r="1532" spans="2:12">
      <c r="B1532" s="68">
        <v>40399</v>
      </c>
      <c r="C1532" s="58" t="s">
        <v>10067</v>
      </c>
      <c r="D1532" s="58">
        <v>10</v>
      </c>
      <c r="E1532" s="58">
        <v>823</v>
      </c>
      <c r="F1532" s="58">
        <v>165</v>
      </c>
      <c r="G1532" s="1">
        <f t="shared" si="69"/>
        <v>33</v>
      </c>
      <c r="H1532" s="1">
        <f t="shared" si="70"/>
        <v>2010</v>
      </c>
      <c r="I1532" s="1" t="str">
        <f t="shared" si="71"/>
        <v>33-2010</v>
      </c>
      <c r="J1532"/>
      <c r="L1532"/>
    </row>
    <row r="1533" spans="2:12">
      <c r="B1533" s="68">
        <v>40399</v>
      </c>
      <c r="C1533" s="58" t="s">
        <v>10069</v>
      </c>
      <c r="D1533" s="58">
        <v>854</v>
      </c>
      <c r="E1533" s="58">
        <v>753</v>
      </c>
      <c r="F1533" s="58">
        <v>299</v>
      </c>
      <c r="G1533" s="1">
        <f t="shared" si="69"/>
        <v>33</v>
      </c>
      <c r="H1533" s="1">
        <f t="shared" si="70"/>
        <v>2010</v>
      </c>
      <c r="I1533" s="1" t="str">
        <f t="shared" si="71"/>
        <v>33-2010</v>
      </c>
      <c r="J1533"/>
      <c r="L1533"/>
    </row>
    <row r="1534" spans="2:12">
      <c r="B1534" s="68">
        <v>40399</v>
      </c>
      <c r="C1534" s="58" t="s">
        <v>10070</v>
      </c>
      <c r="D1534" s="58">
        <v>403</v>
      </c>
      <c r="E1534" s="58">
        <v>713</v>
      </c>
      <c r="F1534" s="58">
        <v>271</v>
      </c>
      <c r="G1534" s="1">
        <f t="shared" si="69"/>
        <v>33</v>
      </c>
      <c r="H1534" s="1">
        <f t="shared" si="70"/>
        <v>2010</v>
      </c>
      <c r="I1534" s="1" t="str">
        <f t="shared" si="71"/>
        <v>33-2010</v>
      </c>
      <c r="J1534"/>
      <c r="L1534"/>
    </row>
    <row r="1535" spans="2:12">
      <c r="B1535" s="68">
        <v>40399</v>
      </c>
      <c r="C1535" s="58" t="s">
        <v>10071</v>
      </c>
      <c r="D1535" s="58">
        <v>35</v>
      </c>
      <c r="E1535" s="58">
        <v>485</v>
      </c>
      <c r="F1535" s="58">
        <v>8</v>
      </c>
      <c r="G1535" s="1">
        <f t="shared" si="69"/>
        <v>33</v>
      </c>
      <c r="H1535" s="1">
        <f t="shared" si="70"/>
        <v>2010</v>
      </c>
      <c r="I1535" s="1" t="str">
        <f t="shared" si="71"/>
        <v>33-2010</v>
      </c>
      <c r="J1535"/>
      <c r="L1535"/>
    </row>
    <row r="1536" spans="2:12">
      <c r="B1536" s="68">
        <v>40399</v>
      </c>
      <c r="C1536" s="58" t="s">
        <v>10051</v>
      </c>
      <c r="D1536" s="58">
        <v>35</v>
      </c>
      <c r="E1536" s="58">
        <v>509</v>
      </c>
      <c r="F1536" s="58">
        <v>66</v>
      </c>
      <c r="G1536" s="1">
        <f t="shared" si="69"/>
        <v>33</v>
      </c>
      <c r="H1536" s="1">
        <f t="shared" si="70"/>
        <v>2010</v>
      </c>
      <c r="I1536" s="1" t="str">
        <f t="shared" si="71"/>
        <v>33-2010</v>
      </c>
      <c r="J1536"/>
      <c r="L1536"/>
    </row>
    <row r="1537" spans="2:12">
      <c r="B1537" s="68">
        <v>40399</v>
      </c>
      <c r="C1537" s="58" t="s">
        <v>10052</v>
      </c>
      <c r="D1537" s="58">
        <v>59</v>
      </c>
      <c r="E1537" s="58">
        <v>665</v>
      </c>
      <c r="F1537" s="58">
        <v>14</v>
      </c>
      <c r="G1537" s="1">
        <f t="shared" si="69"/>
        <v>33</v>
      </c>
      <c r="H1537" s="1">
        <f t="shared" si="70"/>
        <v>2010</v>
      </c>
      <c r="I1537" s="1" t="str">
        <f t="shared" si="71"/>
        <v>33-2010</v>
      </c>
      <c r="J1537"/>
      <c r="L1537"/>
    </row>
    <row r="1538" spans="2:12">
      <c r="B1538" s="68">
        <v>40399</v>
      </c>
      <c r="C1538" s="58" t="s">
        <v>10055</v>
      </c>
      <c r="D1538" s="58">
        <v>663</v>
      </c>
      <c r="E1538" s="58">
        <v>963</v>
      </c>
      <c r="F1538" s="58">
        <v>52</v>
      </c>
      <c r="G1538" s="1">
        <f t="shared" si="69"/>
        <v>33</v>
      </c>
      <c r="H1538" s="1">
        <f t="shared" si="70"/>
        <v>2010</v>
      </c>
      <c r="I1538" s="1" t="str">
        <f t="shared" si="71"/>
        <v>33-2010</v>
      </c>
      <c r="J1538"/>
      <c r="L1538"/>
    </row>
    <row r="1539" spans="2:12">
      <c r="B1539" s="68">
        <v>40399</v>
      </c>
      <c r="C1539" s="58" t="s">
        <v>10056</v>
      </c>
      <c r="D1539" s="58">
        <v>185</v>
      </c>
      <c r="E1539" s="58">
        <v>849</v>
      </c>
      <c r="F1539" s="58">
        <v>40</v>
      </c>
      <c r="G1539" s="1">
        <f t="shared" si="69"/>
        <v>33</v>
      </c>
      <c r="H1539" s="1">
        <f t="shared" si="70"/>
        <v>2010</v>
      </c>
      <c r="I1539" s="1" t="str">
        <f t="shared" si="71"/>
        <v>33-2010</v>
      </c>
      <c r="J1539"/>
      <c r="L1539"/>
    </row>
    <row r="1540" spans="2:12">
      <c r="B1540" s="68">
        <v>40399</v>
      </c>
      <c r="C1540" s="58" t="s">
        <v>10057</v>
      </c>
      <c r="D1540" s="58">
        <v>45</v>
      </c>
      <c r="E1540" s="58">
        <v>471</v>
      </c>
      <c r="F1540" s="58">
        <v>62</v>
      </c>
      <c r="G1540" s="1">
        <f t="shared" si="69"/>
        <v>33</v>
      </c>
      <c r="H1540" s="1">
        <f t="shared" si="70"/>
        <v>2010</v>
      </c>
      <c r="I1540" s="1" t="str">
        <f t="shared" si="71"/>
        <v>33-2010</v>
      </c>
      <c r="J1540"/>
      <c r="L1540"/>
    </row>
    <row r="1541" spans="2:12">
      <c r="B1541" s="68">
        <v>40399</v>
      </c>
      <c r="C1541" s="58" t="s">
        <v>10058</v>
      </c>
      <c r="D1541" s="58">
        <v>121</v>
      </c>
      <c r="E1541" s="58">
        <v>866</v>
      </c>
      <c r="F1541" s="58">
        <v>251</v>
      </c>
      <c r="G1541" s="1">
        <f t="shared" si="69"/>
        <v>33</v>
      </c>
      <c r="H1541" s="1">
        <f t="shared" si="70"/>
        <v>2010</v>
      </c>
      <c r="I1541" s="1" t="str">
        <f t="shared" si="71"/>
        <v>33-2010</v>
      </c>
      <c r="J1541"/>
      <c r="L1541"/>
    </row>
    <row r="1542" spans="2:12">
      <c r="B1542" s="68">
        <v>40399</v>
      </c>
      <c r="C1542" s="58" t="s">
        <v>10060</v>
      </c>
      <c r="D1542" s="58">
        <v>186</v>
      </c>
      <c r="E1542" s="58">
        <v>614</v>
      </c>
      <c r="F1542" s="58">
        <v>43</v>
      </c>
      <c r="G1542" s="1">
        <f t="shared" si="69"/>
        <v>33</v>
      </c>
      <c r="H1542" s="1">
        <f t="shared" si="70"/>
        <v>2010</v>
      </c>
      <c r="I1542" s="1" t="str">
        <f t="shared" si="71"/>
        <v>33-2010</v>
      </c>
      <c r="J1542"/>
      <c r="L1542"/>
    </row>
    <row r="1543" spans="2:12">
      <c r="B1543" s="68">
        <v>40399</v>
      </c>
      <c r="C1543" s="58" t="s">
        <v>10072</v>
      </c>
      <c r="D1543" s="58">
        <v>229</v>
      </c>
      <c r="E1543" s="58">
        <v>469</v>
      </c>
      <c r="F1543" s="58">
        <v>216</v>
      </c>
      <c r="G1543" s="1">
        <f t="shared" si="69"/>
        <v>33</v>
      </c>
      <c r="H1543" s="1">
        <f t="shared" si="70"/>
        <v>2010</v>
      </c>
      <c r="I1543" s="1" t="str">
        <f t="shared" si="71"/>
        <v>33-2010</v>
      </c>
      <c r="J1543"/>
      <c r="L1543"/>
    </row>
    <row r="1544" spans="2:12">
      <c r="B1544" s="68">
        <v>40399</v>
      </c>
      <c r="C1544" s="58" t="s">
        <v>10073</v>
      </c>
      <c r="D1544" s="58">
        <v>26</v>
      </c>
      <c r="E1544" s="58">
        <v>858</v>
      </c>
      <c r="F1544" s="58">
        <v>276</v>
      </c>
      <c r="G1544" s="1">
        <f t="shared" si="69"/>
        <v>33</v>
      </c>
      <c r="H1544" s="1">
        <f t="shared" si="70"/>
        <v>2010</v>
      </c>
      <c r="I1544" s="1" t="str">
        <f t="shared" si="71"/>
        <v>33-2010</v>
      </c>
      <c r="J1544"/>
      <c r="L1544"/>
    </row>
    <row r="1545" spans="2:12">
      <c r="B1545" s="68">
        <v>40399</v>
      </c>
      <c r="C1545" s="58" t="s">
        <v>10074</v>
      </c>
      <c r="D1545" s="58">
        <v>316</v>
      </c>
      <c r="E1545" s="58">
        <v>592</v>
      </c>
      <c r="F1545" s="58">
        <v>280</v>
      </c>
      <c r="G1545" s="1">
        <f t="shared" si="69"/>
        <v>33</v>
      </c>
      <c r="H1545" s="1">
        <f t="shared" si="70"/>
        <v>2010</v>
      </c>
      <c r="I1545" s="1" t="str">
        <f t="shared" si="71"/>
        <v>33-2010</v>
      </c>
      <c r="J1545"/>
      <c r="L1545"/>
    </row>
    <row r="1546" spans="2:12">
      <c r="B1546" s="68">
        <v>40399</v>
      </c>
      <c r="C1546" s="58" t="s">
        <v>10075</v>
      </c>
      <c r="D1546" s="58">
        <v>116</v>
      </c>
      <c r="E1546" s="58">
        <v>970</v>
      </c>
      <c r="F1546" s="58">
        <v>270</v>
      </c>
      <c r="G1546" s="1">
        <f t="shared" si="69"/>
        <v>33</v>
      </c>
      <c r="H1546" s="1">
        <f t="shared" si="70"/>
        <v>2010</v>
      </c>
      <c r="I1546" s="1" t="str">
        <f t="shared" si="71"/>
        <v>33-2010</v>
      </c>
      <c r="J1546"/>
      <c r="L1546"/>
    </row>
    <row r="1547" spans="2:12">
      <c r="B1547" s="68">
        <v>40399</v>
      </c>
      <c r="C1547" s="58" t="s">
        <v>10076</v>
      </c>
      <c r="D1547" s="58">
        <v>106</v>
      </c>
      <c r="E1547" s="58">
        <v>728</v>
      </c>
      <c r="F1547" s="58">
        <v>111</v>
      </c>
      <c r="G1547" s="1">
        <f t="shared" si="69"/>
        <v>33</v>
      </c>
      <c r="H1547" s="1">
        <f t="shared" si="70"/>
        <v>2010</v>
      </c>
      <c r="I1547" s="1" t="str">
        <f t="shared" si="71"/>
        <v>33-2010</v>
      </c>
      <c r="J1547"/>
      <c r="L1547"/>
    </row>
    <row r="1548" spans="2:12">
      <c r="B1548" s="68">
        <v>40399</v>
      </c>
      <c r="C1548" s="58" t="s">
        <v>18</v>
      </c>
      <c r="D1548" s="58">
        <v>114</v>
      </c>
      <c r="E1548" s="58">
        <v>755</v>
      </c>
      <c r="F1548" s="58">
        <v>60</v>
      </c>
      <c r="G1548" s="1">
        <f t="shared" si="69"/>
        <v>33</v>
      </c>
      <c r="H1548" s="1">
        <f t="shared" si="70"/>
        <v>2010</v>
      </c>
      <c r="I1548" s="1" t="str">
        <f t="shared" si="71"/>
        <v>33-2010</v>
      </c>
      <c r="J1548"/>
      <c r="L1548"/>
    </row>
    <row r="1549" spans="2:12">
      <c r="B1549" s="68">
        <v>40399</v>
      </c>
      <c r="C1549" s="58" t="s">
        <v>10077</v>
      </c>
      <c r="D1549" s="58">
        <v>23</v>
      </c>
      <c r="E1549" s="58">
        <v>324</v>
      </c>
      <c r="F1549" s="58">
        <v>37</v>
      </c>
      <c r="G1549" s="1">
        <f t="shared" si="69"/>
        <v>33</v>
      </c>
      <c r="H1549" s="1">
        <f t="shared" si="70"/>
        <v>2010</v>
      </c>
      <c r="I1549" s="1" t="str">
        <f t="shared" si="71"/>
        <v>33-2010</v>
      </c>
      <c r="J1549"/>
      <c r="L1549"/>
    </row>
    <row r="1550" spans="2:12">
      <c r="B1550" s="68">
        <v>40399</v>
      </c>
      <c r="C1550" s="58" t="s">
        <v>10078</v>
      </c>
      <c r="D1550" s="58">
        <v>423</v>
      </c>
      <c r="E1550" s="58">
        <v>854</v>
      </c>
      <c r="F1550" s="58">
        <v>153</v>
      </c>
      <c r="G1550" s="1">
        <f t="shared" si="69"/>
        <v>33</v>
      </c>
      <c r="H1550" s="1">
        <f t="shared" si="70"/>
        <v>2010</v>
      </c>
      <c r="I1550" s="1" t="str">
        <f t="shared" si="71"/>
        <v>33-2010</v>
      </c>
      <c r="J1550"/>
      <c r="L1550"/>
    </row>
    <row r="1551" spans="2:12">
      <c r="B1551" s="68">
        <v>40399</v>
      </c>
      <c r="C1551" s="58" t="s">
        <v>10079</v>
      </c>
      <c r="D1551" s="58">
        <v>7</v>
      </c>
      <c r="E1551" s="58">
        <v>858</v>
      </c>
      <c r="F1551" s="58">
        <v>249</v>
      </c>
      <c r="G1551" s="1">
        <f t="shared" si="69"/>
        <v>33</v>
      </c>
      <c r="H1551" s="1">
        <f t="shared" si="70"/>
        <v>2010</v>
      </c>
      <c r="I1551" s="1" t="str">
        <f t="shared" si="71"/>
        <v>33-2010</v>
      </c>
      <c r="J1551"/>
      <c r="L1551"/>
    </row>
    <row r="1552" spans="2:12">
      <c r="B1552" s="68">
        <v>40399</v>
      </c>
      <c r="C1552" s="58" t="s">
        <v>10080</v>
      </c>
      <c r="D1552" s="58">
        <v>28</v>
      </c>
      <c r="E1552" s="58">
        <v>860</v>
      </c>
      <c r="F1552" s="58">
        <v>242</v>
      </c>
      <c r="G1552" s="1">
        <f t="shared" si="69"/>
        <v>33</v>
      </c>
      <c r="H1552" s="1">
        <f t="shared" si="70"/>
        <v>2010</v>
      </c>
      <c r="I1552" s="1" t="str">
        <f t="shared" si="71"/>
        <v>33-2010</v>
      </c>
      <c r="J1552"/>
      <c r="L1552"/>
    </row>
    <row r="1553" spans="2:12">
      <c r="B1553" s="68">
        <v>40399</v>
      </c>
      <c r="C1553" s="58" t="s">
        <v>10081</v>
      </c>
      <c r="D1553" s="58">
        <v>40</v>
      </c>
      <c r="E1553" s="58">
        <v>785</v>
      </c>
      <c r="F1553" s="58">
        <v>180</v>
      </c>
      <c r="G1553" s="1">
        <f t="shared" si="69"/>
        <v>33</v>
      </c>
      <c r="H1553" s="1">
        <f t="shared" si="70"/>
        <v>2010</v>
      </c>
      <c r="I1553" s="1" t="str">
        <f t="shared" si="71"/>
        <v>33-2010</v>
      </c>
      <c r="J1553"/>
      <c r="L1553"/>
    </row>
    <row r="1554" spans="2:12">
      <c r="B1554" s="68">
        <v>40399</v>
      </c>
      <c r="C1554" s="58" t="s">
        <v>10082</v>
      </c>
      <c r="D1554" s="58">
        <v>219</v>
      </c>
      <c r="E1554" s="58">
        <v>508</v>
      </c>
      <c r="F1554" s="58">
        <v>50</v>
      </c>
      <c r="G1554" s="1">
        <f t="shared" si="69"/>
        <v>33</v>
      </c>
      <c r="H1554" s="1">
        <f t="shared" si="70"/>
        <v>2010</v>
      </c>
      <c r="I1554" s="1" t="str">
        <f t="shared" si="71"/>
        <v>33-2010</v>
      </c>
      <c r="J1554"/>
      <c r="L1554"/>
    </row>
    <row r="1555" spans="2:12">
      <c r="B1555" s="68">
        <v>40399</v>
      </c>
      <c r="C1555" s="58" t="s">
        <v>10083</v>
      </c>
      <c r="D1555" s="58">
        <v>71</v>
      </c>
      <c r="E1555" s="58">
        <v>875</v>
      </c>
      <c r="F1555" s="58">
        <v>61</v>
      </c>
      <c r="G1555" s="1">
        <f t="shared" si="69"/>
        <v>33</v>
      </c>
      <c r="H1555" s="1">
        <f t="shared" si="70"/>
        <v>2010</v>
      </c>
      <c r="I1555" s="1" t="str">
        <f t="shared" si="71"/>
        <v>33-2010</v>
      </c>
      <c r="J1555"/>
      <c r="L1555"/>
    </row>
    <row r="1556" spans="2:12">
      <c r="B1556" s="68">
        <v>40399</v>
      </c>
      <c r="C1556" s="58" t="s">
        <v>10084</v>
      </c>
      <c r="D1556" s="58">
        <v>136</v>
      </c>
      <c r="E1556" s="58">
        <v>708</v>
      </c>
      <c r="F1556" s="58">
        <v>69</v>
      </c>
      <c r="G1556" s="1">
        <f t="shared" si="69"/>
        <v>33</v>
      </c>
      <c r="H1556" s="1">
        <f t="shared" si="70"/>
        <v>2010</v>
      </c>
      <c r="I1556" s="1" t="str">
        <f t="shared" si="71"/>
        <v>33-2010</v>
      </c>
      <c r="J1556"/>
      <c r="L1556"/>
    </row>
    <row r="1557" spans="2:12">
      <c r="B1557" s="68">
        <v>40399</v>
      </c>
      <c r="C1557" s="58" t="s">
        <v>10085</v>
      </c>
      <c r="D1557" s="58">
        <v>854</v>
      </c>
      <c r="E1557" s="58">
        <v>407</v>
      </c>
      <c r="F1557" s="58">
        <v>240</v>
      </c>
      <c r="G1557" s="1">
        <f t="shared" ref="G1557:G1620" si="72">WEEKNUM(B1557)</f>
        <v>33</v>
      </c>
      <c r="H1557" s="1">
        <f t="shared" ref="H1557:H1620" si="73">YEAR(B1557)</f>
        <v>2010</v>
      </c>
      <c r="I1557" s="1" t="str">
        <f t="shared" ref="I1557:I1620" si="74">CONCATENATE(G1557,"-",H1557)</f>
        <v>33-2010</v>
      </c>
      <c r="J1557"/>
      <c r="L1557"/>
    </row>
    <row r="1558" spans="2:12">
      <c r="B1558" s="68">
        <v>40399</v>
      </c>
      <c r="C1558" s="58" t="s">
        <v>10086</v>
      </c>
      <c r="D1558" s="58">
        <v>388</v>
      </c>
      <c r="E1558" s="58">
        <v>408</v>
      </c>
      <c r="F1558" s="58">
        <v>180</v>
      </c>
      <c r="G1558" s="1">
        <f t="shared" si="72"/>
        <v>33</v>
      </c>
      <c r="H1558" s="1">
        <f t="shared" si="73"/>
        <v>2010</v>
      </c>
      <c r="I1558" s="1" t="str">
        <f t="shared" si="74"/>
        <v>33-2010</v>
      </c>
      <c r="J1558"/>
      <c r="L1558"/>
    </row>
    <row r="1559" spans="2:12">
      <c r="B1559" s="68">
        <v>40399</v>
      </c>
      <c r="C1559" s="58" t="s">
        <v>10087</v>
      </c>
      <c r="D1559" s="58">
        <v>137</v>
      </c>
      <c r="E1559" s="58">
        <v>452</v>
      </c>
      <c r="F1559" s="58">
        <v>166</v>
      </c>
      <c r="G1559" s="1">
        <f t="shared" si="72"/>
        <v>33</v>
      </c>
      <c r="H1559" s="1">
        <f t="shared" si="73"/>
        <v>2010</v>
      </c>
      <c r="I1559" s="1" t="str">
        <f t="shared" si="74"/>
        <v>33-2010</v>
      </c>
      <c r="J1559"/>
      <c r="L1559"/>
    </row>
    <row r="1560" spans="2:12">
      <c r="B1560" s="68">
        <v>40399</v>
      </c>
      <c r="C1560" s="58" t="s">
        <v>10088</v>
      </c>
      <c r="D1560" s="58">
        <v>126</v>
      </c>
      <c r="E1560" s="58">
        <v>883</v>
      </c>
      <c r="F1560" s="58">
        <v>105</v>
      </c>
      <c r="G1560" s="1">
        <f t="shared" si="72"/>
        <v>33</v>
      </c>
      <c r="H1560" s="1">
        <f t="shared" si="73"/>
        <v>2010</v>
      </c>
      <c r="I1560" s="1" t="str">
        <f t="shared" si="74"/>
        <v>33-2010</v>
      </c>
      <c r="J1560"/>
      <c r="L1560"/>
    </row>
    <row r="1561" spans="2:12">
      <c r="B1561" s="68">
        <v>40399</v>
      </c>
      <c r="C1561" s="58" t="s">
        <v>10089</v>
      </c>
      <c r="D1561" s="58">
        <v>510</v>
      </c>
      <c r="E1561" s="58">
        <v>865</v>
      </c>
      <c r="F1561" s="58">
        <v>297</v>
      </c>
      <c r="G1561" s="1">
        <f t="shared" si="72"/>
        <v>33</v>
      </c>
      <c r="H1561" s="1">
        <f t="shared" si="73"/>
        <v>2010</v>
      </c>
      <c r="I1561" s="1" t="str">
        <f t="shared" si="74"/>
        <v>33-2010</v>
      </c>
      <c r="J1561"/>
      <c r="L1561"/>
    </row>
    <row r="1562" spans="2:12">
      <c r="B1562" s="68">
        <v>40399</v>
      </c>
      <c r="C1562" s="58" t="s">
        <v>10090</v>
      </c>
      <c r="D1562" s="58">
        <v>60</v>
      </c>
      <c r="E1562" s="58">
        <v>881</v>
      </c>
      <c r="F1562" s="58">
        <v>153</v>
      </c>
      <c r="G1562" s="1">
        <f t="shared" si="72"/>
        <v>33</v>
      </c>
      <c r="H1562" s="1">
        <f t="shared" si="73"/>
        <v>2010</v>
      </c>
      <c r="I1562" s="1" t="str">
        <f t="shared" si="74"/>
        <v>33-2010</v>
      </c>
      <c r="J1562"/>
      <c r="L1562"/>
    </row>
    <row r="1563" spans="2:12">
      <c r="B1563" s="68">
        <v>40399</v>
      </c>
      <c r="C1563" s="58" t="s">
        <v>10091</v>
      </c>
      <c r="D1563" s="58">
        <v>181</v>
      </c>
      <c r="E1563" s="58">
        <v>383</v>
      </c>
      <c r="F1563" s="58">
        <v>90</v>
      </c>
      <c r="G1563" s="1">
        <f t="shared" si="72"/>
        <v>33</v>
      </c>
      <c r="H1563" s="1">
        <f t="shared" si="73"/>
        <v>2010</v>
      </c>
      <c r="I1563" s="1" t="str">
        <f t="shared" si="74"/>
        <v>33-2010</v>
      </c>
      <c r="J1563"/>
      <c r="L1563"/>
    </row>
    <row r="1564" spans="2:12">
      <c r="B1564" s="68">
        <v>40399</v>
      </c>
      <c r="C1564" s="58" t="s">
        <v>10092</v>
      </c>
      <c r="D1564" s="58">
        <v>2</v>
      </c>
      <c r="E1564" s="58">
        <v>553</v>
      </c>
      <c r="F1564" s="58">
        <v>272</v>
      </c>
      <c r="G1564" s="1">
        <f t="shared" si="72"/>
        <v>33</v>
      </c>
      <c r="H1564" s="1">
        <f t="shared" si="73"/>
        <v>2010</v>
      </c>
      <c r="I1564" s="1" t="str">
        <f t="shared" si="74"/>
        <v>33-2010</v>
      </c>
      <c r="J1564"/>
      <c r="L1564"/>
    </row>
    <row r="1565" spans="2:12">
      <c r="B1565" s="68">
        <v>40399</v>
      </c>
      <c r="C1565" s="58" t="s">
        <v>10093</v>
      </c>
      <c r="D1565" s="58">
        <v>165</v>
      </c>
      <c r="E1565" s="58">
        <v>511</v>
      </c>
      <c r="F1565" s="58">
        <v>227</v>
      </c>
      <c r="G1565" s="1">
        <f t="shared" si="72"/>
        <v>33</v>
      </c>
      <c r="H1565" s="1">
        <f t="shared" si="73"/>
        <v>2010</v>
      </c>
      <c r="I1565" s="1" t="str">
        <f t="shared" si="74"/>
        <v>33-2010</v>
      </c>
      <c r="J1565"/>
      <c r="L1565"/>
    </row>
    <row r="1566" spans="2:12">
      <c r="B1566" s="68">
        <v>40399</v>
      </c>
      <c r="C1566" s="58" t="s">
        <v>10094</v>
      </c>
      <c r="D1566" s="58">
        <v>967</v>
      </c>
      <c r="E1566" s="58">
        <v>894</v>
      </c>
      <c r="F1566" s="58">
        <v>172</v>
      </c>
      <c r="G1566" s="1">
        <f t="shared" si="72"/>
        <v>33</v>
      </c>
      <c r="H1566" s="1">
        <f t="shared" si="73"/>
        <v>2010</v>
      </c>
      <c r="I1566" s="1" t="str">
        <f t="shared" si="74"/>
        <v>33-2010</v>
      </c>
      <c r="J1566"/>
      <c r="L1566"/>
    </row>
    <row r="1567" spans="2:12">
      <c r="B1567" s="68">
        <v>40399</v>
      </c>
      <c r="C1567" s="58" t="s">
        <v>10095</v>
      </c>
      <c r="D1567" s="58">
        <v>125</v>
      </c>
      <c r="E1567" s="58">
        <v>714</v>
      </c>
      <c r="F1567" s="58">
        <v>140</v>
      </c>
      <c r="G1567" s="1">
        <f t="shared" si="72"/>
        <v>33</v>
      </c>
      <c r="H1567" s="1">
        <f t="shared" si="73"/>
        <v>2010</v>
      </c>
      <c r="I1567" s="1" t="str">
        <f t="shared" si="74"/>
        <v>33-2010</v>
      </c>
      <c r="J1567"/>
      <c r="L1567"/>
    </row>
    <row r="1568" spans="2:12">
      <c r="B1568" s="68">
        <v>40399</v>
      </c>
      <c r="C1568" s="58" t="s">
        <v>10096</v>
      </c>
      <c r="D1568" s="58">
        <v>263</v>
      </c>
      <c r="E1568" s="58">
        <v>867</v>
      </c>
      <c r="F1568" s="58">
        <v>218</v>
      </c>
      <c r="G1568" s="1">
        <f t="shared" si="72"/>
        <v>33</v>
      </c>
      <c r="H1568" s="1">
        <f t="shared" si="73"/>
        <v>2010</v>
      </c>
      <c r="I1568" s="1" t="str">
        <f t="shared" si="74"/>
        <v>33-2010</v>
      </c>
      <c r="J1568"/>
      <c r="L1568"/>
    </row>
    <row r="1569" spans="2:12">
      <c r="B1569" s="68">
        <v>40399</v>
      </c>
      <c r="C1569" s="58" t="s">
        <v>10097</v>
      </c>
      <c r="D1569" s="58">
        <v>9</v>
      </c>
      <c r="E1569" s="58">
        <v>889</v>
      </c>
      <c r="F1569" s="58">
        <v>64</v>
      </c>
      <c r="G1569" s="1">
        <f t="shared" si="72"/>
        <v>33</v>
      </c>
      <c r="H1569" s="1">
        <f t="shared" si="73"/>
        <v>2010</v>
      </c>
      <c r="I1569" s="1" t="str">
        <f t="shared" si="74"/>
        <v>33-2010</v>
      </c>
      <c r="J1569"/>
      <c r="L1569"/>
    </row>
    <row r="1570" spans="2:12">
      <c r="B1570" s="68">
        <v>40399</v>
      </c>
      <c r="C1570" s="58" t="s">
        <v>10098</v>
      </c>
      <c r="D1570" s="58">
        <v>250</v>
      </c>
      <c r="E1570" s="58">
        <v>349</v>
      </c>
      <c r="F1570" s="58">
        <v>52</v>
      </c>
      <c r="G1570" s="1">
        <f t="shared" si="72"/>
        <v>33</v>
      </c>
      <c r="H1570" s="1">
        <f t="shared" si="73"/>
        <v>2010</v>
      </c>
      <c r="I1570" s="1" t="str">
        <f t="shared" si="74"/>
        <v>33-2010</v>
      </c>
      <c r="J1570"/>
      <c r="L1570"/>
    </row>
    <row r="1571" spans="2:12">
      <c r="B1571" s="68">
        <v>40399</v>
      </c>
      <c r="C1571" s="58" t="s">
        <v>10099</v>
      </c>
      <c r="D1571" s="58">
        <v>66</v>
      </c>
      <c r="E1571" s="58">
        <v>860</v>
      </c>
      <c r="F1571" s="58">
        <v>104</v>
      </c>
      <c r="G1571" s="1">
        <f t="shared" si="72"/>
        <v>33</v>
      </c>
      <c r="H1571" s="1">
        <f t="shared" si="73"/>
        <v>2010</v>
      </c>
      <c r="I1571" s="1" t="str">
        <f t="shared" si="74"/>
        <v>33-2010</v>
      </c>
      <c r="J1571"/>
      <c r="L1571"/>
    </row>
    <row r="1572" spans="2:12">
      <c r="B1572" s="68">
        <v>40399</v>
      </c>
      <c r="C1572" s="58" t="s">
        <v>10100</v>
      </c>
      <c r="D1572" s="58">
        <v>46</v>
      </c>
      <c r="E1572" s="58">
        <v>673</v>
      </c>
      <c r="F1572" s="58">
        <v>259</v>
      </c>
      <c r="G1572" s="1">
        <f t="shared" si="72"/>
        <v>33</v>
      </c>
      <c r="H1572" s="1">
        <f t="shared" si="73"/>
        <v>2010</v>
      </c>
      <c r="I1572" s="1" t="str">
        <f t="shared" si="74"/>
        <v>33-2010</v>
      </c>
      <c r="J1572"/>
      <c r="L1572"/>
    </row>
    <row r="1573" spans="2:12">
      <c r="B1573" s="68">
        <v>40399</v>
      </c>
      <c r="C1573" s="58" t="s">
        <v>10101</v>
      </c>
      <c r="D1573" s="58">
        <v>13</v>
      </c>
      <c r="E1573" s="58">
        <v>916</v>
      </c>
      <c r="F1573" s="58">
        <v>11</v>
      </c>
      <c r="G1573" s="1">
        <f t="shared" si="72"/>
        <v>33</v>
      </c>
      <c r="H1573" s="1">
        <f t="shared" si="73"/>
        <v>2010</v>
      </c>
      <c r="I1573" s="1" t="str">
        <f t="shared" si="74"/>
        <v>33-2010</v>
      </c>
      <c r="J1573"/>
      <c r="L1573"/>
    </row>
    <row r="1574" spans="2:12">
      <c r="B1574" s="68">
        <v>40406</v>
      </c>
      <c r="C1574" s="58" t="s">
        <v>10039</v>
      </c>
      <c r="D1574" s="58">
        <v>27</v>
      </c>
      <c r="E1574" s="58">
        <v>840</v>
      </c>
      <c r="F1574" s="58">
        <v>65</v>
      </c>
      <c r="G1574" s="1">
        <f t="shared" si="72"/>
        <v>34</v>
      </c>
      <c r="H1574" s="1">
        <f t="shared" si="73"/>
        <v>2010</v>
      </c>
      <c r="I1574" s="1" t="str">
        <f t="shared" si="74"/>
        <v>34-2010</v>
      </c>
      <c r="J1574"/>
      <c r="L1574"/>
    </row>
    <row r="1575" spans="2:12">
      <c r="B1575" s="68">
        <v>40406</v>
      </c>
      <c r="C1575" s="58" t="s">
        <v>10066</v>
      </c>
      <c r="D1575" s="58">
        <v>182</v>
      </c>
      <c r="E1575" s="58">
        <v>510</v>
      </c>
      <c r="F1575" s="58">
        <v>188</v>
      </c>
      <c r="G1575" s="1">
        <f t="shared" si="72"/>
        <v>34</v>
      </c>
      <c r="H1575" s="1">
        <f t="shared" si="73"/>
        <v>2010</v>
      </c>
      <c r="I1575" s="1" t="str">
        <f t="shared" si="74"/>
        <v>34-2010</v>
      </c>
      <c r="J1575"/>
      <c r="L1575"/>
    </row>
    <row r="1576" spans="2:12">
      <c r="B1576" s="68">
        <v>40406</v>
      </c>
      <c r="C1576" s="58" t="s">
        <v>10040</v>
      </c>
      <c r="D1576" s="58">
        <v>84</v>
      </c>
      <c r="E1576" s="58">
        <v>940</v>
      </c>
      <c r="F1576" s="58">
        <v>58</v>
      </c>
      <c r="G1576" s="1">
        <f t="shared" si="72"/>
        <v>34</v>
      </c>
      <c r="H1576" s="1">
        <f t="shared" si="73"/>
        <v>2010</v>
      </c>
      <c r="I1576" s="1" t="str">
        <f t="shared" si="74"/>
        <v>34-2010</v>
      </c>
      <c r="J1576"/>
      <c r="L1576"/>
    </row>
    <row r="1577" spans="2:12">
      <c r="B1577" s="68">
        <v>40406</v>
      </c>
      <c r="C1577" s="58" t="s">
        <v>10042</v>
      </c>
      <c r="D1577" s="58">
        <v>247</v>
      </c>
      <c r="E1577" s="58">
        <v>552</v>
      </c>
      <c r="F1577" s="58">
        <v>99</v>
      </c>
      <c r="G1577" s="1">
        <f t="shared" si="72"/>
        <v>34</v>
      </c>
      <c r="H1577" s="1">
        <f t="shared" si="73"/>
        <v>2010</v>
      </c>
      <c r="I1577" s="1" t="str">
        <f t="shared" si="74"/>
        <v>34-2010</v>
      </c>
      <c r="J1577"/>
      <c r="L1577"/>
    </row>
    <row r="1578" spans="2:12">
      <c r="B1578" s="68">
        <v>40406</v>
      </c>
      <c r="C1578" s="58" t="s">
        <v>10044</v>
      </c>
      <c r="D1578" s="58">
        <v>900</v>
      </c>
      <c r="E1578" s="58">
        <v>348</v>
      </c>
      <c r="F1578" s="58">
        <v>159</v>
      </c>
      <c r="G1578" s="1">
        <f t="shared" si="72"/>
        <v>34</v>
      </c>
      <c r="H1578" s="1">
        <f t="shared" si="73"/>
        <v>2010</v>
      </c>
      <c r="I1578" s="1" t="str">
        <f t="shared" si="74"/>
        <v>34-2010</v>
      </c>
      <c r="J1578"/>
      <c r="L1578"/>
    </row>
    <row r="1579" spans="2:12">
      <c r="B1579" s="68">
        <v>40406</v>
      </c>
      <c r="C1579" s="58" t="s">
        <v>10048</v>
      </c>
      <c r="D1579" s="58">
        <v>203</v>
      </c>
      <c r="E1579" s="58">
        <v>721</v>
      </c>
      <c r="F1579" s="58">
        <v>288</v>
      </c>
      <c r="G1579" s="1">
        <f t="shared" si="72"/>
        <v>34</v>
      </c>
      <c r="H1579" s="1">
        <f t="shared" si="73"/>
        <v>2010</v>
      </c>
      <c r="I1579" s="1" t="str">
        <f t="shared" si="74"/>
        <v>34-2010</v>
      </c>
      <c r="J1579"/>
      <c r="L1579"/>
    </row>
    <row r="1580" spans="2:12">
      <c r="B1580" s="68">
        <v>40406</v>
      </c>
      <c r="C1580" s="58" t="s">
        <v>10049</v>
      </c>
      <c r="D1580" s="58">
        <v>139</v>
      </c>
      <c r="E1580" s="58">
        <v>617</v>
      </c>
      <c r="F1580" s="58">
        <v>173</v>
      </c>
      <c r="G1580" s="1">
        <f t="shared" si="72"/>
        <v>34</v>
      </c>
      <c r="H1580" s="1">
        <f t="shared" si="73"/>
        <v>2010</v>
      </c>
      <c r="I1580" s="1" t="str">
        <f t="shared" si="74"/>
        <v>34-2010</v>
      </c>
      <c r="J1580"/>
      <c r="L1580"/>
    </row>
    <row r="1581" spans="2:12">
      <c r="B1581" s="68">
        <v>40406</v>
      </c>
      <c r="C1581" s="58" t="s">
        <v>10067</v>
      </c>
      <c r="D1581" s="58">
        <v>10</v>
      </c>
      <c r="E1581" s="58">
        <v>477</v>
      </c>
      <c r="F1581" s="58">
        <v>53</v>
      </c>
      <c r="G1581" s="1">
        <f t="shared" si="72"/>
        <v>34</v>
      </c>
      <c r="H1581" s="1">
        <f t="shared" si="73"/>
        <v>2010</v>
      </c>
      <c r="I1581" s="1" t="str">
        <f t="shared" si="74"/>
        <v>34-2010</v>
      </c>
      <c r="J1581"/>
      <c r="L1581"/>
    </row>
    <row r="1582" spans="2:12">
      <c r="B1582" s="68">
        <v>40406</v>
      </c>
      <c r="C1582" s="58" t="s">
        <v>10069</v>
      </c>
      <c r="D1582" s="58">
        <v>854</v>
      </c>
      <c r="E1582" s="58">
        <v>309</v>
      </c>
      <c r="F1582" s="58">
        <v>146</v>
      </c>
      <c r="G1582" s="1">
        <f t="shared" si="72"/>
        <v>34</v>
      </c>
      <c r="H1582" s="1">
        <f t="shared" si="73"/>
        <v>2010</v>
      </c>
      <c r="I1582" s="1" t="str">
        <f t="shared" si="74"/>
        <v>34-2010</v>
      </c>
      <c r="J1582"/>
      <c r="L1582"/>
    </row>
    <row r="1583" spans="2:12">
      <c r="B1583" s="68">
        <v>40406</v>
      </c>
      <c r="C1583" s="58" t="s">
        <v>10070</v>
      </c>
      <c r="D1583" s="58">
        <v>403</v>
      </c>
      <c r="E1583" s="58">
        <v>449</v>
      </c>
      <c r="F1583" s="58">
        <v>314</v>
      </c>
      <c r="G1583" s="1">
        <f t="shared" si="72"/>
        <v>34</v>
      </c>
      <c r="H1583" s="1">
        <f t="shared" si="73"/>
        <v>2010</v>
      </c>
      <c r="I1583" s="1" t="str">
        <f t="shared" si="74"/>
        <v>34-2010</v>
      </c>
      <c r="J1583"/>
      <c r="L1583"/>
    </row>
    <row r="1584" spans="2:12">
      <c r="B1584" s="68">
        <v>40406</v>
      </c>
      <c r="C1584" s="58" t="s">
        <v>10071</v>
      </c>
      <c r="D1584" s="58">
        <v>35</v>
      </c>
      <c r="E1584" s="58">
        <v>718</v>
      </c>
      <c r="F1584" s="58">
        <v>253</v>
      </c>
      <c r="G1584" s="1">
        <f t="shared" si="72"/>
        <v>34</v>
      </c>
      <c r="H1584" s="1">
        <f t="shared" si="73"/>
        <v>2010</v>
      </c>
      <c r="I1584" s="1" t="str">
        <f t="shared" si="74"/>
        <v>34-2010</v>
      </c>
      <c r="J1584"/>
      <c r="L1584"/>
    </row>
    <row r="1585" spans="2:12">
      <c r="B1585" s="68">
        <v>40406</v>
      </c>
      <c r="C1585" s="58" t="s">
        <v>10051</v>
      </c>
      <c r="D1585" s="58">
        <v>35</v>
      </c>
      <c r="E1585" s="58">
        <v>309</v>
      </c>
      <c r="F1585" s="58">
        <v>91</v>
      </c>
      <c r="G1585" s="1">
        <f t="shared" si="72"/>
        <v>34</v>
      </c>
      <c r="H1585" s="1">
        <f t="shared" si="73"/>
        <v>2010</v>
      </c>
      <c r="I1585" s="1" t="str">
        <f t="shared" si="74"/>
        <v>34-2010</v>
      </c>
      <c r="J1585"/>
      <c r="L1585"/>
    </row>
    <row r="1586" spans="2:12">
      <c r="B1586" s="68">
        <v>40406</v>
      </c>
      <c r="C1586" s="58" t="s">
        <v>10052</v>
      </c>
      <c r="D1586" s="58">
        <v>59</v>
      </c>
      <c r="E1586" s="58">
        <v>728</v>
      </c>
      <c r="F1586" s="58">
        <v>168</v>
      </c>
      <c r="G1586" s="1">
        <f t="shared" si="72"/>
        <v>34</v>
      </c>
      <c r="H1586" s="1">
        <f t="shared" si="73"/>
        <v>2010</v>
      </c>
      <c r="I1586" s="1" t="str">
        <f t="shared" si="74"/>
        <v>34-2010</v>
      </c>
      <c r="J1586"/>
      <c r="L1586"/>
    </row>
    <row r="1587" spans="2:12">
      <c r="B1587" s="68">
        <v>40406</v>
      </c>
      <c r="C1587" s="58" t="s">
        <v>10055</v>
      </c>
      <c r="D1587" s="58">
        <v>663</v>
      </c>
      <c r="E1587" s="58">
        <v>704</v>
      </c>
      <c r="F1587" s="58">
        <v>83</v>
      </c>
      <c r="G1587" s="1">
        <f t="shared" si="72"/>
        <v>34</v>
      </c>
      <c r="H1587" s="1">
        <f t="shared" si="73"/>
        <v>2010</v>
      </c>
      <c r="I1587" s="1" t="str">
        <f t="shared" si="74"/>
        <v>34-2010</v>
      </c>
      <c r="J1587"/>
      <c r="L1587"/>
    </row>
    <row r="1588" spans="2:12">
      <c r="B1588" s="68">
        <v>40406</v>
      </c>
      <c r="C1588" s="58" t="s">
        <v>10056</v>
      </c>
      <c r="D1588" s="58">
        <v>185</v>
      </c>
      <c r="E1588" s="58">
        <v>917</v>
      </c>
      <c r="F1588" s="58">
        <v>120</v>
      </c>
      <c r="G1588" s="1">
        <f t="shared" si="72"/>
        <v>34</v>
      </c>
      <c r="H1588" s="1">
        <f t="shared" si="73"/>
        <v>2010</v>
      </c>
      <c r="I1588" s="1" t="str">
        <f t="shared" si="74"/>
        <v>34-2010</v>
      </c>
      <c r="J1588"/>
      <c r="L1588"/>
    </row>
    <row r="1589" spans="2:12">
      <c r="B1589" s="68">
        <v>40406</v>
      </c>
      <c r="C1589" s="58" t="s">
        <v>10057</v>
      </c>
      <c r="D1589" s="58">
        <v>45</v>
      </c>
      <c r="E1589" s="58">
        <v>510</v>
      </c>
      <c r="F1589" s="58">
        <v>208</v>
      </c>
      <c r="G1589" s="1">
        <f t="shared" si="72"/>
        <v>34</v>
      </c>
      <c r="H1589" s="1">
        <f t="shared" si="73"/>
        <v>2010</v>
      </c>
      <c r="I1589" s="1" t="str">
        <f t="shared" si="74"/>
        <v>34-2010</v>
      </c>
      <c r="J1589"/>
      <c r="L1589"/>
    </row>
    <row r="1590" spans="2:12">
      <c r="B1590" s="68">
        <v>40406</v>
      </c>
      <c r="C1590" s="58" t="s">
        <v>10058</v>
      </c>
      <c r="D1590" s="58">
        <v>121</v>
      </c>
      <c r="E1590" s="58">
        <v>601</v>
      </c>
      <c r="F1590" s="58">
        <v>60</v>
      </c>
      <c r="G1590" s="1">
        <f t="shared" si="72"/>
        <v>34</v>
      </c>
      <c r="H1590" s="1">
        <f t="shared" si="73"/>
        <v>2010</v>
      </c>
      <c r="I1590" s="1" t="str">
        <f t="shared" si="74"/>
        <v>34-2010</v>
      </c>
      <c r="J1590"/>
      <c r="L1590"/>
    </row>
    <row r="1591" spans="2:12">
      <c r="B1591" s="68">
        <v>40406</v>
      </c>
      <c r="C1591" s="58" t="s">
        <v>10060</v>
      </c>
      <c r="D1591" s="58">
        <v>186</v>
      </c>
      <c r="E1591" s="58">
        <v>795</v>
      </c>
      <c r="F1591" s="58">
        <v>215</v>
      </c>
      <c r="G1591" s="1">
        <f t="shared" si="72"/>
        <v>34</v>
      </c>
      <c r="H1591" s="1">
        <f t="shared" si="73"/>
        <v>2010</v>
      </c>
      <c r="I1591" s="1" t="str">
        <f t="shared" si="74"/>
        <v>34-2010</v>
      </c>
      <c r="J1591"/>
      <c r="L1591"/>
    </row>
    <row r="1592" spans="2:12">
      <c r="B1592" s="68">
        <v>40406</v>
      </c>
      <c r="C1592" s="58" t="s">
        <v>10072</v>
      </c>
      <c r="D1592" s="58">
        <v>229</v>
      </c>
      <c r="E1592" s="58">
        <v>574</v>
      </c>
      <c r="F1592" s="58">
        <v>148</v>
      </c>
      <c r="G1592" s="1">
        <f t="shared" si="72"/>
        <v>34</v>
      </c>
      <c r="H1592" s="1">
        <f t="shared" si="73"/>
        <v>2010</v>
      </c>
      <c r="I1592" s="1" t="str">
        <f t="shared" si="74"/>
        <v>34-2010</v>
      </c>
      <c r="J1592"/>
      <c r="L1592"/>
    </row>
    <row r="1593" spans="2:12">
      <c r="B1593" s="68">
        <v>40406</v>
      </c>
      <c r="C1593" s="58" t="s">
        <v>10073</v>
      </c>
      <c r="D1593" s="58">
        <v>26</v>
      </c>
      <c r="E1593" s="58">
        <v>361</v>
      </c>
      <c r="F1593" s="58">
        <v>125</v>
      </c>
      <c r="G1593" s="1">
        <f t="shared" si="72"/>
        <v>34</v>
      </c>
      <c r="H1593" s="1">
        <f t="shared" si="73"/>
        <v>2010</v>
      </c>
      <c r="I1593" s="1" t="str">
        <f t="shared" si="74"/>
        <v>34-2010</v>
      </c>
      <c r="J1593"/>
      <c r="L1593"/>
    </row>
    <row r="1594" spans="2:12">
      <c r="B1594" s="68">
        <v>40406</v>
      </c>
      <c r="C1594" s="58" t="s">
        <v>10074</v>
      </c>
      <c r="D1594" s="58">
        <v>316</v>
      </c>
      <c r="E1594" s="58">
        <v>992</v>
      </c>
      <c r="F1594" s="58">
        <v>33</v>
      </c>
      <c r="G1594" s="1">
        <f t="shared" si="72"/>
        <v>34</v>
      </c>
      <c r="H1594" s="1">
        <f t="shared" si="73"/>
        <v>2010</v>
      </c>
      <c r="I1594" s="1" t="str">
        <f t="shared" si="74"/>
        <v>34-2010</v>
      </c>
      <c r="J1594"/>
      <c r="L1594"/>
    </row>
    <row r="1595" spans="2:12">
      <c r="B1595" s="68">
        <v>40406</v>
      </c>
      <c r="C1595" s="58" t="s">
        <v>10075</v>
      </c>
      <c r="D1595" s="58">
        <v>116</v>
      </c>
      <c r="E1595" s="58">
        <v>636</v>
      </c>
      <c r="F1595" s="58">
        <v>192</v>
      </c>
      <c r="G1595" s="1">
        <f t="shared" si="72"/>
        <v>34</v>
      </c>
      <c r="H1595" s="1">
        <f t="shared" si="73"/>
        <v>2010</v>
      </c>
      <c r="I1595" s="1" t="str">
        <f t="shared" si="74"/>
        <v>34-2010</v>
      </c>
      <c r="J1595"/>
      <c r="L1595"/>
    </row>
    <row r="1596" spans="2:12">
      <c r="B1596" s="68">
        <v>40406</v>
      </c>
      <c r="C1596" s="58" t="s">
        <v>10076</v>
      </c>
      <c r="D1596" s="58">
        <v>106</v>
      </c>
      <c r="E1596" s="58">
        <v>791</v>
      </c>
      <c r="F1596" s="58">
        <v>170</v>
      </c>
      <c r="G1596" s="1">
        <f t="shared" si="72"/>
        <v>34</v>
      </c>
      <c r="H1596" s="1">
        <f t="shared" si="73"/>
        <v>2010</v>
      </c>
      <c r="I1596" s="1" t="str">
        <f t="shared" si="74"/>
        <v>34-2010</v>
      </c>
      <c r="J1596"/>
      <c r="L1596"/>
    </row>
    <row r="1597" spans="2:12">
      <c r="B1597" s="68">
        <v>40406</v>
      </c>
      <c r="C1597" s="58" t="s">
        <v>18</v>
      </c>
      <c r="D1597" s="58">
        <v>114</v>
      </c>
      <c r="E1597" s="58">
        <v>588</v>
      </c>
      <c r="F1597" s="58">
        <v>158</v>
      </c>
      <c r="G1597" s="1">
        <f t="shared" si="72"/>
        <v>34</v>
      </c>
      <c r="H1597" s="1">
        <f t="shared" si="73"/>
        <v>2010</v>
      </c>
      <c r="I1597" s="1" t="str">
        <f t="shared" si="74"/>
        <v>34-2010</v>
      </c>
      <c r="J1597"/>
      <c r="L1597"/>
    </row>
    <row r="1598" spans="2:12">
      <c r="B1598" s="68">
        <v>40406</v>
      </c>
      <c r="C1598" s="58" t="s">
        <v>10077</v>
      </c>
      <c r="D1598" s="58">
        <v>23</v>
      </c>
      <c r="E1598" s="58">
        <v>820</v>
      </c>
      <c r="F1598" s="58">
        <v>180</v>
      </c>
      <c r="G1598" s="1">
        <f t="shared" si="72"/>
        <v>34</v>
      </c>
      <c r="H1598" s="1">
        <f t="shared" si="73"/>
        <v>2010</v>
      </c>
      <c r="I1598" s="1" t="str">
        <f t="shared" si="74"/>
        <v>34-2010</v>
      </c>
      <c r="J1598"/>
      <c r="L1598"/>
    </row>
    <row r="1599" spans="2:12">
      <c r="B1599" s="68">
        <v>40406</v>
      </c>
      <c r="C1599" s="58" t="s">
        <v>10078</v>
      </c>
      <c r="D1599" s="58">
        <v>422</v>
      </c>
      <c r="E1599" s="58">
        <v>748</v>
      </c>
      <c r="F1599" s="58">
        <v>239</v>
      </c>
      <c r="G1599" s="1">
        <f t="shared" si="72"/>
        <v>34</v>
      </c>
      <c r="H1599" s="1">
        <f t="shared" si="73"/>
        <v>2010</v>
      </c>
      <c r="I1599" s="1" t="str">
        <f t="shared" si="74"/>
        <v>34-2010</v>
      </c>
      <c r="J1599"/>
      <c r="L1599"/>
    </row>
    <row r="1600" spans="2:12">
      <c r="B1600" s="68">
        <v>40406</v>
      </c>
      <c r="C1600" s="58" t="s">
        <v>10079</v>
      </c>
      <c r="D1600" s="58">
        <v>7</v>
      </c>
      <c r="E1600" s="58">
        <v>950</v>
      </c>
      <c r="F1600" s="58">
        <v>148</v>
      </c>
      <c r="G1600" s="1">
        <f t="shared" si="72"/>
        <v>34</v>
      </c>
      <c r="H1600" s="1">
        <f t="shared" si="73"/>
        <v>2010</v>
      </c>
      <c r="I1600" s="1" t="str">
        <f t="shared" si="74"/>
        <v>34-2010</v>
      </c>
      <c r="J1600"/>
      <c r="L1600"/>
    </row>
    <row r="1601" spans="2:12">
      <c r="B1601" s="68">
        <v>40406</v>
      </c>
      <c r="C1601" s="58" t="s">
        <v>10080</v>
      </c>
      <c r="D1601" s="58">
        <v>28</v>
      </c>
      <c r="E1601" s="58">
        <v>858</v>
      </c>
      <c r="F1601" s="58">
        <v>128</v>
      </c>
      <c r="G1601" s="1">
        <f t="shared" si="72"/>
        <v>34</v>
      </c>
      <c r="H1601" s="1">
        <f t="shared" si="73"/>
        <v>2010</v>
      </c>
      <c r="I1601" s="1" t="str">
        <f t="shared" si="74"/>
        <v>34-2010</v>
      </c>
      <c r="J1601"/>
      <c r="L1601"/>
    </row>
    <row r="1602" spans="2:12">
      <c r="B1602" s="68">
        <v>40406</v>
      </c>
      <c r="C1602" s="58" t="s">
        <v>10081</v>
      </c>
      <c r="D1602" s="58">
        <v>40</v>
      </c>
      <c r="E1602" s="58">
        <v>524</v>
      </c>
      <c r="F1602" s="58">
        <v>303</v>
      </c>
      <c r="G1602" s="1">
        <f t="shared" si="72"/>
        <v>34</v>
      </c>
      <c r="H1602" s="1">
        <f t="shared" si="73"/>
        <v>2010</v>
      </c>
      <c r="I1602" s="1" t="str">
        <f t="shared" si="74"/>
        <v>34-2010</v>
      </c>
      <c r="J1602"/>
      <c r="L1602"/>
    </row>
    <row r="1603" spans="2:12">
      <c r="B1603" s="68">
        <v>40406</v>
      </c>
      <c r="C1603" s="58" t="s">
        <v>10082</v>
      </c>
      <c r="D1603" s="58">
        <v>219</v>
      </c>
      <c r="E1603" s="58">
        <v>397</v>
      </c>
      <c r="F1603" s="58">
        <v>64</v>
      </c>
      <c r="G1603" s="1">
        <f t="shared" si="72"/>
        <v>34</v>
      </c>
      <c r="H1603" s="1">
        <f t="shared" si="73"/>
        <v>2010</v>
      </c>
      <c r="I1603" s="1" t="str">
        <f t="shared" si="74"/>
        <v>34-2010</v>
      </c>
      <c r="J1603"/>
      <c r="L1603"/>
    </row>
    <row r="1604" spans="2:12">
      <c r="B1604" s="68">
        <v>40406</v>
      </c>
      <c r="C1604" s="58" t="s">
        <v>10083</v>
      </c>
      <c r="D1604" s="58">
        <v>71</v>
      </c>
      <c r="E1604" s="58">
        <v>408</v>
      </c>
      <c r="F1604" s="58">
        <v>275</v>
      </c>
      <c r="G1604" s="1">
        <f t="shared" si="72"/>
        <v>34</v>
      </c>
      <c r="H1604" s="1">
        <f t="shared" si="73"/>
        <v>2010</v>
      </c>
      <c r="I1604" s="1" t="str">
        <f t="shared" si="74"/>
        <v>34-2010</v>
      </c>
      <c r="J1604"/>
      <c r="L1604"/>
    </row>
    <row r="1605" spans="2:12">
      <c r="B1605" s="68">
        <v>40406</v>
      </c>
      <c r="C1605" s="58" t="s">
        <v>10084</v>
      </c>
      <c r="D1605" s="58">
        <v>136</v>
      </c>
      <c r="E1605" s="58">
        <v>857</v>
      </c>
      <c r="F1605" s="58">
        <v>228</v>
      </c>
      <c r="G1605" s="1">
        <f t="shared" si="72"/>
        <v>34</v>
      </c>
      <c r="H1605" s="1">
        <f t="shared" si="73"/>
        <v>2010</v>
      </c>
      <c r="I1605" s="1" t="str">
        <f t="shared" si="74"/>
        <v>34-2010</v>
      </c>
      <c r="J1605"/>
      <c r="L1605"/>
    </row>
    <row r="1606" spans="2:12">
      <c r="B1606" s="68">
        <v>40406</v>
      </c>
      <c r="C1606" s="58" t="s">
        <v>10085</v>
      </c>
      <c r="D1606" s="58">
        <v>854</v>
      </c>
      <c r="E1606" s="58">
        <v>556</v>
      </c>
      <c r="F1606" s="58">
        <v>42</v>
      </c>
      <c r="G1606" s="1">
        <f t="shared" si="72"/>
        <v>34</v>
      </c>
      <c r="H1606" s="1">
        <f t="shared" si="73"/>
        <v>2010</v>
      </c>
      <c r="I1606" s="1" t="str">
        <f t="shared" si="74"/>
        <v>34-2010</v>
      </c>
      <c r="J1606"/>
      <c r="L1606"/>
    </row>
    <row r="1607" spans="2:12">
      <c r="B1607" s="68">
        <v>40406</v>
      </c>
      <c r="C1607" s="58" t="s">
        <v>10086</v>
      </c>
      <c r="D1607" s="58">
        <v>388</v>
      </c>
      <c r="E1607" s="58">
        <v>451</v>
      </c>
      <c r="F1607" s="58">
        <v>6</v>
      </c>
      <c r="G1607" s="1">
        <f t="shared" si="72"/>
        <v>34</v>
      </c>
      <c r="H1607" s="1">
        <f t="shared" si="73"/>
        <v>2010</v>
      </c>
      <c r="I1607" s="1" t="str">
        <f t="shared" si="74"/>
        <v>34-2010</v>
      </c>
      <c r="J1607"/>
      <c r="L1607"/>
    </row>
    <row r="1608" spans="2:12">
      <c r="B1608" s="68">
        <v>40406</v>
      </c>
      <c r="C1608" s="58" t="s">
        <v>10087</v>
      </c>
      <c r="D1608" s="58">
        <v>137</v>
      </c>
      <c r="E1608" s="58">
        <v>763</v>
      </c>
      <c r="F1608" s="58">
        <v>33</v>
      </c>
      <c r="G1608" s="1">
        <f t="shared" si="72"/>
        <v>34</v>
      </c>
      <c r="H1608" s="1">
        <f t="shared" si="73"/>
        <v>2010</v>
      </c>
      <c r="I1608" s="1" t="str">
        <f t="shared" si="74"/>
        <v>34-2010</v>
      </c>
      <c r="J1608"/>
      <c r="L1608"/>
    </row>
    <row r="1609" spans="2:12">
      <c r="B1609" s="68">
        <v>40406</v>
      </c>
      <c r="C1609" s="58" t="s">
        <v>10088</v>
      </c>
      <c r="D1609" s="58">
        <v>126</v>
      </c>
      <c r="E1609" s="58">
        <v>993</v>
      </c>
      <c r="F1609" s="58">
        <v>23</v>
      </c>
      <c r="G1609" s="1">
        <f t="shared" si="72"/>
        <v>34</v>
      </c>
      <c r="H1609" s="1">
        <f t="shared" si="73"/>
        <v>2010</v>
      </c>
      <c r="I1609" s="1" t="str">
        <f t="shared" si="74"/>
        <v>34-2010</v>
      </c>
      <c r="J1609"/>
      <c r="L1609"/>
    </row>
    <row r="1610" spans="2:12">
      <c r="B1610" s="68">
        <v>40406</v>
      </c>
      <c r="C1610" s="58" t="s">
        <v>10089</v>
      </c>
      <c r="D1610" s="58">
        <v>510</v>
      </c>
      <c r="E1610" s="58">
        <v>928</v>
      </c>
      <c r="F1610" s="58">
        <v>125</v>
      </c>
      <c r="G1610" s="1">
        <f t="shared" si="72"/>
        <v>34</v>
      </c>
      <c r="H1610" s="1">
        <f t="shared" si="73"/>
        <v>2010</v>
      </c>
      <c r="I1610" s="1" t="str">
        <f t="shared" si="74"/>
        <v>34-2010</v>
      </c>
      <c r="J1610"/>
      <c r="L1610"/>
    </row>
    <row r="1611" spans="2:12">
      <c r="B1611" s="68">
        <v>40406</v>
      </c>
      <c r="C1611" s="58" t="s">
        <v>10090</v>
      </c>
      <c r="D1611" s="58">
        <v>60</v>
      </c>
      <c r="E1611" s="58">
        <v>569</v>
      </c>
      <c r="F1611" s="58">
        <v>164</v>
      </c>
      <c r="G1611" s="1">
        <f t="shared" si="72"/>
        <v>34</v>
      </c>
      <c r="H1611" s="1">
        <f t="shared" si="73"/>
        <v>2010</v>
      </c>
      <c r="I1611" s="1" t="str">
        <f t="shared" si="74"/>
        <v>34-2010</v>
      </c>
      <c r="J1611"/>
      <c r="L1611"/>
    </row>
    <row r="1612" spans="2:12">
      <c r="B1612" s="68">
        <v>40406</v>
      </c>
      <c r="C1612" s="58" t="s">
        <v>10091</v>
      </c>
      <c r="D1612" s="58">
        <v>181</v>
      </c>
      <c r="E1612" s="58">
        <v>366</v>
      </c>
      <c r="F1612" s="58">
        <v>114</v>
      </c>
      <c r="G1612" s="1">
        <f t="shared" si="72"/>
        <v>34</v>
      </c>
      <c r="H1612" s="1">
        <f t="shared" si="73"/>
        <v>2010</v>
      </c>
      <c r="I1612" s="1" t="str">
        <f t="shared" si="74"/>
        <v>34-2010</v>
      </c>
      <c r="J1612"/>
      <c r="L1612"/>
    </row>
    <row r="1613" spans="2:12">
      <c r="B1613" s="68">
        <v>40406</v>
      </c>
      <c r="C1613" s="58" t="s">
        <v>10092</v>
      </c>
      <c r="D1613" s="58">
        <v>2</v>
      </c>
      <c r="E1613" s="58">
        <v>351</v>
      </c>
      <c r="F1613" s="58">
        <v>185</v>
      </c>
      <c r="G1613" s="1">
        <f t="shared" si="72"/>
        <v>34</v>
      </c>
      <c r="H1613" s="1">
        <f t="shared" si="73"/>
        <v>2010</v>
      </c>
      <c r="I1613" s="1" t="str">
        <f t="shared" si="74"/>
        <v>34-2010</v>
      </c>
      <c r="J1613"/>
      <c r="L1613"/>
    </row>
    <row r="1614" spans="2:12">
      <c r="B1614" s="68">
        <v>40406</v>
      </c>
      <c r="C1614" s="58" t="s">
        <v>10093</v>
      </c>
      <c r="D1614" s="58">
        <v>165</v>
      </c>
      <c r="E1614" s="58">
        <v>883</v>
      </c>
      <c r="F1614" s="58">
        <v>234</v>
      </c>
      <c r="G1614" s="1">
        <f t="shared" si="72"/>
        <v>34</v>
      </c>
      <c r="H1614" s="1">
        <f t="shared" si="73"/>
        <v>2010</v>
      </c>
      <c r="I1614" s="1" t="str">
        <f t="shared" si="74"/>
        <v>34-2010</v>
      </c>
      <c r="J1614"/>
      <c r="L1614"/>
    </row>
    <row r="1615" spans="2:12">
      <c r="B1615" s="68">
        <v>40406</v>
      </c>
      <c r="C1615" s="58" t="s">
        <v>10094</v>
      </c>
      <c r="D1615" s="58">
        <v>967</v>
      </c>
      <c r="E1615" s="58">
        <v>359</v>
      </c>
      <c r="F1615" s="58">
        <v>87</v>
      </c>
      <c r="G1615" s="1">
        <f t="shared" si="72"/>
        <v>34</v>
      </c>
      <c r="H1615" s="1">
        <f t="shared" si="73"/>
        <v>2010</v>
      </c>
      <c r="I1615" s="1" t="str">
        <f t="shared" si="74"/>
        <v>34-2010</v>
      </c>
      <c r="J1615"/>
      <c r="L1615"/>
    </row>
    <row r="1616" spans="2:12">
      <c r="B1616" s="68">
        <v>40406</v>
      </c>
      <c r="C1616" s="58" t="s">
        <v>10095</v>
      </c>
      <c r="D1616" s="58">
        <v>125</v>
      </c>
      <c r="E1616" s="58">
        <v>704</v>
      </c>
      <c r="F1616" s="58">
        <v>158</v>
      </c>
      <c r="G1616" s="1">
        <f t="shared" si="72"/>
        <v>34</v>
      </c>
      <c r="H1616" s="1">
        <f t="shared" si="73"/>
        <v>2010</v>
      </c>
      <c r="I1616" s="1" t="str">
        <f t="shared" si="74"/>
        <v>34-2010</v>
      </c>
      <c r="J1616"/>
      <c r="L1616"/>
    </row>
    <row r="1617" spans="2:12">
      <c r="B1617" s="68">
        <v>40406</v>
      </c>
      <c r="C1617" s="58" t="s">
        <v>10096</v>
      </c>
      <c r="D1617" s="58">
        <v>263</v>
      </c>
      <c r="E1617" s="58">
        <v>840</v>
      </c>
      <c r="F1617" s="58">
        <v>141</v>
      </c>
      <c r="G1617" s="1">
        <f t="shared" si="72"/>
        <v>34</v>
      </c>
      <c r="H1617" s="1">
        <f t="shared" si="73"/>
        <v>2010</v>
      </c>
      <c r="I1617" s="1" t="str">
        <f t="shared" si="74"/>
        <v>34-2010</v>
      </c>
      <c r="J1617"/>
      <c r="L1617"/>
    </row>
    <row r="1618" spans="2:12">
      <c r="B1618" s="68">
        <v>40406</v>
      </c>
      <c r="C1618" s="58" t="s">
        <v>10097</v>
      </c>
      <c r="D1618" s="58">
        <v>9</v>
      </c>
      <c r="E1618" s="58">
        <v>513</v>
      </c>
      <c r="F1618" s="58">
        <v>307</v>
      </c>
      <c r="G1618" s="1">
        <f t="shared" si="72"/>
        <v>34</v>
      </c>
      <c r="H1618" s="1">
        <f t="shared" si="73"/>
        <v>2010</v>
      </c>
      <c r="I1618" s="1" t="str">
        <f t="shared" si="74"/>
        <v>34-2010</v>
      </c>
      <c r="J1618"/>
      <c r="L1618"/>
    </row>
    <row r="1619" spans="2:12">
      <c r="B1619" s="68">
        <v>40406</v>
      </c>
      <c r="C1619" s="58" t="s">
        <v>10098</v>
      </c>
      <c r="D1619" s="58">
        <v>250</v>
      </c>
      <c r="E1619" s="58">
        <v>695</v>
      </c>
      <c r="F1619" s="58">
        <v>166</v>
      </c>
      <c r="G1619" s="1">
        <f t="shared" si="72"/>
        <v>34</v>
      </c>
      <c r="H1619" s="1">
        <f t="shared" si="73"/>
        <v>2010</v>
      </c>
      <c r="I1619" s="1" t="str">
        <f t="shared" si="74"/>
        <v>34-2010</v>
      </c>
      <c r="J1619"/>
      <c r="L1619"/>
    </row>
    <row r="1620" spans="2:12">
      <c r="B1620" s="68">
        <v>40406</v>
      </c>
      <c r="C1620" s="58" t="s">
        <v>10099</v>
      </c>
      <c r="D1620" s="58">
        <v>66</v>
      </c>
      <c r="E1620" s="58">
        <v>959</v>
      </c>
      <c r="F1620" s="58">
        <v>102</v>
      </c>
      <c r="G1620" s="1">
        <f t="shared" si="72"/>
        <v>34</v>
      </c>
      <c r="H1620" s="1">
        <f t="shared" si="73"/>
        <v>2010</v>
      </c>
      <c r="I1620" s="1" t="str">
        <f t="shared" si="74"/>
        <v>34-2010</v>
      </c>
      <c r="J1620"/>
      <c r="L1620"/>
    </row>
    <row r="1621" spans="2:12">
      <c r="B1621" s="68">
        <v>40406</v>
      </c>
      <c r="C1621" s="58" t="s">
        <v>10100</v>
      </c>
      <c r="D1621" s="58">
        <v>46</v>
      </c>
      <c r="E1621" s="58">
        <v>717</v>
      </c>
      <c r="F1621" s="58">
        <v>149</v>
      </c>
      <c r="G1621" s="1">
        <f t="shared" ref="G1621:G1684" si="75">WEEKNUM(B1621)</f>
        <v>34</v>
      </c>
      <c r="H1621" s="1">
        <f t="shared" ref="H1621:H1684" si="76">YEAR(B1621)</f>
        <v>2010</v>
      </c>
      <c r="I1621" s="1" t="str">
        <f t="shared" ref="I1621:I1684" si="77">CONCATENATE(G1621,"-",H1621)</f>
        <v>34-2010</v>
      </c>
      <c r="J1621"/>
      <c r="L1621"/>
    </row>
    <row r="1622" spans="2:12">
      <c r="B1622" s="68">
        <v>40406</v>
      </c>
      <c r="C1622" s="58" t="s">
        <v>10101</v>
      </c>
      <c r="D1622" s="58">
        <v>13</v>
      </c>
      <c r="E1622" s="58">
        <v>904</v>
      </c>
      <c r="F1622" s="58">
        <v>232</v>
      </c>
      <c r="G1622" s="1">
        <f t="shared" si="75"/>
        <v>34</v>
      </c>
      <c r="H1622" s="1">
        <f t="shared" si="76"/>
        <v>2010</v>
      </c>
      <c r="I1622" s="1" t="str">
        <f t="shared" si="77"/>
        <v>34-2010</v>
      </c>
      <c r="J1622"/>
      <c r="L1622"/>
    </row>
    <row r="1623" spans="2:12">
      <c r="B1623" s="68">
        <v>40413</v>
      </c>
      <c r="C1623" s="58" t="s">
        <v>10039</v>
      </c>
      <c r="D1623" s="58">
        <v>27</v>
      </c>
      <c r="E1623" s="58">
        <v>624</v>
      </c>
      <c r="F1623" s="58">
        <v>94</v>
      </c>
      <c r="G1623" s="1">
        <f t="shared" si="75"/>
        <v>35</v>
      </c>
      <c r="H1623" s="1">
        <f t="shared" si="76"/>
        <v>2010</v>
      </c>
      <c r="I1623" s="1" t="str">
        <f t="shared" si="77"/>
        <v>35-2010</v>
      </c>
      <c r="J1623"/>
      <c r="L1623"/>
    </row>
    <row r="1624" spans="2:12">
      <c r="B1624" s="68">
        <v>40413</v>
      </c>
      <c r="C1624" s="58" t="s">
        <v>10066</v>
      </c>
      <c r="D1624" s="58">
        <v>182</v>
      </c>
      <c r="E1624" s="58">
        <v>928</v>
      </c>
      <c r="F1624" s="58">
        <v>254</v>
      </c>
      <c r="G1624" s="1">
        <f t="shared" si="75"/>
        <v>35</v>
      </c>
      <c r="H1624" s="1">
        <f t="shared" si="76"/>
        <v>2010</v>
      </c>
      <c r="I1624" s="1" t="str">
        <f t="shared" si="77"/>
        <v>35-2010</v>
      </c>
      <c r="J1624"/>
      <c r="L1624"/>
    </row>
    <row r="1625" spans="2:12">
      <c r="B1625" s="68">
        <v>40413</v>
      </c>
      <c r="C1625" s="58" t="s">
        <v>10040</v>
      </c>
      <c r="D1625" s="58">
        <v>84</v>
      </c>
      <c r="E1625" s="58">
        <v>692</v>
      </c>
      <c r="F1625" s="58">
        <v>27</v>
      </c>
      <c r="G1625" s="1">
        <f t="shared" si="75"/>
        <v>35</v>
      </c>
      <c r="H1625" s="1">
        <f t="shared" si="76"/>
        <v>2010</v>
      </c>
      <c r="I1625" s="1" t="str">
        <f t="shared" si="77"/>
        <v>35-2010</v>
      </c>
      <c r="J1625"/>
      <c r="L1625"/>
    </row>
    <row r="1626" spans="2:12">
      <c r="B1626" s="68">
        <v>40413</v>
      </c>
      <c r="C1626" s="58" t="s">
        <v>10042</v>
      </c>
      <c r="D1626" s="58">
        <v>247</v>
      </c>
      <c r="E1626" s="58">
        <v>814</v>
      </c>
      <c r="F1626" s="58">
        <v>156</v>
      </c>
      <c r="G1626" s="1">
        <f t="shared" si="75"/>
        <v>35</v>
      </c>
      <c r="H1626" s="1">
        <f t="shared" si="76"/>
        <v>2010</v>
      </c>
      <c r="I1626" s="1" t="str">
        <f t="shared" si="77"/>
        <v>35-2010</v>
      </c>
      <c r="J1626"/>
      <c r="L1626"/>
    </row>
    <row r="1627" spans="2:12">
      <c r="B1627" s="68">
        <v>40413</v>
      </c>
      <c r="C1627" s="58" t="s">
        <v>10044</v>
      </c>
      <c r="D1627" s="58">
        <v>900</v>
      </c>
      <c r="E1627" s="58">
        <v>353</v>
      </c>
      <c r="F1627" s="58">
        <v>305</v>
      </c>
      <c r="G1627" s="1">
        <f t="shared" si="75"/>
        <v>35</v>
      </c>
      <c r="H1627" s="1">
        <f t="shared" si="76"/>
        <v>2010</v>
      </c>
      <c r="I1627" s="1" t="str">
        <f t="shared" si="77"/>
        <v>35-2010</v>
      </c>
      <c r="J1627"/>
      <c r="L1627"/>
    </row>
    <row r="1628" spans="2:12">
      <c r="B1628" s="68">
        <v>40413</v>
      </c>
      <c r="C1628" s="58" t="s">
        <v>10048</v>
      </c>
      <c r="D1628" s="58">
        <v>203</v>
      </c>
      <c r="E1628" s="58">
        <v>359</v>
      </c>
      <c r="F1628" s="58">
        <v>27</v>
      </c>
      <c r="G1628" s="1">
        <f t="shared" si="75"/>
        <v>35</v>
      </c>
      <c r="H1628" s="1">
        <f t="shared" si="76"/>
        <v>2010</v>
      </c>
      <c r="I1628" s="1" t="str">
        <f t="shared" si="77"/>
        <v>35-2010</v>
      </c>
      <c r="J1628"/>
      <c r="L1628"/>
    </row>
    <row r="1629" spans="2:12">
      <c r="B1629" s="68">
        <v>40413</v>
      </c>
      <c r="C1629" s="58" t="s">
        <v>10049</v>
      </c>
      <c r="D1629" s="58">
        <v>139</v>
      </c>
      <c r="E1629" s="58">
        <v>786</v>
      </c>
      <c r="F1629" s="58">
        <v>168</v>
      </c>
      <c r="G1629" s="1">
        <f t="shared" si="75"/>
        <v>35</v>
      </c>
      <c r="H1629" s="1">
        <f t="shared" si="76"/>
        <v>2010</v>
      </c>
      <c r="I1629" s="1" t="str">
        <f t="shared" si="77"/>
        <v>35-2010</v>
      </c>
      <c r="J1629"/>
      <c r="L1629"/>
    </row>
    <row r="1630" spans="2:12">
      <c r="B1630" s="68">
        <v>40413</v>
      </c>
      <c r="C1630" s="58" t="s">
        <v>10067</v>
      </c>
      <c r="D1630" s="58">
        <v>10</v>
      </c>
      <c r="E1630" s="58">
        <v>991</v>
      </c>
      <c r="F1630" s="58">
        <v>284</v>
      </c>
      <c r="G1630" s="1">
        <f t="shared" si="75"/>
        <v>35</v>
      </c>
      <c r="H1630" s="1">
        <f t="shared" si="76"/>
        <v>2010</v>
      </c>
      <c r="I1630" s="1" t="str">
        <f t="shared" si="77"/>
        <v>35-2010</v>
      </c>
      <c r="J1630"/>
      <c r="L1630"/>
    </row>
    <row r="1631" spans="2:12">
      <c r="B1631" s="68">
        <v>40413</v>
      </c>
      <c r="C1631" s="58" t="s">
        <v>10069</v>
      </c>
      <c r="D1631" s="58">
        <v>854</v>
      </c>
      <c r="E1631" s="58">
        <v>665</v>
      </c>
      <c r="F1631" s="58">
        <v>213</v>
      </c>
      <c r="G1631" s="1">
        <f t="shared" si="75"/>
        <v>35</v>
      </c>
      <c r="H1631" s="1">
        <f t="shared" si="76"/>
        <v>2010</v>
      </c>
      <c r="I1631" s="1" t="str">
        <f t="shared" si="77"/>
        <v>35-2010</v>
      </c>
      <c r="J1631"/>
      <c r="L1631"/>
    </row>
    <row r="1632" spans="2:12">
      <c r="B1632" s="68">
        <v>40413</v>
      </c>
      <c r="C1632" s="58" t="s">
        <v>10070</v>
      </c>
      <c r="D1632" s="58">
        <v>403</v>
      </c>
      <c r="E1632" s="58">
        <v>979</v>
      </c>
      <c r="F1632" s="58">
        <v>187</v>
      </c>
      <c r="G1632" s="1">
        <f t="shared" si="75"/>
        <v>35</v>
      </c>
      <c r="H1632" s="1">
        <f t="shared" si="76"/>
        <v>2010</v>
      </c>
      <c r="I1632" s="1" t="str">
        <f t="shared" si="77"/>
        <v>35-2010</v>
      </c>
      <c r="J1632"/>
      <c r="L1632"/>
    </row>
    <row r="1633" spans="2:12">
      <c r="B1633" s="68">
        <v>40413</v>
      </c>
      <c r="C1633" s="58" t="s">
        <v>10071</v>
      </c>
      <c r="D1633" s="58">
        <v>35</v>
      </c>
      <c r="E1633" s="58">
        <v>986</v>
      </c>
      <c r="F1633" s="58">
        <v>220</v>
      </c>
      <c r="G1633" s="1">
        <f t="shared" si="75"/>
        <v>35</v>
      </c>
      <c r="H1633" s="1">
        <f t="shared" si="76"/>
        <v>2010</v>
      </c>
      <c r="I1633" s="1" t="str">
        <f t="shared" si="77"/>
        <v>35-2010</v>
      </c>
      <c r="J1633"/>
      <c r="L1633"/>
    </row>
    <row r="1634" spans="2:12">
      <c r="B1634" s="68">
        <v>40413</v>
      </c>
      <c r="C1634" s="58" t="s">
        <v>10051</v>
      </c>
      <c r="D1634" s="58">
        <v>35</v>
      </c>
      <c r="E1634" s="58">
        <v>426</v>
      </c>
      <c r="F1634" s="58">
        <v>147</v>
      </c>
      <c r="G1634" s="1">
        <f t="shared" si="75"/>
        <v>35</v>
      </c>
      <c r="H1634" s="1">
        <f t="shared" si="76"/>
        <v>2010</v>
      </c>
      <c r="I1634" s="1" t="str">
        <f t="shared" si="77"/>
        <v>35-2010</v>
      </c>
      <c r="J1634"/>
      <c r="L1634"/>
    </row>
    <row r="1635" spans="2:12">
      <c r="B1635" s="68">
        <v>40413</v>
      </c>
      <c r="C1635" s="58" t="s">
        <v>10052</v>
      </c>
      <c r="D1635" s="58">
        <v>59</v>
      </c>
      <c r="E1635" s="58">
        <v>952</v>
      </c>
      <c r="F1635" s="58">
        <v>204</v>
      </c>
      <c r="G1635" s="1">
        <f t="shared" si="75"/>
        <v>35</v>
      </c>
      <c r="H1635" s="1">
        <f t="shared" si="76"/>
        <v>2010</v>
      </c>
      <c r="I1635" s="1" t="str">
        <f t="shared" si="77"/>
        <v>35-2010</v>
      </c>
      <c r="J1635"/>
      <c r="L1635"/>
    </row>
    <row r="1636" spans="2:12">
      <c r="B1636" s="68">
        <v>40413</v>
      </c>
      <c r="C1636" s="58" t="s">
        <v>10055</v>
      </c>
      <c r="D1636" s="58">
        <v>660</v>
      </c>
      <c r="E1636" s="58">
        <v>960</v>
      </c>
      <c r="F1636" s="58">
        <v>163</v>
      </c>
      <c r="G1636" s="1">
        <f t="shared" si="75"/>
        <v>35</v>
      </c>
      <c r="H1636" s="1">
        <f t="shared" si="76"/>
        <v>2010</v>
      </c>
      <c r="I1636" s="1" t="str">
        <f t="shared" si="77"/>
        <v>35-2010</v>
      </c>
      <c r="J1636"/>
      <c r="L1636"/>
    </row>
    <row r="1637" spans="2:12">
      <c r="B1637" s="68">
        <v>40413</v>
      </c>
      <c r="C1637" s="58" t="s">
        <v>10056</v>
      </c>
      <c r="D1637" s="58">
        <v>185</v>
      </c>
      <c r="E1637" s="58">
        <v>420</v>
      </c>
      <c r="F1637" s="58">
        <v>85</v>
      </c>
      <c r="G1637" s="1">
        <f t="shared" si="75"/>
        <v>35</v>
      </c>
      <c r="H1637" s="1">
        <f t="shared" si="76"/>
        <v>2010</v>
      </c>
      <c r="I1637" s="1" t="str">
        <f t="shared" si="77"/>
        <v>35-2010</v>
      </c>
      <c r="J1637"/>
      <c r="L1637"/>
    </row>
    <row r="1638" spans="2:12">
      <c r="B1638" s="68">
        <v>40413</v>
      </c>
      <c r="C1638" s="58" t="s">
        <v>10057</v>
      </c>
      <c r="D1638" s="58">
        <v>45</v>
      </c>
      <c r="E1638" s="58">
        <v>575</v>
      </c>
      <c r="F1638" s="58">
        <v>231</v>
      </c>
      <c r="G1638" s="1">
        <f t="shared" si="75"/>
        <v>35</v>
      </c>
      <c r="H1638" s="1">
        <f t="shared" si="76"/>
        <v>2010</v>
      </c>
      <c r="I1638" s="1" t="str">
        <f t="shared" si="77"/>
        <v>35-2010</v>
      </c>
      <c r="J1638"/>
      <c r="L1638"/>
    </row>
    <row r="1639" spans="2:12">
      <c r="B1639" s="68">
        <v>40413</v>
      </c>
      <c r="C1639" s="58" t="s">
        <v>10058</v>
      </c>
      <c r="D1639" s="58">
        <v>121</v>
      </c>
      <c r="E1639" s="58">
        <v>565</v>
      </c>
      <c r="F1639" s="58">
        <v>169</v>
      </c>
      <c r="G1639" s="1">
        <f t="shared" si="75"/>
        <v>35</v>
      </c>
      <c r="H1639" s="1">
        <f t="shared" si="76"/>
        <v>2010</v>
      </c>
      <c r="I1639" s="1" t="str">
        <f t="shared" si="77"/>
        <v>35-2010</v>
      </c>
      <c r="J1639"/>
      <c r="L1639"/>
    </row>
    <row r="1640" spans="2:12">
      <c r="B1640" s="68">
        <v>40413</v>
      </c>
      <c r="C1640" s="58" t="s">
        <v>10060</v>
      </c>
      <c r="D1640" s="58">
        <v>186</v>
      </c>
      <c r="E1640" s="58">
        <v>851</v>
      </c>
      <c r="F1640" s="58">
        <v>292</v>
      </c>
      <c r="G1640" s="1">
        <f t="shared" si="75"/>
        <v>35</v>
      </c>
      <c r="H1640" s="1">
        <f t="shared" si="76"/>
        <v>2010</v>
      </c>
      <c r="I1640" s="1" t="str">
        <f t="shared" si="77"/>
        <v>35-2010</v>
      </c>
      <c r="J1640"/>
      <c r="L1640"/>
    </row>
    <row r="1641" spans="2:12">
      <c r="B1641" s="68">
        <v>40413</v>
      </c>
      <c r="C1641" s="58" t="s">
        <v>10072</v>
      </c>
      <c r="D1641" s="58">
        <v>229</v>
      </c>
      <c r="E1641" s="58">
        <v>839</v>
      </c>
      <c r="F1641" s="58">
        <v>9</v>
      </c>
      <c r="G1641" s="1">
        <f t="shared" si="75"/>
        <v>35</v>
      </c>
      <c r="H1641" s="1">
        <f t="shared" si="76"/>
        <v>2010</v>
      </c>
      <c r="I1641" s="1" t="str">
        <f t="shared" si="77"/>
        <v>35-2010</v>
      </c>
      <c r="J1641"/>
      <c r="L1641"/>
    </row>
    <row r="1642" spans="2:12">
      <c r="B1642" s="68">
        <v>40413</v>
      </c>
      <c r="C1642" s="58" t="s">
        <v>10073</v>
      </c>
      <c r="D1642" s="58">
        <v>26</v>
      </c>
      <c r="E1642" s="58">
        <v>726</v>
      </c>
      <c r="F1642" s="58">
        <v>24</v>
      </c>
      <c r="G1642" s="1">
        <f t="shared" si="75"/>
        <v>35</v>
      </c>
      <c r="H1642" s="1">
        <f t="shared" si="76"/>
        <v>2010</v>
      </c>
      <c r="I1642" s="1" t="str">
        <f t="shared" si="77"/>
        <v>35-2010</v>
      </c>
      <c r="J1642"/>
      <c r="L1642"/>
    </row>
    <row r="1643" spans="2:12">
      <c r="B1643" s="68">
        <v>40413</v>
      </c>
      <c r="C1643" s="58" t="s">
        <v>10074</v>
      </c>
      <c r="D1643" s="58">
        <v>316</v>
      </c>
      <c r="E1643" s="58">
        <v>371</v>
      </c>
      <c r="F1643" s="58">
        <v>105</v>
      </c>
      <c r="G1643" s="1">
        <f t="shared" si="75"/>
        <v>35</v>
      </c>
      <c r="H1643" s="1">
        <f t="shared" si="76"/>
        <v>2010</v>
      </c>
      <c r="I1643" s="1" t="str">
        <f t="shared" si="77"/>
        <v>35-2010</v>
      </c>
      <c r="J1643"/>
      <c r="L1643"/>
    </row>
    <row r="1644" spans="2:12">
      <c r="B1644" s="68">
        <v>40413</v>
      </c>
      <c r="C1644" s="58" t="s">
        <v>10075</v>
      </c>
      <c r="D1644" s="58">
        <v>116</v>
      </c>
      <c r="E1644" s="58">
        <v>645</v>
      </c>
      <c r="F1644" s="58">
        <v>33</v>
      </c>
      <c r="G1644" s="1">
        <f t="shared" si="75"/>
        <v>35</v>
      </c>
      <c r="H1644" s="1">
        <f t="shared" si="76"/>
        <v>2010</v>
      </c>
      <c r="I1644" s="1" t="str">
        <f t="shared" si="77"/>
        <v>35-2010</v>
      </c>
      <c r="J1644"/>
      <c r="L1644"/>
    </row>
    <row r="1645" spans="2:12">
      <c r="B1645" s="68">
        <v>40413</v>
      </c>
      <c r="C1645" s="58" t="s">
        <v>10076</v>
      </c>
      <c r="D1645" s="58">
        <v>106</v>
      </c>
      <c r="E1645" s="58">
        <v>303</v>
      </c>
      <c r="F1645" s="58">
        <v>267</v>
      </c>
      <c r="G1645" s="1">
        <f t="shared" si="75"/>
        <v>35</v>
      </c>
      <c r="H1645" s="1">
        <f t="shared" si="76"/>
        <v>2010</v>
      </c>
      <c r="I1645" s="1" t="str">
        <f t="shared" si="77"/>
        <v>35-2010</v>
      </c>
      <c r="J1645"/>
      <c r="L1645"/>
    </row>
    <row r="1646" spans="2:12">
      <c r="B1646" s="68">
        <v>40413</v>
      </c>
      <c r="C1646" s="58" t="s">
        <v>18</v>
      </c>
      <c r="D1646" s="58">
        <v>114</v>
      </c>
      <c r="E1646" s="58">
        <v>907</v>
      </c>
      <c r="F1646" s="58">
        <v>211</v>
      </c>
      <c r="G1646" s="1">
        <f t="shared" si="75"/>
        <v>35</v>
      </c>
      <c r="H1646" s="1">
        <f t="shared" si="76"/>
        <v>2010</v>
      </c>
      <c r="I1646" s="1" t="str">
        <f t="shared" si="77"/>
        <v>35-2010</v>
      </c>
      <c r="J1646"/>
      <c r="L1646"/>
    </row>
    <row r="1647" spans="2:12">
      <c r="B1647" s="68">
        <v>40413</v>
      </c>
      <c r="C1647" s="58" t="s">
        <v>10077</v>
      </c>
      <c r="D1647" s="58">
        <v>23</v>
      </c>
      <c r="E1647" s="58">
        <v>424</v>
      </c>
      <c r="F1647" s="58">
        <v>233</v>
      </c>
      <c r="G1647" s="1">
        <f t="shared" si="75"/>
        <v>35</v>
      </c>
      <c r="H1647" s="1">
        <f t="shared" si="76"/>
        <v>2010</v>
      </c>
      <c r="I1647" s="1" t="str">
        <f t="shared" si="77"/>
        <v>35-2010</v>
      </c>
      <c r="J1647"/>
      <c r="L1647"/>
    </row>
    <row r="1648" spans="2:12">
      <c r="B1648" s="68">
        <v>40413</v>
      </c>
      <c r="C1648" s="58" t="s">
        <v>10078</v>
      </c>
      <c r="D1648" s="58">
        <v>421</v>
      </c>
      <c r="E1648" s="58">
        <v>496</v>
      </c>
      <c r="F1648" s="58">
        <v>137</v>
      </c>
      <c r="G1648" s="1">
        <f t="shared" si="75"/>
        <v>35</v>
      </c>
      <c r="H1648" s="1">
        <f t="shared" si="76"/>
        <v>2010</v>
      </c>
      <c r="I1648" s="1" t="str">
        <f t="shared" si="77"/>
        <v>35-2010</v>
      </c>
      <c r="J1648"/>
      <c r="L1648"/>
    </row>
    <row r="1649" spans="2:12">
      <c r="B1649" s="68">
        <v>40413</v>
      </c>
      <c r="C1649" s="58" t="s">
        <v>10079</v>
      </c>
      <c r="D1649" s="58">
        <v>7</v>
      </c>
      <c r="E1649" s="58">
        <v>383</v>
      </c>
      <c r="F1649" s="58">
        <v>193</v>
      </c>
      <c r="G1649" s="1">
        <f t="shared" si="75"/>
        <v>35</v>
      </c>
      <c r="H1649" s="1">
        <f t="shared" si="76"/>
        <v>2010</v>
      </c>
      <c r="I1649" s="1" t="str">
        <f t="shared" si="77"/>
        <v>35-2010</v>
      </c>
      <c r="J1649"/>
      <c r="L1649"/>
    </row>
    <row r="1650" spans="2:12">
      <c r="B1650" s="68">
        <v>40413</v>
      </c>
      <c r="C1650" s="58" t="s">
        <v>10080</v>
      </c>
      <c r="D1650" s="58">
        <v>28</v>
      </c>
      <c r="E1650" s="58">
        <v>407</v>
      </c>
      <c r="F1650" s="58">
        <v>192</v>
      </c>
      <c r="G1650" s="1">
        <f t="shared" si="75"/>
        <v>35</v>
      </c>
      <c r="H1650" s="1">
        <f t="shared" si="76"/>
        <v>2010</v>
      </c>
      <c r="I1650" s="1" t="str">
        <f t="shared" si="77"/>
        <v>35-2010</v>
      </c>
      <c r="J1650"/>
      <c r="L1650"/>
    </row>
    <row r="1651" spans="2:12">
      <c r="B1651" s="68">
        <v>40413</v>
      </c>
      <c r="C1651" s="58" t="s">
        <v>10081</v>
      </c>
      <c r="D1651" s="58">
        <v>40</v>
      </c>
      <c r="E1651" s="58">
        <v>346</v>
      </c>
      <c r="F1651" s="58">
        <v>62</v>
      </c>
      <c r="G1651" s="1">
        <f t="shared" si="75"/>
        <v>35</v>
      </c>
      <c r="H1651" s="1">
        <f t="shared" si="76"/>
        <v>2010</v>
      </c>
      <c r="I1651" s="1" t="str">
        <f t="shared" si="77"/>
        <v>35-2010</v>
      </c>
      <c r="J1651"/>
      <c r="L1651"/>
    </row>
    <row r="1652" spans="2:12">
      <c r="B1652" s="68">
        <v>40413</v>
      </c>
      <c r="C1652" s="58" t="s">
        <v>10082</v>
      </c>
      <c r="D1652" s="58">
        <v>219</v>
      </c>
      <c r="E1652" s="58">
        <v>402</v>
      </c>
      <c r="F1652" s="58">
        <v>143</v>
      </c>
      <c r="G1652" s="1">
        <f t="shared" si="75"/>
        <v>35</v>
      </c>
      <c r="H1652" s="1">
        <f t="shared" si="76"/>
        <v>2010</v>
      </c>
      <c r="I1652" s="1" t="str">
        <f t="shared" si="77"/>
        <v>35-2010</v>
      </c>
      <c r="J1652"/>
      <c r="L1652"/>
    </row>
    <row r="1653" spans="2:12">
      <c r="B1653" s="68">
        <v>40413</v>
      </c>
      <c r="C1653" s="58" t="s">
        <v>10083</v>
      </c>
      <c r="D1653" s="58">
        <v>71</v>
      </c>
      <c r="E1653" s="58">
        <v>358</v>
      </c>
      <c r="F1653" s="58">
        <v>140</v>
      </c>
      <c r="G1653" s="1">
        <f t="shared" si="75"/>
        <v>35</v>
      </c>
      <c r="H1653" s="1">
        <f t="shared" si="76"/>
        <v>2010</v>
      </c>
      <c r="I1653" s="1" t="str">
        <f t="shared" si="77"/>
        <v>35-2010</v>
      </c>
      <c r="J1653"/>
      <c r="L1653"/>
    </row>
    <row r="1654" spans="2:12">
      <c r="B1654" s="68">
        <v>40413</v>
      </c>
      <c r="C1654" s="58" t="s">
        <v>10084</v>
      </c>
      <c r="D1654" s="58">
        <v>136</v>
      </c>
      <c r="E1654" s="58">
        <v>725</v>
      </c>
      <c r="F1654" s="58">
        <v>35</v>
      </c>
      <c r="G1654" s="1">
        <f t="shared" si="75"/>
        <v>35</v>
      </c>
      <c r="H1654" s="1">
        <f t="shared" si="76"/>
        <v>2010</v>
      </c>
      <c r="I1654" s="1" t="str">
        <f t="shared" si="77"/>
        <v>35-2010</v>
      </c>
      <c r="J1654"/>
      <c r="L1654"/>
    </row>
    <row r="1655" spans="2:12">
      <c r="B1655" s="68">
        <v>40413</v>
      </c>
      <c r="C1655" s="58" t="s">
        <v>10085</v>
      </c>
      <c r="D1655" s="58">
        <v>854</v>
      </c>
      <c r="E1655" s="58">
        <v>815</v>
      </c>
      <c r="F1655" s="58">
        <v>126</v>
      </c>
      <c r="G1655" s="1">
        <f t="shared" si="75"/>
        <v>35</v>
      </c>
      <c r="H1655" s="1">
        <f t="shared" si="76"/>
        <v>2010</v>
      </c>
      <c r="I1655" s="1" t="str">
        <f t="shared" si="77"/>
        <v>35-2010</v>
      </c>
      <c r="J1655"/>
      <c r="L1655"/>
    </row>
    <row r="1656" spans="2:12">
      <c r="B1656" s="68">
        <v>40413</v>
      </c>
      <c r="C1656" s="58" t="s">
        <v>10086</v>
      </c>
      <c r="D1656" s="58">
        <v>388</v>
      </c>
      <c r="E1656" s="58">
        <v>708</v>
      </c>
      <c r="F1656" s="58">
        <v>228</v>
      </c>
      <c r="G1656" s="1">
        <f t="shared" si="75"/>
        <v>35</v>
      </c>
      <c r="H1656" s="1">
        <f t="shared" si="76"/>
        <v>2010</v>
      </c>
      <c r="I1656" s="1" t="str">
        <f t="shared" si="77"/>
        <v>35-2010</v>
      </c>
      <c r="J1656"/>
      <c r="L1656"/>
    </row>
    <row r="1657" spans="2:12">
      <c r="B1657" s="68">
        <v>40413</v>
      </c>
      <c r="C1657" s="58" t="s">
        <v>10087</v>
      </c>
      <c r="D1657" s="58">
        <v>137</v>
      </c>
      <c r="E1657" s="58">
        <v>916</v>
      </c>
      <c r="F1657" s="58">
        <v>141</v>
      </c>
      <c r="G1657" s="1">
        <f t="shared" si="75"/>
        <v>35</v>
      </c>
      <c r="H1657" s="1">
        <f t="shared" si="76"/>
        <v>2010</v>
      </c>
      <c r="I1657" s="1" t="str">
        <f t="shared" si="77"/>
        <v>35-2010</v>
      </c>
      <c r="J1657"/>
      <c r="L1657"/>
    </row>
    <row r="1658" spans="2:12">
      <c r="B1658" s="68">
        <v>40413</v>
      </c>
      <c r="C1658" s="58" t="s">
        <v>10088</v>
      </c>
      <c r="D1658" s="58">
        <v>126</v>
      </c>
      <c r="E1658" s="58">
        <v>472</v>
      </c>
      <c r="F1658" s="58">
        <v>32</v>
      </c>
      <c r="G1658" s="1">
        <f t="shared" si="75"/>
        <v>35</v>
      </c>
      <c r="H1658" s="1">
        <f t="shared" si="76"/>
        <v>2010</v>
      </c>
      <c r="I1658" s="1" t="str">
        <f t="shared" si="77"/>
        <v>35-2010</v>
      </c>
      <c r="J1658"/>
      <c r="L1658"/>
    </row>
    <row r="1659" spans="2:12">
      <c r="B1659" s="68">
        <v>40413</v>
      </c>
      <c r="C1659" s="58" t="s">
        <v>10089</v>
      </c>
      <c r="D1659" s="58">
        <v>510</v>
      </c>
      <c r="E1659" s="58">
        <v>677</v>
      </c>
      <c r="F1659" s="58">
        <v>230</v>
      </c>
      <c r="G1659" s="1">
        <f t="shared" si="75"/>
        <v>35</v>
      </c>
      <c r="H1659" s="1">
        <f t="shared" si="76"/>
        <v>2010</v>
      </c>
      <c r="I1659" s="1" t="str">
        <f t="shared" si="77"/>
        <v>35-2010</v>
      </c>
      <c r="J1659"/>
      <c r="L1659"/>
    </row>
    <row r="1660" spans="2:12">
      <c r="B1660" s="68">
        <v>40413</v>
      </c>
      <c r="C1660" s="58" t="s">
        <v>10090</v>
      </c>
      <c r="D1660" s="58">
        <v>60</v>
      </c>
      <c r="E1660" s="58">
        <v>811</v>
      </c>
      <c r="F1660" s="58">
        <v>39</v>
      </c>
      <c r="G1660" s="1">
        <f t="shared" si="75"/>
        <v>35</v>
      </c>
      <c r="H1660" s="1">
        <f t="shared" si="76"/>
        <v>2010</v>
      </c>
      <c r="I1660" s="1" t="str">
        <f t="shared" si="77"/>
        <v>35-2010</v>
      </c>
      <c r="J1660"/>
      <c r="L1660"/>
    </row>
    <row r="1661" spans="2:12">
      <c r="B1661" s="68">
        <v>40413</v>
      </c>
      <c r="C1661" s="58" t="s">
        <v>10091</v>
      </c>
      <c r="D1661" s="58">
        <v>181</v>
      </c>
      <c r="E1661" s="58">
        <v>714</v>
      </c>
      <c r="F1661" s="58">
        <v>256</v>
      </c>
      <c r="G1661" s="1">
        <f t="shared" si="75"/>
        <v>35</v>
      </c>
      <c r="H1661" s="1">
        <f t="shared" si="76"/>
        <v>2010</v>
      </c>
      <c r="I1661" s="1" t="str">
        <f t="shared" si="77"/>
        <v>35-2010</v>
      </c>
      <c r="J1661"/>
      <c r="L1661"/>
    </row>
    <row r="1662" spans="2:12">
      <c r="B1662" s="68">
        <v>40413</v>
      </c>
      <c r="C1662" s="58" t="s">
        <v>10092</v>
      </c>
      <c r="D1662" s="58">
        <v>2</v>
      </c>
      <c r="E1662" s="58">
        <v>377</v>
      </c>
      <c r="F1662" s="58">
        <v>271</v>
      </c>
      <c r="G1662" s="1">
        <f t="shared" si="75"/>
        <v>35</v>
      </c>
      <c r="H1662" s="1">
        <f t="shared" si="76"/>
        <v>2010</v>
      </c>
      <c r="I1662" s="1" t="str">
        <f t="shared" si="77"/>
        <v>35-2010</v>
      </c>
      <c r="J1662"/>
      <c r="L1662"/>
    </row>
    <row r="1663" spans="2:12">
      <c r="B1663" s="68">
        <v>40413</v>
      </c>
      <c r="C1663" s="58" t="s">
        <v>10093</v>
      </c>
      <c r="D1663" s="58">
        <v>165</v>
      </c>
      <c r="E1663" s="58">
        <v>377</v>
      </c>
      <c r="F1663" s="58">
        <v>33</v>
      </c>
      <c r="G1663" s="1">
        <f t="shared" si="75"/>
        <v>35</v>
      </c>
      <c r="H1663" s="1">
        <f t="shared" si="76"/>
        <v>2010</v>
      </c>
      <c r="I1663" s="1" t="str">
        <f t="shared" si="77"/>
        <v>35-2010</v>
      </c>
      <c r="J1663"/>
      <c r="L1663"/>
    </row>
    <row r="1664" spans="2:12">
      <c r="B1664" s="68">
        <v>40413</v>
      </c>
      <c r="C1664" s="58" t="s">
        <v>10094</v>
      </c>
      <c r="D1664" s="58">
        <v>967</v>
      </c>
      <c r="E1664" s="58">
        <v>894</v>
      </c>
      <c r="F1664" s="58">
        <v>15</v>
      </c>
      <c r="G1664" s="1">
        <f t="shared" si="75"/>
        <v>35</v>
      </c>
      <c r="H1664" s="1">
        <f t="shared" si="76"/>
        <v>2010</v>
      </c>
      <c r="I1664" s="1" t="str">
        <f t="shared" si="77"/>
        <v>35-2010</v>
      </c>
      <c r="J1664"/>
      <c r="L1664"/>
    </row>
    <row r="1665" spans="2:12">
      <c r="B1665" s="68">
        <v>40413</v>
      </c>
      <c r="C1665" s="58" t="s">
        <v>10095</v>
      </c>
      <c r="D1665" s="58">
        <v>125</v>
      </c>
      <c r="E1665" s="58">
        <v>896</v>
      </c>
      <c r="F1665" s="58">
        <v>15</v>
      </c>
      <c r="G1665" s="1">
        <f t="shared" si="75"/>
        <v>35</v>
      </c>
      <c r="H1665" s="1">
        <f t="shared" si="76"/>
        <v>2010</v>
      </c>
      <c r="I1665" s="1" t="str">
        <f t="shared" si="77"/>
        <v>35-2010</v>
      </c>
      <c r="J1665"/>
      <c r="L1665"/>
    </row>
    <row r="1666" spans="2:12">
      <c r="B1666" s="68">
        <v>40413</v>
      </c>
      <c r="C1666" s="58" t="s">
        <v>10096</v>
      </c>
      <c r="D1666" s="58">
        <v>263</v>
      </c>
      <c r="E1666" s="58">
        <v>638</v>
      </c>
      <c r="F1666" s="58">
        <v>5</v>
      </c>
      <c r="G1666" s="1">
        <f t="shared" si="75"/>
        <v>35</v>
      </c>
      <c r="H1666" s="1">
        <f t="shared" si="76"/>
        <v>2010</v>
      </c>
      <c r="I1666" s="1" t="str">
        <f t="shared" si="77"/>
        <v>35-2010</v>
      </c>
      <c r="J1666"/>
      <c r="L1666"/>
    </row>
    <row r="1667" spans="2:12">
      <c r="B1667" s="68">
        <v>40413</v>
      </c>
      <c r="C1667" s="58" t="s">
        <v>10097</v>
      </c>
      <c r="D1667" s="58">
        <v>9</v>
      </c>
      <c r="E1667" s="58">
        <v>997</v>
      </c>
      <c r="F1667" s="58">
        <v>237</v>
      </c>
      <c r="G1667" s="1">
        <f t="shared" si="75"/>
        <v>35</v>
      </c>
      <c r="H1667" s="1">
        <f t="shared" si="76"/>
        <v>2010</v>
      </c>
      <c r="I1667" s="1" t="str">
        <f t="shared" si="77"/>
        <v>35-2010</v>
      </c>
      <c r="J1667"/>
      <c r="L1667"/>
    </row>
    <row r="1668" spans="2:12">
      <c r="B1668" s="68">
        <v>40413</v>
      </c>
      <c r="C1668" s="58" t="s">
        <v>10098</v>
      </c>
      <c r="D1668" s="58">
        <v>250</v>
      </c>
      <c r="E1668" s="58">
        <v>885</v>
      </c>
      <c r="F1668" s="58">
        <v>19</v>
      </c>
      <c r="G1668" s="1">
        <f t="shared" si="75"/>
        <v>35</v>
      </c>
      <c r="H1668" s="1">
        <f t="shared" si="76"/>
        <v>2010</v>
      </c>
      <c r="I1668" s="1" t="str">
        <f t="shared" si="77"/>
        <v>35-2010</v>
      </c>
      <c r="J1668"/>
      <c r="L1668"/>
    </row>
    <row r="1669" spans="2:12">
      <c r="B1669" s="68">
        <v>40413</v>
      </c>
      <c r="C1669" s="58" t="s">
        <v>10099</v>
      </c>
      <c r="D1669" s="58">
        <v>66</v>
      </c>
      <c r="E1669" s="58">
        <v>408</v>
      </c>
      <c r="F1669" s="58">
        <v>46</v>
      </c>
      <c r="G1669" s="1">
        <f t="shared" si="75"/>
        <v>35</v>
      </c>
      <c r="H1669" s="1">
        <f t="shared" si="76"/>
        <v>2010</v>
      </c>
      <c r="I1669" s="1" t="str">
        <f t="shared" si="77"/>
        <v>35-2010</v>
      </c>
      <c r="J1669"/>
      <c r="L1669"/>
    </row>
    <row r="1670" spans="2:12">
      <c r="B1670" s="68">
        <v>40413</v>
      </c>
      <c r="C1670" s="58" t="s">
        <v>10100</v>
      </c>
      <c r="D1670" s="58">
        <v>46</v>
      </c>
      <c r="E1670" s="58">
        <v>893</v>
      </c>
      <c r="F1670" s="58">
        <v>276</v>
      </c>
      <c r="G1670" s="1">
        <f t="shared" si="75"/>
        <v>35</v>
      </c>
      <c r="H1670" s="1">
        <f t="shared" si="76"/>
        <v>2010</v>
      </c>
      <c r="I1670" s="1" t="str">
        <f t="shared" si="77"/>
        <v>35-2010</v>
      </c>
      <c r="J1670"/>
      <c r="L1670"/>
    </row>
    <row r="1671" spans="2:12">
      <c r="B1671" s="68">
        <v>40413</v>
      </c>
      <c r="C1671" s="58" t="s">
        <v>10101</v>
      </c>
      <c r="D1671" s="58">
        <v>13</v>
      </c>
      <c r="E1671" s="58">
        <v>920</v>
      </c>
      <c r="F1671" s="58">
        <v>23</v>
      </c>
      <c r="G1671" s="1">
        <f t="shared" si="75"/>
        <v>35</v>
      </c>
      <c r="H1671" s="1">
        <f t="shared" si="76"/>
        <v>2010</v>
      </c>
      <c r="I1671" s="1" t="str">
        <f t="shared" si="77"/>
        <v>35-2010</v>
      </c>
      <c r="J1671"/>
      <c r="L1671"/>
    </row>
    <row r="1672" spans="2:12">
      <c r="B1672" s="68">
        <v>40420</v>
      </c>
      <c r="C1672" s="58" t="s">
        <v>10039</v>
      </c>
      <c r="D1672" s="58">
        <v>27</v>
      </c>
      <c r="E1672" s="58">
        <v>953</v>
      </c>
      <c r="F1672" s="58">
        <v>151</v>
      </c>
      <c r="G1672" s="1">
        <f t="shared" si="75"/>
        <v>36</v>
      </c>
      <c r="H1672" s="1">
        <f t="shared" si="76"/>
        <v>2010</v>
      </c>
      <c r="I1672" s="1" t="str">
        <f t="shared" si="77"/>
        <v>36-2010</v>
      </c>
      <c r="J1672"/>
      <c r="L1672"/>
    </row>
    <row r="1673" spans="2:12">
      <c r="B1673" s="68">
        <v>40420</v>
      </c>
      <c r="C1673" s="58" t="s">
        <v>10066</v>
      </c>
      <c r="D1673" s="58">
        <v>182</v>
      </c>
      <c r="E1673" s="58">
        <v>583</v>
      </c>
      <c r="F1673" s="58">
        <v>208</v>
      </c>
      <c r="G1673" s="1">
        <f t="shared" si="75"/>
        <v>36</v>
      </c>
      <c r="H1673" s="1">
        <f t="shared" si="76"/>
        <v>2010</v>
      </c>
      <c r="I1673" s="1" t="str">
        <f t="shared" si="77"/>
        <v>36-2010</v>
      </c>
      <c r="J1673"/>
      <c r="L1673"/>
    </row>
    <row r="1674" spans="2:12">
      <c r="B1674" s="68">
        <v>40420</v>
      </c>
      <c r="C1674" s="58" t="s">
        <v>10040</v>
      </c>
      <c r="D1674" s="58">
        <v>84</v>
      </c>
      <c r="E1674" s="58">
        <v>707</v>
      </c>
      <c r="F1674" s="58">
        <v>257</v>
      </c>
      <c r="G1674" s="1">
        <f t="shared" si="75"/>
        <v>36</v>
      </c>
      <c r="H1674" s="1">
        <f t="shared" si="76"/>
        <v>2010</v>
      </c>
      <c r="I1674" s="1" t="str">
        <f t="shared" si="77"/>
        <v>36-2010</v>
      </c>
      <c r="J1674"/>
      <c r="L1674"/>
    </row>
    <row r="1675" spans="2:12">
      <c r="B1675" s="68">
        <v>40420</v>
      </c>
      <c r="C1675" s="58" t="s">
        <v>10042</v>
      </c>
      <c r="D1675" s="58">
        <v>244</v>
      </c>
      <c r="E1675" s="58">
        <v>600</v>
      </c>
      <c r="F1675" s="58">
        <v>257</v>
      </c>
      <c r="G1675" s="1">
        <f t="shared" si="75"/>
        <v>36</v>
      </c>
      <c r="H1675" s="1">
        <f t="shared" si="76"/>
        <v>2010</v>
      </c>
      <c r="I1675" s="1" t="str">
        <f t="shared" si="77"/>
        <v>36-2010</v>
      </c>
      <c r="J1675"/>
      <c r="L1675"/>
    </row>
    <row r="1676" spans="2:12">
      <c r="B1676" s="68">
        <v>40420</v>
      </c>
      <c r="C1676" s="58" t="s">
        <v>10044</v>
      </c>
      <c r="D1676" s="58">
        <v>892</v>
      </c>
      <c r="E1676" s="58">
        <v>680</v>
      </c>
      <c r="F1676" s="58">
        <v>266</v>
      </c>
      <c r="G1676" s="1">
        <f t="shared" si="75"/>
        <v>36</v>
      </c>
      <c r="H1676" s="1">
        <f t="shared" si="76"/>
        <v>2010</v>
      </c>
      <c r="I1676" s="1" t="str">
        <f t="shared" si="77"/>
        <v>36-2010</v>
      </c>
      <c r="J1676"/>
      <c r="L1676"/>
    </row>
    <row r="1677" spans="2:12">
      <c r="B1677" s="68">
        <v>40420</v>
      </c>
      <c r="C1677" s="58" t="s">
        <v>10048</v>
      </c>
      <c r="D1677" s="58">
        <v>201</v>
      </c>
      <c r="E1677" s="58">
        <v>482</v>
      </c>
      <c r="F1677" s="58">
        <v>229</v>
      </c>
      <c r="G1677" s="1">
        <f t="shared" si="75"/>
        <v>36</v>
      </c>
      <c r="H1677" s="1">
        <f t="shared" si="76"/>
        <v>2010</v>
      </c>
      <c r="I1677" s="1" t="str">
        <f t="shared" si="77"/>
        <v>36-2010</v>
      </c>
      <c r="J1677"/>
      <c r="L1677"/>
    </row>
    <row r="1678" spans="2:12">
      <c r="B1678" s="68">
        <v>40420</v>
      </c>
      <c r="C1678" s="58" t="s">
        <v>10049</v>
      </c>
      <c r="D1678" s="58">
        <v>137</v>
      </c>
      <c r="E1678" s="58">
        <v>343</v>
      </c>
      <c r="F1678" s="58">
        <v>241</v>
      </c>
      <c r="G1678" s="1">
        <f t="shared" si="75"/>
        <v>36</v>
      </c>
      <c r="H1678" s="1">
        <f t="shared" si="76"/>
        <v>2010</v>
      </c>
      <c r="I1678" s="1" t="str">
        <f t="shared" si="77"/>
        <v>36-2010</v>
      </c>
      <c r="J1678"/>
      <c r="L1678"/>
    </row>
    <row r="1679" spans="2:12">
      <c r="B1679" s="68">
        <v>40420</v>
      </c>
      <c r="C1679" s="58" t="s">
        <v>10067</v>
      </c>
      <c r="D1679" s="58">
        <v>10</v>
      </c>
      <c r="E1679" s="58">
        <v>490</v>
      </c>
      <c r="F1679" s="58">
        <v>180</v>
      </c>
      <c r="G1679" s="1">
        <f t="shared" si="75"/>
        <v>36</v>
      </c>
      <c r="H1679" s="1">
        <f t="shared" si="76"/>
        <v>2010</v>
      </c>
      <c r="I1679" s="1" t="str">
        <f t="shared" si="77"/>
        <v>36-2010</v>
      </c>
      <c r="J1679"/>
      <c r="L1679"/>
    </row>
    <row r="1680" spans="2:12">
      <c r="B1680" s="68">
        <v>40420</v>
      </c>
      <c r="C1680" s="58" t="s">
        <v>10069</v>
      </c>
      <c r="D1680" s="58">
        <v>850</v>
      </c>
      <c r="E1680" s="58">
        <v>935</v>
      </c>
      <c r="F1680" s="58">
        <v>249</v>
      </c>
      <c r="G1680" s="1">
        <f t="shared" si="75"/>
        <v>36</v>
      </c>
      <c r="H1680" s="1">
        <f t="shared" si="76"/>
        <v>2010</v>
      </c>
      <c r="I1680" s="1" t="str">
        <f t="shared" si="77"/>
        <v>36-2010</v>
      </c>
      <c r="J1680"/>
      <c r="L1680"/>
    </row>
    <row r="1681" spans="2:12">
      <c r="B1681" s="68">
        <v>40420</v>
      </c>
      <c r="C1681" s="58" t="s">
        <v>10070</v>
      </c>
      <c r="D1681" s="58">
        <v>401</v>
      </c>
      <c r="E1681" s="58">
        <v>317</v>
      </c>
      <c r="F1681" s="58">
        <v>133</v>
      </c>
      <c r="G1681" s="1">
        <f t="shared" si="75"/>
        <v>36</v>
      </c>
      <c r="H1681" s="1">
        <f t="shared" si="76"/>
        <v>2010</v>
      </c>
      <c r="I1681" s="1" t="str">
        <f t="shared" si="77"/>
        <v>36-2010</v>
      </c>
      <c r="J1681"/>
      <c r="L1681"/>
    </row>
    <row r="1682" spans="2:12">
      <c r="B1682" s="68">
        <v>40420</v>
      </c>
      <c r="C1682" s="58" t="s">
        <v>10071</v>
      </c>
      <c r="D1682" s="58">
        <v>35</v>
      </c>
      <c r="E1682" s="58">
        <v>341</v>
      </c>
      <c r="F1682" s="58">
        <v>5</v>
      </c>
      <c r="G1682" s="1">
        <f t="shared" si="75"/>
        <v>36</v>
      </c>
      <c r="H1682" s="1">
        <f t="shared" si="76"/>
        <v>2010</v>
      </c>
      <c r="I1682" s="1" t="str">
        <f t="shared" si="77"/>
        <v>36-2010</v>
      </c>
      <c r="J1682"/>
      <c r="L1682"/>
    </row>
    <row r="1683" spans="2:12">
      <c r="B1683" s="68">
        <v>40420</v>
      </c>
      <c r="C1683" s="58" t="s">
        <v>10051</v>
      </c>
      <c r="D1683" s="58">
        <v>35</v>
      </c>
      <c r="E1683" s="58">
        <v>584</v>
      </c>
      <c r="F1683" s="58">
        <v>98</v>
      </c>
      <c r="G1683" s="1">
        <f t="shared" si="75"/>
        <v>36</v>
      </c>
      <c r="H1683" s="1">
        <f t="shared" si="76"/>
        <v>2010</v>
      </c>
      <c r="I1683" s="1" t="str">
        <f t="shared" si="77"/>
        <v>36-2010</v>
      </c>
      <c r="J1683"/>
      <c r="L1683"/>
    </row>
    <row r="1684" spans="2:12">
      <c r="B1684" s="68">
        <v>40420</v>
      </c>
      <c r="C1684" s="58" t="s">
        <v>10052</v>
      </c>
      <c r="D1684" s="58">
        <v>59</v>
      </c>
      <c r="E1684" s="58">
        <v>866</v>
      </c>
      <c r="F1684" s="58">
        <v>80</v>
      </c>
      <c r="G1684" s="1">
        <f t="shared" si="75"/>
        <v>36</v>
      </c>
      <c r="H1684" s="1">
        <f t="shared" si="76"/>
        <v>2010</v>
      </c>
      <c r="I1684" s="1" t="str">
        <f t="shared" si="77"/>
        <v>36-2010</v>
      </c>
      <c r="J1684"/>
      <c r="L1684"/>
    </row>
    <row r="1685" spans="2:12">
      <c r="B1685" s="68">
        <v>40420</v>
      </c>
      <c r="C1685" s="58" t="s">
        <v>10055</v>
      </c>
      <c r="D1685" s="58">
        <v>636</v>
      </c>
      <c r="E1685" s="58">
        <v>389</v>
      </c>
      <c r="F1685" s="58">
        <v>253</v>
      </c>
      <c r="G1685" s="1">
        <f t="shared" ref="G1685:G1748" si="78">WEEKNUM(B1685)</f>
        <v>36</v>
      </c>
      <c r="H1685" s="1">
        <f t="shared" ref="H1685:H1748" si="79">YEAR(B1685)</f>
        <v>2010</v>
      </c>
      <c r="I1685" s="1" t="str">
        <f t="shared" ref="I1685:I1748" si="80">CONCATENATE(G1685,"-",H1685)</f>
        <v>36-2010</v>
      </c>
      <c r="J1685"/>
      <c r="L1685"/>
    </row>
    <row r="1686" spans="2:12">
      <c r="B1686" s="68">
        <v>40420</v>
      </c>
      <c r="C1686" s="58" t="s">
        <v>10056</v>
      </c>
      <c r="D1686" s="58">
        <v>185</v>
      </c>
      <c r="E1686" s="58">
        <v>722</v>
      </c>
      <c r="F1686" s="58">
        <v>109</v>
      </c>
      <c r="G1686" s="1">
        <f t="shared" si="78"/>
        <v>36</v>
      </c>
      <c r="H1686" s="1">
        <f t="shared" si="79"/>
        <v>2010</v>
      </c>
      <c r="I1686" s="1" t="str">
        <f t="shared" si="80"/>
        <v>36-2010</v>
      </c>
      <c r="J1686"/>
      <c r="L1686"/>
    </row>
    <row r="1687" spans="2:12">
      <c r="B1687" s="68">
        <v>40420</v>
      </c>
      <c r="C1687" s="58" t="s">
        <v>10057</v>
      </c>
      <c r="D1687" s="58">
        <v>45</v>
      </c>
      <c r="E1687" s="58">
        <v>485</v>
      </c>
      <c r="F1687" s="58">
        <v>179</v>
      </c>
      <c r="G1687" s="1">
        <f t="shared" si="78"/>
        <v>36</v>
      </c>
      <c r="H1687" s="1">
        <f t="shared" si="79"/>
        <v>2010</v>
      </c>
      <c r="I1687" s="1" t="str">
        <f t="shared" si="80"/>
        <v>36-2010</v>
      </c>
      <c r="J1687"/>
      <c r="L1687"/>
    </row>
    <row r="1688" spans="2:12">
      <c r="B1688" s="68">
        <v>40420</v>
      </c>
      <c r="C1688" s="58" t="s">
        <v>10058</v>
      </c>
      <c r="D1688" s="58">
        <v>118</v>
      </c>
      <c r="E1688" s="58">
        <v>504</v>
      </c>
      <c r="F1688" s="58">
        <v>175</v>
      </c>
      <c r="G1688" s="1">
        <f t="shared" si="78"/>
        <v>36</v>
      </c>
      <c r="H1688" s="1">
        <f t="shared" si="79"/>
        <v>2010</v>
      </c>
      <c r="I1688" s="1" t="str">
        <f t="shared" si="80"/>
        <v>36-2010</v>
      </c>
      <c r="J1688"/>
      <c r="L1688"/>
    </row>
    <row r="1689" spans="2:12">
      <c r="B1689" s="68">
        <v>40420</v>
      </c>
      <c r="C1689" s="58" t="s">
        <v>10060</v>
      </c>
      <c r="D1689" s="58">
        <v>186</v>
      </c>
      <c r="E1689" s="58">
        <v>305</v>
      </c>
      <c r="F1689" s="58">
        <v>46</v>
      </c>
      <c r="G1689" s="1">
        <f t="shared" si="78"/>
        <v>36</v>
      </c>
      <c r="H1689" s="1">
        <f t="shared" si="79"/>
        <v>2010</v>
      </c>
      <c r="I1689" s="1" t="str">
        <f t="shared" si="80"/>
        <v>36-2010</v>
      </c>
      <c r="J1689"/>
      <c r="L1689"/>
    </row>
    <row r="1690" spans="2:12">
      <c r="B1690" s="68">
        <v>40420</v>
      </c>
      <c r="C1690" s="58" t="s">
        <v>10072</v>
      </c>
      <c r="D1690" s="58">
        <v>227</v>
      </c>
      <c r="E1690" s="58">
        <v>395</v>
      </c>
      <c r="F1690" s="58">
        <v>147</v>
      </c>
      <c r="G1690" s="1">
        <f t="shared" si="78"/>
        <v>36</v>
      </c>
      <c r="H1690" s="1">
        <f t="shared" si="79"/>
        <v>2010</v>
      </c>
      <c r="I1690" s="1" t="str">
        <f t="shared" si="80"/>
        <v>36-2010</v>
      </c>
      <c r="J1690"/>
      <c r="L1690"/>
    </row>
    <row r="1691" spans="2:12">
      <c r="B1691" s="68">
        <v>40420</v>
      </c>
      <c r="C1691" s="58" t="s">
        <v>10073</v>
      </c>
      <c r="D1691" s="58">
        <v>25</v>
      </c>
      <c r="E1691" s="58">
        <v>470</v>
      </c>
      <c r="F1691" s="58">
        <v>5</v>
      </c>
      <c r="G1691" s="1">
        <f t="shared" si="78"/>
        <v>36</v>
      </c>
      <c r="H1691" s="1">
        <f t="shared" si="79"/>
        <v>2010</v>
      </c>
      <c r="I1691" s="1" t="str">
        <f t="shared" si="80"/>
        <v>36-2010</v>
      </c>
      <c r="J1691"/>
      <c r="L1691"/>
    </row>
    <row r="1692" spans="2:12">
      <c r="B1692" s="68">
        <v>40420</v>
      </c>
      <c r="C1692" s="58" t="s">
        <v>10074</v>
      </c>
      <c r="D1692" s="58">
        <v>310</v>
      </c>
      <c r="E1692" s="58">
        <v>699</v>
      </c>
      <c r="F1692" s="58">
        <v>44</v>
      </c>
      <c r="G1692" s="1">
        <f t="shared" si="78"/>
        <v>36</v>
      </c>
      <c r="H1692" s="1">
        <f t="shared" si="79"/>
        <v>2010</v>
      </c>
      <c r="I1692" s="1" t="str">
        <f t="shared" si="80"/>
        <v>36-2010</v>
      </c>
      <c r="J1692"/>
      <c r="L1692"/>
    </row>
    <row r="1693" spans="2:12">
      <c r="B1693" s="68">
        <v>40420</v>
      </c>
      <c r="C1693" s="58" t="s">
        <v>10075</v>
      </c>
      <c r="D1693" s="58">
        <v>115</v>
      </c>
      <c r="E1693" s="58">
        <v>315</v>
      </c>
      <c r="F1693" s="58">
        <v>313</v>
      </c>
      <c r="G1693" s="1">
        <f t="shared" si="78"/>
        <v>36</v>
      </c>
      <c r="H1693" s="1">
        <f t="shared" si="79"/>
        <v>2010</v>
      </c>
      <c r="I1693" s="1" t="str">
        <f t="shared" si="80"/>
        <v>36-2010</v>
      </c>
      <c r="J1693"/>
      <c r="L1693"/>
    </row>
    <row r="1694" spans="2:12">
      <c r="B1694" s="68">
        <v>40420</v>
      </c>
      <c r="C1694" s="58" t="s">
        <v>10076</v>
      </c>
      <c r="D1694" s="58">
        <v>106</v>
      </c>
      <c r="E1694" s="58">
        <v>707</v>
      </c>
      <c r="F1694" s="58">
        <v>47</v>
      </c>
      <c r="G1694" s="1">
        <f t="shared" si="78"/>
        <v>36</v>
      </c>
      <c r="H1694" s="1">
        <f t="shared" si="79"/>
        <v>2010</v>
      </c>
      <c r="I1694" s="1" t="str">
        <f t="shared" si="80"/>
        <v>36-2010</v>
      </c>
      <c r="J1694"/>
      <c r="L1694"/>
    </row>
    <row r="1695" spans="2:12">
      <c r="B1695" s="68">
        <v>40420</v>
      </c>
      <c r="C1695" s="58" t="s">
        <v>18</v>
      </c>
      <c r="D1695" s="58">
        <v>113</v>
      </c>
      <c r="E1695" s="58">
        <v>938</v>
      </c>
      <c r="F1695" s="58">
        <v>126</v>
      </c>
      <c r="G1695" s="1">
        <f t="shared" si="78"/>
        <v>36</v>
      </c>
      <c r="H1695" s="1">
        <f t="shared" si="79"/>
        <v>2010</v>
      </c>
      <c r="I1695" s="1" t="str">
        <f t="shared" si="80"/>
        <v>36-2010</v>
      </c>
      <c r="J1695"/>
      <c r="L1695"/>
    </row>
    <row r="1696" spans="2:12">
      <c r="B1696" s="68">
        <v>40420</v>
      </c>
      <c r="C1696" s="58" t="s">
        <v>10077</v>
      </c>
      <c r="D1696" s="58">
        <v>23</v>
      </c>
      <c r="E1696" s="58">
        <v>354</v>
      </c>
      <c r="F1696" s="58">
        <v>103</v>
      </c>
      <c r="G1696" s="1">
        <f t="shared" si="78"/>
        <v>36</v>
      </c>
      <c r="H1696" s="1">
        <f t="shared" si="79"/>
        <v>2010</v>
      </c>
      <c r="I1696" s="1" t="str">
        <f t="shared" si="80"/>
        <v>36-2010</v>
      </c>
      <c r="J1696"/>
      <c r="L1696"/>
    </row>
    <row r="1697" spans="2:12">
      <c r="B1697" s="68">
        <v>40420</v>
      </c>
      <c r="C1697" s="58" t="s">
        <v>10078</v>
      </c>
      <c r="D1697" s="58">
        <v>399</v>
      </c>
      <c r="E1697" s="58">
        <v>709</v>
      </c>
      <c r="F1697" s="58">
        <v>36</v>
      </c>
      <c r="G1697" s="1">
        <f t="shared" si="78"/>
        <v>36</v>
      </c>
      <c r="H1697" s="1">
        <f t="shared" si="79"/>
        <v>2010</v>
      </c>
      <c r="I1697" s="1" t="str">
        <f t="shared" si="80"/>
        <v>36-2010</v>
      </c>
      <c r="J1697"/>
      <c r="L1697"/>
    </row>
    <row r="1698" spans="2:12">
      <c r="B1698" s="68">
        <v>40420</v>
      </c>
      <c r="C1698" s="58" t="s">
        <v>10079</v>
      </c>
      <c r="D1698" s="58">
        <v>7</v>
      </c>
      <c r="E1698" s="58">
        <v>682</v>
      </c>
      <c r="F1698" s="58">
        <v>118</v>
      </c>
      <c r="G1698" s="1">
        <f t="shared" si="78"/>
        <v>36</v>
      </c>
      <c r="H1698" s="1">
        <f t="shared" si="79"/>
        <v>2010</v>
      </c>
      <c r="I1698" s="1" t="str">
        <f t="shared" si="80"/>
        <v>36-2010</v>
      </c>
      <c r="J1698"/>
      <c r="L1698"/>
    </row>
    <row r="1699" spans="2:12">
      <c r="B1699" s="68">
        <v>40420</v>
      </c>
      <c r="C1699" s="58" t="s">
        <v>10080</v>
      </c>
      <c r="D1699" s="58">
        <v>27</v>
      </c>
      <c r="E1699" s="58">
        <v>305</v>
      </c>
      <c r="F1699" s="58">
        <v>248</v>
      </c>
      <c r="G1699" s="1">
        <f t="shared" si="78"/>
        <v>36</v>
      </c>
      <c r="H1699" s="1">
        <f t="shared" si="79"/>
        <v>2010</v>
      </c>
      <c r="I1699" s="1" t="str">
        <f t="shared" si="80"/>
        <v>36-2010</v>
      </c>
      <c r="J1699"/>
      <c r="L1699"/>
    </row>
    <row r="1700" spans="2:12">
      <c r="B1700" s="68">
        <v>40420</v>
      </c>
      <c r="C1700" s="58" t="s">
        <v>10081</v>
      </c>
      <c r="D1700" s="58">
        <v>37</v>
      </c>
      <c r="E1700" s="58">
        <v>634</v>
      </c>
      <c r="F1700" s="58">
        <v>147</v>
      </c>
      <c r="G1700" s="1">
        <f t="shared" si="78"/>
        <v>36</v>
      </c>
      <c r="H1700" s="1">
        <f t="shared" si="79"/>
        <v>2010</v>
      </c>
      <c r="I1700" s="1" t="str">
        <f t="shared" si="80"/>
        <v>36-2010</v>
      </c>
      <c r="J1700"/>
      <c r="L1700"/>
    </row>
    <row r="1701" spans="2:12">
      <c r="B1701" s="68">
        <v>40420</v>
      </c>
      <c r="C1701" s="58" t="s">
        <v>10082</v>
      </c>
      <c r="D1701" s="58">
        <v>219</v>
      </c>
      <c r="E1701" s="58">
        <v>958</v>
      </c>
      <c r="F1701" s="58">
        <v>193</v>
      </c>
      <c r="G1701" s="1">
        <f t="shared" si="78"/>
        <v>36</v>
      </c>
      <c r="H1701" s="1">
        <f t="shared" si="79"/>
        <v>2010</v>
      </c>
      <c r="I1701" s="1" t="str">
        <f t="shared" si="80"/>
        <v>36-2010</v>
      </c>
      <c r="J1701"/>
      <c r="L1701"/>
    </row>
    <row r="1702" spans="2:12">
      <c r="B1702" s="68">
        <v>40420</v>
      </c>
      <c r="C1702" s="58" t="s">
        <v>10083</v>
      </c>
      <c r="D1702" s="58">
        <v>71</v>
      </c>
      <c r="E1702" s="58">
        <v>830</v>
      </c>
      <c r="F1702" s="58">
        <v>4</v>
      </c>
      <c r="G1702" s="1">
        <f t="shared" si="78"/>
        <v>36</v>
      </c>
      <c r="H1702" s="1">
        <f t="shared" si="79"/>
        <v>2010</v>
      </c>
      <c r="I1702" s="1" t="str">
        <f t="shared" si="80"/>
        <v>36-2010</v>
      </c>
      <c r="J1702"/>
      <c r="L1702"/>
    </row>
    <row r="1703" spans="2:12">
      <c r="B1703" s="68">
        <v>40420</v>
      </c>
      <c r="C1703" s="58" t="s">
        <v>10084</v>
      </c>
      <c r="D1703" s="58">
        <v>134</v>
      </c>
      <c r="E1703" s="58">
        <v>467</v>
      </c>
      <c r="F1703" s="58">
        <v>64</v>
      </c>
      <c r="G1703" s="1">
        <f t="shared" si="78"/>
        <v>36</v>
      </c>
      <c r="H1703" s="1">
        <f t="shared" si="79"/>
        <v>2010</v>
      </c>
      <c r="I1703" s="1" t="str">
        <f t="shared" si="80"/>
        <v>36-2010</v>
      </c>
      <c r="J1703"/>
      <c r="L1703"/>
    </row>
    <row r="1704" spans="2:12">
      <c r="B1704" s="68">
        <v>40420</v>
      </c>
      <c r="C1704" s="58" t="s">
        <v>10085</v>
      </c>
      <c r="D1704" s="58">
        <v>849</v>
      </c>
      <c r="E1704" s="58">
        <v>639</v>
      </c>
      <c r="F1704" s="58">
        <v>30</v>
      </c>
      <c r="G1704" s="1">
        <f t="shared" si="78"/>
        <v>36</v>
      </c>
      <c r="H1704" s="1">
        <f t="shared" si="79"/>
        <v>2010</v>
      </c>
      <c r="I1704" s="1" t="str">
        <f t="shared" si="80"/>
        <v>36-2010</v>
      </c>
      <c r="J1704"/>
      <c r="L1704"/>
    </row>
    <row r="1705" spans="2:12">
      <c r="B1705" s="68">
        <v>40420</v>
      </c>
      <c r="C1705" s="58" t="s">
        <v>10086</v>
      </c>
      <c r="D1705" s="58">
        <v>385</v>
      </c>
      <c r="E1705" s="58">
        <v>315</v>
      </c>
      <c r="F1705" s="58">
        <v>104</v>
      </c>
      <c r="G1705" s="1">
        <f t="shared" si="78"/>
        <v>36</v>
      </c>
      <c r="H1705" s="1">
        <f t="shared" si="79"/>
        <v>2010</v>
      </c>
      <c r="I1705" s="1" t="str">
        <f t="shared" si="80"/>
        <v>36-2010</v>
      </c>
      <c r="J1705"/>
      <c r="L1705"/>
    </row>
    <row r="1706" spans="2:12">
      <c r="B1706" s="68">
        <v>40420</v>
      </c>
      <c r="C1706" s="58" t="s">
        <v>10087</v>
      </c>
      <c r="D1706" s="58">
        <v>137</v>
      </c>
      <c r="E1706" s="58">
        <v>508</v>
      </c>
      <c r="F1706" s="58">
        <v>172</v>
      </c>
      <c r="G1706" s="1">
        <f t="shared" si="78"/>
        <v>36</v>
      </c>
      <c r="H1706" s="1">
        <f t="shared" si="79"/>
        <v>2010</v>
      </c>
      <c r="I1706" s="1" t="str">
        <f t="shared" si="80"/>
        <v>36-2010</v>
      </c>
      <c r="J1706"/>
      <c r="L1706"/>
    </row>
    <row r="1707" spans="2:12">
      <c r="B1707" s="68">
        <v>40420</v>
      </c>
      <c r="C1707" s="58" t="s">
        <v>10088</v>
      </c>
      <c r="D1707" s="58">
        <v>126</v>
      </c>
      <c r="E1707" s="58">
        <v>757</v>
      </c>
      <c r="F1707" s="58">
        <v>202</v>
      </c>
      <c r="G1707" s="1">
        <f t="shared" si="78"/>
        <v>36</v>
      </c>
      <c r="H1707" s="1">
        <f t="shared" si="79"/>
        <v>2010</v>
      </c>
      <c r="I1707" s="1" t="str">
        <f t="shared" si="80"/>
        <v>36-2010</v>
      </c>
      <c r="J1707"/>
      <c r="L1707"/>
    </row>
    <row r="1708" spans="2:12">
      <c r="B1708" s="68">
        <v>40420</v>
      </c>
      <c r="C1708" s="58" t="s">
        <v>10089</v>
      </c>
      <c r="D1708" s="58">
        <v>493</v>
      </c>
      <c r="E1708" s="58">
        <v>563</v>
      </c>
      <c r="F1708" s="58">
        <v>35</v>
      </c>
      <c r="G1708" s="1">
        <f t="shared" si="78"/>
        <v>36</v>
      </c>
      <c r="H1708" s="1">
        <f t="shared" si="79"/>
        <v>2010</v>
      </c>
      <c r="I1708" s="1" t="str">
        <f t="shared" si="80"/>
        <v>36-2010</v>
      </c>
      <c r="J1708"/>
      <c r="L1708"/>
    </row>
    <row r="1709" spans="2:12">
      <c r="B1709" s="68">
        <v>40420</v>
      </c>
      <c r="C1709" s="58" t="s">
        <v>10090</v>
      </c>
      <c r="D1709" s="58">
        <v>60</v>
      </c>
      <c r="E1709" s="58">
        <v>705</v>
      </c>
      <c r="F1709" s="58">
        <v>270</v>
      </c>
      <c r="G1709" s="1">
        <f t="shared" si="78"/>
        <v>36</v>
      </c>
      <c r="H1709" s="1">
        <f t="shared" si="79"/>
        <v>2010</v>
      </c>
      <c r="I1709" s="1" t="str">
        <f t="shared" si="80"/>
        <v>36-2010</v>
      </c>
      <c r="J1709"/>
      <c r="L1709"/>
    </row>
    <row r="1710" spans="2:12">
      <c r="B1710" s="68">
        <v>40420</v>
      </c>
      <c r="C1710" s="58" t="s">
        <v>10091</v>
      </c>
      <c r="D1710" s="58">
        <v>179</v>
      </c>
      <c r="E1710" s="58">
        <v>961</v>
      </c>
      <c r="F1710" s="58">
        <v>259</v>
      </c>
      <c r="G1710" s="1">
        <f t="shared" si="78"/>
        <v>36</v>
      </c>
      <c r="H1710" s="1">
        <f t="shared" si="79"/>
        <v>2010</v>
      </c>
      <c r="I1710" s="1" t="str">
        <f t="shared" si="80"/>
        <v>36-2010</v>
      </c>
      <c r="J1710"/>
      <c r="L1710"/>
    </row>
    <row r="1711" spans="2:12">
      <c r="B1711" s="68">
        <v>40420</v>
      </c>
      <c r="C1711" s="58" t="s">
        <v>10092</v>
      </c>
      <c r="D1711" s="58">
        <v>2</v>
      </c>
      <c r="E1711" s="58">
        <v>329</v>
      </c>
      <c r="F1711" s="58">
        <v>223</v>
      </c>
      <c r="G1711" s="1">
        <f t="shared" si="78"/>
        <v>36</v>
      </c>
      <c r="H1711" s="1">
        <f t="shared" si="79"/>
        <v>2010</v>
      </c>
      <c r="I1711" s="1" t="str">
        <f t="shared" si="80"/>
        <v>36-2010</v>
      </c>
      <c r="J1711"/>
      <c r="L1711"/>
    </row>
    <row r="1712" spans="2:12">
      <c r="B1712" s="68">
        <v>40420</v>
      </c>
      <c r="C1712" s="58" t="s">
        <v>10093</v>
      </c>
      <c r="D1712" s="58">
        <v>163</v>
      </c>
      <c r="E1712" s="58">
        <v>874</v>
      </c>
      <c r="F1712" s="58">
        <v>236</v>
      </c>
      <c r="G1712" s="1">
        <f t="shared" si="78"/>
        <v>36</v>
      </c>
      <c r="H1712" s="1">
        <f t="shared" si="79"/>
        <v>2010</v>
      </c>
      <c r="I1712" s="1" t="str">
        <f t="shared" si="80"/>
        <v>36-2010</v>
      </c>
      <c r="J1712"/>
      <c r="L1712"/>
    </row>
    <row r="1713" spans="2:12">
      <c r="B1713" s="68">
        <v>40420</v>
      </c>
      <c r="C1713" s="58" t="s">
        <v>10094</v>
      </c>
      <c r="D1713" s="58">
        <v>959</v>
      </c>
      <c r="E1713" s="58">
        <v>716</v>
      </c>
      <c r="F1713" s="58">
        <v>69</v>
      </c>
      <c r="G1713" s="1">
        <f t="shared" si="78"/>
        <v>36</v>
      </c>
      <c r="H1713" s="1">
        <f t="shared" si="79"/>
        <v>2010</v>
      </c>
      <c r="I1713" s="1" t="str">
        <f t="shared" si="80"/>
        <v>36-2010</v>
      </c>
      <c r="J1713"/>
      <c r="L1713"/>
    </row>
    <row r="1714" spans="2:12">
      <c r="B1714" s="68">
        <v>40420</v>
      </c>
      <c r="C1714" s="58" t="s">
        <v>10095</v>
      </c>
      <c r="D1714" s="58">
        <v>121</v>
      </c>
      <c r="E1714" s="58">
        <v>964</v>
      </c>
      <c r="F1714" s="58">
        <v>33</v>
      </c>
      <c r="G1714" s="1">
        <f t="shared" si="78"/>
        <v>36</v>
      </c>
      <c r="H1714" s="1">
        <f t="shared" si="79"/>
        <v>2010</v>
      </c>
      <c r="I1714" s="1" t="str">
        <f t="shared" si="80"/>
        <v>36-2010</v>
      </c>
      <c r="J1714"/>
      <c r="L1714"/>
    </row>
    <row r="1715" spans="2:12">
      <c r="B1715" s="68">
        <v>40420</v>
      </c>
      <c r="C1715" s="58" t="s">
        <v>10096</v>
      </c>
      <c r="D1715" s="58">
        <v>259</v>
      </c>
      <c r="E1715" s="58">
        <v>651</v>
      </c>
      <c r="F1715" s="58">
        <v>33</v>
      </c>
      <c r="G1715" s="1">
        <f t="shared" si="78"/>
        <v>36</v>
      </c>
      <c r="H1715" s="1">
        <f t="shared" si="79"/>
        <v>2010</v>
      </c>
      <c r="I1715" s="1" t="str">
        <f t="shared" si="80"/>
        <v>36-2010</v>
      </c>
      <c r="J1715"/>
      <c r="L1715"/>
    </row>
    <row r="1716" spans="2:12">
      <c r="B1716" s="68">
        <v>40420</v>
      </c>
      <c r="C1716" s="58" t="s">
        <v>10097</v>
      </c>
      <c r="D1716" s="58">
        <v>9</v>
      </c>
      <c r="E1716" s="58">
        <v>608</v>
      </c>
      <c r="F1716" s="58">
        <v>158</v>
      </c>
      <c r="G1716" s="1">
        <f t="shared" si="78"/>
        <v>36</v>
      </c>
      <c r="H1716" s="1">
        <f t="shared" si="79"/>
        <v>2010</v>
      </c>
      <c r="I1716" s="1" t="str">
        <f t="shared" si="80"/>
        <v>36-2010</v>
      </c>
      <c r="J1716"/>
      <c r="L1716"/>
    </row>
    <row r="1717" spans="2:12">
      <c r="B1717" s="68">
        <v>40420</v>
      </c>
      <c r="C1717" s="58" t="s">
        <v>10098</v>
      </c>
      <c r="D1717" s="58">
        <v>250</v>
      </c>
      <c r="E1717" s="58">
        <v>962</v>
      </c>
      <c r="F1717" s="58">
        <v>51</v>
      </c>
      <c r="G1717" s="1">
        <f t="shared" si="78"/>
        <v>36</v>
      </c>
      <c r="H1717" s="1">
        <f t="shared" si="79"/>
        <v>2010</v>
      </c>
      <c r="I1717" s="1" t="str">
        <f t="shared" si="80"/>
        <v>36-2010</v>
      </c>
      <c r="J1717"/>
      <c r="L1717"/>
    </row>
    <row r="1718" spans="2:12">
      <c r="B1718" s="68">
        <v>40420</v>
      </c>
      <c r="C1718" s="58" t="s">
        <v>10099</v>
      </c>
      <c r="D1718" s="58">
        <v>65</v>
      </c>
      <c r="E1718" s="58">
        <v>325</v>
      </c>
      <c r="F1718" s="58">
        <v>259</v>
      </c>
      <c r="G1718" s="1">
        <f t="shared" si="78"/>
        <v>36</v>
      </c>
      <c r="H1718" s="1">
        <f t="shared" si="79"/>
        <v>2010</v>
      </c>
      <c r="I1718" s="1" t="str">
        <f t="shared" si="80"/>
        <v>36-2010</v>
      </c>
      <c r="J1718"/>
      <c r="L1718"/>
    </row>
    <row r="1719" spans="2:12">
      <c r="B1719" s="68">
        <v>40420</v>
      </c>
      <c r="C1719" s="58" t="s">
        <v>10100</v>
      </c>
      <c r="D1719" s="58">
        <v>46</v>
      </c>
      <c r="E1719" s="58">
        <v>983</v>
      </c>
      <c r="F1719" s="58">
        <v>95</v>
      </c>
      <c r="G1719" s="1">
        <f t="shared" si="78"/>
        <v>36</v>
      </c>
      <c r="H1719" s="1">
        <f t="shared" si="79"/>
        <v>2010</v>
      </c>
      <c r="I1719" s="1" t="str">
        <f t="shared" si="80"/>
        <v>36-2010</v>
      </c>
      <c r="J1719"/>
      <c r="L1719"/>
    </row>
    <row r="1720" spans="2:12">
      <c r="B1720" s="68">
        <v>40420</v>
      </c>
      <c r="C1720" s="58" t="s">
        <v>10101</v>
      </c>
      <c r="D1720" s="58">
        <v>13</v>
      </c>
      <c r="E1720" s="58">
        <v>886</v>
      </c>
      <c r="F1720" s="58">
        <v>82</v>
      </c>
      <c r="G1720" s="1">
        <f t="shared" si="78"/>
        <v>36</v>
      </c>
      <c r="H1720" s="1">
        <f t="shared" si="79"/>
        <v>2010</v>
      </c>
      <c r="I1720" s="1" t="str">
        <f t="shared" si="80"/>
        <v>36-2010</v>
      </c>
      <c r="J1720"/>
      <c r="L1720"/>
    </row>
    <row r="1721" spans="2:12">
      <c r="B1721" s="68">
        <v>40427</v>
      </c>
      <c r="C1721" s="58" t="s">
        <v>10039</v>
      </c>
      <c r="D1721" s="58">
        <v>27</v>
      </c>
      <c r="E1721" s="58">
        <v>504</v>
      </c>
      <c r="F1721" s="58">
        <v>80</v>
      </c>
      <c r="G1721" s="1">
        <f t="shared" si="78"/>
        <v>37</v>
      </c>
      <c r="H1721" s="1">
        <f t="shared" si="79"/>
        <v>2010</v>
      </c>
      <c r="I1721" s="1" t="str">
        <f t="shared" si="80"/>
        <v>37-2010</v>
      </c>
      <c r="J1721"/>
      <c r="L1721"/>
    </row>
    <row r="1722" spans="2:12">
      <c r="B1722" s="68">
        <v>40427</v>
      </c>
      <c r="C1722" s="58" t="s">
        <v>10066</v>
      </c>
      <c r="D1722" s="58">
        <v>184</v>
      </c>
      <c r="E1722" s="58">
        <v>696</v>
      </c>
      <c r="F1722" s="58">
        <v>27</v>
      </c>
      <c r="G1722" s="1">
        <f t="shared" si="78"/>
        <v>37</v>
      </c>
      <c r="H1722" s="1">
        <f t="shared" si="79"/>
        <v>2010</v>
      </c>
      <c r="I1722" s="1" t="str">
        <f t="shared" si="80"/>
        <v>37-2010</v>
      </c>
      <c r="J1722"/>
      <c r="L1722"/>
    </row>
    <row r="1723" spans="2:12">
      <c r="B1723" s="68">
        <v>40427</v>
      </c>
      <c r="C1723" s="58" t="s">
        <v>10040</v>
      </c>
      <c r="D1723" s="58">
        <v>87</v>
      </c>
      <c r="E1723" s="58">
        <v>362</v>
      </c>
      <c r="F1723" s="58">
        <v>258</v>
      </c>
      <c r="G1723" s="1">
        <f t="shared" si="78"/>
        <v>37</v>
      </c>
      <c r="H1723" s="1">
        <f t="shared" si="79"/>
        <v>2010</v>
      </c>
      <c r="I1723" s="1" t="str">
        <f t="shared" si="80"/>
        <v>37-2010</v>
      </c>
      <c r="J1723"/>
      <c r="L1723"/>
    </row>
    <row r="1724" spans="2:12">
      <c r="B1724" s="68">
        <v>40427</v>
      </c>
      <c r="C1724" s="58" t="s">
        <v>10042</v>
      </c>
      <c r="D1724" s="58">
        <v>247</v>
      </c>
      <c r="E1724" s="58">
        <v>971</v>
      </c>
      <c r="F1724" s="58">
        <v>91</v>
      </c>
      <c r="G1724" s="1">
        <f t="shared" si="78"/>
        <v>37</v>
      </c>
      <c r="H1724" s="1">
        <f t="shared" si="79"/>
        <v>2010</v>
      </c>
      <c r="I1724" s="1" t="str">
        <f t="shared" si="80"/>
        <v>37-2010</v>
      </c>
      <c r="J1724"/>
      <c r="L1724"/>
    </row>
    <row r="1725" spans="2:12">
      <c r="B1725" s="68">
        <v>40427</v>
      </c>
      <c r="C1725" s="58" t="s">
        <v>10044</v>
      </c>
      <c r="D1725" s="58">
        <v>896</v>
      </c>
      <c r="E1725" s="58">
        <v>901</v>
      </c>
      <c r="F1725" s="58">
        <v>124</v>
      </c>
      <c r="G1725" s="1">
        <f t="shared" si="78"/>
        <v>37</v>
      </c>
      <c r="H1725" s="1">
        <f t="shared" si="79"/>
        <v>2010</v>
      </c>
      <c r="I1725" s="1" t="str">
        <f t="shared" si="80"/>
        <v>37-2010</v>
      </c>
      <c r="J1725"/>
      <c r="L1725"/>
    </row>
    <row r="1726" spans="2:12">
      <c r="B1726" s="68">
        <v>40427</v>
      </c>
      <c r="C1726" s="58" t="s">
        <v>10048</v>
      </c>
      <c r="D1726" s="58">
        <v>203</v>
      </c>
      <c r="E1726" s="58">
        <v>666</v>
      </c>
      <c r="F1726" s="58">
        <v>216</v>
      </c>
      <c r="G1726" s="1">
        <f t="shared" si="78"/>
        <v>37</v>
      </c>
      <c r="H1726" s="1">
        <f t="shared" si="79"/>
        <v>2010</v>
      </c>
      <c r="I1726" s="1" t="str">
        <f t="shared" si="80"/>
        <v>37-2010</v>
      </c>
      <c r="J1726"/>
      <c r="L1726"/>
    </row>
    <row r="1727" spans="2:12">
      <c r="B1727" s="68">
        <v>40427</v>
      </c>
      <c r="C1727" s="58" t="s">
        <v>10049</v>
      </c>
      <c r="D1727" s="58">
        <v>140</v>
      </c>
      <c r="E1727" s="58">
        <v>833</v>
      </c>
      <c r="F1727" s="58">
        <v>70</v>
      </c>
      <c r="G1727" s="1">
        <f t="shared" si="78"/>
        <v>37</v>
      </c>
      <c r="H1727" s="1">
        <f t="shared" si="79"/>
        <v>2010</v>
      </c>
      <c r="I1727" s="1" t="str">
        <f t="shared" si="80"/>
        <v>37-2010</v>
      </c>
      <c r="J1727"/>
      <c r="L1727"/>
    </row>
    <row r="1728" spans="2:12">
      <c r="B1728" s="68">
        <v>40427</v>
      </c>
      <c r="C1728" s="58" t="s">
        <v>10067</v>
      </c>
      <c r="D1728" s="58">
        <v>10</v>
      </c>
      <c r="E1728" s="58">
        <v>749</v>
      </c>
      <c r="F1728" s="58">
        <v>241</v>
      </c>
      <c r="G1728" s="1">
        <f t="shared" si="78"/>
        <v>37</v>
      </c>
      <c r="H1728" s="1">
        <f t="shared" si="79"/>
        <v>2010</v>
      </c>
      <c r="I1728" s="1" t="str">
        <f t="shared" si="80"/>
        <v>37-2010</v>
      </c>
      <c r="J1728"/>
      <c r="L1728"/>
    </row>
    <row r="1729" spans="2:12">
      <c r="B1729" s="68">
        <v>40427</v>
      </c>
      <c r="C1729" s="58" t="s">
        <v>10068</v>
      </c>
      <c r="D1729" s="58">
        <v>16</v>
      </c>
      <c r="E1729" s="58">
        <v>544</v>
      </c>
      <c r="F1729" s="58">
        <v>193</v>
      </c>
      <c r="G1729" s="1">
        <f t="shared" si="78"/>
        <v>37</v>
      </c>
      <c r="H1729" s="1">
        <f t="shared" si="79"/>
        <v>2010</v>
      </c>
      <c r="I1729" s="1" t="str">
        <f t="shared" si="80"/>
        <v>37-2010</v>
      </c>
      <c r="J1729"/>
      <c r="L1729"/>
    </row>
    <row r="1730" spans="2:12">
      <c r="B1730" s="68">
        <v>40427</v>
      </c>
      <c r="C1730" s="58" t="s">
        <v>10069</v>
      </c>
      <c r="D1730" s="58">
        <v>860</v>
      </c>
      <c r="E1730" s="58">
        <v>786</v>
      </c>
      <c r="F1730" s="58">
        <v>310</v>
      </c>
      <c r="G1730" s="1">
        <f t="shared" si="78"/>
        <v>37</v>
      </c>
      <c r="H1730" s="1">
        <f t="shared" si="79"/>
        <v>2010</v>
      </c>
      <c r="I1730" s="1" t="str">
        <f t="shared" si="80"/>
        <v>37-2010</v>
      </c>
      <c r="J1730"/>
      <c r="L1730"/>
    </row>
    <row r="1731" spans="2:12">
      <c r="B1731" s="68">
        <v>40427</v>
      </c>
      <c r="C1731" s="58" t="s">
        <v>10070</v>
      </c>
      <c r="D1731" s="58">
        <v>409</v>
      </c>
      <c r="E1731" s="58">
        <v>304</v>
      </c>
      <c r="F1731" s="58">
        <v>157</v>
      </c>
      <c r="G1731" s="1">
        <f t="shared" si="78"/>
        <v>37</v>
      </c>
      <c r="H1731" s="1">
        <f t="shared" si="79"/>
        <v>2010</v>
      </c>
      <c r="I1731" s="1" t="str">
        <f t="shared" si="80"/>
        <v>37-2010</v>
      </c>
      <c r="J1731"/>
      <c r="L1731"/>
    </row>
    <row r="1732" spans="2:12">
      <c r="B1732" s="68">
        <v>40427</v>
      </c>
      <c r="C1732" s="58" t="s">
        <v>10071</v>
      </c>
      <c r="D1732" s="58">
        <v>36</v>
      </c>
      <c r="E1732" s="58">
        <v>481</v>
      </c>
      <c r="F1732" s="58">
        <v>39</v>
      </c>
      <c r="G1732" s="1">
        <f t="shared" si="78"/>
        <v>37</v>
      </c>
      <c r="H1732" s="1">
        <f t="shared" si="79"/>
        <v>2010</v>
      </c>
      <c r="I1732" s="1" t="str">
        <f t="shared" si="80"/>
        <v>37-2010</v>
      </c>
      <c r="J1732"/>
      <c r="L1732"/>
    </row>
    <row r="1733" spans="2:12">
      <c r="B1733" s="68">
        <v>40427</v>
      </c>
      <c r="C1733" s="58" t="s">
        <v>10051</v>
      </c>
      <c r="D1733" s="58">
        <v>35</v>
      </c>
      <c r="E1733" s="58">
        <v>532</v>
      </c>
      <c r="F1733" s="58">
        <v>252</v>
      </c>
      <c r="G1733" s="1">
        <f t="shared" si="78"/>
        <v>37</v>
      </c>
      <c r="H1733" s="1">
        <f t="shared" si="79"/>
        <v>2010</v>
      </c>
      <c r="I1733" s="1" t="str">
        <f t="shared" si="80"/>
        <v>37-2010</v>
      </c>
      <c r="J1733"/>
      <c r="L1733"/>
    </row>
    <row r="1734" spans="2:12">
      <c r="B1734" s="68">
        <v>40427</v>
      </c>
      <c r="C1734" s="58" t="s">
        <v>10052</v>
      </c>
      <c r="D1734" s="58">
        <v>59</v>
      </c>
      <c r="E1734" s="58">
        <v>926</v>
      </c>
      <c r="F1734" s="58">
        <v>11</v>
      </c>
      <c r="G1734" s="1">
        <f t="shared" si="78"/>
        <v>37</v>
      </c>
      <c r="H1734" s="1">
        <f t="shared" si="79"/>
        <v>2010</v>
      </c>
      <c r="I1734" s="1" t="str">
        <f t="shared" si="80"/>
        <v>37-2010</v>
      </c>
      <c r="J1734"/>
      <c r="L1734"/>
    </row>
    <row r="1735" spans="2:12">
      <c r="B1735" s="68">
        <v>40427</v>
      </c>
      <c r="C1735" s="58" t="s">
        <v>10055</v>
      </c>
      <c r="D1735" s="58">
        <v>641</v>
      </c>
      <c r="E1735" s="58">
        <v>733</v>
      </c>
      <c r="F1735" s="58">
        <v>209</v>
      </c>
      <c r="G1735" s="1">
        <f t="shared" si="78"/>
        <v>37</v>
      </c>
      <c r="H1735" s="1">
        <f t="shared" si="79"/>
        <v>2010</v>
      </c>
      <c r="I1735" s="1" t="str">
        <f t="shared" si="80"/>
        <v>37-2010</v>
      </c>
      <c r="J1735"/>
      <c r="L1735"/>
    </row>
    <row r="1736" spans="2:12">
      <c r="B1736" s="68">
        <v>40427</v>
      </c>
      <c r="C1736" s="58" t="s">
        <v>10056</v>
      </c>
      <c r="D1736" s="58">
        <v>187</v>
      </c>
      <c r="E1736" s="58">
        <v>341</v>
      </c>
      <c r="F1736" s="58">
        <v>179</v>
      </c>
      <c r="G1736" s="1">
        <f t="shared" si="78"/>
        <v>37</v>
      </c>
      <c r="H1736" s="1">
        <f t="shared" si="79"/>
        <v>2010</v>
      </c>
      <c r="I1736" s="1" t="str">
        <f t="shared" si="80"/>
        <v>37-2010</v>
      </c>
      <c r="J1736"/>
      <c r="L1736"/>
    </row>
    <row r="1737" spans="2:12">
      <c r="B1737" s="68">
        <v>40427</v>
      </c>
      <c r="C1737" s="58" t="s">
        <v>10057</v>
      </c>
      <c r="D1737" s="58">
        <v>47</v>
      </c>
      <c r="E1737" s="58">
        <v>828</v>
      </c>
      <c r="F1737" s="58">
        <v>140</v>
      </c>
      <c r="G1737" s="1">
        <f t="shared" si="78"/>
        <v>37</v>
      </c>
      <c r="H1737" s="1">
        <f t="shared" si="79"/>
        <v>2010</v>
      </c>
      <c r="I1737" s="1" t="str">
        <f t="shared" si="80"/>
        <v>37-2010</v>
      </c>
      <c r="J1737"/>
      <c r="L1737"/>
    </row>
    <row r="1738" spans="2:12">
      <c r="B1738" s="68">
        <v>40427</v>
      </c>
      <c r="C1738" s="58" t="s">
        <v>10058</v>
      </c>
      <c r="D1738" s="58">
        <v>119</v>
      </c>
      <c r="E1738" s="58">
        <v>675</v>
      </c>
      <c r="F1738" s="58">
        <v>134</v>
      </c>
      <c r="G1738" s="1">
        <f t="shared" si="78"/>
        <v>37</v>
      </c>
      <c r="H1738" s="1">
        <f t="shared" si="79"/>
        <v>2010</v>
      </c>
      <c r="I1738" s="1" t="str">
        <f t="shared" si="80"/>
        <v>37-2010</v>
      </c>
      <c r="J1738"/>
      <c r="L1738"/>
    </row>
    <row r="1739" spans="2:12">
      <c r="B1739" s="68">
        <v>40427</v>
      </c>
      <c r="C1739" s="58" t="s">
        <v>10060</v>
      </c>
      <c r="D1739" s="58">
        <v>187</v>
      </c>
      <c r="E1739" s="58">
        <v>662</v>
      </c>
      <c r="F1739" s="58">
        <v>299</v>
      </c>
      <c r="G1739" s="1">
        <f t="shared" si="78"/>
        <v>37</v>
      </c>
      <c r="H1739" s="1">
        <f t="shared" si="79"/>
        <v>2010</v>
      </c>
      <c r="I1739" s="1" t="str">
        <f t="shared" si="80"/>
        <v>37-2010</v>
      </c>
      <c r="J1739"/>
      <c r="L1739"/>
    </row>
    <row r="1740" spans="2:12">
      <c r="B1740" s="68">
        <v>40427</v>
      </c>
      <c r="C1740" s="58" t="s">
        <v>10072</v>
      </c>
      <c r="D1740" s="58">
        <v>228</v>
      </c>
      <c r="E1740" s="58">
        <v>566</v>
      </c>
      <c r="F1740" s="58">
        <v>47</v>
      </c>
      <c r="G1740" s="1">
        <f t="shared" si="78"/>
        <v>37</v>
      </c>
      <c r="H1740" s="1">
        <f t="shared" si="79"/>
        <v>2010</v>
      </c>
      <c r="I1740" s="1" t="str">
        <f t="shared" si="80"/>
        <v>37-2010</v>
      </c>
      <c r="J1740"/>
      <c r="L1740"/>
    </row>
    <row r="1741" spans="2:12">
      <c r="B1741" s="68">
        <v>40427</v>
      </c>
      <c r="C1741" s="58" t="s">
        <v>10073</v>
      </c>
      <c r="D1741" s="58">
        <v>25</v>
      </c>
      <c r="E1741" s="58">
        <v>763</v>
      </c>
      <c r="F1741" s="58">
        <v>203</v>
      </c>
      <c r="G1741" s="1">
        <f t="shared" si="78"/>
        <v>37</v>
      </c>
      <c r="H1741" s="1">
        <f t="shared" si="79"/>
        <v>2010</v>
      </c>
      <c r="I1741" s="1" t="str">
        <f t="shared" si="80"/>
        <v>37-2010</v>
      </c>
      <c r="J1741"/>
      <c r="L1741"/>
    </row>
    <row r="1742" spans="2:12">
      <c r="B1742" s="68">
        <v>40427</v>
      </c>
      <c r="C1742" s="58" t="s">
        <v>10074</v>
      </c>
      <c r="D1742" s="58">
        <v>312</v>
      </c>
      <c r="E1742" s="58">
        <v>914</v>
      </c>
      <c r="F1742" s="58">
        <v>30</v>
      </c>
      <c r="G1742" s="1">
        <f t="shared" si="78"/>
        <v>37</v>
      </c>
      <c r="H1742" s="1">
        <f t="shared" si="79"/>
        <v>2010</v>
      </c>
      <c r="I1742" s="1" t="str">
        <f t="shared" si="80"/>
        <v>37-2010</v>
      </c>
      <c r="J1742"/>
      <c r="L1742"/>
    </row>
    <row r="1743" spans="2:12">
      <c r="B1743" s="68">
        <v>40427</v>
      </c>
      <c r="C1743" s="58" t="s">
        <v>10075</v>
      </c>
      <c r="D1743" s="58">
        <v>115</v>
      </c>
      <c r="E1743" s="58">
        <v>924</v>
      </c>
      <c r="F1743" s="58">
        <v>154</v>
      </c>
      <c r="G1743" s="1">
        <f t="shared" si="78"/>
        <v>37</v>
      </c>
      <c r="H1743" s="1">
        <f t="shared" si="79"/>
        <v>2010</v>
      </c>
      <c r="I1743" s="1" t="str">
        <f t="shared" si="80"/>
        <v>37-2010</v>
      </c>
      <c r="J1743"/>
      <c r="L1743"/>
    </row>
    <row r="1744" spans="2:12">
      <c r="B1744" s="68">
        <v>40427</v>
      </c>
      <c r="C1744" s="58" t="s">
        <v>10076</v>
      </c>
      <c r="D1744" s="58">
        <v>107</v>
      </c>
      <c r="E1744" s="58">
        <v>480</v>
      </c>
      <c r="F1744" s="58">
        <v>259</v>
      </c>
      <c r="G1744" s="1">
        <f t="shared" si="78"/>
        <v>37</v>
      </c>
      <c r="H1744" s="1">
        <f t="shared" si="79"/>
        <v>2010</v>
      </c>
      <c r="I1744" s="1" t="str">
        <f t="shared" si="80"/>
        <v>37-2010</v>
      </c>
      <c r="J1744"/>
      <c r="L1744"/>
    </row>
    <row r="1745" spans="2:12">
      <c r="B1745" s="68">
        <v>40427</v>
      </c>
      <c r="C1745" s="58" t="s">
        <v>18</v>
      </c>
      <c r="D1745" s="58">
        <v>114</v>
      </c>
      <c r="E1745" s="58">
        <v>524</v>
      </c>
      <c r="F1745" s="58">
        <v>261</v>
      </c>
      <c r="G1745" s="1">
        <f t="shared" si="78"/>
        <v>37</v>
      </c>
      <c r="H1745" s="1">
        <f t="shared" si="79"/>
        <v>2010</v>
      </c>
      <c r="I1745" s="1" t="str">
        <f t="shared" si="80"/>
        <v>37-2010</v>
      </c>
      <c r="J1745"/>
      <c r="L1745"/>
    </row>
    <row r="1746" spans="2:12">
      <c r="B1746" s="68">
        <v>40427</v>
      </c>
      <c r="C1746" s="58" t="s">
        <v>10077</v>
      </c>
      <c r="D1746" s="58">
        <v>24</v>
      </c>
      <c r="E1746" s="58">
        <v>810</v>
      </c>
      <c r="F1746" s="58">
        <v>22</v>
      </c>
      <c r="G1746" s="1">
        <f t="shared" si="78"/>
        <v>37</v>
      </c>
      <c r="H1746" s="1">
        <f t="shared" si="79"/>
        <v>2010</v>
      </c>
      <c r="I1746" s="1" t="str">
        <f t="shared" si="80"/>
        <v>37-2010</v>
      </c>
      <c r="J1746"/>
      <c r="L1746"/>
    </row>
    <row r="1747" spans="2:12">
      <c r="B1747" s="68">
        <v>40427</v>
      </c>
      <c r="C1747" s="58" t="s">
        <v>10078</v>
      </c>
      <c r="D1747" s="58">
        <v>400</v>
      </c>
      <c r="E1747" s="58">
        <v>794</v>
      </c>
      <c r="F1747" s="58">
        <v>299</v>
      </c>
      <c r="G1747" s="1">
        <f t="shared" si="78"/>
        <v>37</v>
      </c>
      <c r="H1747" s="1">
        <f t="shared" si="79"/>
        <v>2010</v>
      </c>
      <c r="I1747" s="1" t="str">
        <f t="shared" si="80"/>
        <v>37-2010</v>
      </c>
      <c r="J1747"/>
      <c r="L1747"/>
    </row>
    <row r="1748" spans="2:12">
      <c r="B1748" s="68">
        <v>40427</v>
      </c>
      <c r="C1748" s="58" t="s">
        <v>10079</v>
      </c>
      <c r="D1748" s="58">
        <v>7</v>
      </c>
      <c r="E1748" s="58">
        <v>644</v>
      </c>
      <c r="F1748" s="58">
        <v>61</v>
      </c>
      <c r="G1748" s="1">
        <f t="shared" si="78"/>
        <v>37</v>
      </c>
      <c r="H1748" s="1">
        <f t="shared" si="79"/>
        <v>2010</v>
      </c>
      <c r="I1748" s="1" t="str">
        <f t="shared" si="80"/>
        <v>37-2010</v>
      </c>
      <c r="J1748"/>
      <c r="L1748"/>
    </row>
    <row r="1749" spans="2:12">
      <c r="B1749" s="68">
        <v>40427</v>
      </c>
      <c r="C1749" s="58" t="s">
        <v>10080</v>
      </c>
      <c r="D1749" s="58">
        <v>30</v>
      </c>
      <c r="E1749" s="58">
        <v>574</v>
      </c>
      <c r="F1749" s="58">
        <v>52</v>
      </c>
      <c r="G1749" s="1">
        <f t="shared" ref="G1749:G1812" si="81">WEEKNUM(B1749)</f>
        <v>37</v>
      </c>
      <c r="H1749" s="1">
        <f t="shared" ref="H1749:H1812" si="82">YEAR(B1749)</f>
        <v>2010</v>
      </c>
      <c r="I1749" s="1" t="str">
        <f t="shared" ref="I1749:I1812" si="83">CONCATENATE(G1749,"-",H1749)</f>
        <v>37-2010</v>
      </c>
      <c r="J1749"/>
      <c r="L1749"/>
    </row>
    <row r="1750" spans="2:12">
      <c r="B1750" s="68">
        <v>40427</v>
      </c>
      <c r="C1750" s="58" t="s">
        <v>10081</v>
      </c>
      <c r="D1750" s="58">
        <v>38</v>
      </c>
      <c r="E1750" s="58">
        <v>881</v>
      </c>
      <c r="F1750" s="58">
        <v>273</v>
      </c>
      <c r="G1750" s="1">
        <f t="shared" si="81"/>
        <v>37</v>
      </c>
      <c r="H1750" s="1">
        <f t="shared" si="82"/>
        <v>2010</v>
      </c>
      <c r="I1750" s="1" t="str">
        <f t="shared" si="83"/>
        <v>37-2010</v>
      </c>
      <c r="J1750"/>
      <c r="L1750"/>
    </row>
    <row r="1751" spans="2:12">
      <c r="B1751" s="68">
        <v>40427</v>
      </c>
      <c r="C1751" s="58" t="s">
        <v>10082</v>
      </c>
      <c r="D1751" s="58">
        <v>221</v>
      </c>
      <c r="E1751" s="58">
        <v>828</v>
      </c>
      <c r="F1751" s="58">
        <v>164</v>
      </c>
      <c r="G1751" s="1">
        <f t="shared" si="81"/>
        <v>37</v>
      </c>
      <c r="H1751" s="1">
        <f t="shared" si="82"/>
        <v>2010</v>
      </c>
      <c r="I1751" s="1" t="str">
        <f t="shared" si="83"/>
        <v>37-2010</v>
      </c>
      <c r="J1751"/>
      <c r="L1751"/>
    </row>
    <row r="1752" spans="2:12">
      <c r="B1752" s="68">
        <v>40427</v>
      </c>
      <c r="C1752" s="58" t="s">
        <v>10083</v>
      </c>
      <c r="D1752" s="58">
        <v>73</v>
      </c>
      <c r="E1752" s="58">
        <v>829</v>
      </c>
      <c r="F1752" s="58">
        <v>28</v>
      </c>
      <c r="G1752" s="1">
        <f t="shared" si="81"/>
        <v>37</v>
      </c>
      <c r="H1752" s="1">
        <f t="shared" si="82"/>
        <v>2010</v>
      </c>
      <c r="I1752" s="1" t="str">
        <f t="shared" si="83"/>
        <v>37-2010</v>
      </c>
      <c r="J1752"/>
      <c r="L1752"/>
    </row>
    <row r="1753" spans="2:12">
      <c r="B1753" s="68">
        <v>40427</v>
      </c>
      <c r="C1753" s="58" t="s">
        <v>10084</v>
      </c>
      <c r="D1753" s="58">
        <v>136</v>
      </c>
      <c r="E1753" s="58">
        <v>912</v>
      </c>
      <c r="F1753" s="58">
        <v>230</v>
      </c>
      <c r="G1753" s="1">
        <f t="shared" si="81"/>
        <v>37</v>
      </c>
      <c r="H1753" s="1">
        <f t="shared" si="82"/>
        <v>2010</v>
      </c>
      <c r="I1753" s="1" t="str">
        <f t="shared" si="83"/>
        <v>37-2010</v>
      </c>
      <c r="J1753"/>
      <c r="L1753"/>
    </row>
    <row r="1754" spans="2:12">
      <c r="B1754" s="68">
        <v>40427</v>
      </c>
      <c r="C1754" s="58" t="s">
        <v>10085</v>
      </c>
      <c r="D1754" s="58">
        <v>860</v>
      </c>
      <c r="E1754" s="58">
        <v>348</v>
      </c>
      <c r="F1754" s="58">
        <v>235</v>
      </c>
      <c r="G1754" s="1">
        <f t="shared" si="81"/>
        <v>37</v>
      </c>
      <c r="H1754" s="1">
        <f t="shared" si="82"/>
        <v>2010</v>
      </c>
      <c r="I1754" s="1" t="str">
        <f t="shared" si="83"/>
        <v>37-2010</v>
      </c>
      <c r="J1754"/>
      <c r="L1754"/>
    </row>
    <row r="1755" spans="2:12">
      <c r="B1755" s="68">
        <v>40427</v>
      </c>
      <c r="C1755" s="58" t="s">
        <v>10086</v>
      </c>
      <c r="D1755" s="58">
        <v>393</v>
      </c>
      <c r="E1755" s="58">
        <v>588</v>
      </c>
      <c r="F1755" s="58">
        <v>79</v>
      </c>
      <c r="G1755" s="1">
        <f t="shared" si="81"/>
        <v>37</v>
      </c>
      <c r="H1755" s="1">
        <f t="shared" si="82"/>
        <v>2010</v>
      </c>
      <c r="I1755" s="1" t="str">
        <f t="shared" si="83"/>
        <v>37-2010</v>
      </c>
      <c r="J1755"/>
      <c r="L1755"/>
    </row>
    <row r="1756" spans="2:12">
      <c r="B1756" s="68">
        <v>40427</v>
      </c>
      <c r="C1756" s="58" t="s">
        <v>10087</v>
      </c>
      <c r="D1756" s="58">
        <v>137</v>
      </c>
      <c r="E1756" s="58">
        <v>688</v>
      </c>
      <c r="F1756" s="58">
        <v>44</v>
      </c>
      <c r="G1756" s="1">
        <f t="shared" si="81"/>
        <v>37</v>
      </c>
      <c r="H1756" s="1">
        <f t="shared" si="82"/>
        <v>2010</v>
      </c>
      <c r="I1756" s="1" t="str">
        <f t="shared" si="83"/>
        <v>37-2010</v>
      </c>
      <c r="J1756"/>
      <c r="L1756"/>
    </row>
    <row r="1757" spans="2:12">
      <c r="B1757" s="68">
        <v>40427</v>
      </c>
      <c r="C1757" s="58" t="s">
        <v>10088</v>
      </c>
      <c r="D1757" s="58">
        <v>127</v>
      </c>
      <c r="E1757" s="58">
        <v>740</v>
      </c>
      <c r="F1757" s="58">
        <v>252</v>
      </c>
      <c r="G1757" s="1">
        <f t="shared" si="81"/>
        <v>37</v>
      </c>
      <c r="H1757" s="1">
        <f t="shared" si="82"/>
        <v>2010</v>
      </c>
      <c r="I1757" s="1" t="str">
        <f t="shared" si="83"/>
        <v>37-2010</v>
      </c>
      <c r="J1757"/>
      <c r="L1757"/>
    </row>
    <row r="1758" spans="2:12">
      <c r="B1758" s="68">
        <v>40427</v>
      </c>
      <c r="C1758" s="58" t="s">
        <v>10089</v>
      </c>
      <c r="D1758" s="58">
        <v>498</v>
      </c>
      <c r="E1758" s="58">
        <v>684</v>
      </c>
      <c r="F1758" s="58">
        <v>78</v>
      </c>
      <c r="G1758" s="1">
        <f t="shared" si="81"/>
        <v>37</v>
      </c>
      <c r="H1758" s="1">
        <f t="shared" si="82"/>
        <v>2010</v>
      </c>
      <c r="I1758" s="1" t="str">
        <f t="shared" si="83"/>
        <v>37-2010</v>
      </c>
      <c r="J1758"/>
      <c r="L1758"/>
    </row>
    <row r="1759" spans="2:12">
      <c r="B1759" s="68">
        <v>40427</v>
      </c>
      <c r="C1759" s="58" t="s">
        <v>10090</v>
      </c>
      <c r="D1759" s="58">
        <v>60</v>
      </c>
      <c r="E1759" s="58">
        <v>500</v>
      </c>
      <c r="F1759" s="58">
        <v>122</v>
      </c>
      <c r="G1759" s="1">
        <f t="shared" si="81"/>
        <v>37</v>
      </c>
      <c r="H1759" s="1">
        <f t="shared" si="82"/>
        <v>2010</v>
      </c>
      <c r="I1759" s="1" t="str">
        <f t="shared" si="83"/>
        <v>37-2010</v>
      </c>
      <c r="J1759"/>
      <c r="L1759"/>
    </row>
    <row r="1760" spans="2:12">
      <c r="B1760" s="68">
        <v>40427</v>
      </c>
      <c r="C1760" s="58" t="s">
        <v>10091</v>
      </c>
      <c r="D1760" s="58">
        <v>182</v>
      </c>
      <c r="E1760" s="58">
        <v>762</v>
      </c>
      <c r="F1760" s="58">
        <v>147</v>
      </c>
      <c r="G1760" s="1">
        <f t="shared" si="81"/>
        <v>37</v>
      </c>
      <c r="H1760" s="1">
        <f t="shared" si="82"/>
        <v>2010</v>
      </c>
      <c r="I1760" s="1" t="str">
        <f t="shared" si="83"/>
        <v>37-2010</v>
      </c>
      <c r="J1760"/>
      <c r="L1760"/>
    </row>
    <row r="1761" spans="2:12">
      <c r="B1761" s="68">
        <v>40427</v>
      </c>
      <c r="C1761" s="58" t="s">
        <v>10092</v>
      </c>
      <c r="D1761" s="58">
        <v>2</v>
      </c>
      <c r="E1761" s="58">
        <v>629</v>
      </c>
      <c r="F1761" s="58">
        <v>98</v>
      </c>
      <c r="G1761" s="1">
        <f t="shared" si="81"/>
        <v>37</v>
      </c>
      <c r="H1761" s="1">
        <f t="shared" si="82"/>
        <v>2010</v>
      </c>
      <c r="I1761" s="1" t="str">
        <f t="shared" si="83"/>
        <v>37-2010</v>
      </c>
      <c r="J1761"/>
      <c r="L1761"/>
    </row>
    <row r="1762" spans="2:12">
      <c r="B1762" s="68">
        <v>40427</v>
      </c>
      <c r="C1762" s="58" t="s">
        <v>10093</v>
      </c>
      <c r="D1762" s="58">
        <v>164</v>
      </c>
      <c r="E1762" s="58">
        <v>833</v>
      </c>
      <c r="F1762" s="58">
        <v>154</v>
      </c>
      <c r="G1762" s="1">
        <f t="shared" si="81"/>
        <v>37</v>
      </c>
      <c r="H1762" s="1">
        <f t="shared" si="82"/>
        <v>2010</v>
      </c>
      <c r="I1762" s="1" t="str">
        <f t="shared" si="83"/>
        <v>37-2010</v>
      </c>
      <c r="J1762"/>
      <c r="L1762"/>
    </row>
    <row r="1763" spans="2:12">
      <c r="B1763" s="68">
        <v>40427</v>
      </c>
      <c r="C1763" s="58" t="s">
        <v>10095</v>
      </c>
      <c r="D1763" s="58">
        <v>122</v>
      </c>
      <c r="E1763" s="58">
        <v>536</v>
      </c>
      <c r="F1763" s="58">
        <v>39</v>
      </c>
      <c r="G1763" s="1">
        <f t="shared" si="81"/>
        <v>37</v>
      </c>
      <c r="H1763" s="1">
        <f t="shared" si="82"/>
        <v>2010</v>
      </c>
      <c r="I1763" s="1" t="str">
        <f t="shared" si="83"/>
        <v>37-2010</v>
      </c>
      <c r="J1763"/>
      <c r="L1763"/>
    </row>
    <row r="1764" spans="2:12">
      <c r="B1764" s="68">
        <v>40427</v>
      </c>
      <c r="C1764" s="58" t="s">
        <v>10096</v>
      </c>
      <c r="D1764" s="58">
        <v>260</v>
      </c>
      <c r="E1764" s="58">
        <v>376</v>
      </c>
      <c r="F1764" s="58">
        <v>160</v>
      </c>
      <c r="G1764" s="1">
        <f t="shared" si="81"/>
        <v>37</v>
      </c>
      <c r="H1764" s="1">
        <f t="shared" si="82"/>
        <v>2010</v>
      </c>
      <c r="I1764" s="1" t="str">
        <f t="shared" si="83"/>
        <v>37-2010</v>
      </c>
      <c r="J1764"/>
      <c r="L1764"/>
    </row>
    <row r="1765" spans="2:12">
      <c r="B1765" s="68">
        <v>40427</v>
      </c>
      <c r="C1765" s="58" t="s">
        <v>10097</v>
      </c>
      <c r="D1765" s="58">
        <v>9</v>
      </c>
      <c r="E1765" s="58">
        <v>694</v>
      </c>
      <c r="F1765" s="58">
        <v>29</v>
      </c>
      <c r="G1765" s="1">
        <f t="shared" si="81"/>
        <v>37</v>
      </c>
      <c r="H1765" s="1">
        <f t="shared" si="82"/>
        <v>2010</v>
      </c>
      <c r="I1765" s="1" t="str">
        <f t="shared" si="83"/>
        <v>37-2010</v>
      </c>
      <c r="J1765"/>
      <c r="L1765"/>
    </row>
    <row r="1766" spans="2:12">
      <c r="B1766" s="68">
        <v>40427</v>
      </c>
      <c r="C1766" s="58" t="s">
        <v>10098</v>
      </c>
      <c r="D1766" s="58">
        <v>253</v>
      </c>
      <c r="E1766" s="58">
        <v>633</v>
      </c>
      <c r="F1766" s="58">
        <v>134</v>
      </c>
      <c r="G1766" s="1">
        <f t="shared" si="81"/>
        <v>37</v>
      </c>
      <c r="H1766" s="1">
        <f t="shared" si="82"/>
        <v>2010</v>
      </c>
      <c r="I1766" s="1" t="str">
        <f t="shared" si="83"/>
        <v>37-2010</v>
      </c>
      <c r="J1766"/>
      <c r="L1766"/>
    </row>
    <row r="1767" spans="2:12">
      <c r="B1767" s="68">
        <v>40427</v>
      </c>
      <c r="C1767" s="58" t="s">
        <v>10099</v>
      </c>
      <c r="D1767" s="58">
        <v>65</v>
      </c>
      <c r="E1767" s="58">
        <v>921</v>
      </c>
      <c r="F1767" s="58">
        <v>245</v>
      </c>
      <c r="G1767" s="1">
        <f t="shared" si="81"/>
        <v>37</v>
      </c>
      <c r="H1767" s="1">
        <f t="shared" si="82"/>
        <v>2010</v>
      </c>
      <c r="I1767" s="1" t="str">
        <f t="shared" si="83"/>
        <v>37-2010</v>
      </c>
      <c r="J1767"/>
      <c r="L1767"/>
    </row>
    <row r="1768" spans="2:12">
      <c r="B1768" s="68">
        <v>40427</v>
      </c>
      <c r="C1768" s="58" t="s">
        <v>10100</v>
      </c>
      <c r="D1768" s="58">
        <v>47</v>
      </c>
      <c r="E1768" s="58">
        <v>700</v>
      </c>
      <c r="F1768" s="58">
        <v>91</v>
      </c>
      <c r="G1768" s="1">
        <f t="shared" si="81"/>
        <v>37</v>
      </c>
      <c r="H1768" s="1">
        <f t="shared" si="82"/>
        <v>2010</v>
      </c>
      <c r="I1768" s="1" t="str">
        <f t="shared" si="83"/>
        <v>37-2010</v>
      </c>
      <c r="J1768"/>
      <c r="L1768"/>
    </row>
    <row r="1769" spans="2:12">
      <c r="B1769" s="68">
        <v>40427</v>
      </c>
      <c r="C1769" s="58" t="s">
        <v>10101</v>
      </c>
      <c r="D1769" s="58">
        <v>13</v>
      </c>
      <c r="E1769" s="58">
        <v>427</v>
      </c>
      <c r="F1769" s="58">
        <v>3</v>
      </c>
      <c r="G1769" s="1">
        <f t="shared" si="81"/>
        <v>37</v>
      </c>
      <c r="H1769" s="1">
        <f t="shared" si="82"/>
        <v>2010</v>
      </c>
      <c r="I1769" s="1" t="str">
        <f t="shared" si="83"/>
        <v>37-2010</v>
      </c>
      <c r="J1769"/>
      <c r="L1769"/>
    </row>
    <row r="1770" spans="2:12">
      <c r="B1770" s="68">
        <v>40434</v>
      </c>
      <c r="C1770" s="58" t="s">
        <v>10039</v>
      </c>
      <c r="D1770" s="58">
        <v>27</v>
      </c>
      <c r="E1770" s="58">
        <v>788</v>
      </c>
      <c r="F1770" s="58">
        <v>207</v>
      </c>
      <c r="G1770" s="1">
        <f t="shared" si="81"/>
        <v>38</v>
      </c>
      <c r="H1770" s="1">
        <f t="shared" si="82"/>
        <v>2010</v>
      </c>
      <c r="I1770" s="1" t="str">
        <f t="shared" si="83"/>
        <v>38-2010</v>
      </c>
      <c r="J1770"/>
      <c r="L1770"/>
    </row>
    <row r="1771" spans="2:12">
      <c r="B1771" s="68">
        <v>40434</v>
      </c>
      <c r="C1771" s="58" t="s">
        <v>10066</v>
      </c>
      <c r="D1771" s="58">
        <v>184</v>
      </c>
      <c r="E1771" s="58">
        <v>740</v>
      </c>
      <c r="F1771" s="58">
        <v>89</v>
      </c>
      <c r="G1771" s="1">
        <f t="shared" si="81"/>
        <v>38</v>
      </c>
      <c r="H1771" s="1">
        <f t="shared" si="82"/>
        <v>2010</v>
      </c>
      <c r="I1771" s="1" t="str">
        <f t="shared" si="83"/>
        <v>38-2010</v>
      </c>
      <c r="J1771"/>
      <c r="L1771"/>
    </row>
    <row r="1772" spans="2:12">
      <c r="B1772" s="68">
        <v>40434</v>
      </c>
      <c r="C1772" s="58" t="s">
        <v>10040</v>
      </c>
      <c r="D1772" s="58">
        <v>87</v>
      </c>
      <c r="E1772" s="58">
        <v>543</v>
      </c>
      <c r="F1772" s="58">
        <v>41</v>
      </c>
      <c r="G1772" s="1">
        <f t="shared" si="81"/>
        <v>38</v>
      </c>
      <c r="H1772" s="1">
        <f t="shared" si="82"/>
        <v>2010</v>
      </c>
      <c r="I1772" s="1" t="str">
        <f t="shared" si="83"/>
        <v>38-2010</v>
      </c>
      <c r="J1772"/>
      <c r="L1772"/>
    </row>
    <row r="1773" spans="2:12">
      <c r="B1773" s="68">
        <v>40434</v>
      </c>
      <c r="C1773" s="58" t="s">
        <v>10042</v>
      </c>
      <c r="D1773" s="58">
        <v>247</v>
      </c>
      <c r="E1773" s="58">
        <v>506</v>
      </c>
      <c r="F1773" s="58">
        <v>131</v>
      </c>
      <c r="G1773" s="1">
        <f t="shared" si="81"/>
        <v>38</v>
      </c>
      <c r="H1773" s="1">
        <f t="shared" si="82"/>
        <v>2010</v>
      </c>
      <c r="I1773" s="1" t="str">
        <f t="shared" si="83"/>
        <v>38-2010</v>
      </c>
      <c r="J1773"/>
      <c r="L1773"/>
    </row>
    <row r="1774" spans="2:12">
      <c r="B1774" s="68">
        <v>40434</v>
      </c>
      <c r="C1774" s="58" t="s">
        <v>10044</v>
      </c>
      <c r="D1774" s="58">
        <v>896</v>
      </c>
      <c r="E1774" s="58">
        <v>457</v>
      </c>
      <c r="F1774" s="58">
        <v>274</v>
      </c>
      <c r="G1774" s="1">
        <f t="shared" si="81"/>
        <v>38</v>
      </c>
      <c r="H1774" s="1">
        <f t="shared" si="82"/>
        <v>2010</v>
      </c>
      <c r="I1774" s="1" t="str">
        <f t="shared" si="83"/>
        <v>38-2010</v>
      </c>
      <c r="J1774"/>
      <c r="L1774"/>
    </row>
    <row r="1775" spans="2:12">
      <c r="B1775" s="68">
        <v>40434</v>
      </c>
      <c r="C1775" s="58" t="s">
        <v>10048</v>
      </c>
      <c r="D1775" s="58">
        <v>203</v>
      </c>
      <c r="E1775" s="58">
        <v>501</v>
      </c>
      <c r="F1775" s="58">
        <v>56</v>
      </c>
      <c r="G1775" s="1">
        <f t="shared" si="81"/>
        <v>38</v>
      </c>
      <c r="H1775" s="1">
        <f t="shared" si="82"/>
        <v>2010</v>
      </c>
      <c r="I1775" s="1" t="str">
        <f t="shared" si="83"/>
        <v>38-2010</v>
      </c>
      <c r="J1775"/>
      <c r="L1775"/>
    </row>
    <row r="1776" spans="2:12">
      <c r="B1776" s="68">
        <v>40434</v>
      </c>
      <c r="C1776" s="58" t="s">
        <v>10049</v>
      </c>
      <c r="D1776" s="58">
        <v>140</v>
      </c>
      <c r="E1776" s="58">
        <v>904</v>
      </c>
      <c r="F1776" s="58">
        <v>89</v>
      </c>
      <c r="G1776" s="1">
        <f t="shared" si="81"/>
        <v>38</v>
      </c>
      <c r="H1776" s="1">
        <f t="shared" si="82"/>
        <v>2010</v>
      </c>
      <c r="I1776" s="1" t="str">
        <f t="shared" si="83"/>
        <v>38-2010</v>
      </c>
      <c r="J1776"/>
      <c r="L1776"/>
    </row>
    <row r="1777" spans="2:12">
      <c r="B1777" s="68">
        <v>40434</v>
      </c>
      <c r="C1777" s="58" t="s">
        <v>10067</v>
      </c>
      <c r="D1777" s="58">
        <v>10</v>
      </c>
      <c r="E1777" s="58">
        <v>611</v>
      </c>
      <c r="F1777" s="58">
        <v>292</v>
      </c>
      <c r="G1777" s="1">
        <f t="shared" si="81"/>
        <v>38</v>
      </c>
      <c r="H1777" s="1">
        <f t="shared" si="82"/>
        <v>2010</v>
      </c>
      <c r="I1777" s="1" t="str">
        <f t="shared" si="83"/>
        <v>38-2010</v>
      </c>
      <c r="J1777"/>
      <c r="L1777"/>
    </row>
    <row r="1778" spans="2:12">
      <c r="B1778" s="68">
        <v>40434</v>
      </c>
      <c r="C1778" s="58" t="s">
        <v>10068</v>
      </c>
      <c r="D1778" s="58">
        <v>16</v>
      </c>
      <c r="E1778" s="58">
        <v>317</v>
      </c>
      <c r="F1778" s="58">
        <v>125</v>
      </c>
      <c r="G1778" s="1">
        <f t="shared" si="81"/>
        <v>38</v>
      </c>
      <c r="H1778" s="1">
        <f t="shared" si="82"/>
        <v>2010</v>
      </c>
      <c r="I1778" s="1" t="str">
        <f t="shared" si="83"/>
        <v>38-2010</v>
      </c>
      <c r="J1778"/>
      <c r="L1778"/>
    </row>
    <row r="1779" spans="2:12">
      <c r="B1779" s="68">
        <v>40434</v>
      </c>
      <c r="C1779" s="58" t="s">
        <v>10069</v>
      </c>
      <c r="D1779" s="58">
        <v>860</v>
      </c>
      <c r="E1779" s="58">
        <v>553</v>
      </c>
      <c r="F1779" s="58">
        <v>215</v>
      </c>
      <c r="G1779" s="1">
        <f t="shared" si="81"/>
        <v>38</v>
      </c>
      <c r="H1779" s="1">
        <f t="shared" si="82"/>
        <v>2010</v>
      </c>
      <c r="I1779" s="1" t="str">
        <f t="shared" si="83"/>
        <v>38-2010</v>
      </c>
      <c r="J1779"/>
      <c r="L1779"/>
    </row>
    <row r="1780" spans="2:12">
      <c r="B1780" s="68">
        <v>40434</v>
      </c>
      <c r="C1780" s="58" t="s">
        <v>10070</v>
      </c>
      <c r="D1780" s="58">
        <v>409</v>
      </c>
      <c r="E1780" s="58">
        <v>908</v>
      </c>
      <c r="F1780" s="58">
        <v>59</v>
      </c>
      <c r="G1780" s="1">
        <f t="shared" si="81"/>
        <v>38</v>
      </c>
      <c r="H1780" s="1">
        <f t="shared" si="82"/>
        <v>2010</v>
      </c>
      <c r="I1780" s="1" t="str">
        <f t="shared" si="83"/>
        <v>38-2010</v>
      </c>
      <c r="J1780"/>
      <c r="L1780"/>
    </row>
    <row r="1781" spans="2:12">
      <c r="B1781" s="68">
        <v>40434</v>
      </c>
      <c r="C1781" s="58" t="s">
        <v>10071</v>
      </c>
      <c r="D1781" s="58">
        <v>36</v>
      </c>
      <c r="E1781" s="58">
        <v>474</v>
      </c>
      <c r="F1781" s="58">
        <v>243</v>
      </c>
      <c r="G1781" s="1">
        <f t="shared" si="81"/>
        <v>38</v>
      </c>
      <c r="H1781" s="1">
        <f t="shared" si="82"/>
        <v>2010</v>
      </c>
      <c r="I1781" s="1" t="str">
        <f t="shared" si="83"/>
        <v>38-2010</v>
      </c>
      <c r="J1781"/>
      <c r="L1781"/>
    </row>
    <row r="1782" spans="2:12">
      <c r="B1782" s="68">
        <v>40434</v>
      </c>
      <c r="C1782" s="58" t="s">
        <v>10051</v>
      </c>
      <c r="D1782" s="58">
        <v>35</v>
      </c>
      <c r="E1782" s="58">
        <v>383</v>
      </c>
      <c r="F1782" s="58">
        <v>278</v>
      </c>
      <c r="G1782" s="1">
        <f t="shared" si="81"/>
        <v>38</v>
      </c>
      <c r="H1782" s="1">
        <f t="shared" si="82"/>
        <v>2010</v>
      </c>
      <c r="I1782" s="1" t="str">
        <f t="shared" si="83"/>
        <v>38-2010</v>
      </c>
      <c r="J1782"/>
      <c r="L1782"/>
    </row>
    <row r="1783" spans="2:12">
      <c r="B1783" s="68">
        <v>40434</v>
      </c>
      <c r="C1783" s="58" t="s">
        <v>10052</v>
      </c>
      <c r="D1783" s="58">
        <v>59</v>
      </c>
      <c r="E1783" s="58">
        <v>337</v>
      </c>
      <c r="F1783" s="58">
        <v>63</v>
      </c>
      <c r="G1783" s="1">
        <f t="shared" si="81"/>
        <v>38</v>
      </c>
      <c r="H1783" s="1">
        <f t="shared" si="82"/>
        <v>2010</v>
      </c>
      <c r="I1783" s="1" t="str">
        <f t="shared" si="83"/>
        <v>38-2010</v>
      </c>
      <c r="J1783"/>
      <c r="L1783"/>
    </row>
    <row r="1784" spans="2:12">
      <c r="B1784" s="68">
        <v>40434</v>
      </c>
      <c r="C1784" s="58" t="s">
        <v>10055</v>
      </c>
      <c r="D1784" s="58">
        <v>640</v>
      </c>
      <c r="E1784" s="58">
        <v>706</v>
      </c>
      <c r="F1784" s="58">
        <v>213</v>
      </c>
      <c r="G1784" s="1">
        <f t="shared" si="81"/>
        <v>38</v>
      </c>
      <c r="H1784" s="1">
        <f t="shared" si="82"/>
        <v>2010</v>
      </c>
      <c r="I1784" s="1" t="str">
        <f t="shared" si="83"/>
        <v>38-2010</v>
      </c>
      <c r="J1784"/>
      <c r="L1784"/>
    </row>
    <row r="1785" spans="2:12">
      <c r="B1785" s="68">
        <v>40434</v>
      </c>
      <c r="C1785" s="58" t="s">
        <v>10056</v>
      </c>
      <c r="D1785" s="58">
        <v>187</v>
      </c>
      <c r="E1785" s="58">
        <v>387</v>
      </c>
      <c r="F1785" s="58">
        <v>49</v>
      </c>
      <c r="G1785" s="1">
        <f t="shared" si="81"/>
        <v>38</v>
      </c>
      <c r="H1785" s="1">
        <f t="shared" si="82"/>
        <v>2010</v>
      </c>
      <c r="I1785" s="1" t="str">
        <f t="shared" si="83"/>
        <v>38-2010</v>
      </c>
      <c r="J1785"/>
      <c r="L1785"/>
    </row>
    <row r="1786" spans="2:12">
      <c r="B1786" s="68">
        <v>40434</v>
      </c>
      <c r="C1786" s="58" t="s">
        <v>10057</v>
      </c>
      <c r="D1786" s="58">
        <v>47</v>
      </c>
      <c r="E1786" s="58">
        <v>801</v>
      </c>
      <c r="F1786" s="58">
        <v>270</v>
      </c>
      <c r="G1786" s="1">
        <f t="shared" si="81"/>
        <v>38</v>
      </c>
      <c r="H1786" s="1">
        <f t="shared" si="82"/>
        <v>2010</v>
      </c>
      <c r="I1786" s="1" t="str">
        <f t="shared" si="83"/>
        <v>38-2010</v>
      </c>
      <c r="J1786"/>
      <c r="L1786"/>
    </row>
    <row r="1787" spans="2:12">
      <c r="B1787" s="68">
        <v>40434</v>
      </c>
      <c r="C1787" s="58" t="s">
        <v>10058</v>
      </c>
      <c r="D1787" s="58">
        <v>119</v>
      </c>
      <c r="E1787" s="58">
        <v>540</v>
      </c>
      <c r="F1787" s="58">
        <v>193</v>
      </c>
      <c r="G1787" s="1">
        <f t="shared" si="81"/>
        <v>38</v>
      </c>
      <c r="H1787" s="1">
        <f t="shared" si="82"/>
        <v>2010</v>
      </c>
      <c r="I1787" s="1" t="str">
        <f t="shared" si="83"/>
        <v>38-2010</v>
      </c>
      <c r="J1787"/>
      <c r="L1787"/>
    </row>
    <row r="1788" spans="2:12">
      <c r="B1788" s="68">
        <v>40434</v>
      </c>
      <c r="C1788" s="58" t="s">
        <v>10060</v>
      </c>
      <c r="D1788" s="58">
        <v>186</v>
      </c>
      <c r="E1788" s="58">
        <v>495</v>
      </c>
      <c r="F1788" s="58">
        <v>270</v>
      </c>
      <c r="G1788" s="1">
        <f t="shared" si="81"/>
        <v>38</v>
      </c>
      <c r="H1788" s="1">
        <f t="shared" si="82"/>
        <v>2010</v>
      </c>
      <c r="I1788" s="1" t="str">
        <f t="shared" si="83"/>
        <v>38-2010</v>
      </c>
      <c r="J1788"/>
      <c r="L1788"/>
    </row>
    <row r="1789" spans="2:12">
      <c r="B1789" s="68">
        <v>40434</v>
      </c>
      <c r="C1789" s="58" t="s">
        <v>10072</v>
      </c>
      <c r="D1789" s="58">
        <v>228</v>
      </c>
      <c r="E1789" s="58">
        <v>645</v>
      </c>
      <c r="F1789" s="58">
        <v>260</v>
      </c>
      <c r="G1789" s="1">
        <f t="shared" si="81"/>
        <v>38</v>
      </c>
      <c r="H1789" s="1">
        <f t="shared" si="82"/>
        <v>2010</v>
      </c>
      <c r="I1789" s="1" t="str">
        <f t="shared" si="83"/>
        <v>38-2010</v>
      </c>
      <c r="J1789"/>
      <c r="L1789"/>
    </row>
    <row r="1790" spans="2:12">
      <c r="B1790" s="68">
        <v>40434</v>
      </c>
      <c r="C1790" s="58" t="s">
        <v>10073</v>
      </c>
      <c r="D1790" s="58">
        <v>25</v>
      </c>
      <c r="E1790" s="58">
        <v>491</v>
      </c>
      <c r="F1790" s="58">
        <v>83</v>
      </c>
      <c r="G1790" s="1">
        <f t="shared" si="81"/>
        <v>38</v>
      </c>
      <c r="H1790" s="1">
        <f t="shared" si="82"/>
        <v>2010</v>
      </c>
      <c r="I1790" s="1" t="str">
        <f t="shared" si="83"/>
        <v>38-2010</v>
      </c>
      <c r="J1790"/>
      <c r="L1790"/>
    </row>
    <row r="1791" spans="2:12">
      <c r="B1791" s="68">
        <v>40434</v>
      </c>
      <c r="C1791" s="58" t="s">
        <v>10074</v>
      </c>
      <c r="D1791" s="58">
        <v>312</v>
      </c>
      <c r="E1791" s="58">
        <v>321</v>
      </c>
      <c r="F1791" s="58">
        <v>15</v>
      </c>
      <c r="G1791" s="1">
        <f t="shared" si="81"/>
        <v>38</v>
      </c>
      <c r="H1791" s="1">
        <f t="shared" si="82"/>
        <v>2010</v>
      </c>
      <c r="I1791" s="1" t="str">
        <f t="shared" si="83"/>
        <v>38-2010</v>
      </c>
      <c r="J1791"/>
      <c r="L1791"/>
    </row>
    <row r="1792" spans="2:12">
      <c r="B1792" s="68">
        <v>40434</v>
      </c>
      <c r="C1792" s="58" t="s">
        <v>10075</v>
      </c>
      <c r="D1792" s="58">
        <v>115</v>
      </c>
      <c r="E1792" s="58">
        <v>553</v>
      </c>
      <c r="F1792" s="58">
        <v>22</v>
      </c>
      <c r="G1792" s="1">
        <f t="shared" si="81"/>
        <v>38</v>
      </c>
      <c r="H1792" s="1">
        <f t="shared" si="82"/>
        <v>2010</v>
      </c>
      <c r="I1792" s="1" t="str">
        <f t="shared" si="83"/>
        <v>38-2010</v>
      </c>
      <c r="J1792"/>
      <c r="L1792"/>
    </row>
    <row r="1793" spans="2:12">
      <c r="B1793" s="68">
        <v>40434</v>
      </c>
      <c r="C1793" s="58" t="s">
        <v>10076</v>
      </c>
      <c r="D1793" s="58">
        <v>107</v>
      </c>
      <c r="E1793" s="58">
        <v>645</v>
      </c>
      <c r="F1793" s="58">
        <v>94</v>
      </c>
      <c r="G1793" s="1">
        <f t="shared" si="81"/>
        <v>38</v>
      </c>
      <c r="H1793" s="1">
        <f t="shared" si="82"/>
        <v>2010</v>
      </c>
      <c r="I1793" s="1" t="str">
        <f t="shared" si="83"/>
        <v>38-2010</v>
      </c>
      <c r="J1793"/>
      <c r="L1793"/>
    </row>
    <row r="1794" spans="2:12">
      <c r="B1794" s="68">
        <v>40434</v>
      </c>
      <c r="C1794" s="58" t="s">
        <v>18</v>
      </c>
      <c r="D1794" s="58">
        <v>114</v>
      </c>
      <c r="E1794" s="58">
        <v>388</v>
      </c>
      <c r="F1794" s="58">
        <v>102</v>
      </c>
      <c r="G1794" s="1">
        <f t="shared" si="81"/>
        <v>38</v>
      </c>
      <c r="H1794" s="1">
        <f t="shared" si="82"/>
        <v>2010</v>
      </c>
      <c r="I1794" s="1" t="str">
        <f t="shared" si="83"/>
        <v>38-2010</v>
      </c>
      <c r="J1794"/>
      <c r="L1794"/>
    </row>
    <row r="1795" spans="2:12">
      <c r="B1795" s="68">
        <v>40434</v>
      </c>
      <c r="C1795" s="58" t="s">
        <v>10077</v>
      </c>
      <c r="D1795" s="58">
        <v>24</v>
      </c>
      <c r="E1795" s="58">
        <v>341</v>
      </c>
      <c r="F1795" s="58">
        <v>108</v>
      </c>
      <c r="G1795" s="1">
        <f t="shared" si="81"/>
        <v>38</v>
      </c>
      <c r="H1795" s="1">
        <f t="shared" si="82"/>
        <v>2010</v>
      </c>
      <c r="I1795" s="1" t="str">
        <f t="shared" si="83"/>
        <v>38-2010</v>
      </c>
      <c r="J1795"/>
      <c r="L1795"/>
    </row>
    <row r="1796" spans="2:12">
      <c r="B1796" s="68">
        <v>40434</v>
      </c>
      <c r="C1796" s="58" t="s">
        <v>10078</v>
      </c>
      <c r="D1796" s="58">
        <v>399</v>
      </c>
      <c r="E1796" s="58">
        <v>483</v>
      </c>
      <c r="F1796" s="58">
        <v>189</v>
      </c>
      <c r="G1796" s="1">
        <f t="shared" si="81"/>
        <v>38</v>
      </c>
      <c r="H1796" s="1">
        <f t="shared" si="82"/>
        <v>2010</v>
      </c>
      <c r="I1796" s="1" t="str">
        <f t="shared" si="83"/>
        <v>38-2010</v>
      </c>
      <c r="J1796"/>
      <c r="L1796"/>
    </row>
    <row r="1797" spans="2:12">
      <c r="B1797" s="68">
        <v>40434</v>
      </c>
      <c r="C1797" s="58" t="s">
        <v>10079</v>
      </c>
      <c r="D1797" s="58">
        <v>7</v>
      </c>
      <c r="E1797" s="58">
        <v>458</v>
      </c>
      <c r="F1797" s="58">
        <v>312</v>
      </c>
      <c r="G1797" s="1">
        <f t="shared" si="81"/>
        <v>38</v>
      </c>
      <c r="H1797" s="1">
        <f t="shared" si="82"/>
        <v>2010</v>
      </c>
      <c r="I1797" s="1" t="str">
        <f t="shared" si="83"/>
        <v>38-2010</v>
      </c>
      <c r="J1797"/>
      <c r="L1797"/>
    </row>
    <row r="1798" spans="2:12">
      <c r="B1798" s="68">
        <v>40434</v>
      </c>
      <c r="C1798" s="58" t="s">
        <v>10080</v>
      </c>
      <c r="D1798" s="58">
        <v>30</v>
      </c>
      <c r="E1798" s="58">
        <v>350</v>
      </c>
      <c r="F1798" s="58">
        <v>62</v>
      </c>
      <c r="G1798" s="1">
        <f t="shared" si="81"/>
        <v>38</v>
      </c>
      <c r="H1798" s="1">
        <f t="shared" si="82"/>
        <v>2010</v>
      </c>
      <c r="I1798" s="1" t="str">
        <f t="shared" si="83"/>
        <v>38-2010</v>
      </c>
      <c r="J1798"/>
      <c r="L1798"/>
    </row>
    <row r="1799" spans="2:12">
      <c r="B1799" s="68">
        <v>40434</v>
      </c>
      <c r="C1799" s="58" t="s">
        <v>10081</v>
      </c>
      <c r="D1799" s="58">
        <v>38</v>
      </c>
      <c r="E1799" s="58">
        <v>393</v>
      </c>
      <c r="F1799" s="58">
        <v>262</v>
      </c>
      <c r="G1799" s="1">
        <f t="shared" si="81"/>
        <v>38</v>
      </c>
      <c r="H1799" s="1">
        <f t="shared" si="82"/>
        <v>2010</v>
      </c>
      <c r="I1799" s="1" t="str">
        <f t="shared" si="83"/>
        <v>38-2010</v>
      </c>
      <c r="J1799"/>
      <c r="L1799"/>
    </row>
    <row r="1800" spans="2:12">
      <c r="B1800" s="68">
        <v>40434</v>
      </c>
      <c r="C1800" s="58" t="s">
        <v>10082</v>
      </c>
      <c r="D1800" s="58">
        <v>221</v>
      </c>
      <c r="E1800" s="58">
        <v>950</v>
      </c>
      <c r="F1800" s="58">
        <v>215</v>
      </c>
      <c r="G1800" s="1">
        <f t="shared" si="81"/>
        <v>38</v>
      </c>
      <c r="H1800" s="1">
        <f t="shared" si="82"/>
        <v>2010</v>
      </c>
      <c r="I1800" s="1" t="str">
        <f t="shared" si="83"/>
        <v>38-2010</v>
      </c>
      <c r="J1800"/>
      <c r="L1800"/>
    </row>
    <row r="1801" spans="2:12">
      <c r="B1801" s="68">
        <v>40434</v>
      </c>
      <c r="C1801" s="58" t="s">
        <v>10083</v>
      </c>
      <c r="D1801" s="58">
        <v>73</v>
      </c>
      <c r="E1801" s="58">
        <v>844</v>
      </c>
      <c r="F1801" s="58">
        <v>145</v>
      </c>
      <c r="G1801" s="1">
        <f t="shared" si="81"/>
        <v>38</v>
      </c>
      <c r="H1801" s="1">
        <f t="shared" si="82"/>
        <v>2010</v>
      </c>
      <c r="I1801" s="1" t="str">
        <f t="shared" si="83"/>
        <v>38-2010</v>
      </c>
      <c r="J1801"/>
      <c r="L1801"/>
    </row>
    <row r="1802" spans="2:12">
      <c r="B1802" s="68">
        <v>40434</v>
      </c>
      <c r="C1802" s="58" t="s">
        <v>10084</v>
      </c>
      <c r="D1802" s="58">
        <v>136</v>
      </c>
      <c r="E1802" s="58">
        <v>779</v>
      </c>
      <c r="F1802" s="58">
        <v>55</v>
      </c>
      <c r="G1802" s="1">
        <f t="shared" si="81"/>
        <v>38</v>
      </c>
      <c r="H1802" s="1">
        <f t="shared" si="82"/>
        <v>2010</v>
      </c>
      <c r="I1802" s="1" t="str">
        <f t="shared" si="83"/>
        <v>38-2010</v>
      </c>
      <c r="J1802"/>
      <c r="L1802"/>
    </row>
    <row r="1803" spans="2:12">
      <c r="B1803" s="68">
        <v>40434</v>
      </c>
      <c r="C1803" s="58" t="s">
        <v>10085</v>
      </c>
      <c r="D1803" s="58">
        <v>860</v>
      </c>
      <c r="E1803" s="58">
        <v>883</v>
      </c>
      <c r="F1803" s="58">
        <v>160</v>
      </c>
      <c r="G1803" s="1">
        <f t="shared" si="81"/>
        <v>38</v>
      </c>
      <c r="H1803" s="1">
        <f t="shared" si="82"/>
        <v>2010</v>
      </c>
      <c r="I1803" s="1" t="str">
        <f t="shared" si="83"/>
        <v>38-2010</v>
      </c>
      <c r="J1803"/>
      <c r="L1803"/>
    </row>
    <row r="1804" spans="2:12">
      <c r="B1804" s="68">
        <v>40434</v>
      </c>
      <c r="C1804" s="58" t="s">
        <v>10086</v>
      </c>
      <c r="D1804" s="58">
        <v>393</v>
      </c>
      <c r="E1804" s="58">
        <v>652</v>
      </c>
      <c r="F1804" s="58">
        <v>200</v>
      </c>
      <c r="G1804" s="1">
        <f t="shared" si="81"/>
        <v>38</v>
      </c>
      <c r="H1804" s="1">
        <f t="shared" si="82"/>
        <v>2010</v>
      </c>
      <c r="I1804" s="1" t="str">
        <f t="shared" si="83"/>
        <v>38-2010</v>
      </c>
      <c r="J1804"/>
      <c r="L1804"/>
    </row>
    <row r="1805" spans="2:12">
      <c r="B1805" s="68">
        <v>40434</v>
      </c>
      <c r="C1805" s="58" t="s">
        <v>10087</v>
      </c>
      <c r="D1805" s="58">
        <v>137</v>
      </c>
      <c r="E1805" s="58">
        <v>311</v>
      </c>
      <c r="F1805" s="58">
        <v>76</v>
      </c>
      <c r="G1805" s="1">
        <f t="shared" si="81"/>
        <v>38</v>
      </c>
      <c r="H1805" s="1">
        <f t="shared" si="82"/>
        <v>2010</v>
      </c>
      <c r="I1805" s="1" t="str">
        <f t="shared" si="83"/>
        <v>38-2010</v>
      </c>
      <c r="J1805"/>
      <c r="L1805"/>
    </row>
    <row r="1806" spans="2:12">
      <c r="B1806" s="68">
        <v>40434</v>
      </c>
      <c r="C1806" s="58" t="s">
        <v>10088</v>
      </c>
      <c r="D1806" s="58">
        <v>127</v>
      </c>
      <c r="E1806" s="58">
        <v>885</v>
      </c>
      <c r="F1806" s="58">
        <v>70</v>
      </c>
      <c r="G1806" s="1">
        <f t="shared" si="81"/>
        <v>38</v>
      </c>
      <c r="H1806" s="1">
        <f t="shared" si="82"/>
        <v>2010</v>
      </c>
      <c r="I1806" s="1" t="str">
        <f t="shared" si="83"/>
        <v>38-2010</v>
      </c>
      <c r="J1806"/>
      <c r="L1806"/>
    </row>
    <row r="1807" spans="2:12">
      <c r="B1807" s="68">
        <v>40434</v>
      </c>
      <c r="C1807" s="58" t="s">
        <v>10089</v>
      </c>
      <c r="D1807" s="58">
        <v>498</v>
      </c>
      <c r="E1807" s="58">
        <v>758</v>
      </c>
      <c r="F1807" s="58">
        <v>296</v>
      </c>
      <c r="G1807" s="1">
        <f t="shared" si="81"/>
        <v>38</v>
      </c>
      <c r="H1807" s="1">
        <f t="shared" si="82"/>
        <v>2010</v>
      </c>
      <c r="I1807" s="1" t="str">
        <f t="shared" si="83"/>
        <v>38-2010</v>
      </c>
      <c r="J1807"/>
      <c r="L1807"/>
    </row>
    <row r="1808" spans="2:12">
      <c r="B1808" s="68">
        <v>40434</v>
      </c>
      <c r="C1808" s="58" t="s">
        <v>10090</v>
      </c>
      <c r="D1808" s="58">
        <v>60</v>
      </c>
      <c r="E1808" s="58">
        <v>691</v>
      </c>
      <c r="F1808" s="58">
        <v>202</v>
      </c>
      <c r="G1808" s="1">
        <f t="shared" si="81"/>
        <v>38</v>
      </c>
      <c r="H1808" s="1">
        <f t="shared" si="82"/>
        <v>2010</v>
      </c>
      <c r="I1808" s="1" t="str">
        <f t="shared" si="83"/>
        <v>38-2010</v>
      </c>
      <c r="J1808"/>
      <c r="L1808"/>
    </row>
    <row r="1809" spans="2:12">
      <c r="B1809" s="68">
        <v>40434</v>
      </c>
      <c r="C1809" s="58" t="s">
        <v>10091</v>
      </c>
      <c r="D1809" s="58">
        <v>182</v>
      </c>
      <c r="E1809" s="58">
        <v>958</v>
      </c>
      <c r="F1809" s="58">
        <v>307</v>
      </c>
      <c r="G1809" s="1">
        <f t="shared" si="81"/>
        <v>38</v>
      </c>
      <c r="H1809" s="1">
        <f t="shared" si="82"/>
        <v>2010</v>
      </c>
      <c r="I1809" s="1" t="str">
        <f t="shared" si="83"/>
        <v>38-2010</v>
      </c>
      <c r="J1809"/>
      <c r="L1809"/>
    </row>
    <row r="1810" spans="2:12">
      <c r="B1810" s="68">
        <v>40434</v>
      </c>
      <c r="C1810" s="58" t="s">
        <v>10092</v>
      </c>
      <c r="D1810" s="58">
        <v>2</v>
      </c>
      <c r="E1810" s="58">
        <v>962</v>
      </c>
      <c r="F1810" s="58">
        <v>200</v>
      </c>
      <c r="G1810" s="1">
        <f t="shared" si="81"/>
        <v>38</v>
      </c>
      <c r="H1810" s="1">
        <f t="shared" si="82"/>
        <v>2010</v>
      </c>
      <c r="I1810" s="1" t="str">
        <f t="shared" si="83"/>
        <v>38-2010</v>
      </c>
      <c r="J1810"/>
      <c r="L1810"/>
    </row>
    <row r="1811" spans="2:12">
      <c r="B1811" s="68">
        <v>40434</v>
      </c>
      <c r="C1811" s="58" t="s">
        <v>10093</v>
      </c>
      <c r="D1811" s="58">
        <v>164</v>
      </c>
      <c r="E1811" s="58">
        <v>784</v>
      </c>
      <c r="F1811" s="58">
        <v>149</v>
      </c>
      <c r="G1811" s="1">
        <f t="shared" si="81"/>
        <v>38</v>
      </c>
      <c r="H1811" s="1">
        <f t="shared" si="82"/>
        <v>2010</v>
      </c>
      <c r="I1811" s="1" t="str">
        <f t="shared" si="83"/>
        <v>38-2010</v>
      </c>
      <c r="J1811"/>
      <c r="L1811"/>
    </row>
    <row r="1812" spans="2:12">
      <c r="B1812" s="68">
        <v>40434</v>
      </c>
      <c r="C1812" s="58" t="s">
        <v>10095</v>
      </c>
      <c r="D1812" s="58">
        <v>122</v>
      </c>
      <c r="E1812" s="58">
        <v>897</v>
      </c>
      <c r="F1812" s="58">
        <v>82</v>
      </c>
      <c r="G1812" s="1">
        <f t="shared" si="81"/>
        <v>38</v>
      </c>
      <c r="H1812" s="1">
        <f t="shared" si="82"/>
        <v>2010</v>
      </c>
      <c r="I1812" s="1" t="str">
        <f t="shared" si="83"/>
        <v>38-2010</v>
      </c>
      <c r="J1812"/>
      <c r="L1812"/>
    </row>
    <row r="1813" spans="2:12">
      <c r="B1813" s="68">
        <v>40434</v>
      </c>
      <c r="C1813" s="58" t="s">
        <v>10096</v>
      </c>
      <c r="D1813" s="58">
        <v>260</v>
      </c>
      <c r="E1813" s="58">
        <v>395</v>
      </c>
      <c r="F1813" s="58">
        <v>123</v>
      </c>
      <c r="G1813" s="1">
        <f t="shared" ref="G1813:G1876" si="84">WEEKNUM(B1813)</f>
        <v>38</v>
      </c>
      <c r="H1813" s="1">
        <f t="shared" ref="H1813:H1876" si="85">YEAR(B1813)</f>
        <v>2010</v>
      </c>
      <c r="I1813" s="1" t="str">
        <f t="shared" ref="I1813:I1876" si="86">CONCATENATE(G1813,"-",H1813)</f>
        <v>38-2010</v>
      </c>
      <c r="J1813"/>
      <c r="L1813"/>
    </row>
    <row r="1814" spans="2:12">
      <c r="B1814" s="68">
        <v>40434</v>
      </c>
      <c r="C1814" s="58" t="s">
        <v>10097</v>
      </c>
      <c r="D1814" s="58">
        <v>9</v>
      </c>
      <c r="E1814" s="58">
        <v>720</v>
      </c>
      <c r="F1814" s="58">
        <v>38</v>
      </c>
      <c r="G1814" s="1">
        <f t="shared" si="84"/>
        <v>38</v>
      </c>
      <c r="H1814" s="1">
        <f t="shared" si="85"/>
        <v>2010</v>
      </c>
      <c r="I1814" s="1" t="str">
        <f t="shared" si="86"/>
        <v>38-2010</v>
      </c>
      <c r="J1814"/>
      <c r="L1814"/>
    </row>
    <row r="1815" spans="2:12">
      <c r="B1815" s="68">
        <v>40434</v>
      </c>
      <c r="C1815" s="58" t="s">
        <v>10098</v>
      </c>
      <c r="D1815" s="58">
        <v>253</v>
      </c>
      <c r="E1815" s="58">
        <v>750</v>
      </c>
      <c r="F1815" s="58">
        <v>15</v>
      </c>
      <c r="G1815" s="1">
        <f t="shared" si="84"/>
        <v>38</v>
      </c>
      <c r="H1815" s="1">
        <f t="shared" si="85"/>
        <v>2010</v>
      </c>
      <c r="I1815" s="1" t="str">
        <f t="shared" si="86"/>
        <v>38-2010</v>
      </c>
      <c r="J1815"/>
      <c r="L1815"/>
    </row>
    <row r="1816" spans="2:12">
      <c r="B1816" s="68">
        <v>40434</v>
      </c>
      <c r="C1816" s="58" t="s">
        <v>10099</v>
      </c>
      <c r="D1816" s="58">
        <v>65</v>
      </c>
      <c r="E1816" s="58">
        <v>974</v>
      </c>
      <c r="F1816" s="58">
        <v>195</v>
      </c>
      <c r="G1816" s="1">
        <f t="shared" si="84"/>
        <v>38</v>
      </c>
      <c r="H1816" s="1">
        <f t="shared" si="85"/>
        <v>2010</v>
      </c>
      <c r="I1816" s="1" t="str">
        <f t="shared" si="86"/>
        <v>38-2010</v>
      </c>
      <c r="J1816"/>
      <c r="L1816"/>
    </row>
    <row r="1817" spans="2:12">
      <c r="B1817" s="68">
        <v>40434</v>
      </c>
      <c r="C1817" s="58" t="s">
        <v>10100</v>
      </c>
      <c r="D1817" s="58">
        <v>47</v>
      </c>
      <c r="E1817" s="58">
        <v>948</v>
      </c>
      <c r="F1817" s="58">
        <v>43</v>
      </c>
      <c r="G1817" s="1">
        <f t="shared" si="84"/>
        <v>38</v>
      </c>
      <c r="H1817" s="1">
        <f t="shared" si="85"/>
        <v>2010</v>
      </c>
      <c r="I1817" s="1" t="str">
        <f t="shared" si="86"/>
        <v>38-2010</v>
      </c>
      <c r="J1817"/>
      <c r="L1817"/>
    </row>
    <row r="1818" spans="2:12">
      <c r="B1818" s="68">
        <v>40434</v>
      </c>
      <c r="C1818" s="58" t="s">
        <v>10101</v>
      </c>
      <c r="D1818" s="58">
        <v>13</v>
      </c>
      <c r="E1818" s="58">
        <v>480</v>
      </c>
      <c r="F1818" s="58">
        <v>248</v>
      </c>
      <c r="G1818" s="1">
        <f t="shared" si="84"/>
        <v>38</v>
      </c>
      <c r="H1818" s="1">
        <f t="shared" si="85"/>
        <v>2010</v>
      </c>
      <c r="I1818" s="1" t="str">
        <f t="shared" si="86"/>
        <v>38-2010</v>
      </c>
      <c r="J1818"/>
      <c r="L1818"/>
    </row>
    <row r="1819" spans="2:12">
      <c r="B1819" s="68">
        <v>40441</v>
      </c>
      <c r="C1819" s="58" t="s">
        <v>10039</v>
      </c>
      <c r="D1819" s="58">
        <v>27</v>
      </c>
      <c r="E1819" s="58">
        <v>803</v>
      </c>
      <c r="F1819" s="58">
        <v>270</v>
      </c>
      <c r="G1819" s="1">
        <f t="shared" si="84"/>
        <v>39</v>
      </c>
      <c r="H1819" s="1">
        <f t="shared" si="85"/>
        <v>2010</v>
      </c>
      <c r="I1819" s="1" t="str">
        <f t="shared" si="86"/>
        <v>39-2010</v>
      </c>
      <c r="J1819"/>
      <c r="L1819"/>
    </row>
    <row r="1820" spans="2:12">
      <c r="B1820" s="68">
        <v>40441</v>
      </c>
      <c r="C1820" s="58" t="s">
        <v>10066</v>
      </c>
      <c r="D1820" s="58">
        <v>184</v>
      </c>
      <c r="E1820" s="58">
        <v>896</v>
      </c>
      <c r="F1820" s="58">
        <v>225</v>
      </c>
      <c r="G1820" s="1">
        <f t="shared" si="84"/>
        <v>39</v>
      </c>
      <c r="H1820" s="1">
        <f t="shared" si="85"/>
        <v>2010</v>
      </c>
      <c r="I1820" s="1" t="str">
        <f t="shared" si="86"/>
        <v>39-2010</v>
      </c>
      <c r="J1820"/>
      <c r="L1820"/>
    </row>
    <row r="1821" spans="2:12">
      <c r="B1821" s="68">
        <v>40441</v>
      </c>
      <c r="C1821" s="58" t="s">
        <v>10040</v>
      </c>
      <c r="D1821" s="58">
        <v>87</v>
      </c>
      <c r="E1821" s="58">
        <v>629</v>
      </c>
      <c r="F1821" s="58">
        <v>300</v>
      </c>
      <c r="G1821" s="1">
        <f t="shared" si="84"/>
        <v>39</v>
      </c>
      <c r="H1821" s="1">
        <f t="shared" si="85"/>
        <v>2010</v>
      </c>
      <c r="I1821" s="1" t="str">
        <f t="shared" si="86"/>
        <v>39-2010</v>
      </c>
      <c r="J1821"/>
      <c r="L1821"/>
    </row>
    <row r="1822" spans="2:12">
      <c r="B1822" s="68">
        <v>40441</v>
      </c>
      <c r="C1822" s="58" t="s">
        <v>10042</v>
      </c>
      <c r="D1822" s="58">
        <v>247</v>
      </c>
      <c r="E1822" s="58">
        <v>627</v>
      </c>
      <c r="F1822" s="58">
        <v>55</v>
      </c>
      <c r="G1822" s="1">
        <f t="shared" si="84"/>
        <v>39</v>
      </c>
      <c r="H1822" s="1">
        <f t="shared" si="85"/>
        <v>2010</v>
      </c>
      <c r="I1822" s="1" t="str">
        <f t="shared" si="86"/>
        <v>39-2010</v>
      </c>
      <c r="J1822"/>
      <c r="L1822"/>
    </row>
    <row r="1823" spans="2:12">
      <c r="B1823" s="68">
        <v>40441</v>
      </c>
      <c r="C1823" s="58" t="s">
        <v>10044</v>
      </c>
      <c r="D1823" s="58">
        <v>896</v>
      </c>
      <c r="E1823" s="58">
        <v>884</v>
      </c>
      <c r="F1823" s="58">
        <v>275</v>
      </c>
      <c r="G1823" s="1">
        <f t="shared" si="84"/>
        <v>39</v>
      </c>
      <c r="H1823" s="1">
        <f t="shared" si="85"/>
        <v>2010</v>
      </c>
      <c r="I1823" s="1" t="str">
        <f t="shared" si="86"/>
        <v>39-2010</v>
      </c>
      <c r="J1823"/>
      <c r="L1823"/>
    </row>
    <row r="1824" spans="2:12">
      <c r="B1824" s="68">
        <v>40441</v>
      </c>
      <c r="C1824" s="58" t="s">
        <v>10048</v>
      </c>
      <c r="D1824" s="58">
        <v>203</v>
      </c>
      <c r="E1824" s="58">
        <v>614</v>
      </c>
      <c r="F1824" s="58">
        <v>258</v>
      </c>
      <c r="G1824" s="1">
        <f t="shared" si="84"/>
        <v>39</v>
      </c>
      <c r="H1824" s="1">
        <f t="shared" si="85"/>
        <v>2010</v>
      </c>
      <c r="I1824" s="1" t="str">
        <f t="shared" si="86"/>
        <v>39-2010</v>
      </c>
      <c r="J1824"/>
      <c r="L1824"/>
    </row>
    <row r="1825" spans="2:12">
      <c r="B1825" s="68">
        <v>40441</v>
      </c>
      <c r="C1825" s="58" t="s">
        <v>10049</v>
      </c>
      <c r="D1825" s="58">
        <v>140</v>
      </c>
      <c r="E1825" s="58">
        <v>539</v>
      </c>
      <c r="F1825" s="58">
        <v>164</v>
      </c>
      <c r="G1825" s="1">
        <f t="shared" si="84"/>
        <v>39</v>
      </c>
      <c r="H1825" s="1">
        <f t="shared" si="85"/>
        <v>2010</v>
      </c>
      <c r="I1825" s="1" t="str">
        <f t="shared" si="86"/>
        <v>39-2010</v>
      </c>
      <c r="J1825"/>
      <c r="L1825"/>
    </row>
    <row r="1826" spans="2:12">
      <c r="B1826" s="68">
        <v>40441</v>
      </c>
      <c r="C1826" s="58" t="s">
        <v>10067</v>
      </c>
      <c r="D1826" s="58">
        <v>10</v>
      </c>
      <c r="E1826" s="58">
        <v>998</v>
      </c>
      <c r="F1826" s="58">
        <v>27</v>
      </c>
      <c r="G1826" s="1">
        <f t="shared" si="84"/>
        <v>39</v>
      </c>
      <c r="H1826" s="1">
        <f t="shared" si="85"/>
        <v>2010</v>
      </c>
      <c r="I1826" s="1" t="str">
        <f t="shared" si="86"/>
        <v>39-2010</v>
      </c>
      <c r="J1826"/>
      <c r="L1826"/>
    </row>
    <row r="1827" spans="2:12">
      <c r="B1827" s="68">
        <v>40441</v>
      </c>
      <c r="C1827" s="58" t="s">
        <v>10068</v>
      </c>
      <c r="D1827" s="58">
        <v>16</v>
      </c>
      <c r="E1827" s="58">
        <v>334</v>
      </c>
      <c r="F1827" s="58">
        <v>292</v>
      </c>
      <c r="G1827" s="1">
        <f t="shared" si="84"/>
        <v>39</v>
      </c>
      <c r="H1827" s="1">
        <f t="shared" si="85"/>
        <v>2010</v>
      </c>
      <c r="I1827" s="1" t="str">
        <f t="shared" si="86"/>
        <v>39-2010</v>
      </c>
      <c r="J1827"/>
      <c r="L1827"/>
    </row>
    <row r="1828" spans="2:12">
      <c r="B1828" s="68">
        <v>40441</v>
      </c>
      <c r="C1828" s="58" t="s">
        <v>10069</v>
      </c>
      <c r="D1828" s="58">
        <v>860</v>
      </c>
      <c r="E1828" s="58">
        <v>843</v>
      </c>
      <c r="F1828" s="58">
        <v>5</v>
      </c>
      <c r="G1828" s="1">
        <f t="shared" si="84"/>
        <v>39</v>
      </c>
      <c r="H1828" s="1">
        <f t="shared" si="85"/>
        <v>2010</v>
      </c>
      <c r="I1828" s="1" t="str">
        <f t="shared" si="86"/>
        <v>39-2010</v>
      </c>
      <c r="J1828"/>
      <c r="L1828"/>
    </row>
    <row r="1829" spans="2:12">
      <c r="B1829" s="68">
        <v>40441</v>
      </c>
      <c r="C1829" s="58" t="s">
        <v>10070</v>
      </c>
      <c r="D1829" s="58">
        <v>409</v>
      </c>
      <c r="E1829" s="58">
        <v>789</v>
      </c>
      <c r="F1829" s="58">
        <v>87</v>
      </c>
      <c r="G1829" s="1">
        <f t="shared" si="84"/>
        <v>39</v>
      </c>
      <c r="H1829" s="1">
        <f t="shared" si="85"/>
        <v>2010</v>
      </c>
      <c r="I1829" s="1" t="str">
        <f t="shared" si="86"/>
        <v>39-2010</v>
      </c>
      <c r="J1829"/>
      <c r="L1829"/>
    </row>
    <row r="1830" spans="2:12">
      <c r="B1830" s="68">
        <v>40441</v>
      </c>
      <c r="C1830" s="58" t="s">
        <v>10071</v>
      </c>
      <c r="D1830" s="58">
        <v>36</v>
      </c>
      <c r="E1830" s="58">
        <v>504</v>
      </c>
      <c r="F1830" s="58">
        <v>225</v>
      </c>
      <c r="G1830" s="1">
        <f t="shared" si="84"/>
        <v>39</v>
      </c>
      <c r="H1830" s="1">
        <f t="shared" si="85"/>
        <v>2010</v>
      </c>
      <c r="I1830" s="1" t="str">
        <f t="shared" si="86"/>
        <v>39-2010</v>
      </c>
      <c r="J1830"/>
      <c r="L1830"/>
    </row>
    <row r="1831" spans="2:12">
      <c r="B1831" s="68">
        <v>40441</v>
      </c>
      <c r="C1831" s="58" t="s">
        <v>10051</v>
      </c>
      <c r="D1831" s="58">
        <v>35</v>
      </c>
      <c r="E1831" s="58">
        <v>788</v>
      </c>
      <c r="F1831" s="58">
        <v>68</v>
      </c>
      <c r="G1831" s="1">
        <f t="shared" si="84"/>
        <v>39</v>
      </c>
      <c r="H1831" s="1">
        <f t="shared" si="85"/>
        <v>2010</v>
      </c>
      <c r="I1831" s="1" t="str">
        <f t="shared" si="86"/>
        <v>39-2010</v>
      </c>
      <c r="J1831"/>
      <c r="L1831"/>
    </row>
    <row r="1832" spans="2:12">
      <c r="B1832" s="68">
        <v>40441</v>
      </c>
      <c r="C1832" s="58" t="s">
        <v>10052</v>
      </c>
      <c r="D1832" s="58">
        <v>59</v>
      </c>
      <c r="E1832" s="58">
        <v>630</v>
      </c>
      <c r="F1832" s="58">
        <v>64</v>
      </c>
      <c r="G1832" s="1">
        <f t="shared" si="84"/>
        <v>39</v>
      </c>
      <c r="H1832" s="1">
        <f t="shared" si="85"/>
        <v>2010</v>
      </c>
      <c r="I1832" s="1" t="str">
        <f t="shared" si="86"/>
        <v>39-2010</v>
      </c>
      <c r="J1832"/>
      <c r="L1832"/>
    </row>
    <row r="1833" spans="2:12">
      <c r="B1833" s="68">
        <v>40441</v>
      </c>
      <c r="C1833" s="58" t="s">
        <v>10055</v>
      </c>
      <c r="D1833" s="58">
        <v>640</v>
      </c>
      <c r="E1833" s="58">
        <v>780</v>
      </c>
      <c r="F1833" s="58">
        <v>122</v>
      </c>
      <c r="G1833" s="1">
        <f t="shared" si="84"/>
        <v>39</v>
      </c>
      <c r="H1833" s="1">
        <f t="shared" si="85"/>
        <v>2010</v>
      </c>
      <c r="I1833" s="1" t="str">
        <f t="shared" si="86"/>
        <v>39-2010</v>
      </c>
      <c r="J1833"/>
      <c r="L1833"/>
    </row>
    <row r="1834" spans="2:12">
      <c r="B1834" s="68">
        <v>40441</v>
      </c>
      <c r="C1834" s="58" t="s">
        <v>10056</v>
      </c>
      <c r="D1834" s="58">
        <v>187</v>
      </c>
      <c r="E1834" s="58">
        <v>576</v>
      </c>
      <c r="F1834" s="58">
        <v>275</v>
      </c>
      <c r="G1834" s="1">
        <f t="shared" si="84"/>
        <v>39</v>
      </c>
      <c r="H1834" s="1">
        <f t="shared" si="85"/>
        <v>2010</v>
      </c>
      <c r="I1834" s="1" t="str">
        <f t="shared" si="86"/>
        <v>39-2010</v>
      </c>
      <c r="J1834"/>
      <c r="L1834"/>
    </row>
    <row r="1835" spans="2:12">
      <c r="B1835" s="68">
        <v>40441</v>
      </c>
      <c r="C1835" s="58" t="s">
        <v>10057</v>
      </c>
      <c r="D1835" s="58">
        <v>47</v>
      </c>
      <c r="E1835" s="58">
        <v>507</v>
      </c>
      <c r="F1835" s="58">
        <v>99</v>
      </c>
      <c r="G1835" s="1">
        <f t="shared" si="84"/>
        <v>39</v>
      </c>
      <c r="H1835" s="1">
        <f t="shared" si="85"/>
        <v>2010</v>
      </c>
      <c r="I1835" s="1" t="str">
        <f t="shared" si="86"/>
        <v>39-2010</v>
      </c>
      <c r="J1835"/>
      <c r="L1835"/>
    </row>
    <row r="1836" spans="2:12">
      <c r="B1836" s="68">
        <v>40441</v>
      </c>
      <c r="C1836" s="58" t="s">
        <v>10058</v>
      </c>
      <c r="D1836" s="58">
        <v>119</v>
      </c>
      <c r="E1836" s="58">
        <v>436</v>
      </c>
      <c r="F1836" s="58">
        <v>24</v>
      </c>
      <c r="G1836" s="1">
        <f t="shared" si="84"/>
        <v>39</v>
      </c>
      <c r="H1836" s="1">
        <f t="shared" si="85"/>
        <v>2010</v>
      </c>
      <c r="I1836" s="1" t="str">
        <f t="shared" si="86"/>
        <v>39-2010</v>
      </c>
      <c r="J1836"/>
      <c r="L1836"/>
    </row>
    <row r="1837" spans="2:12">
      <c r="B1837" s="68">
        <v>40441</v>
      </c>
      <c r="C1837" s="58" t="s">
        <v>10060</v>
      </c>
      <c r="D1837" s="58">
        <v>186</v>
      </c>
      <c r="E1837" s="58">
        <v>438</v>
      </c>
      <c r="F1837" s="58">
        <v>62</v>
      </c>
      <c r="G1837" s="1">
        <f t="shared" si="84"/>
        <v>39</v>
      </c>
      <c r="H1837" s="1">
        <f t="shared" si="85"/>
        <v>2010</v>
      </c>
      <c r="I1837" s="1" t="str">
        <f t="shared" si="86"/>
        <v>39-2010</v>
      </c>
      <c r="J1837"/>
      <c r="L1837"/>
    </row>
    <row r="1838" spans="2:12">
      <c r="B1838" s="68">
        <v>40441</v>
      </c>
      <c r="C1838" s="58" t="s">
        <v>10072</v>
      </c>
      <c r="D1838" s="58">
        <v>228</v>
      </c>
      <c r="E1838" s="58">
        <v>872</v>
      </c>
      <c r="F1838" s="58">
        <v>285</v>
      </c>
      <c r="G1838" s="1">
        <f t="shared" si="84"/>
        <v>39</v>
      </c>
      <c r="H1838" s="1">
        <f t="shared" si="85"/>
        <v>2010</v>
      </c>
      <c r="I1838" s="1" t="str">
        <f t="shared" si="86"/>
        <v>39-2010</v>
      </c>
      <c r="J1838"/>
      <c r="L1838"/>
    </row>
    <row r="1839" spans="2:12">
      <c r="B1839" s="68">
        <v>40441</v>
      </c>
      <c r="C1839" s="58" t="s">
        <v>10073</v>
      </c>
      <c r="D1839" s="58">
        <v>25</v>
      </c>
      <c r="E1839" s="58">
        <v>632</v>
      </c>
      <c r="F1839" s="58">
        <v>10</v>
      </c>
      <c r="G1839" s="1">
        <f t="shared" si="84"/>
        <v>39</v>
      </c>
      <c r="H1839" s="1">
        <f t="shared" si="85"/>
        <v>2010</v>
      </c>
      <c r="I1839" s="1" t="str">
        <f t="shared" si="86"/>
        <v>39-2010</v>
      </c>
      <c r="J1839"/>
      <c r="L1839"/>
    </row>
    <row r="1840" spans="2:12">
      <c r="B1840" s="68">
        <v>40441</v>
      </c>
      <c r="C1840" s="58" t="s">
        <v>10074</v>
      </c>
      <c r="D1840" s="58">
        <v>312</v>
      </c>
      <c r="E1840" s="58">
        <v>687</v>
      </c>
      <c r="F1840" s="58">
        <v>206</v>
      </c>
      <c r="G1840" s="1">
        <f t="shared" si="84"/>
        <v>39</v>
      </c>
      <c r="H1840" s="1">
        <f t="shared" si="85"/>
        <v>2010</v>
      </c>
      <c r="I1840" s="1" t="str">
        <f t="shared" si="86"/>
        <v>39-2010</v>
      </c>
      <c r="J1840"/>
      <c r="L1840"/>
    </row>
    <row r="1841" spans="2:12">
      <c r="B1841" s="68">
        <v>40441</v>
      </c>
      <c r="C1841" s="58" t="s">
        <v>10075</v>
      </c>
      <c r="D1841" s="58">
        <v>115</v>
      </c>
      <c r="E1841" s="58">
        <v>937</v>
      </c>
      <c r="F1841" s="58">
        <v>126</v>
      </c>
      <c r="G1841" s="1">
        <f t="shared" si="84"/>
        <v>39</v>
      </c>
      <c r="H1841" s="1">
        <f t="shared" si="85"/>
        <v>2010</v>
      </c>
      <c r="I1841" s="1" t="str">
        <f t="shared" si="86"/>
        <v>39-2010</v>
      </c>
      <c r="J1841"/>
      <c r="L1841"/>
    </row>
    <row r="1842" spans="2:12">
      <c r="B1842" s="68">
        <v>40441</v>
      </c>
      <c r="C1842" s="58" t="s">
        <v>10076</v>
      </c>
      <c r="D1842" s="58">
        <v>107</v>
      </c>
      <c r="E1842" s="58">
        <v>923</v>
      </c>
      <c r="F1842" s="58">
        <v>122</v>
      </c>
      <c r="G1842" s="1">
        <f t="shared" si="84"/>
        <v>39</v>
      </c>
      <c r="H1842" s="1">
        <f t="shared" si="85"/>
        <v>2010</v>
      </c>
      <c r="I1842" s="1" t="str">
        <f t="shared" si="86"/>
        <v>39-2010</v>
      </c>
      <c r="J1842"/>
      <c r="L1842"/>
    </row>
    <row r="1843" spans="2:12">
      <c r="B1843" s="68">
        <v>40441</v>
      </c>
      <c r="C1843" s="58" t="s">
        <v>18</v>
      </c>
      <c r="D1843" s="58">
        <v>114</v>
      </c>
      <c r="E1843" s="58">
        <v>667</v>
      </c>
      <c r="F1843" s="58">
        <v>295</v>
      </c>
      <c r="G1843" s="1">
        <f t="shared" si="84"/>
        <v>39</v>
      </c>
      <c r="H1843" s="1">
        <f t="shared" si="85"/>
        <v>2010</v>
      </c>
      <c r="I1843" s="1" t="str">
        <f t="shared" si="86"/>
        <v>39-2010</v>
      </c>
      <c r="J1843"/>
      <c r="L1843"/>
    </row>
    <row r="1844" spans="2:12">
      <c r="B1844" s="68">
        <v>40441</v>
      </c>
      <c r="C1844" s="58" t="s">
        <v>10077</v>
      </c>
      <c r="D1844" s="58">
        <v>24</v>
      </c>
      <c r="E1844" s="58">
        <v>757</v>
      </c>
      <c r="F1844" s="58">
        <v>26</v>
      </c>
      <c r="G1844" s="1">
        <f t="shared" si="84"/>
        <v>39</v>
      </c>
      <c r="H1844" s="1">
        <f t="shared" si="85"/>
        <v>2010</v>
      </c>
      <c r="I1844" s="1" t="str">
        <f t="shared" si="86"/>
        <v>39-2010</v>
      </c>
      <c r="J1844"/>
      <c r="L1844"/>
    </row>
    <row r="1845" spans="2:12">
      <c r="B1845" s="68">
        <v>40441</v>
      </c>
      <c r="C1845" s="58" t="s">
        <v>10078</v>
      </c>
      <c r="D1845" s="58">
        <v>396</v>
      </c>
      <c r="E1845" s="58">
        <v>829</v>
      </c>
      <c r="F1845" s="58">
        <v>180</v>
      </c>
      <c r="G1845" s="1">
        <f t="shared" si="84"/>
        <v>39</v>
      </c>
      <c r="H1845" s="1">
        <f t="shared" si="85"/>
        <v>2010</v>
      </c>
      <c r="I1845" s="1" t="str">
        <f t="shared" si="86"/>
        <v>39-2010</v>
      </c>
      <c r="J1845"/>
      <c r="L1845"/>
    </row>
    <row r="1846" spans="2:12">
      <c r="B1846" s="68">
        <v>40441</v>
      </c>
      <c r="C1846" s="58" t="s">
        <v>10079</v>
      </c>
      <c r="D1846" s="58">
        <v>7</v>
      </c>
      <c r="E1846" s="58">
        <v>507</v>
      </c>
      <c r="F1846" s="58">
        <v>211</v>
      </c>
      <c r="G1846" s="1">
        <f t="shared" si="84"/>
        <v>39</v>
      </c>
      <c r="H1846" s="1">
        <f t="shared" si="85"/>
        <v>2010</v>
      </c>
      <c r="I1846" s="1" t="str">
        <f t="shared" si="86"/>
        <v>39-2010</v>
      </c>
      <c r="J1846"/>
      <c r="L1846"/>
    </row>
    <row r="1847" spans="2:12">
      <c r="B1847" s="68">
        <v>40441</v>
      </c>
      <c r="C1847" s="58" t="s">
        <v>10080</v>
      </c>
      <c r="D1847" s="58">
        <v>30</v>
      </c>
      <c r="E1847" s="58">
        <v>379</v>
      </c>
      <c r="F1847" s="58">
        <v>71</v>
      </c>
      <c r="G1847" s="1">
        <f t="shared" si="84"/>
        <v>39</v>
      </c>
      <c r="H1847" s="1">
        <f t="shared" si="85"/>
        <v>2010</v>
      </c>
      <c r="I1847" s="1" t="str">
        <f t="shared" si="86"/>
        <v>39-2010</v>
      </c>
      <c r="J1847"/>
      <c r="L1847"/>
    </row>
    <row r="1848" spans="2:12">
      <c r="B1848" s="68">
        <v>40441</v>
      </c>
      <c r="C1848" s="58" t="s">
        <v>10081</v>
      </c>
      <c r="D1848" s="58">
        <v>38</v>
      </c>
      <c r="E1848" s="58">
        <v>993</v>
      </c>
      <c r="F1848" s="58">
        <v>69</v>
      </c>
      <c r="G1848" s="1">
        <f t="shared" si="84"/>
        <v>39</v>
      </c>
      <c r="H1848" s="1">
        <f t="shared" si="85"/>
        <v>2010</v>
      </c>
      <c r="I1848" s="1" t="str">
        <f t="shared" si="86"/>
        <v>39-2010</v>
      </c>
      <c r="J1848"/>
      <c r="L1848"/>
    </row>
    <row r="1849" spans="2:12">
      <c r="B1849" s="68">
        <v>40441</v>
      </c>
      <c r="C1849" s="58" t="s">
        <v>10082</v>
      </c>
      <c r="D1849" s="58">
        <v>221</v>
      </c>
      <c r="E1849" s="58">
        <v>844</v>
      </c>
      <c r="F1849" s="58">
        <v>308</v>
      </c>
      <c r="G1849" s="1">
        <f t="shared" si="84"/>
        <v>39</v>
      </c>
      <c r="H1849" s="1">
        <f t="shared" si="85"/>
        <v>2010</v>
      </c>
      <c r="I1849" s="1" t="str">
        <f t="shared" si="86"/>
        <v>39-2010</v>
      </c>
      <c r="J1849"/>
      <c r="L1849"/>
    </row>
    <row r="1850" spans="2:12">
      <c r="B1850" s="68">
        <v>40441</v>
      </c>
      <c r="C1850" s="58" t="s">
        <v>10083</v>
      </c>
      <c r="D1850" s="58">
        <v>73</v>
      </c>
      <c r="E1850" s="58">
        <v>706</v>
      </c>
      <c r="F1850" s="58">
        <v>316</v>
      </c>
      <c r="G1850" s="1">
        <f t="shared" si="84"/>
        <v>39</v>
      </c>
      <c r="H1850" s="1">
        <f t="shared" si="85"/>
        <v>2010</v>
      </c>
      <c r="I1850" s="1" t="str">
        <f t="shared" si="86"/>
        <v>39-2010</v>
      </c>
      <c r="J1850"/>
      <c r="L1850"/>
    </row>
    <row r="1851" spans="2:12">
      <c r="B1851" s="68">
        <v>40441</v>
      </c>
      <c r="C1851" s="58" t="s">
        <v>10084</v>
      </c>
      <c r="D1851" s="58">
        <v>136</v>
      </c>
      <c r="E1851" s="58">
        <v>820</v>
      </c>
      <c r="F1851" s="58">
        <v>164</v>
      </c>
      <c r="G1851" s="1">
        <f t="shared" si="84"/>
        <v>39</v>
      </c>
      <c r="H1851" s="1">
        <f t="shared" si="85"/>
        <v>2010</v>
      </c>
      <c r="I1851" s="1" t="str">
        <f t="shared" si="86"/>
        <v>39-2010</v>
      </c>
      <c r="J1851"/>
      <c r="L1851"/>
    </row>
    <row r="1852" spans="2:12">
      <c r="B1852" s="68">
        <v>40441</v>
      </c>
      <c r="C1852" s="58" t="s">
        <v>10085</v>
      </c>
      <c r="D1852" s="58">
        <v>860</v>
      </c>
      <c r="E1852" s="58">
        <v>561</v>
      </c>
      <c r="F1852" s="58">
        <v>307</v>
      </c>
      <c r="G1852" s="1">
        <f t="shared" si="84"/>
        <v>39</v>
      </c>
      <c r="H1852" s="1">
        <f t="shared" si="85"/>
        <v>2010</v>
      </c>
      <c r="I1852" s="1" t="str">
        <f t="shared" si="86"/>
        <v>39-2010</v>
      </c>
      <c r="J1852"/>
      <c r="L1852"/>
    </row>
    <row r="1853" spans="2:12">
      <c r="B1853" s="68">
        <v>40441</v>
      </c>
      <c r="C1853" s="58" t="s">
        <v>10086</v>
      </c>
      <c r="D1853" s="58">
        <v>393</v>
      </c>
      <c r="E1853" s="58">
        <v>753</v>
      </c>
      <c r="F1853" s="58">
        <v>21</v>
      </c>
      <c r="G1853" s="1">
        <f t="shared" si="84"/>
        <v>39</v>
      </c>
      <c r="H1853" s="1">
        <f t="shared" si="85"/>
        <v>2010</v>
      </c>
      <c r="I1853" s="1" t="str">
        <f t="shared" si="86"/>
        <v>39-2010</v>
      </c>
      <c r="J1853"/>
      <c r="L1853"/>
    </row>
    <row r="1854" spans="2:12">
      <c r="B1854" s="68">
        <v>40441</v>
      </c>
      <c r="C1854" s="58" t="s">
        <v>10087</v>
      </c>
      <c r="D1854" s="58">
        <v>137</v>
      </c>
      <c r="E1854" s="58">
        <v>982</v>
      </c>
      <c r="F1854" s="58">
        <v>39</v>
      </c>
      <c r="G1854" s="1">
        <f t="shared" si="84"/>
        <v>39</v>
      </c>
      <c r="H1854" s="1">
        <f t="shared" si="85"/>
        <v>2010</v>
      </c>
      <c r="I1854" s="1" t="str">
        <f t="shared" si="86"/>
        <v>39-2010</v>
      </c>
      <c r="J1854"/>
      <c r="L1854"/>
    </row>
    <row r="1855" spans="2:12">
      <c r="B1855" s="68">
        <v>40441</v>
      </c>
      <c r="C1855" s="58" t="s">
        <v>10088</v>
      </c>
      <c r="D1855" s="58">
        <v>127</v>
      </c>
      <c r="E1855" s="58">
        <v>990</v>
      </c>
      <c r="F1855" s="58">
        <v>174</v>
      </c>
      <c r="G1855" s="1">
        <f t="shared" si="84"/>
        <v>39</v>
      </c>
      <c r="H1855" s="1">
        <f t="shared" si="85"/>
        <v>2010</v>
      </c>
      <c r="I1855" s="1" t="str">
        <f t="shared" si="86"/>
        <v>39-2010</v>
      </c>
      <c r="J1855"/>
      <c r="L1855"/>
    </row>
    <row r="1856" spans="2:12">
      <c r="B1856" s="68">
        <v>40441</v>
      </c>
      <c r="C1856" s="58" t="s">
        <v>10089</v>
      </c>
      <c r="D1856" s="58">
        <v>498</v>
      </c>
      <c r="E1856" s="58">
        <v>801</v>
      </c>
      <c r="F1856" s="58">
        <v>105</v>
      </c>
      <c r="G1856" s="1">
        <f t="shared" si="84"/>
        <v>39</v>
      </c>
      <c r="H1856" s="1">
        <f t="shared" si="85"/>
        <v>2010</v>
      </c>
      <c r="I1856" s="1" t="str">
        <f t="shared" si="86"/>
        <v>39-2010</v>
      </c>
      <c r="J1856"/>
      <c r="L1856"/>
    </row>
    <row r="1857" spans="2:12">
      <c r="B1857" s="68">
        <v>40441</v>
      </c>
      <c r="C1857" s="58" t="s">
        <v>10090</v>
      </c>
      <c r="D1857" s="58">
        <v>60</v>
      </c>
      <c r="E1857" s="58">
        <v>872</v>
      </c>
      <c r="F1857" s="58">
        <v>137</v>
      </c>
      <c r="G1857" s="1">
        <f t="shared" si="84"/>
        <v>39</v>
      </c>
      <c r="H1857" s="1">
        <f t="shared" si="85"/>
        <v>2010</v>
      </c>
      <c r="I1857" s="1" t="str">
        <f t="shared" si="86"/>
        <v>39-2010</v>
      </c>
      <c r="J1857"/>
      <c r="L1857"/>
    </row>
    <row r="1858" spans="2:12">
      <c r="B1858" s="68">
        <v>40441</v>
      </c>
      <c r="C1858" s="58" t="s">
        <v>10091</v>
      </c>
      <c r="D1858" s="58">
        <v>182</v>
      </c>
      <c r="E1858" s="58">
        <v>967</v>
      </c>
      <c r="F1858" s="58">
        <v>146</v>
      </c>
      <c r="G1858" s="1">
        <f t="shared" si="84"/>
        <v>39</v>
      </c>
      <c r="H1858" s="1">
        <f t="shared" si="85"/>
        <v>2010</v>
      </c>
      <c r="I1858" s="1" t="str">
        <f t="shared" si="86"/>
        <v>39-2010</v>
      </c>
      <c r="J1858"/>
      <c r="L1858"/>
    </row>
    <row r="1859" spans="2:12">
      <c r="B1859" s="68">
        <v>40441</v>
      </c>
      <c r="C1859" s="58" t="s">
        <v>10092</v>
      </c>
      <c r="D1859" s="58">
        <v>2</v>
      </c>
      <c r="E1859" s="58">
        <v>419</v>
      </c>
      <c r="F1859" s="58">
        <v>289</v>
      </c>
      <c r="G1859" s="1">
        <f t="shared" si="84"/>
        <v>39</v>
      </c>
      <c r="H1859" s="1">
        <f t="shared" si="85"/>
        <v>2010</v>
      </c>
      <c r="I1859" s="1" t="str">
        <f t="shared" si="86"/>
        <v>39-2010</v>
      </c>
      <c r="J1859"/>
      <c r="L1859"/>
    </row>
    <row r="1860" spans="2:12">
      <c r="B1860" s="68">
        <v>40441</v>
      </c>
      <c r="C1860" s="58" t="s">
        <v>10093</v>
      </c>
      <c r="D1860" s="58">
        <v>164</v>
      </c>
      <c r="E1860" s="58">
        <v>590</v>
      </c>
      <c r="F1860" s="58">
        <v>160</v>
      </c>
      <c r="G1860" s="1">
        <f t="shared" si="84"/>
        <v>39</v>
      </c>
      <c r="H1860" s="1">
        <f t="shared" si="85"/>
        <v>2010</v>
      </c>
      <c r="I1860" s="1" t="str">
        <f t="shared" si="86"/>
        <v>39-2010</v>
      </c>
      <c r="J1860"/>
      <c r="L1860"/>
    </row>
    <row r="1861" spans="2:12">
      <c r="B1861" s="68">
        <v>40441</v>
      </c>
      <c r="C1861" s="58" t="s">
        <v>10095</v>
      </c>
      <c r="D1861" s="58">
        <v>122</v>
      </c>
      <c r="E1861" s="58">
        <v>453</v>
      </c>
      <c r="F1861" s="58">
        <v>39</v>
      </c>
      <c r="G1861" s="1">
        <f t="shared" si="84"/>
        <v>39</v>
      </c>
      <c r="H1861" s="1">
        <f t="shared" si="85"/>
        <v>2010</v>
      </c>
      <c r="I1861" s="1" t="str">
        <f t="shared" si="86"/>
        <v>39-2010</v>
      </c>
      <c r="J1861"/>
      <c r="L1861"/>
    </row>
    <row r="1862" spans="2:12">
      <c r="B1862" s="68">
        <v>40441</v>
      </c>
      <c r="C1862" s="58" t="s">
        <v>10096</v>
      </c>
      <c r="D1862" s="58">
        <v>260</v>
      </c>
      <c r="E1862" s="58">
        <v>997</v>
      </c>
      <c r="F1862" s="58">
        <v>146</v>
      </c>
      <c r="G1862" s="1">
        <f t="shared" si="84"/>
        <v>39</v>
      </c>
      <c r="H1862" s="1">
        <f t="shared" si="85"/>
        <v>2010</v>
      </c>
      <c r="I1862" s="1" t="str">
        <f t="shared" si="86"/>
        <v>39-2010</v>
      </c>
      <c r="J1862"/>
      <c r="L1862"/>
    </row>
    <row r="1863" spans="2:12">
      <c r="B1863" s="68">
        <v>40441</v>
      </c>
      <c r="C1863" s="58" t="s">
        <v>10097</v>
      </c>
      <c r="D1863" s="58">
        <v>9</v>
      </c>
      <c r="E1863" s="58">
        <v>957</v>
      </c>
      <c r="F1863" s="58">
        <v>39</v>
      </c>
      <c r="G1863" s="1">
        <f t="shared" si="84"/>
        <v>39</v>
      </c>
      <c r="H1863" s="1">
        <f t="shared" si="85"/>
        <v>2010</v>
      </c>
      <c r="I1863" s="1" t="str">
        <f t="shared" si="86"/>
        <v>39-2010</v>
      </c>
      <c r="J1863"/>
      <c r="L1863"/>
    </row>
    <row r="1864" spans="2:12">
      <c r="B1864" s="68">
        <v>40441</v>
      </c>
      <c r="C1864" s="58" t="s">
        <v>10098</v>
      </c>
      <c r="D1864" s="58">
        <v>253</v>
      </c>
      <c r="E1864" s="58">
        <v>586</v>
      </c>
      <c r="F1864" s="58">
        <v>17</v>
      </c>
      <c r="G1864" s="1">
        <f t="shared" si="84"/>
        <v>39</v>
      </c>
      <c r="H1864" s="1">
        <f t="shared" si="85"/>
        <v>2010</v>
      </c>
      <c r="I1864" s="1" t="str">
        <f t="shared" si="86"/>
        <v>39-2010</v>
      </c>
      <c r="J1864"/>
      <c r="L1864"/>
    </row>
    <row r="1865" spans="2:12">
      <c r="B1865" s="68">
        <v>40441</v>
      </c>
      <c r="C1865" s="58" t="s">
        <v>10099</v>
      </c>
      <c r="D1865" s="58">
        <v>65</v>
      </c>
      <c r="E1865" s="58">
        <v>505</v>
      </c>
      <c r="F1865" s="58">
        <v>219</v>
      </c>
      <c r="G1865" s="1">
        <f t="shared" si="84"/>
        <v>39</v>
      </c>
      <c r="H1865" s="1">
        <f t="shared" si="85"/>
        <v>2010</v>
      </c>
      <c r="I1865" s="1" t="str">
        <f t="shared" si="86"/>
        <v>39-2010</v>
      </c>
      <c r="J1865"/>
      <c r="L1865"/>
    </row>
    <row r="1866" spans="2:12">
      <c r="B1866" s="68">
        <v>40441</v>
      </c>
      <c r="C1866" s="58" t="s">
        <v>10100</v>
      </c>
      <c r="D1866" s="58">
        <v>47</v>
      </c>
      <c r="E1866" s="58">
        <v>898</v>
      </c>
      <c r="F1866" s="58">
        <v>41</v>
      </c>
      <c r="G1866" s="1">
        <f t="shared" si="84"/>
        <v>39</v>
      </c>
      <c r="H1866" s="1">
        <f t="shared" si="85"/>
        <v>2010</v>
      </c>
      <c r="I1866" s="1" t="str">
        <f t="shared" si="86"/>
        <v>39-2010</v>
      </c>
      <c r="J1866"/>
      <c r="L1866"/>
    </row>
    <row r="1867" spans="2:12">
      <c r="B1867" s="68">
        <v>40441</v>
      </c>
      <c r="C1867" s="58" t="s">
        <v>10101</v>
      </c>
      <c r="D1867" s="58">
        <v>12</v>
      </c>
      <c r="E1867" s="58">
        <v>846</v>
      </c>
      <c r="F1867" s="58">
        <v>159</v>
      </c>
      <c r="G1867" s="1">
        <f t="shared" si="84"/>
        <v>39</v>
      </c>
      <c r="H1867" s="1">
        <f t="shared" si="85"/>
        <v>2010</v>
      </c>
      <c r="I1867" s="1" t="str">
        <f t="shared" si="86"/>
        <v>39-2010</v>
      </c>
      <c r="J1867"/>
      <c r="L1867"/>
    </row>
    <row r="1868" spans="2:12">
      <c r="B1868" s="68">
        <v>40448</v>
      </c>
      <c r="C1868" s="58" t="s">
        <v>10039</v>
      </c>
      <c r="D1868" s="58">
        <v>27</v>
      </c>
      <c r="E1868" s="58">
        <v>554</v>
      </c>
      <c r="F1868" s="58">
        <v>244</v>
      </c>
      <c r="G1868" s="1">
        <f t="shared" si="84"/>
        <v>40</v>
      </c>
      <c r="H1868" s="1">
        <f t="shared" si="85"/>
        <v>2010</v>
      </c>
      <c r="I1868" s="1" t="str">
        <f t="shared" si="86"/>
        <v>40-2010</v>
      </c>
      <c r="J1868"/>
      <c r="L1868"/>
    </row>
    <row r="1869" spans="2:12">
      <c r="B1869" s="68">
        <v>40448</v>
      </c>
      <c r="C1869" s="58" t="s">
        <v>10066</v>
      </c>
      <c r="D1869" s="58">
        <v>184</v>
      </c>
      <c r="E1869" s="58">
        <v>944</v>
      </c>
      <c r="F1869" s="58">
        <v>94</v>
      </c>
      <c r="G1869" s="1">
        <f t="shared" si="84"/>
        <v>40</v>
      </c>
      <c r="H1869" s="1">
        <f t="shared" si="85"/>
        <v>2010</v>
      </c>
      <c r="I1869" s="1" t="str">
        <f t="shared" si="86"/>
        <v>40-2010</v>
      </c>
      <c r="J1869"/>
      <c r="L1869"/>
    </row>
    <row r="1870" spans="2:12">
      <c r="B1870" s="68">
        <v>40448</v>
      </c>
      <c r="C1870" s="58" t="s">
        <v>10040</v>
      </c>
      <c r="D1870" s="58">
        <v>87</v>
      </c>
      <c r="E1870" s="58">
        <v>622</v>
      </c>
      <c r="F1870" s="58">
        <v>70</v>
      </c>
      <c r="G1870" s="1">
        <f t="shared" si="84"/>
        <v>40</v>
      </c>
      <c r="H1870" s="1">
        <f t="shared" si="85"/>
        <v>2010</v>
      </c>
      <c r="I1870" s="1" t="str">
        <f t="shared" si="86"/>
        <v>40-2010</v>
      </c>
      <c r="J1870"/>
      <c r="L1870"/>
    </row>
    <row r="1871" spans="2:12">
      <c r="B1871" s="68">
        <v>40448</v>
      </c>
      <c r="C1871" s="58" t="s">
        <v>10042</v>
      </c>
      <c r="D1871" s="58">
        <v>247</v>
      </c>
      <c r="E1871" s="58">
        <v>892</v>
      </c>
      <c r="F1871" s="58">
        <v>130</v>
      </c>
      <c r="G1871" s="1">
        <f t="shared" si="84"/>
        <v>40</v>
      </c>
      <c r="H1871" s="1">
        <f t="shared" si="85"/>
        <v>2010</v>
      </c>
      <c r="I1871" s="1" t="str">
        <f t="shared" si="86"/>
        <v>40-2010</v>
      </c>
      <c r="J1871"/>
      <c r="L1871"/>
    </row>
    <row r="1872" spans="2:12">
      <c r="B1872" s="68">
        <v>40448</v>
      </c>
      <c r="C1872" s="58" t="s">
        <v>10044</v>
      </c>
      <c r="D1872" s="58">
        <v>896</v>
      </c>
      <c r="E1872" s="58">
        <v>769</v>
      </c>
      <c r="F1872" s="58">
        <v>52</v>
      </c>
      <c r="G1872" s="1">
        <f t="shared" si="84"/>
        <v>40</v>
      </c>
      <c r="H1872" s="1">
        <f t="shared" si="85"/>
        <v>2010</v>
      </c>
      <c r="I1872" s="1" t="str">
        <f t="shared" si="86"/>
        <v>40-2010</v>
      </c>
      <c r="J1872"/>
      <c r="L1872"/>
    </row>
    <row r="1873" spans="2:12">
      <c r="B1873" s="68">
        <v>40448</v>
      </c>
      <c r="C1873" s="58" t="s">
        <v>10048</v>
      </c>
      <c r="D1873" s="58">
        <v>203</v>
      </c>
      <c r="E1873" s="58">
        <v>461</v>
      </c>
      <c r="F1873" s="58">
        <v>268</v>
      </c>
      <c r="G1873" s="1">
        <f t="shared" si="84"/>
        <v>40</v>
      </c>
      <c r="H1873" s="1">
        <f t="shared" si="85"/>
        <v>2010</v>
      </c>
      <c r="I1873" s="1" t="str">
        <f t="shared" si="86"/>
        <v>40-2010</v>
      </c>
      <c r="J1873"/>
      <c r="L1873"/>
    </row>
    <row r="1874" spans="2:12">
      <c r="B1874" s="68">
        <v>40448</v>
      </c>
      <c r="C1874" s="58" t="s">
        <v>10049</v>
      </c>
      <c r="D1874" s="58">
        <v>140</v>
      </c>
      <c r="E1874" s="58">
        <v>429</v>
      </c>
      <c r="F1874" s="58">
        <v>51</v>
      </c>
      <c r="G1874" s="1">
        <f t="shared" si="84"/>
        <v>40</v>
      </c>
      <c r="H1874" s="1">
        <f t="shared" si="85"/>
        <v>2010</v>
      </c>
      <c r="I1874" s="1" t="str">
        <f t="shared" si="86"/>
        <v>40-2010</v>
      </c>
      <c r="J1874"/>
      <c r="L1874"/>
    </row>
    <row r="1875" spans="2:12">
      <c r="B1875" s="68">
        <v>40448</v>
      </c>
      <c r="C1875" s="58" t="s">
        <v>10067</v>
      </c>
      <c r="D1875" s="58">
        <v>10</v>
      </c>
      <c r="E1875" s="58">
        <v>603</v>
      </c>
      <c r="F1875" s="58">
        <v>15</v>
      </c>
      <c r="G1875" s="1">
        <f t="shared" si="84"/>
        <v>40</v>
      </c>
      <c r="H1875" s="1">
        <f t="shared" si="85"/>
        <v>2010</v>
      </c>
      <c r="I1875" s="1" t="str">
        <f t="shared" si="86"/>
        <v>40-2010</v>
      </c>
      <c r="J1875"/>
      <c r="L1875"/>
    </row>
    <row r="1876" spans="2:12">
      <c r="B1876" s="68">
        <v>40448</v>
      </c>
      <c r="C1876" s="58" t="s">
        <v>10068</v>
      </c>
      <c r="D1876" s="58">
        <v>16</v>
      </c>
      <c r="E1876" s="58">
        <v>897</v>
      </c>
      <c r="F1876" s="58">
        <v>293</v>
      </c>
      <c r="G1876" s="1">
        <f t="shared" si="84"/>
        <v>40</v>
      </c>
      <c r="H1876" s="1">
        <f t="shared" si="85"/>
        <v>2010</v>
      </c>
      <c r="I1876" s="1" t="str">
        <f t="shared" si="86"/>
        <v>40-2010</v>
      </c>
      <c r="J1876"/>
      <c r="L1876"/>
    </row>
    <row r="1877" spans="2:12">
      <c r="B1877" s="68">
        <v>40448</v>
      </c>
      <c r="C1877" s="58" t="s">
        <v>10069</v>
      </c>
      <c r="D1877" s="58">
        <v>860</v>
      </c>
      <c r="E1877" s="58">
        <v>918</v>
      </c>
      <c r="F1877" s="58">
        <v>246</v>
      </c>
      <c r="G1877" s="1">
        <f t="shared" ref="G1877:G1940" si="87">WEEKNUM(B1877)</f>
        <v>40</v>
      </c>
      <c r="H1877" s="1">
        <f t="shared" ref="H1877:H1940" si="88">YEAR(B1877)</f>
        <v>2010</v>
      </c>
      <c r="I1877" s="1" t="str">
        <f t="shared" ref="I1877:I1940" si="89">CONCATENATE(G1877,"-",H1877)</f>
        <v>40-2010</v>
      </c>
      <c r="J1877"/>
      <c r="L1877"/>
    </row>
    <row r="1878" spans="2:12">
      <c r="B1878" s="68">
        <v>40448</v>
      </c>
      <c r="C1878" s="58" t="s">
        <v>10070</v>
      </c>
      <c r="D1878" s="58">
        <v>409</v>
      </c>
      <c r="E1878" s="58">
        <v>554</v>
      </c>
      <c r="F1878" s="58">
        <v>95</v>
      </c>
      <c r="G1878" s="1">
        <f t="shared" si="87"/>
        <v>40</v>
      </c>
      <c r="H1878" s="1">
        <f t="shared" si="88"/>
        <v>2010</v>
      </c>
      <c r="I1878" s="1" t="str">
        <f t="shared" si="89"/>
        <v>40-2010</v>
      </c>
      <c r="J1878"/>
      <c r="L1878"/>
    </row>
    <row r="1879" spans="2:12">
      <c r="B1879" s="68">
        <v>40448</v>
      </c>
      <c r="C1879" s="58" t="s">
        <v>10071</v>
      </c>
      <c r="D1879" s="58">
        <v>36</v>
      </c>
      <c r="E1879" s="58">
        <v>467</v>
      </c>
      <c r="F1879" s="58">
        <v>75</v>
      </c>
      <c r="G1879" s="1">
        <f t="shared" si="87"/>
        <v>40</v>
      </c>
      <c r="H1879" s="1">
        <f t="shared" si="88"/>
        <v>2010</v>
      </c>
      <c r="I1879" s="1" t="str">
        <f t="shared" si="89"/>
        <v>40-2010</v>
      </c>
      <c r="J1879"/>
      <c r="L1879"/>
    </row>
    <row r="1880" spans="2:12">
      <c r="B1880" s="68">
        <v>40448</v>
      </c>
      <c r="C1880" s="58" t="s">
        <v>10051</v>
      </c>
      <c r="D1880" s="58">
        <v>35</v>
      </c>
      <c r="E1880" s="58">
        <v>952</v>
      </c>
      <c r="F1880" s="58">
        <v>133</v>
      </c>
      <c r="G1880" s="1">
        <f t="shared" si="87"/>
        <v>40</v>
      </c>
      <c r="H1880" s="1">
        <f t="shared" si="88"/>
        <v>2010</v>
      </c>
      <c r="I1880" s="1" t="str">
        <f t="shared" si="89"/>
        <v>40-2010</v>
      </c>
      <c r="J1880"/>
      <c r="L1880"/>
    </row>
    <row r="1881" spans="2:12">
      <c r="B1881" s="68">
        <v>40448</v>
      </c>
      <c r="C1881" s="58" t="s">
        <v>10052</v>
      </c>
      <c r="D1881" s="58">
        <v>59</v>
      </c>
      <c r="E1881" s="58">
        <v>773</v>
      </c>
      <c r="F1881" s="58">
        <v>46</v>
      </c>
      <c r="G1881" s="1">
        <f t="shared" si="87"/>
        <v>40</v>
      </c>
      <c r="H1881" s="1">
        <f t="shared" si="88"/>
        <v>2010</v>
      </c>
      <c r="I1881" s="1" t="str">
        <f t="shared" si="89"/>
        <v>40-2010</v>
      </c>
      <c r="J1881"/>
      <c r="L1881"/>
    </row>
    <row r="1882" spans="2:12">
      <c r="B1882" s="68">
        <v>40448</v>
      </c>
      <c r="C1882" s="58" t="s">
        <v>10055</v>
      </c>
      <c r="D1882" s="58">
        <v>639</v>
      </c>
      <c r="E1882" s="58">
        <v>570</v>
      </c>
      <c r="F1882" s="58">
        <v>91</v>
      </c>
      <c r="G1882" s="1">
        <f t="shared" si="87"/>
        <v>40</v>
      </c>
      <c r="H1882" s="1">
        <f t="shared" si="88"/>
        <v>2010</v>
      </c>
      <c r="I1882" s="1" t="str">
        <f t="shared" si="89"/>
        <v>40-2010</v>
      </c>
      <c r="J1882"/>
      <c r="L1882"/>
    </row>
    <row r="1883" spans="2:12">
      <c r="B1883" s="68">
        <v>40448</v>
      </c>
      <c r="C1883" s="58" t="s">
        <v>10056</v>
      </c>
      <c r="D1883" s="58">
        <v>187</v>
      </c>
      <c r="E1883" s="58">
        <v>414</v>
      </c>
      <c r="F1883" s="58">
        <v>316</v>
      </c>
      <c r="G1883" s="1">
        <f t="shared" si="87"/>
        <v>40</v>
      </c>
      <c r="H1883" s="1">
        <f t="shared" si="88"/>
        <v>2010</v>
      </c>
      <c r="I1883" s="1" t="str">
        <f t="shared" si="89"/>
        <v>40-2010</v>
      </c>
      <c r="J1883"/>
      <c r="L1883"/>
    </row>
    <row r="1884" spans="2:12">
      <c r="B1884" s="68">
        <v>40448</v>
      </c>
      <c r="C1884" s="58" t="s">
        <v>10057</v>
      </c>
      <c r="D1884" s="58">
        <v>47</v>
      </c>
      <c r="E1884" s="58">
        <v>798</v>
      </c>
      <c r="F1884" s="58">
        <v>68</v>
      </c>
      <c r="G1884" s="1">
        <f t="shared" si="87"/>
        <v>40</v>
      </c>
      <c r="H1884" s="1">
        <f t="shared" si="88"/>
        <v>2010</v>
      </c>
      <c r="I1884" s="1" t="str">
        <f t="shared" si="89"/>
        <v>40-2010</v>
      </c>
      <c r="J1884"/>
      <c r="L1884"/>
    </row>
    <row r="1885" spans="2:12">
      <c r="B1885" s="68">
        <v>40448</v>
      </c>
      <c r="C1885" s="58" t="s">
        <v>10058</v>
      </c>
      <c r="D1885" s="58">
        <v>119</v>
      </c>
      <c r="E1885" s="58">
        <v>790</v>
      </c>
      <c r="F1885" s="58">
        <v>302</v>
      </c>
      <c r="G1885" s="1">
        <f t="shared" si="87"/>
        <v>40</v>
      </c>
      <c r="H1885" s="1">
        <f t="shared" si="88"/>
        <v>2010</v>
      </c>
      <c r="I1885" s="1" t="str">
        <f t="shared" si="89"/>
        <v>40-2010</v>
      </c>
      <c r="J1885"/>
      <c r="L1885"/>
    </row>
    <row r="1886" spans="2:12">
      <c r="B1886" s="68">
        <v>40448</v>
      </c>
      <c r="C1886" s="58" t="s">
        <v>10060</v>
      </c>
      <c r="D1886" s="58">
        <v>186</v>
      </c>
      <c r="E1886" s="58">
        <v>958</v>
      </c>
      <c r="F1886" s="58">
        <v>287</v>
      </c>
      <c r="G1886" s="1">
        <f t="shared" si="87"/>
        <v>40</v>
      </c>
      <c r="H1886" s="1">
        <f t="shared" si="88"/>
        <v>2010</v>
      </c>
      <c r="I1886" s="1" t="str">
        <f t="shared" si="89"/>
        <v>40-2010</v>
      </c>
      <c r="J1886"/>
      <c r="L1886"/>
    </row>
    <row r="1887" spans="2:12">
      <c r="B1887" s="68">
        <v>40448</v>
      </c>
      <c r="C1887" s="58" t="s">
        <v>10072</v>
      </c>
      <c r="D1887" s="58">
        <v>228</v>
      </c>
      <c r="E1887" s="58">
        <v>797</v>
      </c>
      <c r="F1887" s="58">
        <v>119</v>
      </c>
      <c r="G1887" s="1">
        <f t="shared" si="87"/>
        <v>40</v>
      </c>
      <c r="H1887" s="1">
        <f t="shared" si="88"/>
        <v>2010</v>
      </c>
      <c r="I1887" s="1" t="str">
        <f t="shared" si="89"/>
        <v>40-2010</v>
      </c>
      <c r="J1887"/>
      <c r="L1887"/>
    </row>
    <row r="1888" spans="2:12">
      <c r="B1888" s="68">
        <v>40448</v>
      </c>
      <c r="C1888" s="58" t="s">
        <v>10073</v>
      </c>
      <c r="D1888" s="58">
        <v>25</v>
      </c>
      <c r="E1888" s="58">
        <v>514</v>
      </c>
      <c r="F1888" s="58">
        <v>89</v>
      </c>
      <c r="G1888" s="1">
        <f t="shared" si="87"/>
        <v>40</v>
      </c>
      <c r="H1888" s="1">
        <f t="shared" si="88"/>
        <v>2010</v>
      </c>
      <c r="I1888" s="1" t="str">
        <f t="shared" si="89"/>
        <v>40-2010</v>
      </c>
      <c r="J1888"/>
      <c r="L1888"/>
    </row>
    <row r="1889" spans="2:12">
      <c r="B1889" s="68">
        <v>40448</v>
      </c>
      <c r="C1889" s="58" t="s">
        <v>10074</v>
      </c>
      <c r="D1889" s="58">
        <v>312</v>
      </c>
      <c r="E1889" s="58">
        <v>613</v>
      </c>
      <c r="F1889" s="58">
        <v>2</v>
      </c>
      <c r="G1889" s="1">
        <f t="shared" si="87"/>
        <v>40</v>
      </c>
      <c r="H1889" s="1">
        <f t="shared" si="88"/>
        <v>2010</v>
      </c>
      <c r="I1889" s="1" t="str">
        <f t="shared" si="89"/>
        <v>40-2010</v>
      </c>
      <c r="J1889"/>
      <c r="L1889"/>
    </row>
    <row r="1890" spans="2:12">
      <c r="B1890" s="68">
        <v>40448</v>
      </c>
      <c r="C1890" s="58" t="s">
        <v>10075</v>
      </c>
      <c r="D1890" s="58">
        <v>115</v>
      </c>
      <c r="E1890" s="58">
        <v>533</v>
      </c>
      <c r="F1890" s="58">
        <v>317</v>
      </c>
      <c r="G1890" s="1">
        <f t="shared" si="87"/>
        <v>40</v>
      </c>
      <c r="H1890" s="1">
        <f t="shared" si="88"/>
        <v>2010</v>
      </c>
      <c r="I1890" s="1" t="str">
        <f t="shared" si="89"/>
        <v>40-2010</v>
      </c>
      <c r="J1890"/>
      <c r="L1890"/>
    </row>
    <row r="1891" spans="2:12">
      <c r="B1891" s="68">
        <v>40448</v>
      </c>
      <c r="C1891" s="58" t="s">
        <v>10076</v>
      </c>
      <c r="D1891" s="58">
        <v>107</v>
      </c>
      <c r="E1891" s="58">
        <v>806</v>
      </c>
      <c r="F1891" s="58">
        <v>81</v>
      </c>
      <c r="G1891" s="1">
        <f t="shared" si="87"/>
        <v>40</v>
      </c>
      <c r="H1891" s="1">
        <f t="shared" si="88"/>
        <v>2010</v>
      </c>
      <c r="I1891" s="1" t="str">
        <f t="shared" si="89"/>
        <v>40-2010</v>
      </c>
      <c r="J1891"/>
      <c r="L1891"/>
    </row>
    <row r="1892" spans="2:12">
      <c r="B1892" s="68">
        <v>40448</v>
      </c>
      <c r="C1892" s="58" t="s">
        <v>18</v>
      </c>
      <c r="D1892" s="58">
        <v>114</v>
      </c>
      <c r="E1892" s="58">
        <v>429</v>
      </c>
      <c r="F1892" s="58">
        <v>86</v>
      </c>
      <c r="G1892" s="1">
        <f t="shared" si="87"/>
        <v>40</v>
      </c>
      <c r="H1892" s="1">
        <f t="shared" si="88"/>
        <v>2010</v>
      </c>
      <c r="I1892" s="1" t="str">
        <f t="shared" si="89"/>
        <v>40-2010</v>
      </c>
      <c r="J1892"/>
      <c r="L1892"/>
    </row>
    <row r="1893" spans="2:12">
      <c r="B1893" s="68">
        <v>40448</v>
      </c>
      <c r="C1893" s="58" t="s">
        <v>10077</v>
      </c>
      <c r="D1893" s="58">
        <v>24</v>
      </c>
      <c r="E1893" s="58">
        <v>744</v>
      </c>
      <c r="F1893" s="58">
        <v>134</v>
      </c>
      <c r="G1893" s="1">
        <f t="shared" si="87"/>
        <v>40</v>
      </c>
      <c r="H1893" s="1">
        <f t="shared" si="88"/>
        <v>2010</v>
      </c>
      <c r="I1893" s="1" t="str">
        <f t="shared" si="89"/>
        <v>40-2010</v>
      </c>
      <c r="J1893"/>
      <c r="L1893"/>
    </row>
    <row r="1894" spans="2:12">
      <c r="B1894" s="68">
        <v>40448</v>
      </c>
      <c r="C1894" s="58" t="s">
        <v>10078</v>
      </c>
      <c r="D1894" s="58">
        <v>396</v>
      </c>
      <c r="E1894" s="58">
        <v>828</v>
      </c>
      <c r="F1894" s="58">
        <v>67</v>
      </c>
      <c r="G1894" s="1">
        <f t="shared" si="87"/>
        <v>40</v>
      </c>
      <c r="H1894" s="1">
        <f t="shared" si="88"/>
        <v>2010</v>
      </c>
      <c r="I1894" s="1" t="str">
        <f t="shared" si="89"/>
        <v>40-2010</v>
      </c>
      <c r="J1894"/>
      <c r="L1894"/>
    </row>
    <row r="1895" spans="2:12">
      <c r="B1895" s="68">
        <v>40448</v>
      </c>
      <c r="C1895" s="58" t="s">
        <v>10079</v>
      </c>
      <c r="D1895" s="58">
        <v>7</v>
      </c>
      <c r="E1895" s="58">
        <v>611</v>
      </c>
      <c r="F1895" s="58">
        <v>247</v>
      </c>
      <c r="G1895" s="1">
        <f t="shared" si="87"/>
        <v>40</v>
      </c>
      <c r="H1895" s="1">
        <f t="shared" si="88"/>
        <v>2010</v>
      </c>
      <c r="I1895" s="1" t="str">
        <f t="shared" si="89"/>
        <v>40-2010</v>
      </c>
      <c r="J1895"/>
      <c r="L1895"/>
    </row>
    <row r="1896" spans="2:12">
      <c r="B1896" s="68">
        <v>40448</v>
      </c>
      <c r="C1896" s="58" t="s">
        <v>10080</v>
      </c>
      <c r="D1896" s="58">
        <v>30</v>
      </c>
      <c r="E1896" s="58">
        <v>637</v>
      </c>
      <c r="F1896" s="58">
        <v>188</v>
      </c>
      <c r="G1896" s="1">
        <f t="shared" si="87"/>
        <v>40</v>
      </c>
      <c r="H1896" s="1">
        <f t="shared" si="88"/>
        <v>2010</v>
      </c>
      <c r="I1896" s="1" t="str">
        <f t="shared" si="89"/>
        <v>40-2010</v>
      </c>
      <c r="J1896"/>
      <c r="L1896"/>
    </row>
    <row r="1897" spans="2:12">
      <c r="B1897" s="68">
        <v>40448</v>
      </c>
      <c r="C1897" s="58" t="s">
        <v>10081</v>
      </c>
      <c r="D1897" s="58">
        <v>38</v>
      </c>
      <c r="E1897" s="58">
        <v>866</v>
      </c>
      <c r="F1897" s="58">
        <v>161</v>
      </c>
      <c r="G1897" s="1">
        <f t="shared" si="87"/>
        <v>40</v>
      </c>
      <c r="H1897" s="1">
        <f t="shared" si="88"/>
        <v>2010</v>
      </c>
      <c r="I1897" s="1" t="str">
        <f t="shared" si="89"/>
        <v>40-2010</v>
      </c>
      <c r="J1897"/>
      <c r="L1897"/>
    </row>
    <row r="1898" spans="2:12">
      <c r="B1898" s="68">
        <v>40448</v>
      </c>
      <c r="C1898" s="58" t="s">
        <v>10082</v>
      </c>
      <c r="D1898" s="58">
        <v>221</v>
      </c>
      <c r="E1898" s="58">
        <v>802</v>
      </c>
      <c r="F1898" s="58">
        <v>188</v>
      </c>
      <c r="G1898" s="1">
        <f t="shared" si="87"/>
        <v>40</v>
      </c>
      <c r="H1898" s="1">
        <f t="shared" si="88"/>
        <v>2010</v>
      </c>
      <c r="I1898" s="1" t="str">
        <f t="shared" si="89"/>
        <v>40-2010</v>
      </c>
      <c r="J1898"/>
      <c r="L1898"/>
    </row>
    <row r="1899" spans="2:12">
      <c r="B1899" s="68">
        <v>40448</v>
      </c>
      <c r="C1899" s="58" t="s">
        <v>10083</v>
      </c>
      <c r="D1899" s="58">
        <v>73</v>
      </c>
      <c r="E1899" s="58">
        <v>514</v>
      </c>
      <c r="F1899" s="58">
        <v>96</v>
      </c>
      <c r="G1899" s="1">
        <f t="shared" si="87"/>
        <v>40</v>
      </c>
      <c r="H1899" s="1">
        <f t="shared" si="88"/>
        <v>2010</v>
      </c>
      <c r="I1899" s="1" t="str">
        <f t="shared" si="89"/>
        <v>40-2010</v>
      </c>
      <c r="J1899"/>
      <c r="L1899"/>
    </row>
    <row r="1900" spans="2:12">
      <c r="B1900" s="68">
        <v>40448</v>
      </c>
      <c r="C1900" s="58" t="s">
        <v>10084</v>
      </c>
      <c r="D1900" s="58">
        <v>136</v>
      </c>
      <c r="E1900" s="58">
        <v>867</v>
      </c>
      <c r="F1900" s="58">
        <v>192</v>
      </c>
      <c r="G1900" s="1">
        <f t="shared" si="87"/>
        <v>40</v>
      </c>
      <c r="H1900" s="1">
        <f t="shared" si="88"/>
        <v>2010</v>
      </c>
      <c r="I1900" s="1" t="str">
        <f t="shared" si="89"/>
        <v>40-2010</v>
      </c>
      <c r="J1900"/>
      <c r="L1900"/>
    </row>
    <row r="1901" spans="2:12">
      <c r="B1901" s="68">
        <v>40448</v>
      </c>
      <c r="C1901" s="58" t="s">
        <v>10085</v>
      </c>
      <c r="D1901" s="58">
        <v>860</v>
      </c>
      <c r="E1901" s="58">
        <v>875</v>
      </c>
      <c r="F1901" s="58">
        <v>319</v>
      </c>
      <c r="G1901" s="1">
        <f t="shared" si="87"/>
        <v>40</v>
      </c>
      <c r="H1901" s="1">
        <f t="shared" si="88"/>
        <v>2010</v>
      </c>
      <c r="I1901" s="1" t="str">
        <f t="shared" si="89"/>
        <v>40-2010</v>
      </c>
      <c r="J1901"/>
      <c r="L1901"/>
    </row>
    <row r="1902" spans="2:12">
      <c r="B1902" s="68">
        <v>40448</v>
      </c>
      <c r="C1902" s="58" t="s">
        <v>10086</v>
      </c>
      <c r="D1902" s="58">
        <v>393</v>
      </c>
      <c r="E1902" s="58">
        <v>619</v>
      </c>
      <c r="F1902" s="58">
        <v>14</v>
      </c>
      <c r="G1902" s="1">
        <f t="shared" si="87"/>
        <v>40</v>
      </c>
      <c r="H1902" s="1">
        <f t="shared" si="88"/>
        <v>2010</v>
      </c>
      <c r="I1902" s="1" t="str">
        <f t="shared" si="89"/>
        <v>40-2010</v>
      </c>
      <c r="J1902"/>
      <c r="L1902"/>
    </row>
    <row r="1903" spans="2:12">
      <c r="B1903" s="68">
        <v>40448</v>
      </c>
      <c r="C1903" s="58" t="s">
        <v>10087</v>
      </c>
      <c r="D1903" s="58">
        <v>137</v>
      </c>
      <c r="E1903" s="58">
        <v>563</v>
      </c>
      <c r="F1903" s="58">
        <v>188</v>
      </c>
      <c r="G1903" s="1">
        <f t="shared" si="87"/>
        <v>40</v>
      </c>
      <c r="H1903" s="1">
        <f t="shared" si="88"/>
        <v>2010</v>
      </c>
      <c r="I1903" s="1" t="str">
        <f t="shared" si="89"/>
        <v>40-2010</v>
      </c>
      <c r="J1903"/>
      <c r="L1903"/>
    </row>
    <row r="1904" spans="2:12">
      <c r="B1904" s="68">
        <v>40448</v>
      </c>
      <c r="C1904" s="58" t="s">
        <v>10088</v>
      </c>
      <c r="D1904" s="58">
        <v>127</v>
      </c>
      <c r="E1904" s="58">
        <v>912</v>
      </c>
      <c r="F1904" s="58">
        <v>314</v>
      </c>
      <c r="G1904" s="1">
        <f t="shared" si="87"/>
        <v>40</v>
      </c>
      <c r="H1904" s="1">
        <f t="shared" si="88"/>
        <v>2010</v>
      </c>
      <c r="I1904" s="1" t="str">
        <f t="shared" si="89"/>
        <v>40-2010</v>
      </c>
      <c r="J1904"/>
      <c r="L1904"/>
    </row>
    <row r="1905" spans="2:12">
      <c r="B1905" s="68">
        <v>40448</v>
      </c>
      <c r="C1905" s="58" t="s">
        <v>10089</v>
      </c>
      <c r="D1905" s="58">
        <v>498</v>
      </c>
      <c r="E1905" s="58">
        <v>576</v>
      </c>
      <c r="F1905" s="58">
        <v>131</v>
      </c>
      <c r="G1905" s="1">
        <f t="shared" si="87"/>
        <v>40</v>
      </c>
      <c r="H1905" s="1">
        <f t="shared" si="88"/>
        <v>2010</v>
      </c>
      <c r="I1905" s="1" t="str">
        <f t="shared" si="89"/>
        <v>40-2010</v>
      </c>
      <c r="J1905"/>
      <c r="L1905"/>
    </row>
    <row r="1906" spans="2:12">
      <c r="B1906" s="68">
        <v>40448</v>
      </c>
      <c r="C1906" s="58" t="s">
        <v>10090</v>
      </c>
      <c r="D1906" s="58">
        <v>60</v>
      </c>
      <c r="E1906" s="58">
        <v>327</v>
      </c>
      <c r="F1906" s="58">
        <v>271</v>
      </c>
      <c r="G1906" s="1">
        <f t="shared" si="87"/>
        <v>40</v>
      </c>
      <c r="H1906" s="1">
        <f t="shared" si="88"/>
        <v>2010</v>
      </c>
      <c r="I1906" s="1" t="str">
        <f t="shared" si="89"/>
        <v>40-2010</v>
      </c>
      <c r="J1906"/>
      <c r="L1906"/>
    </row>
    <row r="1907" spans="2:12">
      <c r="B1907" s="68">
        <v>40448</v>
      </c>
      <c r="C1907" s="58" t="s">
        <v>10091</v>
      </c>
      <c r="D1907" s="58">
        <v>182</v>
      </c>
      <c r="E1907" s="58">
        <v>544</v>
      </c>
      <c r="F1907" s="58">
        <v>151</v>
      </c>
      <c r="G1907" s="1">
        <f t="shared" si="87"/>
        <v>40</v>
      </c>
      <c r="H1907" s="1">
        <f t="shared" si="88"/>
        <v>2010</v>
      </c>
      <c r="I1907" s="1" t="str">
        <f t="shared" si="89"/>
        <v>40-2010</v>
      </c>
      <c r="J1907"/>
      <c r="L1907"/>
    </row>
    <row r="1908" spans="2:12">
      <c r="B1908" s="68">
        <v>40448</v>
      </c>
      <c r="C1908" s="58" t="s">
        <v>10092</v>
      </c>
      <c r="D1908" s="58">
        <v>2</v>
      </c>
      <c r="E1908" s="58">
        <v>623</v>
      </c>
      <c r="F1908" s="58">
        <v>143</v>
      </c>
      <c r="G1908" s="1">
        <f t="shared" si="87"/>
        <v>40</v>
      </c>
      <c r="H1908" s="1">
        <f t="shared" si="88"/>
        <v>2010</v>
      </c>
      <c r="I1908" s="1" t="str">
        <f t="shared" si="89"/>
        <v>40-2010</v>
      </c>
      <c r="J1908"/>
      <c r="L1908"/>
    </row>
    <row r="1909" spans="2:12">
      <c r="B1909" s="68">
        <v>40448</v>
      </c>
      <c r="C1909" s="58" t="s">
        <v>10093</v>
      </c>
      <c r="D1909" s="58">
        <v>164</v>
      </c>
      <c r="E1909" s="58">
        <v>423</v>
      </c>
      <c r="F1909" s="58">
        <v>140</v>
      </c>
      <c r="G1909" s="1">
        <f t="shared" si="87"/>
        <v>40</v>
      </c>
      <c r="H1909" s="1">
        <f t="shared" si="88"/>
        <v>2010</v>
      </c>
      <c r="I1909" s="1" t="str">
        <f t="shared" si="89"/>
        <v>40-2010</v>
      </c>
      <c r="J1909"/>
      <c r="L1909"/>
    </row>
    <row r="1910" spans="2:12">
      <c r="B1910" s="68">
        <v>40448</v>
      </c>
      <c r="C1910" s="58" t="s">
        <v>10095</v>
      </c>
      <c r="D1910" s="58">
        <v>122</v>
      </c>
      <c r="E1910" s="58">
        <v>885</v>
      </c>
      <c r="F1910" s="58">
        <v>12</v>
      </c>
      <c r="G1910" s="1">
        <f t="shared" si="87"/>
        <v>40</v>
      </c>
      <c r="H1910" s="1">
        <f t="shared" si="88"/>
        <v>2010</v>
      </c>
      <c r="I1910" s="1" t="str">
        <f t="shared" si="89"/>
        <v>40-2010</v>
      </c>
      <c r="J1910"/>
      <c r="L1910"/>
    </row>
    <row r="1911" spans="2:12">
      <c r="B1911" s="68">
        <v>40448</v>
      </c>
      <c r="C1911" s="58" t="s">
        <v>10096</v>
      </c>
      <c r="D1911" s="58">
        <v>260</v>
      </c>
      <c r="E1911" s="58">
        <v>957</v>
      </c>
      <c r="F1911" s="58">
        <v>248</v>
      </c>
      <c r="G1911" s="1">
        <f t="shared" si="87"/>
        <v>40</v>
      </c>
      <c r="H1911" s="1">
        <f t="shared" si="88"/>
        <v>2010</v>
      </c>
      <c r="I1911" s="1" t="str">
        <f t="shared" si="89"/>
        <v>40-2010</v>
      </c>
      <c r="J1911"/>
      <c r="L1911"/>
    </row>
    <row r="1912" spans="2:12">
      <c r="B1912" s="68">
        <v>40448</v>
      </c>
      <c r="C1912" s="58" t="s">
        <v>10097</v>
      </c>
      <c r="D1912" s="58">
        <v>9</v>
      </c>
      <c r="E1912" s="58">
        <v>419</v>
      </c>
      <c r="F1912" s="58">
        <v>96</v>
      </c>
      <c r="G1912" s="1">
        <f t="shared" si="87"/>
        <v>40</v>
      </c>
      <c r="H1912" s="1">
        <f t="shared" si="88"/>
        <v>2010</v>
      </c>
      <c r="I1912" s="1" t="str">
        <f t="shared" si="89"/>
        <v>40-2010</v>
      </c>
      <c r="J1912"/>
      <c r="L1912"/>
    </row>
    <row r="1913" spans="2:12">
      <c r="B1913" s="68">
        <v>40448</v>
      </c>
      <c r="C1913" s="58" t="s">
        <v>10098</v>
      </c>
      <c r="D1913" s="58">
        <v>253</v>
      </c>
      <c r="E1913" s="58">
        <v>830</v>
      </c>
      <c r="F1913" s="58">
        <v>157</v>
      </c>
      <c r="G1913" s="1">
        <f t="shared" si="87"/>
        <v>40</v>
      </c>
      <c r="H1913" s="1">
        <f t="shared" si="88"/>
        <v>2010</v>
      </c>
      <c r="I1913" s="1" t="str">
        <f t="shared" si="89"/>
        <v>40-2010</v>
      </c>
      <c r="J1913"/>
      <c r="L1913"/>
    </row>
    <row r="1914" spans="2:12">
      <c r="B1914" s="68">
        <v>40448</v>
      </c>
      <c r="C1914" s="58" t="s">
        <v>10099</v>
      </c>
      <c r="D1914" s="58">
        <v>65</v>
      </c>
      <c r="E1914" s="58">
        <v>456</v>
      </c>
      <c r="F1914" s="58">
        <v>11</v>
      </c>
      <c r="G1914" s="1">
        <f t="shared" si="87"/>
        <v>40</v>
      </c>
      <c r="H1914" s="1">
        <f t="shared" si="88"/>
        <v>2010</v>
      </c>
      <c r="I1914" s="1" t="str">
        <f t="shared" si="89"/>
        <v>40-2010</v>
      </c>
      <c r="J1914"/>
      <c r="L1914"/>
    </row>
    <row r="1915" spans="2:12">
      <c r="B1915" s="68">
        <v>40448</v>
      </c>
      <c r="C1915" s="58" t="s">
        <v>10100</v>
      </c>
      <c r="D1915" s="58">
        <v>47</v>
      </c>
      <c r="E1915" s="58">
        <v>731</v>
      </c>
      <c r="F1915" s="58">
        <v>227</v>
      </c>
      <c r="G1915" s="1">
        <f t="shared" si="87"/>
        <v>40</v>
      </c>
      <c r="H1915" s="1">
        <f t="shared" si="88"/>
        <v>2010</v>
      </c>
      <c r="I1915" s="1" t="str">
        <f t="shared" si="89"/>
        <v>40-2010</v>
      </c>
      <c r="J1915"/>
      <c r="L1915"/>
    </row>
    <row r="1916" spans="2:12">
      <c r="B1916" s="68">
        <v>40448</v>
      </c>
      <c r="C1916" s="58" t="s">
        <v>10101</v>
      </c>
      <c r="D1916" s="58">
        <v>12</v>
      </c>
      <c r="E1916" s="58">
        <v>574</v>
      </c>
      <c r="F1916" s="58">
        <v>170</v>
      </c>
      <c r="G1916" s="1">
        <f t="shared" si="87"/>
        <v>40</v>
      </c>
      <c r="H1916" s="1">
        <f t="shared" si="88"/>
        <v>2010</v>
      </c>
      <c r="I1916" s="1" t="str">
        <f t="shared" si="89"/>
        <v>40-2010</v>
      </c>
      <c r="J1916"/>
      <c r="L1916"/>
    </row>
    <row r="1917" spans="2:12">
      <c r="B1917" s="68">
        <v>40455</v>
      </c>
      <c r="C1917" s="58" t="s">
        <v>10039</v>
      </c>
      <c r="D1917" s="58">
        <v>27</v>
      </c>
      <c r="E1917" s="58">
        <v>910</v>
      </c>
      <c r="F1917" s="58">
        <v>112</v>
      </c>
      <c r="G1917" s="1">
        <f t="shared" si="87"/>
        <v>41</v>
      </c>
      <c r="H1917" s="1">
        <f t="shared" si="88"/>
        <v>2010</v>
      </c>
      <c r="I1917" s="1" t="str">
        <f t="shared" si="89"/>
        <v>41-2010</v>
      </c>
      <c r="J1917"/>
      <c r="L1917"/>
    </row>
    <row r="1918" spans="2:12">
      <c r="B1918" s="68">
        <v>40455</v>
      </c>
      <c r="C1918" s="58" t="s">
        <v>10066</v>
      </c>
      <c r="D1918" s="58">
        <v>183</v>
      </c>
      <c r="E1918" s="58">
        <v>755</v>
      </c>
      <c r="F1918" s="58">
        <v>234</v>
      </c>
      <c r="G1918" s="1">
        <f t="shared" si="87"/>
        <v>41</v>
      </c>
      <c r="H1918" s="1">
        <f t="shared" si="88"/>
        <v>2010</v>
      </c>
      <c r="I1918" s="1" t="str">
        <f t="shared" si="89"/>
        <v>41-2010</v>
      </c>
      <c r="J1918"/>
      <c r="L1918"/>
    </row>
    <row r="1919" spans="2:12">
      <c r="B1919" s="68">
        <v>40455</v>
      </c>
      <c r="C1919" s="58" t="s">
        <v>10040</v>
      </c>
      <c r="D1919" s="58">
        <v>84</v>
      </c>
      <c r="E1919" s="58">
        <v>743</v>
      </c>
      <c r="F1919" s="58">
        <v>53</v>
      </c>
      <c r="G1919" s="1">
        <f t="shared" si="87"/>
        <v>41</v>
      </c>
      <c r="H1919" s="1">
        <f t="shared" si="88"/>
        <v>2010</v>
      </c>
      <c r="I1919" s="1" t="str">
        <f t="shared" si="89"/>
        <v>41-2010</v>
      </c>
      <c r="J1919"/>
      <c r="L1919"/>
    </row>
    <row r="1920" spans="2:12">
      <c r="B1920" s="68">
        <v>40455</v>
      </c>
      <c r="C1920" s="58" t="s">
        <v>10042</v>
      </c>
      <c r="D1920" s="58">
        <v>244</v>
      </c>
      <c r="E1920" s="58">
        <v>449</v>
      </c>
      <c r="F1920" s="58">
        <v>80</v>
      </c>
      <c r="G1920" s="1">
        <f t="shared" si="87"/>
        <v>41</v>
      </c>
      <c r="H1920" s="1">
        <f t="shared" si="88"/>
        <v>2010</v>
      </c>
      <c r="I1920" s="1" t="str">
        <f t="shared" si="89"/>
        <v>41-2010</v>
      </c>
      <c r="J1920"/>
      <c r="L1920"/>
    </row>
    <row r="1921" spans="2:12">
      <c r="B1921" s="68">
        <v>40455</v>
      </c>
      <c r="C1921" s="58" t="s">
        <v>10044</v>
      </c>
      <c r="D1921" s="58">
        <v>896</v>
      </c>
      <c r="E1921" s="58">
        <v>525</v>
      </c>
      <c r="F1921" s="58">
        <v>229</v>
      </c>
      <c r="G1921" s="1">
        <f t="shared" si="87"/>
        <v>41</v>
      </c>
      <c r="H1921" s="1">
        <f t="shared" si="88"/>
        <v>2010</v>
      </c>
      <c r="I1921" s="1" t="str">
        <f t="shared" si="89"/>
        <v>41-2010</v>
      </c>
      <c r="J1921"/>
      <c r="L1921"/>
    </row>
    <row r="1922" spans="2:12">
      <c r="B1922" s="68">
        <v>40455</v>
      </c>
      <c r="C1922" s="58" t="s">
        <v>10048</v>
      </c>
      <c r="D1922" s="58">
        <v>205</v>
      </c>
      <c r="E1922" s="58">
        <v>359</v>
      </c>
      <c r="F1922" s="58">
        <v>266</v>
      </c>
      <c r="G1922" s="1">
        <f t="shared" si="87"/>
        <v>41</v>
      </c>
      <c r="H1922" s="1">
        <f t="shared" si="88"/>
        <v>2010</v>
      </c>
      <c r="I1922" s="1" t="str">
        <f t="shared" si="89"/>
        <v>41-2010</v>
      </c>
      <c r="J1922"/>
      <c r="L1922"/>
    </row>
    <row r="1923" spans="2:12">
      <c r="B1923" s="68">
        <v>40455</v>
      </c>
      <c r="C1923" s="58" t="s">
        <v>10049</v>
      </c>
      <c r="D1923" s="58">
        <v>140</v>
      </c>
      <c r="E1923" s="58">
        <v>821</v>
      </c>
      <c r="F1923" s="58">
        <v>275</v>
      </c>
      <c r="G1923" s="1">
        <f t="shared" si="87"/>
        <v>41</v>
      </c>
      <c r="H1923" s="1">
        <f t="shared" si="88"/>
        <v>2010</v>
      </c>
      <c r="I1923" s="1" t="str">
        <f t="shared" si="89"/>
        <v>41-2010</v>
      </c>
      <c r="J1923"/>
      <c r="L1923"/>
    </row>
    <row r="1924" spans="2:12">
      <c r="B1924" s="68">
        <v>40455</v>
      </c>
      <c r="C1924" s="58" t="s">
        <v>10067</v>
      </c>
      <c r="D1924" s="58">
        <v>10</v>
      </c>
      <c r="E1924" s="58">
        <v>346</v>
      </c>
      <c r="F1924" s="58">
        <v>265</v>
      </c>
      <c r="G1924" s="1">
        <f t="shared" si="87"/>
        <v>41</v>
      </c>
      <c r="H1924" s="1">
        <f t="shared" si="88"/>
        <v>2010</v>
      </c>
      <c r="I1924" s="1" t="str">
        <f t="shared" si="89"/>
        <v>41-2010</v>
      </c>
      <c r="J1924"/>
      <c r="L1924"/>
    </row>
    <row r="1925" spans="2:12">
      <c r="B1925" s="68">
        <v>40455</v>
      </c>
      <c r="C1925" s="58" t="s">
        <v>10068</v>
      </c>
      <c r="D1925" s="58">
        <v>17</v>
      </c>
      <c r="E1925" s="58">
        <v>345</v>
      </c>
      <c r="F1925" s="58">
        <v>282</v>
      </c>
      <c r="G1925" s="1">
        <f t="shared" si="87"/>
        <v>41</v>
      </c>
      <c r="H1925" s="1">
        <f t="shared" si="88"/>
        <v>2010</v>
      </c>
      <c r="I1925" s="1" t="str">
        <f t="shared" si="89"/>
        <v>41-2010</v>
      </c>
      <c r="J1925"/>
      <c r="L1925"/>
    </row>
    <row r="1926" spans="2:12">
      <c r="B1926" s="68">
        <v>40455</v>
      </c>
      <c r="C1926" s="58" t="s">
        <v>10069</v>
      </c>
      <c r="D1926" s="58">
        <v>864</v>
      </c>
      <c r="E1926" s="58">
        <v>451</v>
      </c>
      <c r="F1926" s="58">
        <v>83</v>
      </c>
      <c r="G1926" s="1">
        <f t="shared" si="87"/>
        <v>41</v>
      </c>
      <c r="H1926" s="1">
        <f t="shared" si="88"/>
        <v>2010</v>
      </c>
      <c r="I1926" s="1" t="str">
        <f t="shared" si="89"/>
        <v>41-2010</v>
      </c>
      <c r="J1926"/>
      <c r="L1926"/>
    </row>
    <row r="1927" spans="2:12">
      <c r="B1927" s="68">
        <v>40455</v>
      </c>
      <c r="C1927" s="58" t="s">
        <v>10070</v>
      </c>
      <c r="D1927" s="58">
        <v>406</v>
      </c>
      <c r="E1927" s="58">
        <v>780</v>
      </c>
      <c r="F1927" s="58">
        <v>280</v>
      </c>
      <c r="G1927" s="1">
        <f t="shared" si="87"/>
        <v>41</v>
      </c>
      <c r="H1927" s="1">
        <f t="shared" si="88"/>
        <v>2010</v>
      </c>
      <c r="I1927" s="1" t="str">
        <f t="shared" si="89"/>
        <v>41-2010</v>
      </c>
      <c r="J1927"/>
      <c r="L1927"/>
    </row>
    <row r="1928" spans="2:12">
      <c r="B1928" s="68">
        <v>40455</v>
      </c>
      <c r="C1928" s="58" t="s">
        <v>10071</v>
      </c>
      <c r="D1928" s="58">
        <v>34</v>
      </c>
      <c r="E1928" s="58">
        <v>345</v>
      </c>
      <c r="F1928" s="58">
        <v>37</v>
      </c>
      <c r="G1928" s="1">
        <f t="shared" si="87"/>
        <v>41</v>
      </c>
      <c r="H1928" s="1">
        <f t="shared" si="88"/>
        <v>2010</v>
      </c>
      <c r="I1928" s="1" t="str">
        <f t="shared" si="89"/>
        <v>41-2010</v>
      </c>
      <c r="J1928"/>
      <c r="L1928"/>
    </row>
    <row r="1929" spans="2:12">
      <c r="B1929" s="68">
        <v>40455</v>
      </c>
      <c r="C1929" s="58" t="s">
        <v>10051</v>
      </c>
      <c r="D1929" s="58">
        <v>35</v>
      </c>
      <c r="E1929" s="58">
        <v>368</v>
      </c>
      <c r="F1929" s="58">
        <v>5</v>
      </c>
      <c r="G1929" s="1">
        <f t="shared" si="87"/>
        <v>41</v>
      </c>
      <c r="H1929" s="1">
        <f t="shared" si="88"/>
        <v>2010</v>
      </c>
      <c r="I1929" s="1" t="str">
        <f t="shared" si="89"/>
        <v>41-2010</v>
      </c>
      <c r="J1929"/>
      <c r="L1929"/>
    </row>
    <row r="1930" spans="2:12">
      <c r="B1930" s="68">
        <v>40455</v>
      </c>
      <c r="C1930" s="58" t="s">
        <v>10052</v>
      </c>
      <c r="D1930" s="58">
        <v>60</v>
      </c>
      <c r="E1930" s="58">
        <v>332</v>
      </c>
      <c r="F1930" s="58">
        <v>15</v>
      </c>
      <c r="G1930" s="1">
        <f t="shared" si="87"/>
        <v>41</v>
      </c>
      <c r="H1930" s="1">
        <f t="shared" si="88"/>
        <v>2010</v>
      </c>
      <c r="I1930" s="1" t="str">
        <f t="shared" si="89"/>
        <v>41-2010</v>
      </c>
      <c r="J1930"/>
      <c r="L1930"/>
    </row>
    <row r="1931" spans="2:12">
      <c r="B1931" s="68">
        <v>40455</v>
      </c>
      <c r="C1931" s="58" t="s">
        <v>10055</v>
      </c>
      <c r="D1931" s="58">
        <v>601</v>
      </c>
      <c r="E1931" s="58">
        <v>470</v>
      </c>
      <c r="F1931" s="58">
        <v>2</v>
      </c>
      <c r="G1931" s="1">
        <f t="shared" si="87"/>
        <v>41</v>
      </c>
      <c r="H1931" s="1">
        <f t="shared" si="88"/>
        <v>2010</v>
      </c>
      <c r="I1931" s="1" t="str">
        <f t="shared" si="89"/>
        <v>41-2010</v>
      </c>
      <c r="J1931"/>
      <c r="L1931"/>
    </row>
    <row r="1932" spans="2:12">
      <c r="B1932" s="68">
        <v>40455</v>
      </c>
      <c r="C1932" s="58" t="s">
        <v>10056</v>
      </c>
      <c r="D1932" s="58">
        <v>191</v>
      </c>
      <c r="E1932" s="58">
        <v>816</v>
      </c>
      <c r="F1932" s="58">
        <v>311</v>
      </c>
      <c r="G1932" s="1">
        <f t="shared" si="87"/>
        <v>41</v>
      </c>
      <c r="H1932" s="1">
        <f t="shared" si="88"/>
        <v>2010</v>
      </c>
      <c r="I1932" s="1" t="str">
        <f t="shared" si="89"/>
        <v>41-2010</v>
      </c>
      <c r="J1932"/>
      <c r="L1932"/>
    </row>
    <row r="1933" spans="2:12">
      <c r="B1933" s="68">
        <v>40455</v>
      </c>
      <c r="C1933" s="58" t="s">
        <v>10057</v>
      </c>
      <c r="D1933" s="58">
        <v>47</v>
      </c>
      <c r="E1933" s="58">
        <v>832</v>
      </c>
      <c r="F1933" s="58">
        <v>43</v>
      </c>
      <c r="G1933" s="1">
        <f t="shared" si="87"/>
        <v>41</v>
      </c>
      <c r="H1933" s="1">
        <f t="shared" si="88"/>
        <v>2010</v>
      </c>
      <c r="I1933" s="1" t="str">
        <f t="shared" si="89"/>
        <v>41-2010</v>
      </c>
      <c r="J1933"/>
      <c r="L1933"/>
    </row>
    <row r="1934" spans="2:12">
      <c r="B1934" s="68">
        <v>40455</v>
      </c>
      <c r="C1934" s="58" t="s">
        <v>10058</v>
      </c>
      <c r="D1934" s="58">
        <v>118</v>
      </c>
      <c r="E1934" s="58">
        <v>526</v>
      </c>
      <c r="F1934" s="58">
        <v>83</v>
      </c>
      <c r="G1934" s="1">
        <f t="shared" si="87"/>
        <v>41</v>
      </c>
      <c r="H1934" s="1">
        <f t="shared" si="88"/>
        <v>2010</v>
      </c>
      <c r="I1934" s="1" t="str">
        <f t="shared" si="89"/>
        <v>41-2010</v>
      </c>
      <c r="J1934"/>
      <c r="L1934"/>
    </row>
    <row r="1935" spans="2:12">
      <c r="B1935" s="68">
        <v>40455</v>
      </c>
      <c r="C1935" s="58" t="s">
        <v>10060</v>
      </c>
      <c r="D1935" s="58">
        <v>188</v>
      </c>
      <c r="E1935" s="58">
        <v>496</v>
      </c>
      <c r="F1935" s="58">
        <v>87</v>
      </c>
      <c r="G1935" s="1">
        <f t="shared" si="87"/>
        <v>41</v>
      </c>
      <c r="H1935" s="1">
        <f t="shared" si="88"/>
        <v>2010</v>
      </c>
      <c r="I1935" s="1" t="str">
        <f t="shared" si="89"/>
        <v>41-2010</v>
      </c>
      <c r="J1935"/>
      <c r="L1935"/>
    </row>
    <row r="1936" spans="2:12">
      <c r="B1936" s="68">
        <v>40455</v>
      </c>
      <c r="C1936" s="58" t="s">
        <v>10072</v>
      </c>
      <c r="D1936" s="58">
        <v>228</v>
      </c>
      <c r="E1936" s="58">
        <v>354</v>
      </c>
      <c r="F1936" s="58">
        <v>229</v>
      </c>
      <c r="G1936" s="1">
        <f t="shared" si="87"/>
        <v>41</v>
      </c>
      <c r="H1936" s="1">
        <f t="shared" si="88"/>
        <v>2010</v>
      </c>
      <c r="I1936" s="1" t="str">
        <f t="shared" si="89"/>
        <v>41-2010</v>
      </c>
      <c r="J1936"/>
      <c r="L1936"/>
    </row>
    <row r="1937" spans="2:12">
      <c r="B1937" s="68">
        <v>40455</v>
      </c>
      <c r="C1937" s="58" t="s">
        <v>10073</v>
      </c>
      <c r="D1937" s="58">
        <v>25</v>
      </c>
      <c r="E1937" s="58">
        <v>847</v>
      </c>
      <c r="F1937" s="58">
        <v>149</v>
      </c>
      <c r="G1937" s="1">
        <f t="shared" si="87"/>
        <v>41</v>
      </c>
      <c r="H1937" s="1">
        <f t="shared" si="88"/>
        <v>2010</v>
      </c>
      <c r="I1937" s="1" t="str">
        <f t="shared" si="89"/>
        <v>41-2010</v>
      </c>
      <c r="J1937"/>
      <c r="L1937"/>
    </row>
    <row r="1938" spans="2:12">
      <c r="B1938" s="68">
        <v>40455</v>
      </c>
      <c r="C1938" s="58" t="s">
        <v>10074</v>
      </c>
      <c r="D1938" s="58">
        <v>311</v>
      </c>
      <c r="E1938" s="58">
        <v>613</v>
      </c>
      <c r="F1938" s="58">
        <v>159</v>
      </c>
      <c r="G1938" s="1">
        <f t="shared" si="87"/>
        <v>41</v>
      </c>
      <c r="H1938" s="1">
        <f t="shared" si="88"/>
        <v>2010</v>
      </c>
      <c r="I1938" s="1" t="str">
        <f t="shared" si="89"/>
        <v>41-2010</v>
      </c>
      <c r="J1938"/>
      <c r="L1938"/>
    </row>
    <row r="1939" spans="2:12">
      <c r="B1939" s="68">
        <v>40455</v>
      </c>
      <c r="C1939" s="58" t="s">
        <v>10075</v>
      </c>
      <c r="D1939" s="58">
        <v>116</v>
      </c>
      <c r="E1939" s="58">
        <v>705</v>
      </c>
      <c r="F1939" s="58">
        <v>6</v>
      </c>
      <c r="G1939" s="1">
        <f t="shared" si="87"/>
        <v>41</v>
      </c>
      <c r="H1939" s="1">
        <f t="shared" si="88"/>
        <v>2010</v>
      </c>
      <c r="I1939" s="1" t="str">
        <f t="shared" si="89"/>
        <v>41-2010</v>
      </c>
      <c r="J1939"/>
      <c r="L1939"/>
    </row>
    <row r="1940" spans="2:12">
      <c r="B1940" s="68">
        <v>40455</v>
      </c>
      <c r="C1940" s="58" t="s">
        <v>10076</v>
      </c>
      <c r="D1940" s="58">
        <v>109</v>
      </c>
      <c r="E1940" s="58">
        <v>625</v>
      </c>
      <c r="F1940" s="58">
        <v>180</v>
      </c>
      <c r="G1940" s="1">
        <f t="shared" si="87"/>
        <v>41</v>
      </c>
      <c r="H1940" s="1">
        <f t="shared" si="88"/>
        <v>2010</v>
      </c>
      <c r="I1940" s="1" t="str">
        <f t="shared" si="89"/>
        <v>41-2010</v>
      </c>
      <c r="J1940"/>
      <c r="L1940"/>
    </row>
    <row r="1941" spans="2:12">
      <c r="B1941" s="68">
        <v>40455</v>
      </c>
      <c r="C1941" s="58" t="s">
        <v>18</v>
      </c>
      <c r="D1941" s="58">
        <v>114</v>
      </c>
      <c r="E1941" s="58">
        <v>573</v>
      </c>
      <c r="F1941" s="58">
        <v>82</v>
      </c>
      <c r="G1941" s="1">
        <f t="shared" ref="G1941:G2004" si="90">WEEKNUM(B1941)</f>
        <v>41</v>
      </c>
      <c r="H1941" s="1">
        <f t="shared" ref="H1941:H2004" si="91">YEAR(B1941)</f>
        <v>2010</v>
      </c>
      <c r="I1941" s="1" t="str">
        <f t="shared" ref="I1941:I2004" si="92">CONCATENATE(G1941,"-",H1941)</f>
        <v>41-2010</v>
      </c>
      <c r="J1941"/>
      <c r="L1941"/>
    </row>
    <row r="1942" spans="2:12">
      <c r="B1942" s="68">
        <v>40455</v>
      </c>
      <c r="C1942" s="58" t="s">
        <v>10077</v>
      </c>
      <c r="D1942" s="58">
        <v>25</v>
      </c>
      <c r="E1942" s="58">
        <v>496</v>
      </c>
      <c r="F1942" s="58">
        <v>233</v>
      </c>
      <c r="G1942" s="1">
        <f t="shared" si="90"/>
        <v>41</v>
      </c>
      <c r="H1942" s="1">
        <f t="shared" si="91"/>
        <v>2010</v>
      </c>
      <c r="I1942" s="1" t="str">
        <f t="shared" si="92"/>
        <v>41-2010</v>
      </c>
      <c r="J1942"/>
      <c r="L1942"/>
    </row>
    <row r="1943" spans="2:12">
      <c r="B1943" s="68">
        <v>40455</v>
      </c>
      <c r="C1943" s="58" t="s">
        <v>10078</v>
      </c>
      <c r="D1943" s="58">
        <v>381</v>
      </c>
      <c r="E1943" s="58">
        <v>896</v>
      </c>
      <c r="F1943" s="58">
        <v>110</v>
      </c>
      <c r="G1943" s="1">
        <f t="shared" si="90"/>
        <v>41</v>
      </c>
      <c r="H1943" s="1">
        <f t="shared" si="91"/>
        <v>2010</v>
      </c>
      <c r="I1943" s="1" t="str">
        <f t="shared" si="92"/>
        <v>41-2010</v>
      </c>
      <c r="J1943"/>
      <c r="L1943"/>
    </row>
    <row r="1944" spans="2:12">
      <c r="B1944" s="68">
        <v>40455</v>
      </c>
      <c r="C1944" s="58" t="s">
        <v>10079</v>
      </c>
      <c r="D1944" s="58">
        <v>7</v>
      </c>
      <c r="E1944" s="58">
        <v>536</v>
      </c>
      <c r="F1944" s="58">
        <v>151</v>
      </c>
      <c r="G1944" s="1">
        <f t="shared" si="90"/>
        <v>41</v>
      </c>
      <c r="H1944" s="1">
        <f t="shared" si="91"/>
        <v>2010</v>
      </c>
      <c r="I1944" s="1" t="str">
        <f t="shared" si="92"/>
        <v>41-2010</v>
      </c>
      <c r="J1944"/>
      <c r="L1944"/>
    </row>
    <row r="1945" spans="2:12">
      <c r="B1945" s="68">
        <v>40455</v>
      </c>
      <c r="C1945" s="58" t="s">
        <v>10080</v>
      </c>
      <c r="D1945" s="58">
        <v>31</v>
      </c>
      <c r="E1945" s="58">
        <v>928</v>
      </c>
      <c r="F1945" s="58">
        <v>137</v>
      </c>
      <c r="G1945" s="1">
        <f t="shared" si="90"/>
        <v>41</v>
      </c>
      <c r="H1945" s="1">
        <f t="shared" si="91"/>
        <v>2010</v>
      </c>
      <c r="I1945" s="1" t="str">
        <f t="shared" si="92"/>
        <v>41-2010</v>
      </c>
      <c r="J1945"/>
      <c r="L1945"/>
    </row>
    <row r="1946" spans="2:12">
      <c r="B1946" s="68">
        <v>40455</v>
      </c>
      <c r="C1946" s="58" t="s">
        <v>10081</v>
      </c>
      <c r="D1946" s="58">
        <v>37</v>
      </c>
      <c r="E1946" s="58">
        <v>972</v>
      </c>
      <c r="F1946" s="58">
        <v>118</v>
      </c>
      <c r="G1946" s="1">
        <f t="shared" si="90"/>
        <v>41</v>
      </c>
      <c r="H1946" s="1">
        <f t="shared" si="91"/>
        <v>2010</v>
      </c>
      <c r="I1946" s="1" t="str">
        <f t="shared" si="92"/>
        <v>41-2010</v>
      </c>
      <c r="J1946"/>
      <c r="L1946"/>
    </row>
    <row r="1947" spans="2:12">
      <c r="B1947" s="68">
        <v>40455</v>
      </c>
      <c r="C1947" s="58" t="s">
        <v>10083</v>
      </c>
      <c r="D1947" s="58">
        <v>74</v>
      </c>
      <c r="E1947" s="58">
        <v>354</v>
      </c>
      <c r="F1947" s="58">
        <v>177</v>
      </c>
      <c r="G1947" s="1">
        <f t="shared" si="90"/>
        <v>41</v>
      </c>
      <c r="H1947" s="1">
        <f t="shared" si="91"/>
        <v>2010</v>
      </c>
      <c r="I1947" s="1" t="str">
        <f t="shared" si="92"/>
        <v>41-2010</v>
      </c>
      <c r="J1947"/>
      <c r="L1947"/>
    </row>
    <row r="1948" spans="2:12">
      <c r="B1948" s="68">
        <v>40455</v>
      </c>
      <c r="C1948" s="58" t="s">
        <v>10084</v>
      </c>
      <c r="D1948" s="58">
        <v>134</v>
      </c>
      <c r="E1948" s="58">
        <v>820</v>
      </c>
      <c r="F1948" s="58">
        <v>208</v>
      </c>
      <c r="G1948" s="1">
        <f t="shared" si="90"/>
        <v>41</v>
      </c>
      <c r="H1948" s="1">
        <f t="shared" si="91"/>
        <v>2010</v>
      </c>
      <c r="I1948" s="1" t="str">
        <f t="shared" si="92"/>
        <v>41-2010</v>
      </c>
      <c r="J1948"/>
      <c r="L1948"/>
    </row>
    <row r="1949" spans="2:12">
      <c r="B1949" s="68">
        <v>40455</v>
      </c>
      <c r="C1949" s="58" t="s">
        <v>10085</v>
      </c>
      <c r="D1949" s="58">
        <v>856</v>
      </c>
      <c r="E1949" s="58">
        <v>345</v>
      </c>
      <c r="F1949" s="58">
        <v>204</v>
      </c>
      <c r="G1949" s="1">
        <f t="shared" si="90"/>
        <v>41</v>
      </c>
      <c r="H1949" s="1">
        <f t="shared" si="91"/>
        <v>2010</v>
      </c>
      <c r="I1949" s="1" t="str">
        <f t="shared" si="92"/>
        <v>41-2010</v>
      </c>
      <c r="J1949"/>
      <c r="L1949"/>
    </row>
    <row r="1950" spans="2:12">
      <c r="B1950" s="68">
        <v>40455</v>
      </c>
      <c r="C1950" s="58" t="s">
        <v>10086</v>
      </c>
      <c r="D1950" s="58">
        <v>384</v>
      </c>
      <c r="E1950" s="58">
        <v>311</v>
      </c>
      <c r="F1950" s="58">
        <v>146</v>
      </c>
      <c r="G1950" s="1">
        <f t="shared" si="90"/>
        <v>41</v>
      </c>
      <c r="H1950" s="1">
        <f t="shared" si="91"/>
        <v>2010</v>
      </c>
      <c r="I1950" s="1" t="str">
        <f t="shared" si="92"/>
        <v>41-2010</v>
      </c>
      <c r="J1950"/>
      <c r="L1950"/>
    </row>
    <row r="1951" spans="2:12">
      <c r="B1951" s="68">
        <v>40455</v>
      </c>
      <c r="C1951" s="58" t="s">
        <v>10087</v>
      </c>
      <c r="D1951" s="58">
        <v>138</v>
      </c>
      <c r="E1951" s="58">
        <v>993</v>
      </c>
      <c r="F1951" s="58">
        <v>204</v>
      </c>
      <c r="G1951" s="1">
        <f t="shared" si="90"/>
        <v>41</v>
      </c>
      <c r="H1951" s="1">
        <f t="shared" si="91"/>
        <v>2010</v>
      </c>
      <c r="I1951" s="1" t="str">
        <f t="shared" si="92"/>
        <v>41-2010</v>
      </c>
      <c r="J1951"/>
      <c r="L1951"/>
    </row>
    <row r="1952" spans="2:12">
      <c r="B1952" s="68">
        <v>40455</v>
      </c>
      <c r="C1952" s="58" t="s">
        <v>10088</v>
      </c>
      <c r="D1952" s="58">
        <v>128</v>
      </c>
      <c r="E1952" s="58">
        <v>973</v>
      </c>
      <c r="F1952" s="58">
        <v>99</v>
      </c>
      <c r="G1952" s="1">
        <f t="shared" si="90"/>
        <v>41</v>
      </c>
      <c r="H1952" s="1">
        <f t="shared" si="91"/>
        <v>2010</v>
      </c>
      <c r="I1952" s="1" t="str">
        <f t="shared" si="92"/>
        <v>41-2010</v>
      </c>
      <c r="J1952"/>
      <c r="L1952"/>
    </row>
    <row r="1953" spans="2:12">
      <c r="B1953" s="68">
        <v>40455</v>
      </c>
      <c r="C1953" s="58" t="s">
        <v>10089</v>
      </c>
      <c r="D1953" s="58">
        <v>503</v>
      </c>
      <c r="E1953" s="58">
        <v>357</v>
      </c>
      <c r="F1953" s="58">
        <v>6</v>
      </c>
      <c r="G1953" s="1">
        <f t="shared" si="90"/>
        <v>41</v>
      </c>
      <c r="H1953" s="1">
        <f t="shared" si="91"/>
        <v>2010</v>
      </c>
      <c r="I1953" s="1" t="str">
        <f t="shared" si="92"/>
        <v>41-2010</v>
      </c>
      <c r="J1953"/>
      <c r="L1953"/>
    </row>
    <row r="1954" spans="2:12">
      <c r="B1954" s="68">
        <v>40455</v>
      </c>
      <c r="C1954" s="58" t="s">
        <v>10090</v>
      </c>
      <c r="D1954" s="58">
        <v>59</v>
      </c>
      <c r="E1954" s="58">
        <v>963</v>
      </c>
      <c r="F1954" s="58">
        <v>157</v>
      </c>
      <c r="G1954" s="1">
        <f t="shared" si="90"/>
        <v>41</v>
      </c>
      <c r="H1954" s="1">
        <f t="shared" si="91"/>
        <v>2010</v>
      </c>
      <c r="I1954" s="1" t="str">
        <f t="shared" si="92"/>
        <v>41-2010</v>
      </c>
      <c r="J1954"/>
      <c r="L1954"/>
    </row>
    <row r="1955" spans="2:12">
      <c r="B1955" s="68">
        <v>40455</v>
      </c>
      <c r="C1955" s="58" t="s">
        <v>10091</v>
      </c>
      <c r="D1955" s="58">
        <v>181</v>
      </c>
      <c r="E1955" s="58">
        <v>663</v>
      </c>
      <c r="F1955" s="58">
        <v>17</v>
      </c>
      <c r="G1955" s="1">
        <f t="shared" si="90"/>
        <v>41</v>
      </c>
      <c r="H1955" s="1">
        <f t="shared" si="91"/>
        <v>2010</v>
      </c>
      <c r="I1955" s="1" t="str">
        <f t="shared" si="92"/>
        <v>41-2010</v>
      </c>
      <c r="J1955"/>
      <c r="L1955"/>
    </row>
    <row r="1956" spans="2:12">
      <c r="B1956" s="68">
        <v>40455</v>
      </c>
      <c r="C1956" s="58" t="s">
        <v>10092</v>
      </c>
      <c r="D1956" s="58">
        <v>2</v>
      </c>
      <c r="E1956" s="58">
        <v>633</v>
      </c>
      <c r="F1956" s="58">
        <v>9</v>
      </c>
      <c r="G1956" s="1">
        <f t="shared" si="90"/>
        <v>41</v>
      </c>
      <c r="H1956" s="1">
        <f t="shared" si="91"/>
        <v>2010</v>
      </c>
      <c r="I1956" s="1" t="str">
        <f t="shared" si="92"/>
        <v>41-2010</v>
      </c>
      <c r="J1956"/>
      <c r="L1956"/>
    </row>
    <row r="1957" spans="2:12">
      <c r="B1957" s="68">
        <v>40455</v>
      </c>
      <c r="C1957" s="58" t="s">
        <v>10093</v>
      </c>
      <c r="D1957" s="58">
        <v>162</v>
      </c>
      <c r="E1957" s="58">
        <v>551</v>
      </c>
      <c r="F1957" s="58">
        <v>25</v>
      </c>
      <c r="G1957" s="1">
        <f t="shared" si="90"/>
        <v>41</v>
      </c>
      <c r="H1957" s="1">
        <f t="shared" si="91"/>
        <v>2010</v>
      </c>
      <c r="I1957" s="1" t="str">
        <f t="shared" si="92"/>
        <v>41-2010</v>
      </c>
      <c r="J1957"/>
      <c r="L1957"/>
    </row>
    <row r="1958" spans="2:12">
      <c r="B1958" s="68">
        <v>40455</v>
      </c>
      <c r="C1958" s="58" t="s">
        <v>10094</v>
      </c>
      <c r="D1958" s="58">
        <v>976</v>
      </c>
      <c r="E1958" s="58">
        <v>418</v>
      </c>
      <c r="F1958" s="58">
        <v>270</v>
      </c>
      <c r="G1958" s="1">
        <f t="shared" si="90"/>
        <v>41</v>
      </c>
      <c r="H1958" s="1">
        <f t="shared" si="91"/>
        <v>2010</v>
      </c>
      <c r="I1958" s="1" t="str">
        <f t="shared" si="92"/>
        <v>41-2010</v>
      </c>
      <c r="J1958"/>
      <c r="L1958"/>
    </row>
    <row r="1959" spans="2:12">
      <c r="B1959" s="68">
        <v>40455</v>
      </c>
      <c r="C1959" s="58" t="s">
        <v>10095</v>
      </c>
      <c r="D1959" s="58">
        <v>124</v>
      </c>
      <c r="E1959" s="58">
        <v>743</v>
      </c>
      <c r="F1959" s="58">
        <v>234</v>
      </c>
      <c r="G1959" s="1">
        <f t="shared" si="90"/>
        <v>41</v>
      </c>
      <c r="H1959" s="1">
        <f t="shared" si="91"/>
        <v>2010</v>
      </c>
      <c r="I1959" s="1" t="str">
        <f t="shared" si="92"/>
        <v>41-2010</v>
      </c>
      <c r="J1959"/>
      <c r="L1959"/>
    </row>
    <row r="1960" spans="2:12">
      <c r="B1960" s="68">
        <v>40455</v>
      </c>
      <c r="C1960" s="58" t="s">
        <v>10096</v>
      </c>
      <c r="D1960" s="58">
        <v>262</v>
      </c>
      <c r="E1960" s="58">
        <v>725</v>
      </c>
      <c r="F1960" s="58">
        <v>218</v>
      </c>
      <c r="G1960" s="1">
        <f t="shared" si="90"/>
        <v>41</v>
      </c>
      <c r="H1960" s="1">
        <f t="shared" si="91"/>
        <v>2010</v>
      </c>
      <c r="I1960" s="1" t="str">
        <f t="shared" si="92"/>
        <v>41-2010</v>
      </c>
      <c r="J1960"/>
      <c r="L1960"/>
    </row>
    <row r="1961" spans="2:12">
      <c r="B1961" s="68">
        <v>40455</v>
      </c>
      <c r="C1961" s="58" t="s">
        <v>10097</v>
      </c>
      <c r="D1961" s="58">
        <v>9</v>
      </c>
      <c r="E1961" s="58">
        <v>587</v>
      </c>
      <c r="F1961" s="58">
        <v>42</v>
      </c>
      <c r="G1961" s="1">
        <f t="shared" si="90"/>
        <v>41</v>
      </c>
      <c r="H1961" s="1">
        <f t="shared" si="91"/>
        <v>2010</v>
      </c>
      <c r="I1961" s="1" t="str">
        <f t="shared" si="92"/>
        <v>41-2010</v>
      </c>
      <c r="J1961"/>
      <c r="L1961"/>
    </row>
    <row r="1962" spans="2:12">
      <c r="B1962" s="68">
        <v>40455</v>
      </c>
      <c r="C1962" s="58" t="s">
        <v>10098</v>
      </c>
      <c r="D1962" s="58">
        <v>256</v>
      </c>
      <c r="E1962" s="58">
        <v>665</v>
      </c>
      <c r="F1962" s="58">
        <v>41</v>
      </c>
      <c r="G1962" s="1">
        <f t="shared" si="90"/>
        <v>41</v>
      </c>
      <c r="H1962" s="1">
        <f t="shared" si="91"/>
        <v>2010</v>
      </c>
      <c r="I1962" s="1" t="str">
        <f t="shared" si="92"/>
        <v>41-2010</v>
      </c>
      <c r="J1962"/>
      <c r="L1962"/>
    </row>
    <row r="1963" spans="2:12">
      <c r="B1963" s="68">
        <v>40455</v>
      </c>
      <c r="C1963" s="58" t="s">
        <v>10099</v>
      </c>
      <c r="D1963" s="58">
        <v>65</v>
      </c>
      <c r="E1963" s="58">
        <v>819</v>
      </c>
      <c r="F1963" s="58">
        <v>255</v>
      </c>
      <c r="G1963" s="1">
        <f t="shared" si="90"/>
        <v>41</v>
      </c>
      <c r="H1963" s="1">
        <f t="shared" si="91"/>
        <v>2010</v>
      </c>
      <c r="I1963" s="1" t="str">
        <f t="shared" si="92"/>
        <v>41-2010</v>
      </c>
      <c r="J1963"/>
      <c r="L1963"/>
    </row>
    <row r="1964" spans="2:12">
      <c r="B1964" s="68">
        <v>40455</v>
      </c>
      <c r="C1964" s="58" t="s">
        <v>10100</v>
      </c>
      <c r="D1964" s="58">
        <v>47</v>
      </c>
      <c r="E1964" s="58">
        <v>576</v>
      </c>
      <c r="F1964" s="58">
        <v>186</v>
      </c>
      <c r="G1964" s="1">
        <f t="shared" si="90"/>
        <v>41</v>
      </c>
      <c r="H1964" s="1">
        <f t="shared" si="91"/>
        <v>2010</v>
      </c>
      <c r="I1964" s="1" t="str">
        <f t="shared" si="92"/>
        <v>41-2010</v>
      </c>
      <c r="J1964"/>
      <c r="L1964"/>
    </row>
    <row r="1965" spans="2:12">
      <c r="B1965" s="68">
        <v>40455</v>
      </c>
      <c r="C1965" s="58" t="s">
        <v>10101</v>
      </c>
      <c r="D1965" s="58">
        <v>12</v>
      </c>
      <c r="E1965" s="58">
        <v>790</v>
      </c>
      <c r="F1965" s="58">
        <v>48</v>
      </c>
      <c r="G1965" s="1">
        <f t="shared" si="90"/>
        <v>41</v>
      </c>
      <c r="H1965" s="1">
        <f t="shared" si="91"/>
        <v>2010</v>
      </c>
      <c r="I1965" s="1" t="str">
        <f t="shared" si="92"/>
        <v>41-2010</v>
      </c>
      <c r="J1965"/>
      <c r="L1965"/>
    </row>
    <row r="1966" spans="2:12">
      <c r="B1966" s="68">
        <v>40462</v>
      </c>
      <c r="C1966" s="58" t="s">
        <v>10039</v>
      </c>
      <c r="D1966" s="58">
        <v>27</v>
      </c>
      <c r="E1966" s="58">
        <v>373</v>
      </c>
      <c r="F1966" s="58">
        <v>130</v>
      </c>
      <c r="G1966" s="1">
        <f t="shared" si="90"/>
        <v>42</v>
      </c>
      <c r="H1966" s="1">
        <f t="shared" si="91"/>
        <v>2010</v>
      </c>
      <c r="I1966" s="1" t="str">
        <f t="shared" si="92"/>
        <v>42-2010</v>
      </c>
      <c r="J1966"/>
      <c r="L1966"/>
    </row>
    <row r="1967" spans="2:12">
      <c r="B1967" s="68">
        <v>40462</v>
      </c>
      <c r="C1967" s="58" t="s">
        <v>10066</v>
      </c>
      <c r="D1967" s="58">
        <v>183</v>
      </c>
      <c r="E1967" s="58">
        <v>309</v>
      </c>
      <c r="F1967" s="58">
        <v>197</v>
      </c>
      <c r="G1967" s="1">
        <f t="shared" si="90"/>
        <v>42</v>
      </c>
      <c r="H1967" s="1">
        <f t="shared" si="91"/>
        <v>2010</v>
      </c>
      <c r="I1967" s="1" t="str">
        <f t="shared" si="92"/>
        <v>42-2010</v>
      </c>
      <c r="J1967"/>
      <c r="L1967"/>
    </row>
    <row r="1968" spans="2:12">
      <c r="B1968" s="68">
        <v>40462</v>
      </c>
      <c r="C1968" s="58" t="s">
        <v>10040</v>
      </c>
      <c r="D1968" s="58">
        <v>84</v>
      </c>
      <c r="E1968" s="58">
        <v>663</v>
      </c>
      <c r="F1968" s="58">
        <v>103</v>
      </c>
      <c r="G1968" s="1">
        <f t="shared" si="90"/>
        <v>42</v>
      </c>
      <c r="H1968" s="1">
        <f t="shared" si="91"/>
        <v>2010</v>
      </c>
      <c r="I1968" s="1" t="str">
        <f t="shared" si="92"/>
        <v>42-2010</v>
      </c>
      <c r="J1968"/>
      <c r="L1968"/>
    </row>
    <row r="1969" spans="2:12">
      <c r="B1969" s="68">
        <v>40462</v>
      </c>
      <c r="C1969" s="58" t="s">
        <v>10042</v>
      </c>
      <c r="D1969" s="58">
        <v>244</v>
      </c>
      <c r="E1969" s="58">
        <v>862</v>
      </c>
      <c r="F1969" s="58">
        <v>19</v>
      </c>
      <c r="G1969" s="1">
        <f t="shared" si="90"/>
        <v>42</v>
      </c>
      <c r="H1969" s="1">
        <f t="shared" si="91"/>
        <v>2010</v>
      </c>
      <c r="I1969" s="1" t="str">
        <f t="shared" si="92"/>
        <v>42-2010</v>
      </c>
      <c r="J1969"/>
      <c r="L1969"/>
    </row>
    <row r="1970" spans="2:12">
      <c r="B1970" s="68">
        <v>40462</v>
      </c>
      <c r="C1970" s="58" t="s">
        <v>10044</v>
      </c>
      <c r="D1970" s="58">
        <v>896</v>
      </c>
      <c r="E1970" s="58">
        <v>750</v>
      </c>
      <c r="F1970" s="58">
        <v>304</v>
      </c>
      <c r="G1970" s="1">
        <f t="shared" si="90"/>
        <v>42</v>
      </c>
      <c r="H1970" s="1">
        <f t="shared" si="91"/>
        <v>2010</v>
      </c>
      <c r="I1970" s="1" t="str">
        <f t="shared" si="92"/>
        <v>42-2010</v>
      </c>
      <c r="J1970"/>
      <c r="L1970"/>
    </row>
    <row r="1971" spans="2:12">
      <c r="B1971" s="68">
        <v>40462</v>
      </c>
      <c r="C1971" s="58" t="s">
        <v>10048</v>
      </c>
      <c r="D1971" s="58">
        <v>205</v>
      </c>
      <c r="E1971" s="58">
        <v>424</v>
      </c>
      <c r="F1971" s="58">
        <v>70</v>
      </c>
      <c r="G1971" s="1">
        <f t="shared" si="90"/>
        <v>42</v>
      </c>
      <c r="H1971" s="1">
        <f t="shared" si="91"/>
        <v>2010</v>
      </c>
      <c r="I1971" s="1" t="str">
        <f t="shared" si="92"/>
        <v>42-2010</v>
      </c>
      <c r="J1971"/>
      <c r="L1971"/>
    </row>
    <row r="1972" spans="2:12">
      <c r="B1972" s="68">
        <v>40462</v>
      </c>
      <c r="C1972" s="58" t="s">
        <v>10049</v>
      </c>
      <c r="D1972" s="58">
        <v>140</v>
      </c>
      <c r="E1972" s="58">
        <v>345</v>
      </c>
      <c r="F1972" s="58">
        <v>64</v>
      </c>
      <c r="G1972" s="1">
        <f t="shared" si="90"/>
        <v>42</v>
      </c>
      <c r="H1972" s="1">
        <f t="shared" si="91"/>
        <v>2010</v>
      </c>
      <c r="I1972" s="1" t="str">
        <f t="shared" si="92"/>
        <v>42-2010</v>
      </c>
      <c r="J1972"/>
      <c r="L1972"/>
    </row>
    <row r="1973" spans="2:12">
      <c r="B1973" s="68">
        <v>40462</v>
      </c>
      <c r="C1973" s="58" t="s">
        <v>10067</v>
      </c>
      <c r="D1973" s="58">
        <v>10</v>
      </c>
      <c r="E1973" s="58">
        <v>366</v>
      </c>
      <c r="F1973" s="58">
        <v>37</v>
      </c>
      <c r="G1973" s="1">
        <f t="shared" si="90"/>
        <v>42</v>
      </c>
      <c r="H1973" s="1">
        <f t="shared" si="91"/>
        <v>2010</v>
      </c>
      <c r="I1973" s="1" t="str">
        <f t="shared" si="92"/>
        <v>42-2010</v>
      </c>
      <c r="J1973"/>
      <c r="L1973"/>
    </row>
    <row r="1974" spans="2:12">
      <c r="B1974" s="68">
        <v>40462</v>
      </c>
      <c r="C1974" s="58" t="s">
        <v>10068</v>
      </c>
      <c r="D1974" s="58">
        <v>17</v>
      </c>
      <c r="E1974" s="58">
        <v>515</v>
      </c>
      <c r="F1974" s="58">
        <v>138</v>
      </c>
      <c r="G1974" s="1">
        <f t="shared" si="90"/>
        <v>42</v>
      </c>
      <c r="H1974" s="1">
        <f t="shared" si="91"/>
        <v>2010</v>
      </c>
      <c r="I1974" s="1" t="str">
        <f t="shared" si="92"/>
        <v>42-2010</v>
      </c>
      <c r="J1974"/>
      <c r="L1974"/>
    </row>
    <row r="1975" spans="2:12">
      <c r="B1975" s="68">
        <v>40462</v>
      </c>
      <c r="C1975" s="58" t="s">
        <v>10069</v>
      </c>
      <c r="D1975" s="58">
        <v>864</v>
      </c>
      <c r="E1975" s="58">
        <v>727</v>
      </c>
      <c r="F1975" s="58">
        <v>110</v>
      </c>
      <c r="G1975" s="1">
        <f t="shared" si="90"/>
        <v>42</v>
      </c>
      <c r="H1975" s="1">
        <f t="shared" si="91"/>
        <v>2010</v>
      </c>
      <c r="I1975" s="1" t="str">
        <f t="shared" si="92"/>
        <v>42-2010</v>
      </c>
      <c r="J1975"/>
      <c r="L1975"/>
    </row>
    <row r="1976" spans="2:12">
      <c r="B1976" s="68">
        <v>40462</v>
      </c>
      <c r="C1976" s="58" t="s">
        <v>10070</v>
      </c>
      <c r="D1976" s="58">
        <v>406</v>
      </c>
      <c r="E1976" s="58">
        <v>616</v>
      </c>
      <c r="F1976" s="58">
        <v>90</v>
      </c>
      <c r="G1976" s="1">
        <f t="shared" si="90"/>
        <v>42</v>
      </c>
      <c r="H1976" s="1">
        <f t="shared" si="91"/>
        <v>2010</v>
      </c>
      <c r="I1976" s="1" t="str">
        <f t="shared" si="92"/>
        <v>42-2010</v>
      </c>
      <c r="J1976"/>
      <c r="L1976"/>
    </row>
    <row r="1977" spans="2:12">
      <c r="B1977" s="68">
        <v>40462</v>
      </c>
      <c r="C1977" s="58" t="s">
        <v>10071</v>
      </c>
      <c r="D1977" s="58">
        <v>34</v>
      </c>
      <c r="E1977" s="58">
        <v>946</v>
      </c>
      <c r="F1977" s="58">
        <v>69</v>
      </c>
      <c r="G1977" s="1">
        <f t="shared" si="90"/>
        <v>42</v>
      </c>
      <c r="H1977" s="1">
        <f t="shared" si="91"/>
        <v>2010</v>
      </c>
      <c r="I1977" s="1" t="str">
        <f t="shared" si="92"/>
        <v>42-2010</v>
      </c>
      <c r="J1977"/>
      <c r="L1977"/>
    </row>
    <row r="1978" spans="2:12">
      <c r="B1978" s="68">
        <v>40462</v>
      </c>
      <c r="C1978" s="58" t="s">
        <v>10051</v>
      </c>
      <c r="D1978" s="58">
        <v>35</v>
      </c>
      <c r="E1978" s="58">
        <v>497</v>
      </c>
      <c r="F1978" s="58">
        <v>120</v>
      </c>
      <c r="G1978" s="1">
        <f t="shared" si="90"/>
        <v>42</v>
      </c>
      <c r="H1978" s="1">
        <f t="shared" si="91"/>
        <v>2010</v>
      </c>
      <c r="I1978" s="1" t="str">
        <f t="shared" si="92"/>
        <v>42-2010</v>
      </c>
      <c r="J1978"/>
      <c r="L1978"/>
    </row>
    <row r="1979" spans="2:12">
      <c r="B1979" s="68">
        <v>40462</v>
      </c>
      <c r="C1979" s="58" t="s">
        <v>10052</v>
      </c>
      <c r="D1979" s="58">
        <v>60</v>
      </c>
      <c r="E1979" s="58">
        <v>560</v>
      </c>
      <c r="F1979" s="58">
        <v>296</v>
      </c>
      <c r="G1979" s="1">
        <f t="shared" si="90"/>
        <v>42</v>
      </c>
      <c r="H1979" s="1">
        <f t="shared" si="91"/>
        <v>2010</v>
      </c>
      <c r="I1979" s="1" t="str">
        <f t="shared" si="92"/>
        <v>42-2010</v>
      </c>
      <c r="J1979"/>
      <c r="L1979"/>
    </row>
    <row r="1980" spans="2:12">
      <c r="B1980" s="68">
        <v>40462</v>
      </c>
      <c r="C1980" s="58" t="s">
        <v>10055</v>
      </c>
      <c r="D1980" s="58">
        <v>601</v>
      </c>
      <c r="E1980" s="58">
        <v>416</v>
      </c>
      <c r="F1980" s="58">
        <v>286</v>
      </c>
      <c r="G1980" s="1">
        <f t="shared" si="90"/>
        <v>42</v>
      </c>
      <c r="H1980" s="1">
        <f t="shared" si="91"/>
        <v>2010</v>
      </c>
      <c r="I1980" s="1" t="str">
        <f t="shared" si="92"/>
        <v>42-2010</v>
      </c>
      <c r="J1980"/>
      <c r="L1980"/>
    </row>
    <row r="1981" spans="2:12">
      <c r="B1981" s="68">
        <v>40462</v>
      </c>
      <c r="C1981" s="58" t="s">
        <v>10056</v>
      </c>
      <c r="D1981" s="58">
        <v>191</v>
      </c>
      <c r="E1981" s="58">
        <v>326</v>
      </c>
      <c r="F1981" s="58">
        <v>189</v>
      </c>
      <c r="G1981" s="1">
        <f t="shared" si="90"/>
        <v>42</v>
      </c>
      <c r="H1981" s="1">
        <f t="shared" si="91"/>
        <v>2010</v>
      </c>
      <c r="I1981" s="1" t="str">
        <f t="shared" si="92"/>
        <v>42-2010</v>
      </c>
      <c r="J1981"/>
      <c r="L1981"/>
    </row>
    <row r="1982" spans="2:12">
      <c r="B1982" s="68">
        <v>40462</v>
      </c>
      <c r="C1982" s="58" t="s">
        <v>10057</v>
      </c>
      <c r="D1982" s="58">
        <v>47</v>
      </c>
      <c r="E1982" s="58">
        <v>944</v>
      </c>
      <c r="F1982" s="58">
        <v>312</v>
      </c>
      <c r="G1982" s="1">
        <f t="shared" si="90"/>
        <v>42</v>
      </c>
      <c r="H1982" s="1">
        <f t="shared" si="91"/>
        <v>2010</v>
      </c>
      <c r="I1982" s="1" t="str">
        <f t="shared" si="92"/>
        <v>42-2010</v>
      </c>
      <c r="J1982"/>
      <c r="L1982"/>
    </row>
    <row r="1983" spans="2:12">
      <c r="B1983" s="68">
        <v>40462</v>
      </c>
      <c r="C1983" s="58" t="s">
        <v>10058</v>
      </c>
      <c r="D1983" s="58">
        <v>118</v>
      </c>
      <c r="E1983" s="58">
        <v>700</v>
      </c>
      <c r="F1983" s="58">
        <v>41</v>
      </c>
      <c r="G1983" s="1">
        <f t="shared" si="90"/>
        <v>42</v>
      </c>
      <c r="H1983" s="1">
        <f t="shared" si="91"/>
        <v>2010</v>
      </c>
      <c r="I1983" s="1" t="str">
        <f t="shared" si="92"/>
        <v>42-2010</v>
      </c>
      <c r="J1983"/>
      <c r="L1983"/>
    </row>
    <row r="1984" spans="2:12">
      <c r="B1984" s="68">
        <v>40462</v>
      </c>
      <c r="C1984" s="58" t="s">
        <v>10060</v>
      </c>
      <c r="D1984" s="58">
        <v>188</v>
      </c>
      <c r="E1984" s="58">
        <v>677</v>
      </c>
      <c r="F1984" s="58">
        <v>239</v>
      </c>
      <c r="G1984" s="1">
        <f t="shared" si="90"/>
        <v>42</v>
      </c>
      <c r="H1984" s="1">
        <f t="shared" si="91"/>
        <v>2010</v>
      </c>
      <c r="I1984" s="1" t="str">
        <f t="shared" si="92"/>
        <v>42-2010</v>
      </c>
      <c r="J1984"/>
      <c r="L1984"/>
    </row>
    <row r="1985" spans="2:12">
      <c r="B1985" s="68">
        <v>40462</v>
      </c>
      <c r="C1985" s="58" t="s">
        <v>10072</v>
      </c>
      <c r="D1985" s="58">
        <v>228</v>
      </c>
      <c r="E1985" s="58">
        <v>449</v>
      </c>
      <c r="F1985" s="58">
        <v>286</v>
      </c>
      <c r="G1985" s="1">
        <f t="shared" si="90"/>
        <v>42</v>
      </c>
      <c r="H1985" s="1">
        <f t="shared" si="91"/>
        <v>2010</v>
      </c>
      <c r="I1985" s="1" t="str">
        <f t="shared" si="92"/>
        <v>42-2010</v>
      </c>
      <c r="J1985"/>
      <c r="L1985"/>
    </row>
    <row r="1986" spans="2:12">
      <c r="B1986" s="68">
        <v>40462</v>
      </c>
      <c r="C1986" s="58" t="s">
        <v>10073</v>
      </c>
      <c r="D1986" s="58">
        <v>25</v>
      </c>
      <c r="E1986" s="58">
        <v>755</v>
      </c>
      <c r="F1986" s="58">
        <v>18</v>
      </c>
      <c r="G1986" s="1">
        <f t="shared" si="90"/>
        <v>42</v>
      </c>
      <c r="H1986" s="1">
        <f t="shared" si="91"/>
        <v>2010</v>
      </c>
      <c r="I1986" s="1" t="str">
        <f t="shared" si="92"/>
        <v>42-2010</v>
      </c>
      <c r="J1986"/>
      <c r="L1986"/>
    </row>
    <row r="1987" spans="2:12">
      <c r="B1987" s="68">
        <v>40462</v>
      </c>
      <c r="C1987" s="58" t="s">
        <v>10074</v>
      </c>
      <c r="D1987" s="58">
        <v>311</v>
      </c>
      <c r="E1987" s="58">
        <v>322</v>
      </c>
      <c r="F1987" s="58">
        <v>177</v>
      </c>
      <c r="G1987" s="1">
        <f t="shared" si="90"/>
        <v>42</v>
      </c>
      <c r="H1987" s="1">
        <f t="shared" si="91"/>
        <v>2010</v>
      </c>
      <c r="I1987" s="1" t="str">
        <f t="shared" si="92"/>
        <v>42-2010</v>
      </c>
      <c r="J1987"/>
      <c r="L1987"/>
    </row>
    <row r="1988" spans="2:12">
      <c r="B1988" s="68">
        <v>40462</v>
      </c>
      <c r="C1988" s="58" t="s">
        <v>10075</v>
      </c>
      <c r="D1988" s="58">
        <v>116</v>
      </c>
      <c r="E1988" s="58">
        <v>683</v>
      </c>
      <c r="F1988" s="58">
        <v>114</v>
      </c>
      <c r="G1988" s="1">
        <f t="shared" si="90"/>
        <v>42</v>
      </c>
      <c r="H1988" s="1">
        <f t="shared" si="91"/>
        <v>2010</v>
      </c>
      <c r="I1988" s="1" t="str">
        <f t="shared" si="92"/>
        <v>42-2010</v>
      </c>
      <c r="J1988"/>
      <c r="L1988"/>
    </row>
    <row r="1989" spans="2:12">
      <c r="B1989" s="68">
        <v>40462</v>
      </c>
      <c r="C1989" s="58" t="s">
        <v>10076</v>
      </c>
      <c r="D1989" s="58">
        <v>109</v>
      </c>
      <c r="E1989" s="58">
        <v>316</v>
      </c>
      <c r="F1989" s="58">
        <v>296</v>
      </c>
      <c r="G1989" s="1">
        <f t="shared" si="90"/>
        <v>42</v>
      </c>
      <c r="H1989" s="1">
        <f t="shared" si="91"/>
        <v>2010</v>
      </c>
      <c r="I1989" s="1" t="str">
        <f t="shared" si="92"/>
        <v>42-2010</v>
      </c>
      <c r="J1989"/>
      <c r="L1989"/>
    </row>
    <row r="1990" spans="2:12">
      <c r="B1990" s="68">
        <v>40462</v>
      </c>
      <c r="C1990" s="58" t="s">
        <v>18</v>
      </c>
      <c r="D1990" s="58">
        <v>114</v>
      </c>
      <c r="E1990" s="58">
        <v>809</v>
      </c>
      <c r="F1990" s="58">
        <v>249</v>
      </c>
      <c r="G1990" s="1">
        <f t="shared" si="90"/>
        <v>42</v>
      </c>
      <c r="H1990" s="1">
        <f t="shared" si="91"/>
        <v>2010</v>
      </c>
      <c r="I1990" s="1" t="str">
        <f t="shared" si="92"/>
        <v>42-2010</v>
      </c>
      <c r="J1990"/>
      <c r="L1990"/>
    </row>
    <row r="1991" spans="2:12">
      <c r="B1991" s="68">
        <v>40462</v>
      </c>
      <c r="C1991" s="58" t="s">
        <v>10077</v>
      </c>
      <c r="D1991" s="58">
        <v>25</v>
      </c>
      <c r="E1991" s="58">
        <v>995</v>
      </c>
      <c r="F1991" s="58">
        <v>10</v>
      </c>
      <c r="G1991" s="1">
        <f t="shared" si="90"/>
        <v>42</v>
      </c>
      <c r="H1991" s="1">
        <f t="shared" si="91"/>
        <v>2010</v>
      </c>
      <c r="I1991" s="1" t="str">
        <f t="shared" si="92"/>
        <v>42-2010</v>
      </c>
      <c r="J1991"/>
      <c r="L1991"/>
    </row>
    <row r="1992" spans="2:12">
      <c r="B1992" s="68">
        <v>40462</v>
      </c>
      <c r="C1992" s="58" t="s">
        <v>10078</v>
      </c>
      <c r="D1992" s="58">
        <v>381</v>
      </c>
      <c r="E1992" s="58">
        <v>733</v>
      </c>
      <c r="F1992" s="58">
        <v>154</v>
      </c>
      <c r="G1992" s="1">
        <f t="shared" si="90"/>
        <v>42</v>
      </c>
      <c r="H1992" s="1">
        <f t="shared" si="91"/>
        <v>2010</v>
      </c>
      <c r="I1992" s="1" t="str">
        <f t="shared" si="92"/>
        <v>42-2010</v>
      </c>
      <c r="J1992"/>
      <c r="L1992"/>
    </row>
    <row r="1993" spans="2:12">
      <c r="B1993" s="68">
        <v>40462</v>
      </c>
      <c r="C1993" s="58" t="s">
        <v>10079</v>
      </c>
      <c r="D1993" s="58">
        <v>7</v>
      </c>
      <c r="E1993" s="58">
        <v>755</v>
      </c>
      <c r="F1993" s="58">
        <v>192</v>
      </c>
      <c r="G1993" s="1">
        <f t="shared" si="90"/>
        <v>42</v>
      </c>
      <c r="H1993" s="1">
        <f t="shared" si="91"/>
        <v>2010</v>
      </c>
      <c r="I1993" s="1" t="str">
        <f t="shared" si="92"/>
        <v>42-2010</v>
      </c>
      <c r="J1993"/>
      <c r="L1993"/>
    </row>
    <row r="1994" spans="2:12">
      <c r="B1994" s="68">
        <v>40462</v>
      </c>
      <c r="C1994" s="58" t="s">
        <v>10080</v>
      </c>
      <c r="D1994" s="58">
        <v>31</v>
      </c>
      <c r="E1994" s="58">
        <v>336</v>
      </c>
      <c r="F1994" s="58">
        <v>277</v>
      </c>
      <c r="G1994" s="1">
        <f t="shared" si="90"/>
        <v>42</v>
      </c>
      <c r="H1994" s="1">
        <f t="shared" si="91"/>
        <v>2010</v>
      </c>
      <c r="I1994" s="1" t="str">
        <f t="shared" si="92"/>
        <v>42-2010</v>
      </c>
      <c r="J1994"/>
      <c r="L1994"/>
    </row>
    <row r="1995" spans="2:12">
      <c r="B1995" s="68">
        <v>40462</v>
      </c>
      <c r="C1995" s="58" t="s">
        <v>10081</v>
      </c>
      <c r="D1995" s="58">
        <v>37</v>
      </c>
      <c r="E1995" s="58">
        <v>754</v>
      </c>
      <c r="F1995" s="58">
        <v>180</v>
      </c>
      <c r="G1995" s="1">
        <f t="shared" si="90"/>
        <v>42</v>
      </c>
      <c r="H1995" s="1">
        <f t="shared" si="91"/>
        <v>2010</v>
      </c>
      <c r="I1995" s="1" t="str">
        <f t="shared" si="92"/>
        <v>42-2010</v>
      </c>
      <c r="J1995"/>
      <c r="L1995"/>
    </row>
    <row r="1996" spans="2:12">
      <c r="B1996" s="68">
        <v>40462</v>
      </c>
      <c r="C1996" s="58" t="s">
        <v>10083</v>
      </c>
      <c r="D1996" s="58">
        <v>74</v>
      </c>
      <c r="E1996" s="58">
        <v>885</v>
      </c>
      <c r="F1996" s="58">
        <v>192</v>
      </c>
      <c r="G1996" s="1">
        <f t="shared" si="90"/>
        <v>42</v>
      </c>
      <c r="H1996" s="1">
        <f t="shared" si="91"/>
        <v>2010</v>
      </c>
      <c r="I1996" s="1" t="str">
        <f t="shared" si="92"/>
        <v>42-2010</v>
      </c>
      <c r="J1996"/>
      <c r="L1996"/>
    </row>
    <row r="1997" spans="2:12">
      <c r="B1997" s="68">
        <v>40462</v>
      </c>
      <c r="C1997" s="58" t="s">
        <v>10084</v>
      </c>
      <c r="D1997" s="58">
        <v>134</v>
      </c>
      <c r="E1997" s="58">
        <v>508</v>
      </c>
      <c r="F1997" s="58">
        <v>71</v>
      </c>
      <c r="G1997" s="1">
        <f t="shared" si="90"/>
        <v>42</v>
      </c>
      <c r="H1997" s="1">
        <f t="shared" si="91"/>
        <v>2010</v>
      </c>
      <c r="I1997" s="1" t="str">
        <f t="shared" si="92"/>
        <v>42-2010</v>
      </c>
      <c r="J1997"/>
      <c r="L1997"/>
    </row>
    <row r="1998" spans="2:12">
      <c r="B1998" s="68">
        <v>40462</v>
      </c>
      <c r="C1998" s="58" t="s">
        <v>10085</v>
      </c>
      <c r="D1998" s="58">
        <v>856</v>
      </c>
      <c r="E1998" s="58">
        <v>450</v>
      </c>
      <c r="F1998" s="58">
        <v>157</v>
      </c>
      <c r="G1998" s="1">
        <f t="shared" si="90"/>
        <v>42</v>
      </c>
      <c r="H1998" s="1">
        <f t="shared" si="91"/>
        <v>2010</v>
      </c>
      <c r="I1998" s="1" t="str">
        <f t="shared" si="92"/>
        <v>42-2010</v>
      </c>
      <c r="J1998"/>
      <c r="L1998"/>
    </row>
    <row r="1999" spans="2:12">
      <c r="B1999" s="68">
        <v>40462</v>
      </c>
      <c r="C1999" s="58" t="s">
        <v>10086</v>
      </c>
      <c r="D1999" s="58">
        <v>384</v>
      </c>
      <c r="E1999" s="58">
        <v>389</v>
      </c>
      <c r="F1999" s="58">
        <v>97</v>
      </c>
      <c r="G1999" s="1">
        <f t="shared" si="90"/>
        <v>42</v>
      </c>
      <c r="H1999" s="1">
        <f t="shared" si="91"/>
        <v>2010</v>
      </c>
      <c r="I1999" s="1" t="str">
        <f t="shared" si="92"/>
        <v>42-2010</v>
      </c>
      <c r="J1999"/>
      <c r="L1999"/>
    </row>
    <row r="2000" spans="2:12">
      <c r="B2000" s="68">
        <v>40462</v>
      </c>
      <c r="C2000" s="58" t="s">
        <v>10087</v>
      </c>
      <c r="D2000" s="58">
        <v>138</v>
      </c>
      <c r="E2000" s="58">
        <v>573</v>
      </c>
      <c r="F2000" s="58">
        <v>63</v>
      </c>
      <c r="G2000" s="1">
        <f t="shared" si="90"/>
        <v>42</v>
      </c>
      <c r="H2000" s="1">
        <f t="shared" si="91"/>
        <v>2010</v>
      </c>
      <c r="I2000" s="1" t="str">
        <f t="shared" si="92"/>
        <v>42-2010</v>
      </c>
      <c r="J2000"/>
      <c r="L2000"/>
    </row>
    <row r="2001" spans="2:12">
      <c r="B2001" s="68">
        <v>40462</v>
      </c>
      <c r="C2001" s="58" t="s">
        <v>10088</v>
      </c>
      <c r="D2001" s="58">
        <v>128</v>
      </c>
      <c r="E2001" s="58">
        <v>329</v>
      </c>
      <c r="F2001" s="58">
        <v>159</v>
      </c>
      <c r="G2001" s="1">
        <f t="shared" si="90"/>
        <v>42</v>
      </c>
      <c r="H2001" s="1">
        <f t="shared" si="91"/>
        <v>2010</v>
      </c>
      <c r="I2001" s="1" t="str">
        <f t="shared" si="92"/>
        <v>42-2010</v>
      </c>
      <c r="J2001"/>
      <c r="L2001"/>
    </row>
    <row r="2002" spans="2:12">
      <c r="B2002" s="68">
        <v>40462</v>
      </c>
      <c r="C2002" s="58" t="s">
        <v>10089</v>
      </c>
      <c r="D2002" s="58">
        <v>503</v>
      </c>
      <c r="E2002" s="58">
        <v>332</v>
      </c>
      <c r="F2002" s="58">
        <v>200</v>
      </c>
      <c r="G2002" s="1">
        <f t="shared" si="90"/>
        <v>42</v>
      </c>
      <c r="H2002" s="1">
        <f t="shared" si="91"/>
        <v>2010</v>
      </c>
      <c r="I2002" s="1" t="str">
        <f t="shared" si="92"/>
        <v>42-2010</v>
      </c>
      <c r="J2002"/>
      <c r="L2002"/>
    </row>
    <row r="2003" spans="2:12">
      <c r="B2003" s="68">
        <v>40462</v>
      </c>
      <c r="C2003" s="58" t="s">
        <v>10090</v>
      </c>
      <c r="D2003" s="58">
        <v>59</v>
      </c>
      <c r="E2003" s="58">
        <v>730</v>
      </c>
      <c r="F2003" s="58">
        <v>29</v>
      </c>
      <c r="G2003" s="1">
        <f t="shared" si="90"/>
        <v>42</v>
      </c>
      <c r="H2003" s="1">
        <f t="shared" si="91"/>
        <v>2010</v>
      </c>
      <c r="I2003" s="1" t="str">
        <f t="shared" si="92"/>
        <v>42-2010</v>
      </c>
      <c r="J2003"/>
      <c r="L2003"/>
    </row>
    <row r="2004" spans="2:12">
      <c r="B2004" s="68">
        <v>40462</v>
      </c>
      <c r="C2004" s="58" t="s">
        <v>10091</v>
      </c>
      <c r="D2004" s="58">
        <v>181</v>
      </c>
      <c r="E2004" s="58">
        <v>808</v>
      </c>
      <c r="F2004" s="58">
        <v>22</v>
      </c>
      <c r="G2004" s="1">
        <f t="shared" si="90"/>
        <v>42</v>
      </c>
      <c r="H2004" s="1">
        <f t="shared" si="91"/>
        <v>2010</v>
      </c>
      <c r="I2004" s="1" t="str">
        <f t="shared" si="92"/>
        <v>42-2010</v>
      </c>
      <c r="J2004"/>
      <c r="L2004"/>
    </row>
    <row r="2005" spans="2:12">
      <c r="B2005" s="68">
        <v>40462</v>
      </c>
      <c r="C2005" s="58" t="s">
        <v>10092</v>
      </c>
      <c r="D2005" s="58">
        <v>2</v>
      </c>
      <c r="E2005" s="58">
        <v>453</v>
      </c>
      <c r="F2005" s="58">
        <v>289</v>
      </c>
      <c r="G2005" s="1">
        <f t="shared" ref="G2005:G2068" si="93">WEEKNUM(B2005)</f>
        <v>42</v>
      </c>
      <c r="H2005" s="1">
        <f t="shared" ref="H2005:H2068" si="94">YEAR(B2005)</f>
        <v>2010</v>
      </c>
      <c r="I2005" s="1" t="str">
        <f t="shared" ref="I2005:I2068" si="95">CONCATENATE(G2005,"-",H2005)</f>
        <v>42-2010</v>
      </c>
      <c r="J2005"/>
      <c r="L2005"/>
    </row>
    <row r="2006" spans="2:12">
      <c r="B2006" s="68">
        <v>40462</v>
      </c>
      <c r="C2006" s="58" t="s">
        <v>10093</v>
      </c>
      <c r="D2006" s="58">
        <v>162</v>
      </c>
      <c r="E2006" s="58">
        <v>332</v>
      </c>
      <c r="F2006" s="58">
        <v>281</v>
      </c>
      <c r="G2006" s="1">
        <f t="shared" si="93"/>
        <v>42</v>
      </c>
      <c r="H2006" s="1">
        <f t="shared" si="94"/>
        <v>2010</v>
      </c>
      <c r="I2006" s="1" t="str">
        <f t="shared" si="95"/>
        <v>42-2010</v>
      </c>
      <c r="J2006"/>
      <c r="L2006"/>
    </row>
    <row r="2007" spans="2:12">
      <c r="B2007" s="68">
        <v>40462</v>
      </c>
      <c r="C2007" s="58" t="s">
        <v>10094</v>
      </c>
      <c r="D2007" s="58">
        <v>976</v>
      </c>
      <c r="E2007" s="58">
        <v>394</v>
      </c>
      <c r="F2007" s="58">
        <v>8</v>
      </c>
      <c r="G2007" s="1">
        <f t="shared" si="93"/>
        <v>42</v>
      </c>
      <c r="H2007" s="1">
        <f t="shared" si="94"/>
        <v>2010</v>
      </c>
      <c r="I2007" s="1" t="str">
        <f t="shared" si="95"/>
        <v>42-2010</v>
      </c>
      <c r="J2007"/>
      <c r="L2007"/>
    </row>
    <row r="2008" spans="2:12">
      <c r="B2008" s="68">
        <v>40462</v>
      </c>
      <c r="C2008" s="58" t="s">
        <v>10095</v>
      </c>
      <c r="D2008" s="58">
        <v>124</v>
      </c>
      <c r="E2008" s="58">
        <v>799</v>
      </c>
      <c r="F2008" s="58">
        <v>252</v>
      </c>
      <c r="G2008" s="1">
        <f t="shared" si="93"/>
        <v>42</v>
      </c>
      <c r="H2008" s="1">
        <f t="shared" si="94"/>
        <v>2010</v>
      </c>
      <c r="I2008" s="1" t="str">
        <f t="shared" si="95"/>
        <v>42-2010</v>
      </c>
      <c r="J2008"/>
      <c r="L2008"/>
    </row>
    <row r="2009" spans="2:12">
      <c r="B2009" s="68">
        <v>40462</v>
      </c>
      <c r="C2009" s="58" t="s">
        <v>10096</v>
      </c>
      <c r="D2009" s="58">
        <v>262</v>
      </c>
      <c r="E2009" s="58">
        <v>316</v>
      </c>
      <c r="F2009" s="58">
        <v>156</v>
      </c>
      <c r="G2009" s="1">
        <f t="shared" si="93"/>
        <v>42</v>
      </c>
      <c r="H2009" s="1">
        <f t="shared" si="94"/>
        <v>2010</v>
      </c>
      <c r="I2009" s="1" t="str">
        <f t="shared" si="95"/>
        <v>42-2010</v>
      </c>
      <c r="J2009"/>
      <c r="L2009"/>
    </row>
    <row r="2010" spans="2:12">
      <c r="B2010" s="68">
        <v>40462</v>
      </c>
      <c r="C2010" s="58" t="s">
        <v>10097</v>
      </c>
      <c r="D2010" s="58">
        <v>9</v>
      </c>
      <c r="E2010" s="58">
        <v>682</v>
      </c>
      <c r="F2010" s="58">
        <v>245</v>
      </c>
      <c r="G2010" s="1">
        <f t="shared" si="93"/>
        <v>42</v>
      </c>
      <c r="H2010" s="1">
        <f t="shared" si="94"/>
        <v>2010</v>
      </c>
      <c r="I2010" s="1" t="str">
        <f t="shared" si="95"/>
        <v>42-2010</v>
      </c>
      <c r="J2010"/>
      <c r="L2010"/>
    </row>
    <row r="2011" spans="2:12">
      <c r="B2011" s="68">
        <v>40462</v>
      </c>
      <c r="C2011" s="58" t="s">
        <v>10098</v>
      </c>
      <c r="D2011" s="58">
        <v>256</v>
      </c>
      <c r="E2011" s="58">
        <v>666</v>
      </c>
      <c r="F2011" s="58">
        <v>125</v>
      </c>
      <c r="G2011" s="1">
        <f t="shared" si="93"/>
        <v>42</v>
      </c>
      <c r="H2011" s="1">
        <f t="shared" si="94"/>
        <v>2010</v>
      </c>
      <c r="I2011" s="1" t="str">
        <f t="shared" si="95"/>
        <v>42-2010</v>
      </c>
      <c r="J2011"/>
      <c r="L2011"/>
    </row>
    <row r="2012" spans="2:12">
      <c r="B2012" s="68">
        <v>40462</v>
      </c>
      <c r="C2012" s="58" t="s">
        <v>10099</v>
      </c>
      <c r="D2012" s="58">
        <v>65</v>
      </c>
      <c r="E2012" s="58">
        <v>558</v>
      </c>
      <c r="F2012" s="58">
        <v>11</v>
      </c>
      <c r="G2012" s="1">
        <f t="shared" si="93"/>
        <v>42</v>
      </c>
      <c r="H2012" s="1">
        <f t="shared" si="94"/>
        <v>2010</v>
      </c>
      <c r="I2012" s="1" t="str">
        <f t="shared" si="95"/>
        <v>42-2010</v>
      </c>
      <c r="J2012"/>
      <c r="L2012"/>
    </row>
    <row r="2013" spans="2:12">
      <c r="B2013" s="68">
        <v>40462</v>
      </c>
      <c r="C2013" s="58" t="s">
        <v>10100</v>
      </c>
      <c r="D2013" s="58">
        <v>47</v>
      </c>
      <c r="E2013" s="58">
        <v>405</v>
      </c>
      <c r="F2013" s="58">
        <v>103</v>
      </c>
      <c r="G2013" s="1">
        <f t="shared" si="93"/>
        <v>42</v>
      </c>
      <c r="H2013" s="1">
        <f t="shared" si="94"/>
        <v>2010</v>
      </c>
      <c r="I2013" s="1" t="str">
        <f t="shared" si="95"/>
        <v>42-2010</v>
      </c>
      <c r="J2013"/>
      <c r="L2013"/>
    </row>
    <row r="2014" spans="2:12">
      <c r="B2014" s="68">
        <v>40462</v>
      </c>
      <c r="C2014" s="58" t="s">
        <v>10101</v>
      </c>
      <c r="D2014" s="58">
        <v>12</v>
      </c>
      <c r="E2014" s="58">
        <v>525</v>
      </c>
      <c r="F2014" s="58">
        <v>203</v>
      </c>
      <c r="G2014" s="1">
        <f t="shared" si="93"/>
        <v>42</v>
      </c>
      <c r="H2014" s="1">
        <f t="shared" si="94"/>
        <v>2010</v>
      </c>
      <c r="I2014" s="1" t="str">
        <f t="shared" si="95"/>
        <v>42-2010</v>
      </c>
      <c r="J2014"/>
      <c r="L2014"/>
    </row>
    <row r="2015" spans="2:12">
      <c r="B2015" s="68">
        <v>40469</v>
      </c>
      <c r="C2015" s="58" t="s">
        <v>10039</v>
      </c>
      <c r="D2015" s="58">
        <v>27</v>
      </c>
      <c r="E2015" s="58">
        <v>793</v>
      </c>
      <c r="F2015" s="58">
        <v>235</v>
      </c>
      <c r="G2015" s="1">
        <f t="shared" si="93"/>
        <v>43</v>
      </c>
      <c r="H2015" s="1">
        <f t="shared" si="94"/>
        <v>2010</v>
      </c>
      <c r="I2015" s="1" t="str">
        <f t="shared" si="95"/>
        <v>43-2010</v>
      </c>
      <c r="J2015"/>
      <c r="L2015"/>
    </row>
    <row r="2016" spans="2:12">
      <c r="B2016" s="68">
        <v>40469</v>
      </c>
      <c r="C2016" s="58" t="s">
        <v>10066</v>
      </c>
      <c r="D2016" s="58">
        <v>183</v>
      </c>
      <c r="E2016" s="58">
        <v>357</v>
      </c>
      <c r="F2016" s="58">
        <v>189</v>
      </c>
      <c r="G2016" s="1">
        <f t="shared" si="93"/>
        <v>43</v>
      </c>
      <c r="H2016" s="1">
        <f t="shared" si="94"/>
        <v>2010</v>
      </c>
      <c r="I2016" s="1" t="str">
        <f t="shared" si="95"/>
        <v>43-2010</v>
      </c>
      <c r="J2016"/>
      <c r="L2016"/>
    </row>
    <row r="2017" spans="2:12">
      <c r="B2017" s="68">
        <v>40469</v>
      </c>
      <c r="C2017" s="58" t="s">
        <v>10040</v>
      </c>
      <c r="D2017" s="58">
        <v>84</v>
      </c>
      <c r="E2017" s="58">
        <v>493</v>
      </c>
      <c r="F2017" s="58">
        <v>139</v>
      </c>
      <c r="G2017" s="1">
        <f t="shared" si="93"/>
        <v>43</v>
      </c>
      <c r="H2017" s="1">
        <f t="shared" si="94"/>
        <v>2010</v>
      </c>
      <c r="I2017" s="1" t="str">
        <f t="shared" si="95"/>
        <v>43-2010</v>
      </c>
      <c r="J2017"/>
      <c r="L2017"/>
    </row>
    <row r="2018" spans="2:12">
      <c r="B2018" s="68">
        <v>40469</v>
      </c>
      <c r="C2018" s="58" t="s">
        <v>10042</v>
      </c>
      <c r="D2018" s="58">
        <v>244</v>
      </c>
      <c r="E2018" s="58">
        <v>356</v>
      </c>
      <c r="F2018" s="58">
        <v>141</v>
      </c>
      <c r="G2018" s="1">
        <f t="shared" si="93"/>
        <v>43</v>
      </c>
      <c r="H2018" s="1">
        <f t="shared" si="94"/>
        <v>2010</v>
      </c>
      <c r="I2018" s="1" t="str">
        <f t="shared" si="95"/>
        <v>43-2010</v>
      </c>
      <c r="J2018"/>
      <c r="L2018"/>
    </row>
    <row r="2019" spans="2:12">
      <c r="B2019" s="68">
        <v>40469</v>
      </c>
      <c r="C2019" s="58" t="s">
        <v>10044</v>
      </c>
      <c r="D2019" s="58">
        <v>896</v>
      </c>
      <c r="E2019" s="58">
        <v>656</v>
      </c>
      <c r="F2019" s="58">
        <v>315</v>
      </c>
      <c r="G2019" s="1">
        <f t="shared" si="93"/>
        <v>43</v>
      </c>
      <c r="H2019" s="1">
        <f t="shared" si="94"/>
        <v>2010</v>
      </c>
      <c r="I2019" s="1" t="str">
        <f t="shared" si="95"/>
        <v>43-2010</v>
      </c>
      <c r="J2019"/>
      <c r="L2019"/>
    </row>
    <row r="2020" spans="2:12">
      <c r="B2020" s="68">
        <v>40469</v>
      </c>
      <c r="C2020" s="58" t="s">
        <v>10048</v>
      </c>
      <c r="D2020" s="58">
        <v>205</v>
      </c>
      <c r="E2020" s="58">
        <v>423</v>
      </c>
      <c r="F2020" s="58">
        <v>286</v>
      </c>
      <c r="G2020" s="1">
        <f t="shared" si="93"/>
        <v>43</v>
      </c>
      <c r="H2020" s="1">
        <f t="shared" si="94"/>
        <v>2010</v>
      </c>
      <c r="I2020" s="1" t="str">
        <f t="shared" si="95"/>
        <v>43-2010</v>
      </c>
      <c r="J2020"/>
      <c r="L2020"/>
    </row>
    <row r="2021" spans="2:12">
      <c r="B2021" s="68">
        <v>40469</v>
      </c>
      <c r="C2021" s="58" t="s">
        <v>10049</v>
      </c>
      <c r="D2021" s="58">
        <v>140</v>
      </c>
      <c r="E2021" s="58">
        <v>462</v>
      </c>
      <c r="F2021" s="58">
        <v>167</v>
      </c>
      <c r="G2021" s="1">
        <f t="shared" si="93"/>
        <v>43</v>
      </c>
      <c r="H2021" s="1">
        <f t="shared" si="94"/>
        <v>2010</v>
      </c>
      <c r="I2021" s="1" t="str">
        <f t="shared" si="95"/>
        <v>43-2010</v>
      </c>
      <c r="J2021"/>
      <c r="L2021"/>
    </row>
    <row r="2022" spans="2:12">
      <c r="B2022" s="68">
        <v>40469</v>
      </c>
      <c r="C2022" s="58" t="s">
        <v>10067</v>
      </c>
      <c r="D2022" s="58">
        <v>10</v>
      </c>
      <c r="E2022" s="58">
        <v>362</v>
      </c>
      <c r="F2022" s="58">
        <v>62</v>
      </c>
      <c r="G2022" s="1">
        <f t="shared" si="93"/>
        <v>43</v>
      </c>
      <c r="H2022" s="1">
        <f t="shared" si="94"/>
        <v>2010</v>
      </c>
      <c r="I2022" s="1" t="str">
        <f t="shared" si="95"/>
        <v>43-2010</v>
      </c>
      <c r="J2022"/>
      <c r="L2022"/>
    </row>
    <row r="2023" spans="2:12">
      <c r="B2023" s="68">
        <v>40469</v>
      </c>
      <c r="C2023" s="58" t="s">
        <v>10068</v>
      </c>
      <c r="D2023" s="58">
        <v>17</v>
      </c>
      <c r="E2023" s="58">
        <v>689</v>
      </c>
      <c r="F2023" s="58">
        <v>276</v>
      </c>
      <c r="G2023" s="1">
        <f t="shared" si="93"/>
        <v>43</v>
      </c>
      <c r="H2023" s="1">
        <f t="shared" si="94"/>
        <v>2010</v>
      </c>
      <c r="I2023" s="1" t="str">
        <f t="shared" si="95"/>
        <v>43-2010</v>
      </c>
      <c r="J2023"/>
      <c r="L2023"/>
    </row>
    <row r="2024" spans="2:12">
      <c r="B2024" s="68">
        <v>40469</v>
      </c>
      <c r="C2024" s="58" t="s">
        <v>10069</v>
      </c>
      <c r="D2024" s="58">
        <v>864</v>
      </c>
      <c r="E2024" s="58">
        <v>744</v>
      </c>
      <c r="F2024" s="58">
        <v>197</v>
      </c>
      <c r="G2024" s="1">
        <f t="shared" si="93"/>
        <v>43</v>
      </c>
      <c r="H2024" s="1">
        <f t="shared" si="94"/>
        <v>2010</v>
      </c>
      <c r="I2024" s="1" t="str">
        <f t="shared" si="95"/>
        <v>43-2010</v>
      </c>
      <c r="J2024"/>
      <c r="L2024"/>
    </row>
    <row r="2025" spans="2:12">
      <c r="B2025" s="68">
        <v>40469</v>
      </c>
      <c r="C2025" s="58" t="s">
        <v>10070</v>
      </c>
      <c r="D2025" s="58">
        <v>406</v>
      </c>
      <c r="E2025" s="58">
        <v>368</v>
      </c>
      <c r="F2025" s="58">
        <v>180</v>
      </c>
      <c r="G2025" s="1">
        <f t="shared" si="93"/>
        <v>43</v>
      </c>
      <c r="H2025" s="1">
        <f t="shared" si="94"/>
        <v>2010</v>
      </c>
      <c r="I2025" s="1" t="str">
        <f t="shared" si="95"/>
        <v>43-2010</v>
      </c>
      <c r="J2025"/>
      <c r="L2025"/>
    </row>
    <row r="2026" spans="2:12">
      <c r="B2026" s="68">
        <v>40469</v>
      </c>
      <c r="C2026" s="58" t="s">
        <v>10071</v>
      </c>
      <c r="D2026" s="58">
        <v>34</v>
      </c>
      <c r="E2026" s="58">
        <v>634</v>
      </c>
      <c r="F2026" s="58">
        <v>13</v>
      </c>
      <c r="G2026" s="1">
        <f t="shared" si="93"/>
        <v>43</v>
      </c>
      <c r="H2026" s="1">
        <f t="shared" si="94"/>
        <v>2010</v>
      </c>
      <c r="I2026" s="1" t="str">
        <f t="shared" si="95"/>
        <v>43-2010</v>
      </c>
      <c r="J2026"/>
      <c r="L2026"/>
    </row>
    <row r="2027" spans="2:12">
      <c r="B2027" s="68">
        <v>40469</v>
      </c>
      <c r="C2027" s="58" t="s">
        <v>10051</v>
      </c>
      <c r="D2027" s="58">
        <v>35</v>
      </c>
      <c r="E2027" s="58">
        <v>966</v>
      </c>
      <c r="F2027" s="58">
        <v>131</v>
      </c>
      <c r="G2027" s="1">
        <f t="shared" si="93"/>
        <v>43</v>
      </c>
      <c r="H2027" s="1">
        <f t="shared" si="94"/>
        <v>2010</v>
      </c>
      <c r="I2027" s="1" t="str">
        <f t="shared" si="95"/>
        <v>43-2010</v>
      </c>
      <c r="J2027"/>
      <c r="L2027"/>
    </row>
    <row r="2028" spans="2:12">
      <c r="B2028" s="68">
        <v>40469</v>
      </c>
      <c r="C2028" s="58" t="s">
        <v>10052</v>
      </c>
      <c r="D2028" s="58">
        <v>60</v>
      </c>
      <c r="E2028" s="58">
        <v>828</v>
      </c>
      <c r="F2028" s="58">
        <v>83</v>
      </c>
      <c r="G2028" s="1">
        <f t="shared" si="93"/>
        <v>43</v>
      </c>
      <c r="H2028" s="1">
        <f t="shared" si="94"/>
        <v>2010</v>
      </c>
      <c r="I2028" s="1" t="str">
        <f t="shared" si="95"/>
        <v>43-2010</v>
      </c>
      <c r="J2028"/>
      <c r="L2028"/>
    </row>
    <row r="2029" spans="2:12">
      <c r="B2029" s="68">
        <v>40469</v>
      </c>
      <c r="C2029" s="58" t="s">
        <v>10055</v>
      </c>
      <c r="D2029" s="58">
        <v>601</v>
      </c>
      <c r="E2029" s="58">
        <v>562</v>
      </c>
      <c r="F2029" s="58">
        <v>250</v>
      </c>
      <c r="G2029" s="1">
        <f t="shared" si="93"/>
        <v>43</v>
      </c>
      <c r="H2029" s="1">
        <f t="shared" si="94"/>
        <v>2010</v>
      </c>
      <c r="I2029" s="1" t="str">
        <f t="shared" si="95"/>
        <v>43-2010</v>
      </c>
      <c r="J2029"/>
      <c r="L2029"/>
    </row>
    <row r="2030" spans="2:12">
      <c r="B2030" s="68">
        <v>40469</v>
      </c>
      <c r="C2030" s="58" t="s">
        <v>10056</v>
      </c>
      <c r="D2030" s="58">
        <v>191</v>
      </c>
      <c r="E2030" s="58">
        <v>936</v>
      </c>
      <c r="F2030" s="58">
        <v>48</v>
      </c>
      <c r="G2030" s="1">
        <f t="shared" si="93"/>
        <v>43</v>
      </c>
      <c r="H2030" s="1">
        <f t="shared" si="94"/>
        <v>2010</v>
      </c>
      <c r="I2030" s="1" t="str">
        <f t="shared" si="95"/>
        <v>43-2010</v>
      </c>
      <c r="J2030"/>
      <c r="L2030"/>
    </row>
    <row r="2031" spans="2:12">
      <c r="B2031" s="68">
        <v>40469</v>
      </c>
      <c r="C2031" s="58" t="s">
        <v>10057</v>
      </c>
      <c r="D2031" s="58">
        <v>47</v>
      </c>
      <c r="E2031" s="58">
        <v>612</v>
      </c>
      <c r="F2031" s="58">
        <v>302</v>
      </c>
      <c r="G2031" s="1">
        <f t="shared" si="93"/>
        <v>43</v>
      </c>
      <c r="H2031" s="1">
        <f t="shared" si="94"/>
        <v>2010</v>
      </c>
      <c r="I2031" s="1" t="str">
        <f t="shared" si="95"/>
        <v>43-2010</v>
      </c>
      <c r="J2031"/>
      <c r="L2031"/>
    </row>
    <row r="2032" spans="2:12">
      <c r="B2032" s="68">
        <v>40469</v>
      </c>
      <c r="C2032" s="58" t="s">
        <v>10058</v>
      </c>
      <c r="D2032" s="58">
        <v>118</v>
      </c>
      <c r="E2032" s="58">
        <v>428</v>
      </c>
      <c r="F2032" s="58">
        <v>262</v>
      </c>
      <c r="G2032" s="1">
        <f t="shared" si="93"/>
        <v>43</v>
      </c>
      <c r="H2032" s="1">
        <f t="shared" si="94"/>
        <v>2010</v>
      </c>
      <c r="I2032" s="1" t="str">
        <f t="shared" si="95"/>
        <v>43-2010</v>
      </c>
      <c r="J2032"/>
      <c r="L2032"/>
    </row>
    <row r="2033" spans="2:12">
      <c r="B2033" s="68">
        <v>40469</v>
      </c>
      <c r="C2033" s="58" t="s">
        <v>10060</v>
      </c>
      <c r="D2033" s="58">
        <v>188</v>
      </c>
      <c r="E2033" s="58">
        <v>374</v>
      </c>
      <c r="F2033" s="58">
        <v>221</v>
      </c>
      <c r="G2033" s="1">
        <f t="shared" si="93"/>
        <v>43</v>
      </c>
      <c r="H2033" s="1">
        <f t="shared" si="94"/>
        <v>2010</v>
      </c>
      <c r="I2033" s="1" t="str">
        <f t="shared" si="95"/>
        <v>43-2010</v>
      </c>
      <c r="J2033"/>
      <c r="L2033"/>
    </row>
    <row r="2034" spans="2:12">
      <c r="B2034" s="68">
        <v>40469</v>
      </c>
      <c r="C2034" s="58" t="s">
        <v>10072</v>
      </c>
      <c r="D2034" s="58">
        <v>228</v>
      </c>
      <c r="E2034" s="58">
        <v>729</v>
      </c>
      <c r="F2034" s="58">
        <v>208</v>
      </c>
      <c r="G2034" s="1">
        <f t="shared" si="93"/>
        <v>43</v>
      </c>
      <c r="H2034" s="1">
        <f t="shared" si="94"/>
        <v>2010</v>
      </c>
      <c r="I2034" s="1" t="str">
        <f t="shared" si="95"/>
        <v>43-2010</v>
      </c>
      <c r="J2034"/>
      <c r="L2034"/>
    </row>
    <row r="2035" spans="2:12">
      <c r="B2035" s="68">
        <v>40469</v>
      </c>
      <c r="C2035" s="58" t="s">
        <v>10073</v>
      </c>
      <c r="D2035" s="58">
        <v>25</v>
      </c>
      <c r="E2035" s="58">
        <v>719</v>
      </c>
      <c r="F2035" s="58">
        <v>249</v>
      </c>
      <c r="G2035" s="1">
        <f t="shared" si="93"/>
        <v>43</v>
      </c>
      <c r="H2035" s="1">
        <f t="shared" si="94"/>
        <v>2010</v>
      </c>
      <c r="I2035" s="1" t="str">
        <f t="shared" si="95"/>
        <v>43-2010</v>
      </c>
      <c r="J2035"/>
      <c r="L2035"/>
    </row>
    <row r="2036" spans="2:12">
      <c r="B2036" s="68">
        <v>40469</v>
      </c>
      <c r="C2036" s="58" t="s">
        <v>10074</v>
      </c>
      <c r="D2036" s="58">
        <v>311</v>
      </c>
      <c r="E2036" s="58">
        <v>388</v>
      </c>
      <c r="F2036" s="58">
        <v>52</v>
      </c>
      <c r="G2036" s="1">
        <f t="shared" si="93"/>
        <v>43</v>
      </c>
      <c r="H2036" s="1">
        <f t="shared" si="94"/>
        <v>2010</v>
      </c>
      <c r="I2036" s="1" t="str">
        <f t="shared" si="95"/>
        <v>43-2010</v>
      </c>
      <c r="J2036"/>
      <c r="L2036"/>
    </row>
    <row r="2037" spans="2:12">
      <c r="B2037" s="68">
        <v>40469</v>
      </c>
      <c r="C2037" s="58" t="s">
        <v>10075</v>
      </c>
      <c r="D2037" s="58">
        <v>116</v>
      </c>
      <c r="E2037" s="58">
        <v>828</v>
      </c>
      <c r="F2037" s="58">
        <v>142</v>
      </c>
      <c r="G2037" s="1">
        <f t="shared" si="93"/>
        <v>43</v>
      </c>
      <c r="H2037" s="1">
        <f t="shared" si="94"/>
        <v>2010</v>
      </c>
      <c r="I2037" s="1" t="str">
        <f t="shared" si="95"/>
        <v>43-2010</v>
      </c>
      <c r="J2037"/>
      <c r="L2037"/>
    </row>
    <row r="2038" spans="2:12">
      <c r="B2038" s="68">
        <v>40469</v>
      </c>
      <c r="C2038" s="58" t="s">
        <v>10076</v>
      </c>
      <c r="D2038" s="58">
        <v>109</v>
      </c>
      <c r="E2038" s="58">
        <v>919</v>
      </c>
      <c r="F2038" s="58">
        <v>314</v>
      </c>
      <c r="G2038" s="1">
        <f t="shared" si="93"/>
        <v>43</v>
      </c>
      <c r="H2038" s="1">
        <f t="shared" si="94"/>
        <v>2010</v>
      </c>
      <c r="I2038" s="1" t="str">
        <f t="shared" si="95"/>
        <v>43-2010</v>
      </c>
      <c r="J2038"/>
      <c r="L2038"/>
    </row>
    <row r="2039" spans="2:12">
      <c r="B2039" s="68">
        <v>40469</v>
      </c>
      <c r="C2039" s="58" t="s">
        <v>18</v>
      </c>
      <c r="D2039" s="58">
        <v>114</v>
      </c>
      <c r="E2039" s="58">
        <v>348</v>
      </c>
      <c r="F2039" s="58">
        <v>90</v>
      </c>
      <c r="G2039" s="1">
        <f t="shared" si="93"/>
        <v>43</v>
      </c>
      <c r="H2039" s="1">
        <f t="shared" si="94"/>
        <v>2010</v>
      </c>
      <c r="I2039" s="1" t="str">
        <f t="shared" si="95"/>
        <v>43-2010</v>
      </c>
      <c r="J2039"/>
      <c r="L2039"/>
    </row>
    <row r="2040" spans="2:12">
      <c r="B2040" s="68">
        <v>40469</v>
      </c>
      <c r="C2040" s="58" t="s">
        <v>10077</v>
      </c>
      <c r="D2040" s="58">
        <v>25</v>
      </c>
      <c r="E2040" s="58">
        <v>694</v>
      </c>
      <c r="F2040" s="58">
        <v>21</v>
      </c>
      <c r="G2040" s="1">
        <f t="shared" si="93"/>
        <v>43</v>
      </c>
      <c r="H2040" s="1">
        <f t="shared" si="94"/>
        <v>2010</v>
      </c>
      <c r="I2040" s="1" t="str">
        <f t="shared" si="95"/>
        <v>43-2010</v>
      </c>
      <c r="J2040"/>
      <c r="L2040"/>
    </row>
    <row r="2041" spans="2:12">
      <c r="B2041" s="68">
        <v>40469</v>
      </c>
      <c r="C2041" s="58" t="s">
        <v>10078</v>
      </c>
      <c r="D2041" s="58">
        <v>381</v>
      </c>
      <c r="E2041" s="58">
        <v>639</v>
      </c>
      <c r="F2041" s="58">
        <v>266</v>
      </c>
      <c r="G2041" s="1">
        <f t="shared" si="93"/>
        <v>43</v>
      </c>
      <c r="H2041" s="1">
        <f t="shared" si="94"/>
        <v>2010</v>
      </c>
      <c r="I2041" s="1" t="str">
        <f t="shared" si="95"/>
        <v>43-2010</v>
      </c>
      <c r="J2041"/>
      <c r="L2041"/>
    </row>
    <row r="2042" spans="2:12">
      <c r="B2042" s="68">
        <v>40469</v>
      </c>
      <c r="C2042" s="58" t="s">
        <v>10079</v>
      </c>
      <c r="D2042" s="58">
        <v>7</v>
      </c>
      <c r="E2042" s="58">
        <v>651</v>
      </c>
      <c r="F2042" s="58">
        <v>219</v>
      </c>
      <c r="G2042" s="1">
        <f t="shared" si="93"/>
        <v>43</v>
      </c>
      <c r="H2042" s="1">
        <f t="shared" si="94"/>
        <v>2010</v>
      </c>
      <c r="I2042" s="1" t="str">
        <f t="shared" si="95"/>
        <v>43-2010</v>
      </c>
      <c r="J2042"/>
      <c r="L2042"/>
    </row>
    <row r="2043" spans="2:12">
      <c r="B2043" s="68">
        <v>40469</v>
      </c>
      <c r="C2043" s="58" t="s">
        <v>10080</v>
      </c>
      <c r="D2043" s="58">
        <v>31</v>
      </c>
      <c r="E2043" s="58">
        <v>475</v>
      </c>
      <c r="F2043" s="58">
        <v>15</v>
      </c>
      <c r="G2043" s="1">
        <f t="shared" si="93"/>
        <v>43</v>
      </c>
      <c r="H2043" s="1">
        <f t="shared" si="94"/>
        <v>2010</v>
      </c>
      <c r="I2043" s="1" t="str">
        <f t="shared" si="95"/>
        <v>43-2010</v>
      </c>
      <c r="J2043"/>
      <c r="L2043"/>
    </row>
    <row r="2044" spans="2:12">
      <c r="B2044" s="68">
        <v>40469</v>
      </c>
      <c r="C2044" s="58" t="s">
        <v>10081</v>
      </c>
      <c r="D2044" s="58">
        <v>37</v>
      </c>
      <c r="E2044" s="58">
        <v>757</v>
      </c>
      <c r="F2044" s="58">
        <v>146</v>
      </c>
      <c r="G2044" s="1">
        <f t="shared" si="93"/>
        <v>43</v>
      </c>
      <c r="H2044" s="1">
        <f t="shared" si="94"/>
        <v>2010</v>
      </c>
      <c r="I2044" s="1" t="str">
        <f t="shared" si="95"/>
        <v>43-2010</v>
      </c>
      <c r="J2044"/>
      <c r="L2044"/>
    </row>
    <row r="2045" spans="2:12">
      <c r="B2045" s="68">
        <v>40469</v>
      </c>
      <c r="C2045" s="58" t="s">
        <v>10083</v>
      </c>
      <c r="D2045" s="58">
        <v>74</v>
      </c>
      <c r="E2045" s="58">
        <v>305</v>
      </c>
      <c r="F2045" s="58">
        <v>255</v>
      </c>
      <c r="G2045" s="1">
        <f t="shared" si="93"/>
        <v>43</v>
      </c>
      <c r="H2045" s="1">
        <f t="shared" si="94"/>
        <v>2010</v>
      </c>
      <c r="I2045" s="1" t="str">
        <f t="shared" si="95"/>
        <v>43-2010</v>
      </c>
      <c r="J2045"/>
      <c r="L2045"/>
    </row>
    <row r="2046" spans="2:12">
      <c r="B2046" s="68">
        <v>40469</v>
      </c>
      <c r="C2046" s="58" t="s">
        <v>10084</v>
      </c>
      <c r="D2046" s="58">
        <v>134</v>
      </c>
      <c r="E2046" s="58">
        <v>946</v>
      </c>
      <c r="F2046" s="58">
        <v>213</v>
      </c>
      <c r="G2046" s="1">
        <f t="shared" si="93"/>
        <v>43</v>
      </c>
      <c r="H2046" s="1">
        <f t="shared" si="94"/>
        <v>2010</v>
      </c>
      <c r="I2046" s="1" t="str">
        <f t="shared" si="95"/>
        <v>43-2010</v>
      </c>
      <c r="J2046"/>
      <c r="L2046"/>
    </row>
    <row r="2047" spans="2:12">
      <c r="B2047" s="68">
        <v>40469</v>
      </c>
      <c r="C2047" s="58" t="s">
        <v>10085</v>
      </c>
      <c r="D2047" s="58">
        <v>856</v>
      </c>
      <c r="E2047" s="58">
        <v>785</v>
      </c>
      <c r="F2047" s="58">
        <v>132</v>
      </c>
      <c r="G2047" s="1">
        <f t="shared" si="93"/>
        <v>43</v>
      </c>
      <c r="H2047" s="1">
        <f t="shared" si="94"/>
        <v>2010</v>
      </c>
      <c r="I2047" s="1" t="str">
        <f t="shared" si="95"/>
        <v>43-2010</v>
      </c>
      <c r="J2047"/>
      <c r="L2047"/>
    </row>
    <row r="2048" spans="2:12">
      <c r="B2048" s="68">
        <v>40469</v>
      </c>
      <c r="C2048" s="58" t="s">
        <v>10086</v>
      </c>
      <c r="D2048" s="58">
        <v>384</v>
      </c>
      <c r="E2048" s="58">
        <v>632</v>
      </c>
      <c r="F2048" s="58">
        <v>284</v>
      </c>
      <c r="G2048" s="1">
        <f t="shared" si="93"/>
        <v>43</v>
      </c>
      <c r="H2048" s="1">
        <f t="shared" si="94"/>
        <v>2010</v>
      </c>
      <c r="I2048" s="1" t="str">
        <f t="shared" si="95"/>
        <v>43-2010</v>
      </c>
      <c r="J2048"/>
      <c r="L2048"/>
    </row>
    <row r="2049" spans="2:12">
      <c r="B2049" s="68">
        <v>40469</v>
      </c>
      <c r="C2049" s="58" t="s">
        <v>10087</v>
      </c>
      <c r="D2049" s="58">
        <v>138</v>
      </c>
      <c r="E2049" s="58">
        <v>661</v>
      </c>
      <c r="F2049" s="58">
        <v>285</v>
      </c>
      <c r="G2049" s="1">
        <f t="shared" si="93"/>
        <v>43</v>
      </c>
      <c r="H2049" s="1">
        <f t="shared" si="94"/>
        <v>2010</v>
      </c>
      <c r="I2049" s="1" t="str">
        <f t="shared" si="95"/>
        <v>43-2010</v>
      </c>
      <c r="J2049"/>
      <c r="L2049"/>
    </row>
    <row r="2050" spans="2:12">
      <c r="B2050" s="68">
        <v>40469</v>
      </c>
      <c r="C2050" s="58" t="s">
        <v>10088</v>
      </c>
      <c r="D2050" s="58">
        <v>128</v>
      </c>
      <c r="E2050" s="58">
        <v>357</v>
      </c>
      <c r="F2050" s="58">
        <v>140</v>
      </c>
      <c r="G2050" s="1">
        <f t="shared" si="93"/>
        <v>43</v>
      </c>
      <c r="H2050" s="1">
        <f t="shared" si="94"/>
        <v>2010</v>
      </c>
      <c r="I2050" s="1" t="str">
        <f t="shared" si="95"/>
        <v>43-2010</v>
      </c>
      <c r="J2050"/>
      <c r="L2050"/>
    </row>
    <row r="2051" spans="2:12">
      <c r="B2051" s="68">
        <v>40469</v>
      </c>
      <c r="C2051" s="58" t="s">
        <v>10089</v>
      </c>
      <c r="D2051" s="58">
        <v>503</v>
      </c>
      <c r="E2051" s="58">
        <v>884</v>
      </c>
      <c r="F2051" s="58">
        <v>17</v>
      </c>
      <c r="G2051" s="1">
        <f t="shared" si="93"/>
        <v>43</v>
      </c>
      <c r="H2051" s="1">
        <f t="shared" si="94"/>
        <v>2010</v>
      </c>
      <c r="I2051" s="1" t="str">
        <f t="shared" si="95"/>
        <v>43-2010</v>
      </c>
      <c r="J2051"/>
      <c r="L2051"/>
    </row>
    <row r="2052" spans="2:12">
      <c r="B2052" s="68">
        <v>40469</v>
      </c>
      <c r="C2052" s="58" t="s">
        <v>10090</v>
      </c>
      <c r="D2052" s="58">
        <v>59</v>
      </c>
      <c r="E2052" s="58">
        <v>787</v>
      </c>
      <c r="F2052" s="58">
        <v>299</v>
      </c>
      <c r="G2052" s="1">
        <f t="shared" si="93"/>
        <v>43</v>
      </c>
      <c r="H2052" s="1">
        <f t="shared" si="94"/>
        <v>2010</v>
      </c>
      <c r="I2052" s="1" t="str">
        <f t="shared" si="95"/>
        <v>43-2010</v>
      </c>
      <c r="J2052"/>
      <c r="L2052"/>
    </row>
    <row r="2053" spans="2:12">
      <c r="B2053" s="68">
        <v>40469</v>
      </c>
      <c r="C2053" s="58" t="s">
        <v>10091</v>
      </c>
      <c r="D2053" s="58">
        <v>181</v>
      </c>
      <c r="E2053" s="58">
        <v>381</v>
      </c>
      <c r="F2053" s="58">
        <v>227</v>
      </c>
      <c r="G2053" s="1">
        <f t="shared" si="93"/>
        <v>43</v>
      </c>
      <c r="H2053" s="1">
        <f t="shared" si="94"/>
        <v>2010</v>
      </c>
      <c r="I2053" s="1" t="str">
        <f t="shared" si="95"/>
        <v>43-2010</v>
      </c>
      <c r="J2053"/>
      <c r="L2053"/>
    </row>
    <row r="2054" spans="2:12">
      <c r="B2054" s="68">
        <v>40469</v>
      </c>
      <c r="C2054" s="58" t="s">
        <v>10092</v>
      </c>
      <c r="D2054" s="58">
        <v>2</v>
      </c>
      <c r="E2054" s="58">
        <v>714</v>
      </c>
      <c r="F2054" s="58">
        <v>166</v>
      </c>
      <c r="G2054" s="1">
        <f t="shared" si="93"/>
        <v>43</v>
      </c>
      <c r="H2054" s="1">
        <f t="shared" si="94"/>
        <v>2010</v>
      </c>
      <c r="I2054" s="1" t="str">
        <f t="shared" si="95"/>
        <v>43-2010</v>
      </c>
      <c r="J2054"/>
      <c r="L2054"/>
    </row>
    <row r="2055" spans="2:12">
      <c r="B2055" s="68">
        <v>40469</v>
      </c>
      <c r="C2055" s="58" t="s">
        <v>10093</v>
      </c>
      <c r="D2055" s="58">
        <v>162</v>
      </c>
      <c r="E2055" s="58">
        <v>570</v>
      </c>
      <c r="F2055" s="58">
        <v>129</v>
      </c>
      <c r="G2055" s="1">
        <f t="shared" si="93"/>
        <v>43</v>
      </c>
      <c r="H2055" s="1">
        <f t="shared" si="94"/>
        <v>2010</v>
      </c>
      <c r="I2055" s="1" t="str">
        <f t="shared" si="95"/>
        <v>43-2010</v>
      </c>
      <c r="J2055"/>
      <c r="L2055"/>
    </row>
    <row r="2056" spans="2:12">
      <c r="B2056" s="68">
        <v>40469</v>
      </c>
      <c r="C2056" s="58" t="s">
        <v>10094</v>
      </c>
      <c r="D2056" s="58">
        <v>976</v>
      </c>
      <c r="E2056" s="58">
        <v>330</v>
      </c>
      <c r="F2056" s="58">
        <v>318</v>
      </c>
      <c r="G2056" s="1">
        <f t="shared" si="93"/>
        <v>43</v>
      </c>
      <c r="H2056" s="1">
        <f t="shared" si="94"/>
        <v>2010</v>
      </c>
      <c r="I2056" s="1" t="str">
        <f t="shared" si="95"/>
        <v>43-2010</v>
      </c>
      <c r="J2056"/>
      <c r="L2056"/>
    </row>
    <row r="2057" spans="2:12">
      <c r="B2057" s="68">
        <v>40469</v>
      </c>
      <c r="C2057" s="58" t="s">
        <v>10095</v>
      </c>
      <c r="D2057" s="58">
        <v>124</v>
      </c>
      <c r="E2057" s="58">
        <v>511</v>
      </c>
      <c r="F2057" s="58">
        <v>219</v>
      </c>
      <c r="G2057" s="1">
        <f t="shared" si="93"/>
        <v>43</v>
      </c>
      <c r="H2057" s="1">
        <f t="shared" si="94"/>
        <v>2010</v>
      </c>
      <c r="I2057" s="1" t="str">
        <f t="shared" si="95"/>
        <v>43-2010</v>
      </c>
      <c r="J2057"/>
      <c r="L2057"/>
    </row>
    <row r="2058" spans="2:12">
      <c r="B2058" s="68">
        <v>40469</v>
      </c>
      <c r="C2058" s="58" t="s">
        <v>10096</v>
      </c>
      <c r="D2058" s="58">
        <v>262</v>
      </c>
      <c r="E2058" s="58">
        <v>539</v>
      </c>
      <c r="F2058" s="58">
        <v>250</v>
      </c>
      <c r="G2058" s="1">
        <f t="shared" si="93"/>
        <v>43</v>
      </c>
      <c r="H2058" s="1">
        <f t="shared" si="94"/>
        <v>2010</v>
      </c>
      <c r="I2058" s="1" t="str">
        <f t="shared" si="95"/>
        <v>43-2010</v>
      </c>
      <c r="J2058"/>
      <c r="L2058"/>
    </row>
    <row r="2059" spans="2:12">
      <c r="B2059" s="68">
        <v>40469</v>
      </c>
      <c r="C2059" s="58" t="s">
        <v>10097</v>
      </c>
      <c r="D2059" s="58">
        <v>9</v>
      </c>
      <c r="E2059" s="58">
        <v>988</v>
      </c>
      <c r="F2059" s="58">
        <v>287</v>
      </c>
      <c r="G2059" s="1">
        <f t="shared" si="93"/>
        <v>43</v>
      </c>
      <c r="H2059" s="1">
        <f t="shared" si="94"/>
        <v>2010</v>
      </c>
      <c r="I2059" s="1" t="str">
        <f t="shared" si="95"/>
        <v>43-2010</v>
      </c>
      <c r="J2059"/>
      <c r="L2059"/>
    </row>
    <row r="2060" spans="2:12">
      <c r="B2060" s="68">
        <v>40469</v>
      </c>
      <c r="C2060" s="58" t="s">
        <v>10098</v>
      </c>
      <c r="D2060" s="58">
        <v>256</v>
      </c>
      <c r="E2060" s="58">
        <v>611</v>
      </c>
      <c r="F2060" s="58">
        <v>121</v>
      </c>
      <c r="G2060" s="1">
        <f t="shared" si="93"/>
        <v>43</v>
      </c>
      <c r="H2060" s="1">
        <f t="shared" si="94"/>
        <v>2010</v>
      </c>
      <c r="I2060" s="1" t="str">
        <f t="shared" si="95"/>
        <v>43-2010</v>
      </c>
      <c r="J2060"/>
      <c r="L2060"/>
    </row>
    <row r="2061" spans="2:12">
      <c r="B2061" s="68">
        <v>40469</v>
      </c>
      <c r="C2061" s="58" t="s">
        <v>10099</v>
      </c>
      <c r="D2061" s="58">
        <v>65</v>
      </c>
      <c r="E2061" s="58">
        <v>962</v>
      </c>
      <c r="F2061" s="58">
        <v>39</v>
      </c>
      <c r="G2061" s="1">
        <f t="shared" si="93"/>
        <v>43</v>
      </c>
      <c r="H2061" s="1">
        <f t="shared" si="94"/>
        <v>2010</v>
      </c>
      <c r="I2061" s="1" t="str">
        <f t="shared" si="95"/>
        <v>43-2010</v>
      </c>
      <c r="J2061"/>
      <c r="L2061"/>
    </row>
    <row r="2062" spans="2:12">
      <c r="B2062" s="68">
        <v>40469</v>
      </c>
      <c r="C2062" s="58" t="s">
        <v>10100</v>
      </c>
      <c r="D2062" s="58">
        <v>47</v>
      </c>
      <c r="E2062" s="58">
        <v>648</v>
      </c>
      <c r="F2062" s="58">
        <v>255</v>
      </c>
      <c r="G2062" s="1">
        <f t="shared" si="93"/>
        <v>43</v>
      </c>
      <c r="H2062" s="1">
        <f t="shared" si="94"/>
        <v>2010</v>
      </c>
      <c r="I2062" s="1" t="str">
        <f t="shared" si="95"/>
        <v>43-2010</v>
      </c>
      <c r="J2062"/>
      <c r="L2062"/>
    </row>
    <row r="2063" spans="2:12">
      <c r="B2063" s="68">
        <v>40469</v>
      </c>
      <c r="C2063" s="58" t="s">
        <v>10101</v>
      </c>
      <c r="D2063" s="58">
        <v>12</v>
      </c>
      <c r="E2063" s="58">
        <v>932</v>
      </c>
      <c r="F2063" s="58">
        <v>285</v>
      </c>
      <c r="G2063" s="1">
        <f t="shared" si="93"/>
        <v>43</v>
      </c>
      <c r="H2063" s="1">
        <f t="shared" si="94"/>
        <v>2010</v>
      </c>
      <c r="I2063" s="1" t="str">
        <f t="shared" si="95"/>
        <v>43-2010</v>
      </c>
      <c r="J2063"/>
      <c r="L2063"/>
    </row>
    <row r="2064" spans="2:12">
      <c r="B2064" s="68">
        <v>40476</v>
      </c>
      <c r="C2064" s="58" t="s">
        <v>10039</v>
      </c>
      <c r="D2064" s="58">
        <v>27</v>
      </c>
      <c r="E2064" s="58">
        <v>437</v>
      </c>
      <c r="F2064" s="58">
        <v>84</v>
      </c>
      <c r="G2064" s="1">
        <f t="shared" si="93"/>
        <v>44</v>
      </c>
      <c r="H2064" s="1">
        <f t="shared" si="94"/>
        <v>2010</v>
      </c>
      <c r="I2064" s="1" t="str">
        <f t="shared" si="95"/>
        <v>44-2010</v>
      </c>
      <c r="J2064"/>
      <c r="L2064"/>
    </row>
    <row r="2065" spans="2:12">
      <c r="B2065" s="68">
        <v>40476</v>
      </c>
      <c r="C2065" s="58" t="s">
        <v>10066</v>
      </c>
      <c r="D2065" s="58">
        <v>183</v>
      </c>
      <c r="E2065" s="58">
        <v>924</v>
      </c>
      <c r="F2065" s="58">
        <v>238</v>
      </c>
      <c r="G2065" s="1">
        <f t="shared" si="93"/>
        <v>44</v>
      </c>
      <c r="H2065" s="1">
        <f t="shared" si="94"/>
        <v>2010</v>
      </c>
      <c r="I2065" s="1" t="str">
        <f t="shared" si="95"/>
        <v>44-2010</v>
      </c>
      <c r="J2065"/>
      <c r="L2065"/>
    </row>
    <row r="2066" spans="2:12">
      <c r="B2066" s="68">
        <v>40476</v>
      </c>
      <c r="C2066" s="58" t="s">
        <v>10040</v>
      </c>
      <c r="D2066" s="58">
        <v>84</v>
      </c>
      <c r="E2066" s="58">
        <v>970</v>
      </c>
      <c r="F2066" s="58">
        <v>22</v>
      </c>
      <c r="G2066" s="1">
        <f t="shared" si="93"/>
        <v>44</v>
      </c>
      <c r="H2066" s="1">
        <f t="shared" si="94"/>
        <v>2010</v>
      </c>
      <c r="I2066" s="1" t="str">
        <f t="shared" si="95"/>
        <v>44-2010</v>
      </c>
      <c r="J2066"/>
      <c r="L2066"/>
    </row>
    <row r="2067" spans="2:12">
      <c r="B2067" s="68">
        <v>40476</v>
      </c>
      <c r="C2067" s="58" t="s">
        <v>10042</v>
      </c>
      <c r="D2067" s="58">
        <v>244</v>
      </c>
      <c r="E2067" s="58">
        <v>413</v>
      </c>
      <c r="F2067" s="58">
        <v>297</v>
      </c>
      <c r="G2067" s="1">
        <f t="shared" si="93"/>
        <v>44</v>
      </c>
      <c r="H2067" s="1">
        <f t="shared" si="94"/>
        <v>2010</v>
      </c>
      <c r="I2067" s="1" t="str">
        <f t="shared" si="95"/>
        <v>44-2010</v>
      </c>
      <c r="J2067"/>
      <c r="L2067"/>
    </row>
    <row r="2068" spans="2:12">
      <c r="B2068" s="68">
        <v>40476</v>
      </c>
      <c r="C2068" s="58" t="s">
        <v>10044</v>
      </c>
      <c r="D2068" s="58">
        <v>896</v>
      </c>
      <c r="E2068" s="58">
        <v>796</v>
      </c>
      <c r="F2068" s="58">
        <v>300</v>
      </c>
      <c r="G2068" s="1">
        <f t="shared" si="93"/>
        <v>44</v>
      </c>
      <c r="H2068" s="1">
        <f t="shared" si="94"/>
        <v>2010</v>
      </c>
      <c r="I2068" s="1" t="str">
        <f t="shared" si="95"/>
        <v>44-2010</v>
      </c>
      <c r="J2068"/>
      <c r="L2068"/>
    </row>
    <row r="2069" spans="2:12">
      <c r="B2069" s="68">
        <v>40476</v>
      </c>
      <c r="C2069" s="58" t="s">
        <v>10048</v>
      </c>
      <c r="D2069" s="58">
        <v>205</v>
      </c>
      <c r="E2069" s="58">
        <v>755</v>
      </c>
      <c r="F2069" s="58">
        <v>18</v>
      </c>
      <c r="G2069" s="1">
        <f t="shared" ref="G2069:G2132" si="96">WEEKNUM(B2069)</f>
        <v>44</v>
      </c>
      <c r="H2069" s="1">
        <f t="shared" ref="H2069:H2132" si="97">YEAR(B2069)</f>
        <v>2010</v>
      </c>
      <c r="I2069" s="1" t="str">
        <f t="shared" ref="I2069:I2132" si="98">CONCATENATE(G2069,"-",H2069)</f>
        <v>44-2010</v>
      </c>
      <c r="J2069"/>
      <c r="L2069"/>
    </row>
    <row r="2070" spans="2:12">
      <c r="B2070" s="68">
        <v>40476</v>
      </c>
      <c r="C2070" s="58" t="s">
        <v>10049</v>
      </c>
      <c r="D2070" s="58">
        <v>140</v>
      </c>
      <c r="E2070" s="58">
        <v>313</v>
      </c>
      <c r="F2070" s="58">
        <v>129</v>
      </c>
      <c r="G2070" s="1">
        <f t="shared" si="96"/>
        <v>44</v>
      </c>
      <c r="H2070" s="1">
        <f t="shared" si="97"/>
        <v>2010</v>
      </c>
      <c r="I2070" s="1" t="str">
        <f t="shared" si="98"/>
        <v>44-2010</v>
      </c>
      <c r="J2070"/>
      <c r="L2070"/>
    </row>
    <row r="2071" spans="2:12">
      <c r="B2071" s="68">
        <v>40476</v>
      </c>
      <c r="C2071" s="58" t="s">
        <v>10067</v>
      </c>
      <c r="D2071" s="58">
        <v>10</v>
      </c>
      <c r="E2071" s="58">
        <v>580</v>
      </c>
      <c r="F2071" s="58">
        <v>229</v>
      </c>
      <c r="G2071" s="1">
        <f t="shared" si="96"/>
        <v>44</v>
      </c>
      <c r="H2071" s="1">
        <f t="shared" si="97"/>
        <v>2010</v>
      </c>
      <c r="I2071" s="1" t="str">
        <f t="shared" si="98"/>
        <v>44-2010</v>
      </c>
      <c r="J2071"/>
      <c r="L2071"/>
    </row>
    <row r="2072" spans="2:12">
      <c r="B2072" s="68">
        <v>40476</v>
      </c>
      <c r="C2072" s="58" t="s">
        <v>10068</v>
      </c>
      <c r="D2072" s="58">
        <v>17</v>
      </c>
      <c r="E2072" s="58">
        <v>808</v>
      </c>
      <c r="F2072" s="58">
        <v>87</v>
      </c>
      <c r="G2072" s="1">
        <f t="shared" si="96"/>
        <v>44</v>
      </c>
      <c r="H2072" s="1">
        <f t="shared" si="97"/>
        <v>2010</v>
      </c>
      <c r="I2072" s="1" t="str">
        <f t="shared" si="98"/>
        <v>44-2010</v>
      </c>
      <c r="J2072"/>
      <c r="L2072"/>
    </row>
    <row r="2073" spans="2:12">
      <c r="B2073" s="68">
        <v>40476</v>
      </c>
      <c r="C2073" s="58" t="s">
        <v>10069</v>
      </c>
      <c r="D2073" s="58">
        <v>864</v>
      </c>
      <c r="E2073" s="58">
        <v>761</v>
      </c>
      <c r="F2073" s="58">
        <v>274</v>
      </c>
      <c r="G2073" s="1">
        <f t="shared" si="96"/>
        <v>44</v>
      </c>
      <c r="H2073" s="1">
        <f t="shared" si="97"/>
        <v>2010</v>
      </c>
      <c r="I2073" s="1" t="str">
        <f t="shared" si="98"/>
        <v>44-2010</v>
      </c>
      <c r="J2073"/>
      <c r="L2073"/>
    </row>
    <row r="2074" spans="2:12">
      <c r="B2074" s="68">
        <v>40476</v>
      </c>
      <c r="C2074" s="58" t="s">
        <v>10070</v>
      </c>
      <c r="D2074" s="58">
        <v>406</v>
      </c>
      <c r="E2074" s="58">
        <v>925</v>
      </c>
      <c r="F2074" s="58">
        <v>172</v>
      </c>
      <c r="G2074" s="1">
        <f t="shared" si="96"/>
        <v>44</v>
      </c>
      <c r="H2074" s="1">
        <f t="shared" si="97"/>
        <v>2010</v>
      </c>
      <c r="I2074" s="1" t="str">
        <f t="shared" si="98"/>
        <v>44-2010</v>
      </c>
      <c r="J2074"/>
      <c r="L2074"/>
    </row>
    <row r="2075" spans="2:12">
      <c r="B2075" s="68">
        <v>40476</v>
      </c>
      <c r="C2075" s="58" t="s">
        <v>10071</v>
      </c>
      <c r="D2075" s="58">
        <v>34</v>
      </c>
      <c r="E2075" s="58">
        <v>345</v>
      </c>
      <c r="F2075" s="58">
        <v>78</v>
      </c>
      <c r="G2075" s="1">
        <f t="shared" si="96"/>
        <v>44</v>
      </c>
      <c r="H2075" s="1">
        <f t="shared" si="97"/>
        <v>2010</v>
      </c>
      <c r="I2075" s="1" t="str">
        <f t="shared" si="98"/>
        <v>44-2010</v>
      </c>
      <c r="J2075"/>
      <c r="L2075"/>
    </row>
    <row r="2076" spans="2:12">
      <c r="B2076" s="68">
        <v>40476</v>
      </c>
      <c r="C2076" s="58" t="s">
        <v>10051</v>
      </c>
      <c r="D2076" s="58">
        <v>35</v>
      </c>
      <c r="E2076" s="58">
        <v>443</v>
      </c>
      <c r="F2076" s="58">
        <v>80</v>
      </c>
      <c r="G2076" s="1">
        <f t="shared" si="96"/>
        <v>44</v>
      </c>
      <c r="H2076" s="1">
        <f t="shared" si="97"/>
        <v>2010</v>
      </c>
      <c r="I2076" s="1" t="str">
        <f t="shared" si="98"/>
        <v>44-2010</v>
      </c>
      <c r="J2076"/>
      <c r="L2076"/>
    </row>
    <row r="2077" spans="2:12">
      <c r="B2077" s="68">
        <v>40476</v>
      </c>
      <c r="C2077" s="58" t="s">
        <v>10052</v>
      </c>
      <c r="D2077" s="58">
        <v>60</v>
      </c>
      <c r="E2077" s="58">
        <v>398</v>
      </c>
      <c r="F2077" s="58">
        <v>78</v>
      </c>
      <c r="G2077" s="1">
        <f t="shared" si="96"/>
        <v>44</v>
      </c>
      <c r="H2077" s="1">
        <f t="shared" si="97"/>
        <v>2010</v>
      </c>
      <c r="I2077" s="1" t="str">
        <f t="shared" si="98"/>
        <v>44-2010</v>
      </c>
      <c r="J2077"/>
      <c r="L2077"/>
    </row>
    <row r="2078" spans="2:12">
      <c r="B2078" s="68">
        <v>40476</v>
      </c>
      <c r="C2078" s="58" t="s">
        <v>10055</v>
      </c>
      <c r="D2078" s="58">
        <v>601</v>
      </c>
      <c r="E2078" s="58">
        <v>809</v>
      </c>
      <c r="F2078" s="58">
        <v>57</v>
      </c>
      <c r="G2078" s="1">
        <f t="shared" si="96"/>
        <v>44</v>
      </c>
      <c r="H2078" s="1">
        <f t="shared" si="97"/>
        <v>2010</v>
      </c>
      <c r="I2078" s="1" t="str">
        <f t="shared" si="98"/>
        <v>44-2010</v>
      </c>
      <c r="J2078"/>
      <c r="L2078"/>
    </row>
    <row r="2079" spans="2:12">
      <c r="B2079" s="68">
        <v>40476</v>
      </c>
      <c r="C2079" s="58" t="s">
        <v>10056</v>
      </c>
      <c r="D2079" s="58">
        <v>191</v>
      </c>
      <c r="E2079" s="58">
        <v>899</v>
      </c>
      <c r="F2079" s="58">
        <v>106</v>
      </c>
      <c r="G2079" s="1">
        <f t="shared" si="96"/>
        <v>44</v>
      </c>
      <c r="H2079" s="1">
        <f t="shared" si="97"/>
        <v>2010</v>
      </c>
      <c r="I2079" s="1" t="str">
        <f t="shared" si="98"/>
        <v>44-2010</v>
      </c>
      <c r="J2079"/>
      <c r="L2079"/>
    </row>
    <row r="2080" spans="2:12">
      <c r="B2080" s="68">
        <v>40476</v>
      </c>
      <c r="C2080" s="58" t="s">
        <v>10057</v>
      </c>
      <c r="D2080" s="58">
        <v>47</v>
      </c>
      <c r="E2080" s="58">
        <v>931</v>
      </c>
      <c r="F2080" s="58">
        <v>259</v>
      </c>
      <c r="G2080" s="1">
        <f t="shared" si="96"/>
        <v>44</v>
      </c>
      <c r="H2080" s="1">
        <f t="shared" si="97"/>
        <v>2010</v>
      </c>
      <c r="I2080" s="1" t="str">
        <f t="shared" si="98"/>
        <v>44-2010</v>
      </c>
      <c r="J2080"/>
      <c r="L2080"/>
    </row>
    <row r="2081" spans="2:12">
      <c r="B2081" s="68">
        <v>40476</v>
      </c>
      <c r="C2081" s="58" t="s">
        <v>10058</v>
      </c>
      <c r="D2081" s="58">
        <v>118</v>
      </c>
      <c r="E2081" s="58">
        <v>980</v>
      </c>
      <c r="F2081" s="58">
        <v>291</v>
      </c>
      <c r="G2081" s="1">
        <f t="shared" si="96"/>
        <v>44</v>
      </c>
      <c r="H2081" s="1">
        <f t="shared" si="97"/>
        <v>2010</v>
      </c>
      <c r="I2081" s="1" t="str">
        <f t="shared" si="98"/>
        <v>44-2010</v>
      </c>
      <c r="J2081"/>
      <c r="L2081"/>
    </row>
    <row r="2082" spans="2:12">
      <c r="B2082" s="68">
        <v>40476</v>
      </c>
      <c r="C2082" s="58" t="s">
        <v>10060</v>
      </c>
      <c r="D2082" s="58">
        <v>188</v>
      </c>
      <c r="E2082" s="58">
        <v>743</v>
      </c>
      <c r="F2082" s="58">
        <v>296</v>
      </c>
      <c r="G2082" s="1">
        <f t="shared" si="96"/>
        <v>44</v>
      </c>
      <c r="H2082" s="1">
        <f t="shared" si="97"/>
        <v>2010</v>
      </c>
      <c r="I2082" s="1" t="str">
        <f t="shared" si="98"/>
        <v>44-2010</v>
      </c>
      <c r="J2082"/>
      <c r="L2082"/>
    </row>
    <row r="2083" spans="2:12">
      <c r="B2083" s="68">
        <v>40476</v>
      </c>
      <c r="C2083" s="58" t="s">
        <v>10072</v>
      </c>
      <c r="D2083" s="58">
        <v>228</v>
      </c>
      <c r="E2083" s="58">
        <v>363</v>
      </c>
      <c r="F2083" s="58">
        <v>173</v>
      </c>
      <c r="G2083" s="1">
        <f t="shared" si="96"/>
        <v>44</v>
      </c>
      <c r="H2083" s="1">
        <f t="shared" si="97"/>
        <v>2010</v>
      </c>
      <c r="I2083" s="1" t="str">
        <f t="shared" si="98"/>
        <v>44-2010</v>
      </c>
      <c r="J2083"/>
      <c r="L2083"/>
    </row>
    <row r="2084" spans="2:12">
      <c r="B2084" s="68">
        <v>40476</v>
      </c>
      <c r="C2084" s="58" t="s">
        <v>10073</v>
      </c>
      <c r="D2084" s="58">
        <v>25</v>
      </c>
      <c r="E2084" s="58">
        <v>959</v>
      </c>
      <c r="F2084" s="58">
        <v>191</v>
      </c>
      <c r="G2084" s="1">
        <f t="shared" si="96"/>
        <v>44</v>
      </c>
      <c r="H2084" s="1">
        <f t="shared" si="97"/>
        <v>2010</v>
      </c>
      <c r="I2084" s="1" t="str">
        <f t="shared" si="98"/>
        <v>44-2010</v>
      </c>
      <c r="J2084"/>
      <c r="L2084"/>
    </row>
    <row r="2085" spans="2:12">
      <c r="B2085" s="68">
        <v>40476</v>
      </c>
      <c r="C2085" s="58" t="s">
        <v>10074</v>
      </c>
      <c r="D2085" s="58">
        <v>311</v>
      </c>
      <c r="E2085" s="58">
        <v>516</v>
      </c>
      <c r="F2085" s="58">
        <v>217</v>
      </c>
      <c r="G2085" s="1">
        <f t="shared" si="96"/>
        <v>44</v>
      </c>
      <c r="H2085" s="1">
        <f t="shared" si="97"/>
        <v>2010</v>
      </c>
      <c r="I2085" s="1" t="str">
        <f t="shared" si="98"/>
        <v>44-2010</v>
      </c>
      <c r="J2085"/>
      <c r="L2085"/>
    </row>
    <row r="2086" spans="2:12">
      <c r="B2086" s="68">
        <v>40476</v>
      </c>
      <c r="C2086" s="58" t="s">
        <v>10075</v>
      </c>
      <c r="D2086" s="58">
        <v>116</v>
      </c>
      <c r="E2086" s="58">
        <v>682</v>
      </c>
      <c r="F2086" s="58">
        <v>249</v>
      </c>
      <c r="G2086" s="1">
        <f t="shared" si="96"/>
        <v>44</v>
      </c>
      <c r="H2086" s="1">
        <f t="shared" si="97"/>
        <v>2010</v>
      </c>
      <c r="I2086" s="1" t="str">
        <f t="shared" si="98"/>
        <v>44-2010</v>
      </c>
      <c r="J2086"/>
      <c r="L2086"/>
    </row>
    <row r="2087" spans="2:12">
      <c r="B2087" s="68">
        <v>40476</v>
      </c>
      <c r="C2087" s="58" t="s">
        <v>10076</v>
      </c>
      <c r="D2087" s="58">
        <v>109</v>
      </c>
      <c r="E2087" s="58">
        <v>404</v>
      </c>
      <c r="F2087" s="58">
        <v>160</v>
      </c>
      <c r="G2087" s="1">
        <f t="shared" si="96"/>
        <v>44</v>
      </c>
      <c r="H2087" s="1">
        <f t="shared" si="97"/>
        <v>2010</v>
      </c>
      <c r="I2087" s="1" t="str">
        <f t="shared" si="98"/>
        <v>44-2010</v>
      </c>
      <c r="J2087"/>
      <c r="L2087"/>
    </row>
    <row r="2088" spans="2:12">
      <c r="B2088" s="68">
        <v>40476</v>
      </c>
      <c r="C2088" s="58" t="s">
        <v>18</v>
      </c>
      <c r="D2088" s="58">
        <v>114</v>
      </c>
      <c r="E2088" s="58">
        <v>533</v>
      </c>
      <c r="F2088" s="58">
        <v>306</v>
      </c>
      <c r="G2088" s="1">
        <f t="shared" si="96"/>
        <v>44</v>
      </c>
      <c r="H2088" s="1">
        <f t="shared" si="97"/>
        <v>2010</v>
      </c>
      <c r="I2088" s="1" t="str">
        <f t="shared" si="98"/>
        <v>44-2010</v>
      </c>
      <c r="J2088"/>
      <c r="L2088"/>
    </row>
    <row r="2089" spans="2:12">
      <c r="B2089" s="68">
        <v>40476</v>
      </c>
      <c r="C2089" s="58" t="s">
        <v>10077</v>
      </c>
      <c r="D2089" s="58">
        <v>25</v>
      </c>
      <c r="E2089" s="58">
        <v>486</v>
      </c>
      <c r="F2089" s="58">
        <v>279</v>
      </c>
      <c r="G2089" s="1">
        <f t="shared" si="96"/>
        <v>44</v>
      </c>
      <c r="H2089" s="1">
        <f t="shared" si="97"/>
        <v>2010</v>
      </c>
      <c r="I2089" s="1" t="str">
        <f t="shared" si="98"/>
        <v>44-2010</v>
      </c>
      <c r="J2089"/>
      <c r="L2089"/>
    </row>
    <row r="2090" spans="2:12">
      <c r="B2090" s="68">
        <v>40476</v>
      </c>
      <c r="C2090" s="58" t="s">
        <v>10078</v>
      </c>
      <c r="D2090" s="58">
        <v>381</v>
      </c>
      <c r="E2090" s="58">
        <v>725</v>
      </c>
      <c r="F2090" s="58">
        <v>182</v>
      </c>
      <c r="G2090" s="1">
        <f t="shared" si="96"/>
        <v>44</v>
      </c>
      <c r="H2090" s="1">
        <f t="shared" si="97"/>
        <v>2010</v>
      </c>
      <c r="I2090" s="1" t="str">
        <f t="shared" si="98"/>
        <v>44-2010</v>
      </c>
      <c r="J2090"/>
      <c r="L2090"/>
    </row>
    <row r="2091" spans="2:12">
      <c r="B2091" s="68">
        <v>40476</v>
      </c>
      <c r="C2091" s="58" t="s">
        <v>10079</v>
      </c>
      <c r="D2091" s="58">
        <v>7</v>
      </c>
      <c r="E2091" s="58">
        <v>881</v>
      </c>
      <c r="F2091" s="58">
        <v>187</v>
      </c>
      <c r="G2091" s="1">
        <f t="shared" si="96"/>
        <v>44</v>
      </c>
      <c r="H2091" s="1">
        <f t="shared" si="97"/>
        <v>2010</v>
      </c>
      <c r="I2091" s="1" t="str">
        <f t="shared" si="98"/>
        <v>44-2010</v>
      </c>
      <c r="J2091"/>
      <c r="L2091"/>
    </row>
    <row r="2092" spans="2:12">
      <c r="B2092" s="68">
        <v>40476</v>
      </c>
      <c r="C2092" s="58" t="s">
        <v>10080</v>
      </c>
      <c r="D2092" s="58">
        <v>31</v>
      </c>
      <c r="E2092" s="58">
        <v>725</v>
      </c>
      <c r="F2092" s="58">
        <v>230</v>
      </c>
      <c r="G2092" s="1">
        <f t="shared" si="96"/>
        <v>44</v>
      </c>
      <c r="H2092" s="1">
        <f t="shared" si="97"/>
        <v>2010</v>
      </c>
      <c r="I2092" s="1" t="str">
        <f t="shared" si="98"/>
        <v>44-2010</v>
      </c>
      <c r="J2092"/>
      <c r="L2092"/>
    </row>
    <row r="2093" spans="2:12">
      <c r="B2093" s="68">
        <v>40476</v>
      </c>
      <c r="C2093" s="58" t="s">
        <v>10081</v>
      </c>
      <c r="D2093" s="58">
        <v>37</v>
      </c>
      <c r="E2093" s="58">
        <v>708</v>
      </c>
      <c r="F2093" s="58">
        <v>282</v>
      </c>
      <c r="G2093" s="1">
        <f t="shared" si="96"/>
        <v>44</v>
      </c>
      <c r="H2093" s="1">
        <f t="shared" si="97"/>
        <v>2010</v>
      </c>
      <c r="I2093" s="1" t="str">
        <f t="shared" si="98"/>
        <v>44-2010</v>
      </c>
      <c r="J2093"/>
      <c r="L2093"/>
    </row>
    <row r="2094" spans="2:12">
      <c r="B2094" s="68">
        <v>40476</v>
      </c>
      <c r="C2094" s="58" t="s">
        <v>10083</v>
      </c>
      <c r="D2094" s="58">
        <v>74</v>
      </c>
      <c r="E2094" s="58">
        <v>860</v>
      </c>
      <c r="F2094" s="58">
        <v>111</v>
      </c>
      <c r="G2094" s="1">
        <f t="shared" si="96"/>
        <v>44</v>
      </c>
      <c r="H2094" s="1">
        <f t="shared" si="97"/>
        <v>2010</v>
      </c>
      <c r="I2094" s="1" t="str">
        <f t="shared" si="98"/>
        <v>44-2010</v>
      </c>
      <c r="J2094"/>
      <c r="L2094"/>
    </row>
    <row r="2095" spans="2:12">
      <c r="B2095" s="68">
        <v>40476</v>
      </c>
      <c r="C2095" s="58" t="s">
        <v>10084</v>
      </c>
      <c r="D2095" s="58">
        <v>134</v>
      </c>
      <c r="E2095" s="58">
        <v>793</v>
      </c>
      <c r="F2095" s="58">
        <v>144</v>
      </c>
      <c r="G2095" s="1">
        <f t="shared" si="96"/>
        <v>44</v>
      </c>
      <c r="H2095" s="1">
        <f t="shared" si="97"/>
        <v>2010</v>
      </c>
      <c r="I2095" s="1" t="str">
        <f t="shared" si="98"/>
        <v>44-2010</v>
      </c>
      <c r="J2095"/>
      <c r="L2095"/>
    </row>
    <row r="2096" spans="2:12">
      <c r="B2096" s="68">
        <v>40476</v>
      </c>
      <c r="C2096" s="58" t="s">
        <v>10085</v>
      </c>
      <c r="D2096" s="58">
        <v>856</v>
      </c>
      <c r="E2096" s="58">
        <v>695</v>
      </c>
      <c r="F2096" s="58">
        <v>85</v>
      </c>
      <c r="G2096" s="1">
        <f t="shared" si="96"/>
        <v>44</v>
      </c>
      <c r="H2096" s="1">
        <f t="shared" si="97"/>
        <v>2010</v>
      </c>
      <c r="I2096" s="1" t="str">
        <f t="shared" si="98"/>
        <v>44-2010</v>
      </c>
      <c r="J2096"/>
      <c r="L2096"/>
    </row>
    <row r="2097" spans="2:12">
      <c r="B2097" s="68">
        <v>40476</v>
      </c>
      <c r="C2097" s="58" t="s">
        <v>10086</v>
      </c>
      <c r="D2097" s="58">
        <v>383</v>
      </c>
      <c r="E2097" s="58">
        <v>582</v>
      </c>
      <c r="F2097" s="58">
        <v>248</v>
      </c>
      <c r="G2097" s="1">
        <f t="shared" si="96"/>
        <v>44</v>
      </c>
      <c r="H2097" s="1">
        <f t="shared" si="97"/>
        <v>2010</v>
      </c>
      <c r="I2097" s="1" t="str">
        <f t="shared" si="98"/>
        <v>44-2010</v>
      </c>
      <c r="J2097"/>
      <c r="L2097"/>
    </row>
    <row r="2098" spans="2:12">
      <c r="B2098" s="68">
        <v>40476</v>
      </c>
      <c r="C2098" s="58" t="s">
        <v>10087</v>
      </c>
      <c r="D2098" s="58">
        <v>138</v>
      </c>
      <c r="E2098" s="58">
        <v>373</v>
      </c>
      <c r="F2098" s="58">
        <v>8</v>
      </c>
      <c r="G2098" s="1">
        <f t="shared" si="96"/>
        <v>44</v>
      </c>
      <c r="H2098" s="1">
        <f t="shared" si="97"/>
        <v>2010</v>
      </c>
      <c r="I2098" s="1" t="str">
        <f t="shared" si="98"/>
        <v>44-2010</v>
      </c>
      <c r="J2098"/>
      <c r="L2098"/>
    </row>
    <row r="2099" spans="2:12">
      <c r="B2099" s="68">
        <v>40476</v>
      </c>
      <c r="C2099" s="58" t="s">
        <v>10088</v>
      </c>
      <c r="D2099" s="58">
        <v>128</v>
      </c>
      <c r="E2099" s="58">
        <v>766</v>
      </c>
      <c r="F2099" s="58">
        <v>67</v>
      </c>
      <c r="G2099" s="1">
        <f t="shared" si="96"/>
        <v>44</v>
      </c>
      <c r="H2099" s="1">
        <f t="shared" si="97"/>
        <v>2010</v>
      </c>
      <c r="I2099" s="1" t="str">
        <f t="shared" si="98"/>
        <v>44-2010</v>
      </c>
      <c r="J2099"/>
      <c r="L2099"/>
    </row>
    <row r="2100" spans="2:12">
      <c r="B2100" s="68">
        <v>40476</v>
      </c>
      <c r="C2100" s="58" t="s">
        <v>10089</v>
      </c>
      <c r="D2100" s="58">
        <v>503</v>
      </c>
      <c r="E2100" s="58">
        <v>973</v>
      </c>
      <c r="F2100" s="58">
        <v>103</v>
      </c>
      <c r="G2100" s="1">
        <f t="shared" si="96"/>
        <v>44</v>
      </c>
      <c r="H2100" s="1">
        <f t="shared" si="97"/>
        <v>2010</v>
      </c>
      <c r="I2100" s="1" t="str">
        <f t="shared" si="98"/>
        <v>44-2010</v>
      </c>
      <c r="J2100"/>
      <c r="L2100"/>
    </row>
    <row r="2101" spans="2:12">
      <c r="B2101" s="68">
        <v>40476</v>
      </c>
      <c r="C2101" s="58" t="s">
        <v>10090</v>
      </c>
      <c r="D2101" s="58">
        <v>59</v>
      </c>
      <c r="E2101" s="58">
        <v>436</v>
      </c>
      <c r="F2101" s="58">
        <v>235</v>
      </c>
      <c r="G2101" s="1">
        <f t="shared" si="96"/>
        <v>44</v>
      </c>
      <c r="H2101" s="1">
        <f t="shared" si="97"/>
        <v>2010</v>
      </c>
      <c r="I2101" s="1" t="str">
        <f t="shared" si="98"/>
        <v>44-2010</v>
      </c>
      <c r="J2101"/>
      <c r="L2101"/>
    </row>
    <row r="2102" spans="2:12">
      <c r="B2102" s="68">
        <v>40476</v>
      </c>
      <c r="C2102" s="58" t="s">
        <v>10091</v>
      </c>
      <c r="D2102" s="58">
        <v>181</v>
      </c>
      <c r="E2102" s="58">
        <v>361</v>
      </c>
      <c r="F2102" s="58">
        <v>283</v>
      </c>
      <c r="G2102" s="1">
        <f t="shared" si="96"/>
        <v>44</v>
      </c>
      <c r="H2102" s="1">
        <f t="shared" si="97"/>
        <v>2010</v>
      </c>
      <c r="I2102" s="1" t="str">
        <f t="shared" si="98"/>
        <v>44-2010</v>
      </c>
      <c r="J2102"/>
      <c r="L2102"/>
    </row>
    <row r="2103" spans="2:12">
      <c r="B2103" s="68">
        <v>40476</v>
      </c>
      <c r="C2103" s="58" t="s">
        <v>10092</v>
      </c>
      <c r="D2103" s="58">
        <v>2</v>
      </c>
      <c r="E2103" s="58">
        <v>897</v>
      </c>
      <c r="F2103" s="58">
        <v>311</v>
      </c>
      <c r="G2103" s="1">
        <f t="shared" si="96"/>
        <v>44</v>
      </c>
      <c r="H2103" s="1">
        <f t="shared" si="97"/>
        <v>2010</v>
      </c>
      <c r="I2103" s="1" t="str">
        <f t="shared" si="98"/>
        <v>44-2010</v>
      </c>
      <c r="J2103"/>
      <c r="L2103"/>
    </row>
    <row r="2104" spans="2:12">
      <c r="B2104" s="68">
        <v>40476</v>
      </c>
      <c r="C2104" s="58" t="s">
        <v>10093</v>
      </c>
      <c r="D2104" s="58">
        <v>162</v>
      </c>
      <c r="E2104" s="58">
        <v>840</v>
      </c>
      <c r="F2104" s="58">
        <v>163</v>
      </c>
      <c r="G2104" s="1">
        <f t="shared" si="96"/>
        <v>44</v>
      </c>
      <c r="H2104" s="1">
        <f t="shared" si="97"/>
        <v>2010</v>
      </c>
      <c r="I2104" s="1" t="str">
        <f t="shared" si="98"/>
        <v>44-2010</v>
      </c>
      <c r="J2104"/>
      <c r="L2104"/>
    </row>
    <row r="2105" spans="2:12">
      <c r="B2105" s="68">
        <v>40476</v>
      </c>
      <c r="C2105" s="58" t="s">
        <v>10094</v>
      </c>
      <c r="D2105" s="58">
        <v>976</v>
      </c>
      <c r="E2105" s="58">
        <v>906</v>
      </c>
      <c r="F2105" s="58">
        <v>28</v>
      </c>
      <c r="G2105" s="1">
        <f t="shared" si="96"/>
        <v>44</v>
      </c>
      <c r="H2105" s="1">
        <f t="shared" si="97"/>
        <v>2010</v>
      </c>
      <c r="I2105" s="1" t="str">
        <f t="shared" si="98"/>
        <v>44-2010</v>
      </c>
      <c r="J2105"/>
      <c r="L2105"/>
    </row>
    <row r="2106" spans="2:12">
      <c r="B2106" s="68">
        <v>40476</v>
      </c>
      <c r="C2106" s="58" t="s">
        <v>10095</v>
      </c>
      <c r="D2106" s="58">
        <v>124</v>
      </c>
      <c r="E2106" s="58">
        <v>972</v>
      </c>
      <c r="F2106" s="58">
        <v>191</v>
      </c>
      <c r="G2106" s="1">
        <f t="shared" si="96"/>
        <v>44</v>
      </c>
      <c r="H2106" s="1">
        <f t="shared" si="97"/>
        <v>2010</v>
      </c>
      <c r="I2106" s="1" t="str">
        <f t="shared" si="98"/>
        <v>44-2010</v>
      </c>
      <c r="J2106"/>
      <c r="L2106"/>
    </row>
    <row r="2107" spans="2:12">
      <c r="B2107" s="68">
        <v>40476</v>
      </c>
      <c r="C2107" s="58" t="s">
        <v>10096</v>
      </c>
      <c r="D2107" s="58">
        <v>262</v>
      </c>
      <c r="E2107" s="58">
        <v>966</v>
      </c>
      <c r="F2107" s="58">
        <v>286</v>
      </c>
      <c r="G2107" s="1">
        <f t="shared" si="96"/>
        <v>44</v>
      </c>
      <c r="H2107" s="1">
        <f t="shared" si="97"/>
        <v>2010</v>
      </c>
      <c r="I2107" s="1" t="str">
        <f t="shared" si="98"/>
        <v>44-2010</v>
      </c>
      <c r="J2107"/>
      <c r="L2107"/>
    </row>
    <row r="2108" spans="2:12">
      <c r="B2108" s="68">
        <v>40476</v>
      </c>
      <c r="C2108" s="58" t="s">
        <v>10097</v>
      </c>
      <c r="D2108" s="58">
        <v>9</v>
      </c>
      <c r="E2108" s="58">
        <v>850</v>
      </c>
      <c r="F2108" s="58">
        <v>283</v>
      </c>
      <c r="G2108" s="1">
        <f t="shared" si="96"/>
        <v>44</v>
      </c>
      <c r="H2108" s="1">
        <f t="shared" si="97"/>
        <v>2010</v>
      </c>
      <c r="I2108" s="1" t="str">
        <f t="shared" si="98"/>
        <v>44-2010</v>
      </c>
      <c r="J2108"/>
      <c r="L2108"/>
    </row>
    <row r="2109" spans="2:12">
      <c r="B2109" s="68">
        <v>40476</v>
      </c>
      <c r="C2109" s="58" t="s">
        <v>10098</v>
      </c>
      <c r="D2109" s="58">
        <v>256</v>
      </c>
      <c r="E2109" s="58">
        <v>803</v>
      </c>
      <c r="F2109" s="58">
        <v>235</v>
      </c>
      <c r="G2109" s="1">
        <f t="shared" si="96"/>
        <v>44</v>
      </c>
      <c r="H2109" s="1">
        <f t="shared" si="97"/>
        <v>2010</v>
      </c>
      <c r="I2109" s="1" t="str">
        <f t="shared" si="98"/>
        <v>44-2010</v>
      </c>
      <c r="J2109"/>
      <c r="L2109"/>
    </row>
    <row r="2110" spans="2:12">
      <c r="B2110" s="68">
        <v>40476</v>
      </c>
      <c r="C2110" s="58" t="s">
        <v>10099</v>
      </c>
      <c r="D2110" s="58">
        <v>65</v>
      </c>
      <c r="E2110" s="58">
        <v>546</v>
      </c>
      <c r="F2110" s="58">
        <v>40</v>
      </c>
      <c r="G2110" s="1">
        <f t="shared" si="96"/>
        <v>44</v>
      </c>
      <c r="H2110" s="1">
        <f t="shared" si="97"/>
        <v>2010</v>
      </c>
      <c r="I2110" s="1" t="str">
        <f t="shared" si="98"/>
        <v>44-2010</v>
      </c>
      <c r="J2110"/>
      <c r="L2110"/>
    </row>
    <row r="2111" spans="2:12">
      <c r="B2111" s="68">
        <v>40476</v>
      </c>
      <c r="C2111" s="58" t="s">
        <v>10100</v>
      </c>
      <c r="D2111" s="58">
        <v>47</v>
      </c>
      <c r="E2111" s="58">
        <v>953</v>
      </c>
      <c r="F2111" s="58">
        <v>193</v>
      </c>
      <c r="G2111" s="1">
        <f t="shared" si="96"/>
        <v>44</v>
      </c>
      <c r="H2111" s="1">
        <f t="shared" si="97"/>
        <v>2010</v>
      </c>
      <c r="I2111" s="1" t="str">
        <f t="shared" si="98"/>
        <v>44-2010</v>
      </c>
      <c r="J2111"/>
      <c r="L2111"/>
    </row>
    <row r="2112" spans="2:12">
      <c r="B2112" s="68">
        <v>40476</v>
      </c>
      <c r="C2112" s="58" t="s">
        <v>10101</v>
      </c>
      <c r="D2112" s="58">
        <v>12</v>
      </c>
      <c r="E2112" s="58">
        <v>984</v>
      </c>
      <c r="F2112" s="58">
        <v>219</v>
      </c>
      <c r="G2112" s="1">
        <f t="shared" si="96"/>
        <v>44</v>
      </c>
      <c r="H2112" s="1">
        <f t="shared" si="97"/>
        <v>2010</v>
      </c>
      <c r="I2112" s="1" t="str">
        <f t="shared" si="98"/>
        <v>44-2010</v>
      </c>
      <c r="J2112"/>
      <c r="L2112"/>
    </row>
    <row r="2113" spans="2:12">
      <c r="B2113" s="68">
        <v>40483</v>
      </c>
      <c r="C2113" s="58" t="s">
        <v>10039</v>
      </c>
      <c r="D2113" s="58">
        <v>27</v>
      </c>
      <c r="E2113" s="58">
        <v>314</v>
      </c>
      <c r="F2113" s="58">
        <v>96</v>
      </c>
      <c r="G2113" s="1">
        <f t="shared" si="96"/>
        <v>45</v>
      </c>
      <c r="H2113" s="1">
        <f t="shared" si="97"/>
        <v>2010</v>
      </c>
      <c r="I2113" s="1" t="str">
        <f t="shared" si="98"/>
        <v>45-2010</v>
      </c>
      <c r="J2113"/>
      <c r="L2113"/>
    </row>
    <row r="2114" spans="2:12">
      <c r="B2114" s="68">
        <v>40483</v>
      </c>
      <c r="C2114" s="58" t="s">
        <v>10066</v>
      </c>
      <c r="D2114" s="58">
        <v>183</v>
      </c>
      <c r="E2114" s="58">
        <v>371</v>
      </c>
      <c r="F2114" s="58">
        <v>189</v>
      </c>
      <c r="G2114" s="1">
        <f t="shared" si="96"/>
        <v>45</v>
      </c>
      <c r="H2114" s="1">
        <f t="shared" si="97"/>
        <v>2010</v>
      </c>
      <c r="I2114" s="1" t="str">
        <f t="shared" si="98"/>
        <v>45-2010</v>
      </c>
      <c r="J2114"/>
      <c r="L2114"/>
    </row>
    <row r="2115" spans="2:12">
      <c r="B2115" s="68">
        <v>40483</v>
      </c>
      <c r="C2115" s="58" t="s">
        <v>10040</v>
      </c>
      <c r="D2115" s="58">
        <v>84</v>
      </c>
      <c r="E2115" s="58">
        <v>496</v>
      </c>
      <c r="F2115" s="58">
        <v>142</v>
      </c>
      <c r="G2115" s="1">
        <f t="shared" si="96"/>
        <v>45</v>
      </c>
      <c r="H2115" s="1">
        <f t="shared" si="97"/>
        <v>2010</v>
      </c>
      <c r="I2115" s="1" t="str">
        <f t="shared" si="98"/>
        <v>45-2010</v>
      </c>
      <c r="J2115"/>
      <c r="L2115"/>
    </row>
    <row r="2116" spans="2:12">
      <c r="B2116" s="68">
        <v>40483</v>
      </c>
      <c r="C2116" s="58" t="s">
        <v>10042</v>
      </c>
      <c r="D2116" s="58">
        <v>245</v>
      </c>
      <c r="E2116" s="58">
        <v>919</v>
      </c>
      <c r="F2116" s="58">
        <v>246</v>
      </c>
      <c r="G2116" s="1">
        <f t="shared" si="96"/>
        <v>45</v>
      </c>
      <c r="H2116" s="1">
        <f t="shared" si="97"/>
        <v>2010</v>
      </c>
      <c r="I2116" s="1" t="str">
        <f t="shared" si="98"/>
        <v>45-2010</v>
      </c>
      <c r="J2116"/>
      <c r="L2116"/>
    </row>
    <row r="2117" spans="2:12">
      <c r="B2117" s="68">
        <v>40483</v>
      </c>
      <c r="C2117" s="58" t="s">
        <v>10044</v>
      </c>
      <c r="D2117" s="58">
        <v>894</v>
      </c>
      <c r="E2117" s="58">
        <v>781</v>
      </c>
      <c r="F2117" s="58">
        <v>133</v>
      </c>
      <c r="G2117" s="1">
        <f t="shared" si="96"/>
        <v>45</v>
      </c>
      <c r="H2117" s="1">
        <f t="shared" si="97"/>
        <v>2010</v>
      </c>
      <c r="I2117" s="1" t="str">
        <f t="shared" si="98"/>
        <v>45-2010</v>
      </c>
      <c r="J2117"/>
      <c r="L2117"/>
    </row>
    <row r="2118" spans="2:12">
      <c r="B2118" s="68">
        <v>40483</v>
      </c>
      <c r="C2118" s="58" t="s">
        <v>10048</v>
      </c>
      <c r="D2118" s="58">
        <v>207</v>
      </c>
      <c r="E2118" s="58">
        <v>668</v>
      </c>
      <c r="F2118" s="58">
        <v>19</v>
      </c>
      <c r="G2118" s="1">
        <f t="shared" si="96"/>
        <v>45</v>
      </c>
      <c r="H2118" s="1">
        <f t="shared" si="97"/>
        <v>2010</v>
      </c>
      <c r="I2118" s="1" t="str">
        <f t="shared" si="98"/>
        <v>45-2010</v>
      </c>
      <c r="J2118"/>
      <c r="L2118"/>
    </row>
    <row r="2119" spans="2:12">
      <c r="B2119" s="68">
        <v>40483</v>
      </c>
      <c r="C2119" s="58" t="s">
        <v>10049</v>
      </c>
      <c r="D2119" s="58">
        <v>139</v>
      </c>
      <c r="E2119" s="58">
        <v>663</v>
      </c>
      <c r="F2119" s="58">
        <v>27</v>
      </c>
      <c r="G2119" s="1">
        <f t="shared" si="96"/>
        <v>45</v>
      </c>
      <c r="H2119" s="1">
        <f t="shared" si="97"/>
        <v>2010</v>
      </c>
      <c r="I2119" s="1" t="str">
        <f t="shared" si="98"/>
        <v>45-2010</v>
      </c>
      <c r="J2119"/>
      <c r="L2119"/>
    </row>
    <row r="2120" spans="2:12">
      <c r="B2120" s="68">
        <v>40483</v>
      </c>
      <c r="C2120" s="58" t="s">
        <v>10067</v>
      </c>
      <c r="D2120" s="58">
        <v>10</v>
      </c>
      <c r="E2120" s="58">
        <v>772</v>
      </c>
      <c r="F2120" s="58">
        <v>106</v>
      </c>
      <c r="G2120" s="1">
        <f t="shared" si="96"/>
        <v>45</v>
      </c>
      <c r="H2120" s="1">
        <f t="shared" si="97"/>
        <v>2010</v>
      </c>
      <c r="I2120" s="1" t="str">
        <f t="shared" si="98"/>
        <v>45-2010</v>
      </c>
      <c r="J2120"/>
      <c r="L2120"/>
    </row>
    <row r="2121" spans="2:12">
      <c r="B2121" s="68">
        <v>40483</v>
      </c>
      <c r="C2121" s="58" t="s">
        <v>10068</v>
      </c>
      <c r="D2121" s="58">
        <v>17</v>
      </c>
      <c r="E2121" s="58">
        <v>995</v>
      </c>
      <c r="F2121" s="58">
        <v>28</v>
      </c>
      <c r="G2121" s="1">
        <f t="shared" si="96"/>
        <v>45</v>
      </c>
      <c r="H2121" s="1">
        <f t="shared" si="97"/>
        <v>2010</v>
      </c>
      <c r="I2121" s="1" t="str">
        <f t="shared" si="98"/>
        <v>45-2010</v>
      </c>
      <c r="J2121"/>
      <c r="L2121"/>
    </row>
    <row r="2122" spans="2:12">
      <c r="B2122" s="68">
        <v>40483</v>
      </c>
      <c r="C2122" s="58" t="s">
        <v>10069</v>
      </c>
      <c r="D2122" s="58">
        <v>864</v>
      </c>
      <c r="E2122" s="58">
        <v>866</v>
      </c>
      <c r="F2122" s="58">
        <v>41</v>
      </c>
      <c r="G2122" s="1">
        <f t="shared" si="96"/>
        <v>45</v>
      </c>
      <c r="H2122" s="1">
        <f t="shared" si="97"/>
        <v>2010</v>
      </c>
      <c r="I2122" s="1" t="str">
        <f t="shared" si="98"/>
        <v>45-2010</v>
      </c>
      <c r="J2122"/>
      <c r="L2122"/>
    </row>
    <row r="2123" spans="2:12">
      <c r="B2123" s="68">
        <v>40483</v>
      </c>
      <c r="C2123" s="58" t="s">
        <v>10070</v>
      </c>
      <c r="D2123" s="58">
        <v>406</v>
      </c>
      <c r="E2123" s="58">
        <v>846</v>
      </c>
      <c r="F2123" s="58">
        <v>65</v>
      </c>
      <c r="G2123" s="1">
        <f t="shared" si="96"/>
        <v>45</v>
      </c>
      <c r="H2123" s="1">
        <f t="shared" si="97"/>
        <v>2010</v>
      </c>
      <c r="I2123" s="1" t="str">
        <f t="shared" si="98"/>
        <v>45-2010</v>
      </c>
      <c r="J2123"/>
      <c r="L2123"/>
    </row>
    <row r="2124" spans="2:12">
      <c r="B2124" s="68">
        <v>40483</v>
      </c>
      <c r="C2124" s="58" t="s">
        <v>10071</v>
      </c>
      <c r="D2124" s="58">
        <v>34</v>
      </c>
      <c r="E2124" s="58">
        <v>522</v>
      </c>
      <c r="F2124" s="58">
        <v>115</v>
      </c>
      <c r="G2124" s="1">
        <f t="shared" si="96"/>
        <v>45</v>
      </c>
      <c r="H2124" s="1">
        <f t="shared" si="97"/>
        <v>2010</v>
      </c>
      <c r="I2124" s="1" t="str">
        <f t="shared" si="98"/>
        <v>45-2010</v>
      </c>
      <c r="J2124"/>
      <c r="L2124"/>
    </row>
    <row r="2125" spans="2:12">
      <c r="B2125" s="68">
        <v>40483</v>
      </c>
      <c r="C2125" s="58" t="s">
        <v>10051</v>
      </c>
      <c r="D2125" s="58">
        <v>35</v>
      </c>
      <c r="E2125" s="58">
        <v>421</v>
      </c>
      <c r="F2125" s="58">
        <v>316</v>
      </c>
      <c r="G2125" s="1">
        <f t="shared" si="96"/>
        <v>45</v>
      </c>
      <c r="H2125" s="1">
        <f t="shared" si="97"/>
        <v>2010</v>
      </c>
      <c r="I2125" s="1" t="str">
        <f t="shared" si="98"/>
        <v>45-2010</v>
      </c>
      <c r="J2125"/>
      <c r="L2125"/>
    </row>
    <row r="2126" spans="2:12">
      <c r="B2126" s="68">
        <v>40483</v>
      </c>
      <c r="C2126" s="58" t="s">
        <v>10052</v>
      </c>
      <c r="D2126" s="58">
        <v>60</v>
      </c>
      <c r="E2126" s="58">
        <v>684</v>
      </c>
      <c r="F2126" s="58">
        <v>19</v>
      </c>
      <c r="G2126" s="1">
        <f t="shared" si="96"/>
        <v>45</v>
      </c>
      <c r="H2126" s="1">
        <f t="shared" si="97"/>
        <v>2010</v>
      </c>
      <c r="I2126" s="1" t="str">
        <f t="shared" si="98"/>
        <v>45-2010</v>
      </c>
      <c r="J2126"/>
      <c r="L2126"/>
    </row>
    <row r="2127" spans="2:12">
      <c r="B2127" s="68">
        <v>40483</v>
      </c>
      <c r="C2127" s="58" t="s">
        <v>10055</v>
      </c>
      <c r="D2127" s="58">
        <v>583</v>
      </c>
      <c r="E2127" s="58">
        <v>708</v>
      </c>
      <c r="F2127" s="58">
        <v>99</v>
      </c>
      <c r="G2127" s="1">
        <f t="shared" si="96"/>
        <v>45</v>
      </c>
      <c r="H2127" s="1">
        <f t="shared" si="97"/>
        <v>2010</v>
      </c>
      <c r="I2127" s="1" t="str">
        <f t="shared" si="98"/>
        <v>45-2010</v>
      </c>
      <c r="J2127"/>
      <c r="L2127"/>
    </row>
    <row r="2128" spans="2:12">
      <c r="B2128" s="68">
        <v>40483</v>
      </c>
      <c r="C2128" s="58" t="s">
        <v>10056</v>
      </c>
      <c r="D2128" s="58">
        <v>187</v>
      </c>
      <c r="E2128" s="58">
        <v>893</v>
      </c>
      <c r="F2128" s="58">
        <v>6</v>
      </c>
      <c r="G2128" s="1">
        <f t="shared" si="96"/>
        <v>45</v>
      </c>
      <c r="H2128" s="1">
        <f t="shared" si="97"/>
        <v>2010</v>
      </c>
      <c r="I2128" s="1" t="str">
        <f t="shared" si="98"/>
        <v>45-2010</v>
      </c>
      <c r="J2128"/>
      <c r="L2128"/>
    </row>
    <row r="2129" spans="2:12">
      <c r="B2129" s="68">
        <v>40483</v>
      </c>
      <c r="C2129" s="58" t="s">
        <v>10057</v>
      </c>
      <c r="D2129" s="58">
        <v>48</v>
      </c>
      <c r="E2129" s="58">
        <v>958</v>
      </c>
      <c r="F2129" s="58">
        <v>39</v>
      </c>
      <c r="G2129" s="1">
        <f t="shared" si="96"/>
        <v>45</v>
      </c>
      <c r="H2129" s="1">
        <f t="shared" si="97"/>
        <v>2010</v>
      </c>
      <c r="I2129" s="1" t="str">
        <f t="shared" si="98"/>
        <v>45-2010</v>
      </c>
      <c r="J2129"/>
      <c r="L2129"/>
    </row>
    <row r="2130" spans="2:12">
      <c r="B2130" s="68">
        <v>40483</v>
      </c>
      <c r="C2130" s="58" t="s">
        <v>10058</v>
      </c>
      <c r="D2130" s="58">
        <v>119</v>
      </c>
      <c r="E2130" s="58">
        <v>576</v>
      </c>
      <c r="F2130" s="58">
        <v>200</v>
      </c>
      <c r="G2130" s="1">
        <f t="shared" si="96"/>
        <v>45</v>
      </c>
      <c r="H2130" s="1">
        <f t="shared" si="97"/>
        <v>2010</v>
      </c>
      <c r="I2130" s="1" t="str">
        <f t="shared" si="98"/>
        <v>45-2010</v>
      </c>
      <c r="J2130"/>
      <c r="L2130"/>
    </row>
    <row r="2131" spans="2:12">
      <c r="B2131" s="68">
        <v>40483</v>
      </c>
      <c r="C2131" s="58" t="s">
        <v>10060</v>
      </c>
      <c r="D2131" s="58">
        <v>188</v>
      </c>
      <c r="E2131" s="58">
        <v>809</v>
      </c>
      <c r="F2131" s="58">
        <v>204</v>
      </c>
      <c r="G2131" s="1">
        <f t="shared" si="96"/>
        <v>45</v>
      </c>
      <c r="H2131" s="1">
        <f t="shared" si="97"/>
        <v>2010</v>
      </c>
      <c r="I2131" s="1" t="str">
        <f t="shared" si="98"/>
        <v>45-2010</v>
      </c>
      <c r="J2131"/>
      <c r="L2131"/>
    </row>
    <row r="2132" spans="2:12">
      <c r="B2132" s="68">
        <v>40483</v>
      </c>
      <c r="C2132" s="58" t="s">
        <v>10072</v>
      </c>
      <c r="D2132" s="58">
        <v>223</v>
      </c>
      <c r="E2132" s="58">
        <v>651</v>
      </c>
      <c r="F2132" s="58">
        <v>300</v>
      </c>
      <c r="G2132" s="1">
        <f t="shared" si="96"/>
        <v>45</v>
      </c>
      <c r="H2132" s="1">
        <f t="shared" si="97"/>
        <v>2010</v>
      </c>
      <c r="I2132" s="1" t="str">
        <f t="shared" si="98"/>
        <v>45-2010</v>
      </c>
      <c r="J2132"/>
      <c r="L2132"/>
    </row>
    <row r="2133" spans="2:12">
      <c r="B2133" s="68">
        <v>40483</v>
      </c>
      <c r="C2133" s="58" t="s">
        <v>10073</v>
      </c>
      <c r="D2133" s="58">
        <v>25</v>
      </c>
      <c r="E2133" s="58">
        <v>863</v>
      </c>
      <c r="F2133" s="58">
        <v>172</v>
      </c>
      <c r="G2133" s="1">
        <f t="shared" ref="G2133:G2196" si="99">WEEKNUM(B2133)</f>
        <v>45</v>
      </c>
      <c r="H2133" s="1">
        <f t="shared" ref="H2133:H2196" si="100">YEAR(B2133)</f>
        <v>2010</v>
      </c>
      <c r="I2133" s="1" t="str">
        <f t="shared" ref="I2133:I2196" si="101">CONCATENATE(G2133,"-",H2133)</f>
        <v>45-2010</v>
      </c>
      <c r="J2133"/>
      <c r="L2133"/>
    </row>
    <row r="2134" spans="2:12">
      <c r="B2134" s="68">
        <v>40483</v>
      </c>
      <c r="C2134" s="58" t="s">
        <v>10074</v>
      </c>
      <c r="D2134" s="58">
        <v>312</v>
      </c>
      <c r="E2134" s="58">
        <v>593</v>
      </c>
      <c r="F2134" s="58">
        <v>109</v>
      </c>
      <c r="G2134" s="1">
        <f t="shared" si="99"/>
        <v>45</v>
      </c>
      <c r="H2134" s="1">
        <f t="shared" si="100"/>
        <v>2010</v>
      </c>
      <c r="I2134" s="1" t="str">
        <f t="shared" si="101"/>
        <v>45-2010</v>
      </c>
      <c r="J2134"/>
      <c r="L2134"/>
    </row>
    <row r="2135" spans="2:12">
      <c r="B2135" s="68">
        <v>40483</v>
      </c>
      <c r="C2135" s="58" t="s">
        <v>10075</v>
      </c>
      <c r="D2135" s="58">
        <v>115</v>
      </c>
      <c r="E2135" s="58">
        <v>975</v>
      </c>
      <c r="F2135" s="58">
        <v>72</v>
      </c>
      <c r="G2135" s="1">
        <f t="shared" si="99"/>
        <v>45</v>
      </c>
      <c r="H2135" s="1">
        <f t="shared" si="100"/>
        <v>2010</v>
      </c>
      <c r="I2135" s="1" t="str">
        <f t="shared" si="101"/>
        <v>45-2010</v>
      </c>
      <c r="J2135"/>
      <c r="L2135"/>
    </row>
    <row r="2136" spans="2:12">
      <c r="B2136" s="68">
        <v>40483</v>
      </c>
      <c r="C2136" s="58" t="s">
        <v>10076</v>
      </c>
      <c r="D2136" s="58">
        <v>109</v>
      </c>
      <c r="E2136" s="58">
        <v>553</v>
      </c>
      <c r="F2136" s="58">
        <v>48</v>
      </c>
      <c r="G2136" s="1">
        <f t="shared" si="99"/>
        <v>45</v>
      </c>
      <c r="H2136" s="1">
        <f t="shared" si="100"/>
        <v>2010</v>
      </c>
      <c r="I2136" s="1" t="str">
        <f t="shared" si="101"/>
        <v>45-2010</v>
      </c>
      <c r="J2136"/>
      <c r="L2136"/>
    </row>
    <row r="2137" spans="2:12">
      <c r="B2137" s="68">
        <v>40483</v>
      </c>
      <c r="C2137" s="58" t="s">
        <v>18</v>
      </c>
      <c r="D2137" s="58">
        <v>114</v>
      </c>
      <c r="E2137" s="58">
        <v>379</v>
      </c>
      <c r="F2137" s="58">
        <v>45</v>
      </c>
      <c r="G2137" s="1">
        <f t="shared" si="99"/>
        <v>45</v>
      </c>
      <c r="H2137" s="1">
        <f t="shared" si="100"/>
        <v>2010</v>
      </c>
      <c r="I2137" s="1" t="str">
        <f t="shared" si="101"/>
        <v>45-2010</v>
      </c>
      <c r="J2137"/>
      <c r="L2137"/>
    </row>
    <row r="2138" spans="2:12">
      <c r="B2138" s="68">
        <v>40483</v>
      </c>
      <c r="C2138" s="58" t="s">
        <v>10077</v>
      </c>
      <c r="D2138" s="58">
        <v>24</v>
      </c>
      <c r="E2138" s="58">
        <v>371</v>
      </c>
      <c r="F2138" s="58">
        <v>196</v>
      </c>
      <c r="G2138" s="1">
        <f t="shared" si="99"/>
        <v>45</v>
      </c>
      <c r="H2138" s="1">
        <f t="shared" si="100"/>
        <v>2010</v>
      </c>
      <c r="I2138" s="1" t="str">
        <f t="shared" si="101"/>
        <v>45-2010</v>
      </c>
      <c r="J2138"/>
      <c r="L2138"/>
    </row>
    <row r="2139" spans="2:12">
      <c r="B2139" s="68">
        <v>40483</v>
      </c>
      <c r="C2139" s="58" t="s">
        <v>10078</v>
      </c>
      <c r="D2139" s="58">
        <v>357</v>
      </c>
      <c r="E2139" s="58">
        <v>929</v>
      </c>
      <c r="F2139" s="58">
        <v>176</v>
      </c>
      <c r="G2139" s="1">
        <f t="shared" si="99"/>
        <v>45</v>
      </c>
      <c r="H2139" s="1">
        <f t="shared" si="100"/>
        <v>2010</v>
      </c>
      <c r="I2139" s="1" t="str">
        <f t="shared" si="101"/>
        <v>45-2010</v>
      </c>
      <c r="J2139"/>
      <c r="L2139"/>
    </row>
    <row r="2140" spans="2:12">
      <c r="B2140" s="68">
        <v>40483</v>
      </c>
      <c r="C2140" s="58" t="s">
        <v>10079</v>
      </c>
      <c r="D2140" s="58">
        <v>7</v>
      </c>
      <c r="E2140" s="58">
        <v>746</v>
      </c>
      <c r="F2140" s="58">
        <v>232</v>
      </c>
      <c r="G2140" s="1">
        <f t="shared" si="99"/>
        <v>45</v>
      </c>
      <c r="H2140" s="1">
        <f t="shared" si="100"/>
        <v>2010</v>
      </c>
      <c r="I2140" s="1" t="str">
        <f t="shared" si="101"/>
        <v>45-2010</v>
      </c>
      <c r="J2140"/>
      <c r="L2140"/>
    </row>
    <row r="2141" spans="2:12">
      <c r="B2141" s="68">
        <v>40483</v>
      </c>
      <c r="C2141" s="58" t="s">
        <v>10080</v>
      </c>
      <c r="D2141" s="58">
        <v>31</v>
      </c>
      <c r="E2141" s="58">
        <v>962</v>
      </c>
      <c r="F2141" s="58">
        <v>235</v>
      </c>
      <c r="G2141" s="1">
        <f t="shared" si="99"/>
        <v>45</v>
      </c>
      <c r="H2141" s="1">
        <f t="shared" si="100"/>
        <v>2010</v>
      </c>
      <c r="I2141" s="1" t="str">
        <f t="shared" si="101"/>
        <v>45-2010</v>
      </c>
      <c r="J2141"/>
      <c r="L2141"/>
    </row>
    <row r="2142" spans="2:12">
      <c r="B2142" s="68">
        <v>40483</v>
      </c>
      <c r="C2142" s="58" t="s">
        <v>10081</v>
      </c>
      <c r="D2142" s="58">
        <v>37</v>
      </c>
      <c r="E2142" s="58">
        <v>326</v>
      </c>
      <c r="F2142" s="58">
        <v>37</v>
      </c>
      <c r="G2142" s="1">
        <f t="shared" si="99"/>
        <v>45</v>
      </c>
      <c r="H2142" s="1">
        <f t="shared" si="100"/>
        <v>2010</v>
      </c>
      <c r="I2142" s="1" t="str">
        <f t="shared" si="101"/>
        <v>45-2010</v>
      </c>
      <c r="J2142"/>
      <c r="L2142"/>
    </row>
    <row r="2143" spans="2:12">
      <c r="B2143" s="68">
        <v>40483</v>
      </c>
      <c r="C2143" s="58" t="s">
        <v>10082</v>
      </c>
      <c r="D2143" s="58">
        <v>220</v>
      </c>
      <c r="E2143" s="58">
        <v>501</v>
      </c>
      <c r="F2143" s="58">
        <v>203</v>
      </c>
      <c r="G2143" s="1">
        <f t="shared" si="99"/>
        <v>45</v>
      </c>
      <c r="H2143" s="1">
        <f t="shared" si="100"/>
        <v>2010</v>
      </c>
      <c r="I2143" s="1" t="str">
        <f t="shared" si="101"/>
        <v>45-2010</v>
      </c>
      <c r="J2143"/>
      <c r="L2143"/>
    </row>
    <row r="2144" spans="2:12">
      <c r="B2144" s="68">
        <v>40483</v>
      </c>
      <c r="C2144" s="58" t="s">
        <v>10083</v>
      </c>
      <c r="D2144" s="58">
        <v>74</v>
      </c>
      <c r="E2144" s="58">
        <v>802</v>
      </c>
      <c r="F2144" s="58">
        <v>36</v>
      </c>
      <c r="G2144" s="1">
        <f t="shared" si="99"/>
        <v>45</v>
      </c>
      <c r="H2144" s="1">
        <f t="shared" si="100"/>
        <v>2010</v>
      </c>
      <c r="I2144" s="1" t="str">
        <f t="shared" si="101"/>
        <v>45-2010</v>
      </c>
      <c r="J2144"/>
      <c r="L2144"/>
    </row>
    <row r="2145" spans="2:12">
      <c r="B2145" s="68">
        <v>40483</v>
      </c>
      <c r="C2145" s="58" t="s">
        <v>10084</v>
      </c>
      <c r="D2145" s="58">
        <v>136</v>
      </c>
      <c r="E2145" s="58">
        <v>551</v>
      </c>
      <c r="F2145" s="58">
        <v>134</v>
      </c>
      <c r="G2145" s="1">
        <f t="shared" si="99"/>
        <v>45</v>
      </c>
      <c r="H2145" s="1">
        <f t="shared" si="100"/>
        <v>2010</v>
      </c>
      <c r="I2145" s="1" t="str">
        <f t="shared" si="101"/>
        <v>45-2010</v>
      </c>
      <c r="J2145"/>
      <c r="L2145"/>
    </row>
    <row r="2146" spans="2:12">
      <c r="B2146" s="68">
        <v>40483</v>
      </c>
      <c r="C2146" s="58" t="s">
        <v>10085</v>
      </c>
      <c r="D2146" s="58">
        <v>851</v>
      </c>
      <c r="E2146" s="58">
        <v>838</v>
      </c>
      <c r="F2146" s="58">
        <v>307</v>
      </c>
      <c r="G2146" s="1">
        <f t="shared" si="99"/>
        <v>45</v>
      </c>
      <c r="H2146" s="1">
        <f t="shared" si="100"/>
        <v>2010</v>
      </c>
      <c r="I2146" s="1" t="str">
        <f t="shared" si="101"/>
        <v>45-2010</v>
      </c>
      <c r="J2146"/>
      <c r="L2146"/>
    </row>
    <row r="2147" spans="2:12">
      <c r="B2147" s="68">
        <v>40483</v>
      </c>
      <c r="C2147" s="58" t="s">
        <v>10086</v>
      </c>
      <c r="D2147" s="58">
        <v>385</v>
      </c>
      <c r="E2147" s="58">
        <v>346</v>
      </c>
      <c r="F2147" s="58">
        <v>254</v>
      </c>
      <c r="G2147" s="1">
        <f t="shared" si="99"/>
        <v>45</v>
      </c>
      <c r="H2147" s="1">
        <f t="shared" si="100"/>
        <v>2010</v>
      </c>
      <c r="I2147" s="1" t="str">
        <f t="shared" si="101"/>
        <v>45-2010</v>
      </c>
      <c r="J2147"/>
      <c r="L2147"/>
    </row>
    <row r="2148" spans="2:12">
      <c r="B2148" s="68">
        <v>40483</v>
      </c>
      <c r="C2148" s="58" t="s">
        <v>10087</v>
      </c>
      <c r="D2148" s="58">
        <v>137</v>
      </c>
      <c r="E2148" s="58">
        <v>707</v>
      </c>
      <c r="F2148" s="58">
        <v>238</v>
      </c>
      <c r="G2148" s="1">
        <f t="shared" si="99"/>
        <v>45</v>
      </c>
      <c r="H2148" s="1">
        <f t="shared" si="100"/>
        <v>2010</v>
      </c>
      <c r="I2148" s="1" t="str">
        <f t="shared" si="101"/>
        <v>45-2010</v>
      </c>
      <c r="J2148"/>
      <c r="L2148"/>
    </row>
    <row r="2149" spans="2:12">
      <c r="B2149" s="68">
        <v>40483</v>
      </c>
      <c r="C2149" s="58" t="s">
        <v>10088</v>
      </c>
      <c r="D2149" s="58">
        <v>128</v>
      </c>
      <c r="E2149" s="58">
        <v>806</v>
      </c>
      <c r="F2149" s="58">
        <v>48</v>
      </c>
      <c r="G2149" s="1">
        <f t="shared" si="99"/>
        <v>45</v>
      </c>
      <c r="H2149" s="1">
        <f t="shared" si="100"/>
        <v>2010</v>
      </c>
      <c r="I2149" s="1" t="str">
        <f t="shared" si="101"/>
        <v>45-2010</v>
      </c>
      <c r="J2149"/>
      <c r="L2149"/>
    </row>
    <row r="2150" spans="2:12">
      <c r="B2150" s="68">
        <v>40483</v>
      </c>
      <c r="C2150" s="58" t="s">
        <v>10089</v>
      </c>
      <c r="D2150" s="58">
        <v>504</v>
      </c>
      <c r="E2150" s="58">
        <v>939</v>
      </c>
      <c r="F2150" s="58">
        <v>146</v>
      </c>
      <c r="G2150" s="1">
        <f t="shared" si="99"/>
        <v>45</v>
      </c>
      <c r="H2150" s="1">
        <f t="shared" si="100"/>
        <v>2010</v>
      </c>
      <c r="I2150" s="1" t="str">
        <f t="shared" si="101"/>
        <v>45-2010</v>
      </c>
      <c r="J2150"/>
      <c r="L2150"/>
    </row>
    <row r="2151" spans="2:12">
      <c r="B2151" s="68">
        <v>40483</v>
      </c>
      <c r="C2151" s="58" t="s">
        <v>10090</v>
      </c>
      <c r="D2151" s="58">
        <v>61</v>
      </c>
      <c r="E2151" s="58">
        <v>635</v>
      </c>
      <c r="F2151" s="58">
        <v>151</v>
      </c>
      <c r="G2151" s="1">
        <f t="shared" si="99"/>
        <v>45</v>
      </c>
      <c r="H2151" s="1">
        <f t="shared" si="100"/>
        <v>2010</v>
      </c>
      <c r="I2151" s="1" t="str">
        <f t="shared" si="101"/>
        <v>45-2010</v>
      </c>
      <c r="J2151"/>
      <c r="L2151"/>
    </row>
    <row r="2152" spans="2:12">
      <c r="B2152" s="68">
        <v>40483</v>
      </c>
      <c r="C2152" s="58" t="s">
        <v>10091</v>
      </c>
      <c r="D2152" s="58">
        <v>181</v>
      </c>
      <c r="E2152" s="58">
        <v>697</v>
      </c>
      <c r="F2152" s="58">
        <v>7</v>
      </c>
      <c r="G2152" s="1">
        <f t="shared" si="99"/>
        <v>45</v>
      </c>
      <c r="H2152" s="1">
        <f t="shared" si="100"/>
        <v>2010</v>
      </c>
      <c r="I2152" s="1" t="str">
        <f t="shared" si="101"/>
        <v>45-2010</v>
      </c>
      <c r="J2152"/>
      <c r="L2152"/>
    </row>
    <row r="2153" spans="2:12">
      <c r="B2153" s="68">
        <v>40483</v>
      </c>
      <c r="C2153" s="58" t="s">
        <v>10092</v>
      </c>
      <c r="D2153" s="58">
        <v>2</v>
      </c>
      <c r="E2153" s="58">
        <v>414</v>
      </c>
      <c r="F2153" s="58">
        <v>99</v>
      </c>
      <c r="G2153" s="1">
        <f t="shared" si="99"/>
        <v>45</v>
      </c>
      <c r="H2153" s="1">
        <f t="shared" si="100"/>
        <v>2010</v>
      </c>
      <c r="I2153" s="1" t="str">
        <f t="shared" si="101"/>
        <v>45-2010</v>
      </c>
      <c r="J2153"/>
      <c r="L2153"/>
    </row>
    <row r="2154" spans="2:12">
      <c r="B2154" s="68">
        <v>40483</v>
      </c>
      <c r="C2154" s="58" t="s">
        <v>10093</v>
      </c>
      <c r="D2154" s="58">
        <v>163</v>
      </c>
      <c r="E2154" s="58">
        <v>754</v>
      </c>
      <c r="F2154" s="58">
        <v>237</v>
      </c>
      <c r="G2154" s="1">
        <f t="shared" si="99"/>
        <v>45</v>
      </c>
      <c r="H2154" s="1">
        <f t="shared" si="100"/>
        <v>2010</v>
      </c>
      <c r="I2154" s="1" t="str">
        <f t="shared" si="101"/>
        <v>45-2010</v>
      </c>
      <c r="J2154"/>
      <c r="L2154"/>
    </row>
    <row r="2155" spans="2:12">
      <c r="B2155" s="68">
        <v>40483</v>
      </c>
      <c r="C2155" s="58" t="s">
        <v>10094</v>
      </c>
      <c r="D2155" s="58">
        <v>983</v>
      </c>
      <c r="E2155" s="58">
        <v>405</v>
      </c>
      <c r="F2155" s="58">
        <v>143</v>
      </c>
      <c r="G2155" s="1">
        <f t="shared" si="99"/>
        <v>45</v>
      </c>
      <c r="H2155" s="1">
        <f t="shared" si="100"/>
        <v>2010</v>
      </c>
      <c r="I2155" s="1" t="str">
        <f t="shared" si="101"/>
        <v>45-2010</v>
      </c>
      <c r="J2155"/>
      <c r="L2155"/>
    </row>
    <row r="2156" spans="2:12">
      <c r="B2156" s="68">
        <v>40483</v>
      </c>
      <c r="C2156" s="58" t="s">
        <v>10095</v>
      </c>
      <c r="D2156" s="58">
        <v>122</v>
      </c>
      <c r="E2156" s="58">
        <v>402</v>
      </c>
      <c r="F2156" s="58">
        <v>263</v>
      </c>
      <c r="G2156" s="1">
        <f t="shared" si="99"/>
        <v>45</v>
      </c>
      <c r="H2156" s="1">
        <f t="shared" si="100"/>
        <v>2010</v>
      </c>
      <c r="I2156" s="1" t="str">
        <f t="shared" si="101"/>
        <v>45-2010</v>
      </c>
      <c r="J2156"/>
      <c r="L2156"/>
    </row>
    <row r="2157" spans="2:12">
      <c r="B2157" s="68">
        <v>40483</v>
      </c>
      <c r="C2157" s="58" t="s">
        <v>10096</v>
      </c>
      <c r="D2157" s="58">
        <v>262</v>
      </c>
      <c r="E2157" s="58">
        <v>317</v>
      </c>
      <c r="F2157" s="58">
        <v>133</v>
      </c>
      <c r="G2157" s="1">
        <f t="shared" si="99"/>
        <v>45</v>
      </c>
      <c r="H2157" s="1">
        <f t="shared" si="100"/>
        <v>2010</v>
      </c>
      <c r="I2157" s="1" t="str">
        <f t="shared" si="101"/>
        <v>45-2010</v>
      </c>
      <c r="J2157"/>
      <c r="L2157"/>
    </row>
    <row r="2158" spans="2:12">
      <c r="B2158" s="68">
        <v>40483</v>
      </c>
      <c r="C2158" s="58" t="s">
        <v>10097</v>
      </c>
      <c r="D2158" s="58">
        <v>9</v>
      </c>
      <c r="E2158" s="58">
        <v>460</v>
      </c>
      <c r="F2158" s="58">
        <v>144</v>
      </c>
      <c r="G2158" s="1">
        <f t="shared" si="99"/>
        <v>45</v>
      </c>
      <c r="H2158" s="1">
        <f t="shared" si="100"/>
        <v>2010</v>
      </c>
      <c r="I2158" s="1" t="str">
        <f t="shared" si="101"/>
        <v>45-2010</v>
      </c>
      <c r="J2158"/>
      <c r="L2158"/>
    </row>
    <row r="2159" spans="2:12">
      <c r="B2159" s="68">
        <v>40483</v>
      </c>
      <c r="C2159" s="58" t="s">
        <v>10098</v>
      </c>
      <c r="D2159" s="58">
        <v>254</v>
      </c>
      <c r="E2159" s="58">
        <v>610</v>
      </c>
      <c r="F2159" s="58">
        <v>45</v>
      </c>
      <c r="G2159" s="1">
        <f t="shared" si="99"/>
        <v>45</v>
      </c>
      <c r="H2159" s="1">
        <f t="shared" si="100"/>
        <v>2010</v>
      </c>
      <c r="I2159" s="1" t="str">
        <f t="shared" si="101"/>
        <v>45-2010</v>
      </c>
      <c r="J2159"/>
      <c r="L2159"/>
    </row>
    <row r="2160" spans="2:12">
      <c r="B2160" s="68">
        <v>40483</v>
      </c>
      <c r="C2160" s="58" t="s">
        <v>10099</v>
      </c>
      <c r="D2160" s="58">
        <v>68</v>
      </c>
      <c r="E2160" s="58">
        <v>775</v>
      </c>
      <c r="F2160" s="58">
        <v>269</v>
      </c>
      <c r="G2160" s="1">
        <f t="shared" si="99"/>
        <v>45</v>
      </c>
      <c r="H2160" s="1">
        <f t="shared" si="100"/>
        <v>2010</v>
      </c>
      <c r="I2160" s="1" t="str">
        <f t="shared" si="101"/>
        <v>45-2010</v>
      </c>
      <c r="J2160"/>
      <c r="L2160"/>
    </row>
    <row r="2161" spans="2:12">
      <c r="B2161" s="68">
        <v>40483</v>
      </c>
      <c r="C2161" s="58" t="s">
        <v>10100</v>
      </c>
      <c r="D2161" s="58">
        <v>48</v>
      </c>
      <c r="E2161" s="58">
        <v>872</v>
      </c>
      <c r="F2161" s="58">
        <v>211</v>
      </c>
      <c r="G2161" s="1">
        <f t="shared" si="99"/>
        <v>45</v>
      </c>
      <c r="H2161" s="1">
        <f t="shared" si="100"/>
        <v>2010</v>
      </c>
      <c r="I2161" s="1" t="str">
        <f t="shared" si="101"/>
        <v>45-2010</v>
      </c>
      <c r="J2161"/>
      <c r="L2161"/>
    </row>
    <row r="2162" spans="2:12">
      <c r="B2162" s="68">
        <v>40483</v>
      </c>
      <c r="C2162" s="58" t="s">
        <v>10101</v>
      </c>
      <c r="D2162" s="58">
        <v>12</v>
      </c>
      <c r="E2162" s="58">
        <v>525</v>
      </c>
      <c r="F2162" s="58">
        <v>125</v>
      </c>
      <c r="G2162" s="1">
        <f t="shared" si="99"/>
        <v>45</v>
      </c>
      <c r="H2162" s="1">
        <f t="shared" si="100"/>
        <v>2010</v>
      </c>
      <c r="I2162" s="1" t="str">
        <f t="shared" si="101"/>
        <v>45-2010</v>
      </c>
      <c r="J2162"/>
      <c r="L2162"/>
    </row>
    <row r="2163" spans="2:12">
      <c r="B2163" s="68">
        <v>40490</v>
      </c>
      <c r="C2163" s="58" t="s">
        <v>10039</v>
      </c>
      <c r="D2163" s="58">
        <v>27</v>
      </c>
      <c r="E2163" s="58">
        <v>782</v>
      </c>
      <c r="F2163" s="58">
        <v>227</v>
      </c>
      <c r="G2163" s="1">
        <f t="shared" si="99"/>
        <v>46</v>
      </c>
      <c r="H2163" s="1">
        <f t="shared" si="100"/>
        <v>2010</v>
      </c>
      <c r="I2163" s="1" t="str">
        <f t="shared" si="101"/>
        <v>46-2010</v>
      </c>
      <c r="J2163"/>
      <c r="L2163"/>
    </row>
    <row r="2164" spans="2:12">
      <c r="B2164" s="68">
        <v>40490</v>
      </c>
      <c r="C2164" s="58" t="s">
        <v>10066</v>
      </c>
      <c r="D2164" s="58">
        <v>183</v>
      </c>
      <c r="E2164" s="58">
        <v>547</v>
      </c>
      <c r="F2164" s="58">
        <v>224</v>
      </c>
      <c r="G2164" s="1">
        <f t="shared" si="99"/>
        <v>46</v>
      </c>
      <c r="H2164" s="1">
        <f t="shared" si="100"/>
        <v>2010</v>
      </c>
      <c r="I2164" s="1" t="str">
        <f t="shared" si="101"/>
        <v>46-2010</v>
      </c>
      <c r="J2164"/>
      <c r="L2164"/>
    </row>
    <row r="2165" spans="2:12">
      <c r="B2165" s="68">
        <v>40490</v>
      </c>
      <c r="C2165" s="58" t="s">
        <v>10040</v>
      </c>
      <c r="D2165" s="58">
        <v>84</v>
      </c>
      <c r="E2165" s="58">
        <v>960</v>
      </c>
      <c r="F2165" s="58">
        <v>265</v>
      </c>
      <c r="G2165" s="1">
        <f t="shared" si="99"/>
        <v>46</v>
      </c>
      <c r="H2165" s="1">
        <f t="shared" si="100"/>
        <v>2010</v>
      </c>
      <c r="I2165" s="1" t="str">
        <f t="shared" si="101"/>
        <v>46-2010</v>
      </c>
      <c r="J2165"/>
      <c r="L2165"/>
    </row>
    <row r="2166" spans="2:12">
      <c r="B2166" s="68">
        <v>40490</v>
      </c>
      <c r="C2166" s="58" t="s">
        <v>10042</v>
      </c>
      <c r="D2166" s="58">
        <v>245</v>
      </c>
      <c r="E2166" s="58">
        <v>419</v>
      </c>
      <c r="F2166" s="58">
        <v>230</v>
      </c>
      <c r="G2166" s="1">
        <f t="shared" si="99"/>
        <v>46</v>
      </c>
      <c r="H2166" s="1">
        <f t="shared" si="100"/>
        <v>2010</v>
      </c>
      <c r="I2166" s="1" t="str">
        <f t="shared" si="101"/>
        <v>46-2010</v>
      </c>
      <c r="J2166"/>
      <c r="L2166"/>
    </row>
    <row r="2167" spans="2:12">
      <c r="B2167" s="68">
        <v>40490</v>
      </c>
      <c r="C2167" s="58" t="s">
        <v>10044</v>
      </c>
      <c r="D2167" s="58">
        <v>894</v>
      </c>
      <c r="E2167" s="58">
        <v>950</v>
      </c>
      <c r="F2167" s="58">
        <v>313</v>
      </c>
      <c r="G2167" s="1">
        <f t="shared" si="99"/>
        <v>46</v>
      </c>
      <c r="H2167" s="1">
        <f t="shared" si="100"/>
        <v>2010</v>
      </c>
      <c r="I2167" s="1" t="str">
        <f t="shared" si="101"/>
        <v>46-2010</v>
      </c>
      <c r="J2167"/>
      <c r="L2167"/>
    </row>
    <row r="2168" spans="2:12">
      <c r="B2168" s="68">
        <v>40490</v>
      </c>
      <c r="C2168" s="58" t="s">
        <v>10048</v>
      </c>
      <c r="D2168" s="58">
        <v>207</v>
      </c>
      <c r="E2168" s="58">
        <v>380</v>
      </c>
      <c r="F2168" s="58">
        <v>297</v>
      </c>
      <c r="G2168" s="1">
        <f t="shared" si="99"/>
        <v>46</v>
      </c>
      <c r="H2168" s="1">
        <f t="shared" si="100"/>
        <v>2010</v>
      </c>
      <c r="I2168" s="1" t="str">
        <f t="shared" si="101"/>
        <v>46-2010</v>
      </c>
      <c r="J2168"/>
      <c r="L2168"/>
    </row>
    <row r="2169" spans="2:12">
      <c r="B2169" s="68">
        <v>40490</v>
      </c>
      <c r="C2169" s="58" t="s">
        <v>10049</v>
      </c>
      <c r="D2169" s="58">
        <v>139</v>
      </c>
      <c r="E2169" s="58">
        <v>490</v>
      </c>
      <c r="F2169" s="58">
        <v>174</v>
      </c>
      <c r="G2169" s="1">
        <f t="shared" si="99"/>
        <v>46</v>
      </c>
      <c r="H2169" s="1">
        <f t="shared" si="100"/>
        <v>2010</v>
      </c>
      <c r="I2169" s="1" t="str">
        <f t="shared" si="101"/>
        <v>46-2010</v>
      </c>
      <c r="J2169"/>
      <c r="L2169"/>
    </row>
    <row r="2170" spans="2:12">
      <c r="B2170" s="68">
        <v>40490</v>
      </c>
      <c r="C2170" s="58" t="s">
        <v>10067</v>
      </c>
      <c r="D2170" s="58">
        <v>10</v>
      </c>
      <c r="E2170" s="58">
        <v>574</v>
      </c>
      <c r="F2170" s="58">
        <v>23</v>
      </c>
      <c r="G2170" s="1">
        <f t="shared" si="99"/>
        <v>46</v>
      </c>
      <c r="H2170" s="1">
        <f t="shared" si="100"/>
        <v>2010</v>
      </c>
      <c r="I2170" s="1" t="str">
        <f t="shared" si="101"/>
        <v>46-2010</v>
      </c>
      <c r="J2170"/>
      <c r="L2170"/>
    </row>
    <row r="2171" spans="2:12">
      <c r="B2171" s="68">
        <v>40490</v>
      </c>
      <c r="C2171" s="58" t="s">
        <v>10068</v>
      </c>
      <c r="D2171" s="58">
        <v>17</v>
      </c>
      <c r="E2171" s="58">
        <v>300</v>
      </c>
      <c r="F2171" s="58">
        <v>17</v>
      </c>
      <c r="G2171" s="1">
        <f t="shared" si="99"/>
        <v>46</v>
      </c>
      <c r="H2171" s="1">
        <f t="shared" si="100"/>
        <v>2010</v>
      </c>
      <c r="I2171" s="1" t="str">
        <f t="shared" si="101"/>
        <v>46-2010</v>
      </c>
      <c r="J2171"/>
      <c r="L2171"/>
    </row>
    <row r="2172" spans="2:12">
      <c r="B2172" s="68">
        <v>40490</v>
      </c>
      <c r="C2172" s="58" t="s">
        <v>10069</v>
      </c>
      <c r="D2172" s="58">
        <v>864</v>
      </c>
      <c r="E2172" s="58">
        <v>687</v>
      </c>
      <c r="F2172" s="58">
        <v>174</v>
      </c>
      <c r="G2172" s="1">
        <f t="shared" si="99"/>
        <v>46</v>
      </c>
      <c r="H2172" s="1">
        <f t="shared" si="100"/>
        <v>2010</v>
      </c>
      <c r="I2172" s="1" t="str">
        <f t="shared" si="101"/>
        <v>46-2010</v>
      </c>
      <c r="J2172"/>
      <c r="L2172"/>
    </row>
    <row r="2173" spans="2:12">
      <c r="B2173" s="68">
        <v>40490</v>
      </c>
      <c r="C2173" s="58" t="s">
        <v>10070</v>
      </c>
      <c r="D2173" s="58">
        <v>406</v>
      </c>
      <c r="E2173" s="58">
        <v>354</v>
      </c>
      <c r="F2173" s="58">
        <v>29</v>
      </c>
      <c r="G2173" s="1">
        <f t="shared" si="99"/>
        <v>46</v>
      </c>
      <c r="H2173" s="1">
        <f t="shared" si="100"/>
        <v>2010</v>
      </c>
      <c r="I2173" s="1" t="str">
        <f t="shared" si="101"/>
        <v>46-2010</v>
      </c>
      <c r="J2173"/>
      <c r="L2173"/>
    </row>
    <row r="2174" spans="2:12">
      <c r="B2174" s="68">
        <v>40490</v>
      </c>
      <c r="C2174" s="58" t="s">
        <v>10071</v>
      </c>
      <c r="D2174" s="58">
        <v>34</v>
      </c>
      <c r="E2174" s="58">
        <v>535</v>
      </c>
      <c r="F2174" s="58">
        <v>102</v>
      </c>
      <c r="G2174" s="1">
        <f t="shared" si="99"/>
        <v>46</v>
      </c>
      <c r="H2174" s="1">
        <f t="shared" si="100"/>
        <v>2010</v>
      </c>
      <c r="I2174" s="1" t="str">
        <f t="shared" si="101"/>
        <v>46-2010</v>
      </c>
      <c r="J2174"/>
      <c r="L2174"/>
    </row>
    <row r="2175" spans="2:12">
      <c r="B2175" s="68">
        <v>40490</v>
      </c>
      <c r="C2175" s="58" t="s">
        <v>10051</v>
      </c>
      <c r="D2175" s="58">
        <v>35</v>
      </c>
      <c r="E2175" s="58">
        <v>676</v>
      </c>
      <c r="F2175" s="58">
        <v>312</v>
      </c>
      <c r="G2175" s="1">
        <f t="shared" si="99"/>
        <v>46</v>
      </c>
      <c r="H2175" s="1">
        <f t="shared" si="100"/>
        <v>2010</v>
      </c>
      <c r="I2175" s="1" t="str">
        <f t="shared" si="101"/>
        <v>46-2010</v>
      </c>
      <c r="J2175"/>
      <c r="L2175"/>
    </row>
    <row r="2176" spans="2:12">
      <c r="B2176" s="68">
        <v>40490</v>
      </c>
      <c r="C2176" s="58" t="s">
        <v>10052</v>
      </c>
      <c r="D2176" s="58">
        <v>60</v>
      </c>
      <c r="E2176" s="58">
        <v>654</v>
      </c>
      <c r="F2176" s="58">
        <v>108</v>
      </c>
      <c r="G2176" s="1">
        <f t="shared" si="99"/>
        <v>46</v>
      </c>
      <c r="H2176" s="1">
        <f t="shared" si="100"/>
        <v>2010</v>
      </c>
      <c r="I2176" s="1" t="str">
        <f t="shared" si="101"/>
        <v>46-2010</v>
      </c>
      <c r="J2176"/>
      <c r="L2176"/>
    </row>
    <row r="2177" spans="2:12">
      <c r="B2177" s="68">
        <v>40490</v>
      </c>
      <c r="C2177" s="58" t="s">
        <v>10055</v>
      </c>
      <c r="D2177" s="58">
        <v>583</v>
      </c>
      <c r="E2177" s="58">
        <v>393</v>
      </c>
      <c r="F2177" s="58">
        <v>79</v>
      </c>
      <c r="G2177" s="1">
        <f t="shared" si="99"/>
        <v>46</v>
      </c>
      <c r="H2177" s="1">
        <f t="shared" si="100"/>
        <v>2010</v>
      </c>
      <c r="I2177" s="1" t="str">
        <f t="shared" si="101"/>
        <v>46-2010</v>
      </c>
      <c r="J2177"/>
      <c r="L2177"/>
    </row>
    <row r="2178" spans="2:12">
      <c r="B2178" s="68">
        <v>40490</v>
      </c>
      <c r="C2178" s="58" t="s">
        <v>10056</v>
      </c>
      <c r="D2178" s="58">
        <v>187</v>
      </c>
      <c r="E2178" s="58">
        <v>655</v>
      </c>
      <c r="F2178" s="58">
        <v>215</v>
      </c>
      <c r="G2178" s="1">
        <f t="shared" si="99"/>
        <v>46</v>
      </c>
      <c r="H2178" s="1">
        <f t="shared" si="100"/>
        <v>2010</v>
      </c>
      <c r="I2178" s="1" t="str">
        <f t="shared" si="101"/>
        <v>46-2010</v>
      </c>
      <c r="J2178"/>
      <c r="L2178"/>
    </row>
    <row r="2179" spans="2:12">
      <c r="B2179" s="68">
        <v>40490</v>
      </c>
      <c r="C2179" s="58" t="s">
        <v>10057</v>
      </c>
      <c r="D2179" s="58">
        <v>48</v>
      </c>
      <c r="E2179" s="58">
        <v>562</v>
      </c>
      <c r="F2179" s="58">
        <v>311</v>
      </c>
      <c r="G2179" s="1">
        <f t="shared" si="99"/>
        <v>46</v>
      </c>
      <c r="H2179" s="1">
        <f t="shared" si="100"/>
        <v>2010</v>
      </c>
      <c r="I2179" s="1" t="str">
        <f t="shared" si="101"/>
        <v>46-2010</v>
      </c>
      <c r="J2179"/>
      <c r="L2179"/>
    </row>
    <row r="2180" spans="2:12">
      <c r="B2180" s="68">
        <v>40490</v>
      </c>
      <c r="C2180" s="58" t="s">
        <v>10058</v>
      </c>
      <c r="D2180" s="58">
        <v>119</v>
      </c>
      <c r="E2180" s="58">
        <v>683</v>
      </c>
      <c r="F2180" s="58">
        <v>73</v>
      </c>
      <c r="G2180" s="1">
        <f t="shared" si="99"/>
        <v>46</v>
      </c>
      <c r="H2180" s="1">
        <f t="shared" si="100"/>
        <v>2010</v>
      </c>
      <c r="I2180" s="1" t="str">
        <f t="shared" si="101"/>
        <v>46-2010</v>
      </c>
      <c r="J2180"/>
      <c r="L2180"/>
    </row>
    <row r="2181" spans="2:12">
      <c r="B2181" s="68">
        <v>40490</v>
      </c>
      <c r="C2181" s="58" t="s">
        <v>10060</v>
      </c>
      <c r="D2181" s="58">
        <v>188</v>
      </c>
      <c r="E2181" s="58">
        <v>632</v>
      </c>
      <c r="F2181" s="58">
        <v>135</v>
      </c>
      <c r="G2181" s="1">
        <f t="shared" si="99"/>
        <v>46</v>
      </c>
      <c r="H2181" s="1">
        <f t="shared" si="100"/>
        <v>2010</v>
      </c>
      <c r="I2181" s="1" t="str">
        <f t="shared" si="101"/>
        <v>46-2010</v>
      </c>
      <c r="J2181"/>
      <c r="L2181"/>
    </row>
    <row r="2182" spans="2:12">
      <c r="B2182" s="68">
        <v>40490</v>
      </c>
      <c r="C2182" s="58" t="s">
        <v>10072</v>
      </c>
      <c r="D2182" s="58">
        <v>223</v>
      </c>
      <c r="E2182" s="58">
        <v>960</v>
      </c>
      <c r="F2182" s="58">
        <v>223</v>
      </c>
      <c r="G2182" s="1">
        <f t="shared" si="99"/>
        <v>46</v>
      </c>
      <c r="H2182" s="1">
        <f t="shared" si="100"/>
        <v>2010</v>
      </c>
      <c r="I2182" s="1" t="str">
        <f t="shared" si="101"/>
        <v>46-2010</v>
      </c>
      <c r="J2182"/>
      <c r="L2182"/>
    </row>
    <row r="2183" spans="2:12">
      <c r="B2183" s="68">
        <v>40490</v>
      </c>
      <c r="C2183" s="58" t="s">
        <v>10073</v>
      </c>
      <c r="D2183" s="58">
        <v>25</v>
      </c>
      <c r="E2183" s="58">
        <v>715</v>
      </c>
      <c r="F2183" s="58">
        <v>261</v>
      </c>
      <c r="G2183" s="1">
        <f t="shared" si="99"/>
        <v>46</v>
      </c>
      <c r="H2183" s="1">
        <f t="shared" si="100"/>
        <v>2010</v>
      </c>
      <c r="I2183" s="1" t="str">
        <f t="shared" si="101"/>
        <v>46-2010</v>
      </c>
      <c r="J2183"/>
      <c r="L2183"/>
    </row>
    <row r="2184" spans="2:12">
      <c r="B2184" s="68">
        <v>40490</v>
      </c>
      <c r="C2184" s="58" t="s">
        <v>10074</v>
      </c>
      <c r="D2184" s="58">
        <v>312</v>
      </c>
      <c r="E2184" s="58">
        <v>803</v>
      </c>
      <c r="F2184" s="58">
        <v>162</v>
      </c>
      <c r="G2184" s="1">
        <f t="shared" si="99"/>
        <v>46</v>
      </c>
      <c r="H2184" s="1">
        <f t="shared" si="100"/>
        <v>2010</v>
      </c>
      <c r="I2184" s="1" t="str">
        <f t="shared" si="101"/>
        <v>46-2010</v>
      </c>
      <c r="J2184"/>
      <c r="L2184"/>
    </row>
    <row r="2185" spans="2:12">
      <c r="B2185" s="68">
        <v>40490</v>
      </c>
      <c r="C2185" s="58" t="s">
        <v>10075</v>
      </c>
      <c r="D2185" s="58">
        <v>115</v>
      </c>
      <c r="E2185" s="58">
        <v>898</v>
      </c>
      <c r="F2185" s="58">
        <v>67</v>
      </c>
      <c r="G2185" s="1">
        <f t="shared" si="99"/>
        <v>46</v>
      </c>
      <c r="H2185" s="1">
        <f t="shared" si="100"/>
        <v>2010</v>
      </c>
      <c r="I2185" s="1" t="str">
        <f t="shared" si="101"/>
        <v>46-2010</v>
      </c>
      <c r="J2185"/>
      <c r="L2185"/>
    </row>
    <row r="2186" spans="2:12">
      <c r="B2186" s="68">
        <v>40490</v>
      </c>
      <c r="C2186" s="58" t="s">
        <v>10076</v>
      </c>
      <c r="D2186" s="58">
        <v>109</v>
      </c>
      <c r="E2186" s="58">
        <v>761</v>
      </c>
      <c r="F2186" s="58">
        <v>150</v>
      </c>
      <c r="G2186" s="1">
        <f t="shared" si="99"/>
        <v>46</v>
      </c>
      <c r="H2186" s="1">
        <f t="shared" si="100"/>
        <v>2010</v>
      </c>
      <c r="I2186" s="1" t="str">
        <f t="shared" si="101"/>
        <v>46-2010</v>
      </c>
      <c r="J2186"/>
      <c r="L2186"/>
    </row>
    <row r="2187" spans="2:12">
      <c r="B2187" s="68">
        <v>40490</v>
      </c>
      <c r="C2187" s="58" t="s">
        <v>18</v>
      </c>
      <c r="D2187" s="58">
        <v>114</v>
      </c>
      <c r="E2187" s="58">
        <v>651</v>
      </c>
      <c r="F2187" s="58">
        <v>315</v>
      </c>
      <c r="G2187" s="1">
        <f t="shared" si="99"/>
        <v>46</v>
      </c>
      <c r="H2187" s="1">
        <f t="shared" si="100"/>
        <v>2010</v>
      </c>
      <c r="I2187" s="1" t="str">
        <f t="shared" si="101"/>
        <v>46-2010</v>
      </c>
      <c r="J2187"/>
      <c r="L2187"/>
    </row>
    <row r="2188" spans="2:12">
      <c r="B2188" s="68">
        <v>40490</v>
      </c>
      <c r="C2188" s="58" t="s">
        <v>10077</v>
      </c>
      <c r="D2188" s="58">
        <v>24</v>
      </c>
      <c r="E2188" s="58">
        <v>700</v>
      </c>
      <c r="F2188" s="58">
        <v>72</v>
      </c>
      <c r="G2188" s="1">
        <f t="shared" si="99"/>
        <v>46</v>
      </c>
      <c r="H2188" s="1">
        <f t="shared" si="100"/>
        <v>2010</v>
      </c>
      <c r="I2188" s="1" t="str">
        <f t="shared" si="101"/>
        <v>46-2010</v>
      </c>
      <c r="J2188"/>
      <c r="L2188"/>
    </row>
    <row r="2189" spans="2:12">
      <c r="B2189" s="68">
        <v>40490</v>
      </c>
      <c r="C2189" s="58" t="s">
        <v>10078</v>
      </c>
      <c r="D2189" s="58">
        <v>357</v>
      </c>
      <c r="E2189" s="58">
        <v>551</v>
      </c>
      <c r="F2189" s="58">
        <v>213</v>
      </c>
      <c r="G2189" s="1">
        <f t="shared" si="99"/>
        <v>46</v>
      </c>
      <c r="H2189" s="1">
        <f t="shared" si="100"/>
        <v>2010</v>
      </c>
      <c r="I2189" s="1" t="str">
        <f t="shared" si="101"/>
        <v>46-2010</v>
      </c>
      <c r="J2189"/>
      <c r="L2189"/>
    </row>
    <row r="2190" spans="2:12">
      <c r="B2190" s="68">
        <v>40490</v>
      </c>
      <c r="C2190" s="58" t="s">
        <v>10079</v>
      </c>
      <c r="D2190" s="58">
        <v>7</v>
      </c>
      <c r="E2190" s="58">
        <v>519</v>
      </c>
      <c r="F2190" s="58">
        <v>195</v>
      </c>
      <c r="G2190" s="1">
        <f t="shared" si="99"/>
        <v>46</v>
      </c>
      <c r="H2190" s="1">
        <f t="shared" si="100"/>
        <v>2010</v>
      </c>
      <c r="I2190" s="1" t="str">
        <f t="shared" si="101"/>
        <v>46-2010</v>
      </c>
      <c r="J2190"/>
      <c r="L2190"/>
    </row>
    <row r="2191" spans="2:12">
      <c r="B2191" s="68">
        <v>40490</v>
      </c>
      <c r="C2191" s="58" t="s">
        <v>10080</v>
      </c>
      <c r="D2191" s="58">
        <v>31</v>
      </c>
      <c r="E2191" s="58">
        <v>711</v>
      </c>
      <c r="F2191" s="58">
        <v>260</v>
      </c>
      <c r="G2191" s="1">
        <f t="shared" si="99"/>
        <v>46</v>
      </c>
      <c r="H2191" s="1">
        <f t="shared" si="100"/>
        <v>2010</v>
      </c>
      <c r="I2191" s="1" t="str">
        <f t="shared" si="101"/>
        <v>46-2010</v>
      </c>
      <c r="J2191"/>
      <c r="L2191"/>
    </row>
    <row r="2192" spans="2:12">
      <c r="B2192" s="68">
        <v>40490</v>
      </c>
      <c r="C2192" s="58" t="s">
        <v>10081</v>
      </c>
      <c r="D2192" s="58">
        <v>37</v>
      </c>
      <c r="E2192" s="58">
        <v>567</v>
      </c>
      <c r="F2192" s="58">
        <v>164</v>
      </c>
      <c r="G2192" s="1">
        <f t="shared" si="99"/>
        <v>46</v>
      </c>
      <c r="H2192" s="1">
        <f t="shared" si="100"/>
        <v>2010</v>
      </c>
      <c r="I2192" s="1" t="str">
        <f t="shared" si="101"/>
        <v>46-2010</v>
      </c>
      <c r="J2192"/>
      <c r="L2192"/>
    </row>
    <row r="2193" spans="2:12">
      <c r="B2193" s="68">
        <v>40490</v>
      </c>
      <c r="C2193" s="58" t="s">
        <v>10082</v>
      </c>
      <c r="D2193" s="58">
        <v>220</v>
      </c>
      <c r="E2193" s="58">
        <v>769</v>
      </c>
      <c r="F2193" s="58">
        <v>266</v>
      </c>
      <c r="G2193" s="1">
        <f t="shared" si="99"/>
        <v>46</v>
      </c>
      <c r="H2193" s="1">
        <f t="shared" si="100"/>
        <v>2010</v>
      </c>
      <c r="I2193" s="1" t="str">
        <f t="shared" si="101"/>
        <v>46-2010</v>
      </c>
      <c r="J2193"/>
      <c r="L2193"/>
    </row>
    <row r="2194" spans="2:12">
      <c r="B2194" s="68">
        <v>40490</v>
      </c>
      <c r="C2194" s="58" t="s">
        <v>10083</v>
      </c>
      <c r="D2194" s="58">
        <v>74</v>
      </c>
      <c r="E2194" s="58">
        <v>593</v>
      </c>
      <c r="F2194" s="58">
        <v>7</v>
      </c>
      <c r="G2194" s="1">
        <f t="shared" si="99"/>
        <v>46</v>
      </c>
      <c r="H2194" s="1">
        <f t="shared" si="100"/>
        <v>2010</v>
      </c>
      <c r="I2194" s="1" t="str">
        <f t="shared" si="101"/>
        <v>46-2010</v>
      </c>
      <c r="J2194"/>
      <c r="L2194"/>
    </row>
    <row r="2195" spans="2:12">
      <c r="B2195" s="68">
        <v>40490</v>
      </c>
      <c r="C2195" s="58" t="s">
        <v>10084</v>
      </c>
      <c r="D2195" s="58">
        <v>136</v>
      </c>
      <c r="E2195" s="58">
        <v>481</v>
      </c>
      <c r="F2195" s="58">
        <v>272</v>
      </c>
      <c r="G2195" s="1">
        <f t="shared" si="99"/>
        <v>46</v>
      </c>
      <c r="H2195" s="1">
        <f t="shared" si="100"/>
        <v>2010</v>
      </c>
      <c r="I2195" s="1" t="str">
        <f t="shared" si="101"/>
        <v>46-2010</v>
      </c>
      <c r="J2195"/>
      <c r="L2195"/>
    </row>
    <row r="2196" spans="2:12">
      <c r="B2196" s="68">
        <v>40490</v>
      </c>
      <c r="C2196" s="58" t="s">
        <v>10085</v>
      </c>
      <c r="D2196" s="58">
        <v>851</v>
      </c>
      <c r="E2196" s="58">
        <v>982</v>
      </c>
      <c r="F2196" s="58">
        <v>153</v>
      </c>
      <c r="G2196" s="1">
        <f t="shared" si="99"/>
        <v>46</v>
      </c>
      <c r="H2196" s="1">
        <f t="shared" si="100"/>
        <v>2010</v>
      </c>
      <c r="I2196" s="1" t="str">
        <f t="shared" si="101"/>
        <v>46-2010</v>
      </c>
      <c r="J2196"/>
      <c r="L2196"/>
    </row>
    <row r="2197" spans="2:12">
      <c r="B2197" s="68">
        <v>40490</v>
      </c>
      <c r="C2197" s="58" t="s">
        <v>10086</v>
      </c>
      <c r="D2197" s="58">
        <v>385</v>
      </c>
      <c r="E2197" s="58">
        <v>868</v>
      </c>
      <c r="F2197" s="58">
        <v>73</v>
      </c>
      <c r="G2197" s="1">
        <f t="shared" ref="G2197:G2260" si="102">WEEKNUM(B2197)</f>
        <v>46</v>
      </c>
      <c r="H2197" s="1">
        <f t="shared" ref="H2197:H2260" si="103">YEAR(B2197)</f>
        <v>2010</v>
      </c>
      <c r="I2197" s="1" t="str">
        <f t="shared" ref="I2197:I2260" si="104">CONCATENATE(G2197,"-",H2197)</f>
        <v>46-2010</v>
      </c>
      <c r="J2197"/>
      <c r="L2197"/>
    </row>
    <row r="2198" spans="2:12">
      <c r="B2198" s="68">
        <v>40490</v>
      </c>
      <c r="C2198" s="58" t="s">
        <v>10087</v>
      </c>
      <c r="D2198" s="58">
        <v>137</v>
      </c>
      <c r="E2198" s="58">
        <v>982</v>
      </c>
      <c r="F2198" s="58">
        <v>67</v>
      </c>
      <c r="G2198" s="1">
        <f t="shared" si="102"/>
        <v>46</v>
      </c>
      <c r="H2198" s="1">
        <f t="shared" si="103"/>
        <v>2010</v>
      </c>
      <c r="I2198" s="1" t="str">
        <f t="shared" si="104"/>
        <v>46-2010</v>
      </c>
      <c r="J2198"/>
      <c r="L2198"/>
    </row>
    <row r="2199" spans="2:12">
      <c r="B2199" s="68">
        <v>40490</v>
      </c>
      <c r="C2199" s="58" t="s">
        <v>10088</v>
      </c>
      <c r="D2199" s="58">
        <v>128</v>
      </c>
      <c r="E2199" s="58">
        <v>976</v>
      </c>
      <c r="F2199" s="58">
        <v>20</v>
      </c>
      <c r="G2199" s="1">
        <f t="shared" si="102"/>
        <v>46</v>
      </c>
      <c r="H2199" s="1">
        <f t="shared" si="103"/>
        <v>2010</v>
      </c>
      <c r="I2199" s="1" t="str">
        <f t="shared" si="104"/>
        <v>46-2010</v>
      </c>
      <c r="J2199"/>
      <c r="L2199"/>
    </row>
    <row r="2200" spans="2:12">
      <c r="B2200" s="68">
        <v>40490</v>
      </c>
      <c r="C2200" s="58" t="s">
        <v>10089</v>
      </c>
      <c r="D2200" s="58">
        <v>504</v>
      </c>
      <c r="E2200" s="58">
        <v>955</v>
      </c>
      <c r="F2200" s="58">
        <v>189</v>
      </c>
      <c r="G2200" s="1">
        <f t="shared" si="102"/>
        <v>46</v>
      </c>
      <c r="H2200" s="1">
        <f t="shared" si="103"/>
        <v>2010</v>
      </c>
      <c r="I2200" s="1" t="str">
        <f t="shared" si="104"/>
        <v>46-2010</v>
      </c>
      <c r="J2200"/>
      <c r="L2200"/>
    </row>
    <row r="2201" spans="2:12">
      <c r="B2201" s="68">
        <v>40490</v>
      </c>
      <c r="C2201" s="58" t="s">
        <v>10090</v>
      </c>
      <c r="D2201" s="58">
        <v>61</v>
      </c>
      <c r="E2201" s="58">
        <v>744</v>
      </c>
      <c r="F2201" s="58">
        <v>155</v>
      </c>
      <c r="G2201" s="1">
        <f t="shared" si="102"/>
        <v>46</v>
      </c>
      <c r="H2201" s="1">
        <f t="shared" si="103"/>
        <v>2010</v>
      </c>
      <c r="I2201" s="1" t="str">
        <f t="shared" si="104"/>
        <v>46-2010</v>
      </c>
      <c r="J2201"/>
      <c r="L2201"/>
    </row>
    <row r="2202" spans="2:12">
      <c r="B2202" s="68">
        <v>40490</v>
      </c>
      <c r="C2202" s="58" t="s">
        <v>10091</v>
      </c>
      <c r="D2202" s="58">
        <v>181</v>
      </c>
      <c r="E2202" s="58">
        <v>859</v>
      </c>
      <c r="F2202" s="58">
        <v>125</v>
      </c>
      <c r="G2202" s="1">
        <f t="shared" si="102"/>
        <v>46</v>
      </c>
      <c r="H2202" s="1">
        <f t="shared" si="103"/>
        <v>2010</v>
      </c>
      <c r="I2202" s="1" t="str">
        <f t="shared" si="104"/>
        <v>46-2010</v>
      </c>
      <c r="J2202"/>
      <c r="L2202"/>
    </row>
    <row r="2203" spans="2:12">
      <c r="B2203" s="68">
        <v>40490</v>
      </c>
      <c r="C2203" s="58" t="s">
        <v>10092</v>
      </c>
      <c r="D2203" s="58">
        <v>2</v>
      </c>
      <c r="E2203" s="58">
        <v>871</v>
      </c>
      <c r="F2203" s="58">
        <v>158</v>
      </c>
      <c r="G2203" s="1">
        <f t="shared" si="102"/>
        <v>46</v>
      </c>
      <c r="H2203" s="1">
        <f t="shared" si="103"/>
        <v>2010</v>
      </c>
      <c r="I2203" s="1" t="str">
        <f t="shared" si="104"/>
        <v>46-2010</v>
      </c>
      <c r="J2203"/>
      <c r="L2203"/>
    </row>
    <row r="2204" spans="2:12">
      <c r="B2204" s="68">
        <v>40490</v>
      </c>
      <c r="C2204" s="58" t="s">
        <v>10093</v>
      </c>
      <c r="D2204" s="58">
        <v>163</v>
      </c>
      <c r="E2204" s="58">
        <v>870</v>
      </c>
      <c r="F2204" s="58">
        <v>261</v>
      </c>
      <c r="G2204" s="1">
        <f t="shared" si="102"/>
        <v>46</v>
      </c>
      <c r="H2204" s="1">
        <f t="shared" si="103"/>
        <v>2010</v>
      </c>
      <c r="I2204" s="1" t="str">
        <f t="shared" si="104"/>
        <v>46-2010</v>
      </c>
      <c r="J2204"/>
      <c r="L2204"/>
    </row>
    <row r="2205" spans="2:12">
      <c r="B2205" s="68">
        <v>40490</v>
      </c>
      <c r="C2205" s="58" t="s">
        <v>10094</v>
      </c>
      <c r="D2205" s="58">
        <v>983</v>
      </c>
      <c r="E2205" s="58">
        <v>747</v>
      </c>
      <c r="F2205" s="58">
        <v>315</v>
      </c>
      <c r="G2205" s="1">
        <f t="shared" si="102"/>
        <v>46</v>
      </c>
      <c r="H2205" s="1">
        <f t="shared" si="103"/>
        <v>2010</v>
      </c>
      <c r="I2205" s="1" t="str">
        <f t="shared" si="104"/>
        <v>46-2010</v>
      </c>
      <c r="J2205"/>
      <c r="L2205"/>
    </row>
    <row r="2206" spans="2:12">
      <c r="B2206" s="68">
        <v>40490</v>
      </c>
      <c r="C2206" s="58" t="s">
        <v>10095</v>
      </c>
      <c r="D2206" s="58">
        <v>122</v>
      </c>
      <c r="E2206" s="58">
        <v>698</v>
      </c>
      <c r="F2206" s="58">
        <v>158</v>
      </c>
      <c r="G2206" s="1">
        <f t="shared" si="102"/>
        <v>46</v>
      </c>
      <c r="H2206" s="1">
        <f t="shared" si="103"/>
        <v>2010</v>
      </c>
      <c r="I2206" s="1" t="str">
        <f t="shared" si="104"/>
        <v>46-2010</v>
      </c>
      <c r="J2206"/>
      <c r="L2206"/>
    </row>
    <row r="2207" spans="2:12">
      <c r="B2207" s="68">
        <v>40490</v>
      </c>
      <c r="C2207" s="58" t="s">
        <v>10096</v>
      </c>
      <c r="D2207" s="58">
        <v>262</v>
      </c>
      <c r="E2207" s="58">
        <v>960</v>
      </c>
      <c r="F2207" s="58">
        <v>129</v>
      </c>
      <c r="G2207" s="1">
        <f t="shared" si="102"/>
        <v>46</v>
      </c>
      <c r="H2207" s="1">
        <f t="shared" si="103"/>
        <v>2010</v>
      </c>
      <c r="I2207" s="1" t="str">
        <f t="shared" si="104"/>
        <v>46-2010</v>
      </c>
      <c r="J2207"/>
      <c r="L2207"/>
    </row>
    <row r="2208" spans="2:12">
      <c r="B2208" s="68">
        <v>40490</v>
      </c>
      <c r="C2208" s="58" t="s">
        <v>10097</v>
      </c>
      <c r="D2208" s="58">
        <v>9</v>
      </c>
      <c r="E2208" s="58">
        <v>655</v>
      </c>
      <c r="F2208" s="58">
        <v>29</v>
      </c>
      <c r="G2208" s="1">
        <f t="shared" si="102"/>
        <v>46</v>
      </c>
      <c r="H2208" s="1">
        <f t="shared" si="103"/>
        <v>2010</v>
      </c>
      <c r="I2208" s="1" t="str">
        <f t="shared" si="104"/>
        <v>46-2010</v>
      </c>
      <c r="J2208"/>
      <c r="L2208"/>
    </row>
    <row r="2209" spans="2:12">
      <c r="B2209" s="68">
        <v>40490</v>
      </c>
      <c r="C2209" s="58" t="s">
        <v>10098</v>
      </c>
      <c r="D2209" s="58">
        <v>254</v>
      </c>
      <c r="E2209" s="58">
        <v>995</v>
      </c>
      <c r="F2209" s="58">
        <v>201</v>
      </c>
      <c r="G2209" s="1">
        <f t="shared" si="102"/>
        <v>46</v>
      </c>
      <c r="H2209" s="1">
        <f t="shared" si="103"/>
        <v>2010</v>
      </c>
      <c r="I2209" s="1" t="str">
        <f t="shared" si="104"/>
        <v>46-2010</v>
      </c>
      <c r="J2209"/>
      <c r="L2209"/>
    </row>
    <row r="2210" spans="2:12">
      <c r="B2210" s="68">
        <v>40490</v>
      </c>
      <c r="C2210" s="58" t="s">
        <v>10099</v>
      </c>
      <c r="D2210" s="58">
        <v>68</v>
      </c>
      <c r="E2210" s="58">
        <v>432</v>
      </c>
      <c r="F2210" s="58">
        <v>160</v>
      </c>
      <c r="G2210" s="1">
        <f t="shared" si="102"/>
        <v>46</v>
      </c>
      <c r="H2210" s="1">
        <f t="shared" si="103"/>
        <v>2010</v>
      </c>
      <c r="I2210" s="1" t="str">
        <f t="shared" si="104"/>
        <v>46-2010</v>
      </c>
      <c r="J2210"/>
      <c r="L2210"/>
    </row>
    <row r="2211" spans="2:12">
      <c r="B2211" s="68">
        <v>40490</v>
      </c>
      <c r="C2211" s="58" t="s">
        <v>10100</v>
      </c>
      <c r="D2211" s="58">
        <v>48</v>
      </c>
      <c r="E2211" s="58">
        <v>484</v>
      </c>
      <c r="F2211" s="58">
        <v>152</v>
      </c>
      <c r="G2211" s="1">
        <f t="shared" si="102"/>
        <v>46</v>
      </c>
      <c r="H2211" s="1">
        <f t="shared" si="103"/>
        <v>2010</v>
      </c>
      <c r="I2211" s="1" t="str">
        <f t="shared" si="104"/>
        <v>46-2010</v>
      </c>
      <c r="J2211"/>
      <c r="L2211"/>
    </row>
    <row r="2212" spans="2:12">
      <c r="B2212" s="68">
        <v>40490</v>
      </c>
      <c r="C2212" s="58" t="s">
        <v>10101</v>
      </c>
      <c r="D2212" s="58">
        <v>12</v>
      </c>
      <c r="E2212" s="58">
        <v>316</v>
      </c>
      <c r="F2212" s="58">
        <v>216</v>
      </c>
      <c r="G2212" s="1">
        <f t="shared" si="102"/>
        <v>46</v>
      </c>
      <c r="H2212" s="1">
        <f t="shared" si="103"/>
        <v>2010</v>
      </c>
      <c r="I2212" s="1" t="str">
        <f t="shared" si="104"/>
        <v>46-2010</v>
      </c>
      <c r="J2212"/>
      <c r="L2212"/>
    </row>
    <row r="2213" spans="2:12">
      <c r="B2213" s="68">
        <v>40497</v>
      </c>
      <c r="C2213" s="58" t="s">
        <v>10039</v>
      </c>
      <c r="D2213" s="58">
        <v>27</v>
      </c>
      <c r="E2213" s="58">
        <v>645</v>
      </c>
      <c r="F2213" s="58">
        <v>180</v>
      </c>
      <c r="G2213" s="1">
        <f t="shared" si="102"/>
        <v>47</v>
      </c>
      <c r="H2213" s="1">
        <f t="shared" si="103"/>
        <v>2010</v>
      </c>
      <c r="I2213" s="1" t="str">
        <f t="shared" si="104"/>
        <v>47-2010</v>
      </c>
      <c r="J2213"/>
      <c r="L2213"/>
    </row>
    <row r="2214" spans="2:12">
      <c r="B2214" s="68">
        <v>40497</v>
      </c>
      <c r="C2214" s="58" t="s">
        <v>10066</v>
      </c>
      <c r="D2214" s="58">
        <v>183</v>
      </c>
      <c r="E2214" s="58">
        <v>448</v>
      </c>
      <c r="F2214" s="58">
        <v>287</v>
      </c>
      <c r="G2214" s="1">
        <f t="shared" si="102"/>
        <v>47</v>
      </c>
      <c r="H2214" s="1">
        <f t="shared" si="103"/>
        <v>2010</v>
      </c>
      <c r="I2214" s="1" t="str">
        <f t="shared" si="104"/>
        <v>47-2010</v>
      </c>
      <c r="J2214"/>
      <c r="L2214"/>
    </row>
    <row r="2215" spans="2:12">
      <c r="B2215" s="68">
        <v>40497</v>
      </c>
      <c r="C2215" s="58" t="s">
        <v>10040</v>
      </c>
      <c r="D2215" s="58">
        <v>84</v>
      </c>
      <c r="E2215" s="58">
        <v>464</v>
      </c>
      <c r="F2215" s="58">
        <v>208</v>
      </c>
      <c r="G2215" s="1">
        <f t="shared" si="102"/>
        <v>47</v>
      </c>
      <c r="H2215" s="1">
        <f t="shared" si="103"/>
        <v>2010</v>
      </c>
      <c r="I2215" s="1" t="str">
        <f t="shared" si="104"/>
        <v>47-2010</v>
      </c>
      <c r="J2215"/>
      <c r="L2215"/>
    </row>
    <row r="2216" spans="2:12">
      <c r="B2216" s="68">
        <v>40497</v>
      </c>
      <c r="C2216" s="58" t="s">
        <v>10042</v>
      </c>
      <c r="D2216" s="58">
        <v>245</v>
      </c>
      <c r="E2216" s="58">
        <v>350</v>
      </c>
      <c r="F2216" s="58">
        <v>273</v>
      </c>
      <c r="G2216" s="1">
        <f t="shared" si="102"/>
        <v>47</v>
      </c>
      <c r="H2216" s="1">
        <f t="shared" si="103"/>
        <v>2010</v>
      </c>
      <c r="I2216" s="1" t="str">
        <f t="shared" si="104"/>
        <v>47-2010</v>
      </c>
      <c r="J2216"/>
      <c r="L2216"/>
    </row>
    <row r="2217" spans="2:12">
      <c r="B2217" s="68">
        <v>40497</v>
      </c>
      <c r="C2217" s="58" t="s">
        <v>10044</v>
      </c>
      <c r="D2217" s="58">
        <v>894</v>
      </c>
      <c r="E2217" s="58">
        <v>376</v>
      </c>
      <c r="F2217" s="58">
        <v>63</v>
      </c>
      <c r="G2217" s="1">
        <f t="shared" si="102"/>
        <v>47</v>
      </c>
      <c r="H2217" s="1">
        <f t="shared" si="103"/>
        <v>2010</v>
      </c>
      <c r="I2217" s="1" t="str">
        <f t="shared" si="104"/>
        <v>47-2010</v>
      </c>
      <c r="J2217"/>
      <c r="L2217"/>
    </row>
    <row r="2218" spans="2:12">
      <c r="B2218" s="68">
        <v>40497</v>
      </c>
      <c r="C2218" s="58" t="s">
        <v>10048</v>
      </c>
      <c r="D2218" s="58">
        <v>207</v>
      </c>
      <c r="E2218" s="58">
        <v>579</v>
      </c>
      <c r="F2218" s="58">
        <v>49</v>
      </c>
      <c r="G2218" s="1">
        <f t="shared" si="102"/>
        <v>47</v>
      </c>
      <c r="H2218" s="1">
        <f t="shared" si="103"/>
        <v>2010</v>
      </c>
      <c r="I2218" s="1" t="str">
        <f t="shared" si="104"/>
        <v>47-2010</v>
      </c>
      <c r="J2218"/>
      <c r="L2218"/>
    </row>
    <row r="2219" spans="2:12">
      <c r="B2219" s="68">
        <v>40497</v>
      </c>
      <c r="C2219" s="58" t="s">
        <v>10049</v>
      </c>
      <c r="D2219" s="58">
        <v>139</v>
      </c>
      <c r="E2219" s="58">
        <v>542</v>
      </c>
      <c r="F2219" s="58">
        <v>277</v>
      </c>
      <c r="G2219" s="1">
        <f t="shared" si="102"/>
        <v>47</v>
      </c>
      <c r="H2219" s="1">
        <f t="shared" si="103"/>
        <v>2010</v>
      </c>
      <c r="I2219" s="1" t="str">
        <f t="shared" si="104"/>
        <v>47-2010</v>
      </c>
      <c r="J2219"/>
      <c r="L2219"/>
    </row>
    <row r="2220" spans="2:12">
      <c r="B2220" s="68">
        <v>40497</v>
      </c>
      <c r="C2220" s="58" t="s">
        <v>10067</v>
      </c>
      <c r="D2220" s="58">
        <v>10</v>
      </c>
      <c r="E2220" s="58">
        <v>777</v>
      </c>
      <c r="F2220" s="58">
        <v>165</v>
      </c>
      <c r="G2220" s="1">
        <f t="shared" si="102"/>
        <v>47</v>
      </c>
      <c r="H2220" s="1">
        <f t="shared" si="103"/>
        <v>2010</v>
      </c>
      <c r="I2220" s="1" t="str">
        <f t="shared" si="104"/>
        <v>47-2010</v>
      </c>
      <c r="J2220"/>
      <c r="L2220"/>
    </row>
    <row r="2221" spans="2:12">
      <c r="B2221" s="68">
        <v>40497</v>
      </c>
      <c r="C2221" s="58" t="s">
        <v>10068</v>
      </c>
      <c r="D2221" s="58">
        <v>17</v>
      </c>
      <c r="E2221" s="58">
        <v>556</v>
      </c>
      <c r="F2221" s="58">
        <v>33</v>
      </c>
      <c r="G2221" s="1">
        <f t="shared" si="102"/>
        <v>47</v>
      </c>
      <c r="H2221" s="1">
        <f t="shared" si="103"/>
        <v>2010</v>
      </c>
      <c r="I2221" s="1" t="str">
        <f t="shared" si="104"/>
        <v>47-2010</v>
      </c>
      <c r="J2221"/>
      <c r="L2221"/>
    </row>
    <row r="2222" spans="2:12">
      <c r="B2222" s="68">
        <v>40497</v>
      </c>
      <c r="C2222" s="58" t="s">
        <v>10069</v>
      </c>
      <c r="D2222" s="58">
        <v>864</v>
      </c>
      <c r="E2222" s="58">
        <v>304</v>
      </c>
      <c r="F2222" s="58">
        <v>205</v>
      </c>
      <c r="G2222" s="1">
        <f t="shared" si="102"/>
        <v>47</v>
      </c>
      <c r="H2222" s="1">
        <f t="shared" si="103"/>
        <v>2010</v>
      </c>
      <c r="I2222" s="1" t="str">
        <f t="shared" si="104"/>
        <v>47-2010</v>
      </c>
      <c r="J2222"/>
      <c r="L2222"/>
    </row>
    <row r="2223" spans="2:12">
      <c r="B2223" s="68">
        <v>40497</v>
      </c>
      <c r="C2223" s="58" t="s">
        <v>10070</v>
      </c>
      <c r="D2223" s="58">
        <v>406</v>
      </c>
      <c r="E2223" s="58">
        <v>531</v>
      </c>
      <c r="F2223" s="58">
        <v>16</v>
      </c>
      <c r="G2223" s="1">
        <f t="shared" si="102"/>
        <v>47</v>
      </c>
      <c r="H2223" s="1">
        <f t="shared" si="103"/>
        <v>2010</v>
      </c>
      <c r="I2223" s="1" t="str">
        <f t="shared" si="104"/>
        <v>47-2010</v>
      </c>
      <c r="J2223"/>
      <c r="L2223"/>
    </row>
    <row r="2224" spans="2:12">
      <c r="B2224" s="68">
        <v>40497</v>
      </c>
      <c r="C2224" s="58" t="s">
        <v>10071</v>
      </c>
      <c r="D2224" s="58">
        <v>34</v>
      </c>
      <c r="E2224" s="58">
        <v>537</v>
      </c>
      <c r="F2224" s="58">
        <v>138</v>
      </c>
      <c r="G2224" s="1">
        <f t="shared" si="102"/>
        <v>47</v>
      </c>
      <c r="H2224" s="1">
        <f t="shared" si="103"/>
        <v>2010</v>
      </c>
      <c r="I2224" s="1" t="str">
        <f t="shared" si="104"/>
        <v>47-2010</v>
      </c>
      <c r="J2224"/>
      <c r="L2224"/>
    </row>
    <row r="2225" spans="2:12">
      <c r="B2225" s="68">
        <v>40497</v>
      </c>
      <c r="C2225" s="58" t="s">
        <v>10051</v>
      </c>
      <c r="D2225" s="58">
        <v>35</v>
      </c>
      <c r="E2225" s="58">
        <v>517</v>
      </c>
      <c r="F2225" s="58">
        <v>85</v>
      </c>
      <c r="G2225" s="1">
        <f t="shared" si="102"/>
        <v>47</v>
      </c>
      <c r="H2225" s="1">
        <f t="shared" si="103"/>
        <v>2010</v>
      </c>
      <c r="I2225" s="1" t="str">
        <f t="shared" si="104"/>
        <v>47-2010</v>
      </c>
      <c r="J2225"/>
      <c r="L2225"/>
    </row>
    <row r="2226" spans="2:12">
      <c r="B2226" s="68">
        <v>40497</v>
      </c>
      <c r="C2226" s="58" t="s">
        <v>10052</v>
      </c>
      <c r="D2226" s="58">
        <v>60</v>
      </c>
      <c r="E2226" s="58">
        <v>369</v>
      </c>
      <c r="F2226" s="58">
        <v>144</v>
      </c>
      <c r="G2226" s="1">
        <f t="shared" si="102"/>
        <v>47</v>
      </c>
      <c r="H2226" s="1">
        <f t="shared" si="103"/>
        <v>2010</v>
      </c>
      <c r="I2226" s="1" t="str">
        <f t="shared" si="104"/>
        <v>47-2010</v>
      </c>
      <c r="J2226"/>
      <c r="L2226"/>
    </row>
    <row r="2227" spans="2:12">
      <c r="B2227" s="68">
        <v>40497</v>
      </c>
      <c r="C2227" s="58" t="s">
        <v>10055</v>
      </c>
      <c r="D2227" s="58">
        <v>583</v>
      </c>
      <c r="E2227" s="58">
        <v>347</v>
      </c>
      <c r="F2227" s="58">
        <v>143</v>
      </c>
      <c r="G2227" s="1">
        <f t="shared" si="102"/>
        <v>47</v>
      </c>
      <c r="H2227" s="1">
        <f t="shared" si="103"/>
        <v>2010</v>
      </c>
      <c r="I2227" s="1" t="str">
        <f t="shared" si="104"/>
        <v>47-2010</v>
      </c>
      <c r="J2227"/>
      <c r="L2227"/>
    </row>
    <row r="2228" spans="2:12">
      <c r="B2228" s="68">
        <v>40497</v>
      </c>
      <c r="C2228" s="58" t="s">
        <v>10056</v>
      </c>
      <c r="D2228" s="58">
        <v>187</v>
      </c>
      <c r="E2228" s="58">
        <v>437</v>
      </c>
      <c r="F2228" s="58">
        <v>206</v>
      </c>
      <c r="G2228" s="1">
        <f t="shared" si="102"/>
        <v>47</v>
      </c>
      <c r="H2228" s="1">
        <f t="shared" si="103"/>
        <v>2010</v>
      </c>
      <c r="I2228" s="1" t="str">
        <f t="shared" si="104"/>
        <v>47-2010</v>
      </c>
      <c r="J2228"/>
      <c r="L2228"/>
    </row>
    <row r="2229" spans="2:12">
      <c r="B2229" s="68">
        <v>40497</v>
      </c>
      <c r="C2229" s="58" t="s">
        <v>10057</v>
      </c>
      <c r="D2229" s="58">
        <v>48</v>
      </c>
      <c r="E2229" s="58">
        <v>984</v>
      </c>
      <c r="F2229" s="58">
        <v>73</v>
      </c>
      <c r="G2229" s="1">
        <f t="shared" si="102"/>
        <v>47</v>
      </c>
      <c r="H2229" s="1">
        <f t="shared" si="103"/>
        <v>2010</v>
      </c>
      <c r="I2229" s="1" t="str">
        <f t="shared" si="104"/>
        <v>47-2010</v>
      </c>
      <c r="J2229"/>
      <c r="L2229"/>
    </row>
    <row r="2230" spans="2:12">
      <c r="B2230" s="68">
        <v>40497</v>
      </c>
      <c r="C2230" s="58" t="s">
        <v>10058</v>
      </c>
      <c r="D2230" s="58">
        <v>119</v>
      </c>
      <c r="E2230" s="58">
        <v>525</v>
      </c>
      <c r="F2230" s="58">
        <v>153</v>
      </c>
      <c r="G2230" s="1">
        <f t="shared" si="102"/>
        <v>47</v>
      </c>
      <c r="H2230" s="1">
        <f t="shared" si="103"/>
        <v>2010</v>
      </c>
      <c r="I2230" s="1" t="str">
        <f t="shared" si="104"/>
        <v>47-2010</v>
      </c>
      <c r="J2230"/>
      <c r="L2230"/>
    </row>
    <row r="2231" spans="2:12">
      <c r="B2231" s="68">
        <v>40497</v>
      </c>
      <c r="C2231" s="58" t="s">
        <v>10060</v>
      </c>
      <c r="D2231" s="58">
        <v>188</v>
      </c>
      <c r="E2231" s="58">
        <v>367</v>
      </c>
      <c r="F2231" s="58">
        <v>247</v>
      </c>
      <c r="G2231" s="1">
        <f t="shared" si="102"/>
        <v>47</v>
      </c>
      <c r="H2231" s="1">
        <f t="shared" si="103"/>
        <v>2010</v>
      </c>
      <c r="I2231" s="1" t="str">
        <f t="shared" si="104"/>
        <v>47-2010</v>
      </c>
      <c r="J2231"/>
      <c r="L2231"/>
    </row>
    <row r="2232" spans="2:12">
      <c r="B2232" s="68">
        <v>40497</v>
      </c>
      <c r="C2232" s="58" t="s">
        <v>10072</v>
      </c>
      <c r="D2232" s="58">
        <v>223</v>
      </c>
      <c r="E2232" s="58">
        <v>773</v>
      </c>
      <c r="F2232" s="58">
        <v>7</v>
      </c>
      <c r="G2232" s="1">
        <f t="shared" si="102"/>
        <v>47</v>
      </c>
      <c r="H2232" s="1">
        <f t="shared" si="103"/>
        <v>2010</v>
      </c>
      <c r="I2232" s="1" t="str">
        <f t="shared" si="104"/>
        <v>47-2010</v>
      </c>
      <c r="J2232"/>
      <c r="L2232"/>
    </row>
    <row r="2233" spans="2:12">
      <c r="B2233" s="68">
        <v>40497</v>
      </c>
      <c r="C2233" s="58" t="s">
        <v>10073</v>
      </c>
      <c r="D2233" s="58">
        <v>25</v>
      </c>
      <c r="E2233" s="58">
        <v>342</v>
      </c>
      <c r="F2233" s="58">
        <v>105</v>
      </c>
      <c r="G2233" s="1">
        <f t="shared" si="102"/>
        <v>47</v>
      </c>
      <c r="H2233" s="1">
        <f t="shared" si="103"/>
        <v>2010</v>
      </c>
      <c r="I2233" s="1" t="str">
        <f t="shared" si="104"/>
        <v>47-2010</v>
      </c>
      <c r="J2233"/>
      <c r="L2233"/>
    </row>
    <row r="2234" spans="2:12">
      <c r="B2234" s="68">
        <v>40497</v>
      </c>
      <c r="C2234" s="58" t="s">
        <v>10074</v>
      </c>
      <c r="D2234" s="58">
        <v>312</v>
      </c>
      <c r="E2234" s="58">
        <v>962</v>
      </c>
      <c r="F2234" s="58">
        <v>112</v>
      </c>
      <c r="G2234" s="1">
        <f t="shared" si="102"/>
        <v>47</v>
      </c>
      <c r="H2234" s="1">
        <f t="shared" si="103"/>
        <v>2010</v>
      </c>
      <c r="I2234" s="1" t="str">
        <f t="shared" si="104"/>
        <v>47-2010</v>
      </c>
      <c r="J2234"/>
      <c r="L2234"/>
    </row>
    <row r="2235" spans="2:12">
      <c r="B2235" s="68">
        <v>40497</v>
      </c>
      <c r="C2235" s="58" t="s">
        <v>10075</v>
      </c>
      <c r="D2235" s="58">
        <v>115</v>
      </c>
      <c r="E2235" s="58">
        <v>363</v>
      </c>
      <c r="F2235" s="58">
        <v>303</v>
      </c>
      <c r="G2235" s="1">
        <f t="shared" si="102"/>
        <v>47</v>
      </c>
      <c r="H2235" s="1">
        <f t="shared" si="103"/>
        <v>2010</v>
      </c>
      <c r="I2235" s="1" t="str">
        <f t="shared" si="104"/>
        <v>47-2010</v>
      </c>
      <c r="J2235"/>
      <c r="L2235"/>
    </row>
    <row r="2236" spans="2:12">
      <c r="B2236" s="68">
        <v>40497</v>
      </c>
      <c r="C2236" s="58" t="s">
        <v>10076</v>
      </c>
      <c r="D2236" s="58">
        <v>109</v>
      </c>
      <c r="E2236" s="58">
        <v>671</v>
      </c>
      <c r="F2236" s="58">
        <v>109</v>
      </c>
      <c r="G2236" s="1">
        <f t="shared" si="102"/>
        <v>47</v>
      </c>
      <c r="H2236" s="1">
        <f t="shared" si="103"/>
        <v>2010</v>
      </c>
      <c r="I2236" s="1" t="str">
        <f t="shared" si="104"/>
        <v>47-2010</v>
      </c>
      <c r="J2236"/>
      <c r="L2236"/>
    </row>
    <row r="2237" spans="2:12">
      <c r="B2237" s="68">
        <v>40497</v>
      </c>
      <c r="C2237" s="58" t="s">
        <v>18</v>
      </c>
      <c r="D2237" s="58">
        <v>114</v>
      </c>
      <c r="E2237" s="58">
        <v>607</v>
      </c>
      <c r="F2237" s="58">
        <v>269</v>
      </c>
      <c r="G2237" s="1">
        <f t="shared" si="102"/>
        <v>47</v>
      </c>
      <c r="H2237" s="1">
        <f t="shared" si="103"/>
        <v>2010</v>
      </c>
      <c r="I2237" s="1" t="str">
        <f t="shared" si="104"/>
        <v>47-2010</v>
      </c>
      <c r="J2237"/>
      <c r="L2237"/>
    </row>
    <row r="2238" spans="2:12">
      <c r="B2238" s="68">
        <v>40497</v>
      </c>
      <c r="C2238" s="58" t="s">
        <v>10077</v>
      </c>
      <c r="D2238" s="58">
        <v>24</v>
      </c>
      <c r="E2238" s="58">
        <v>318</v>
      </c>
      <c r="F2238" s="58">
        <v>125</v>
      </c>
      <c r="G2238" s="1">
        <f t="shared" si="102"/>
        <v>47</v>
      </c>
      <c r="H2238" s="1">
        <f t="shared" si="103"/>
        <v>2010</v>
      </c>
      <c r="I2238" s="1" t="str">
        <f t="shared" si="104"/>
        <v>47-2010</v>
      </c>
      <c r="J2238"/>
      <c r="L2238"/>
    </row>
    <row r="2239" spans="2:12">
      <c r="B2239" s="68">
        <v>40497</v>
      </c>
      <c r="C2239" s="58" t="s">
        <v>10078</v>
      </c>
      <c r="D2239" s="58">
        <v>357</v>
      </c>
      <c r="E2239" s="58">
        <v>439</v>
      </c>
      <c r="F2239" s="58">
        <v>11</v>
      </c>
      <c r="G2239" s="1">
        <f t="shared" si="102"/>
        <v>47</v>
      </c>
      <c r="H2239" s="1">
        <f t="shared" si="103"/>
        <v>2010</v>
      </c>
      <c r="I2239" s="1" t="str">
        <f t="shared" si="104"/>
        <v>47-2010</v>
      </c>
      <c r="J2239"/>
      <c r="L2239"/>
    </row>
    <row r="2240" spans="2:12">
      <c r="B2240" s="68">
        <v>40497</v>
      </c>
      <c r="C2240" s="58" t="s">
        <v>10079</v>
      </c>
      <c r="D2240" s="58">
        <v>7</v>
      </c>
      <c r="E2240" s="58">
        <v>934</v>
      </c>
      <c r="F2240" s="58">
        <v>194</v>
      </c>
      <c r="G2240" s="1">
        <f t="shared" si="102"/>
        <v>47</v>
      </c>
      <c r="H2240" s="1">
        <f t="shared" si="103"/>
        <v>2010</v>
      </c>
      <c r="I2240" s="1" t="str">
        <f t="shared" si="104"/>
        <v>47-2010</v>
      </c>
      <c r="J2240"/>
      <c r="L2240"/>
    </row>
    <row r="2241" spans="2:12">
      <c r="B2241" s="68">
        <v>40497</v>
      </c>
      <c r="C2241" s="58" t="s">
        <v>10080</v>
      </c>
      <c r="D2241" s="58">
        <v>31</v>
      </c>
      <c r="E2241" s="58">
        <v>440</v>
      </c>
      <c r="F2241" s="58">
        <v>254</v>
      </c>
      <c r="G2241" s="1">
        <f t="shared" si="102"/>
        <v>47</v>
      </c>
      <c r="H2241" s="1">
        <f t="shared" si="103"/>
        <v>2010</v>
      </c>
      <c r="I2241" s="1" t="str">
        <f t="shared" si="104"/>
        <v>47-2010</v>
      </c>
      <c r="J2241"/>
      <c r="L2241"/>
    </row>
    <row r="2242" spans="2:12">
      <c r="B2242" s="68">
        <v>40497</v>
      </c>
      <c r="C2242" s="58" t="s">
        <v>10081</v>
      </c>
      <c r="D2242" s="58">
        <v>37</v>
      </c>
      <c r="E2242" s="58">
        <v>558</v>
      </c>
      <c r="F2242" s="58">
        <v>311</v>
      </c>
      <c r="G2242" s="1">
        <f t="shared" si="102"/>
        <v>47</v>
      </c>
      <c r="H2242" s="1">
        <f t="shared" si="103"/>
        <v>2010</v>
      </c>
      <c r="I2242" s="1" t="str">
        <f t="shared" si="104"/>
        <v>47-2010</v>
      </c>
      <c r="J2242"/>
      <c r="L2242"/>
    </row>
    <row r="2243" spans="2:12">
      <c r="B2243" s="68">
        <v>40497</v>
      </c>
      <c r="C2243" s="58" t="s">
        <v>10082</v>
      </c>
      <c r="D2243" s="58">
        <v>220</v>
      </c>
      <c r="E2243" s="58">
        <v>708</v>
      </c>
      <c r="F2243" s="58">
        <v>137</v>
      </c>
      <c r="G2243" s="1">
        <f t="shared" si="102"/>
        <v>47</v>
      </c>
      <c r="H2243" s="1">
        <f t="shared" si="103"/>
        <v>2010</v>
      </c>
      <c r="I2243" s="1" t="str">
        <f t="shared" si="104"/>
        <v>47-2010</v>
      </c>
      <c r="J2243"/>
      <c r="L2243"/>
    </row>
    <row r="2244" spans="2:12">
      <c r="B2244" s="68">
        <v>40497</v>
      </c>
      <c r="C2244" s="58" t="s">
        <v>10083</v>
      </c>
      <c r="D2244" s="58">
        <v>74</v>
      </c>
      <c r="E2244" s="58">
        <v>595</v>
      </c>
      <c r="F2244" s="58">
        <v>49</v>
      </c>
      <c r="G2244" s="1">
        <f t="shared" si="102"/>
        <v>47</v>
      </c>
      <c r="H2244" s="1">
        <f t="shared" si="103"/>
        <v>2010</v>
      </c>
      <c r="I2244" s="1" t="str">
        <f t="shared" si="104"/>
        <v>47-2010</v>
      </c>
      <c r="J2244"/>
      <c r="L2244"/>
    </row>
    <row r="2245" spans="2:12">
      <c r="B2245" s="68">
        <v>40497</v>
      </c>
      <c r="C2245" s="58" t="s">
        <v>10084</v>
      </c>
      <c r="D2245" s="58">
        <v>136</v>
      </c>
      <c r="E2245" s="58">
        <v>647</v>
      </c>
      <c r="F2245" s="58">
        <v>132</v>
      </c>
      <c r="G2245" s="1">
        <f t="shared" si="102"/>
        <v>47</v>
      </c>
      <c r="H2245" s="1">
        <f t="shared" si="103"/>
        <v>2010</v>
      </c>
      <c r="I2245" s="1" t="str">
        <f t="shared" si="104"/>
        <v>47-2010</v>
      </c>
      <c r="J2245"/>
      <c r="L2245"/>
    </row>
    <row r="2246" spans="2:12">
      <c r="B2246" s="68">
        <v>40497</v>
      </c>
      <c r="C2246" s="58" t="s">
        <v>10085</v>
      </c>
      <c r="D2246" s="58">
        <v>851</v>
      </c>
      <c r="E2246" s="58">
        <v>635</v>
      </c>
      <c r="F2246" s="58">
        <v>243</v>
      </c>
      <c r="G2246" s="1">
        <f t="shared" si="102"/>
        <v>47</v>
      </c>
      <c r="H2246" s="1">
        <f t="shared" si="103"/>
        <v>2010</v>
      </c>
      <c r="I2246" s="1" t="str">
        <f t="shared" si="104"/>
        <v>47-2010</v>
      </c>
      <c r="J2246"/>
      <c r="L2246"/>
    </row>
    <row r="2247" spans="2:12">
      <c r="B2247" s="68">
        <v>40497</v>
      </c>
      <c r="C2247" s="58" t="s">
        <v>10086</v>
      </c>
      <c r="D2247" s="58">
        <v>385</v>
      </c>
      <c r="E2247" s="58">
        <v>333</v>
      </c>
      <c r="F2247" s="58">
        <v>159</v>
      </c>
      <c r="G2247" s="1">
        <f t="shared" si="102"/>
        <v>47</v>
      </c>
      <c r="H2247" s="1">
        <f t="shared" si="103"/>
        <v>2010</v>
      </c>
      <c r="I2247" s="1" t="str">
        <f t="shared" si="104"/>
        <v>47-2010</v>
      </c>
      <c r="J2247"/>
      <c r="L2247"/>
    </row>
    <row r="2248" spans="2:12">
      <c r="B2248" s="68">
        <v>40497</v>
      </c>
      <c r="C2248" s="58" t="s">
        <v>10087</v>
      </c>
      <c r="D2248" s="58">
        <v>137</v>
      </c>
      <c r="E2248" s="58">
        <v>697</v>
      </c>
      <c r="F2248" s="58">
        <v>115</v>
      </c>
      <c r="G2248" s="1">
        <f t="shared" si="102"/>
        <v>47</v>
      </c>
      <c r="H2248" s="1">
        <f t="shared" si="103"/>
        <v>2010</v>
      </c>
      <c r="I2248" s="1" t="str">
        <f t="shared" si="104"/>
        <v>47-2010</v>
      </c>
      <c r="J2248"/>
      <c r="L2248"/>
    </row>
    <row r="2249" spans="2:12">
      <c r="B2249" s="68">
        <v>40497</v>
      </c>
      <c r="C2249" s="58" t="s">
        <v>10088</v>
      </c>
      <c r="D2249" s="58">
        <v>128</v>
      </c>
      <c r="E2249" s="58">
        <v>683</v>
      </c>
      <c r="F2249" s="58">
        <v>168</v>
      </c>
      <c r="G2249" s="1">
        <f t="shared" si="102"/>
        <v>47</v>
      </c>
      <c r="H2249" s="1">
        <f t="shared" si="103"/>
        <v>2010</v>
      </c>
      <c r="I2249" s="1" t="str">
        <f t="shared" si="104"/>
        <v>47-2010</v>
      </c>
      <c r="J2249"/>
      <c r="L2249"/>
    </row>
    <row r="2250" spans="2:12">
      <c r="B2250" s="68">
        <v>40497</v>
      </c>
      <c r="C2250" s="58" t="s">
        <v>10089</v>
      </c>
      <c r="D2250" s="58">
        <v>504</v>
      </c>
      <c r="E2250" s="58">
        <v>927</v>
      </c>
      <c r="F2250" s="58">
        <v>89</v>
      </c>
      <c r="G2250" s="1">
        <f t="shared" si="102"/>
        <v>47</v>
      </c>
      <c r="H2250" s="1">
        <f t="shared" si="103"/>
        <v>2010</v>
      </c>
      <c r="I2250" s="1" t="str">
        <f t="shared" si="104"/>
        <v>47-2010</v>
      </c>
      <c r="J2250"/>
      <c r="L2250"/>
    </row>
    <row r="2251" spans="2:12">
      <c r="B2251" s="68">
        <v>40497</v>
      </c>
      <c r="C2251" s="58" t="s">
        <v>10090</v>
      </c>
      <c r="D2251" s="58">
        <v>61</v>
      </c>
      <c r="E2251" s="58">
        <v>955</v>
      </c>
      <c r="F2251" s="58">
        <v>197</v>
      </c>
      <c r="G2251" s="1">
        <f t="shared" si="102"/>
        <v>47</v>
      </c>
      <c r="H2251" s="1">
        <f t="shared" si="103"/>
        <v>2010</v>
      </c>
      <c r="I2251" s="1" t="str">
        <f t="shared" si="104"/>
        <v>47-2010</v>
      </c>
      <c r="J2251"/>
      <c r="L2251"/>
    </row>
    <row r="2252" spans="2:12">
      <c r="B2252" s="68">
        <v>40497</v>
      </c>
      <c r="C2252" s="58" t="s">
        <v>10091</v>
      </c>
      <c r="D2252" s="58">
        <v>181</v>
      </c>
      <c r="E2252" s="58">
        <v>417</v>
      </c>
      <c r="F2252" s="58">
        <v>320</v>
      </c>
      <c r="G2252" s="1">
        <f t="shared" si="102"/>
        <v>47</v>
      </c>
      <c r="H2252" s="1">
        <f t="shared" si="103"/>
        <v>2010</v>
      </c>
      <c r="I2252" s="1" t="str">
        <f t="shared" si="104"/>
        <v>47-2010</v>
      </c>
      <c r="J2252"/>
      <c r="L2252"/>
    </row>
    <row r="2253" spans="2:12">
      <c r="B2253" s="68">
        <v>40497</v>
      </c>
      <c r="C2253" s="58" t="s">
        <v>10092</v>
      </c>
      <c r="D2253" s="58">
        <v>2</v>
      </c>
      <c r="E2253" s="58">
        <v>573</v>
      </c>
      <c r="F2253" s="58">
        <v>204</v>
      </c>
      <c r="G2253" s="1">
        <f t="shared" si="102"/>
        <v>47</v>
      </c>
      <c r="H2253" s="1">
        <f t="shared" si="103"/>
        <v>2010</v>
      </c>
      <c r="I2253" s="1" t="str">
        <f t="shared" si="104"/>
        <v>47-2010</v>
      </c>
      <c r="J2253"/>
      <c r="L2253"/>
    </row>
    <row r="2254" spans="2:12">
      <c r="B2254" s="68">
        <v>40497</v>
      </c>
      <c r="C2254" s="58" t="s">
        <v>10093</v>
      </c>
      <c r="D2254" s="58">
        <v>163</v>
      </c>
      <c r="E2254" s="58">
        <v>644</v>
      </c>
      <c r="F2254" s="58">
        <v>283</v>
      </c>
      <c r="G2254" s="1">
        <f t="shared" si="102"/>
        <v>47</v>
      </c>
      <c r="H2254" s="1">
        <f t="shared" si="103"/>
        <v>2010</v>
      </c>
      <c r="I2254" s="1" t="str">
        <f t="shared" si="104"/>
        <v>47-2010</v>
      </c>
      <c r="J2254"/>
      <c r="L2254"/>
    </row>
    <row r="2255" spans="2:12">
      <c r="B2255" s="68">
        <v>40497</v>
      </c>
      <c r="C2255" s="58" t="s">
        <v>10094</v>
      </c>
      <c r="D2255" s="58">
        <v>983</v>
      </c>
      <c r="E2255" s="58">
        <v>798</v>
      </c>
      <c r="F2255" s="58">
        <v>222</v>
      </c>
      <c r="G2255" s="1">
        <f t="shared" si="102"/>
        <v>47</v>
      </c>
      <c r="H2255" s="1">
        <f t="shared" si="103"/>
        <v>2010</v>
      </c>
      <c r="I2255" s="1" t="str">
        <f t="shared" si="104"/>
        <v>47-2010</v>
      </c>
      <c r="J2255"/>
      <c r="L2255"/>
    </row>
    <row r="2256" spans="2:12">
      <c r="B2256" s="68">
        <v>40497</v>
      </c>
      <c r="C2256" s="58" t="s">
        <v>10095</v>
      </c>
      <c r="D2256" s="58">
        <v>122</v>
      </c>
      <c r="E2256" s="58">
        <v>753</v>
      </c>
      <c r="F2256" s="58">
        <v>104</v>
      </c>
      <c r="G2256" s="1">
        <f t="shared" si="102"/>
        <v>47</v>
      </c>
      <c r="H2256" s="1">
        <f t="shared" si="103"/>
        <v>2010</v>
      </c>
      <c r="I2256" s="1" t="str">
        <f t="shared" si="104"/>
        <v>47-2010</v>
      </c>
      <c r="J2256"/>
      <c r="L2256"/>
    </row>
    <row r="2257" spans="2:12">
      <c r="B2257" s="68">
        <v>40497</v>
      </c>
      <c r="C2257" s="58" t="s">
        <v>10096</v>
      </c>
      <c r="D2257" s="58">
        <v>262</v>
      </c>
      <c r="E2257" s="58">
        <v>602</v>
      </c>
      <c r="F2257" s="58">
        <v>106</v>
      </c>
      <c r="G2257" s="1">
        <f t="shared" si="102"/>
        <v>47</v>
      </c>
      <c r="H2257" s="1">
        <f t="shared" si="103"/>
        <v>2010</v>
      </c>
      <c r="I2257" s="1" t="str">
        <f t="shared" si="104"/>
        <v>47-2010</v>
      </c>
      <c r="J2257"/>
      <c r="L2257"/>
    </row>
    <row r="2258" spans="2:12">
      <c r="B2258" s="68">
        <v>40497</v>
      </c>
      <c r="C2258" s="58" t="s">
        <v>10097</v>
      </c>
      <c r="D2258" s="58">
        <v>9</v>
      </c>
      <c r="E2258" s="58">
        <v>620</v>
      </c>
      <c r="F2258" s="58">
        <v>320</v>
      </c>
      <c r="G2258" s="1">
        <f t="shared" si="102"/>
        <v>47</v>
      </c>
      <c r="H2258" s="1">
        <f t="shared" si="103"/>
        <v>2010</v>
      </c>
      <c r="I2258" s="1" t="str">
        <f t="shared" si="104"/>
        <v>47-2010</v>
      </c>
      <c r="J2258"/>
      <c r="L2258"/>
    </row>
    <row r="2259" spans="2:12">
      <c r="B2259" s="68">
        <v>40497</v>
      </c>
      <c r="C2259" s="58" t="s">
        <v>10098</v>
      </c>
      <c r="D2259" s="58">
        <v>254</v>
      </c>
      <c r="E2259" s="58">
        <v>650</v>
      </c>
      <c r="F2259" s="58">
        <v>110</v>
      </c>
      <c r="G2259" s="1">
        <f t="shared" si="102"/>
        <v>47</v>
      </c>
      <c r="H2259" s="1">
        <f t="shared" si="103"/>
        <v>2010</v>
      </c>
      <c r="I2259" s="1" t="str">
        <f t="shared" si="104"/>
        <v>47-2010</v>
      </c>
      <c r="J2259"/>
      <c r="L2259"/>
    </row>
    <row r="2260" spans="2:12">
      <c r="B2260" s="68">
        <v>40497</v>
      </c>
      <c r="C2260" s="58" t="s">
        <v>10099</v>
      </c>
      <c r="D2260" s="58">
        <v>68</v>
      </c>
      <c r="E2260" s="58">
        <v>496</v>
      </c>
      <c r="F2260" s="58">
        <v>13</v>
      </c>
      <c r="G2260" s="1">
        <f t="shared" si="102"/>
        <v>47</v>
      </c>
      <c r="H2260" s="1">
        <f t="shared" si="103"/>
        <v>2010</v>
      </c>
      <c r="I2260" s="1" t="str">
        <f t="shared" si="104"/>
        <v>47-2010</v>
      </c>
      <c r="J2260"/>
      <c r="L2260"/>
    </row>
    <row r="2261" spans="2:12">
      <c r="B2261" s="68">
        <v>40497</v>
      </c>
      <c r="C2261" s="58" t="s">
        <v>10100</v>
      </c>
      <c r="D2261" s="58">
        <v>48</v>
      </c>
      <c r="E2261" s="58">
        <v>801</v>
      </c>
      <c r="F2261" s="58">
        <v>234</v>
      </c>
      <c r="G2261" s="1">
        <f t="shared" ref="G2261:G2324" si="105">WEEKNUM(B2261)</f>
        <v>47</v>
      </c>
      <c r="H2261" s="1">
        <f t="shared" ref="H2261:H2324" si="106">YEAR(B2261)</f>
        <v>2010</v>
      </c>
      <c r="I2261" s="1" t="str">
        <f t="shared" ref="I2261:I2324" si="107">CONCATENATE(G2261,"-",H2261)</f>
        <v>47-2010</v>
      </c>
      <c r="J2261"/>
      <c r="L2261"/>
    </row>
    <row r="2262" spans="2:12">
      <c r="B2262" s="68">
        <v>40497</v>
      </c>
      <c r="C2262" s="58" t="s">
        <v>10101</v>
      </c>
      <c r="D2262" s="58">
        <v>12</v>
      </c>
      <c r="E2262" s="58">
        <v>992</v>
      </c>
      <c r="F2262" s="58">
        <v>9</v>
      </c>
      <c r="G2262" s="1">
        <f t="shared" si="105"/>
        <v>47</v>
      </c>
      <c r="H2262" s="1">
        <f t="shared" si="106"/>
        <v>2010</v>
      </c>
      <c r="I2262" s="1" t="str">
        <f t="shared" si="107"/>
        <v>47-2010</v>
      </c>
      <c r="J2262"/>
      <c r="L2262"/>
    </row>
    <row r="2263" spans="2:12">
      <c r="B2263" s="68">
        <v>40504</v>
      </c>
      <c r="C2263" s="58" t="s">
        <v>10039</v>
      </c>
      <c r="D2263" s="58">
        <v>27</v>
      </c>
      <c r="E2263" s="58">
        <v>807</v>
      </c>
      <c r="F2263" s="58">
        <v>299</v>
      </c>
      <c r="G2263" s="1">
        <f t="shared" si="105"/>
        <v>48</v>
      </c>
      <c r="H2263" s="1">
        <f t="shared" si="106"/>
        <v>2010</v>
      </c>
      <c r="I2263" s="1" t="str">
        <f t="shared" si="107"/>
        <v>48-2010</v>
      </c>
      <c r="J2263"/>
      <c r="L2263"/>
    </row>
    <row r="2264" spans="2:12">
      <c r="B2264" s="68">
        <v>40504</v>
      </c>
      <c r="C2264" s="58" t="s">
        <v>10066</v>
      </c>
      <c r="D2264" s="58">
        <v>183</v>
      </c>
      <c r="E2264" s="58">
        <v>657</v>
      </c>
      <c r="F2264" s="58">
        <v>240</v>
      </c>
      <c r="G2264" s="1">
        <f t="shared" si="105"/>
        <v>48</v>
      </c>
      <c r="H2264" s="1">
        <f t="shared" si="106"/>
        <v>2010</v>
      </c>
      <c r="I2264" s="1" t="str">
        <f t="shared" si="107"/>
        <v>48-2010</v>
      </c>
      <c r="J2264"/>
      <c r="L2264"/>
    </row>
    <row r="2265" spans="2:12">
      <c r="B2265" s="68">
        <v>40504</v>
      </c>
      <c r="C2265" s="58" t="s">
        <v>10040</v>
      </c>
      <c r="D2265" s="58">
        <v>84</v>
      </c>
      <c r="E2265" s="58">
        <v>920</v>
      </c>
      <c r="F2265" s="58">
        <v>38</v>
      </c>
      <c r="G2265" s="1">
        <f t="shared" si="105"/>
        <v>48</v>
      </c>
      <c r="H2265" s="1">
        <f t="shared" si="106"/>
        <v>2010</v>
      </c>
      <c r="I2265" s="1" t="str">
        <f t="shared" si="107"/>
        <v>48-2010</v>
      </c>
      <c r="J2265"/>
      <c r="L2265"/>
    </row>
    <row r="2266" spans="2:12">
      <c r="B2266" s="68">
        <v>40504</v>
      </c>
      <c r="C2266" s="58" t="s">
        <v>10042</v>
      </c>
      <c r="D2266" s="58">
        <v>245</v>
      </c>
      <c r="E2266" s="58">
        <v>370</v>
      </c>
      <c r="F2266" s="58">
        <v>60</v>
      </c>
      <c r="G2266" s="1">
        <f t="shared" si="105"/>
        <v>48</v>
      </c>
      <c r="H2266" s="1">
        <f t="shared" si="106"/>
        <v>2010</v>
      </c>
      <c r="I2266" s="1" t="str">
        <f t="shared" si="107"/>
        <v>48-2010</v>
      </c>
      <c r="J2266"/>
      <c r="L2266"/>
    </row>
    <row r="2267" spans="2:12">
      <c r="B2267" s="68">
        <v>40504</v>
      </c>
      <c r="C2267" s="58" t="s">
        <v>10044</v>
      </c>
      <c r="D2267" s="58">
        <v>894</v>
      </c>
      <c r="E2267" s="58">
        <v>574</v>
      </c>
      <c r="F2267" s="58">
        <v>142</v>
      </c>
      <c r="G2267" s="1">
        <f t="shared" si="105"/>
        <v>48</v>
      </c>
      <c r="H2267" s="1">
        <f t="shared" si="106"/>
        <v>2010</v>
      </c>
      <c r="I2267" s="1" t="str">
        <f t="shared" si="107"/>
        <v>48-2010</v>
      </c>
      <c r="J2267"/>
      <c r="L2267"/>
    </row>
    <row r="2268" spans="2:12">
      <c r="B2268" s="68">
        <v>40504</v>
      </c>
      <c r="C2268" s="58" t="s">
        <v>10048</v>
      </c>
      <c r="D2268" s="58">
        <v>207</v>
      </c>
      <c r="E2268" s="58">
        <v>326</v>
      </c>
      <c r="F2268" s="58">
        <v>105</v>
      </c>
      <c r="G2268" s="1">
        <f t="shared" si="105"/>
        <v>48</v>
      </c>
      <c r="H2268" s="1">
        <f t="shared" si="106"/>
        <v>2010</v>
      </c>
      <c r="I2268" s="1" t="str">
        <f t="shared" si="107"/>
        <v>48-2010</v>
      </c>
      <c r="J2268"/>
      <c r="L2268"/>
    </row>
    <row r="2269" spans="2:12">
      <c r="B2269" s="68">
        <v>40504</v>
      </c>
      <c r="C2269" s="58" t="s">
        <v>10049</v>
      </c>
      <c r="D2269" s="58">
        <v>139</v>
      </c>
      <c r="E2269" s="58">
        <v>772</v>
      </c>
      <c r="F2269" s="58">
        <v>310</v>
      </c>
      <c r="G2269" s="1">
        <f t="shared" si="105"/>
        <v>48</v>
      </c>
      <c r="H2269" s="1">
        <f t="shared" si="106"/>
        <v>2010</v>
      </c>
      <c r="I2269" s="1" t="str">
        <f t="shared" si="107"/>
        <v>48-2010</v>
      </c>
      <c r="J2269"/>
      <c r="L2269"/>
    </row>
    <row r="2270" spans="2:12">
      <c r="B2270" s="68">
        <v>40504</v>
      </c>
      <c r="C2270" s="58" t="s">
        <v>10067</v>
      </c>
      <c r="D2270" s="58">
        <v>10</v>
      </c>
      <c r="E2270" s="58">
        <v>561</v>
      </c>
      <c r="F2270" s="58">
        <v>260</v>
      </c>
      <c r="G2270" s="1">
        <f t="shared" si="105"/>
        <v>48</v>
      </c>
      <c r="H2270" s="1">
        <f t="shared" si="106"/>
        <v>2010</v>
      </c>
      <c r="I2270" s="1" t="str">
        <f t="shared" si="107"/>
        <v>48-2010</v>
      </c>
      <c r="J2270"/>
      <c r="L2270"/>
    </row>
    <row r="2271" spans="2:12">
      <c r="B2271" s="68">
        <v>40504</v>
      </c>
      <c r="C2271" s="58" t="s">
        <v>10068</v>
      </c>
      <c r="D2271" s="58">
        <v>17</v>
      </c>
      <c r="E2271" s="58">
        <v>530</v>
      </c>
      <c r="F2271" s="58">
        <v>187</v>
      </c>
      <c r="G2271" s="1">
        <f t="shared" si="105"/>
        <v>48</v>
      </c>
      <c r="H2271" s="1">
        <f t="shared" si="106"/>
        <v>2010</v>
      </c>
      <c r="I2271" s="1" t="str">
        <f t="shared" si="107"/>
        <v>48-2010</v>
      </c>
      <c r="J2271"/>
      <c r="L2271"/>
    </row>
    <row r="2272" spans="2:12">
      <c r="B2272" s="68">
        <v>40504</v>
      </c>
      <c r="C2272" s="58" t="s">
        <v>10069</v>
      </c>
      <c r="D2272" s="58">
        <v>864</v>
      </c>
      <c r="E2272" s="58">
        <v>453</v>
      </c>
      <c r="F2272" s="58">
        <v>64</v>
      </c>
      <c r="G2272" s="1">
        <f t="shared" si="105"/>
        <v>48</v>
      </c>
      <c r="H2272" s="1">
        <f t="shared" si="106"/>
        <v>2010</v>
      </c>
      <c r="I2272" s="1" t="str">
        <f t="shared" si="107"/>
        <v>48-2010</v>
      </c>
      <c r="J2272"/>
      <c r="L2272"/>
    </row>
    <row r="2273" spans="2:12">
      <c r="B2273" s="68">
        <v>40504</v>
      </c>
      <c r="C2273" s="58" t="s">
        <v>10070</v>
      </c>
      <c r="D2273" s="58">
        <v>406</v>
      </c>
      <c r="E2273" s="58">
        <v>429</v>
      </c>
      <c r="F2273" s="58">
        <v>240</v>
      </c>
      <c r="G2273" s="1">
        <f t="shared" si="105"/>
        <v>48</v>
      </c>
      <c r="H2273" s="1">
        <f t="shared" si="106"/>
        <v>2010</v>
      </c>
      <c r="I2273" s="1" t="str">
        <f t="shared" si="107"/>
        <v>48-2010</v>
      </c>
      <c r="J2273"/>
      <c r="L2273"/>
    </row>
    <row r="2274" spans="2:12">
      <c r="B2274" s="68">
        <v>40504</v>
      </c>
      <c r="C2274" s="58" t="s">
        <v>10071</v>
      </c>
      <c r="D2274" s="58">
        <v>34</v>
      </c>
      <c r="E2274" s="58">
        <v>678</v>
      </c>
      <c r="F2274" s="58">
        <v>305</v>
      </c>
      <c r="G2274" s="1">
        <f t="shared" si="105"/>
        <v>48</v>
      </c>
      <c r="H2274" s="1">
        <f t="shared" si="106"/>
        <v>2010</v>
      </c>
      <c r="I2274" s="1" t="str">
        <f t="shared" si="107"/>
        <v>48-2010</v>
      </c>
      <c r="J2274"/>
      <c r="L2274"/>
    </row>
    <row r="2275" spans="2:12">
      <c r="B2275" s="68">
        <v>40504</v>
      </c>
      <c r="C2275" s="58" t="s">
        <v>10051</v>
      </c>
      <c r="D2275" s="58">
        <v>35</v>
      </c>
      <c r="E2275" s="58">
        <v>889</v>
      </c>
      <c r="F2275" s="58">
        <v>106</v>
      </c>
      <c r="G2275" s="1">
        <f t="shared" si="105"/>
        <v>48</v>
      </c>
      <c r="H2275" s="1">
        <f t="shared" si="106"/>
        <v>2010</v>
      </c>
      <c r="I2275" s="1" t="str">
        <f t="shared" si="107"/>
        <v>48-2010</v>
      </c>
      <c r="J2275"/>
      <c r="L2275"/>
    </row>
    <row r="2276" spans="2:12">
      <c r="B2276" s="68">
        <v>40504</v>
      </c>
      <c r="C2276" s="58" t="s">
        <v>10052</v>
      </c>
      <c r="D2276" s="58">
        <v>60</v>
      </c>
      <c r="E2276" s="58">
        <v>423</v>
      </c>
      <c r="F2276" s="58">
        <v>285</v>
      </c>
      <c r="G2276" s="1">
        <f t="shared" si="105"/>
        <v>48</v>
      </c>
      <c r="H2276" s="1">
        <f t="shared" si="106"/>
        <v>2010</v>
      </c>
      <c r="I2276" s="1" t="str">
        <f t="shared" si="107"/>
        <v>48-2010</v>
      </c>
      <c r="J2276"/>
      <c r="L2276"/>
    </row>
    <row r="2277" spans="2:12">
      <c r="B2277" s="68">
        <v>40504</v>
      </c>
      <c r="C2277" s="58" t="s">
        <v>10055</v>
      </c>
      <c r="D2277" s="58">
        <v>582</v>
      </c>
      <c r="E2277" s="58">
        <v>751</v>
      </c>
      <c r="F2277" s="58">
        <v>2</v>
      </c>
      <c r="G2277" s="1">
        <f t="shared" si="105"/>
        <v>48</v>
      </c>
      <c r="H2277" s="1">
        <f t="shared" si="106"/>
        <v>2010</v>
      </c>
      <c r="I2277" s="1" t="str">
        <f t="shared" si="107"/>
        <v>48-2010</v>
      </c>
      <c r="J2277"/>
      <c r="L2277"/>
    </row>
    <row r="2278" spans="2:12">
      <c r="B2278" s="68">
        <v>40504</v>
      </c>
      <c r="C2278" s="58" t="s">
        <v>10056</v>
      </c>
      <c r="D2278" s="58">
        <v>187</v>
      </c>
      <c r="E2278" s="58">
        <v>503</v>
      </c>
      <c r="F2278" s="58">
        <v>121</v>
      </c>
      <c r="G2278" s="1">
        <f t="shared" si="105"/>
        <v>48</v>
      </c>
      <c r="H2278" s="1">
        <f t="shared" si="106"/>
        <v>2010</v>
      </c>
      <c r="I2278" s="1" t="str">
        <f t="shared" si="107"/>
        <v>48-2010</v>
      </c>
      <c r="J2278"/>
      <c r="L2278"/>
    </row>
    <row r="2279" spans="2:12">
      <c r="B2279" s="68">
        <v>40504</v>
      </c>
      <c r="C2279" s="58" t="s">
        <v>10057</v>
      </c>
      <c r="D2279" s="58">
        <v>48</v>
      </c>
      <c r="E2279" s="58">
        <v>526</v>
      </c>
      <c r="F2279" s="58">
        <v>170</v>
      </c>
      <c r="G2279" s="1">
        <f t="shared" si="105"/>
        <v>48</v>
      </c>
      <c r="H2279" s="1">
        <f t="shared" si="106"/>
        <v>2010</v>
      </c>
      <c r="I2279" s="1" t="str">
        <f t="shared" si="107"/>
        <v>48-2010</v>
      </c>
      <c r="J2279"/>
      <c r="L2279"/>
    </row>
    <row r="2280" spans="2:12">
      <c r="B2280" s="68">
        <v>40504</v>
      </c>
      <c r="C2280" s="58" t="s">
        <v>10058</v>
      </c>
      <c r="D2280" s="58">
        <v>119</v>
      </c>
      <c r="E2280" s="58">
        <v>936</v>
      </c>
      <c r="F2280" s="58">
        <v>305</v>
      </c>
      <c r="G2280" s="1">
        <f t="shared" si="105"/>
        <v>48</v>
      </c>
      <c r="H2280" s="1">
        <f t="shared" si="106"/>
        <v>2010</v>
      </c>
      <c r="I2280" s="1" t="str">
        <f t="shared" si="107"/>
        <v>48-2010</v>
      </c>
      <c r="J2280"/>
      <c r="L2280"/>
    </row>
    <row r="2281" spans="2:12">
      <c r="B2281" s="68">
        <v>40504</v>
      </c>
      <c r="C2281" s="58" t="s">
        <v>10060</v>
      </c>
      <c r="D2281" s="58">
        <v>188</v>
      </c>
      <c r="E2281" s="58">
        <v>984</v>
      </c>
      <c r="F2281" s="58">
        <v>113</v>
      </c>
      <c r="G2281" s="1">
        <f t="shared" si="105"/>
        <v>48</v>
      </c>
      <c r="H2281" s="1">
        <f t="shared" si="106"/>
        <v>2010</v>
      </c>
      <c r="I2281" s="1" t="str">
        <f t="shared" si="107"/>
        <v>48-2010</v>
      </c>
      <c r="J2281"/>
      <c r="L2281"/>
    </row>
    <row r="2282" spans="2:12">
      <c r="B2282" s="68">
        <v>40504</v>
      </c>
      <c r="C2282" s="58" t="s">
        <v>10072</v>
      </c>
      <c r="D2282" s="58">
        <v>223</v>
      </c>
      <c r="E2282" s="58">
        <v>348</v>
      </c>
      <c r="F2282" s="58">
        <v>90</v>
      </c>
      <c r="G2282" s="1">
        <f t="shared" si="105"/>
        <v>48</v>
      </c>
      <c r="H2282" s="1">
        <f t="shared" si="106"/>
        <v>2010</v>
      </c>
      <c r="I2282" s="1" t="str">
        <f t="shared" si="107"/>
        <v>48-2010</v>
      </c>
      <c r="J2282"/>
      <c r="L2282"/>
    </row>
    <row r="2283" spans="2:12">
      <c r="B2283" s="68">
        <v>40504</v>
      </c>
      <c r="C2283" s="58" t="s">
        <v>10073</v>
      </c>
      <c r="D2283" s="58">
        <v>25</v>
      </c>
      <c r="E2283" s="58">
        <v>857</v>
      </c>
      <c r="F2283" s="58">
        <v>77</v>
      </c>
      <c r="G2283" s="1">
        <f t="shared" si="105"/>
        <v>48</v>
      </c>
      <c r="H2283" s="1">
        <f t="shared" si="106"/>
        <v>2010</v>
      </c>
      <c r="I2283" s="1" t="str">
        <f t="shared" si="107"/>
        <v>48-2010</v>
      </c>
      <c r="J2283"/>
      <c r="L2283"/>
    </row>
    <row r="2284" spans="2:12">
      <c r="B2284" s="68">
        <v>40504</v>
      </c>
      <c r="C2284" s="58" t="s">
        <v>10074</v>
      </c>
      <c r="D2284" s="58">
        <v>312</v>
      </c>
      <c r="E2284" s="58">
        <v>490</v>
      </c>
      <c r="F2284" s="58">
        <v>110</v>
      </c>
      <c r="G2284" s="1">
        <f t="shared" si="105"/>
        <v>48</v>
      </c>
      <c r="H2284" s="1">
        <f t="shared" si="106"/>
        <v>2010</v>
      </c>
      <c r="I2284" s="1" t="str">
        <f t="shared" si="107"/>
        <v>48-2010</v>
      </c>
      <c r="J2284"/>
      <c r="L2284"/>
    </row>
    <row r="2285" spans="2:12">
      <c r="B2285" s="68">
        <v>40504</v>
      </c>
      <c r="C2285" s="58" t="s">
        <v>10075</v>
      </c>
      <c r="D2285" s="58">
        <v>115</v>
      </c>
      <c r="E2285" s="58">
        <v>928</v>
      </c>
      <c r="F2285" s="58">
        <v>216</v>
      </c>
      <c r="G2285" s="1">
        <f t="shared" si="105"/>
        <v>48</v>
      </c>
      <c r="H2285" s="1">
        <f t="shared" si="106"/>
        <v>2010</v>
      </c>
      <c r="I2285" s="1" t="str">
        <f t="shared" si="107"/>
        <v>48-2010</v>
      </c>
      <c r="J2285"/>
      <c r="L2285"/>
    </row>
    <row r="2286" spans="2:12">
      <c r="B2286" s="68">
        <v>40504</v>
      </c>
      <c r="C2286" s="58" t="s">
        <v>10076</v>
      </c>
      <c r="D2286" s="58">
        <v>109</v>
      </c>
      <c r="E2286" s="58">
        <v>608</v>
      </c>
      <c r="F2286" s="58">
        <v>320</v>
      </c>
      <c r="G2286" s="1">
        <f t="shared" si="105"/>
        <v>48</v>
      </c>
      <c r="H2286" s="1">
        <f t="shared" si="106"/>
        <v>2010</v>
      </c>
      <c r="I2286" s="1" t="str">
        <f t="shared" si="107"/>
        <v>48-2010</v>
      </c>
      <c r="J2286"/>
      <c r="L2286"/>
    </row>
    <row r="2287" spans="2:12">
      <c r="B2287" s="68">
        <v>40504</v>
      </c>
      <c r="C2287" s="58" t="s">
        <v>18</v>
      </c>
      <c r="D2287" s="58">
        <v>114</v>
      </c>
      <c r="E2287" s="58">
        <v>352</v>
      </c>
      <c r="F2287" s="58">
        <v>66</v>
      </c>
      <c r="G2287" s="1">
        <f t="shared" si="105"/>
        <v>48</v>
      </c>
      <c r="H2287" s="1">
        <f t="shared" si="106"/>
        <v>2010</v>
      </c>
      <c r="I2287" s="1" t="str">
        <f t="shared" si="107"/>
        <v>48-2010</v>
      </c>
      <c r="J2287"/>
      <c r="L2287"/>
    </row>
    <row r="2288" spans="2:12">
      <c r="B2288" s="68">
        <v>40504</v>
      </c>
      <c r="C2288" s="58" t="s">
        <v>10077</v>
      </c>
      <c r="D2288" s="58">
        <v>24</v>
      </c>
      <c r="E2288" s="58">
        <v>858</v>
      </c>
      <c r="F2288" s="58">
        <v>181</v>
      </c>
      <c r="G2288" s="1">
        <f t="shared" si="105"/>
        <v>48</v>
      </c>
      <c r="H2288" s="1">
        <f t="shared" si="106"/>
        <v>2010</v>
      </c>
      <c r="I2288" s="1" t="str">
        <f t="shared" si="107"/>
        <v>48-2010</v>
      </c>
      <c r="J2288"/>
      <c r="L2288"/>
    </row>
    <row r="2289" spans="2:12">
      <c r="B2289" s="68">
        <v>40504</v>
      </c>
      <c r="C2289" s="58" t="s">
        <v>10078</v>
      </c>
      <c r="D2289" s="58">
        <v>357</v>
      </c>
      <c r="E2289" s="58">
        <v>613</v>
      </c>
      <c r="F2289" s="58">
        <v>123</v>
      </c>
      <c r="G2289" s="1">
        <f t="shared" si="105"/>
        <v>48</v>
      </c>
      <c r="H2289" s="1">
        <f t="shared" si="106"/>
        <v>2010</v>
      </c>
      <c r="I2289" s="1" t="str">
        <f t="shared" si="107"/>
        <v>48-2010</v>
      </c>
      <c r="J2289"/>
      <c r="L2289"/>
    </row>
    <row r="2290" spans="2:12">
      <c r="B2290" s="68">
        <v>40504</v>
      </c>
      <c r="C2290" s="58" t="s">
        <v>10079</v>
      </c>
      <c r="D2290" s="58">
        <v>7</v>
      </c>
      <c r="E2290" s="58">
        <v>752</v>
      </c>
      <c r="F2290" s="58">
        <v>109</v>
      </c>
      <c r="G2290" s="1">
        <f t="shared" si="105"/>
        <v>48</v>
      </c>
      <c r="H2290" s="1">
        <f t="shared" si="106"/>
        <v>2010</v>
      </c>
      <c r="I2290" s="1" t="str">
        <f t="shared" si="107"/>
        <v>48-2010</v>
      </c>
      <c r="J2290"/>
      <c r="L2290"/>
    </row>
    <row r="2291" spans="2:12">
      <c r="B2291" s="68">
        <v>40504</v>
      </c>
      <c r="C2291" s="58" t="s">
        <v>10080</v>
      </c>
      <c r="D2291" s="58">
        <v>31</v>
      </c>
      <c r="E2291" s="58">
        <v>897</v>
      </c>
      <c r="F2291" s="58">
        <v>46</v>
      </c>
      <c r="G2291" s="1">
        <f t="shared" si="105"/>
        <v>48</v>
      </c>
      <c r="H2291" s="1">
        <f t="shared" si="106"/>
        <v>2010</v>
      </c>
      <c r="I2291" s="1" t="str">
        <f t="shared" si="107"/>
        <v>48-2010</v>
      </c>
      <c r="J2291"/>
      <c r="L2291"/>
    </row>
    <row r="2292" spans="2:12">
      <c r="B2292" s="68">
        <v>40504</v>
      </c>
      <c r="C2292" s="58" t="s">
        <v>10081</v>
      </c>
      <c r="D2292" s="58">
        <v>37</v>
      </c>
      <c r="E2292" s="58">
        <v>948</v>
      </c>
      <c r="F2292" s="58">
        <v>260</v>
      </c>
      <c r="G2292" s="1">
        <f t="shared" si="105"/>
        <v>48</v>
      </c>
      <c r="H2292" s="1">
        <f t="shared" si="106"/>
        <v>2010</v>
      </c>
      <c r="I2292" s="1" t="str">
        <f t="shared" si="107"/>
        <v>48-2010</v>
      </c>
      <c r="J2292"/>
      <c r="L2292"/>
    </row>
    <row r="2293" spans="2:12">
      <c r="B2293" s="68">
        <v>40504</v>
      </c>
      <c r="C2293" s="58" t="s">
        <v>10082</v>
      </c>
      <c r="D2293" s="58">
        <v>220</v>
      </c>
      <c r="E2293" s="58">
        <v>938</v>
      </c>
      <c r="F2293" s="58">
        <v>212</v>
      </c>
      <c r="G2293" s="1">
        <f t="shared" si="105"/>
        <v>48</v>
      </c>
      <c r="H2293" s="1">
        <f t="shared" si="106"/>
        <v>2010</v>
      </c>
      <c r="I2293" s="1" t="str">
        <f t="shared" si="107"/>
        <v>48-2010</v>
      </c>
      <c r="J2293"/>
      <c r="L2293"/>
    </row>
    <row r="2294" spans="2:12">
      <c r="B2294" s="68">
        <v>40504</v>
      </c>
      <c r="C2294" s="58" t="s">
        <v>10083</v>
      </c>
      <c r="D2294" s="58">
        <v>74</v>
      </c>
      <c r="E2294" s="58">
        <v>799</v>
      </c>
      <c r="F2294" s="58">
        <v>14</v>
      </c>
      <c r="G2294" s="1">
        <f t="shared" si="105"/>
        <v>48</v>
      </c>
      <c r="H2294" s="1">
        <f t="shared" si="106"/>
        <v>2010</v>
      </c>
      <c r="I2294" s="1" t="str">
        <f t="shared" si="107"/>
        <v>48-2010</v>
      </c>
      <c r="J2294"/>
      <c r="L2294"/>
    </row>
    <row r="2295" spans="2:12">
      <c r="B2295" s="68">
        <v>40504</v>
      </c>
      <c r="C2295" s="58" t="s">
        <v>10084</v>
      </c>
      <c r="D2295" s="58">
        <v>136</v>
      </c>
      <c r="E2295" s="58">
        <v>927</v>
      </c>
      <c r="F2295" s="58">
        <v>113</v>
      </c>
      <c r="G2295" s="1">
        <f t="shared" si="105"/>
        <v>48</v>
      </c>
      <c r="H2295" s="1">
        <f t="shared" si="106"/>
        <v>2010</v>
      </c>
      <c r="I2295" s="1" t="str">
        <f t="shared" si="107"/>
        <v>48-2010</v>
      </c>
      <c r="J2295"/>
      <c r="L2295"/>
    </row>
    <row r="2296" spans="2:12">
      <c r="B2296" s="68">
        <v>40504</v>
      </c>
      <c r="C2296" s="58" t="s">
        <v>10085</v>
      </c>
      <c r="D2296" s="58">
        <v>851</v>
      </c>
      <c r="E2296" s="58">
        <v>379</v>
      </c>
      <c r="F2296" s="58">
        <v>230</v>
      </c>
      <c r="G2296" s="1">
        <f t="shared" si="105"/>
        <v>48</v>
      </c>
      <c r="H2296" s="1">
        <f t="shared" si="106"/>
        <v>2010</v>
      </c>
      <c r="I2296" s="1" t="str">
        <f t="shared" si="107"/>
        <v>48-2010</v>
      </c>
      <c r="J2296"/>
      <c r="L2296"/>
    </row>
    <row r="2297" spans="2:12">
      <c r="B2297" s="68">
        <v>40504</v>
      </c>
      <c r="C2297" s="58" t="s">
        <v>10086</v>
      </c>
      <c r="D2297" s="58">
        <v>385</v>
      </c>
      <c r="E2297" s="58">
        <v>677</v>
      </c>
      <c r="F2297" s="58">
        <v>129</v>
      </c>
      <c r="G2297" s="1">
        <f t="shared" si="105"/>
        <v>48</v>
      </c>
      <c r="H2297" s="1">
        <f t="shared" si="106"/>
        <v>2010</v>
      </c>
      <c r="I2297" s="1" t="str">
        <f t="shared" si="107"/>
        <v>48-2010</v>
      </c>
      <c r="J2297"/>
      <c r="L2297"/>
    </row>
    <row r="2298" spans="2:12">
      <c r="B2298" s="68">
        <v>40504</v>
      </c>
      <c r="C2298" s="58" t="s">
        <v>10087</v>
      </c>
      <c r="D2298" s="58">
        <v>137</v>
      </c>
      <c r="E2298" s="58">
        <v>529</v>
      </c>
      <c r="F2298" s="58">
        <v>249</v>
      </c>
      <c r="G2298" s="1">
        <f t="shared" si="105"/>
        <v>48</v>
      </c>
      <c r="H2298" s="1">
        <f t="shared" si="106"/>
        <v>2010</v>
      </c>
      <c r="I2298" s="1" t="str">
        <f t="shared" si="107"/>
        <v>48-2010</v>
      </c>
      <c r="J2298"/>
      <c r="L2298"/>
    </row>
    <row r="2299" spans="2:12">
      <c r="B2299" s="68">
        <v>40504</v>
      </c>
      <c r="C2299" s="58" t="s">
        <v>10088</v>
      </c>
      <c r="D2299" s="58">
        <v>128</v>
      </c>
      <c r="E2299" s="58">
        <v>524</v>
      </c>
      <c r="F2299" s="58">
        <v>91</v>
      </c>
      <c r="G2299" s="1">
        <f t="shared" si="105"/>
        <v>48</v>
      </c>
      <c r="H2299" s="1">
        <f t="shared" si="106"/>
        <v>2010</v>
      </c>
      <c r="I2299" s="1" t="str">
        <f t="shared" si="107"/>
        <v>48-2010</v>
      </c>
      <c r="J2299"/>
      <c r="L2299"/>
    </row>
    <row r="2300" spans="2:12">
      <c r="B2300" s="68">
        <v>40504</v>
      </c>
      <c r="C2300" s="58" t="s">
        <v>10089</v>
      </c>
      <c r="D2300" s="58">
        <v>504</v>
      </c>
      <c r="E2300" s="58">
        <v>535</v>
      </c>
      <c r="F2300" s="58">
        <v>100</v>
      </c>
      <c r="G2300" s="1">
        <f t="shared" si="105"/>
        <v>48</v>
      </c>
      <c r="H2300" s="1">
        <f t="shared" si="106"/>
        <v>2010</v>
      </c>
      <c r="I2300" s="1" t="str">
        <f t="shared" si="107"/>
        <v>48-2010</v>
      </c>
      <c r="J2300"/>
      <c r="L2300"/>
    </row>
    <row r="2301" spans="2:12">
      <c r="B2301" s="68">
        <v>40504</v>
      </c>
      <c r="C2301" s="58" t="s">
        <v>10090</v>
      </c>
      <c r="D2301" s="58">
        <v>61</v>
      </c>
      <c r="E2301" s="58">
        <v>466</v>
      </c>
      <c r="F2301" s="58">
        <v>192</v>
      </c>
      <c r="G2301" s="1">
        <f t="shared" si="105"/>
        <v>48</v>
      </c>
      <c r="H2301" s="1">
        <f t="shared" si="106"/>
        <v>2010</v>
      </c>
      <c r="I2301" s="1" t="str">
        <f t="shared" si="107"/>
        <v>48-2010</v>
      </c>
      <c r="J2301"/>
      <c r="L2301"/>
    </row>
    <row r="2302" spans="2:12">
      <c r="B2302" s="68">
        <v>40504</v>
      </c>
      <c r="C2302" s="58" t="s">
        <v>10091</v>
      </c>
      <c r="D2302" s="58">
        <v>181</v>
      </c>
      <c r="E2302" s="58">
        <v>770</v>
      </c>
      <c r="F2302" s="58">
        <v>39</v>
      </c>
      <c r="G2302" s="1">
        <f t="shared" si="105"/>
        <v>48</v>
      </c>
      <c r="H2302" s="1">
        <f t="shared" si="106"/>
        <v>2010</v>
      </c>
      <c r="I2302" s="1" t="str">
        <f t="shared" si="107"/>
        <v>48-2010</v>
      </c>
      <c r="J2302"/>
      <c r="L2302"/>
    </row>
    <row r="2303" spans="2:12">
      <c r="B2303" s="68">
        <v>40504</v>
      </c>
      <c r="C2303" s="58" t="s">
        <v>10092</v>
      </c>
      <c r="D2303" s="58">
        <v>2</v>
      </c>
      <c r="E2303" s="58">
        <v>526</v>
      </c>
      <c r="F2303" s="58">
        <v>124</v>
      </c>
      <c r="G2303" s="1">
        <f t="shared" si="105"/>
        <v>48</v>
      </c>
      <c r="H2303" s="1">
        <f t="shared" si="106"/>
        <v>2010</v>
      </c>
      <c r="I2303" s="1" t="str">
        <f t="shared" si="107"/>
        <v>48-2010</v>
      </c>
      <c r="J2303"/>
      <c r="L2303"/>
    </row>
    <row r="2304" spans="2:12">
      <c r="B2304" s="68">
        <v>40504</v>
      </c>
      <c r="C2304" s="58" t="s">
        <v>10093</v>
      </c>
      <c r="D2304" s="58">
        <v>163</v>
      </c>
      <c r="E2304" s="58">
        <v>567</v>
      </c>
      <c r="F2304" s="58">
        <v>41</v>
      </c>
      <c r="G2304" s="1">
        <f t="shared" si="105"/>
        <v>48</v>
      </c>
      <c r="H2304" s="1">
        <f t="shared" si="106"/>
        <v>2010</v>
      </c>
      <c r="I2304" s="1" t="str">
        <f t="shared" si="107"/>
        <v>48-2010</v>
      </c>
      <c r="J2304"/>
      <c r="L2304"/>
    </row>
    <row r="2305" spans="2:12">
      <c r="B2305" s="68">
        <v>40504</v>
      </c>
      <c r="C2305" s="58" t="s">
        <v>10094</v>
      </c>
      <c r="D2305" s="58">
        <v>983</v>
      </c>
      <c r="E2305" s="58">
        <v>961</v>
      </c>
      <c r="F2305" s="58">
        <v>201</v>
      </c>
      <c r="G2305" s="1">
        <f t="shared" si="105"/>
        <v>48</v>
      </c>
      <c r="H2305" s="1">
        <f t="shared" si="106"/>
        <v>2010</v>
      </c>
      <c r="I2305" s="1" t="str">
        <f t="shared" si="107"/>
        <v>48-2010</v>
      </c>
      <c r="J2305"/>
      <c r="L2305"/>
    </row>
    <row r="2306" spans="2:12">
      <c r="B2306" s="68">
        <v>40504</v>
      </c>
      <c r="C2306" s="58" t="s">
        <v>10095</v>
      </c>
      <c r="D2306" s="58">
        <v>122</v>
      </c>
      <c r="E2306" s="58">
        <v>905</v>
      </c>
      <c r="F2306" s="58">
        <v>193</v>
      </c>
      <c r="G2306" s="1">
        <f t="shared" si="105"/>
        <v>48</v>
      </c>
      <c r="H2306" s="1">
        <f t="shared" si="106"/>
        <v>2010</v>
      </c>
      <c r="I2306" s="1" t="str">
        <f t="shared" si="107"/>
        <v>48-2010</v>
      </c>
      <c r="J2306"/>
      <c r="L2306"/>
    </row>
    <row r="2307" spans="2:12">
      <c r="B2307" s="68">
        <v>40504</v>
      </c>
      <c r="C2307" s="58" t="s">
        <v>10096</v>
      </c>
      <c r="D2307" s="58">
        <v>262</v>
      </c>
      <c r="E2307" s="58">
        <v>831</v>
      </c>
      <c r="F2307" s="58">
        <v>252</v>
      </c>
      <c r="G2307" s="1">
        <f t="shared" si="105"/>
        <v>48</v>
      </c>
      <c r="H2307" s="1">
        <f t="shared" si="106"/>
        <v>2010</v>
      </c>
      <c r="I2307" s="1" t="str">
        <f t="shared" si="107"/>
        <v>48-2010</v>
      </c>
      <c r="J2307"/>
      <c r="L2307"/>
    </row>
    <row r="2308" spans="2:12">
      <c r="B2308" s="68">
        <v>40504</v>
      </c>
      <c r="C2308" s="58" t="s">
        <v>10097</v>
      </c>
      <c r="D2308" s="58">
        <v>9</v>
      </c>
      <c r="E2308" s="58">
        <v>652</v>
      </c>
      <c r="F2308" s="58">
        <v>191</v>
      </c>
      <c r="G2308" s="1">
        <f t="shared" si="105"/>
        <v>48</v>
      </c>
      <c r="H2308" s="1">
        <f t="shared" si="106"/>
        <v>2010</v>
      </c>
      <c r="I2308" s="1" t="str">
        <f t="shared" si="107"/>
        <v>48-2010</v>
      </c>
      <c r="J2308"/>
      <c r="L2308"/>
    </row>
    <row r="2309" spans="2:12">
      <c r="B2309" s="68">
        <v>40504</v>
      </c>
      <c r="C2309" s="58" t="s">
        <v>10098</v>
      </c>
      <c r="D2309" s="58">
        <v>254</v>
      </c>
      <c r="E2309" s="58">
        <v>661</v>
      </c>
      <c r="F2309" s="58">
        <v>62</v>
      </c>
      <c r="G2309" s="1">
        <f t="shared" si="105"/>
        <v>48</v>
      </c>
      <c r="H2309" s="1">
        <f t="shared" si="106"/>
        <v>2010</v>
      </c>
      <c r="I2309" s="1" t="str">
        <f t="shared" si="107"/>
        <v>48-2010</v>
      </c>
      <c r="J2309"/>
      <c r="L2309"/>
    </row>
    <row r="2310" spans="2:12">
      <c r="B2310" s="68">
        <v>40504</v>
      </c>
      <c r="C2310" s="58" t="s">
        <v>10099</v>
      </c>
      <c r="D2310" s="58">
        <v>68</v>
      </c>
      <c r="E2310" s="58">
        <v>552</v>
      </c>
      <c r="F2310" s="58">
        <v>287</v>
      </c>
      <c r="G2310" s="1">
        <f t="shared" si="105"/>
        <v>48</v>
      </c>
      <c r="H2310" s="1">
        <f t="shared" si="106"/>
        <v>2010</v>
      </c>
      <c r="I2310" s="1" t="str">
        <f t="shared" si="107"/>
        <v>48-2010</v>
      </c>
      <c r="J2310"/>
      <c r="L2310"/>
    </row>
    <row r="2311" spans="2:12">
      <c r="B2311" s="68">
        <v>40504</v>
      </c>
      <c r="C2311" s="58" t="s">
        <v>10100</v>
      </c>
      <c r="D2311" s="58">
        <v>48</v>
      </c>
      <c r="E2311" s="58">
        <v>456</v>
      </c>
      <c r="F2311" s="58">
        <v>56</v>
      </c>
      <c r="G2311" s="1">
        <f t="shared" si="105"/>
        <v>48</v>
      </c>
      <c r="H2311" s="1">
        <f t="shared" si="106"/>
        <v>2010</v>
      </c>
      <c r="I2311" s="1" t="str">
        <f t="shared" si="107"/>
        <v>48-2010</v>
      </c>
      <c r="J2311"/>
      <c r="L2311"/>
    </row>
    <row r="2312" spans="2:12">
      <c r="B2312" s="68">
        <v>40504</v>
      </c>
      <c r="C2312" s="58" t="s">
        <v>10101</v>
      </c>
      <c r="D2312" s="58">
        <v>12</v>
      </c>
      <c r="E2312" s="58">
        <v>935</v>
      </c>
      <c r="F2312" s="58">
        <v>238</v>
      </c>
      <c r="G2312" s="1">
        <f t="shared" si="105"/>
        <v>48</v>
      </c>
      <c r="H2312" s="1">
        <f t="shared" si="106"/>
        <v>2010</v>
      </c>
      <c r="I2312" s="1" t="str">
        <f t="shared" si="107"/>
        <v>48-2010</v>
      </c>
      <c r="J2312"/>
      <c r="L2312"/>
    </row>
    <row r="2313" spans="2:12">
      <c r="B2313" s="68">
        <v>40511</v>
      </c>
      <c r="C2313" s="58" t="s">
        <v>10039</v>
      </c>
      <c r="D2313" s="58">
        <v>27</v>
      </c>
      <c r="E2313" s="58">
        <v>567</v>
      </c>
      <c r="F2313" s="58">
        <v>316</v>
      </c>
      <c r="G2313" s="1">
        <f t="shared" si="105"/>
        <v>49</v>
      </c>
      <c r="H2313" s="1">
        <f t="shared" si="106"/>
        <v>2010</v>
      </c>
      <c r="I2313" s="1" t="str">
        <f t="shared" si="107"/>
        <v>49-2010</v>
      </c>
      <c r="J2313"/>
      <c r="L2313"/>
    </row>
    <row r="2314" spans="2:12">
      <c r="B2314" s="68">
        <v>40511</v>
      </c>
      <c r="C2314" s="58" t="s">
        <v>10066</v>
      </c>
      <c r="D2314" s="58">
        <v>183</v>
      </c>
      <c r="E2314" s="58">
        <v>528</v>
      </c>
      <c r="F2314" s="58">
        <v>181</v>
      </c>
      <c r="G2314" s="1">
        <f t="shared" si="105"/>
        <v>49</v>
      </c>
      <c r="H2314" s="1">
        <f t="shared" si="106"/>
        <v>2010</v>
      </c>
      <c r="I2314" s="1" t="str">
        <f t="shared" si="107"/>
        <v>49-2010</v>
      </c>
      <c r="J2314"/>
      <c r="L2314"/>
    </row>
    <row r="2315" spans="2:12">
      <c r="B2315" s="68">
        <v>40511</v>
      </c>
      <c r="C2315" s="58" t="s">
        <v>10040</v>
      </c>
      <c r="D2315" s="58">
        <v>84</v>
      </c>
      <c r="E2315" s="58">
        <v>925</v>
      </c>
      <c r="F2315" s="58">
        <v>153</v>
      </c>
      <c r="G2315" s="1">
        <f t="shared" si="105"/>
        <v>49</v>
      </c>
      <c r="H2315" s="1">
        <f t="shared" si="106"/>
        <v>2010</v>
      </c>
      <c r="I2315" s="1" t="str">
        <f t="shared" si="107"/>
        <v>49-2010</v>
      </c>
      <c r="J2315"/>
      <c r="L2315"/>
    </row>
    <row r="2316" spans="2:12">
      <c r="B2316" s="68">
        <v>40511</v>
      </c>
      <c r="C2316" s="58" t="s">
        <v>10042</v>
      </c>
      <c r="D2316" s="58">
        <v>245</v>
      </c>
      <c r="E2316" s="58">
        <v>808</v>
      </c>
      <c r="F2316" s="58">
        <v>229</v>
      </c>
      <c r="G2316" s="1">
        <f t="shared" si="105"/>
        <v>49</v>
      </c>
      <c r="H2316" s="1">
        <f t="shared" si="106"/>
        <v>2010</v>
      </c>
      <c r="I2316" s="1" t="str">
        <f t="shared" si="107"/>
        <v>49-2010</v>
      </c>
      <c r="J2316"/>
      <c r="L2316"/>
    </row>
    <row r="2317" spans="2:12">
      <c r="B2317" s="68">
        <v>40511</v>
      </c>
      <c r="C2317" s="58" t="s">
        <v>10044</v>
      </c>
      <c r="D2317" s="58">
        <v>894</v>
      </c>
      <c r="E2317" s="58">
        <v>386</v>
      </c>
      <c r="F2317" s="58">
        <v>110</v>
      </c>
      <c r="G2317" s="1">
        <f t="shared" si="105"/>
        <v>49</v>
      </c>
      <c r="H2317" s="1">
        <f t="shared" si="106"/>
        <v>2010</v>
      </c>
      <c r="I2317" s="1" t="str">
        <f t="shared" si="107"/>
        <v>49-2010</v>
      </c>
      <c r="J2317"/>
      <c r="L2317"/>
    </row>
    <row r="2318" spans="2:12">
      <c r="B2318" s="68">
        <v>40511</v>
      </c>
      <c r="C2318" s="58" t="s">
        <v>10048</v>
      </c>
      <c r="D2318" s="58">
        <v>207</v>
      </c>
      <c r="E2318" s="58">
        <v>716</v>
      </c>
      <c r="F2318" s="58">
        <v>137</v>
      </c>
      <c r="G2318" s="1">
        <f t="shared" si="105"/>
        <v>49</v>
      </c>
      <c r="H2318" s="1">
        <f t="shared" si="106"/>
        <v>2010</v>
      </c>
      <c r="I2318" s="1" t="str">
        <f t="shared" si="107"/>
        <v>49-2010</v>
      </c>
      <c r="J2318"/>
      <c r="L2318"/>
    </row>
    <row r="2319" spans="2:12">
      <c r="B2319" s="68">
        <v>40511</v>
      </c>
      <c r="C2319" s="58" t="s">
        <v>10049</v>
      </c>
      <c r="D2319" s="58">
        <v>139</v>
      </c>
      <c r="E2319" s="58">
        <v>337</v>
      </c>
      <c r="F2319" s="58">
        <v>81</v>
      </c>
      <c r="G2319" s="1">
        <f t="shared" si="105"/>
        <v>49</v>
      </c>
      <c r="H2319" s="1">
        <f t="shared" si="106"/>
        <v>2010</v>
      </c>
      <c r="I2319" s="1" t="str">
        <f t="shared" si="107"/>
        <v>49-2010</v>
      </c>
      <c r="J2319"/>
      <c r="L2319"/>
    </row>
    <row r="2320" spans="2:12">
      <c r="B2320" s="68">
        <v>40511</v>
      </c>
      <c r="C2320" s="58" t="s">
        <v>10067</v>
      </c>
      <c r="D2320" s="58">
        <v>10</v>
      </c>
      <c r="E2320" s="58">
        <v>712</v>
      </c>
      <c r="F2320" s="58">
        <v>51</v>
      </c>
      <c r="G2320" s="1">
        <f t="shared" si="105"/>
        <v>49</v>
      </c>
      <c r="H2320" s="1">
        <f t="shared" si="106"/>
        <v>2010</v>
      </c>
      <c r="I2320" s="1" t="str">
        <f t="shared" si="107"/>
        <v>49-2010</v>
      </c>
      <c r="J2320"/>
      <c r="L2320"/>
    </row>
    <row r="2321" spans="2:12">
      <c r="B2321" s="68">
        <v>40511</v>
      </c>
      <c r="C2321" s="58" t="s">
        <v>10068</v>
      </c>
      <c r="D2321" s="58">
        <v>17</v>
      </c>
      <c r="E2321" s="58">
        <v>893</v>
      </c>
      <c r="F2321" s="58">
        <v>139</v>
      </c>
      <c r="G2321" s="1">
        <f t="shared" si="105"/>
        <v>49</v>
      </c>
      <c r="H2321" s="1">
        <f t="shared" si="106"/>
        <v>2010</v>
      </c>
      <c r="I2321" s="1" t="str">
        <f t="shared" si="107"/>
        <v>49-2010</v>
      </c>
      <c r="J2321"/>
      <c r="L2321"/>
    </row>
    <row r="2322" spans="2:12">
      <c r="B2322" s="68">
        <v>40511</v>
      </c>
      <c r="C2322" s="58" t="s">
        <v>10069</v>
      </c>
      <c r="D2322" s="58">
        <v>864</v>
      </c>
      <c r="E2322" s="58">
        <v>980</v>
      </c>
      <c r="F2322" s="58">
        <v>220</v>
      </c>
      <c r="G2322" s="1">
        <f t="shared" si="105"/>
        <v>49</v>
      </c>
      <c r="H2322" s="1">
        <f t="shared" si="106"/>
        <v>2010</v>
      </c>
      <c r="I2322" s="1" t="str">
        <f t="shared" si="107"/>
        <v>49-2010</v>
      </c>
      <c r="J2322"/>
      <c r="L2322"/>
    </row>
    <row r="2323" spans="2:12">
      <c r="B2323" s="68">
        <v>40511</v>
      </c>
      <c r="C2323" s="58" t="s">
        <v>10070</v>
      </c>
      <c r="D2323" s="58">
        <v>406</v>
      </c>
      <c r="E2323" s="58">
        <v>762</v>
      </c>
      <c r="F2323" s="58">
        <v>153</v>
      </c>
      <c r="G2323" s="1">
        <f t="shared" si="105"/>
        <v>49</v>
      </c>
      <c r="H2323" s="1">
        <f t="shared" si="106"/>
        <v>2010</v>
      </c>
      <c r="I2323" s="1" t="str">
        <f t="shared" si="107"/>
        <v>49-2010</v>
      </c>
      <c r="J2323"/>
      <c r="L2323"/>
    </row>
    <row r="2324" spans="2:12">
      <c r="B2324" s="68">
        <v>40511</v>
      </c>
      <c r="C2324" s="58" t="s">
        <v>10071</v>
      </c>
      <c r="D2324" s="58">
        <v>34</v>
      </c>
      <c r="E2324" s="58">
        <v>705</v>
      </c>
      <c r="F2324" s="58">
        <v>299</v>
      </c>
      <c r="G2324" s="1">
        <f t="shared" si="105"/>
        <v>49</v>
      </c>
      <c r="H2324" s="1">
        <f t="shared" si="106"/>
        <v>2010</v>
      </c>
      <c r="I2324" s="1" t="str">
        <f t="shared" si="107"/>
        <v>49-2010</v>
      </c>
      <c r="J2324"/>
      <c r="L2324"/>
    </row>
    <row r="2325" spans="2:12">
      <c r="B2325" s="68">
        <v>40511</v>
      </c>
      <c r="C2325" s="58" t="s">
        <v>10051</v>
      </c>
      <c r="D2325" s="58">
        <v>35</v>
      </c>
      <c r="E2325" s="58">
        <v>360</v>
      </c>
      <c r="F2325" s="58">
        <v>28</v>
      </c>
      <c r="G2325" s="1">
        <f t="shared" ref="G2325:G2388" si="108">WEEKNUM(B2325)</f>
        <v>49</v>
      </c>
      <c r="H2325" s="1">
        <f t="shared" ref="H2325:H2388" si="109">YEAR(B2325)</f>
        <v>2010</v>
      </c>
      <c r="I2325" s="1" t="str">
        <f t="shared" ref="I2325:I2388" si="110">CONCATENATE(G2325,"-",H2325)</f>
        <v>49-2010</v>
      </c>
      <c r="J2325"/>
      <c r="L2325"/>
    </row>
    <row r="2326" spans="2:12">
      <c r="B2326" s="68">
        <v>40511</v>
      </c>
      <c r="C2326" s="58" t="s">
        <v>10052</v>
      </c>
      <c r="D2326" s="58">
        <v>60</v>
      </c>
      <c r="E2326" s="58">
        <v>470</v>
      </c>
      <c r="F2326" s="58">
        <v>32</v>
      </c>
      <c r="G2326" s="1">
        <f t="shared" si="108"/>
        <v>49</v>
      </c>
      <c r="H2326" s="1">
        <f t="shared" si="109"/>
        <v>2010</v>
      </c>
      <c r="I2326" s="1" t="str">
        <f t="shared" si="110"/>
        <v>49-2010</v>
      </c>
      <c r="J2326"/>
      <c r="L2326"/>
    </row>
    <row r="2327" spans="2:12">
      <c r="B2327" s="68">
        <v>40511</v>
      </c>
      <c r="C2327" s="58" t="s">
        <v>10055</v>
      </c>
      <c r="D2327" s="58">
        <v>582</v>
      </c>
      <c r="E2327" s="58">
        <v>743</v>
      </c>
      <c r="F2327" s="58">
        <v>208</v>
      </c>
      <c r="G2327" s="1">
        <f t="shared" si="108"/>
        <v>49</v>
      </c>
      <c r="H2327" s="1">
        <f t="shared" si="109"/>
        <v>2010</v>
      </c>
      <c r="I2327" s="1" t="str">
        <f t="shared" si="110"/>
        <v>49-2010</v>
      </c>
      <c r="J2327"/>
      <c r="L2327"/>
    </row>
    <row r="2328" spans="2:12">
      <c r="B2328" s="68">
        <v>40511</v>
      </c>
      <c r="C2328" s="58" t="s">
        <v>10056</v>
      </c>
      <c r="D2328" s="58">
        <v>187</v>
      </c>
      <c r="E2328" s="58">
        <v>633</v>
      </c>
      <c r="F2328" s="58">
        <v>28</v>
      </c>
      <c r="G2328" s="1">
        <f t="shared" si="108"/>
        <v>49</v>
      </c>
      <c r="H2328" s="1">
        <f t="shared" si="109"/>
        <v>2010</v>
      </c>
      <c r="I2328" s="1" t="str">
        <f t="shared" si="110"/>
        <v>49-2010</v>
      </c>
      <c r="J2328"/>
      <c r="L2328"/>
    </row>
    <row r="2329" spans="2:12">
      <c r="B2329" s="68">
        <v>40511</v>
      </c>
      <c r="C2329" s="58" t="s">
        <v>10057</v>
      </c>
      <c r="D2329" s="58">
        <v>48</v>
      </c>
      <c r="E2329" s="58">
        <v>577</v>
      </c>
      <c r="F2329" s="58">
        <v>51</v>
      </c>
      <c r="G2329" s="1">
        <f t="shared" si="108"/>
        <v>49</v>
      </c>
      <c r="H2329" s="1">
        <f t="shared" si="109"/>
        <v>2010</v>
      </c>
      <c r="I2329" s="1" t="str">
        <f t="shared" si="110"/>
        <v>49-2010</v>
      </c>
      <c r="J2329"/>
      <c r="L2329"/>
    </row>
    <row r="2330" spans="2:12">
      <c r="B2330" s="68">
        <v>40511</v>
      </c>
      <c r="C2330" s="58" t="s">
        <v>10058</v>
      </c>
      <c r="D2330" s="58">
        <v>119</v>
      </c>
      <c r="E2330" s="58">
        <v>875</v>
      </c>
      <c r="F2330" s="58">
        <v>148</v>
      </c>
      <c r="G2330" s="1">
        <f t="shared" si="108"/>
        <v>49</v>
      </c>
      <c r="H2330" s="1">
        <f t="shared" si="109"/>
        <v>2010</v>
      </c>
      <c r="I2330" s="1" t="str">
        <f t="shared" si="110"/>
        <v>49-2010</v>
      </c>
      <c r="J2330"/>
      <c r="L2330"/>
    </row>
    <row r="2331" spans="2:12">
      <c r="B2331" s="68">
        <v>40511</v>
      </c>
      <c r="C2331" s="58" t="s">
        <v>10060</v>
      </c>
      <c r="D2331" s="58">
        <v>188</v>
      </c>
      <c r="E2331" s="58">
        <v>859</v>
      </c>
      <c r="F2331" s="58">
        <v>21</v>
      </c>
      <c r="G2331" s="1">
        <f t="shared" si="108"/>
        <v>49</v>
      </c>
      <c r="H2331" s="1">
        <f t="shared" si="109"/>
        <v>2010</v>
      </c>
      <c r="I2331" s="1" t="str">
        <f t="shared" si="110"/>
        <v>49-2010</v>
      </c>
      <c r="J2331"/>
      <c r="L2331"/>
    </row>
    <row r="2332" spans="2:12">
      <c r="B2332" s="68">
        <v>40511</v>
      </c>
      <c r="C2332" s="58" t="s">
        <v>10072</v>
      </c>
      <c r="D2332" s="58">
        <v>223</v>
      </c>
      <c r="E2332" s="58">
        <v>533</v>
      </c>
      <c r="F2332" s="58">
        <v>88</v>
      </c>
      <c r="G2332" s="1">
        <f t="shared" si="108"/>
        <v>49</v>
      </c>
      <c r="H2332" s="1">
        <f t="shared" si="109"/>
        <v>2010</v>
      </c>
      <c r="I2332" s="1" t="str">
        <f t="shared" si="110"/>
        <v>49-2010</v>
      </c>
      <c r="J2332"/>
      <c r="L2332"/>
    </row>
    <row r="2333" spans="2:12">
      <c r="B2333" s="68">
        <v>40511</v>
      </c>
      <c r="C2333" s="58" t="s">
        <v>10073</v>
      </c>
      <c r="D2333" s="58">
        <v>25</v>
      </c>
      <c r="E2333" s="58">
        <v>788</v>
      </c>
      <c r="F2333" s="58">
        <v>287</v>
      </c>
      <c r="G2333" s="1">
        <f t="shared" si="108"/>
        <v>49</v>
      </c>
      <c r="H2333" s="1">
        <f t="shared" si="109"/>
        <v>2010</v>
      </c>
      <c r="I2333" s="1" t="str">
        <f t="shared" si="110"/>
        <v>49-2010</v>
      </c>
      <c r="J2333"/>
      <c r="L2333"/>
    </row>
    <row r="2334" spans="2:12">
      <c r="B2334" s="68">
        <v>40511</v>
      </c>
      <c r="C2334" s="58" t="s">
        <v>10074</v>
      </c>
      <c r="D2334" s="58">
        <v>312</v>
      </c>
      <c r="E2334" s="58">
        <v>327</v>
      </c>
      <c r="F2334" s="58">
        <v>52</v>
      </c>
      <c r="G2334" s="1">
        <f t="shared" si="108"/>
        <v>49</v>
      </c>
      <c r="H2334" s="1">
        <f t="shared" si="109"/>
        <v>2010</v>
      </c>
      <c r="I2334" s="1" t="str">
        <f t="shared" si="110"/>
        <v>49-2010</v>
      </c>
      <c r="J2334"/>
      <c r="L2334"/>
    </row>
    <row r="2335" spans="2:12">
      <c r="B2335" s="68">
        <v>40511</v>
      </c>
      <c r="C2335" s="58" t="s">
        <v>10075</v>
      </c>
      <c r="D2335" s="58">
        <v>115</v>
      </c>
      <c r="E2335" s="58">
        <v>360</v>
      </c>
      <c r="F2335" s="58">
        <v>6</v>
      </c>
      <c r="G2335" s="1">
        <f t="shared" si="108"/>
        <v>49</v>
      </c>
      <c r="H2335" s="1">
        <f t="shared" si="109"/>
        <v>2010</v>
      </c>
      <c r="I2335" s="1" t="str">
        <f t="shared" si="110"/>
        <v>49-2010</v>
      </c>
      <c r="J2335"/>
      <c r="L2335"/>
    </row>
    <row r="2336" spans="2:12">
      <c r="B2336" s="68">
        <v>40511</v>
      </c>
      <c r="C2336" s="58" t="s">
        <v>10076</v>
      </c>
      <c r="D2336" s="58">
        <v>109</v>
      </c>
      <c r="E2336" s="58">
        <v>310</v>
      </c>
      <c r="F2336" s="58">
        <v>107</v>
      </c>
      <c r="G2336" s="1">
        <f t="shared" si="108"/>
        <v>49</v>
      </c>
      <c r="H2336" s="1">
        <f t="shared" si="109"/>
        <v>2010</v>
      </c>
      <c r="I2336" s="1" t="str">
        <f t="shared" si="110"/>
        <v>49-2010</v>
      </c>
      <c r="J2336"/>
      <c r="L2336"/>
    </row>
    <row r="2337" spans="2:12">
      <c r="B2337" s="68">
        <v>40511</v>
      </c>
      <c r="C2337" s="58" t="s">
        <v>18</v>
      </c>
      <c r="D2337" s="58">
        <v>114</v>
      </c>
      <c r="E2337" s="58">
        <v>759</v>
      </c>
      <c r="F2337" s="58">
        <v>112</v>
      </c>
      <c r="G2337" s="1">
        <f t="shared" si="108"/>
        <v>49</v>
      </c>
      <c r="H2337" s="1">
        <f t="shared" si="109"/>
        <v>2010</v>
      </c>
      <c r="I2337" s="1" t="str">
        <f t="shared" si="110"/>
        <v>49-2010</v>
      </c>
      <c r="J2337"/>
      <c r="L2337"/>
    </row>
    <row r="2338" spans="2:12">
      <c r="B2338" s="68">
        <v>40511</v>
      </c>
      <c r="C2338" s="58" t="s">
        <v>10077</v>
      </c>
      <c r="D2338" s="58">
        <v>24</v>
      </c>
      <c r="E2338" s="58">
        <v>885</v>
      </c>
      <c r="F2338" s="58">
        <v>115</v>
      </c>
      <c r="G2338" s="1">
        <f t="shared" si="108"/>
        <v>49</v>
      </c>
      <c r="H2338" s="1">
        <f t="shared" si="109"/>
        <v>2010</v>
      </c>
      <c r="I2338" s="1" t="str">
        <f t="shared" si="110"/>
        <v>49-2010</v>
      </c>
      <c r="J2338"/>
      <c r="L2338"/>
    </row>
    <row r="2339" spans="2:12">
      <c r="B2339" s="68">
        <v>40511</v>
      </c>
      <c r="C2339" s="58" t="s">
        <v>10078</v>
      </c>
      <c r="D2339" s="58">
        <v>357</v>
      </c>
      <c r="E2339" s="58">
        <v>819</v>
      </c>
      <c r="F2339" s="58">
        <v>42</v>
      </c>
      <c r="G2339" s="1">
        <f t="shared" si="108"/>
        <v>49</v>
      </c>
      <c r="H2339" s="1">
        <f t="shared" si="109"/>
        <v>2010</v>
      </c>
      <c r="I2339" s="1" t="str">
        <f t="shared" si="110"/>
        <v>49-2010</v>
      </c>
      <c r="J2339"/>
      <c r="L2339"/>
    </row>
    <row r="2340" spans="2:12">
      <c r="B2340" s="68">
        <v>40511</v>
      </c>
      <c r="C2340" s="58" t="s">
        <v>10079</v>
      </c>
      <c r="D2340" s="58">
        <v>7</v>
      </c>
      <c r="E2340" s="58">
        <v>458</v>
      </c>
      <c r="F2340" s="58">
        <v>276</v>
      </c>
      <c r="G2340" s="1">
        <f t="shared" si="108"/>
        <v>49</v>
      </c>
      <c r="H2340" s="1">
        <f t="shared" si="109"/>
        <v>2010</v>
      </c>
      <c r="I2340" s="1" t="str">
        <f t="shared" si="110"/>
        <v>49-2010</v>
      </c>
      <c r="J2340"/>
      <c r="L2340"/>
    </row>
    <row r="2341" spans="2:12">
      <c r="B2341" s="68">
        <v>40511</v>
      </c>
      <c r="C2341" s="58" t="s">
        <v>10080</v>
      </c>
      <c r="D2341" s="58">
        <v>31</v>
      </c>
      <c r="E2341" s="58">
        <v>472</v>
      </c>
      <c r="F2341" s="58">
        <v>119</v>
      </c>
      <c r="G2341" s="1">
        <f t="shared" si="108"/>
        <v>49</v>
      </c>
      <c r="H2341" s="1">
        <f t="shared" si="109"/>
        <v>2010</v>
      </c>
      <c r="I2341" s="1" t="str">
        <f t="shared" si="110"/>
        <v>49-2010</v>
      </c>
      <c r="J2341"/>
      <c r="L2341"/>
    </row>
    <row r="2342" spans="2:12">
      <c r="B2342" s="68">
        <v>40511</v>
      </c>
      <c r="C2342" s="58" t="s">
        <v>10081</v>
      </c>
      <c r="D2342" s="58">
        <v>37</v>
      </c>
      <c r="E2342" s="58">
        <v>816</v>
      </c>
      <c r="F2342" s="58">
        <v>263</v>
      </c>
      <c r="G2342" s="1">
        <f t="shared" si="108"/>
        <v>49</v>
      </c>
      <c r="H2342" s="1">
        <f t="shared" si="109"/>
        <v>2010</v>
      </c>
      <c r="I2342" s="1" t="str">
        <f t="shared" si="110"/>
        <v>49-2010</v>
      </c>
      <c r="J2342"/>
      <c r="L2342"/>
    </row>
    <row r="2343" spans="2:12">
      <c r="B2343" s="68">
        <v>40511</v>
      </c>
      <c r="C2343" s="58" t="s">
        <v>10082</v>
      </c>
      <c r="D2343" s="58">
        <v>220</v>
      </c>
      <c r="E2343" s="58">
        <v>419</v>
      </c>
      <c r="F2343" s="58">
        <v>79</v>
      </c>
      <c r="G2343" s="1">
        <f t="shared" si="108"/>
        <v>49</v>
      </c>
      <c r="H2343" s="1">
        <f t="shared" si="109"/>
        <v>2010</v>
      </c>
      <c r="I2343" s="1" t="str">
        <f t="shared" si="110"/>
        <v>49-2010</v>
      </c>
      <c r="J2343"/>
      <c r="L2343"/>
    </row>
    <row r="2344" spans="2:12">
      <c r="B2344" s="68">
        <v>40511</v>
      </c>
      <c r="C2344" s="58" t="s">
        <v>10083</v>
      </c>
      <c r="D2344" s="58">
        <v>74</v>
      </c>
      <c r="E2344" s="58">
        <v>414</v>
      </c>
      <c r="F2344" s="58">
        <v>9</v>
      </c>
      <c r="G2344" s="1">
        <f t="shared" si="108"/>
        <v>49</v>
      </c>
      <c r="H2344" s="1">
        <f t="shared" si="109"/>
        <v>2010</v>
      </c>
      <c r="I2344" s="1" t="str">
        <f t="shared" si="110"/>
        <v>49-2010</v>
      </c>
      <c r="J2344"/>
      <c r="L2344"/>
    </row>
    <row r="2345" spans="2:12">
      <c r="B2345" s="68">
        <v>40511</v>
      </c>
      <c r="C2345" s="58" t="s">
        <v>10084</v>
      </c>
      <c r="D2345" s="58">
        <v>136</v>
      </c>
      <c r="E2345" s="58">
        <v>372</v>
      </c>
      <c r="F2345" s="58">
        <v>200</v>
      </c>
      <c r="G2345" s="1">
        <f t="shared" si="108"/>
        <v>49</v>
      </c>
      <c r="H2345" s="1">
        <f t="shared" si="109"/>
        <v>2010</v>
      </c>
      <c r="I2345" s="1" t="str">
        <f t="shared" si="110"/>
        <v>49-2010</v>
      </c>
      <c r="J2345"/>
      <c r="L2345"/>
    </row>
    <row r="2346" spans="2:12">
      <c r="B2346" s="68">
        <v>40511</v>
      </c>
      <c r="C2346" s="58" t="s">
        <v>10085</v>
      </c>
      <c r="D2346" s="58">
        <v>851</v>
      </c>
      <c r="E2346" s="58">
        <v>757</v>
      </c>
      <c r="F2346" s="58">
        <v>189</v>
      </c>
      <c r="G2346" s="1">
        <f t="shared" si="108"/>
        <v>49</v>
      </c>
      <c r="H2346" s="1">
        <f t="shared" si="109"/>
        <v>2010</v>
      </c>
      <c r="I2346" s="1" t="str">
        <f t="shared" si="110"/>
        <v>49-2010</v>
      </c>
      <c r="J2346"/>
      <c r="L2346"/>
    </row>
    <row r="2347" spans="2:12">
      <c r="B2347" s="68">
        <v>40511</v>
      </c>
      <c r="C2347" s="58" t="s">
        <v>10086</v>
      </c>
      <c r="D2347" s="58">
        <v>385</v>
      </c>
      <c r="E2347" s="58">
        <v>999</v>
      </c>
      <c r="F2347" s="58">
        <v>252</v>
      </c>
      <c r="G2347" s="1">
        <f t="shared" si="108"/>
        <v>49</v>
      </c>
      <c r="H2347" s="1">
        <f t="shared" si="109"/>
        <v>2010</v>
      </c>
      <c r="I2347" s="1" t="str">
        <f t="shared" si="110"/>
        <v>49-2010</v>
      </c>
      <c r="J2347"/>
      <c r="L2347"/>
    </row>
    <row r="2348" spans="2:12">
      <c r="B2348" s="68">
        <v>40511</v>
      </c>
      <c r="C2348" s="58" t="s">
        <v>10087</v>
      </c>
      <c r="D2348" s="58">
        <v>137</v>
      </c>
      <c r="E2348" s="58">
        <v>845</v>
      </c>
      <c r="F2348" s="58">
        <v>254</v>
      </c>
      <c r="G2348" s="1">
        <f t="shared" si="108"/>
        <v>49</v>
      </c>
      <c r="H2348" s="1">
        <f t="shared" si="109"/>
        <v>2010</v>
      </c>
      <c r="I2348" s="1" t="str">
        <f t="shared" si="110"/>
        <v>49-2010</v>
      </c>
      <c r="J2348"/>
      <c r="L2348"/>
    </row>
    <row r="2349" spans="2:12">
      <c r="B2349" s="68">
        <v>40511</v>
      </c>
      <c r="C2349" s="58" t="s">
        <v>10088</v>
      </c>
      <c r="D2349" s="58">
        <v>128</v>
      </c>
      <c r="E2349" s="58">
        <v>584</v>
      </c>
      <c r="F2349" s="58">
        <v>307</v>
      </c>
      <c r="G2349" s="1">
        <f t="shared" si="108"/>
        <v>49</v>
      </c>
      <c r="H2349" s="1">
        <f t="shared" si="109"/>
        <v>2010</v>
      </c>
      <c r="I2349" s="1" t="str">
        <f t="shared" si="110"/>
        <v>49-2010</v>
      </c>
      <c r="J2349"/>
      <c r="L2349"/>
    </row>
    <row r="2350" spans="2:12">
      <c r="B2350" s="68">
        <v>40511</v>
      </c>
      <c r="C2350" s="58" t="s">
        <v>10089</v>
      </c>
      <c r="D2350" s="58">
        <v>504</v>
      </c>
      <c r="E2350" s="58">
        <v>705</v>
      </c>
      <c r="F2350" s="58">
        <v>26</v>
      </c>
      <c r="G2350" s="1">
        <f t="shared" si="108"/>
        <v>49</v>
      </c>
      <c r="H2350" s="1">
        <f t="shared" si="109"/>
        <v>2010</v>
      </c>
      <c r="I2350" s="1" t="str">
        <f t="shared" si="110"/>
        <v>49-2010</v>
      </c>
      <c r="J2350"/>
      <c r="L2350"/>
    </row>
    <row r="2351" spans="2:12">
      <c r="B2351" s="68">
        <v>40511</v>
      </c>
      <c r="C2351" s="58" t="s">
        <v>10090</v>
      </c>
      <c r="D2351" s="58">
        <v>61</v>
      </c>
      <c r="E2351" s="58">
        <v>997</v>
      </c>
      <c r="F2351" s="58">
        <v>140</v>
      </c>
      <c r="G2351" s="1">
        <f t="shared" si="108"/>
        <v>49</v>
      </c>
      <c r="H2351" s="1">
        <f t="shared" si="109"/>
        <v>2010</v>
      </c>
      <c r="I2351" s="1" t="str">
        <f t="shared" si="110"/>
        <v>49-2010</v>
      </c>
      <c r="J2351"/>
      <c r="L2351"/>
    </row>
    <row r="2352" spans="2:12">
      <c r="B2352" s="68">
        <v>40511</v>
      </c>
      <c r="C2352" s="58" t="s">
        <v>10091</v>
      </c>
      <c r="D2352" s="58">
        <v>181</v>
      </c>
      <c r="E2352" s="58">
        <v>875</v>
      </c>
      <c r="F2352" s="58">
        <v>302</v>
      </c>
      <c r="G2352" s="1">
        <f t="shared" si="108"/>
        <v>49</v>
      </c>
      <c r="H2352" s="1">
        <f t="shared" si="109"/>
        <v>2010</v>
      </c>
      <c r="I2352" s="1" t="str">
        <f t="shared" si="110"/>
        <v>49-2010</v>
      </c>
      <c r="J2352"/>
      <c r="L2352"/>
    </row>
    <row r="2353" spans="2:12">
      <c r="B2353" s="68">
        <v>40511</v>
      </c>
      <c r="C2353" s="58" t="s">
        <v>10092</v>
      </c>
      <c r="D2353" s="58">
        <v>2</v>
      </c>
      <c r="E2353" s="58">
        <v>962</v>
      </c>
      <c r="F2353" s="58">
        <v>144</v>
      </c>
      <c r="G2353" s="1">
        <f t="shared" si="108"/>
        <v>49</v>
      </c>
      <c r="H2353" s="1">
        <f t="shared" si="109"/>
        <v>2010</v>
      </c>
      <c r="I2353" s="1" t="str">
        <f t="shared" si="110"/>
        <v>49-2010</v>
      </c>
      <c r="J2353"/>
      <c r="L2353"/>
    </row>
    <row r="2354" spans="2:12">
      <c r="B2354" s="68">
        <v>40511</v>
      </c>
      <c r="C2354" s="58" t="s">
        <v>10093</v>
      </c>
      <c r="D2354" s="58">
        <v>163</v>
      </c>
      <c r="E2354" s="58">
        <v>495</v>
      </c>
      <c r="F2354" s="58">
        <v>124</v>
      </c>
      <c r="G2354" s="1">
        <f t="shared" si="108"/>
        <v>49</v>
      </c>
      <c r="H2354" s="1">
        <f t="shared" si="109"/>
        <v>2010</v>
      </c>
      <c r="I2354" s="1" t="str">
        <f t="shared" si="110"/>
        <v>49-2010</v>
      </c>
      <c r="J2354"/>
      <c r="L2354"/>
    </row>
    <row r="2355" spans="2:12">
      <c r="B2355" s="68">
        <v>40511</v>
      </c>
      <c r="C2355" s="58" t="s">
        <v>10094</v>
      </c>
      <c r="D2355" s="58">
        <v>983</v>
      </c>
      <c r="E2355" s="58">
        <v>763</v>
      </c>
      <c r="F2355" s="58">
        <v>51</v>
      </c>
      <c r="G2355" s="1">
        <f t="shared" si="108"/>
        <v>49</v>
      </c>
      <c r="H2355" s="1">
        <f t="shared" si="109"/>
        <v>2010</v>
      </c>
      <c r="I2355" s="1" t="str">
        <f t="shared" si="110"/>
        <v>49-2010</v>
      </c>
      <c r="J2355"/>
      <c r="L2355"/>
    </row>
    <row r="2356" spans="2:12">
      <c r="B2356" s="68">
        <v>40511</v>
      </c>
      <c r="C2356" s="58" t="s">
        <v>10095</v>
      </c>
      <c r="D2356" s="58">
        <v>122</v>
      </c>
      <c r="E2356" s="58">
        <v>879</v>
      </c>
      <c r="F2356" s="58">
        <v>208</v>
      </c>
      <c r="G2356" s="1">
        <f t="shared" si="108"/>
        <v>49</v>
      </c>
      <c r="H2356" s="1">
        <f t="shared" si="109"/>
        <v>2010</v>
      </c>
      <c r="I2356" s="1" t="str">
        <f t="shared" si="110"/>
        <v>49-2010</v>
      </c>
      <c r="J2356"/>
      <c r="L2356"/>
    </row>
    <row r="2357" spans="2:12">
      <c r="B2357" s="68">
        <v>40511</v>
      </c>
      <c r="C2357" s="58" t="s">
        <v>10096</v>
      </c>
      <c r="D2357" s="58">
        <v>262</v>
      </c>
      <c r="E2357" s="58">
        <v>699</v>
      </c>
      <c r="F2357" s="58">
        <v>4</v>
      </c>
      <c r="G2357" s="1">
        <f t="shared" si="108"/>
        <v>49</v>
      </c>
      <c r="H2357" s="1">
        <f t="shared" si="109"/>
        <v>2010</v>
      </c>
      <c r="I2357" s="1" t="str">
        <f t="shared" si="110"/>
        <v>49-2010</v>
      </c>
      <c r="J2357"/>
      <c r="L2357"/>
    </row>
    <row r="2358" spans="2:12">
      <c r="B2358" s="68">
        <v>40511</v>
      </c>
      <c r="C2358" s="58" t="s">
        <v>10097</v>
      </c>
      <c r="D2358" s="58">
        <v>9</v>
      </c>
      <c r="E2358" s="58">
        <v>445</v>
      </c>
      <c r="F2358" s="58">
        <v>68</v>
      </c>
      <c r="G2358" s="1">
        <f t="shared" si="108"/>
        <v>49</v>
      </c>
      <c r="H2358" s="1">
        <f t="shared" si="109"/>
        <v>2010</v>
      </c>
      <c r="I2358" s="1" t="str">
        <f t="shared" si="110"/>
        <v>49-2010</v>
      </c>
      <c r="J2358"/>
      <c r="L2358"/>
    </row>
    <row r="2359" spans="2:12">
      <c r="B2359" s="68">
        <v>40511</v>
      </c>
      <c r="C2359" s="58" t="s">
        <v>10098</v>
      </c>
      <c r="D2359" s="58">
        <v>254</v>
      </c>
      <c r="E2359" s="58">
        <v>927</v>
      </c>
      <c r="F2359" s="58">
        <v>13</v>
      </c>
      <c r="G2359" s="1">
        <f t="shared" si="108"/>
        <v>49</v>
      </c>
      <c r="H2359" s="1">
        <f t="shared" si="109"/>
        <v>2010</v>
      </c>
      <c r="I2359" s="1" t="str">
        <f t="shared" si="110"/>
        <v>49-2010</v>
      </c>
      <c r="J2359"/>
      <c r="L2359"/>
    </row>
    <row r="2360" spans="2:12">
      <c r="B2360" s="68">
        <v>40511</v>
      </c>
      <c r="C2360" s="58" t="s">
        <v>10099</v>
      </c>
      <c r="D2360" s="58">
        <v>68</v>
      </c>
      <c r="E2360" s="58">
        <v>567</v>
      </c>
      <c r="F2360" s="58">
        <v>312</v>
      </c>
      <c r="G2360" s="1">
        <f t="shared" si="108"/>
        <v>49</v>
      </c>
      <c r="H2360" s="1">
        <f t="shared" si="109"/>
        <v>2010</v>
      </c>
      <c r="I2360" s="1" t="str">
        <f t="shared" si="110"/>
        <v>49-2010</v>
      </c>
      <c r="J2360"/>
      <c r="L2360"/>
    </row>
    <row r="2361" spans="2:12">
      <c r="B2361" s="68">
        <v>40511</v>
      </c>
      <c r="C2361" s="58" t="s">
        <v>10100</v>
      </c>
      <c r="D2361" s="58">
        <v>48</v>
      </c>
      <c r="E2361" s="58">
        <v>556</v>
      </c>
      <c r="F2361" s="58">
        <v>99</v>
      </c>
      <c r="G2361" s="1">
        <f t="shared" si="108"/>
        <v>49</v>
      </c>
      <c r="H2361" s="1">
        <f t="shared" si="109"/>
        <v>2010</v>
      </c>
      <c r="I2361" s="1" t="str">
        <f t="shared" si="110"/>
        <v>49-2010</v>
      </c>
      <c r="J2361"/>
      <c r="L2361"/>
    </row>
    <row r="2362" spans="2:12">
      <c r="B2362" s="68">
        <v>40511</v>
      </c>
      <c r="C2362" s="58" t="s">
        <v>10101</v>
      </c>
      <c r="D2362" s="58">
        <v>12</v>
      </c>
      <c r="E2362" s="58">
        <v>903</v>
      </c>
      <c r="F2362" s="58">
        <v>55</v>
      </c>
      <c r="G2362" s="1">
        <f t="shared" si="108"/>
        <v>49</v>
      </c>
      <c r="H2362" s="1">
        <f t="shared" si="109"/>
        <v>2010</v>
      </c>
      <c r="I2362" s="1" t="str">
        <f t="shared" si="110"/>
        <v>49-2010</v>
      </c>
      <c r="J2362"/>
      <c r="L2362"/>
    </row>
    <row r="2363" spans="2:12">
      <c r="B2363" s="68">
        <v>40518</v>
      </c>
      <c r="C2363" s="58" t="s">
        <v>10039</v>
      </c>
      <c r="D2363" s="58">
        <v>27</v>
      </c>
      <c r="E2363" s="58">
        <v>857</v>
      </c>
      <c r="F2363" s="58">
        <v>196</v>
      </c>
      <c r="G2363" s="1">
        <f t="shared" si="108"/>
        <v>50</v>
      </c>
      <c r="H2363" s="1">
        <f t="shared" si="109"/>
        <v>2010</v>
      </c>
      <c r="I2363" s="1" t="str">
        <f t="shared" si="110"/>
        <v>50-2010</v>
      </c>
      <c r="J2363"/>
      <c r="L2363"/>
    </row>
    <row r="2364" spans="2:12">
      <c r="B2364" s="68">
        <v>40518</v>
      </c>
      <c r="C2364" s="58" t="s">
        <v>10066</v>
      </c>
      <c r="D2364" s="58">
        <v>181</v>
      </c>
      <c r="E2364" s="58">
        <v>496</v>
      </c>
      <c r="F2364" s="58">
        <v>21</v>
      </c>
      <c r="G2364" s="1">
        <f t="shared" si="108"/>
        <v>50</v>
      </c>
      <c r="H2364" s="1">
        <f t="shared" si="109"/>
        <v>2010</v>
      </c>
      <c r="I2364" s="1" t="str">
        <f t="shared" si="110"/>
        <v>50-2010</v>
      </c>
      <c r="J2364"/>
      <c r="L2364"/>
    </row>
    <row r="2365" spans="2:12">
      <c r="B2365" s="68">
        <v>40518</v>
      </c>
      <c r="C2365" s="58" t="s">
        <v>10040</v>
      </c>
      <c r="D2365" s="58">
        <v>82</v>
      </c>
      <c r="E2365" s="58">
        <v>685</v>
      </c>
      <c r="F2365" s="58">
        <v>189</v>
      </c>
      <c r="G2365" s="1">
        <f t="shared" si="108"/>
        <v>50</v>
      </c>
      <c r="H2365" s="1">
        <f t="shared" si="109"/>
        <v>2010</v>
      </c>
      <c r="I2365" s="1" t="str">
        <f t="shared" si="110"/>
        <v>50-2010</v>
      </c>
      <c r="J2365"/>
      <c r="L2365"/>
    </row>
    <row r="2366" spans="2:12">
      <c r="B2366" s="68">
        <v>40518</v>
      </c>
      <c r="C2366" s="58" t="s">
        <v>10042</v>
      </c>
      <c r="D2366" s="58">
        <v>256</v>
      </c>
      <c r="E2366" s="58">
        <v>726</v>
      </c>
      <c r="F2366" s="58">
        <v>175</v>
      </c>
      <c r="G2366" s="1">
        <f t="shared" si="108"/>
        <v>50</v>
      </c>
      <c r="H2366" s="1">
        <f t="shared" si="109"/>
        <v>2010</v>
      </c>
      <c r="I2366" s="1" t="str">
        <f t="shared" si="110"/>
        <v>50-2010</v>
      </c>
      <c r="J2366"/>
      <c r="L2366"/>
    </row>
    <row r="2367" spans="2:12">
      <c r="B2367" s="68">
        <v>40518</v>
      </c>
      <c r="C2367" s="58" t="s">
        <v>10044</v>
      </c>
      <c r="D2367" s="58">
        <v>897</v>
      </c>
      <c r="E2367" s="58">
        <v>545</v>
      </c>
      <c r="F2367" s="58">
        <v>177</v>
      </c>
      <c r="G2367" s="1">
        <f t="shared" si="108"/>
        <v>50</v>
      </c>
      <c r="H2367" s="1">
        <f t="shared" si="109"/>
        <v>2010</v>
      </c>
      <c r="I2367" s="1" t="str">
        <f t="shared" si="110"/>
        <v>50-2010</v>
      </c>
      <c r="J2367"/>
      <c r="L2367"/>
    </row>
    <row r="2368" spans="2:12">
      <c r="B2368" s="68">
        <v>40518</v>
      </c>
      <c r="C2368" s="58" t="s">
        <v>10048</v>
      </c>
      <c r="D2368" s="58">
        <v>217</v>
      </c>
      <c r="E2368" s="58">
        <v>512</v>
      </c>
      <c r="F2368" s="58">
        <v>65</v>
      </c>
      <c r="G2368" s="1">
        <f t="shared" si="108"/>
        <v>50</v>
      </c>
      <c r="H2368" s="1">
        <f t="shared" si="109"/>
        <v>2010</v>
      </c>
      <c r="I2368" s="1" t="str">
        <f t="shared" si="110"/>
        <v>50-2010</v>
      </c>
      <c r="J2368"/>
      <c r="L2368"/>
    </row>
    <row r="2369" spans="2:12">
      <c r="B2369" s="68">
        <v>40518</v>
      </c>
      <c r="C2369" s="58" t="s">
        <v>10049</v>
      </c>
      <c r="D2369" s="58">
        <v>143</v>
      </c>
      <c r="E2369" s="58">
        <v>326</v>
      </c>
      <c r="F2369" s="58">
        <v>30</v>
      </c>
      <c r="G2369" s="1">
        <f t="shared" si="108"/>
        <v>50</v>
      </c>
      <c r="H2369" s="1">
        <f t="shared" si="109"/>
        <v>2010</v>
      </c>
      <c r="I2369" s="1" t="str">
        <f t="shared" si="110"/>
        <v>50-2010</v>
      </c>
      <c r="J2369"/>
      <c r="L2369"/>
    </row>
    <row r="2370" spans="2:12">
      <c r="B2370" s="68">
        <v>40518</v>
      </c>
      <c r="C2370" s="58" t="s">
        <v>10067</v>
      </c>
      <c r="D2370" s="58">
        <v>10</v>
      </c>
      <c r="E2370" s="58">
        <v>613</v>
      </c>
      <c r="F2370" s="58">
        <v>94</v>
      </c>
      <c r="G2370" s="1">
        <f t="shared" si="108"/>
        <v>50</v>
      </c>
      <c r="H2370" s="1">
        <f t="shared" si="109"/>
        <v>2010</v>
      </c>
      <c r="I2370" s="1" t="str">
        <f t="shared" si="110"/>
        <v>50-2010</v>
      </c>
      <c r="J2370"/>
      <c r="L2370"/>
    </row>
    <row r="2371" spans="2:12">
      <c r="B2371" s="68">
        <v>40518</v>
      </c>
      <c r="C2371" s="58" t="s">
        <v>10068</v>
      </c>
      <c r="D2371" s="58">
        <v>16</v>
      </c>
      <c r="E2371" s="58">
        <v>763</v>
      </c>
      <c r="F2371" s="58">
        <v>127</v>
      </c>
      <c r="G2371" s="1">
        <f t="shared" si="108"/>
        <v>50</v>
      </c>
      <c r="H2371" s="1">
        <f t="shared" si="109"/>
        <v>2010</v>
      </c>
      <c r="I2371" s="1" t="str">
        <f t="shared" si="110"/>
        <v>50-2010</v>
      </c>
      <c r="J2371"/>
      <c r="L2371"/>
    </row>
    <row r="2372" spans="2:12">
      <c r="B2372" s="68">
        <v>40518</v>
      </c>
      <c r="C2372" s="58" t="s">
        <v>10069</v>
      </c>
      <c r="D2372" s="58">
        <v>881</v>
      </c>
      <c r="E2372" s="58">
        <v>632</v>
      </c>
      <c r="F2372" s="58">
        <v>92</v>
      </c>
      <c r="G2372" s="1">
        <f t="shared" si="108"/>
        <v>50</v>
      </c>
      <c r="H2372" s="1">
        <f t="shared" si="109"/>
        <v>2010</v>
      </c>
      <c r="I2372" s="1" t="str">
        <f t="shared" si="110"/>
        <v>50-2010</v>
      </c>
      <c r="J2372"/>
      <c r="L2372"/>
    </row>
    <row r="2373" spans="2:12">
      <c r="B2373" s="68">
        <v>40518</v>
      </c>
      <c r="C2373" s="58" t="s">
        <v>10070</v>
      </c>
      <c r="D2373" s="58">
        <v>408</v>
      </c>
      <c r="E2373" s="58">
        <v>890</v>
      </c>
      <c r="F2373" s="58">
        <v>252</v>
      </c>
      <c r="G2373" s="1">
        <f t="shared" si="108"/>
        <v>50</v>
      </c>
      <c r="H2373" s="1">
        <f t="shared" si="109"/>
        <v>2010</v>
      </c>
      <c r="I2373" s="1" t="str">
        <f t="shared" si="110"/>
        <v>50-2010</v>
      </c>
      <c r="J2373"/>
      <c r="L2373"/>
    </row>
    <row r="2374" spans="2:12">
      <c r="B2374" s="68">
        <v>40518</v>
      </c>
      <c r="C2374" s="58" t="s">
        <v>10071</v>
      </c>
      <c r="D2374" s="58">
        <v>36</v>
      </c>
      <c r="E2374" s="58">
        <v>353</v>
      </c>
      <c r="F2374" s="58">
        <v>62</v>
      </c>
      <c r="G2374" s="1">
        <f t="shared" si="108"/>
        <v>50</v>
      </c>
      <c r="H2374" s="1">
        <f t="shared" si="109"/>
        <v>2010</v>
      </c>
      <c r="I2374" s="1" t="str">
        <f t="shared" si="110"/>
        <v>50-2010</v>
      </c>
      <c r="J2374"/>
      <c r="L2374"/>
    </row>
    <row r="2375" spans="2:12">
      <c r="B2375" s="68">
        <v>40518</v>
      </c>
      <c r="C2375" s="58" t="s">
        <v>10051</v>
      </c>
      <c r="D2375" s="58">
        <v>40</v>
      </c>
      <c r="E2375" s="58">
        <v>919</v>
      </c>
      <c r="F2375" s="58">
        <v>77</v>
      </c>
      <c r="G2375" s="1">
        <f t="shared" si="108"/>
        <v>50</v>
      </c>
      <c r="H2375" s="1">
        <f t="shared" si="109"/>
        <v>2010</v>
      </c>
      <c r="I2375" s="1" t="str">
        <f t="shared" si="110"/>
        <v>50-2010</v>
      </c>
      <c r="J2375"/>
      <c r="L2375"/>
    </row>
    <row r="2376" spans="2:12">
      <c r="B2376" s="68">
        <v>40518</v>
      </c>
      <c r="C2376" s="58" t="s">
        <v>10052</v>
      </c>
      <c r="D2376" s="58">
        <v>62</v>
      </c>
      <c r="E2376" s="58">
        <v>504</v>
      </c>
      <c r="F2376" s="58">
        <v>9</v>
      </c>
      <c r="G2376" s="1">
        <f t="shared" si="108"/>
        <v>50</v>
      </c>
      <c r="H2376" s="1">
        <f t="shared" si="109"/>
        <v>2010</v>
      </c>
      <c r="I2376" s="1" t="str">
        <f t="shared" si="110"/>
        <v>50-2010</v>
      </c>
      <c r="J2376"/>
      <c r="L2376"/>
    </row>
    <row r="2377" spans="2:12">
      <c r="B2377" s="68">
        <v>40518</v>
      </c>
      <c r="C2377" s="58" t="s">
        <v>10055</v>
      </c>
      <c r="D2377" s="58">
        <v>570</v>
      </c>
      <c r="E2377" s="58">
        <v>727</v>
      </c>
      <c r="F2377" s="58">
        <v>316</v>
      </c>
      <c r="G2377" s="1">
        <f t="shared" si="108"/>
        <v>50</v>
      </c>
      <c r="H2377" s="1">
        <f t="shared" si="109"/>
        <v>2010</v>
      </c>
      <c r="I2377" s="1" t="str">
        <f t="shared" si="110"/>
        <v>50-2010</v>
      </c>
      <c r="J2377"/>
      <c r="L2377"/>
    </row>
    <row r="2378" spans="2:12">
      <c r="B2378" s="68">
        <v>40518</v>
      </c>
      <c r="C2378" s="58" t="s">
        <v>10056</v>
      </c>
      <c r="D2378" s="58">
        <v>189</v>
      </c>
      <c r="E2378" s="58">
        <v>780</v>
      </c>
      <c r="F2378" s="58">
        <v>233</v>
      </c>
      <c r="G2378" s="1">
        <f t="shared" si="108"/>
        <v>50</v>
      </c>
      <c r="H2378" s="1">
        <f t="shared" si="109"/>
        <v>2010</v>
      </c>
      <c r="I2378" s="1" t="str">
        <f t="shared" si="110"/>
        <v>50-2010</v>
      </c>
      <c r="J2378"/>
      <c r="L2378"/>
    </row>
    <row r="2379" spans="2:12">
      <c r="B2379" s="68">
        <v>40518</v>
      </c>
      <c r="C2379" s="58" t="s">
        <v>10057</v>
      </c>
      <c r="D2379" s="58">
        <v>49</v>
      </c>
      <c r="E2379" s="58">
        <v>649</v>
      </c>
      <c r="F2379" s="58">
        <v>25</v>
      </c>
      <c r="G2379" s="1">
        <f t="shared" si="108"/>
        <v>50</v>
      </c>
      <c r="H2379" s="1">
        <f t="shared" si="109"/>
        <v>2010</v>
      </c>
      <c r="I2379" s="1" t="str">
        <f t="shared" si="110"/>
        <v>50-2010</v>
      </c>
      <c r="J2379"/>
      <c r="L2379"/>
    </row>
    <row r="2380" spans="2:12">
      <c r="B2380" s="68">
        <v>40518</v>
      </c>
      <c r="C2380" s="58" t="s">
        <v>10058</v>
      </c>
      <c r="D2380" s="58">
        <v>118</v>
      </c>
      <c r="E2380" s="58">
        <v>742</v>
      </c>
      <c r="F2380" s="58">
        <v>186</v>
      </c>
      <c r="G2380" s="1">
        <f t="shared" si="108"/>
        <v>50</v>
      </c>
      <c r="H2380" s="1">
        <f t="shared" si="109"/>
        <v>2010</v>
      </c>
      <c r="I2380" s="1" t="str">
        <f t="shared" si="110"/>
        <v>50-2010</v>
      </c>
      <c r="J2380"/>
      <c r="L2380"/>
    </row>
    <row r="2381" spans="2:12">
      <c r="B2381" s="68">
        <v>40518</v>
      </c>
      <c r="C2381" s="58" t="s">
        <v>10060</v>
      </c>
      <c r="D2381" s="58">
        <v>187</v>
      </c>
      <c r="E2381" s="58">
        <v>428</v>
      </c>
      <c r="F2381" s="58">
        <v>293</v>
      </c>
      <c r="G2381" s="1">
        <f t="shared" si="108"/>
        <v>50</v>
      </c>
      <c r="H2381" s="1">
        <f t="shared" si="109"/>
        <v>2010</v>
      </c>
      <c r="I2381" s="1" t="str">
        <f t="shared" si="110"/>
        <v>50-2010</v>
      </c>
      <c r="J2381"/>
      <c r="L2381"/>
    </row>
    <row r="2382" spans="2:12">
      <c r="B2382" s="68">
        <v>40518</v>
      </c>
      <c r="C2382" s="58" t="s">
        <v>10072</v>
      </c>
      <c r="D2382" s="58">
        <v>223</v>
      </c>
      <c r="E2382" s="58">
        <v>583</v>
      </c>
      <c r="F2382" s="58">
        <v>93</v>
      </c>
      <c r="G2382" s="1">
        <f t="shared" si="108"/>
        <v>50</v>
      </c>
      <c r="H2382" s="1">
        <f t="shared" si="109"/>
        <v>2010</v>
      </c>
      <c r="I2382" s="1" t="str">
        <f t="shared" si="110"/>
        <v>50-2010</v>
      </c>
      <c r="J2382"/>
      <c r="L2382"/>
    </row>
    <row r="2383" spans="2:12">
      <c r="B2383" s="68">
        <v>40518</v>
      </c>
      <c r="C2383" s="58" t="s">
        <v>10073</v>
      </c>
      <c r="D2383" s="58">
        <v>24</v>
      </c>
      <c r="E2383" s="58">
        <v>512</v>
      </c>
      <c r="F2383" s="58">
        <v>148</v>
      </c>
      <c r="G2383" s="1">
        <f t="shared" si="108"/>
        <v>50</v>
      </c>
      <c r="H2383" s="1">
        <f t="shared" si="109"/>
        <v>2010</v>
      </c>
      <c r="I2383" s="1" t="str">
        <f t="shared" si="110"/>
        <v>50-2010</v>
      </c>
      <c r="J2383"/>
      <c r="L2383"/>
    </row>
    <row r="2384" spans="2:12">
      <c r="B2384" s="68">
        <v>40518</v>
      </c>
      <c r="C2384" s="58" t="s">
        <v>10074</v>
      </c>
      <c r="D2384" s="58">
        <v>310</v>
      </c>
      <c r="E2384" s="58">
        <v>849</v>
      </c>
      <c r="F2384" s="58">
        <v>11</v>
      </c>
      <c r="G2384" s="1">
        <f t="shared" si="108"/>
        <v>50</v>
      </c>
      <c r="H2384" s="1">
        <f t="shared" si="109"/>
        <v>2010</v>
      </c>
      <c r="I2384" s="1" t="str">
        <f t="shared" si="110"/>
        <v>50-2010</v>
      </c>
      <c r="J2384"/>
      <c r="L2384"/>
    </row>
    <row r="2385" spans="2:12">
      <c r="B2385" s="68">
        <v>40518</v>
      </c>
      <c r="C2385" s="58" t="s">
        <v>10075</v>
      </c>
      <c r="D2385" s="58">
        <v>115</v>
      </c>
      <c r="E2385" s="58">
        <v>830</v>
      </c>
      <c r="F2385" s="58">
        <v>314</v>
      </c>
      <c r="G2385" s="1">
        <f t="shared" si="108"/>
        <v>50</v>
      </c>
      <c r="H2385" s="1">
        <f t="shared" si="109"/>
        <v>2010</v>
      </c>
      <c r="I2385" s="1" t="str">
        <f t="shared" si="110"/>
        <v>50-2010</v>
      </c>
      <c r="J2385"/>
      <c r="L2385"/>
    </row>
    <row r="2386" spans="2:12">
      <c r="B2386" s="68">
        <v>40518</v>
      </c>
      <c r="C2386" s="58" t="s">
        <v>10076</v>
      </c>
      <c r="D2386" s="58">
        <v>109</v>
      </c>
      <c r="E2386" s="58">
        <v>332</v>
      </c>
      <c r="F2386" s="58">
        <v>35</v>
      </c>
      <c r="G2386" s="1">
        <f t="shared" si="108"/>
        <v>50</v>
      </c>
      <c r="H2386" s="1">
        <f t="shared" si="109"/>
        <v>2010</v>
      </c>
      <c r="I2386" s="1" t="str">
        <f t="shared" si="110"/>
        <v>50-2010</v>
      </c>
      <c r="J2386"/>
      <c r="L2386"/>
    </row>
    <row r="2387" spans="2:12">
      <c r="B2387" s="68">
        <v>40518</v>
      </c>
      <c r="C2387" s="58" t="s">
        <v>18</v>
      </c>
      <c r="D2387" s="58">
        <v>112</v>
      </c>
      <c r="E2387" s="58">
        <v>376</v>
      </c>
      <c r="F2387" s="58">
        <v>16</v>
      </c>
      <c r="G2387" s="1">
        <f t="shared" si="108"/>
        <v>50</v>
      </c>
      <c r="H2387" s="1">
        <f t="shared" si="109"/>
        <v>2010</v>
      </c>
      <c r="I2387" s="1" t="str">
        <f t="shared" si="110"/>
        <v>50-2010</v>
      </c>
      <c r="J2387"/>
      <c r="L2387"/>
    </row>
    <row r="2388" spans="2:12">
      <c r="B2388" s="68">
        <v>40518</v>
      </c>
      <c r="C2388" s="58" t="s">
        <v>10077</v>
      </c>
      <c r="D2388" s="58">
        <v>25</v>
      </c>
      <c r="E2388" s="58">
        <v>338</v>
      </c>
      <c r="F2388" s="58">
        <v>184</v>
      </c>
      <c r="G2388" s="1">
        <f t="shared" si="108"/>
        <v>50</v>
      </c>
      <c r="H2388" s="1">
        <f t="shared" si="109"/>
        <v>2010</v>
      </c>
      <c r="I2388" s="1" t="str">
        <f t="shared" si="110"/>
        <v>50-2010</v>
      </c>
      <c r="J2388"/>
      <c r="L2388"/>
    </row>
    <row r="2389" spans="2:12">
      <c r="B2389" s="68">
        <v>40518</v>
      </c>
      <c r="C2389" s="58" t="s">
        <v>10078</v>
      </c>
      <c r="D2389" s="58">
        <v>347</v>
      </c>
      <c r="E2389" s="58">
        <v>585</v>
      </c>
      <c r="F2389" s="58">
        <v>163</v>
      </c>
      <c r="G2389" s="1">
        <f t="shared" ref="G2389:G2452" si="111">WEEKNUM(B2389)</f>
        <v>50</v>
      </c>
      <c r="H2389" s="1">
        <f t="shared" ref="H2389:H2452" si="112">YEAR(B2389)</f>
        <v>2010</v>
      </c>
      <c r="I2389" s="1" t="str">
        <f t="shared" ref="I2389:I2452" si="113">CONCATENATE(G2389,"-",H2389)</f>
        <v>50-2010</v>
      </c>
      <c r="J2389"/>
      <c r="L2389"/>
    </row>
    <row r="2390" spans="2:12">
      <c r="B2390" s="68">
        <v>40518</v>
      </c>
      <c r="C2390" s="58" t="s">
        <v>10079</v>
      </c>
      <c r="D2390" s="58">
        <v>7</v>
      </c>
      <c r="E2390" s="58">
        <v>505</v>
      </c>
      <c r="F2390" s="58">
        <v>164</v>
      </c>
      <c r="G2390" s="1">
        <f t="shared" si="111"/>
        <v>50</v>
      </c>
      <c r="H2390" s="1">
        <f t="shared" si="112"/>
        <v>2010</v>
      </c>
      <c r="I2390" s="1" t="str">
        <f t="shared" si="113"/>
        <v>50-2010</v>
      </c>
      <c r="J2390"/>
      <c r="L2390"/>
    </row>
    <row r="2391" spans="2:12">
      <c r="B2391" s="68">
        <v>40518</v>
      </c>
      <c r="C2391" s="58" t="s">
        <v>10080</v>
      </c>
      <c r="D2391" s="58">
        <v>31</v>
      </c>
      <c r="E2391" s="58">
        <v>635</v>
      </c>
      <c r="F2391" s="58">
        <v>60</v>
      </c>
      <c r="G2391" s="1">
        <f t="shared" si="111"/>
        <v>50</v>
      </c>
      <c r="H2391" s="1">
        <f t="shared" si="112"/>
        <v>2010</v>
      </c>
      <c r="I2391" s="1" t="str">
        <f t="shared" si="113"/>
        <v>50-2010</v>
      </c>
      <c r="J2391"/>
      <c r="L2391"/>
    </row>
    <row r="2392" spans="2:12">
      <c r="B2392" s="68">
        <v>40518</v>
      </c>
      <c r="C2392" s="58" t="s">
        <v>10081</v>
      </c>
      <c r="D2392" s="58">
        <v>37</v>
      </c>
      <c r="E2392" s="58">
        <v>368</v>
      </c>
      <c r="F2392" s="58">
        <v>103</v>
      </c>
      <c r="G2392" s="1">
        <f t="shared" si="111"/>
        <v>50</v>
      </c>
      <c r="H2392" s="1">
        <f t="shared" si="112"/>
        <v>2010</v>
      </c>
      <c r="I2392" s="1" t="str">
        <f t="shared" si="113"/>
        <v>50-2010</v>
      </c>
      <c r="J2392"/>
      <c r="L2392"/>
    </row>
    <row r="2393" spans="2:12">
      <c r="B2393" s="68">
        <v>40518</v>
      </c>
      <c r="C2393" s="58" t="s">
        <v>10082</v>
      </c>
      <c r="D2393" s="58">
        <v>226</v>
      </c>
      <c r="E2393" s="58">
        <v>944</v>
      </c>
      <c r="F2393" s="58">
        <v>296</v>
      </c>
      <c r="G2393" s="1">
        <f t="shared" si="111"/>
        <v>50</v>
      </c>
      <c r="H2393" s="1">
        <f t="shared" si="112"/>
        <v>2010</v>
      </c>
      <c r="I2393" s="1" t="str">
        <f t="shared" si="113"/>
        <v>50-2010</v>
      </c>
      <c r="J2393"/>
      <c r="L2393"/>
    </row>
    <row r="2394" spans="2:12">
      <c r="B2394" s="68">
        <v>40518</v>
      </c>
      <c r="C2394" s="58" t="s">
        <v>10083</v>
      </c>
      <c r="D2394" s="58">
        <v>76</v>
      </c>
      <c r="E2394" s="58">
        <v>765</v>
      </c>
      <c r="F2394" s="58">
        <v>37</v>
      </c>
      <c r="G2394" s="1">
        <f t="shared" si="111"/>
        <v>50</v>
      </c>
      <c r="H2394" s="1">
        <f t="shared" si="112"/>
        <v>2010</v>
      </c>
      <c r="I2394" s="1" t="str">
        <f t="shared" si="113"/>
        <v>50-2010</v>
      </c>
      <c r="J2394"/>
      <c r="L2394"/>
    </row>
    <row r="2395" spans="2:12">
      <c r="B2395" s="68">
        <v>40518</v>
      </c>
      <c r="C2395" s="58" t="s">
        <v>10084</v>
      </c>
      <c r="D2395" s="58">
        <v>142</v>
      </c>
      <c r="E2395" s="58">
        <v>516</v>
      </c>
      <c r="F2395" s="58">
        <v>194</v>
      </c>
      <c r="G2395" s="1">
        <f t="shared" si="111"/>
        <v>50</v>
      </c>
      <c r="H2395" s="1">
        <f t="shared" si="112"/>
        <v>2010</v>
      </c>
      <c r="I2395" s="1" t="str">
        <f t="shared" si="113"/>
        <v>50-2010</v>
      </c>
      <c r="J2395"/>
      <c r="L2395"/>
    </row>
    <row r="2396" spans="2:12">
      <c r="B2396" s="68">
        <v>40518</v>
      </c>
      <c r="C2396" s="58" t="s">
        <v>10085</v>
      </c>
      <c r="D2396" s="58">
        <v>856</v>
      </c>
      <c r="E2396" s="58">
        <v>524</v>
      </c>
      <c r="F2396" s="58">
        <v>223</v>
      </c>
      <c r="G2396" s="1">
        <f t="shared" si="111"/>
        <v>50</v>
      </c>
      <c r="H2396" s="1">
        <f t="shared" si="112"/>
        <v>2010</v>
      </c>
      <c r="I2396" s="1" t="str">
        <f t="shared" si="113"/>
        <v>50-2010</v>
      </c>
      <c r="J2396"/>
      <c r="L2396"/>
    </row>
    <row r="2397" spans="2:12">
      <c r="B2397" s="68">
        <v>40518</v>
      </c>
      <c r="C2397" s="58" t="s">
        <v>10086</v>
      </c>
      <c r="D2397" s="58">
        <v>384</v>
      </c>
      <c r="E2397" s="58">
        <v>737</v>
      </c>
      <c r="F2397" s="58">
        <v>226</v>
      </c>
      <c r="G2397" s="1">
        <f t="shared" si="111"/>
        <v>50</v>
      </c>
      <c r="H2397" s="1">
        <f t="shared" si="112"/>
        <v>2010</v>
      </c>
      <c r="I2397" s="1" t="str">
        <f t="shared" si="113"/>
        <v>50-2010</v>
      </c>
      <c r="J2397"/>
      <c r="L2397"/>
    </row>
    <row r="2398" spans="2:12">
      <c r="B2398" s="68">
        <v>40518</v>
      </c>
      <c r="C2398" s="58" t="s">
        <v>10087</v>
      </c>
      <c r="D2398" s="58">
        <v>142</v>
      </c>
      <c r="E2398" s="58">
        <v>373</v>
      </c>
      <c r="F2398" s="58">
        <v>305</v>
      </c>
      <c r="G2398" s="1">
        <f t="shared" si="111"/>
        <v>50</v>
      </c>
      <c r="H2398" s="1">
        <f t="shared" si="112"/>
        <v>2010</v>
      </c>
      <c r="I2398" s="1" t="str">
        <f t="shared" si="113"/>
        <v>50-2010</v>
      </c>
      <c r="J2398"/>
      <c r="L2398"/>
    </row>
    <row r="2399" spans="2:12">
      <c r="B2399" s="68">
        <v>40518</v>
      </c>
      <c r="C2399" s="58" t="s">
        <v>10088</v>
      </c>
      <c r="D2399" s="58">
        <v>131</v>
      </c>
      <c r="E2399" s="58">
        <v>617</v>
      </c>
      <c r="F2399" s="58">
        <v>44</v>
      </c>
      <c r="G2399" s="1">
        <f t="shared" si="111"/>
        <v>50</v>
      </c>
      <c r="H2399" s="1">
        <f t="shared" si="112"/>
        <v>2010</v>
      </c>
      <c r="I2399" s="1" t="str">
        <f t="shared" si="113"/>
        <v>50-2010</v>
      </c>
      <c r="J2399"/>
      <c r="L2399"/>
    </row>
    <row r="2400" spans="2:12">
      <c r="B2400" s="68">
        <v>40518</v>
      </c>
      <c r="C2400" s="58" t="s">
        <v>10089</v>
      </c>
      <c r="D2400" s="58">
        <v>510</v>
      </c>
      <c r="E2400" s="58">
        <v>711</v>
      </c>
      <c r="F2400" s="58">
        <v>159</v>
      </c>
      <c r="G2400" s="1">
        <f t="shared" si="111"/>
        <v>50</v>
      </c>
      <c r="H2400" s="1">
        <f t="shared" si="112"/>
        <v>2010</v>
      </c>
      <c r="I2400" s="1" t="str">
        <f t="shared" si="113"/>
        <v>50-2010</v>
      </c>
      <c r="J2400"/>
      <c r="L2400"/>
    </row>
    <row r="2401" spans="2:12">
      <c r="B2401" s="68">
        <v>40518</v>
      </c>
      <c r="C2401" s="58" t="s">
        <v>10090</v>
      </c>
      <c r="D2401" s="58">
        <v>61</v>
      </c>
      <c r="E2401" s="58">
        <v>960</v>
      </c>
      <c r="F2401" s="58">
        <v>268</v>
      </c>
      <c r="G2401" s="1">
        <f t="shared" si="111"/>
        <v>50</v>
      </c>
      <c r="H2401" s="1">
        <f t="shared" si="112"/>
        <v>2010</v>
      </c>
      <c r="I2401" s="1" t="str">
        <f t="shared" si="113"/>
        <v>50-2010</v>
      </c>
      <c r="J2401"/>
      <c r="L2401"/>
    </row>
    <row r="2402" spans="2:12">
      <c r="B2402" s="68">
        <v>40518</v>
      </c>
      <c r="C2402" s="58" t="s">
        <v>10091</v>
      </c>
      <c r="D2402" s="58">
        <v>184</v>
      </c>
      <c r="E2402" s="58">
        <v>591</v>
      </c>
      <c r="F2402" s="58">
        <v>222</v>
      </c>
      <c r="G2402" s="1">
        <f t="shared" si="111"/>
        <v>50</v>
      </c>
      <c r="H2402" s="1">
        <f t="shared" si="112"/>
        <v>2010</v>
      </c>
      <c r="I2402" s="1" t="str">
        <f t="shared" si="113"/>
        <v>50-2010</v>
      </c>
      <c r="J2402"/>
      <c r="L2402"/>
    </row>
    <row r="2403" spans="2:12">
      <c r="B2403" s="68">
        <v>40518</v>
      </c>
      <c r="C2403" s="58" t="s">
        <v>10092</v>
      </c>
      <c r="D2403" s="58">
        <v>2</v>
      </c>
      <c r="E2403" s="58">
        <v>715</v>
      </c>
      <c r="F2403" s="58">
        <v>86</v>
      </c>
      <c r="G2403" s="1">
        <f t="shared" si="111"/>
        <v>50</v>
      </c>
      <c r="H2403" s="1">
        <f t="shared" si="112"/>
        <v>2010</v>
      </c>
      <c r="I2403" s="1" t="str">
        <f t="shared" si="113"/>
        <v>50-2010</v>
      </c>
      <c r="J2403"/>
      <c r="L2403"/>
    </row>
    <row r="2404" spans="2:12">
      <c r="B2404" s="68">
        <v>40518</v>
      </c>
      <c r="C2404" s="58" t="s">
        <v>10093</v>
      </c>
      <c r="D2404" s="58">
        <v>161</v>
      </c>
      <c r="E2404" s="58">
        <v>449</v>
      </c>
      <c r="F2404" s="58">
        <v>261</v>
      </c>
      <c r="G2404" s="1">
        <f t="shared" si="111"/>
        <v>50</v>
      </c>
      <c r="H2404" s="1">
        <f t="shared" si="112"/>
        <v>2010</v>
      </c>
      <c r="I2404" s="1" t="str">
        <f t="shared" si="113"/>
        <v>50-2010</v>
      </c>
      <c r="J2404"/>
      <c r="L2404"/>
    </row>
    <row r="2405" spans="2:12">
      <c r="B2405" s="68">
        <v>40518</v>
      </c>
      <c r="C2405" s="58" t="s">
        <v>10094</v>
      </c>
      <c r="D2405" s="58">
        <v>991</v>
      </c>
      <c r="E2405" s="58">
        <v>561</v>
      </c>
      <c r="F2405" s="58">
        <v>145</v>
      </c>
      <c r="G2405" s="1">
        <f t="shared" si="111"/>
        <v>50</v>
      </c>
      <c r="H2405" s="1">
        <f t="shared" si="112"/>
        <v>2010</v>
      </c>
      <c r="I2405" s="1" t="str">
        <f t="shared" si="113"/>
        <v>50-2010</v>
      </c>
      <c r="J2405"/>
      <c r="L2405"/>
    </row>
    <row r="2406" spans="2:12">
      <c r="B2406" s="68">
        <v>40518</v>
      </c>
      <c r="C2406" s="58" t="s">
        <v>10095</v>
      </c>
      <c r="D2406" s="58">
        <v>123</v>
      </c>
      <c r="E2406" s="58">
        <v>324</v>
      </c>
      <c r="F2406" s="58">
        <v>97</v>
      </c>
      <c r="G2406" s="1">
        <f t="shared" si="111"/>
        <v>50</v>
      </c>
      <c r="H2406" s="1">
        <f t="shared" si="112"/>
        <v>2010</v>
      </c>
      <c r="I2406" s="1" t="str">
        <f t="shared" si="113"/>
        <v>50-2010</v>
      </c>
      <c r="J2406"/>
      <c r="L2406"/>
    </row>
    <row r="2407" spans="2:12">
      <c r="B2407" s="68">
        <v>40518</v>
      </c>
      <c r="C2407" s="58" t="s">
        <v>10096</v>
      </c>
      <c r="D2407" s="58">
        <v>265</v>
      </c>
      <c r="E2407" s="58">
        <v>504</v>
      </c>
      <c r="F2407" s="58">
        <v>119</v>
      </c>
      <c r="G2407" s="1">
        <f t="shared" si="111"/>
        <v>50</v>
      </c>
      <c r="H2407" s="1">
        <f t="shared" si="112"/>
        <v>2010</v>
      </c>
      <c r="I2407" s="1" t="str">
        <f t="shared" si="113"/>
        <v>50-2010</v>
      </c>
      <c r="J2407"/>
      <c r="L2407"/>
    </row>
    <row r="2408" spans="2:12">
      <c r="B2408" s="68">
        <v>40518</v>
      </c>
      <c r="C2408" s="58" t="s">
        <v>10097</v>
      </c>
      <c r="D2408" s="58">
        <v>9</v>
      </c>
      <c r="E2408" s="58">
        <v>477</v>
      </c>
      <c r="F2408" s="58">
        <v>179</v>
      </c>
      <c r="G2408" s="1">
        <f t="shared" si="111"/>
        <v>50</v>
      </c>
      <c r="H2408" s="1">
        <f t="shared" si="112"/>
        <v>2010</v>
      </c>
      <c r="I2408" s="1" t="str">
        <f t="shared" si="113"/>
        <v>50-2010</v>
      </c>
      <c r="J2408"/>
      <c r="L2408"/>
    </row>
    <row r="2409" spans="2:12">
      <c r="B2409" s="68">
        <v>40518</v>
      </c>
      <c r="C2409" s="58" t="s">
        <v>10098</v>
      </c>
      <c r="D2409" s="58">
        <v>261</v>
      </c>
      <c r="E2409" s="58">
        <v>692</v>
      </c>
      <c r="F2409" s="58">
        <v>267</v>
      </c>
      <c r="G2409" s="1">
        <f t="shared" si="111"/>
        <v>50</v>
      </c>
      <c r="H2409" s="1">
        <f t="shared" si="112"/>
        <v>2010</v>
      </c>
      <c r="I2409" s="1" t="str">
        <f t="shared" si="113"/>
        <v>50-2010</v>
      </c>
      <c r="J2409"/>
      <c r="L2409"/>
    </row>
    <row r="2410" spans="2:12">
      <c r="B2410" s="68">
        <v>40518</v>
      </c>
      <c r="C2410" s="58" t="s">
        <v>10099</v>
      </c>
      <c r="D2410" s="58">
        <v>67</v>
      </c>
      <c r="E2410" s="58">
        <v>579</v>
      </c>
      <c r="F2410" s="58">
        <v>168</v>
      </c>
      <c r="G2410" s="1">
        <f t="shared" si="111"/>
        <v>50</v>
      </c>
      <c r="H2410" s="1">
        <f t="shared" si="112"/>
        <v>2010</v>
      </c>
      <c r="I2410" s="1" t="str">
        <f t="shared" si="113"/>
        <v>50-2010</v>
      </c>
      <c r="J2410"/>
      <c r="L2410"/>
    </row>
    <row r="2411" spans="2:12">
      <c r="B2411" s="68">
        <v>40518</v>
      </c>
      <c r="C2411" s="58" t="s">
        <v>10100</v>
      </c>
      <c r="D2411" s="58">
        <v>48</v>
      </c>
      <c r="E2411" s="58">
        <v>412</v>
      </c>
      <c r="F2411" s="58">
        <v>113</v>
      </c>
      <c r="G2411" s="1">
        <f t="shared" si="111"/>
        <v>50</v>
      </c>
      <c r="H2411" s="1">
        <f t="shared" si="112"/>
        <v>2010</v>
      </c>
      <c r="I2411" s="1" t="str">
        <f t="shared" si="113"/>
        <v>50-2010</v>
      </c>
      <c r="J2411"/>
      <c r="L2411"/>
    </row>
    <row r="2412" spans="2:12">
      <c r="B2412" s="68">
        <v>40518</v>
      </c>
      <c r="C2412" s="58" t="s">
        <v>10101</v>
      </c>
      <c r="D2412" s="58">
        <v>13</v>
      </c>
      <c r="E2412" s="58">
        <v>682</v>
      </c>
      <c r="F2412" s="58">
        <v>184</v>
      </c>
      <c r="G2412" s="1">
        <f t="shared" si="111"/>
        <v>50</v>
      </c>
      <c r="H2412" s="1">
        <f t="shared" si="112"/>
        <v>2010</v>
      </c>
      <c r="I2412" s="1" t="str">
        <f t="shared" si="113"/>
        <v>50-2010</v>
      </c>
      <c r="J2412"/>
      <c r="L2412"/>
    </row>
    <row r="2413" spans="2:12">
      <c r="B2413" s="68">
        <v>40525</v>
      </c>
      <c r="C2413" s="58" t="s">
        <v>10039</v>
      </c>
      <c r="D2413" s="58">
        <v>27</v>
      </c>
      <c r="E2413" s="58">
        <v>811</v>
      </c>
      <c r="F2413" s="58">
        <v>314</v>
      </c>
      <c r="G2413" s="1">
        <f t="shared" si="111"/>
        <v>51</v>
      </c>
      <c r="H2413" s="1">
        <f t="shared" si="112"/>
        <v>2010</v>
      </c>
      <c r="I2413" s="1" t="str">
        <f t="shared" si="113"/>
        <v>51-2010</v>
      </c>
      <c r="J2413"/>
      <c r="L2413"/>
    </row>
    <row r="2414" spans="2:12">
      <c r="B2414" s="68">
        <v>40525</v>
      </c>
      <c r="C2414" s="58" t="s">
        <v>10066</v>
      </c>
      <c r="D2414" s="58">
        <v>181</v>
      </c>
      <c r="E2414" s="58">
        <v>716</v>
      </c>
      <c r="F2414" s="58">
        <v>137</v>
      </c>
      <c r="G2414" s="1">
        <f t="shared" si="111"/>
        <v>51</v>
      </c>
      <c r="H2414" s="1">
        <f t="shared" si="112"/>
        <v>2010</v>
      </c>
      <c r="I2414" s="1" t="str">
        <f t="shared" si="113"/>
        <v>51-2010</v>
      </c>
      <c r="J2414"/>
      <c r="L2414"/>
    </row>
    <row r="2415" spans="2:12">
      <c r="B2415" s="68">
        <v>40525</v>
      </c>
      <c r="C2415" s="58" t="s">
        <v>10040</v>
      </c>
      <c r="D2415" s="58">
        <v>82</v>
      </c>
      <c r="E2415" s="58">
        <v>387</v>
      </c>
      <c r="F2415" s="58">
        <v>201</v>
      </c>
      <c r="G2415" s="1">
        <f t="shared" si="111"/>
        <v>51</v>
      </c>
      <c r="H2415" s="1">
        <f t="shared" si="112"/>
        <v>2010</v>
      </c>
      <c r="I2415" s="1" t="str">
        <f t="shared" si="113"/>
        <v>51-2010</v>
      </c>
      <c r="J2415"/>
      <c r="L2415"/>
    </row>
    <row r="2416" spans="2:12">
      <c r="B2416" s="68">
        <v>40525</v>
      </c>
      <c r="C2416" s="58" t="s">
        <v>10042</v>
      </c>
      <c r="D2416" s="58">
        <v>256</v>
      </c>
      <c r="E2416" s="58">
        <v>574</v>
      </c>
      <c r="F2416" s="58">
        <v>64</v>
      </c>
      <c r="G2416" s="1">
        <f t="shared" si="111"/>
        <v>51</v>
      </c>
      <c r="H2416" s="1">
        <f t="shared" si="112"/>
        <v>2010</v>
      </c>
      <c r="I2416" s="1" t="str">
        <f t="shared" si="113"/>
        <v>51-2010</v>
      </c>
      <c r="J2416"/>
      <c r="L2416"/>
    </row>
    <row r="2417" spans="2:12">
      <c r="B2417" s="68">
        <v>40525</v>
      </c>
      <c r="C2417" s="58" t="s">
        <v>10044</v>
      </c>
      <c r="D2417" s="58">
        <v>897</v>
      </c>
      <c r="E2417" s="58">
        <v>855</v>
      </c>
      <c r="F2417" s="58">
        <v>262</v>
      </c>
      <c r="G2417" s="1">
        <f t="shared" si="111"/>
        <v>51</v>
      </c>
      <c r="H2417" s="1">
        <f t="shared" si="112"/>
        <v>2010</v>
      </c>
      <c r="I2417" s="1" t="str">
        <f t="shared" si="113"/>
        <v>51-2010</v>
      </c>
      <c r="J2417"/>
      <c r="L2417"/>
    </row>
    <row r="2418" spans="2:12">
      <c r="B2418" s="68">
        <v>40525</v>
      </c>
      <c r="C2418" s="58" t="s">
        <v>10048</v>
      </c>
      <c r="D2418" s="58">
        <v>217</v>
      </c>
      <c r="E2418" s="58">
        <v>363</v>
      </c>
      <c r="F2418" s="58">
        <v>225</v>
      </c>
      <c r="G2418" s="1">
        <f t="shared" si="111"/>
        <v>51</v>
      </c>
      <c r="H2418" s="1">
        <f t="shared" si="112"/>
        <v>2010</v>
      </c>
      <c r="I2418" s="1" t="str">
        <f t="shared" si="113"/>
        <v>51-2010</v>
      </c>
      <c r="J2418"/>
      <c r="L2418"/>
    </row>
    <row r="2419" spans="2:12">
      <c r="B2419" s="68">
        <v>40525</v>
      </c>
      <c r="C2419" s="58" t="s">
        <v>10049</v>
      </c>
      <c r="D2419" s="58">
        <v>143</v>
      </c>
      <c r="E2419" s="58">
        <v>805</v>
      </c>
      <c r="F2419" s="58">
        <v>199</v>
      </c>
      <c r="G2419" s="1">
        <f t="shared" si="111"/>
        <v>51</v>
      </c>
      <c r="H2419" s="1">
        <f t="shared" si="112"/>
        <v>2010</v>
      </c>
      <c r="I2419" s="1" t="str">
        <f t="shared" si="113"/>
        <v>51-2010</v>
      </c>
      <c r="J2419"/>
      <c r="L2419"/>
    </row>
    <row r="2420" spans="2:12">
      <c r="B2420" s="68">
        <v>40525</v>
      </c>
      <c r="C2420" s="58" t="s">
        <v>10067</v>
      </c>
      <c r="D2420" s="58">
        <v>10</v>
      </c>
      <c r="E2420" s="58">
        <v>765</v>
      </c>
      <c r="F2420" s="58">
        <v>12</v>
      </c>
      <c r="G2420" s="1">
        <f t="shared" si="111"/>
        <v>51</v>
      </c>
      <c r="H2420" s="1">
        <f t="shared" si="112"/>
        <v>2010</v>
      </c>
      <c r="I2420" s="1" t="str">
        <f t="shared" si="113"/>
        <v>51-2010</v>
      </c>
      <c r="J2420"/>
      <c r="L2420"/>
    </row>
    <row r="2421" spans="2:12">
      <c r="B2421" s="68">
        <v>40525</v>
      </c>
      <c r="C2421" s="58" t="s">
        <v>10068</v>
      </c>
      <c r="D2421" s="58">
        <v>16</v>
      </c>
      <c r="E2421" s="58">
        <v>316</v>
      </c>
      <c r="F2421" s="58">
        <v>313</v>
      </c>
      <c r="G2421" s="1">
        <f t="shared" si="111"/>
        <v>51</v>
      </c>
      <c r="H2421" s="1">
        <f t="shared" si="112"/>
        <v>2010</v>
      </c>
      <c r="I2421" s="1" t="str">
        <f t="shared" si="113"/>
        <v>51-2010</v>
      </c>
      <c r="J2421"/>
      <c r="L2421"/>
    </row>
    <row r="2422" spans="2:12">
      <c r="B2422" s="68">
        <v>40525</v>
      </c>
      <c r="C2422" s="58" t="s">
        <v>10069</v>
      </c>
      <c r="D2422" s="58">
        <v>881</v>
      </c>
      <c r="E2422" s="58">
        <v>538</v>
      </c>
      <c r="F2422" s="58">
        <v>320</v>
      </c>
      <c r="G2422" s="1">
        <f t="shared" si="111"/>
        <v>51</v>
      </c>
      <c r="H2422" s="1">
        <f t="shared" si="112"/>
        <v>2010</v>
      </c>
      <c r="I2422" s="1" t="str">
        <f t="shared" si="113"/>
        <v>51-2010</v>
      </c>
      <c r="J2422"/>
      <c r="L2422"/>
    </row>
    <row r="2423" spans="2:12">
      <c r="B2423" s="68">
        <v>40525</v>
      </c>
      <c r="C2423" s="58" t="s">
        <v>10070</v>
      </c>
      <c r="D2423" s="58">
        <v>408</v>
      </c>
      <c r="E2423" s="58">
        <v>325</v>
      </c>
      <c r="F2423" s="58">
        <v>205</v>
      </c>
      <c r="G2423" s="1">
        <f t="shared" si="111"/>
        <v>51</v>
      </c>
      <c r="H2423" s="1">
        <f t="shared" si="112"/>
        <v>2010</v>
      </c>
      <c r="I2423" s="1" t="str">
        <f t="shared" si="113"/>
        <v>51-2010</v>
      </c>
      <c r="J2423"/>
      <c r="L2423"/>
    </row>
    <row r="2424" spans="2:12">
      <c r="B2424" s="68">
        <v>40525</v>
      </c>
      <c r="C2424" s="58" t="s">
        <v>10071</v>
      </c>
      <c r="D2424" s="58">
        <v>36</v>
      </c>
      <c r="E2424" s="58">
        <v>736</v>
      </c>
      <c r="F2424" s="58">
        <v>184</v>
      </c>
      <c r="G2424" s="1">
        <f t="shared" si="111"/>
        <v>51</v>
      </c>
      <c r="H2424" s="1">
        <f t="shared" si="112"/>
        <v>2010</v>
      </c>
      <c r="I2424" s="1" t="str">
        <f t="shared" si="113"/>
        <v>51-2010</v>
      </c>
      <c r="J2424"/>
      <c r="L2424"/>
    </row>
    <row r="2425" spans="2:12">
      <c r="B2425" s="68">
        <v>40525</v>
      </c>
      <c r="C2425" s="58" t="s">
        <v>10051</v>
      </c>
      <c r="D2425" s="58">
        <v>40</v>
      </c>
      <c r="E2425" s="58">
        <v>979</v>
      </c>
      <c r="F2425" s="58">
        <v>112</v>
      </c>
      <c r="G2425" s="1">
        <f t="shared" si="111"/>
        <v>51</v>
      </c>
      <c r="H2425" s="1">
        <f t="shared" si="112"/>
        <v>2010</v>
      </c>
      <c r="I2425" s="1" t="str">
        <f t="shared" si="113"/>
        <v>51-2010</v>
      </c>
      <c r="J2425"/>
      <c r="L2425"/>
    </row>
    <row r="2426" spans="2:12">
      <c r="B2426" s="68">
        <v>40525</v>
      </c>
      <c r="C2426" s="58" t="s">
        <v>10052</v>
      </c>
      <c r="D2426" s="58">
        <v>62</v>
      </c>
      <c r="E2426" s="58">
        <v>767</v>
      </c>
      <c r="F2426" s="58">
        <v>24</v>
      </c>
      <c r="G2426" s="1">
        <f t="shared" si="111"/>
        <v>51</v>
      </c>
      <c r="H2426" s="1">
        <f t="shared" si="112"/>
        <v>2010</v>
      </c>
      <c r="I2426" s="1" t="str">
        <f t="shared" si="113"/>
        <v>51-2010</v>
      </c>
      <c r="J2426"/>
      <c r="L2426"/>
    </row>
    <row r="2427" spans="2:12">
      <c r="B2427" s="68">
        <v>40525</v>
      </c>
      <c r="C2427" s="58" t="s">
        <v>10055</v>
      </c>
      <c r="D2427" s="58">
        <v>569</v>
      </c>
      <c r="E2427" s="58">
        <v>395</v>
      </c>
      <c r="F2427" s="58">
        <v>223</v>
      </c>
      <c r="G2427" s="1">
        <f t="shared" si="111"/>
        <v>51</v>
      </c>
      <c r="H2427" s="1">
        <f t="shared" si="112"/>
        <v>2010</v>
      </c>
      <c r="I2427" s="1" t="str">
        <f t="shared" si="113"/>
        <v>51-2010</v>
      </c>
      <c r="J2427"/>
      <c r="L2427"/>
    </row>
    <row r="2428" spans="2:12">
      <c r="B2428" s="68">
        <v>40525</v>
      </c>
      <c r="C2428" s="58" t="s">
        <v>10056</v>
      </c>
      <c r="D2428" s="58">
        <v>189</v>
      </c>
      <c r="E2428" s="58">
        <v>823</v>
      </c>
      <c r="F2428" s="58">
        <v>315</v>
      </c>
      <c r="G2428" s="1">
        <f t="shared" si="111"/>
        <v>51</v>
      </c>
      <c r="H2428" s="1">
        <f t="shared" si="112"/>
        <v>2010</v>
      </c>
      <c r="I2428" s="1" t="str">
        <f t="shared" si="113"/>
        <v>51-2010</v>
      </c>
      <c r="J2428"/>
      <c r="L2428"/>
    </row>
    <row r="2429" spans="2:12">
      <c r="B2429" s="68">
        <v>40525</v>
      </c>
      <c r="C2429" s="58" t="s">
        <v>10057</v>
      </c>
      <c r="D2429" s="58">
        <v>49</v>
      </c>
      <c r="E2429" s="58">
        <v>429</v>
      </c>
      <c r="F2429" s="58">
        <v>124</v>
      </c>
      <c r="G2429" s="1">
        <f t="shared" si="111"/>
        <v>51</v>
      </c>
      <c r="H2429" s="1">
        <f t="shared" si="112"/>
        <v>2010</v>
      </c>
      <c r="I2429" s="1" t="str">
        <f t="shared" si="113"/>
        <v>51-2010</v>
      </c>
      <c r="J2429"/>
      <c r="L2429"/>
    </row>
    <row r="2430" spans="2:12">
      <c r="B2430" s="68">
        <v>40525</v>
      </c>
      <c r="C2430" s="58" t="s">
        <v>10058</v>
      </c>
      <c r="D2430" s="58">
        <v>118</v>
      </c>
      <c r="E2430" s="58">
        <v>656</v>
      </c>
      <c r="F2430" s="58">
        <v>126</v>
      </c>
      <c r="G2430" s="1">
        <f t="shared" si="111"/>
        <v>51</v>
      </c>
      <c r="H2430" s="1">
        <f t="shared" si="112"/>
        <v>2010</v>
      </c>
      <c r="I2430" s="1" t="str">
        <f t="shared" si="113"/>
        <v>51-2010</v>
      </c>
      <c r="J2430"/>
      <c r="L2430"/>
    </row>
    <row r="2431" spans="2:12">
      <c r="B2431" s="68">
        <v>40525</v>
      </c>
      <c r="C2431" s="58" t="s">
        <v>10060</v>
      </c>
      <c r="D2431" s="58">
        <v>187</v>
      </c>
      <c r="E2431" s="58">
        <v>931</v>
      </c>
      <c r="F2431" s="58">
        <v>313</v>
      </c>
      <c r="G2431" s="1">
        <f t="shared" si="111"/>
        <v>51</v>
      </c>
      <c r="H2431" s="1">
        <f t="shared" si="112"/>
        <v>2010</v>
      </c>
      <c r="I2431" s="1" t="str">
        <f t="shared" si="113"/>
        <v>51-2010</v>
      </c>
      <c r="J2431"/>
      <c r="L2431"/>
    </row>
    <row r="2432" spans="2:12">
      <c r="B2432" s="68">
        <v>40525</v>
      </c>
      <c r="C2432" s="58" t="s">
        <v>10072</v>
      </c>
      <c r="D2432" s="58">
        <v>223</v>
      </c>
      <c r="E2432" s="58">
        <v>939</v>
      </c>
      <c r="F2432" s="58">
        <v>295</v>
      </c>
      <c r="G2432" s="1">
        <f t="shared" si="111"/>
        <v>51</v>
      </c>
      <c r="H2432" s="1">
        <f t="shared" si="112"/>
        <v>2010</v>
      </c>
      <c r="I2432" s="1" t="str">
        <f t="shared" si="113"/>
        <v>51-2010</v>
      </c>
      <c r="J2432"/>
      <c r="L2432"/>
    </row>
    <row r="2433" spans="2:12">
      <c r="B2433" s="68">
        <v>40525</v>
      </c>
      <c r="C2433" s="58" t="s">
        <v>10073</v>
      </c>
      <c r="D2433" s="58">
        <v>24</v>
      </c>
      <c r="E2433" s="58">
        <v>666</v>
      </c>
      <c r="F2433" s="58">
        <v>320</v>
      </c>
      <c r="G2433" s="1">
        <f t="shared" si="111"/>
        <v>51</v>
      </c>
      <c r="H2433" s="1">
        <f t="shared" si="112"/>
        <v>2010</v>
      </c>
      <c r="I2433" s="1" t="str">
        <f t="shared" si="113"/>
        <v>51-2010</v>
      </c>
      <c r="J2433"/>
      <c r="L2433"/>
    </row>
    <row r="2434" spans="2:12">
      <c r="B2434" s="68">
        <v>40525</v>
      </c>
      <c r="C2434" s="58" t="s">
        <v>10074</v>
      </c>
      <c r="D2434" s="58">
        <v>310</v>
      </c>
      <c r="E2434" s="58">
        <v>619</v>
      </c>
      <c r="F2434" s="58">
        <v>60</v>
      </c>
      <c r="G2434" s="1">
        <f t="shared" si="111"/>
        <v>51</v>
      </c>
      <c r="H2434" s="1">
        <f t="shared" si="112"/>
        <v>2010</v>
      </c>
      <c r="I2434" s="1" t="str">
        <f t="shared" si="113"/>
        <v>51-2010</v>
      </c>
      <c r="J2434"/>
      <c r="L2434"/>
    </row>
    <row r="2435" spans="2:12">
      <c r="B2435" s="68">
        <v>40525</v>
      </c>
      <c r="C2435" s="58" t="s">
        <v>10075</v>
      </c>
      <c r="D2435" s="58">
        <v>115</v>
      </c>
      <c r="E2435" s="58">
        <v>806</v>
      </c>
      <c r="F2435" s="58">
        <v>119</v>
      </c>
      <c r="G2435" s="1">
        <f t="shared" si="111"/>
        <v>51</v>
      </c>
      <c r="H2435" s="1">
        <f t="shared" si="112"/>
        <v>2010</v>
      </c>
      <c r="I2435" s="1" t="str">
        <f t="shared" si="113"/>
        <v>51-2010</v>
      </c>
      <c r="J2435"/>
      <c r="L2435"/>
    </row>
    <row r="2436" spans="2:12">
      <c r="B2436" s="68">
        <v>40525</v>
      </c>
      <c r="C2436" s="58" t="s">
        <v>10076</v>
      </c>
      <c r="D2436" s="58">
        <v>109</v>
      </c>
      <c r="E2436" s="58">
        <v>549</v>
      </c>
      <c r="F2436" s="58">
        <v>249</v>
      </c>
      <c r="G2436" s="1">
        <f t="shared" si="111"/>
        <v>51</v>
      </c>
      <c r="H2436" s="1">
        <f t="shared" si="112"/>
        <v>2010</v>
      </c>
      <c r="I2436" s="1" t="str">
        <f t="shared" si="113"/>
        <v>51-2010</v>
      </c>
      <c r="J2436"/>
      <c r="L2436"/>
    </row>
    <row r="2437" spans="2:12">
      <c r="B2437" s="68">
        <v>40525</v>
      </c>
      <c r="C2437" s="58" t="s">
        <v>18</v>
      </c>
      <c r="D2437" s="58">
        <v>112</v>
      </c>
      <c r="E2437" s="58">
        <v>865</v>
      </c>
      <c r="F2437" s="58">
        <v>300</v>
      </c>
      <c r="G2437" s="1">
        <f t="shared" si="111"/>
        <v>51</v>
      </c>
      <c r="H2437" s="1">
        <f t="shared" si="112"/>
        <v>2010</v>
      </c>
      <c r="I2437" s="1" t="str">
        <f t="shared" si="113"/>
        <v>51-2010</v>
      </c>
      <c r="J2437"/>
      <c r="L2437"/>
    </row>
    <row r="2438" spans="2:12">
      <c r="B2438" s="68">
        <v>40525</v>
      </c>
      <c r="C2438" s="58" t="s">
        <v>10077</v>
      </c>
      <c r="D2438" s="58">
        <v>25</v>
      </c>
      <c r="E2438" s="58">
        <v>365</v>
      </c>
      <c r="F2438" s="58">
        <v>6</v>
      </c>
      <c r="G2438" s="1">
        <f t="shared" si="111"/>
        <v>51</v>
      </c>
      <c r="H2438" s="1">
        <f t="shared" si="112"/>
        <v>2010</v>
      </c>
      <c r="I2438" s="1" t="str">
        <f t="shared" si="113"/>
        <v>51-2010</v>
      </c>
      <c r="J2438"/>
      <c r="L2438"/>
    </row>
    <row r="2439" spans="2:12">
      <c r="B2439" s="68">
        <v>40525</v>
      </c>
      <c r="C2439" s="58" t="s">
        <v>10078</v>
      </c>
      <c r="D2439" s="58">
        <v>347</v>
      </c>
      <c r="E2439" s="58">
        <v>447</v>
      </c>
      <c r="F2439" s="58">
        <v>285</v>
      </c>
      <c r="G2439" s="1">
        <f t="shared" si="111"/>
        <v>51</v>
      </c>
      <c r="H2439" s="1">
        <f t="shared" si="112"/>
        <v>2010</v>
      </c>
      <c r="I2439" s="1" t="str">
        <f t="shared" si="113"/>
        <v>51-2010</v>
      </c>
      <c r="J2439"/>
      <c r="L2439"/>
    </row>
    <row r="2440" spans="2:12">
      <c r="B2440" s="68">
        <v>40525</v>
      </c>
      <c r="C2440" s="58" t="s">
        <v>10079</v>
      </c>
      <c r="D2440" s="58">
        <v>7</v>
      </c>
      <c r="E2440" s="58">
        <v>599</v>
      </c>
      <c r="F2440" s="58">
        <v>133</v>
      </c>
      <c r="G2440" s="1">
        <f t="shared" si="111"/>
        <v>51</v>
      </c>
      <c r="H2440" s="1">
        <f t="shared" si="112"/>
        <v>2010</v>
      </c>
      <c r="I2440" s="1" t="str">
        <f t="shared" si="113"/>
        <v>51-2010</v>
      </c>
      <c r="J2440"/>
      <c r="L2440"/>
    </row>
    <row r="2441" spans="2:12">
      <c r="B2441" s="68">
        <v>40525</v>
      </c>
      <c r="C2441" s="58" t="s">
        <v>10080</v>
      </c>
      <c r="D2441" s="58">
        <v>31</v>
      </c>
      <c r="E2441" s="58">
        <v>549</v>
      </c>
      <c r="F2441" s="58">
        <v>18</v>
      </c>
      <c r="G2441" s="1">
        <f t="shared" si="111"/>
        <v>51</v>
      </c>
      <c r="H2441" s="1">
        <f t="shared" si="112"/>
        <v>2010</v>
      </c>
      <c r="I2441" s="1" t="str">
        <f t="shared" si="113"/>
        <v>51-2010</v>
      </c>
      <c r="J2441"/>
      <c r="L2441"/>
    </row>
    <row r="2442" spans="2:12">
      <c r="B2442" s="68">
        <v>40525</v>
      </c>
      <c r="C2442" s="58" t="s">
        <v>10081</v>
      </c>
      <c r="D2442" s="58">
        <v>37</v>
      </c>
      <c r="E2442" s="58">
        <v>432</v>
      </c>
      <c r="F2442" s="58">
        <v>236</v>
      </c>
      <c r="G2442" s="1">
        <f t="shared" si="111"/>
        <v>51</v>
      </c>
      <c r="H2442" s="1">
        <f t="shared" si="112"/>
        <v>2010</v>
      </c>
      <c r="I2442" s="1" t="str">
        <f t="shared" si="113"/>
        <v>51-2010</v>
      </c>
      <c r="J2442"/>
      <c r="L2442"/>
    </row>
    <row r="2443" spans="2:12">
      <c r="B2443" s="68">
        <v>40525</v>
      </c>
      <c r="C2443" s="58" t="s">
        <v>10082</v>
      </c>
      <c r="D2443" s="58">
        <v>226</v>
      </c>
      <c r="E2443" s="58">
        <v>511</v>
      </c>
      <c r="F2443" s="58">
        <v>117</v>
      </c>
      <c r="G2443" s="1">
        <f t="shared" si="111"/>
        <v>51</v>
      </c>
      <c r="H2443" s="1">
        <f t="shared" si="112"/>
        <v>2010</v>
      </c>
      <c r="I2443" s="1" t="str">
        <f t="shared" si="113"/>
        <v>51-2010</v>
      </c>
      <c r="J2443"/>
      <c r="L2443"/>
    </row>
    <row r="2444" spans="2:12">
      <c r="B2444" s="68">
        <v>40525</v>
      </c>
      <c r="C2444" s="58" t="s">
        <v>10083</v>
      </c>
      <c r="D2444" s="58">
        <v>76</v>
      </c>
      <c r="E2444" s="58">
        <v>530</v>
      </c>
      <c r="F2444" s="58">
        <v>77</v>
      </c>
      <c r="G2444" s="1">
        <f t="shared" si="111"/>
        <v>51</v>
      </c>
      <c r="H2444" s="1">
        <f t="shared" si="112"/>
        <v>2010</v>
      </c>
      <c r="I2444" s="1" t="str">
        <f t="shared" si="113"/>
        <v>51-2010</v>
      </c>
      <c r="J2444"/>
      <c r="L2444"/>
    </row>
    <row r="2445" spans="2:12">
      <c r="B2445" s="68">
        <v>40525</v>
      </c>
      <c r="C2445" s="58" t="s">
        <v>10084</v>
      </c>
      <c r="D2445" s="58">
        <v>142</v>
      </c>
      <c r="E2445" s="58">
        <v>323</v>
      </c>
      <c r="F2445" s="58">
        <v>60</v>
      </c>
      <c r="G2445" s="1">
        <f t="shared" si="111"/>
        <v>51</v>
      </c>
      <c r="H2445" s="1">
        <f t="shared" si="112"/>
        <v>2010</v>
      </c>
      <c r="I2445" s="1" t="str">
        <f t="shared" si="113"/>
        <v>51-2010</v>
      </c>
      <c r="J2445"/>
      <c r="L2445"/>
    </row>
    <row r="2446" spans="2:12">
      <c r="B2446" s="68">
        <v>40525</v>
      </c>
      <c r="C2446" s="58" t="s">
        <v>10085</v>
      </c>
      <c r="D2446" s="58">
        <v>856</v>
      </c>
      <c r="E2446" s="58">
        <v>731</v>
      </c>
      <c r="F2446" s="58">
        <v>42</v>
      </c>
      <c r="G2446" s="1">
        <f t="shared" si="111"/>
        <v>51</v>
      </c>
      <c r="H2446" s="1">
        <f t="shared" si="112"/>
        <v>2010</v>
      </c>
      <c r="I2446" s="1" t="str">
        <f t="shared" si="113"/>
        <v>51-2010</v>
      </c>
      <c r="J2446"/>
      <c r="L2446"/>
    </row>
    <row r="2447" spans="2:12">
      <c r="B2447" s="68">
        <v>40525</v>
      </c>
      <c r="C2447" s="58" t="s">
        <v>10086</v>
      </c>
      <c r="D2447" s="58">
        <v>384</v>
      </c>
      <c r="E2447" s="58">
        <v>764</v>
      </c>
      <c r="F2447" s="58">
        <v>315</v>
      </c>
      <c r="G2447" s="1">
        <f t="shared" si="111"/>
        <v>51</v>
      </c>
      <c r="H2447" s="1">
        <f t="shared" si="112"/>
        <v>2010</v>
      </c>
      <c r="I2447" s="1" t="str">
        <f t="shared" si="113"/>
        <v>51-2010</v>
      </c>
      <c r="J2447"/>
      <c r="L2447"/>
    </row>
    <row r="2448" spans="2:12">
      <c r="B2448" s="68">
        <v>40525</v>
      </c>
      <c r="C2448" s="58" t="s">
        <v>10087</v>
      </c>
      <c r="D2448" s="58">
        <v>142</v>
      </c>
      <c r="E2448" s="58">
        <v>552</v>
      </c>
      <c r="F2448" s="58">
        <v>56</v>
      </c>
      <c r="G2448" s="1">
        <f t="shared" si="111"/>
        <v>51</v>
      </c>
      <c r="H2448" s="1">
        <f t="shared" si="112"/>
        <v>2010</v>
      </c>
      <c r="I2448" s="1" t="str">
        <f t="shared" si="113"/>
        <v>51-2010</v>
      </c>
      <c r="J2448"/>
      <c r="L2448"/>
    </row>
    <row r="2449" spans="2:12">
      <c r="B2449" s="68">
        <v>40525</v>
      </c>
      <c r="C2449" s="58" t="s">
        <v>10088</v>
      </c>
      <c r="D2449" s="58">
        <v>131</v>
      </c>
      <c r="E2449" s="58">
        <v>779</v>
      </c>
      <c r="F2449" s="58">
        <v>44</v>
      </c>
      <c r="G2449" s="1">
        <f t="shared" si="111"/>
        <v>51</v>
      </c>
      <c r="H2449" s="1">
        <f t="shared" si="112"/>
        <v>2010</v>
      </c>
      <c r="I2449" s="1" t="str">
        <f t="shared" si="113"/>
        <v>51-2010</v>
      </c>
      <c r="J2449"/>
      <c r="L2449"/>
    </row>
    <row r="2450" spans="2:12">
      <c r="B2450" s="68">
        <v>40525</v>
      </c>
      <c r="C2450" s="58" t="s">
        <v>10089</v>
      </c>
      <c r="D2450" s="58">
        <v>510</v>
      </c>
      <c r="E2450" s="58">
        <v>378</v>
      </c>
      <c r="F2450" s="58">
        <v>186</v>
      </c>
      <c r="G2450" s="1">
        <f t="shared" si="111"/>
        <v>51</v>
      </c>
      <c r="H2450" s="1">
        <f t="shared" si="112"/>
        <v>2010</v>
      </c>
      <c r="I2450" s="1" t="str">
        <f t="shared" si="113"/>
        <v>51-2010</v>
      </c>
      <c r="J2450"/>
      <c r="L2450"/>
    </row>
    <row r="2451" spans="2:12">
      <c r="B2451" s="68">
        <v>40525</v>
      </c>
      <c r="C2451" s="58" t="s">
        <v>10090</v>
      </c>
      <c r="D2451" s="58">
        <v>61</v>
      </c>
      <c r="E2451" s="58">
        <v>723</v>
      </c>
      <c r="F2451" s="58">
        <v>253</v>
      </c>
      <c r="G2451" s="1">
        <f t="shared" si="111"/>
        <v>51</v>
      </c>
      <c r="H2451" s="1">
        <f t="shared" si="112"/>
        <v>2010</v>
      </c>
      <c r="I2451" s="1" t="str">
        <f t="shared" si="113"/>
        <v>51-2010</v>
      </c>
      <c r="J2451"/>
      <c r="L2451"/>
    </row>
    <row r="2452" spans="2:12">
      <c r="B2452" s="68">
        <v>40525</v>
      </c>
      <c r="C2452" s="58" t="s">
        <v>10091</v>
      </c>
      <c r="D2452" s="58">
        <v>184</v>
      </c>
      <c r="E2452" s="58">
        <v>376</v>
      </c>
      <c r="F2452" s="58">
        <v>216</v>
      </c>
      <c r="G2452" s="1">
        <f t="shared" si="111"/>
        <v>51</v>
      </c>
      <c r="H2452" s="1">
        <f t="shared" si="112"/>
        <v>2010</v>
      </c>
      <c r="I2452" s="1" t="str">
        <f t="shared" si="113"/>
        <v>51-2010</v>
      </c>
      <c r="J2452"/>
      <c r="L2452"/>
    </row>
    <row r="2453" spans="2:12">
      <c r="B2453" s="68">
        <v>40525</v>
      </c>
      <c r="C2453" s="58" t="s">
        <v>10092</v>
      </c>
      <c r="D2453" s="58">
        <v>2</v>
      </c>
      <c r="E2453" s="58">
        <v>925</v>
      </c>
      <c r="F2453" s="58">
        <v>17</v>
      </c>
      <c r="G2453" s="1">
        <f t="shared" ref="G2453:G2516" si="114">WEEKNUM(B2453)</f>
        <v>51</v>
      </c>
      <c r="H2453" s="1">
        <f t="shared" ref="H2453:H2516" si="115">YEAR(B2453)</f>
        <v>2010</v>
      </c>
      <c r="I2453" s="1" t="str">
        <f t="shared" ref="I2453:I2516" si="116">CONCATENATE(G2453,"-",H2453)</f>
        <v>51-2010</v>
      </c>
      <c r="J2453"/>
      <c r="L2453"/>
    </row>
    <row r="2454" spans="2:12">
      <c r="B2454" s="68">
        <v>40525</v>
      </c>
      <c r="C2454" s="58" t="s">
        <v>10093</v>
      </c>
      <c r="D2454" s="58">
        <v>161</v>
      </c>
      <c r="E2454" s="58">
        <v>584</v>
      </c>
      <c r="F2454" s="58">
        <v>41</v>
      </c>
      <c r="G2454" s="1">
        <f t="shared" si="114"/>
        <v>51</v>
      </c>
      <c r="H2454" s="1">
        <f t="shared" si="115"/>
        <v>2010</v>
      </c>
      <c r="I2454" s="1" t="str">
        <f t="shared" si="116"/>
        <v>51-2010</v>
      </c>
      <c r="J2454"/>
      <c r="L2454"/>
    </row>
    <row r="2455" spans="2:12">
      <c r="B2455" s="68">
        <v>40525</v>
      </c>
      <c r="C2455" s="58" t="s">
        <v>10094</v>
      </c>
      <c r="D2455" s="58">
        <v>991</v>
      </c>
      <c r="E2455" s="58">
        <v>974</v>
      </c>
      <c r="F2455" s="58">
        <v>256</v>
      </c>
      <c r="G2455" s="1">
        <f t="shared" si="114"/>
        <v>51</v>
      </c>
      <c r="H2455" s="1">
        <f t="shared" si="115"/>
        <v>2010</v>
      </c>
      <c r="I2455" s="1" t="str">
        <f t="shared" si="116"/>
        <v>51-2010</v>
      </c>
      <c r="J2455"/>
      <c r="L2455"/>
    </row>
    <row r="2456" spans="2:12">
      <c r="B2456" s="68">
        <v>40525</v>
      </c>
      <c r="C2456" s="58" t="s">
        <v>10095</v>
      </c>
      <c r="D2456" s="58">
        <v>123</v>
      </c>
      <c r="E2456" s="58">
        <v>907</v>
      </c>
      <c r="F2456" s="58">
        <v>246</v>
      </c>
      <c r="G2456" s="1">
        <f t="shared" si="114"/>
        <v>51</v>
      </c>
      <c r="H2456" s="1">
        <f t="shared" si="115"/>
        <v>2010</v>
      </c>
      <c r="I2456" s="1" t="str">
        <f t="shared" si="116"/>
        <v>51-2010</v>
      </c>
      <c r="J2456"/>
      <c r="L2456"/>
    </row>
    <row r="2457" spans="2:12">
      <c r="B2457" s="68">
        <v>40525</v>
      </c>
      <c r="C2457" s="58" t="s">
        <v>10096</v>
      </c>
      <c r="D2457" s="58">
        <v>265</v>
      </c>
      <c r="E2457" s="58">
        <v>871</v>
      </c>
      <c r="F2457" s="58">
        <v>173</v>
      </c>
      <c r="G2457" s="1">
        <f t="shared" si="114"/>
        <v>51</v>
      </c>
      <c r="H2457" s="1">
        <f t="shared" si="115"/>
        <v>2010</v>
      </c>
      <c r="I2457" s="1" t="str">
        <f t="shared" si="116"/>
        <v>51-2010</v>
      </c>
      <c r="J2457"/>
      <c r="L2457"/>
    </row>
    <row r="2458" spans="2:12">
      <c r="B2458" s="68">
        <v>40525</v>
      </c>
      <c r="C2458" s="58" t="s">
        <v>10097</v>
      </c>
      <c r="D2458" s="58">
        <v>9</v>
      </c>
      <c r="E2458" s="58">
        <v>867</v>
      </c>
      <c r="F2458" s="58">
        <v>119</v>
      </c>
      <c r="G2458" s="1">
        <f t="shared" si="114"/>
        <v>51</v>
      </c>
      <c r="H2458" s="1">
        <f t="shared" si="115"/>
        <v>2010</v>
      </c>
      <c r="I2458" s="1" t="str">
        <f t="shared" si="116"/>
        <v>51-2010</v>
      </c>
      <c r="J2458"/>
      <c r="L2458"/>
    </row>
    <row r="2459" spans="2:12">
      <c r="B2459" s="68">
        <v>40525</v>
      </c>
      <c r="C2459" s="58" t="s">
        <v>10098</v>
      </c>
      <c r="D2459" s="58">
        <v>261</v>
      </c>
      <c r="E2459" s="58">
        <v>699</v>
      </c>
      <c r="F2459" s="58">
        <v>84</v>
      </c>
      <c r="G2459" s="1">
        <f t="shared" si="114"/>
        <v>51</v>
      </c>
      <c r="H2459" s="1">
        <f t="shared" si="115"/>
        <v>2010</v>
      </c>
      <c r="I2459" s="1" t="str">
        <f t="shared" si="116"/>
        <v>51-2010</v>
      </c>
      <c r="J2459"/>
      <c r="L2459"/>
    </row>
    <row r="2460" spans="2:12">
      <c r="B2460" s="68">
        <v>40525</v>
      </c>
      <c r="C2460" s="58" t="s">
        <v>10099</v>
      </c>
      <c r="D2460" s="58">
        <v>67</v>
      </c>
      <c r="E2460" s="58">
        <v>945</v>
      </c>
      <c r="F2460" s="58">
        <v>278</v>
      </c>
      <c r="G2460" s="1">
        <f t="shared" si="114"/>
        <v>51</v>
      </c>
      <c r="H2460" s="1">
        <f t="shared" si="115"/>
        <v>2010</v>
      </c>
      <c r="I2460" s="1" t="str">
        <f t="shared" si="116"/>
        <v>51-2010</v>
      </c>
      <c r="J2460"/>
      <c r="L2460"/>
    </row>
    <row r="2461" spans="2:12">
      <c r="B2461" s="68">
        <v>40525</v>
      </c>
      <c r="C2461" s="58" t="s">
        <v>10100</v>
      </c>
      <c r="D2461" s="58">
        <v>48</v>
      </c>
      <c r="E2461" s="58">
        <v>661</v>
      </c>
      <c r="F2461" s="58">
        <v>9</v>
      </c>
      <c r="G2461" s="1">
        <f t="shared" si="114"/>
        <v>51</v>
      </c>
      <c r="H2461" s="1">
        <f t="shared" si="115"/>
        <v>2010</v>
      </c>
      <c r="I2461" s="1" t="str">
        <f t="shared" si="116"/>
        <v>51-2010</v>
      </c>
      <c r="J2461"/>
      <c r="L2461"/>
    </row>
    <row r="2462" spans="2:12">
      <c r="B2462" s="68">
        <v>40525</v>
      </c>
      <c r="C2462" s="58" t="s">
        <v>10101</v>
      </c>
      <c r="D2462" s="58">
        <v>13</v>
      </c>
      <c r="E2462" s="58">
        <v>740</v>
      </c>
      <c r="F2462" s="58">
        <v>109</v>
      </c>
      <c r="G2462" s="1">
        <f t="shared" si="114"/>
        <v>51</v>
      </c>
      <c r="H2462" s="1">
        <f t="shared" si="115"/>
        <v>2010</v>
      </c>
      <c r="I2462" s="1" t="str">
        <f t="shared" si="116"/>
        <v>51-2010</v>
      </c>
      <c r="J2462"/>
      <c r="L2462"/>
    </row>
    <row r="2463" spans="2:12">
      <c r="B2463" s="68">
        <v>40532</v>
      </c>
      <c r="C2463" s="58" t="s">
        <v>10039</v>
      </c>
      <c r="D2463" s="58">
        <v>27</v>
      </c>
      <c r="E2463" s="58">
        <v>812</v>
      </c>
      <c r="F2463" s="58">
        <v>21</v>
      </c>
      <c r="G2463" s="1">
        <f t="shared" si="114"/>
        <v>52</v>
      </c>
      <c r="H2463" s="1">
        <f t="shared" si="115"/>
        <v>2010</v>
      </c>
      <c r="I2463" s="1" t="str">
        <f t="shared" si="116"/>
        <v>52-2010</v>
      </c>
      <c r="J2463"/>
      <c r="L2463"/>
    </row>
    <row r="2464" spans="2:12">
      <c r="B2464" s="68">
        <v>40532</v>
      </c>
      <c r="C2464" s="58" t="s">
        <v>10066</v>
      </c>
      <c r="D2464" s="58">
        <v>181</v>
      </c>
      <c r="E2464" s="58">
        <v>430</v>
      </c>
      <c r="F2464" s="58">
        <v>281</v>
      </c>
      <c r="G2464" s="1">
        <f t="shared" si="114"/>
        <v>52</v>
      </c>
      <c r="H2464" s="1">
        <f t="shared" si="115"/>
        <v>2010</v>
      </c>
      <c r="I2464" s="1" t="str">
        <f t="shared" si="116"/>
        <v>52-2010</v>
      </c>
      <c r="J2464"/>
      <c r="L2464"/>
    </row>
    <row r="2465" spans="2:12">
      <c r="B2465" s="68">
        <v>40532</v>
      </c>
      <c r="C2465" s="58" t="s">
        <v>10040</v>
      </c>
      <c r="D2465" s="58">
        <v>82</v>
      </c>
      <c r="E2465" s="58">
        <v>692</v>
      </c>
      <c r="F2465" s="58">
        <v>54</v>
      </c>
      <c r="G2465" s="1">
        <f t="shared" si="114"/>
        <v>52</v>
      </c>
      <c r="H2465" s="1">
        <f t="shared" si="115"/>
        <v>2010</v>
      </c>
      <c r="I2465" s="1" t="str">
        <f t="shared" si="116"/>
        <v>52-2010</v>
      </c>
      <c r="J2465"/>
      <c r="L2465"/>
    </row>
    <row r="2466" spans="2:12">
      <c r="B2466" s="68">
        <v>40532</v>
      </c>
      <c r="C2466" s="58" t="s">
        <v>10042</v>
      </c>
      <c r="D2466" s="58">
        <v>256</v>
      </c>
      <c r="E2466" s="58">
        <v>339</v>
      </c>
      <c r="F2466" s="58">
        <v>30</v>
      </c>
      <c r="G2466" s="1">
        <f t="shared" si="114"/>
        <v>52</v>
      </c>
      <c r="H2466" s="1">
        <f t="shared" si="115"/>
        <v>2010</v>
      </c>
      <c r="I2466" s="1" t="str">
        <f t="shared" si="116"/>
        <v>52-2010</v>
      </c>
      <c r="J2466"/>
      <c r="L2466"/>
    </row>
    <row r="2467" spans="2:12">
      <c r="B2467" s="68">
        <v>40532</v>
      </c>
      <c r="C2467" s="58" t="s">
        <v>10044</v>
      </c>
      <c r="D2467" s="58">
        <v>897</v>
      </c>
      <c r="E2467" s="58">
        <v>575</v>
      </c>
      <c r="F2467" s="58">
        <v>38</v>
      </c>
      <c r="G2467" s="1">
        <f t="shared" si="114"/>
        <v>52</v>
      </c>
      <c r="H2467" s="1">
        <f t="shared" si="115"/>
        <v>2010</v>
      </c>
      <c r="I2467" s="1" t="str">
        <f t="shared" si="116"/>
        <v>52-2010</v>
      </c>
      <c r="J2467"/>
      <c r="L2467"/>
    </row>
    <row r="2468" spans="2:12">
      <c r="B2468" s="68">
        <v>40532</v>
      </c>
      <c r="C2468" s="58" t="s">
        <v>10048</v>
      </c>
      <c r="D2468" s="58">
        <v>217</v>
      </c>
      <c r="E2468" s="58">
        <v>663</v>
      </c>
      <c r="F2468" s="58">
        <v>69</v>
      </c>
      <c r="G2468" s="1">
        <f t="shared" si="114"/>
        <v>52</v>
      </c>
      <c r="H2468" s="1">
        <f t="shared" si="115"/>
        <v>2010</v>
      </c>
      <c r="I2468" s="1" t="str">
        <f t="shared" si="116"/>
        <v>52-2010</v>
      </c>
      <c r="J2468"/>
      <c r="L2468"/>
    </row>
    <row r="2469" spans="2:12">
      <c r="B2469" s="68">
        <v>40532</v>
      </c>
      <c r="C2469" s="58" t="s">
        <v>10049</v>
      </c>
      <c r="D2469" s="58">
        <v>143</v>
      </c>
      <c r="E2469" s="58">
        <v>451</v>
      </c>
      <c r="F2469" s="58">
        <v>285</v>
      </c>
      <c r="G2469" s="1">
        <f t="shared" si="114"/>
        <v>52</v>
      </c>
      <c r="H2469" s="1">
        <f t="shared" si="115"/>
        <v>2010</v>
      </c>
      <c r="I2469" s="1" t="str">
        <f t="shared" si="116"/>
        <v>52-2010</v>
      </c>
      <c r="J2469"/>
      <c r="L2469"/>
    </row>
    <row r="2470" spans="2:12">
      <c r="B2470" s="68">
        <v>40532</v>
      </c>
      <c r="C2470" s="58" t="s">
        <v>10067</v>
      </c>
      <c r="D2470" s="58">
        <v>10</v>
      </c>
      <c r="E2470" s="58">
        <v>395</v>
      </c>
      <c r="F2470" s="58">
        <v>218</v>
      </c>
      <c r="G2470" s="1">
        <f t="shared" si="114"/>
        <v>52</v>
      </c>
      <c r="H2470" s="1">
        <f t="shared" si="115"/>
        <v>2010</v>
      </c>
      <c r="I2470" s="1" t="str">
        <f t="shared" si="116"/>
        <v>52-2010</v>
      </c>
      <c r="J2470"/>
      <c r="L2470"/>
    </row>
    <row r="2471" spans="2:12">
      <c r="B2471" s="68">
        <v>40532</v>
      </c>
      <c r="C2471" s="58" t="s">
        <v>10068</v>
      </c>
      <c r="D2471" s="58">
        <v>16</v>
      </c>
      <c r="E2471" s="58">
        <v>955</v>
      </c>
      <c r="F2471" s="58">
        <v>213</v>
      </c>
      <c r="G2471" s="1">
        <f t="shared" si="114"/>
        <v>52</v>
      </c>
      <c r="H2471" s="1">
        <f t="shared" si="115"/>
        <v>2010</v>
      </c>
      <c r="I2471" s="1" t="str">
        <f t="shared" si="116"/>
        <v>52-2010</v>
      </c>
      <c r="J2471"/>
      <c r="L2471"/>
    </row>
    <row r="2472" spans="2:12">
      <c r="B2472" s="68">
        <v>40532</v>
      </c>
      <c r="C2472" s="58" t="s">
        <v>10069</v>
      </c>
      <c r="D2472" s="58">
        <v>881</v>
      </c>
      <c r="E2472" s="58">
        <v>962</v>
      </c>
      <c r="F2472" s="58">
        <v>156</v>
      </c>
      <c r="G2472" s="1">
        <f t="shared" si="114"/>
        <v>52</v>
      </c>
      <c r="H2472" s="1">
        <f t="shared" si="115"/>
        <v>2010</v>
      </c>
      <c r="I2472" s="1" t="str">
        <f t="shared" si="116"/>
        <v>52-2010</v>
      </c>
      <c r="J2472"/>
      <c r="L2472"/>
    </row>
    <row r="2473" spans="2:12">
      <c r="B2473" s="68">
        <v>40532</v>
      </c>
      <c r="C2473" s="58" t="s">
        <v>10070</v>
      </c>
      <c r="D2473" s="58">
        <v>408</v>
      </c>
      <c r="E2473" s="58">
        <v>777</v>
      </c>
      <c r="F2473" s="58">
        <v>318</v>
      </c>
      <c r="G2473" s="1">
        <f t="shared" si="114"/>
        <v>52</v>
      </c>
      <c r="H2473" s="1">
        <f t="shared" si="115"/>
        <v>2010</v>
      </c>
      <c r="I2473" s="1" t="str">
        <f t="shared" si="116"/>
        <v>52-2010</v>
      </c>
      <c r="J2473"/>
      <c r="L2473"/>
    </row>
    <row r="2474" spans="2:12">
      <c r="B2474" s="68">
        <v>40532</v>
      </c>
      <c r="C2474" s="58" t="s">
        <v>10071</v>
      </c>
      <c r="D2474" s="58">
        <v>36</v>
      </c>
      <c r="E2474" s="58">
        <v>944</v>
      </c>
      <c r="F2474" s="58">
        <v>86</v>
      </c>
      <c r="G2474" s="1">
        <f t="shared" si="114"/>
        <v>52</v>
      </c>
      <c r="H2474" s="1">
        <f t="shared" si="115"/>
        <v>2010</v>
      </c>
      <c r="I2474" s="1" t="str">
        <f t="shared" si="116"/>
        <v>52-2010</v>
      </c>
      <c r="J2474"/>
      <c r="L2474"/>
    </row>
    <row r="2475" spans="2:12">
      <c r="B2475" s="68">
        <v>40532</v>
      </c>
      <c r="C2475" s="58" t="s">
        <v>10051</v>
      </c>
      <c r="D2475" s="58">
        <v>40</v>
      </c>
      <c r="E2475" s="58">
        <v>585</v>
      </c>
      <c r="F2475" s="58">
        <v>174</v>
      </c>
      <c r="G2475" s="1">
        <f t="shared" si="114"/>
        <v>52</v>
      </c>
      <c r="H2475" s="1">
        <f t="shared" si="115"/>
        <v>2010</v>
      </c>
      <c r="I2475" s="1" t="str">
        <f t="shared" si="116"/>
        <v>52-2010</v>
      </c>
      <c r="J2475"/>
      <c r="L2475"/>
    </row>
    <row r="2476" spans="2:12">
      <c r="B2476" s="68">
        <v>40532</v>
      </c>
      <c r="C2476" s="58" t="s">
        <v>10052</v>
      </c>
      <c r="D2476" s="58">
        <v>62</v>
      </c>
      <c r="E2476" s="58">
        <v>829</v>
      </c>
      <c r="F2476" s="58">
        <v>156</v>
      </c>
      <c r="G2476" s="1">
        <f t="shared" si="114"/>
        <v>52</v>
      </c>
      <c r="H2476" s="1">
        <f t="shared" si="115"/>
        <v>2010</v>
      </c>
      <c r="I2476" s="1" t="str">
        <f t="shared" si="116"/>
        <v>52-2010</v>
      </c>
      <c r="J2476"/>
      <c r="L2476"/>
    </row>
    <row r="2477" spans="2:12">
      <c r="B2477" s="68">
        <v>40532</v>
      </c>
      <c r="C2477" s="58" t="s">
        <v>10055</v>
      </c>
      <c r="D2477" s="58">
        <v>569</v>
      </c>
      <c r="E2477" s="58">
        <v>938</v>
      </c>
      <c r="F2477" s="58">
        <v>10</v>
      </c>
      <c r="G2477" s="1">
        <f t="shared" si="114"/>
        <v>52</v>
      </c>
      <c r="H2477" s="1">
        <f t="shared" si="115"/>
        <v>2010</v>
      </c>
      <c r="I2477" s="1" t="str">
        <f t="shared" si="116"/>
        <v>52-2010</v>
      </c>
      <c r="J2477"/>
      <c r="L2477"/>
    </row>
    <row r="2478" spans="2:12">
      <c r="B2478" s="68">
        <v>40532</v>
      </c>
      <c r="C2478" s="58" t="s">
        <v>10056</v>
      </c>
      <c r="D2478" s="58">
        <v>189</v>
      </c>
      <c r="E2478" s="58">
        <v>576</v>
      </c>
      <c r="F2478" s="58">
        <v>117</v>
      </c>
      <c r="G2478" s="1">
        <f t="shared" si="114"/>
        <v>52</v>
      </c>
      <c r="H2478" s="1">
        <f t="shared" si="115"/>
        <v>2010</v>
      </c>
      <c r="I2478" s="1" t="str">
        <f t="shared" si="116"/>
        <v>52-2010</v>
      </c>
      <c r="J2478"/>
      <c r="L2478"/>
    </row>
    <row r="2479" spans="2:12">
      <c r="B2479" s="68">
        <v>40532</v>
      </c>
      <c r="C2479" s="58" t="s">
        <v>10057</v>
      </c>
      <c r="D2479" s="58">
        <v>49</v>
      </c>
      <c r="E2479" s="58">
        <v>402</v>
      </c>
      <c r="F2479" s="58">
        <v>76</v>
      </c>
      <c r="G2479" s="1">
        <f t="shared" si="114"/>
        <v>52</v>
      </c>
      <c r="H2479" s="1">
        <f t="shared" si="115"/>
        <v>2010</v>
      </c>
      <c r="I2479" s="1" t="str">
        <f t="shared" si="116"/>
        <v>52-2010</v>
      </c>
      <c r="J2479"/>
      <c r="L2479"/>
    </row>
    <row r="2480" spans="2:12">
      <c r="B2480" s="68">
        <v>40532</v>
      </c>
      <c r="C2480" s="58" t="s">
        <v>10058</v>
      </c>
      <c r="D2480" s="58">
        <v>118</v>
      </c>
      <c r="E2480" s="58">
        <v>616</v>
      </c>
      <c r="F2480" s="58">
        <v>291</v>
      </c>
      <c r="G2480" s="1">
        <f t="shared" si="114"/>
        <v>52</v>
      </c>
      <c r="H2480" s="1">
        <f t="shared" si="115"/>
        <v>2010</v>
      </c>
      <c r="I2480" s="1" t="str">
        <f t="shared" si="116"/>
        <v>52-2010</v>
      </c>
      <c r="J2480"/>
      <c r="L2480"/>
    </row>
    <row r="2481" spans="2:12">
      <c r="B2481" s="68">
        <v>40532</v>
      </c>
      <c r="C2481" s="58" t="s">
        <v>10060</v>
      </c>
      <c r="D2481" s="58">
        <v>187</v>
      </c>
      <c r="E2481" s="58">
        <v>669</v>
      </c>
      <c r="F2481" s="58">
        <v>239</v>
      </c>
      <c r="G2481" s="1">
        <f t="shared" si="114"/>
        <v>52</v>
      </c>
      <c r="H2481" s="1">
        <f t="shared" si="115"/>
        <v>2010</v>
      </c>
      <c r="I2481" s="1" t="str">
        <f t="shared" si="116"/>
        <v>52-2010</v>
      </c>
      <c r="J2481"/>
      <c r="L2481"/>
    </row>
    <row r="2482" spans="2:12">
      <c r="B2482" s="68">
        <v>40532</v>
      </c>
      <c r="C2482" s="58" t="s">
        <v>10072</v>
      </c>
      <c r="D2482" s="58">
        <v>223</v>
      </c>
      <c r="E2482" s="58">
        <v>733</v>
      </c>
      <c r="F2482" s="58">
        <v>295</v>
      </c>
      <c r="G2482" s="1">
        <f t="shared" si="114"/>
        <v>52</v>
      </c>
      <c r="H2482" s="1">
        <f t="shared" si="115"/>
        <v>2010</v>
      </c>
      <c r="I2482" s="1" t="str">
        <f t="shared" si="116"/>
        <v>52-2010</v>
      </c>
      <c r="J2482"/>
      <c r="L2482"/>
    </row>
    <row r="2483" spans="2:12">
      <c r="B2483" s="68">
        <v>40532</v>
      </c>
      <c r="C2483" s="58" t="s">
        <v>10073</v>
      </c>
      <c r="D2483" s="58">
        <v>24</v>
      </c>
      <c r="E2483" s="58">
        <v>839</v>
      </c>
      <c r="F2483" s="58">
        <v>84</v>
      </c>
      <c r="G2483" s="1">
        <f t="shared" si="114"/>
        <v>52</v>
      </c>
      <c r="H2483" s="1">
        <f t="shared" si="115"/>
        <v>2010</v>
      </c>
      <c r="I2483" s="1" t="str">
        <f t="shared" si="116"/>
        <v>52-2010</v>
      </c>
      <c r="J2483"/>
      <c r="L2483"/>
    </row>
    <row r="2484" spans="2:12">
      <c r="B2484" s="68">
        <v>40532</v>
      </c>
      <c r="C2484" s="58" t="s">
        <v>10074</v>
      </c>
      <c r="D2484" s="58">
        <v>310</v>
      </c>
      <c r="E2484" s="58">
        <v>836</v>
      </c>
      <c r="F2484" s="58">
        <v>311</v>
      </c>
      <c r="G2484" s="1">
        <f t="shared" si="114"/>
        <v>52</v>
      </c>
      <c r="H2484" s="1">
        <f t="shared" si="115"/>
        <v>2010</v>
      </c>
      <c r="I2484" s="1" t="str">
        <f t="shared" si="116"/>
        <v>52-2010</v>
      </c>
      <c r="J2484"/>
      <c r="L2484"/>
    </row>
    <row r="2485" spans="2:12">
      <c r="B2485" s="68">
        <v>40532</v>
      </c>
      <c r="C2485" s="58" t="s">
        <v>10075</v>
      </c>
      <c r="D2485" s="58">
        <v>115</v>
      </c>
      <c r="E2485" s="58">
        <v>995</v>
      </c>
      <c r="F2485" s="58">
        <v>282</v>
      </c>
      <c r="G2485" s="1">
        <f t="shared" si="114"/>
        <v>52</v>
      </c>
      <c r="H2485" s="1">
        <f t="shared" si="115"/>
        <v>2010</v>
      </c>
      <c r="I2485" s="1" t="str">
        <f t="shared" si="116"/>
        <v>52-2010</v>
      </c>
      <c r="J2485"/>
      <c r="L2485"/>
    </row>
    <row r="2486" spans="2:12">
      <c r="B2486" s="68">
        <v>40532</v>
      </c>
      <c r="C2486" s="58" t="s">
        <v>10076</v>
      </c>
      <c r="D2486" s="58">
        <v>109</v>
      </c>
      <c r="E2486" s="58">
        <v>438</v>
      </c>
      <c r="F2486" s="58">
        <v>175</v>
      </c>
      <c r="G2486" s="1">
        <f t="shared" si="114"/>
        <v>52</v>
      </c>
      <c r="H2486" s="1">
        <f t="shared" si="115"/>
        <v>2010</v>
      </c>
      <c r="I2486" s="1" t="str">
        <f t="shared" si="116"/>
        <v>52-2010</v>
      </c>
      <c r="J2486"/>
      <c r="L2486"/>
    </row>
    <row r="2487" spans="2:12">
      <c r="B2487" s="68">
        <v>40532</v>
      </c>
      <c r="C2487" s="58" t="s">
        <v>18</v>
      </c>
      <c r="D2487" s="58">
        <v>112</v>
      </c>
      <c r="E2487" s="58">
        <v>447</v>
      </c>
      <c r="F2487" s="58">
        <v>58</v>
      </c>
      <c r="G2487" s="1">
        <f t="shared" si="114"/>
        <v>52</v>
      </c>
      <c r="H2487" s="1">
        <f t="shared" si="115"/>
        <v>2010</v>
      </c>
      <c r="I2487" s="1" t="str">
        <f t="shared" si="116"/>
        <v>52-2010</v>
      </c>
      <c r="J2487"/>
      <c r="L2487"/>
    </row>
    <row r="2488" spans="2:12">
      <c r="B2488" s="68">
        <v>40532</v>
      </c>
      <c r="C2488" s="58" t="s">
        <v>10077</v>
      </c>
      <c r="D2488" s="58">
        <v>25</v>
      </c>
      <c r="E2488" s="58">
        <v>914</v>
      </c>
      <c r="F2488" s="58">
        <v>245</v>
      </c>
      <c r="G2488" s="1">
        <f t="shared" si="114"/>
        <v>52</v>
      </c>
      <c r="H2488" s="1">
        <f t="shared" si="115"/>
        <v>2010</v>
      </c>
      <c r="I2488" s="1" t="str">
        <f t="shared" si="116"/>
        <v>52-2010</v>
      </c>
      <c r="J2488"/>
      <c r="L2488"/>
    </row>
    <row r="2489" spans="2:12">
      <c r="B2489" s="68">
        <v>40532</v>
      </c>
      <c r="C2489" s="58" t="s">
        <v>10078</v>
      </c>
      <c r="D2489" s="58">
        <v>347</v>
      </c>
      <c r="E2489" s="58">
        <v>779</v>
      </c>
      <c r="F2489" s="58">
        <v>138</v>
      </c>
      <c r="G2489" s="1">
        <f t="shared" si="114"/>
        <v>52</v>
      </c>
      <c r="H2489" s="1">
        <f t="shared" si="115"/>
        <v>2010</v>
      </c>
      <c r="I2489" s="1" t="str">
        <f t="shared" si="116"/>
        <v>52-2010</v>
      </c>
      <c r="J2489"/>
      <c r="L2489"/>
    </row>
    <row r="2490" spans="2:12">
      <c r="B2490" s="68">
        <v>40532</v>
      </c>
      <c r="C2490" s="58" t="s">
        <v>10079</v>
      </c>
      <c r="D2490" s="58">
        <v>7</v>
      </c>
      <c r="E2490" s="58">
        <v>595</v>
      </c>
      <c r="F2490" s="58">
        <v>13</v>
      </c>
      <c r="G2490" s="1">
        <f t="shared" si="114"/>
        <v>52</v>
      </c>
      <c r="H2490" s="1">
        <f t="shared" si="115"/>
        <v>2010</v>
      </c>
      <c r="I2490" s="1" t="str">
        <f t="shared" si="116"/>
        <v>52-2010</v>
      </c>
      <c r="J2490"/>
      <c r="L2490"/>
    </row>
    <row r="2491" spans="2:12">
      <c r="B2491" s="68">
        <v>40532</v>
      </c>
      <c r="C2491" s="58" t="s">
        <v>10080</v>
      </c>
      <c r="D2491" s="58">
        <v>31</v>
      </c>
      <c r="E2491" s="58">
        <v>487</v>
      </c>
      <c r="F2491" s="58">
        <v>256</v>
      </c>
      <c r="G2491" s="1">
        <f t="shared" si="114"/>
        <v>52</v>
      </c>
      <c r="H2491" s="1">
        <f t="shared" si="115"/>
        <v>2010</v>
      </c>
      <c r="I2491" s="1" t="str">
        <f t="shared" si="116"/>
        <v>52-2010</v>
      </c>
      <c r="J2491"/>
      <c r="L2491"/>
    </row>
    <row r="2492" spans="2:12">
      <c r="B2492" s="68">
        <v>40532</v>
      </c>
      <c r="C2492" s="58" t="s">
        <v>10081</v>
      </c>
      <c r="D2492" s="58">
        <v>37</v>
      </c>
      <c r="E2492" s="58">
        <v>736</v>
      </c>
      <c r="F2492" s="58">
        <v>72</v>
      </c>
      <c r="G2492" s="1">
        <f t="shared" si="114"/>
        <v>52</v>
      </c>
      <c r="H2492" s="1">
        <f t="shared" si="115"/>
        <v>2010</v>
      </c>
      <c r="I2492" s="1" t="str">
        <f t="shared" si="116"/>
        <v>52-2010</v>
      </c>
      <c r="J2492"/>
      <c r="L2492"/>
    </row>
    <row r="2493" spans="2:12">
      <c r="B2493" s="68">
        <v>40532</v>
      </c>
      <c r="C2493" s="58" t="s">
        <v>10082</v>
      </c>
      <c r="D2493" s="58">
        <v>226</v>
      </c>
      <c r="E2493" s="58">
        <v>482</v>
      </c>
      <c r="F2493" s="58">
        <v>46</v>
      </c>
      <c r="G2493" s="1">
        <f t="shared" si="114"/>
        <v>52</v>
      </c>
      <c r="H2493" s="1">
        <f t="shared" si="115"/>
        <v>2010</v>
      </c>
      <c r="I2493" s="1" t="str">
        <f t="shared" si="116"/>
        <v>52-2010</v>
      </c>
      <c r="J2493"/>
      <c r="L2493"/>
    </row>
    <row r="2494" spans="2:12">
      <c r="B2494" s="68">
        <v>40532</v>
      </c>
      <c r="C2494" s="58" t="s">
        <v>10083</v>
      </c>
      <c r="D2494" s="58">
        <v>76</v>
      </c>
      <c r="E2494" s="58">
        <v>556</v>
      </c>
      <c r="F2494" s="58">
        <v>41</v>
      </c>
      <c r="G2494" s="1">
        <f t="shared" si="114"/>
        <v>52</v>
      </c>
      <c r="H2494" s="1">
        <f t="shared" si="115"/>
        <v>2010</v>
      </c>
      <c r="I2494" s="1" t="str">
        <f t="shared" si="116"/>
        <v>52-2010</v>
      </c>
      <c r="J2494"/>
      <c r="L2494"/>
    </row>
    <row r="2495" spans="2:12">
      <c r="B2495" s="68">
        <v>40532</v>
      </c>
      <c r="C2495" s="58" t="s">
        <v>10084</v>
      </c>
      <c r="D2495" s="58">
        <v>142</v>
      </c>
      <c r="E2495" s="58">
        <v>378</v>
      </c>
      <c r="F2495" s="58">
        <v>48</v>
      </c>
      <c r="G2495" s="1">
        <f t="shared" si="114"/>
        <v>52</v>
      </c>
      <c r="H2495" s="1">
        <f t="shared" si="115"/>
        <v>2010</v>
      </c>
      <c r="I2495" s="1" t="str">
        <f t="shared" si="116"/>
        <v>52-2010</v>
      </c>
      <c r="J2495"/>
      <c r="L2495"/>
    </row>
    <row r="2496" spans="2:12">
      <c r="B2496" s="68">
        <v>40532</v>
      </c>
      <c r="C2496" s="58" t="s">
        <v>10085</v>
      </c>
      <c r="D2496" s="58">
        <v>856</v>
      </c>
      <c r="E2496" s="58">
        <v>940</v>
      </c>
      <c r="F2496" s="58">
        <v>170</v>
      </c>
      <c r="G2496" s="1">
        <f t="shared" si="114"/>
        <v>52</v>
      </c>
      <c r="H2496" s="1">
        <f t="shared" si="115"/>
        <v>2010</v>
      </c>
      <c r="I2496" s="1" t="str">
        <f t="shared" si="116"/>
        <v>52-2010</v>
      </c>
      <c r="J2496"/>
      <c r="L2496"/>
    </row>
    <row r="2497" spans="2:12">
      <c r="B2497" s="68">
        <v>40532</v>
      </c>
      <c r="C2497" s="58" t="s">
        <v>10086</v>
      </c>
      <c r="D2497" s="58">
        <v>384</v>
      </c>
      <c r="E2497" s="58">
        <v>544</v>
      </c>
      <c r="F2497" s="58">
        <v>274</v>
      </c>
      <c r="G2497" s="1">
        <f t="shared" si="114"/>
        <v>52</v>
      </c>
      <c r="H2497" s="1">
        <f t="shared" si="115"/>
        <v>2010</v>
      </c>
      <c r="I2497" s="1" t="str">
        <f t="shared" si="116"/>
        <v>52-2010</v>
      </c>
      <c r="J2497"/>
      <c r="L2497"/>
    </row>
    <row r="2498" spans="2:12">
      <c r="B2498" s="68">
        <v>40532</v>
      </c>
      <c r="C2498" s="58" t="s">
        <v>10087</v>
      </c>
      <c r="D2498" s="58">
        <v>142</v>
      </c>
      <c r="E2498" s="58">
        <v>898</v>
      </c>
      <c r="F2498" s="58">
        <v>10</v>
      </c>
      <c r="G2498" s="1">
        <f t="shared" si="114"/>
        <v>52</v>
      </c>
      <c r="H2498" s="1">
        <f t="shared" si="115"/>
        <v>2010</v>
      </c>
      <c r="I2498" s="1" t="str">
        <f t="shared" si="116"/>
        <v>52-2010</v>
      </c>
      <c r="J2498"/>
      <c r="L2498"/>
    </row>
    <row r="2499" spans="2:12">
      <c r="B2499" s="68">
        <v>40532</v>
      </c>
      <c r="C2499" s="58" t="s">
        <v>10088</v>
      </c>
      <c r="D2499" s="58">
        <v>131</v>
      </c>
      <c r="E2499" s="58">
        <v>572</v>
      </c>
      <c r="F2499" s="58">
        <v>317</v>
      </c>
      <c r="G2499" s="1">
        <f t="shared" si="114"/>
        <v>52</v>
      </c>
      <c r="H2499" s="1">
        <f t="shared" si="115"/>
        <v>2010</v>
      </c>
      <c r="I2499" s="1" t="str">
        <f t="shared" si="116"/>
        <v>52-2010</v>
      </c>
      <c r="J2499"/>
      <c r="L2499"/>
    </row>
    <row r="2500" spans="2:12">
      <c r="B2500" s="68">
        <v>40532</v>
      </c>
      <c r="C2500" s="58" t="s">
        <v>10089</v>
      </c>
      <c r="D2500" s="58">
        <v>510</v>
      </c>
      <c r="E2500" s="58">
        <v>774</v>
      </c>
      <c r="F2500" s="58">
        <v>90</v>
      </c>
      <c r="G2500" s="1">
        <f t="shared" si="114"/>
        <v>52</v>
      </c>
      <c r="H2500" s="1">
        <f t="shared" si="115"/>
        <v>2010</v>
      </c>
      <c r="I2500" s="1" t="str">
        <f t="shared" si="116"/>
        <v>52-2010</v>
      </c>
      <c r="J2500"/>
      <c r="L2500"/>
    </row>
    <row r="2501" spans="2:12">
      <c r="B2501" s="68">
        <v>40532</v>
      </c>
      <c r="C2501" s="58" t="s">
        <v>10090</v>
      </c>
      <c r="D2501" s="58">
        <v>61</v>
      </c>
      <c r="E2501" s="58">
        <v>941</v>
      </c>
      <c r="F2501" s="58">
        <v>293</v>
      </c>
      <c r="G2501" s="1">
        <f t="shared" si="114"/>
        <v>52</v>
      </c>
      <c r="H2501" s="1">
        <f t="shared" si="115"/>
        <v>2010</v>
      </c>
      <c r="I2501" s="1" t="str">
        <f t="shared" si="116"/>
        <v>52-2010</v>
      </c>
      <c r="J2501"/>
      <c r="L2501"/>
    </row>
    <row r="2502" spans="2:12">
      <c r="B2502" s="68">
        <v>40532</v>
      </c>
      <c r="C2502" s="58" t="s">
        <v>10091</v>
      </c>
      <c r="D2502" s="58">
        <v>184</v>
      </c>
      <c r="E2502" s="58">
        <v>630</v>
      </c>
      <c r="F2502" s="58">
        <v>113</v>
      </c>
      <c r="G2502" s="1">
        <f t="shared" si="114"/>
        <v>52</v>
      </c>
      <c r="H2502" s="1">
        <f t="shared" si="115"/>
        <v>2010</v>
      </c>
      <c r="I2502" s="1" t="str">
        <f t="shared" si="116"/>
        <v>52-2010</v>
      </c>
      <c r="J2502"/>
      <c r="L2502"/>
    </row>
    <row r="2503" spans="2:12">
      <c r="B2503" s="68">
        <v>40532</v>
      </c>
      <c r="C2503" s="58" t="s">
        <v>10092</v>
      </c>
      <c r="D2503" s="58">
        <v>2</v>
      </c>
      <c r="E2503" s="58">
        <v>330</v>
      </c>
      <c r="F2503" s="58">
        <v>293</v>
      </c>
      <c r="G2503" s="1">
        <f t="shared" si="114"/>
        <v>52</v>
      </c>
      <c r="H2503" s="1">
        <f t="shared" si="115"/>
        <v>2010</v>
      </c>
      <c r="I2503" s="1" t="str">
        <f t="shared" si="116"/>
        <v>52-2010</v>
      </c>
      <c r="J2503"/>
      <c r="L2503"/>
    </row>
    <row r="2504" spans="2:12">
      <c r="B2504" s="68">
        <v>40532</v>
      </c>
      <c r="C2504" s="58" t="s">
        <v>10093</v>
      </c>
      <c r="D2504" s="58">
        <v>161</v>
      </c>
      <c r="E2504" s="58">
        <v>322</v>
      </c>
      <c r="F2504" s="58">
        <v>194</v>
      </c>
      <c r="G2504" s="1">
        <f t="shared" si="114"/>
        <v>52</v>
      </c>
      <c r="H2504" s="1">
        <f t="shared" si="115"/>
        <v>2010</v>
      </c>
      <c r="I2504" s="1" t="str">
        <f t="shared" si="116"/>
        <v>52-2010</v>
      </c>
      <c r="J2504"/>
      <c r="L2504"/>
    </row>
    <row r="2505" spans="2:12">
      <c r="B2505" s="68">
        <v>40532</v>
      </c>
      <c r="C2505" s="58" t="s">
        <v>10094</v>
      </c>
      <c r="D2505" s="58">
        <v>991</v>
      </c>
      <c r="E2505" s="58">
        <v>670</v>
      </c>
      <c r="F2505" s="58">
        <v>220</v>
      </c>
      <c r="G2505" s="1">
        <f t="shared" si="114"/>
        <v>52</v>
      </c>
      <c r="H2505" s="1">
        <f t="shared" si="115"/>
        <v>2010</v>
      </c>
      <c r="I2505" s="1" t="str">
        <f t="shared" si="116"/>
        <v>52-2010</v>
      </c>
      <c r="J2505"/>
      <c r="L2505"/>
    </row>
    <row r="2506" spans="2:12">
      <c r="B2506" s="68">
        <v>40532</v>
      </c>
      <c r="C2506" s="58" t="s">
        <v>10095</v>
      </c>
      <c r="D2506" s="58">
        <v>123</v>
      </c>
      <c r="E2506" s="58">
        <v>798</v>
      </c>
      <c r="F2506" s="58">
        <v>4</v>
      </c>
      <c r="G2506" s="1">
        <f t="shared" si="114"/>
        <v>52</v>
      </c>
      <c r="H2506" s="1">
        <f t="shared" si="115"/>
        <v>2010</v>
      </c>
      <c r="I2506" s="1" t="str">
        <f t="shared" si="116"/>
        <v>52-2010</v>
      </c>
      <c r="J2506"/>
      <c r="L2506"/>
    </row>
    <row r="2507" spans="2:12">
      <c r="B2507" s="68">
        <v>40532</v>
      </c>
      <c r="C2507" s="58" t="s">
        <v>10096</v>
      </c>
      <c r="D2507" s="58">
        <v>265</v>
      </c>
      <c r="E2507" s="58">
        <v>515</v>
      </c>
      <c r="F2507" s="58">
        <v>48</v>
      </c>
      <c r="G2507" s="1">
        <f t="shared" si="114"/>
        <v>52</v>
      </c>
      <c r="H2507" s="1">
        <f t="shared" si="115"/>
        <v>2010</v>
      </c>
      <c r="I2507" s="1" t="str">
        <f t="shared" si="116"/>
        <v>52-2010</v>
      </c>
      <c r="J2507"/>
      <c r="L2507"/>
    </row>
    <row r="2508" spans="2:12">
      <c r="B2508" s="68">
        <v>40532</v>
      </c>
      <c r="C2508" s="58" t="s">
        <v>10097</v>
      </c>
      <c r="D2508" s="58">
        <v>9</v>
      </c>
      <c r="E2508" s="58">
        <v>601</v>
      </c>
      <c r="F2508" s="58">
        <v>254</v>
      </c>
      <c r="G2508" s="1">
        <f t="shared" si="114"/>
        <v>52</v>
      </c>
      <c r="H2508" s="1">
        <f t="shared" si="115"/>
        <v>2010</v>
      </c>
      <c r="I2508" s="1" t="str">
        <f t="shared" si="116"/>
        <v>52-2010</v>
      </c>
      <c r="J2508"/>
      <c r="L2508"/>
    </row>
    <row r="2509" spans="2:12">
      <c r="B2509" s="68">
        <v>40532</v>
      </c>
      <c r="C2509" s="58" t="s">
        <v>10098</v>
      </c>
      <c r="D2509" s="58">
        <v>261</v>
      </c>
      <c r="E2509" s="58">
        <v>942</v>
      </c>
      <c r="F2509" s="58">
        <v>139</v>
      </c>
      <c r="G2509" s="1">
        <f t="shared" si="114"/>
        <v>52</v>
      </c>
      <c r="H2509" s="1">
        <f t="shared" si="115"/>
        <v>2010</v>
      </c>
      <c r="I2509" s="1" t="str">
        <f t="shared" si="116"/>
        <v>52-2010</v>
      </c>
      <c r="J2509"/>
      <c r="L2509"/>
    </row>
    <row r="2510" spans="2:12">
      <c r="B2510" s="68">
        <v>40532</v>
      </c>
      <c r="C2510" s="58" t="s">
        <v>10099</v>
      </c>
      <c r="D2510" s="58">
        <v>67</v>
      </c>
      <c r="E2510" s="58">
        <v>628</v>
      </c>
      <c r="F2510" s="58">
        <v>265</v>
      </c>
      <c r="G2510" s="1">
        <f t="shared" si="114"/>
        <v>52</v>
      </c>
      <c r="H2510" s="1">
        <f t="shared" si="115"/>
        <v>2010</v>
      </c>
      <c r="I2510" s="1" t="str">
        <f t="shared" si="116"/>
        <v>52-2010</v>
      </c>
      <c r="J2510"/>
      <c r="L2510"/>
    </row>
    <row r="2511" spans="2:12">
      <c r="B2511" s="68">
        <v>40532</v>
      </c>
      <c r="C2511" s="58" t="s">
        <v>10100</v>
      </c>
      <c r="D2511" s="58">
        <v>48</v>
      </c>
      <c r="E2511" s="58">
        <v>364</v>
      </c>
      <c r="F2511" s="58">
        <v>56</v>
      </c>
      <c r="G2511" s="1">
        <f t="shared" si="114"/>
        <v>52</v>
      </c>
      <c r="H2511" s="1">
        <f t="shared" si="115"/>
        <v>2010</v>
      </c>
      <c r="I2511" s="1" t="str">
        <f t="shared" si="116"/>
        <v>52-2010</v>
      </c>
      <c r="J2511"/>
      <c r="L2511"/>
    </row>
    <row r="2512" spans="2:12">
      <c r="B2512" s="68">
        <v>40532</v>
      </c>
      <c r="C2512" s="58" t="s">
        <v>10101</v>
      </c>
      <c r="D2512" s="58">
        <v>13</v>
      </c>
      <c r="E2512" s="58">
        <v>899</v>
      </c>
      <c r="F2512" s="58">
        <v>268</v>
      </c>
      <c r="G2512" s="1">
        <f t="shared" si="114"/>
        <v>52</v>
      </c>
      <c r="H2512" s="1">
        <f t="shared" si="115"/>
        <v>2010</v>
      </c>
      <c r="I2512" s="1" t="str">
        <f t="shared" si="116"/>
        <v>52-2010</v>
      </c>
      <c r="J2512"/>
      <c r="L2512"/>
    </row>
    <row r="2513" spans="2:12">
      <c r="B2513" s="68">
        <v>40539</v>
      </c>
      <c r="C2513" s="58" t="s">
        <v>10039</v>
      </c>
      <c r="D2513" s="58">
        <v>27</v>
      </c>
      <c r="E2513" s="58">
        <v>607</v>
      </c>
      <c r="F2513" s="58">
        <v>62</v>
      </c>
      <c r="G2513" s="1">
        <f t="shared" si="114"/>
        <v>53</v>
      </c>
      <c r="H2513" s="1">
        <f t="shared" si="115"/>
        <v>2010</v>
      </c>
      <c r="I2513" s="1" t="str">
        <f t="shared" si="116"/>
        <v>53-2010</v>
      </c>
      <c r="J2513"/>
      <c r="L2513"/>
    </row>
    <row r="2514" spans="2:12">
      <c r="B2514" s="68">
        <v>40539</v>
      </c>
      <c r="C2514" s="58" t="s">
        <v>10066</v>
      </c>
      <c r="D2514" s="58">
        <v>178</v>
      </c>
      <c r="E2514" s="58">
        <v>991</v>
      </c>
      <c r="F2514" s="58">
        <v>281</v>
      </c>
      <c r="G2514" s="1">
        <f t="shared" si="114"/>
        <v>53</v>
      </c>
      <c r="H2514" s="1">
        <f t="shared" si="115"/>
        <v>2010</v>
      </c>
      <c r="I2514" s="1" t="str">
        <f t="shared" si="116"/>
        <v>53-2010</v>
      </c>
      <c r="J2514"/>
      <c r="L2514"/>
    </row>
    <row r="2515" spans="2:12">
      <c r="B2515" s="68">
        <v>40539</v>
      </c>
      <c r="C2515" s="58" t="s">
        <v>10040</v>
      </c>
      <c r="D2515" s="58">
        <v>80</v>
      </c>
      <c r="E2515" s="58">
        <v>502</v>
      </c>
      <c r="F2515" s="58">
        <v>188</v>
      </c>
      <c r="G2515" s="1">
        <f t="shared" si="114"/>
        <v>53</v>
      </c>
      <c r="H2515" s="1">
        <f t="shared" si="115"/>
        <v>2010</v>
      </c>
      <c r="I2515" s="1" t="str">
        <f t="shared" si="116"/>
        <v>53-2010</v>
      </c>
      <c r="J2515"/>
      <c r="L2515"/>
    </row>
    <row r="2516" spans="2:12">
      <c r="B2516" s="68">
        <v>40539</v>
      </c>
      <c r="C2516" s="58" t="s">
        <v>10042</v>
      </c>
      <c r="D2516" s="58">
        <v>248</v>
      </c>
      <c r="E2516" s="58">
        <v>373</v>
      </c>
      <c r="F2516" s="58">
        <v>43</v>
      </c>
      <c r="G2516" s="1">
        <f t="shared" si="114"/>
        <v>53</v>
      </c>
      <c r="H2516" s="1">
        <f t="shared" si="115"/>
        <v>2010</v>
      </c>
      <c r="I2516" s="1" t="str">
        <f t="shared" si="116"/>
        <v>53-2010</v>
      </c>
      <c r="J2516"/>
      <c r="L2516"/>
    </row>
    <row r="2517" spans="2:12">
      <c r="B2517" s="68">
        <v>40539</v>
      </c>
      <c r="C2517" s="58" t="s">
        <v>10044</v>
      </c>
      <c r="D2517" s="58">
        <v>848</v>
      </c>
      <c r="E2517" s="58">
        <v>390</v>
      </c>
      <c r="F2517" s="58">
        <v>8</v>
      </c>
      <c r="G2517" s="1">
        <f t="shared" ref="G2517:G2580" si="117">WEEKNUM(B2517)</f>
        <v>53</v>
      </c>
      <c r="H2517" s="1">
        <f t="shared" ref="H2517:H2580" si="118">YEAR(B2517)</f>
        <v>2010</v>
      </c>
      <c r="I2517" s="1" t="str">
        <f t="shared" ref="I2517:I2580" si="119">CONCATENATE(G2517,"-",H2517)</f>
        <v>53-2010</v>
      </c>
      <c r="J2517"/>
      <c r="L2517"/>
    </row>
    <row r="2518" spans="2:12">
      <c r="B2518" s="68">
        <v>40539</v>
      </c>
      <c r="C2518" s="58" t="s">
        <v>10048</v>
      </c>
      <c r="D2518" s="58">
        <v>202</v>
      </c>
      <c r="E2518" s="58">
        <v>533</v>
      </c>
      <c r="F2518" s="58">
        <v>3</v>
      </c>
      <c r="G2518" s="1">
        <f t="shared" si="117"/>
        <v>53</v>
      </c>
      <c r="H2518" s="1">
        <f t="shared" si="118"/>
        <v>2010</v>
      </c>
      <c r="I2518" s="1" t="str">
        <f t="shared" si="119"/>
        <v>53-2010</v>
      </c>
      <c r="J2518"/>
      <c r="L2518"/>
    </row>
    <row r="2519" spans="2:12">
      <c r="B2519" s="68">
        <v>40539</v>
      </c>
      <c r="C2519" s="58" t="s">
        <v>10049</v>
      </c>
      <c r="D2519" s="58">
        <v>142</v>
      </c>
      <c r="E2519" s="58">
        <v>908</v>
      </c>
      <c r="F2519" s="58">
        <v>35</v>
      </c>
      <c r="G2519" s="1">
        <f t="shared" si="117"/>
        <v>53</v>
      </c>
      <c r="H2519" s="1">
        <f t="shared" si="118"/>
        <v>2010</v>
      </c>
      <c r="I2519" s="1" t="str">
        <f t="shared" si="119"/>
        <v>53-2010</v>
      </c>
      <c r="J2519"/>
      <c r="L2519"/>
    </row>
    <row r="2520" spans="2:12">
      <c r="B2520" s="68">
        <v>40539</v>
      </c>
      <c r="C2520" s="58" t="s">
        <v>10067</v>
      </c>
      <c r="D2520" s="58">
        <v>9</v>
      </c>
      <c r="E2520" s="58">
        <v>715</v>
      </c>
      <c r="F2520" s="58">
        <v>293</v>
      </c>
      <c r="G2520" s="1">
        <f t="shared" si="117"/>
        <v>53</v>
      </c>
      <c r="H2520" s="1">
        <f t="shared" si="118"/>
        <v>2010</v>
      </c>
      <c r="I2520" s="1" t="str">
        <f t="shared" si="119"/>
        <v>53-2010</v>
      </c>
      <c r="J2520"/>
      <c r="L2520"/>
    </row>
    <row r="2521" spans="2:12">
      <c r="B2521" s="68">
        <v>40539</v>
      </c>
      <c r="C2521" s="58" t="s">
        <v>10068</v>
      </c>
      <c r="D2521" s="58">
        <v>15</v>
      </c>
      <c r="E2521" s="58">
        <v>697</v>
      </c>
      <c r="F2521" s="58">
        <v>95</v>
      </c>
      <c r="G2521" s="1">
        <f t="shared" si="117"/>
        <v>53</v>
      </c>
      <c r="H2521" s="1">
        <f t="shared" si="118"/>
        <v>2010</v>
      </c>
      <c r="I2521" s="1" t="str">
        <f t="shared" si="119"/>
        <v>53-2010</v>
      </c>
      <c r="J2521"/>
      <c r="L2521"/>
    </row>
    <row r="2522" spans="2:12">
      <c r="B2522" s="68">
        <v>40539</v>
      </c>
      <c r="C2522" s="58" t="s">
        <v>10069</v>
      </c>
      <c r="D2522" s="58">
        <v>767</v>
      </c>
      <c r="E2522" s="58">
        <v>941</v>
      </c>
      <c r="F2522" s="58">
        <v>10</v>
      </c>
      <c r="G2522" s="1">
        <f t="shared" si="117"/>
        <v>53</v>
      </c>
      <c r="H2522" s="1">
        <f t="shared" si="118"/>
        <v>2010</v>
      </c>
      <c r="I2522" s="1" t="str">
        <f t="shared" si="119"/>
        <v>53-2010</v>
      </c>
      <c r="J2522"/>
      <c r="L2522"/>
    </row>
    <row r="2523" spans="2:12">
      <c r="B2523" s="68">
        <v>40539</v>
      </c>
      <c r="C2523" s="58" t="s">
        <v>10070</v>
      </c>
      <c r="D2523" s="58">
        <v>391</v>
      </c>
      <c r="E2523" s="58">
        <v>304</v>
      </c>
      <c r="F2523" s="58">
        <v>33</v>
      </c>
      <c r="G2523" s="1">
        <f t="shared" si="117"/>
        <v>53</v>
      </c>
      <c r="H2523" s="1">
        <f t="shared" si="118"/>
        <v>2010</v>
      </c>
      <c r="I2523" s="1" t="str">
        <f t="shared" si="119"/>
        <v>53-2010</v>
      </c>
      <c r="J2523"/>
      <c r="L2523"/>
    </row>
    <row r="2524" spans="2:12">
      <c r="B2524" s="68">
        <v>40539</v>
      </c>
      <c r="C2524" s="58" t="s">
        <v>10071</v>
      </c>
      <c r="D2524" s="58">
        <v>36</v>
      </c>
      <c r="E2524" s="58">
        <v>729</v>
      </c>
      <c r="F2524" s="58">
        <v>134</v>
      </c>
      <c r="G2524" s="1">
        <f t="shared" si="117"/>
        <v>53</v>
      </c>
      <c r="H2524" s="1">
        <f t="shared" si="118"/>
        <v>2010</v>
      </c>
      <c r="I2524" s="1" t="str">
        <f t="shared" si="119"/>
        <v>53-2010</v>
      </c>
      <c r="J2524"/>
      <c r="L2524"/>
    </row>
    <row r="2525" spans="2:12">
      <c r="B2525" s="68">
        <v>40539</v>
      </c>
      <c r="C2525" s="58" t="s">
        <v>10051</v>
      </c>
      <c r="D2525" s="58">
        <v>34</v>
      </c>
      <c r="E2525" s="58">
        <v>470</v>
      </c>
      <c r="F2525" s="58">
        <v>269</v>
      </c>
      <c r="G2525" s="1">
        <f t="shared" si="117"/>
        <v>53</v>
      </c>
      <c r="H2525" s="1">
        <f t="shared" si="118"/>
        <v>2010</v>
      </c>
      <c r="I2525" s="1" t="str">
        <f t="shared" si="119"/>
        <v>53-2010</v>
      </c>
      <c r="J2525"/>
      <c r="L2525"/>
    </row>
    <row r="2526" spans="2:12">
      <c r="B2526" s="68">
        <v>40539</v>
      </c>
      <c r="C2526" s="58" t="s">
        <v>10052</v>
      </c>
      <c r="D2526" s="58">
        <v>61</v>
      </c>
      <c r="E2526" s="58">
        <v>703</v>
      </c>
      <c r="F2526" s="58">
        <v>235</v>
      </c>
      <c r="G2526" s="1">
        <f t="shared" si="117"/>
        <v>53</v>
      </c>
      <c r="H2526" s="1">
        <f t="shared" si="118"/>
        <v>2010</v>
      </c>
      <c r="I2526" s="1" t="str">
        <f t="shared" si="119"/>
        <v>53-2010</v>
      </c>
      <c r="J2526"/>
      <c r="L2526"/>
    </row>
    <row r="2527" spans="2:12">
      <c r="B2527" s="68">
        <v>40539</v>
      </c>
      <c r="C2527" s="58" t="s">
        <v>10055</v>
      </c>
      <c r="D2527" s="58">
        <v>889</v>
      </c>
      <c r="E2527" s="58">
        <v>422</v>
      </c>
      <c r="F2527" s="58">
        <v>99</v>
      </c>
      <c r="G2527" s="1">
        <f t="shared" si="117"/>
        <v>53</v>
      </c>
      <c r="H2527" s="1">
        <f t="shared" si="118"/>
        <v>2010</v>
      </c>
      <c r="I2527" s="1" t="str">
        <f t="shared" si="119"/>
        <v>53-2010</v>
      </c>
      <c r="J2527"/>
      <c r="L2527"/>
    </row>
    <row r="2528" spans="2:12">
      <c r="B2528" s="68">
        <v>40539</v>
      </c>
      <c r="C2528" s="58" t="s">
        <v>10056</v>
      </c>
      <c r="D2528" s="58">
        <v>183</v>
      </c>
      <c r="E2528" s="58">
        <v>978</v>
      </c>
      <c r="F2528" s="58">
        <v>101</v>
      </c>
      <c r="G2528" s="1">
        <f t="shared" si="117"/>
        <v>53</v>
      </c>
      <c r="H2528" s="1">
        <f t="shared" si="118"/>
        <v>2010</v>
      </c>
      <c r="I2528" s="1" t="str">
        <f t="shared" si="119"/>
        <v>53-2010</v>
      </c>
      <c r="J2528"/>
      <c r="L2528"/>
    </row>
    <row r="2529" spans="2:12">
      <c r="B2529" s="68">
        <v>40539</v>
      </c>
      <c r="C2529" s="58" t="s">
        <v>10057</v>
      </c>
      <c r="D2529" s="58">
        <v>42</v>
      </c>
      <c r="E2529" s="58">
        <v>663</v>
      </c>
      <c r="F2529" s="58">
        <v>178</v>
      </c>
      <c r="G2529" s="1">
        <f t="shared" si="117"/>
        <v>53</v>
      </c>
      <c r="H2529" s="1">
        <f t="shared" si="118"/>
        <v>2010</v>
      </c>
      <c r="I2529" s="1" t="str">
        <f t="shared" si="119"/>
        <v>53-2010</v>
      </c>
      <c r="J2529"/>
      <c r="L2529"/>
    </row>
    <row r="2530" spans="2:12">
      <c r="B2530" s="68">
        <v>40539</v>
      </c>
      <c r="C2530" s="58" t="s">
        <v>10058</v>
      </c>
      <c r="D2530" s="58">
        <v>116</v>
      </c>
      <c r="E2530" s="58">
        <v>861</v>
      </c>
      <c r="F2530" s="58">
        <v>23</v>
      </c>
      <c r="G2530" s="1">
        <f t="shared" si="117"/>
        <v>53</v>
      </c>
      <c r="H2530" s="1">
        <f t="shared" si="118"/>
        <v>2010</v>
      </c>
      <c r="I2530" s="1" t="str">
        <f t="shared" si="119"/>
        <v>53-2010</v>
      </c>
      <c r="J2530"/>
      <c r="L2530"/>
    </row>
    <row r="2531" spans="2:12">
      <c r="B2531" s="68">
        <v>40539</v>
      </c>
      <c r="C2531" s="58" t="s">
        <v>10060</v>
      </c>
      <c r="D2531" s="58">
        <v>183</v>
      </c>
      <c r="E2531" s="58">
        <v>426</v>
      </c>
      <c r="F2531" s="58">
        <v>257</v>
      </c>
      <c r="G2531" s="1">
        <f t="shared" si="117"/>
        <v>53</v>
      </c>
      <c r="H2531" s="1">
        <f t="shared" si="118"/>
        <v>2010</v>
      </c>
      <c r="I2531" s="1" t="str">
        <f t="shared" si="119"/>
        <v>53-2010</v>
      </c>
      <c r="J2531"/>
      <c r="L2531"/>
    </row>
    <row r="2532" spans="2:12">
      <c r="B2532" s="68">
        <v>40539</v>
      </c>
      <c r="C2532" s="58" t="s">
        <v>10072</v>
      </c>
      <c r="D2532" s="58">
        <v>214</v>
      </c>
      <c r="E2532" s="58">
        <v>425</v>
      </c>
      <c r="F2532" s="58">
        <v>197</v>
      </c>
      <c r="G2532" s="1">
        <f t="shared" si="117"/>
        <v>53</v>
      </c>
      <c r="H2532" s="1">
        <f t="shared" si="118"/>
        <v>2010</v>
      </c>
      <c r="I2532" s="1" t="str">
        <f t="shared" si="119"/>
        <v>53-2010</v>
      </c>
      <c r="J2532"/>
      <c r="L2532"/>
    </row>
    <row r="2533" spans="2:12">
      <c r="B2533" s="68">
        <v>40539</v>
      </c>
      <c r="C2533" s="58" t="s">
        <v>10073</v>
      </c>
      <c r="D2533" s="58">
        <v>25</v>
      </c>
      <c r="E2533" s="58">
        <v>522</v>
      </c>
      <c r="F2533" s="58">
        <v>228</v>
      </c>
      <c r="G2533" s="1">
        <f t="shared" si="117"/>
        <v>53</v>
      </c>
      <c r="H2533" s="1">
        <f t="shared" si="118"/>
        <v>2010</v>
      </c>
      <c r="I2533" s="1" t="str">
        <f t="shared" si="119"/>
        <v>53-2010</v>
      </c>
      <c r="J2533"/>
      <c r="L2533"/>
    </row>
    <row r="2534" spans="2:12">
      <c r="B2534" s="68">
        <v>40539</v>
      </c>
      <c r="C2534" s="58" t="s">
        <v>10074</v>
      </c>
      <c r="D2534" s="58">
        <v>294</v>
      </c>
      <c r="E2534" s="58">
        <v>478</v>
      </c>
      <c r="F2534" s="58">
        <v>212</v>
      </c>
      <c r="G2534" s="1">
        <f t="shared" si="117"/>
        <v>53</v>
      </c>
      <c r="H2534" s="1">
        <f t="shared" si="118"/>
        <v>2010</v>
      </c>
      <c r="I2534" s="1" t="str">
        <f t="shared" si="119"/>
        <v>53-2010</v>
      </c>
      <c r="J2534"/>
      <c r="L2534"/>
    </row>
    <row r="2535" spans="2:12">
      <c r="B2535" s="68">
        <v>40539</v>
      </c>
      <c r="C2535" s="58" t="s">
        <v>10075</v>
      </c>
      <c r="D2535" s="58">
        <v>95</v>
      </c>
      <c r="E2535" s="58">
        <v>624</v>
      </c>
      <c r="F2535" s="58">
        <v>231</v>
      </c>
      <c r="G2535" s="1">
        <f t="shared" si="117"/>
        <v>53</v>
      </c>
      <c r="H2535" s="1">
        <f t="shared" si="118"/>
        <v>2010</v>
      </c>
      <c r="I2535" s="1" t="str">
        <f t="shared" si="119"/>
        <v>53-2010</v>
      </c>
      <c r="J2535"/>
      <c r="L2535"/>
    </row>
    <row r="2536" spans="2:12">
      <c r="B2536" s="68">
        <v>40539</v>
      </c>
      <c r="C2536" s="58" t="s">
        <v>10076</v>
      </c>
      <c r="D2536" s="58">
        <v>92</v>
      </c>
      <c r="E2536" s="58">
        <v>910</v>
      </c>
      <c r="F2536" s="58">
        <v>148</v>
      </c>
      <c r="G2536" s="1">
        <f t="shared" si="117"/>
        <v>53</v>
      </c>
      <c r="H2536" s="1">
        <f t="shared" si="118"/>
        <v>2010</v>
      </c>
      <c r="I2536" s="1" t="str">
        <f t="shared" si="119"/>
        <v>53-2010</v>
      </c>
      <c r="J2536"/>
      <c r="L2536"/>
    </row>
    <row r="2537" spans="2:12">
      <c r="B2537" s="68">
        <v>40539</v>
      </c>
      <c r="C2537" s="58" t="s">
        <v>18</v>
      </c>
      <c r="D2537" s="58">
        <v>103</v>
      </c>
      <c r="E2537" s="58">
        <v>500</v>
      </c>
      <c r="F2537" s="58">
        <v>90</v>
      </c>
      <c r="G2537" s="1">
        <f t="shared" si="117"/>
        <v>53</v>
      </c>
      <c r="H2537" s="1">
        <f t="shared" si="118"/>
        <v>2010</v>
      </c>
      <c r="I2537" s="1" t="str">
        <f t="shared" si="119"/>
        <v>53-2010</v>
      </c>
      <c r="J2537"/>
      <c r="L2537"/>
    </row>
    <row r="2538" spans="2:12">
      <c r="B2538" s="68">
        <v>40539</v>
      </c>
      <c r="C2538" s="58" t="s">
        <v>10077</v>
      </c>
      <c r="D2538" s="58">
        <v>24</v>
      </c>
      <c r="E2538" s="58">
        <v>440</v>
      </c>
      <c r="F2538" s="58">
        <v>305</v>
      </c>
      <c r="G2538" s="1">
        <f t="shared" si="117"/>
        <v>53</v>
      </c>
      <c r="H2538" s="1">
        <f t="shared" si="118"/>
        <v>2010</v>
      </c>
      <c r="I2538" s="1" t="str">
        <f t="shared" si="119"/>
        <v>53-2010</v>
      </c>
      <c r="J2538"/>
      <c r="L2538"/>
    </row>
    <row r="2539" spans="2:12">
      <c r="B2539" s="68">
        <v>40539</v>
      </c>
      <c r="C2539" s="58" t="s">
        <v>10078</v>
      </c>
      <c r="D2539" s="58">
        <v>569</v>
      </c>
      <c r="E2539" s="58">
        <v>587</v>
      </c>
      <c r="F2539" s="58">
        <v>129</v>
      </c>
      <c r="G2539" s="1">
        <f t="shared" si="117"/>
        <v>53</v>
      </c>
      <c r="H2539" s="1">
        <f t="shared" si="118"/>
        <v>2010</v>
      </c>
      <c r="I2539" s="1" t="str">
        <f t="shared" si="119"/>
        <v>53-2010</v>
      </c>
      <c r="J2539"/>
      <c r="L2539"/>
    </row>
    <row r="2540" spans="2:12">
      <c r="B2540" s="68">
        <v>40539</v>
      </c>
      <c r="C2540" s="58" t="s">
        <v>10079</v>
      </c>
      <c r="D2540" s="58">
        <v>5</v>
      </c>
      <c r="E2540" s="58">
        <v>576</v>
      </c>
      <c r="F2540" s="58">
        <v>227</v>
      </c>
      <c r="G2540" s="1">
        <f t="shared" si="117"/>
        <v>53</v>
      </c>
      <c r="H2540" s="1">
        <f t="shared" si="118"/>
        <v>2010</v>
      </c>
      <c r="I2540" s="1" t="str">
        <f t="shared" si="119"/>
        <v>53-2010</v>
      </c>
      <c r="J2540"/>
      <c r="L2540"/>
    </row>
    <row r="2541" spans="2:12">
      <c r="B2541" s="68">
        <v>40539</v>
      </c>
      <c r="C2541" s="58" t="s">
        <v>10080</v>
      </c>
      <c r="D2541" s="58">
        <v>28</v>
      </c>
      <c r="E2541" s="58">
        <v>999</v>
      </c>
      <c r="F2541" s="58">
        <v>306</v>
      </c>
      <c r="G2541" s="1">
        <f t="shared" si="117"/>
        <v>53</v>
      </c>
      <c r="H2541" s="1">
        <f t="shared" si="118"/>
        <v>2010</v>
      </c>
      <c r="I2541" s="1" t="str">
        <f t="shared" si="119"/>
        <v>53-2010</v>
      </c>
      <c r="J2541"/>
      <c r="L2541"/>
    </row>
    <row r="2542" spans="2:12">
      <c r="B2542" s="68">
        <v>40539</v>
      </c>
      <c r="C2542" s="58" t="s">
        <v>10081</v>
      </c>
      <c r="D2542" s="58">
        <v>37</v>
      </c>
      <c r="E2542" s="58">
        <v>995</v>
      </c>
      <c r="F2542" s="58">
        <v>220</v>
      </c>
      <c r="G2542" s="1">
        <f t="shared" si="117"/>
        <v>53</v>
      </c>
      <c r="H2542" s="1">
        <f t="shared" si="118"/>
        <v>2010</v>
      </c>
      <c r="I2542" s="1" t="str">
        <f t="shared" si="119"/>
        <v>53-2010</v>
      </c>
      <c r="J2542"/>
      <c r="L2542"/>
    </row>
    <row r="2543" spans="2:12">
      <c r="B2543" s="68">
        <v>40539</v>
      </c>
      <c r="C2543" s="58" t="s">
        <v>10082</v>
      </c>
      <c r="D2543" s="58">
        <v>215</v>
      </c>
      <c r="E2543" s="58">
        <v>849</v>
      </c>
      <c r="F2543" s="58">
        <v>211</v>
      </c>
      <c r="G2543" s="1">
        <f t="shared" si="117"/>
        <v>53</v>
      </c>
      <c r="H2543" s="1">
        <f t="shared" si="118"/>
        <v>2010</v>
      </c>
      <c r="I2543" s="1" t="str">
        <f t="shared" si="119"/>
        <v>53-2010</v>
      </c>
      <c r="J2543"/>
      <c r="L2543"/>
    </row>
    <row r="2544" spans="2:12">
      <c r="B2544" s="68">
        <v>40539</v>
      </c>
      <c r="C2544" s="58" t="s">
        <v>10083</v>
      </c>
      <c r="D2544" s="58">
        <v>68</v>
      </c>
      <c r="E2544" s="58">
        <v>424</v>
      </c>
      <c r="F2544" s="58">
        <v>98</v>
      </c>
      <c r="G2544" s="1">
        <f t="shared" si="117"/>
        <v>53</v>
      </c>
      <c r="H2544" s="1">
        <f t="shared" si="118"/>
        <v>2010</v>
      </c>
      <c r="I2544" s="1" t="str">
        <f t="shared" si="119"/>
        <v>53-2010</v>
      </c>
      <c r="J2544"/>
      <c r="L2544"/>
    </row>
    <row r="2545" spans="2:12">
      <c r="B2545" s="68">
        <v>40539</v>
      </c>
      <c r="C2545" s="58" t="s">
        <v>10084</v>
      </c>
      <c r="D2545" s="58">
        <v>138</v>
      </c>
      <c r="E2545" s="58">
        <v>625</v>
      </c>
      <c r="F2545" s="58">
        <v>314</v>
      </c>
      <c r="G2545" s="1">
        <f t="shared" si="117"/>
        <v>53</v>
      </c>
      <c r="H2545" s="1">
        <f t="shared" si="118"/>
        <v>2010</v>
      </c>
      <c r="I2545" s="1" t="str">
        <f t="shared" si="119"/>
        <v>53-2010</v>
      </c>
      <c r="J2545"/>
      <c r="L2545"/>
    </row>
    <row r="2546" spans="2:12">
      <c r="B2546" s="68">
        <v>40539</v>
      </c>
      <c r="C2546" s="58" t="s">
        <v>10085</v>
      </c>
      <c r="D2546" s="58">
        <v>803</v>
      </c>
      <c r="E2546" s="58">
        <v>630</v>
      </c>
      <c r="F2546" s="58">
        <v>74</v>
      </c>
      <c r="G2546" s="1">
        <f t="shared" si="117"/>
        <v>53</v>
      </c>
      <c r="H2546" s="1">
        <f t="shared" si="118"/>
        <v>2010</v>
      </c>
      <c r="I2546" s="1" t="str">
        <f t="shared" si="119"/>
        <v>53-2010</v>
      </c>
      <c r="J2546"/>
      <c r="L2546"/>
    </row>
    <row r="2547" spans="2:12">
      <c r="B2547" s="68">
        <v>40539</v>
      </c>
      <c r="C2547" s="58" t="s">
        <v>10086</v>
      </c>
      <c r="D2547" s="58">
        <v>362</v>
      </c>
      <c r="E2547" s="58">
        <v>720</v>
      </c>
      <c r="F2547" s="58">
        <v>254</v>
      </c>
      <c r="G2547" s="1">
        <f t="shared" si="117"/>
        <v>53</v>
      </c>
      <c r="H2547" s="1">
        <f t="shared" si="118"/>
        <v>2010</v>
      </c>
      <c r="I2547" s="1" t="str">
        <f t="shared" si="119"/>
        <v>53-2010</v>
      </c>
      <c r="J2547"/>
      <c r="L2547"/>
    </row>
    <row r="2548" spans="2:12">
      <c r="B2548" s="68">
        <v>40539</v>
      </c>
      <c r="C2548" s="58" t="s">
        <v>10087</v>
      </c>
      <c r="D2548" s="58">
        <v>135</v>
      </c>
      <c r="E2548" s="58">
        <v>852</v>
      </c>
      <c r="F2548" s="58">
        <v>295</v>
      </c>
      <c r="G2548" s="1">
        <f t="shared" si="117"/>
        <v>53</v>
      </c>
      <c r="H2548" s="1">
        <f t="shared" si="118"/>
        <v>2010</v>
      </c>
      <c r="I2548" s="1" t="str">
        <f t="shared" si="119"/>
        <v>53-2010</v>
      </c>
      <c r="J2548"/>
      <c r="L2548"/>
    </row>
    <row r="2549" spans="2:12">
      <c r="B2549" s="68">
        <v>40539</v>
      </c>
      <c r="C2549" s="58" t="s">
        <v>10088</v>
      </c>
      <c r="D2549" s="58">
        <v>127</v>
      </c>
      <c r="E2549" s="58">
        <v>334</v>
      </c>
      <c r="F2549" s="58">
        <v>209</v>
      </c>
      <c r="G2549" s="1">
        <f t="shared" si="117"/>
        <v>53</v>
      </c>
      <c r="H2549" s="1">
        <f t="shared" si="118"/>
        <v>2010</v>
      </c>
      <c r="I2549" s="1" t="str">
        <f t="shared" si="119"/>
        <v>53-2010</v>
      </c>
      <c r="J2549"/>
      <c r="L2549"/>
    </row>
    <row r="2550" spans="2:12">
      <c r="B2550" s="68">
        <v>40539</v>
      </c>
      <c r="C2550" s="58" t="s">
        <v>10089</v>
      </c>
      <c r="D2550" s="58">
        <v>509</v>
      </c>
      <c r="E2550" s="58">
        <v>437</v>
      </c>
      <c r="F2550" s="58">
        <v>21</v>
      </c>
      <c r="G2550" s="1">
        <f t="shared" si="117"/>
        <v>53</v>
      </c>
      <c r="H2550" s="1">
        <f t="shared" si="118"/>
        <v>2010</v>
      </c>
      <c r="I2550" s="1" t="str">
        <f t="shared" si="119"/>
        <v>53-2010</v>
      </c>
      <c r="J2550"/>
      <c r="L2550"/>
    </row>
    <row r="2551" spans="2:12">
      <c r="B2551" s="68">
        <v>40539</v>
      </c>
      <c r="C2551" s="58" t="s">
        <v>10090</v>
      </c>
      <c r="D2551" s="58">
        <v>60</v>
      </c>
      <c r="E2551" s="58">
        <v>786</v>
      </c>
      <c r="F2551" s="58">
        <v>267</v>
      </c>
      <c r="G2551" s="1">
        <f t="shared" si="117"/>
        <v>53</v>
      </c>
      <c r="H2551" s="1">
        <f t="shared" si="118"/>
        <v>2010</v>
      </c>
      <c r="I2551" s="1" t="str">
        <f t="shared" si="119"/>
        <v>53-2010</v>
      </c>
      <c r="J2551"/>
      <c r="L2551"/>
    </row>
    <row r="2552" spans="2:12">
      <c r="B2552" s="68">
        <v>40539</v>
      </c>
      <c r="C2552" s="58" t="s">
        <v>10091</v>
      </c>
      <c r="D2552" s="58">
        <v>183</v>
      </c>
      <c r="E2552" s="58">
        <v>742</v>
      </c>
      <c r="F2552" s="58">
        <v>219</v>
      </c>
      <c r="G2552" s="1">
        <f t="shared" si="117"/>
        <v>53</v>
      </c>
      <c r="H2552" s="1">
        <f t="shared" si="118"/>
        <v>2010</v>
      </c>
      <c r="I2552" s="1" t="str">
        <f t="shared" si="119"/>
        <v>53-2010</v>
      </c>
      <c r="J2552"/>
      <c r="L2552"/>
    </row>
    <row r="2553" spans="2:12">
      <c r="B2553" s="68">
        <v>40539</v>
      </c>
      <c r="C2553" s="58" t="s">
        <v>10092</v>
      </c>
      <c r="D2553" s="58">
        <v>2</v>
      </c>
      <c r="E2553" s="58">
        <v>364</v>
      </c>
      <c r="F2553" s="58">
        <v>311</v>
      </c>
      <c r="G2553" s="1">
        <f t="shared" si="117"/>
        <v>53</v>
      </c>
      <c r="H2553" s="1">
        <f t="shared" si="118"/>
        <v>2010</v>
      </c>
      <c r="I2553" s="1" t="str">
        <f t="shared" si="119"/>
        <v>53-2010</v>
      </c>
      <c r="J2553"/>
      <c r="L2553"/>
    </row>
    <row r="2554" spans="2:12">
      <c r="B2554" s="68">
        <v>40539</v>
      </c>
      <c r="C2554" s="58" t="s">
        <v>10093</v>
      </c>
      <c r="D2554" s="58">
        <v>156</v>
      </c>
      <c r="E2554" s="58">
        <v>549</v>
      </c>
      <c r="F2554" s="58">
        <v>113</v>
      </c>
      <c r="G2554" s="1">
        <f t="shared" si="117"/>
        <v>53</v>
      </c>
      <c r="H2554" s="1">
        <f t="shared" si="118"/>
        <v>2010</v>
      </c>
      <c r="I2554" s="1" t="str">
        <f t="shared" si="119"/>
        <v>53-2010</v>
      </c>
      <c r="J2554"/>
      <c r="L2554"/>
    </row>
    <row r="2555" spans="2:12">
      <c r="B2555" s="68">
        <v>40539</v>
      </c>
      <c r="C2555" s="58" t="s">
        <v>10094</v>
      </c>
      <c r="D2555" s="58">
        <v>924</v>
      </c>
      <c r="E2555" s="58">
        <v>480</v>
      </c>
      <c r="F2555" s="58">
        <v>105</v>
      </c>
      <c r="G2555" s="1">
        <f t="shared" si="117"/>
        <v>53</v>
      </c>
      <c r="H2555" s="1">
        <f t="shared" si="118"/>
        <v>2010</v>
      </c>
      <c r="I2555" s="1" t="str">
        <f t="shared" si="119"/>
        <v>53-2010</v>
      </c>
      <c r="J2555"/>
      <c r="L2555"/>
    </row>
    <row r="2556" spans="2:12">
      <c r="B2556" s="68">
        <v>40539</v>
      </c>
      <c r="C2556" s="58" t="s">
        <v>10095</v>
      </c>
      <c r="D2556" s="58">
        <v>119</v>
      </c>
      <c r="E2556" s="58">
        <v>924</v>
      </c>
      <c r="F2556" s="58">
        <v>181</v>
      </c>
      <c r="G2556" s="1">
        <f t="shared" si="117"/>
        <v>53</v>
      </c>
      <c r="H2556" s="1">
        <f t="shared" si="118"/>
        <v>2010</v>
      </c>
      <c r="I2556" s="1" t="str">
        <f t="shared" si="119"/>
        <v>53-2010</v>
      </c>
      <c r="J2556"/>
      <c r="L2556"/>
    </row>
    <row r="2557" spans="2:12">
      <c r="B2557" s="68">
        <v>40539</v>
      </c>
      <c r="C2557" s="58" t="s">
        <v>10096</v>
      </c>
      <c r="D2557" s="58">
        <v>250</v>
      </c>
      <c r="E2557" s="58">
        <v>872</v>
      </c>
      <c r="F2557" s="58">
        <v>276</v>
      </c>
      <c r="G2557" s="1">
        <f t="shared" si="117"/>
        <v>53</v>
      </c>
      <c r="H2557" s="1">
        <f t="shared" si="118"/>
        <v>2010</v>
      </c>
      <c r="I2557" s="1" t="str">
        <f t="shared" si="119"/>
        <v>53-2010</v>
      </c>
      <c r="J2557"/>
      <c r="L2557"/>
    </row>
    <row r="2558" spans="2:12">
      <c r="B2558" s="68">
        <v>40539</v>
      </c>
      <c r="C2558" s="58" t="s">
        <v>10097</v>
      </c>
      <c r="D2558" s="58">
        <v>9</v>
      </c>
      <c r="E2558" s="58">
        <v>656</v>
      </c>
      <c r="F2558" s="58">
        <v>271</v>
      </c>
      <c r="G2558" s="1">
        <f t="shared" si="117"/>
        <v>53</v>
      </c>
      <c r="H2558" s="1">
        <f t="shared" si="118"/>
        <v>2010</v>
      </c>
      <c r="I2558" s="1" t="str">
        <f t="shared" si="119"/>
        <v>53-2010</v>
      </c>
      <c r="J2558"/>
      <c r="L2558"/>
    </row>
    <row r="2559" spans="2:12">
      <c r="B2559" s="68">
        <v>40539</v>
      </c>
      <c r="C2559" s="58" t="s">
        <v>10098</v>
      </c>
      <c r="D2559" s="58">
        <v>255</v>
      </c>
      <c r="E2559" s="58">
        <v>711</v>
      </c>
      <c r="F2559" s="58">
        <v>212</v>
      </c>
      <c r="G2559" s="1">
        <f t="shared" si="117"/>
        <v>53</v>
      </c>
      <c r="H2559" s="1">
        <f t="shared" si="118"/>
        <v>2010</v>
      </c>
      <c r="I2559" s="1" t="str">
        <f t="shared" si="119"/>
        <v>53-2010</v>
      </c>
      <c r="J2559"/>
      <c r="L2559"/>
    </row>
    <row r="2560" spans="2:12">
      <c r="B2560" s="68">
        <v>40539</v>
      </c>
      <c r="C2560" s="58" t="s">
        <v>10099</v>
      </c>
      <c r="D2560" s="58">
        <v>62</v>
      </c>
      <c r="E2560" s="58">
        <v>870</v>
      </c>
      <c r="F2560" s="58">
        <v>77</v>
      </c>
      <c r="G2560" s="1">
        <f t="shared" si="117"/>
        <v>53</v>
      </c>
      <c r="H2560" s="1">
        <f t="shared" si="118"/>
        <v>2010</v>
      </c>
      <c r="I2560" s="1" t="str">
        <f t="shared" si="119"/>
        <v>53-2010</v>
      </c>
      <c r="J2560"/>
      <c r="L2560"/>
    </row>
    <row r="2561" spans="2:12">
      <c r="B2561" s="68">
        <v>40539</v>
      </c>
      <c r="C2561" s="58" t="s">
        <v>10100</v>
      </c>
      <c r="D2561" s="58">
        <v>46</v>
      </c>
      <c r="E2561" s="58">
        <v>876</v>
      </c>
      <c r="F2561" s="58">
        <v>34</v>
      </c>
      <c r="G2561" s="1">
        <f t="shared" si="117"/>
        <v>53</v>
      </c>
      <c r="H2561" s="1">
        <f t="shared" si="118"/>
        <v>2010</v>
      </c>
      <c r="I2561" s="1" t="str">
        <f t="shared" si="119"/>
        <v>53-2010</v>
      </c>
      <c r="J2561"/>
      <c r="L2561"/>
    </row>
    <row r="2562" spans="2:12">
      <c r="B2562" s="68">
        <v>40539</v>
      </c>
      <c r="C2562" s="58" t="s">
        <v>10101</v>
      </c>
      <c r="D2562" s="58">
        <v>12</v>
      </c>
      <c r="E2562" s="58">
        <v>643</v>
      </c>
      <c r="F2562" s="58">
        <v>211</v>
      </c>
      <c r="G2562" s="1">
        <f t="shared" si="117"/>
        <v>53</v>
      </c>
      <c r="H2562" s="1">
        <f t="shared" si="118"/>
        <v>2010</v>
      </c>
      <c r="I2562" s="1" t="str">
        <f t="shared" si="119"/>
        <v>53-2010</v>
      </c>
      <c r="J2562"/>
      <c r="L2562"/>
    </row>
    <row r="2563" spans="2:12">
      <c r="B2563" s="68">
        <v>40546</v>
      </c>
      <c r="C2563" s="58" t="s">
        <v>10039</v>
      </c>
      <c r="D2563" s="58">
        <v>28</v>
      </c>
      <c r="E2563" s="58">
        <v>980</v>
      </c>
      <c r="F2563" s="58">
        <v>284</v>
      </c>
      <c r="G2563" s="1">
        <f t="shared" si="117"/>
        <v>2</v>
      </c>
      <c r="H2563" s="1">
        <f t="shared" si="118"/>
        <v>2011</v>
      </c>
      <c r="I2563" s="1" t="str">
        <f t="shared" si="119"/>
        <v>2-2011</v>
      </c>
      <c r="J2563"/>
      <c r="L2563"/>
    </row>
    <row r="2564" spans="2:12">
      <c r="B2564" s="68">
        <v>40546</v>
      </c>
      <c r="C2564" s="58" t="s">
        <v>10066</v>
      </c>
      <c r="D2564" s="58">
        <v>177</v>
      </c>
      <c r="E2564" s="58">
        <v>479</v>
      </c>
      <c r="F2564" s="58">
        <v>196</v>
      </c>
      <c r="G2564" s="1">
        <f t="shared" si="117"/>
        <v>2</v>
      </c>
      <c r="H2564" s="1">
        <f t="shared" si="118"/>
        <v>2011</v>
      </c>
      <c r="I2564" s="1" t="str">
        <f t="shared" si="119"/>
        <v>2-2011</v>
      </c>
      <c r="J2564"/>
      <c r="L2564"/>
    </row>
    <row r="2565" spans="2:12">
      <c r="B2565" s="68">
        <v>40546</v>
      </c>
      <c r="C2565" s="58" t="s">
        <v>10040</v>
      </c>
      <c r="D2565" s="58">
        <v>79</v>
      </c>
      <c r="E2565" s="58">
        <v>947</v>
      </c>
      <c r="F2565" s="58">
        <v>151</v>
      </c>
      <c r="G2565" s="1">
        <f t="shared" si="117"/>
        <v>2</v>
      </c>
      <c r="H2565" s="1">
        <f t="shared" si="118"/>
        <v>2011</v>
      </c>
      <c r="I2565" s="1" t="str">
        <f t="shared" si="119"/>
        <v>2-2011</v>
      </c>
      <c r="J2565"/>
      <c r="L2565"/>
    </row>
    <row r="2566" spans="2:12">
      <c r="B2566" s="68">
        <v>40546</v>
      </c>
      <c r="C2566" s="58" t="s">
        <v>10042</v>
      </c>
      <c r="D2566" s="58">
        <v>241</v>
      </c>
      <c r="E2566" s="58">
        <v>391</v>
      </c>
      <c r="F2566" s="58">
        <v>62</v>
      </c>
      <c r="G2566" s="1">
        <f t="shared" si="117"/>
        <v>2</v>
      </c>
      <c r="H2566" s="1">
        <f t="shared" si="118"/>
        <v>2011</v>
      </c>
      <c r="I2566" s="1" t="str">
        <f t="shared" si="119"/>
        <v>2-2011</v>
      </c>
      <c r="J2566"/>
      <c r="L2566"/>
    </row>
    <row r="2567" spans="2:12">
      <c r="B2567" s="68">
        <v>40546</v>
      </c>
      <c r="C2567" s="58" t="s">
        <v>10044</v>
      </c>
      <c r="D2567" s="58">
        <v>835</v>
      </c>
      <c r="E2567" s="58">
        <v>357</v>
      </c>
      <c r="F2567" s="58">
        <v>229</v>
      </c>
      <c r="G2567" s="1">
        <f t="shared" si="117"/>
        <v>2</v>
      </c>
      <c r="H2567" s="1">
        <f t="shared" si="118"/>
        <v>2011</v>
      </c>
      <c r="I2567" s="1" t="str">
        <f t="shared" si="119"/>
        <v>2-2011</v>
      </c>
      <c r="J2567"/>
      <c r="L2567"/>
    </row>
    <row r="2568" spans="2:12">
      <c r="B2568" s="68">
        <v>40546</v>
      </c>
      <c r="C2568" s="58" t="s">
        <v>10048</v>
      </c>
      <c r="D2568" s="58">
        <v>197</v>
      </c>
      <c r="E2568" s="58">
        <v>511</v>
      </c>
      <c r="F2568" s="58">
        <v>86</v>
      </c>
      <c r="G2568" s="1">
        <f t="shared" si="117"/>
        <v>2</v>
      </c>
      <c r="H2568" s="1">
        <f t="shared" si="118"/>
        <v>2011</v>
      </c>
      <c r="I2568" s="1" t="str">
        <f t="shared" si="119"/>
        <v>2-2011</v>
      </c>
      <c r="J2568"/>
      <c r="L2568"/>
    </row>
    <row r="2569" spans="2:12">
      <c r="B2569" s="68">
        <v>40546</v>
      </c>
      <c r="C2569" s="58" t="s">
        <v>10049</v>
      </c>
      <c r="D2569" s="58">
        <v>138</v>
      </c>
      <c r="E2569" s="58">
        <v>310</v>
      </c>
      <c r="F2569" s="58">
        <v>10</v>
      </c>
      <c r="G2569" s="1">
        <f t="shared" si="117"/>
        <v>2</v>
      </c>
      <c r="H2569" s="1">
        <f t="shared" si="118"/>
        <v>2011</v>
      </c>
      <c r="I2569" s="1" t="str">
        <f t="shared" si="119"/>
        <v>2-2011</v>
      </c>
      <c r="J2569"/>
      <c r="L2569"/>
    </row>
    <row r="2570" spans="2:12">
      <c r="B2570" s="68">
        <v>40546</v>
      </c>
      <c r="C2570" s="58" t="s">
        <v>10067</v>
      </c>
      <c r="D2570" s="58">
        <v>9</v>
      </c>
      <c r="E2570" s="58">
        <v>594</v>
      </c>
      <c r="F2570" s="58">
        <v>171</v>
      </c>
      <c r="G2570" s="1">
        <f t="shared" si="117"/>
        <v>2</v>
      </c>
      <c r="H2570" s="1">
        <f t="shared" si="118"/>
        <v>2011</v>
      </c>
      <c r="I2570" s="1" t="str">
        <f t="shared" si="119"/>
        <v>2-2011</v>
      </c>
      <c r="J2570"/>
      <c r="L2570"/>
    </row>
    <row r="2571" spans="2:12">
      <c r="B2571" s="68">
        <v>40546</v>
      </c>
      <c r="C2571" s="58" t="s">
        <v>10068</v>
      </c>
      <c r="D2571" s="58">
        <v>15</v>
      </c>
      <c r="E2571" s="58">
        <v>976</v>
      </c>
      <c r="F2571" s="58">
        <v>128</v>
      </c>
      <c r="G2571" s="1">
        <f t="shared" si="117"/>
        <v>2</v>
      </c>
      <c r="H2571" s="1">
        <f t="shared" si="118"/>
        <v>2011</v>
      </c>
      <c r="I2571" s="1" t="str">
        <f t="shared" si="119"/>
        <v>2-2011</v>
      </c>
      <c r="J2571"/>
      <c r="L2571"/>
    </row>
    <row r="2572" spans="2:12">
      <c r="B2572" s="68">
        <v>40546</v>
      </c>
      <c r="C2572" s="58" t="s">
        <v>10069</v>
      </c>
      <c r="D2572" s="58">
        <v>755</v>
      </c>
      <c r="E2572" s="58">
        <v>977</v>
      </c>
      <c r="F2572" s="58">
        <v>260</v>
      </c>
      <c r="G2572" s="1">
        <f t="shared" si="117"/>
        <v>2</v>
      </c>
      <c r="H2572" s="1">
        <f t="shared" si="118"/>
        <v>2011</v>
      </c>
      <c r="I2572" s="1" t="str">
        <f t="shared" si="119"/>
        <v>2-2011</v>
      </c>
      <c r="J2572"/>
      <c r="L2572"/>
    </row>
    <row r="2573" spans="2:12">
      <c r="B2573" s="68">
        <v>40546</v>
      </c>
      <c r="C2573" s="58" t="s">
        <v>10070</v>
      </c>
      <c r="D2573" s="58">
        <v>384</v>
      </c>
      <c r="E2573" s="58">
        <v>727</v>
      </c>
      <c r="F2573" s="58">
        <v>237</v>
      </c>
      <c r="G2573" s="1">
        <f t="shared" si="117"/>
        <v>2</v>
      </c>
      <c r="H2573" s="1">
        <f t="shared" si="118"/>
        <v>2011</v>
      </c>
      <c r="I2573" s="1" t="str">
        <f t="shared" si="119"/>
        <v>2-2011</v>
      </c>
      <c r="J2573"/>
      <c r="L2573"/>
    </row>
    <row r="2574" spans="2:12">
      <c r="B2574" s="68">
        <v>40546</v>
      </c>
      <c r="C2574" s="58" t="s">
        <v>10071</v>
      </c>
      <c r="D2574" s="58">
        <v>34</v>
      </c>
      <c r="E2574" s="58">
        <v>369</v>
      </c>
      <c r="F2574" s="58">
        <v>51</v>
      </c>
      <c r="G2574" s="1">
        <f t="shared" si="117"/>
        <v>2</v>
      </c>
      <c r="H2574" s="1">
        <f t="shared" si="118"/>
        <v>2011</v>
      </c>
      <c r="I2574" s="1" t="str">
        <f t="shared" si="119"/>
        <v>2-2011</v>
      </c>
      <c r="J2574"/>
      <c r="L2574"/>
    </row>
    <row r="2575" spans="2:12">
      <c r="B2575" s="68">
        <v>40546</v>
      </c>
      <c r="C2575" s="58" t="s">
        <v>10051</v>
      </c>
      <c r="D2575" s="58">
        <v>32</v>
      </c>
      <c r="E2575" s="58">
        <v>758</v>
      </c>
      <c r="F2575" s="58">
        <v>63</v>
      </c>
      <c r="G2575" s="1">
        <f t="shared" si="117"/>
        <v>2</v>
      </c>
      <c r="H2575" s="1">
        <f t="shared" si="118"/>
        <v>2011</v>
      </c>
      <c r="I2575" s="1" t="str">
        <f t="shared" si="119"/>
        <v>2-2011</v>
      </c>
      <c r="J2575"/>
      <c r="L2575"/>
    </row>
    <row r="2576" spans="2:12">
      <c r="B2576" s="68">
        <v>40546</v>
      </c>
      <c r="C2576" s="58" t="s">
        <v>10052</v>
      </c>
      <c r="D2576" s="58">
        <v>61</v>
      </c>
      <c r="E2576" s="58">
        <v>516</v>
      </c>
      <c r="F2576" s="58">
        <v>289</v>
      </c>
      <c r="G2576" s="1">
        <f t="shared" si="117"/>
        <v>2</v>
      </c>
      <c r="H2576" s="1">
        <f t="shared" si="118"/>
        <v>2011</v>
      </c>
      <c r="I2576" s="1" t="str">
        <f t="shared" si="119"/>
        <v>2-2011</v>
      </c>
      <c r="J2576"/>
      <c r="L2576"/>
    </row>
    <row r="2577" spans="2:12">
      <c r="B2577" s="68">
        <v>40546</v>
      </c>
      <c r="C2577" s="58" t="s">
        <v>10055</v>
      </c>
      <c r="D2577" s="58">
        <v>863</v>
      </c>
      <c r="E2577" s="58">
        <v>617</v>
      </c>
      <c r="F2577" s="58">
        <v>141</v>
      </c>
      <c r="G2577" s="1">
        <f t="shared" si="117"/>
        <v>2</v>
      </c>
      <c r="H2577" s="1">
        <f t="shared" si="118"/>
        <v>2011</v>
      </c>
      <c r="I2577" s="1" t="str">
        <f t="shared" si="119"/>
        <v>2-2011</v>
      </c>
      <c r="J2577"/>
      <c r="L2577"/>
    </row>
    <row r="2578" spans="2:12">
      <c r="B2578" s="68">
        <v>40546</v>
      </c>
      <c r="C2578" s="58" t="s">
        <v>10056</v>
      </c>
      <c r="D2578" s="58">
        <v>180</v>
      </c>
      <c r="E2578" s="58">
        <v>314</v>
      </c>
      <c r="F2578" s="58">
        <v>190</v>
      </c>
      <c r="G2578" s="1">
        <f t="shared" si="117"/>
        <v>2</v>
      </c>
      <c r="H2578" s="1">
        <f t="shared" si="118"/>
        <v>2011</v>
      </c>
      <c r="I2578" s="1" t="str">
        <f t="shared" si="119"/>
        <v>2-2011</v>
      </c>
      <c r="J2578"/>
      <c r="L2578"/>
    </row>
    <row r="2579" spans="2:12">
      <c r="B2579" s="68">
        <v>40546</v>
      </c>
      <c r="C2579" s="58" t="s">
        <v>10057</v>
      </c>
      <c r="D2579" s="58">
        <v>42</v>
      </c>
      <c r="E2579" s="58">
        <v>838</v>
      </c>
      <c r="F2579" s="58">
        <v>40</v>
      </c>
      <c r="G2579" s="1">
        <f t="shared" si="117"/>
        <v>2</v>
      </c>
      <c r="H2579" s="1">
        <f t="shared" si="118"/>
        <v>2011</v>
      </c>
      <c r="I2579" s="1" t="str">
        <f t="shared" si="119"/>
        <v>2-2011</v>
      </c>
      <c r="J2579"/>
      <c r="L2579"/>
    </row>
    <row r="2580" spans="2:12">
      <c r="B2580" s="68">
        <v>40546</v>
      </c>
      <c r="C2580" s="58" t="s">
        <v>10058</v>
      </c>
      <c r="D2580" s="58">
        <v>115</v>
      </c>
      <c r="E2580" s="58">
        <v>848</v>
      </c>
      <c r="F2580" s="58">
        <v>143</v>
      </c>
      <c r="G2580" s="1">
        <f t="shared" si="117"/>
        <v>2</v>
      </c>
      <c r="H2580" s="1">
        <f t="shared" si="118"/>
        <v>2011</v>
      </c>
      <c r="I2580" s="1" t="str">
        <f t="shared" si="119"/>
        <v>2-2011</v>
      </c>
      <c r="J2580"/>
      <c r="L2580"/>
    </row>
    <row r="2581" spans="2:12">
      <c r="B2581" s="68">
        <v>40546</v>
      </c>
      <c r="C2581" s="58" t="s">
        <v>10060</v>
      </c>
      <c r="D2581" s="58">
        <v>181</v>
      </c>
      <c r="E2581" s="58">
        <v>604</v>
      </c>
      <c r="F2581" s="58">
        <v>96</v>
      </c>
      <c r="G2581" s="1">
        <f t="shared" ref="G2581:G2644" si="120">WEEKNUM(B2581)</f>
        <v>2</v>
      </c>
      <c r="H2581" s="1">
        <f t="shared" ref="H2581:H2644" si="121">YEAR(B2581)</f>
        <v>2011</v>
      </c>
      <c r="I2581" s="1" t="str">
        <f t="shared" ref="I2581:I2644" si="122">CONCATENATE(G2581,"-",H2581)</f>
        <v>2-2011</v>
      </c>
      <c r="J2581"/>
      <c r="L2581"/>
    </row>
    <row r="2582" spans="2:12">
      <c r="B2582" s="68">
        <v>40546</v>
      </c>
      <c r="C2582" s="58" t="s">
        <v>10072</v>
      </c>
      <c r="D2582" s="58">
        <v>213</v>
      </c>
      <c r="E2582" s="58">
        <v>586</v>
      </c>
      <c r="F2582" s="58">
        <v>303</v>
      </c>
      <c r="G2582" s="1">
        <f t="shared" si="120"/>
        <v>2</v>
      </c>
      <c r="H2582" s="1">
        <f t="shared" si="121"/>
        <v>2011</v>
      </c>
      <c r="I2582" s="1" t="str">
        <f t="shared" si="122"/>
        <v>2-2011</v>
      </c>
      <c r="J2582"/>
      <c r="L2582"/>
    </row>
    <row r="2583" spans="2:12">
      <c r="B2583" s="68">
        <v>40546</v>
      </c>
      <c r="C2583" s="58" t="s">
        <v>10073</v>
      </c>
      <c r="D2583" s="58">
        <v>25</v>
      </c>
      <c r="E2583" s="58">
        <v>438</v>
      </c>
      <c r="F2583" s="58">
        <v>233</v>
      </c>
      <c r="G2583" s="1">
        <f t="shared" si="120"/>
        <v>2</v>
      </c>
      <c r="H2583" s="1">
        <f t="shared" si="121"/>
        <v>2011</v>
      </c>
      <c r="I2583" s="1" t="str">
        <f t="shared" si="122"/>
        <v>2-2011</v>
      </c>
      <c r="J2583"/>
      <c r="L2583"/>
    </row>
    <row r="2584" spans="2:12">
      <c r="B2584" s="68">
        <v>40546</v>
      </c>
      <c r="C2584" s="58" t="s">
        <v>10074</v>
      </c>
      <c r="D2584" s="58">
        <v>296</v>
      </c>
      <c r="E2584" s="58">
        <v>780</v>
      </c>
      <c r="F2584" s="58">
        <v>42</v>
      </c>
      <c r="G2584" s="1">
        <f t="shared" si="120"/>
        <v>2</v>
      </c>
      <c r="H2584" s="1">
        <f t="shared" si="121"/>
        <v>2011</v>
      </c>
      <c r="I2584" s="1" t="str">
        <f t="shared" si="122"/>
        <v>2-2011</v>
      </c>
      <c r="J2584"/>
      <c r="L2584"/>
    </row>
    <row r="2585" spans="2:12">
      <c r="B2585" s="68">
        <v>40546</v>
      </c>
      <c r="C2585" s="58" t="s">
        <v>10075</v>
      </c>
      <c r="D2585" s="58">
        <v>97</v>
      </c>
      <c r="E2585" s="58">
        <v>811</v>
      </c>
      <c r="F2585" s="58">
        <v>107</v>
      </c>
      <c r="G2585" s="1">
        <f t="shared" si="120"/>
        <v>2</v>
      </c>
      <c r="H2585" s="1">
        <f t="shared" si="121"/>
        <v>2011</v>
      </c>
      <c r="I2585" s="1" t="str">
        <f t="shared" si="122"/>
        <v>2-2011</v>
      </c>
      <c r="J2585"/>
      <c r="L2585"/>
    </row>
    <row r="2586" spans="2:12">
      <c r="B2586" s="68">
        <v>40546</v>
      </c>
      <c r="C2586" s="58" t="s">
        <v>10076</v>
      </c>
      <c r="D2586" s="58">
        <v>92</v>
      </c>
      <c r="E2586" s="58">
        <v>477</v>
      </c>
      <c r="F2586" s="58">
        <v>2</v>
      </c>
      <c r="G2586" s="1">
        <f t="shared" si="120"/>
        <v>2</v>
      </c>
      <c r="H2586" s="1">
        <f t="shared" si="121"/>
        <v>2011</v>
      </c>
      <c r="I2586" s="1" t="str">
        <f t="shared" si="122"/>
        <v>2-2011</v>
      </c>
      <c r="J2586"/>
      <c r="L2586"/>
    </row>
    <row r="2587" spans="2:12">
      <c r="B2587" s="68">
        <v>40546</v>
      </c>
      <c r="C2587" s="58" t="s">
        <v>18</v>
      </c>
      <c r="D2587" s="58">
        <v>102</v>
      </c>
      <c r="E2587" s="58">
        <v>320</v>
      </c>
      <c r="F2587" s="58">
        <v>105</v>
      </c>
      <c r="G2587" s="1">
        <f t="shared" si="120"/>
        <v>2</v>
      </c>
      <c r="H2587" s="1">
        <f t="shared" si="121"/>
        <v>2011</v>
      </c>
      <c r="I2587" s="1" t="str">
        <f t="shared" si="122"/>
        <v>2-2011</v>
      </c>
      <c r="J2587"/>
      <c r="L2587"/>
    </row>
    <row r="2588" spans="2:12">
      <c r="B2588" s="68">
        <v>40546</v>
      </c>
      <c r="C2588" s="58" t="s">
        <v>10077</v>
      </c>
      <c r="D2588" s="58">
        <v>24</v>
      </c>
      <c r="E2588" s="58">
        <v>316</v>
      </c>
      <c r="F2588" s="58">
        <v>60</v>
      </c>
      <c r="G2588" s="1">
        <f t="shared" si="120"/>
        <v>2</v>
      </c>
      <c r="H2588" s="1">
        <f t="shared" si="121"/>
        <v>2011</v>
      </c>
      <c r="I2588" s="1" t="str">
        <f t="shared" si="122"/>
        <v>2-2011</v>
      </c>
      <c r="J2588"/>
      <c r="L2588"/>
    </row>
    <row r="2589" spans="2:12">
      <c r="B2589" s="68">
        <v>40546</v>
      </c>
      <c r="C2589" s="58" t="s">
        <v>10078</v>
      </c>
      <c r="D2589" s="58">
        <v>545</v>
      </c>
      <c r="E2589" s="58">
        <v>656</v>
      </c>
      <c r="F2589" s="58">
        <v>143</v>
      </c>
      <c r="G2589" s="1">
        <f t="shared" si="120"/>
        <v>2</v>
      </c>
      <c r="H2589" s="1">
        <f t="shared" si="121"/>
        <v>2011</v>
      </c>
      <c r="I2589" s="1" t="str">
        <f t="shared" si="122"/>
        <v>2-2011</v>
      </c>
      <c r="J2589"/>
      <c r="L2589"/>
    </row>
    <row r="2590" spans="2:12">
      <c r="B2590" s="68">
        <v>40546</v>
      </c>
      <c r="C2590" s="58" t="s">
        <v>10079</v>
      </c>
      <c r="D2590" s="58">
        <v>5</v>
      </c>
      <c r="E2590" s="58">
        <v>406</v>
      </c>
      <c r="F2590" s="58">
        <v>285</v>
      </c>
      <c r="G2590" s="1">
        <f t="shared" si="120"/>
        <v>2</v>
      </c>
      <c r="H2590" s="1">
        <f t="shared" si="121"/>
        <v>2011</v>
      </c>
      <c r="I2590" s="1" t="str">
        <f t="shared" si="122"/>
        <v>2-2011</v>
      </c>
      <c r="J2590"/>
      <c r="L2590"/>
    </row>
    <row r="2591" spans="2:12">
      <c r="B2591" s="68">
        <v>40546</v>
      </c>
      <c r="C2591" s="58" t="s">
        <v>10080</v>
      </c>
      <c r="D2591" s="58">
        <v>28</v>
      </c>
      <c r="E2591" s="58">
        <v>774</v>
      </c>
      <c r="F2591" s="58">
        <v>181</v>
      </c>
      <c r="G2591" s="1">
        <f t="shared" si="120"/>
        <v>2</v>
      </c>
      <c r="H2591" s="1">
        <f t="shared" si="121"/>
        <v>2011</v>
      </c>
      <c r="I2591" s="1" t="str">
        <f t="shared" si="122"/>
        <v>2-2011</v>
      </c>
      <c r="J2591"/>
      <c r="L2591"/>
    </row>
    <row r="2592" spans="2:12">
      <c r="B2592" s="68">
        <v>40546</v>
      </c>
      <c r="C2592" s="58" t="s">
        <v>10081</v>
      </c>
      <c r="D2592" s="58">
        <v>37</v>
      </c>
      <c r="E2592" s="58">
        <v>338</v>
      </c>
      <c r="F2592" s="58">
        <v>43</v>
      </c>
      <c r="G2592" s="1">
        <f t="shared" si="120"/>
        <v>2</v>
      </c>
      <c r="H2592" s="1">
        <f t="shared" si="121"/>
        <v>2011</v>
      </c>
      <c r="I2592" s="1" t="str">
        <f t="shared" si="122"/>
        <v>2-2011</v>
      </c>
      <c r="J2592"/>
      <c r="L2592"/>
    </row>
    <row r="2593" spans="2:12">
      <c r="B2593" s="68">
        <v>40546</v>
      </c>
      <c r="C2593" s="58" t="s">
        <v>10082</v>
      </c>
      <c r="D2593" s="58">
        <v>213</v>
      </c>
      <c r="E2593" s="58">
        <v>430</v>
      </c>
      <c r="F2593" s="58">
        <v>41</v>
      </c>
      <c r="G2593" s="1">
        <f t="shared" si="120"/>
        <v>2</v>
      </c>
      <c r="H2593" s="1">
        <f t="shared" si="121"/>
        <v>2011</v>
      </c>
      <c r="I2593" s="1" t="str">
        <f t="shared" si="122"/>
        <v>2-2011</v>
      </c>
      <c r="J2593"/>
      <c r="L2593"/>
    </row>
    <row r="2594" spans="2:12">
      <c r="B2594" s="68">
        <v>40546</v>
      </c>
      <c r="C2594" s="58" t="s">
        <v>10083</v>
      </c>
      <c r="D2594" s="58">
        <v>69</v>
      </c>
      <c r="E2594" s="58">
        <v>932</v>
      </c>
      <c r="F2594" s="58">
        <v>173</v>
      </c>
      <c r="G2594" s="1">
        <f t="shared" si="120"/>
        <v>2</v>
      </c>
      <c r="H2594" s="1">
        <f t="shared" si="121"/>
        <v>2011</v>
      </c>
      <c r="I2594" s="1" t="str">
        <f t="shared" si="122"/>
        <v>2-2011</v>
      </c>
      <c r="J2594"/>
      <c r="L2594"/>
    </row>
    <row r="2595" spans="2:12">
      <c r="B2595" s="68">
        <v>40546</v>
      </c>
      <c r="C2595" s="58" t="s">
        <v>10084</v>
      </c>
      <c r="D2595" s="58">
        <v>137</v>
      </c>
      <c r="E2595" s="58">
        <v>645</v>
      </c>
      <c r="F2595" s="58">
        <v>76</v>
      </c>
      <c r="G2595" s="1">
        <f t="shared" si="120"/>
        <v>2</v>
      </c>
      <c r="H2595" s="1">
        <f t="shared" si="121"/>
        <v>2011</v>
      </c>
      <c r="I2595" s="1" t="str">
        <f t="shared" si="122"/>
        <v>2-2011</v>
      </c>
      <c r="J2595"/>
      <c r="L2595"/>
    </row>
    <row r="2596" spans="2:12">
      <c r="B2596" s="68">
        <v>40546</v>
      </c>
      <c r="C2596" s="58" t="s">
        <v>10085</v>
      </c>
      <c r="D2596" s="58">
        <v>797</v>
      </c>
      <c r="E2596" s="58">
        <v>420</v>
      </c>
      <c r="F2596" s="58">
        <v>260</v>
      </c>
      <c r="G2596" s="1">
        <f t="shared" si="120"/>
        <v>2</v>
      </c>
      <c r="H2596" s="1">
        <f t="shared" si="121"/>
        <v>2011</v>
      </c>
      <c r="I2596" s="1" t="str">
        <f t="shared" si="122"/>
        <v>2-2011</v>
      </c>
      <c r="J2596"/>
      <c r="L2596"/>
    </row>
    <row r="2597" spans="2:12">
      <c r="B2597" s="68">
        <v>40546</v>
      </c>
      <c r="C2597" s="58" t="s">
        <v>10086</v>
      </c>
      <c r="D2597" s="58">
        <v>357</v>
      </c>
      <c r="E2597" s="58">
        <v>407</v>
      </c>
      <c r="F2597" s="58">
        <v>44</v>
      </c>
      <c r="G2597" s="1">
        <f t="shared" si="120"/>
        <v>2</v>
      </c>
      <c r="H2597" s="1">
        <f t="shared" si="121"/>
        <v>2011</v>
      </c>
      <c r="I2597" s="1" t="str">
        <f t="shared" si="122"/>
        <v>2-2011</v>
      </c>
      <c r="J2597"/>
      <c r="L2597"/>
    </row>
    <row r="2598" spans="2:12">
      <c r="B2598" s="68">
        <v>40546</v>
      </c>
      <c r="C2598" s="58" t="s">
        <v>10087</v>
      </c>
      <c r="D2598" s="58">
        <v>134</v>
      </c>
      <c r="E2598" s="58">
        <v>831</v>
      </c>
      <c r="F2598" s="58">
        <v>199</v>
      </c>
      <c r="G2598" s="1">
        <f t="shared" si="120"/>
        <v>2</v>
      </c>
      <c r="H2598" s="1">
        <f t="shared" si="121"/>
        <v>2011</v>
      </c>
      <c r="I2598" s="1" t="str">
        <f t="shared" si="122"/>
        <v>2-2011</v>
      </c>
      <c r="J2598"/>
      <c r="L2598"/>
    </row>
    <row r="2599" spans="2:12">
      <c r="B2599" s="68">
        <v>40546</v>
      </c>
      <c r="C2599" s="58" t="s">
        <v>10088</v>
      </c>
      <c r="D2599" s="58">
        <v>125</v>
      </c>
      <c r="E2599" s="58">
        <v>435</v>
      </c>
      <c r="F2599" s="58">
        <v>156</v>
      </c>
      <c r="G2599" s="1">
        <f t="shared" si="120"/>
        <v>2</v>
      </c>
      <c r="H2599" s="1">
        <f t="shared" si="121"/>
        <v>2011</v>
      </c>
      <c r="I2599" s="1" t="str">
        <f t="shared" si="122"/>
        <v>2-2011</v>
      </c>
      <c r="J2599"/>
      <c r="L2599"/>
    </row>
    <row r="2600" spans="2:12">
      <c r="B2600" s="68">
        <v>40546</v>
      </c>
      <c r="C2600" s="58" t="s">
        <v>10089</v>
      </c>
      <c r="D2600" s="58">
        <v>503</v>
      </c>
      <c r="E2600" s="58">
        <v>945</v>
      </c>
      <c r="F2600" s="58">
        <v>89</v>
      </c>
      <c r="G2600" s="1">
        <f t="shared" si="120"/>
        <v>2</v>
      </c>
      <c r="H2600" s="1">
        <f t="shared" si="121"/>
        <v>2011</v>
      </c>
      <c r="I2600" s="1" t="str">
        <f t="shared" si="122"/>
        <v>2-2011</v>
      </c>
      <c r="J2600"/>
      <c r="L2600"/>
    </row>
    <row r="2601" spans="2:12">
      <c r="B2601" s="68">
        <v>40546</v>
      </c>
      <c r="C2601" s="58" t="s">
        <v>10090</v>
      </c>
      <c r="D2601" s="58">
        <v>59</v>
      </c>
      <c r="E2601" s="58">
        <v>924</v>
      </c>
      <c r="F2601" s="58">
        <v>28</v>
      </c>
      <c r="G2601" s="1">
        <f t="shared" si="120"/>
        <v>2</v>
      </c>
      <c r="H2601" s="1">
        <f t="shared" si="121"/>
        <v>2011</v>
      </c>
      <c r="I2601" s="1" t="str">
        <f t="shared" si="122"/>
        <v>2-2011</v>
      </c>
      <c r="J2601"/>
      <c r="L2601"/>
    </row>
    <row r="2602" spans="2:12">
      <c r="B2602" s="68">
        <v>40546</v>
      </c>
      <c r="C2602" s="58" t="s">
        <v>10091</v>
      </c>
      <c r="D2602" s="58">
        <v>179</v>
      </c>
      <c r="E2602" s="58">
        <v>687</v>
      </c>
      <c r="F2602" s="58">
        <v>68</v>
      </c>
      <c r="G2602" s="1">
        <f t="shared" si="120"/>
        <v>2</v>
      </c>
      <c r="H2602" s="1">
        <f t="shared" si="121"/>
        <v>2011</v>
      </c>
      <c r="I2602" s="1" t="str">
        <f t="shared" si="122"/>
        <v>2-2011</v>
      </c>
      <c r="J2602"/>
      <c r="L2602"/>
    </row>
    <row r="2603" spans="2:12">
      <c r="B2603" s="68">
        <v>40546</v>
      </c>
      <c r="C2603" s="58" t="s">
        <v>10092</v>
      </c>
      <c r="D2603" s="58">
        <v>2</v>
      </c>
      <c r="E2603" s="58">
        <v>721</v>
      </c>
      <c r="F2603" s="58">
        <v>280</v>
      </c>
      <c r="G2603" s="1">
        <f t="shared" si="120"/>
        <v>2</v>
      </c>
      <c r="H2603" s="1">
        <f t="shared" si="121"/>
        <v>2011</v>
      </c>
      <c r="I2603" s="1" t="str">
        <f t="shared" si="122"/>
        <v>2-2011</v>
      </c>
      <c r="J2603"/>
      <c r="L2603"/>
    </row>
    <row r="2604" spans="2:12">
      <c r="B2604" s="68">
        <v>40546</v>
      </c>
      <c r="C2604" s="58" t="s">
        <v>10093</v>
      </c>
      <c r="D2604" s="58">
        <v>154</v>
      </c>
      <c r="E2604" s="58">
        <v>899</v>
      </c>
      <c r="F2604" s="58">
        <v>216</v>
      </c>
      <c r="G2604" s="1">
        <f t="shared" si="120"/>
        <v>2</v>
      </c>
      <c r="H2604" s="1">
        <f t="shared" si="121"/>
        <v>2011</v>
      </c>
      <c r="I2604" s="1" t="str">
        <f t="shared" si="122"/>
        <v>2-2011</v>
      </c>
      <c r="J2604"/>
      <c r="L2604"/>
    </row>
    <row r="2605" spans="2:12">
      <c r="B2605" s="68">
        <v>40546</v>
      </c>
      <c r="C2605" s="58" t="s">
        <v>10094</v>
      </c>
      <c r="D2605" s="58">
        <v>905</v>
      </c>
      <c r="E2605" s="58">
        <v>611</v>
      </c>
      <c r="F2605" s="58">
        <v>62</v>
      </c>
      <c r="G2605" s="1">
        <f t="shared" si="120"/>
        <v>2</v>
      </c>
      <c r="H2605" s="1">
        <f t="shared" si="121"/>
        <v>2011</v>
      </c>
      <c r="I2605" s="1" t="str">
        <f t="shared" si="122"/>
        <v>2-2011</v>
      </c>
      <c r="J2605"/>
      <c r="L2605"/>
    </row>
    <row r="2606" spans="2:12">
      <c r="B2606" s="68">
        <v>40546</v>
      </c>
      <c r="C2606" s="58" t="s">
        <v>10095</v>
      </c>
      <c r="D2606" s="58">
        <v>117</v>
      </c>
      <c r="E2606" s="58">
        <v>481</v>
      </c>
      <c r="F2606" s="58">
        <v>51</v>
      </c>
      <c r="G2606" s="1">
        <f t="shared" si="120"/>
        <v>2</v>
      </c>
      <c r="H2606" s="1">
        <f t="shared" si="121"/>
        <v>2011</v>
      </c>
      <c r="I2606" s="1" t="str">
        <f t="shared" si="122"/>
        <v>2-2011</v>
      </c>
      <c r="J2606"/>
      <c r="L2606"/>
    </row>
    <row r="2607" spans="2:12">
      <c r="B2607" s="68">
        <v>40546</v>
      </c>
      <c r="C2607" s="58" t="s">
        <v>10096</v>
      </c>
      <c r="D2607" s="58">
        <v>245</v>
      </c>
      <c r="E2607" s="58">
        <v>705</v>
      </c>
      <c r="F2607" s="58">
        <v>104</v>
      </c>
      <c r="G2607" s="1">
        <f t="shared" si="120"/>
        <v>2</v>
      </c>
      <c r="H2607" s="1">
        <f t="shared" si="121"/>
        <v>2011</v>
      </c>
      <c r="I2607" s="1" t="str">
        <f t="shared" si="122"/>
        <v>2-2011</v>
      </c>
      <c r="J2607"/>
      <c r="L2607"/>
    </row>
    <row r="2608" spans="2:12">
      <c r="B2608" s="68">
        <v>40546</v>
      </c>
      <c r="C2608" s="58" t="s">
        <v>10097</v>
      </c>
      <c r="D2608" s="58">
        <v>9</v>
      </c>
      <c r="E2608" s="58">
        <v>447</v>
      </c>
      <c r="F2608" s="58">
        <v>55</v>
      </c>
      <c r="G2608" s="1">
        <f t="shared" si="120"/>
        <v>2</v>
      </c>
      <c r="H2608" s="1">
        <f t="shared" si="121"/>
        <v>2011</v>
      </c>
      <c r="I2608" s="1" t="str">
        <f t="shared" si="122"/>
        <v>2-2011</v>
      </c>
      <c r="J2608"/>
      <c r="L2608"/>
    </row>
    <row r="2609" spans="2:12">
      <c r="B2609" s="68">
        <v>40546</v>
      </c>
      <c r="C2609" s="58" t="s">
        <v>10098</v>
      </c>
      <c r="D2609" s="58">
        <v>252</v>
      </c>
      <c r="E2609" s="58">
        <v>482</v>
      </c>
      <c r="F2609" s="58">
        <v>224</v>
      </c>
      <c r="G2609" s="1">
        <f t="shared" si="120"/>
        <v>2</v>
      </c>
      <c r="H2609" s="1">
        <f t="shared" si="121"/>
        <v>2011</v>
      </c>
      <c r="I2609" s="1" t="str">
        <f t="shared" si="122"/>
        <v>2-2011</v>
      </c>
      <c r="J2609"/>
      <c r="L2609"/>
    </row>
    <row r="2610" spans="2:12">
      <c r="B2610" s="68">
        <v>40546</v>
      </c>
      <c r="C2610" s="58" t="s">
        <v>10099</v>
      </c>
      <c r="D2610" s="58">
        <v>61</v>
      </c>
      <c r="E2610" s="58">
        <v>389</v>
      </c>
      <c r="F2610" s="58">
        <v>121</v>
      </c>
      <c r="G2610" s="1">
        <f t="shared" si="120"/>
        <v>2</v>
      </c>
      <c r="H2610" s="1">
        <f t="shared" si="121"/>
        <v>2011</v>
      </c>
      <c r="I2610" s="1" t="str">
        <f t="shared" si="122"/>
        <v>2-2011</v>
      </c>
      <c r="J2610"/>
      <c r="L2610"/>
    </row>
    <row r="2611" spans="2:12">
      <c r="B2611" s="68">
        <v>40546</v>
      </c>
      <c r="C2611" s="58" t="s">
        <v>10100</v>
      </c>
      <c r="D2611" s="58">
        <v>46</v>
      </c>
      <c r="E2611" s="58">
        <v>332</v>
      </c>
      <c r="F2611" s="58">
        <v>110</v>
      </c>
      <c r="G2611" s="1">
        <f t="shared" si="120"/>
        <v>2</v>
      </c>
      <c r="H2611" s="1">
        <f t="shared" si="121"/>
        <v>2011</v>
      </c>
      <c r="I2611" s="1" t="str">
        <f t="shared" si="122"/>
        <v>2-2011</v>
      </c>
      <c r="J2611"/>
      <c r="L2611"/>
    </row>
    <row r="2612" spans="2:12">
      <c r="B2612" s="68">
        <v>40546</v>
      </c>
      <c r="C2612" s="58" t="s">
        <v>10101</v>
      </c>
      <c r="D2612" s="58">
        <v>12</v>
      </c>
      <c r="E2612" s="58">
        <v>669</v>
      </c>
      <c r="F2612" s="58">
        <v>34</v>
      </c>
      <c r="G2612" s="1">
        <f t="shared" si="120"/>
        <v>2</v>
      </c>
      <c r="H2612" s="1">
        <f t="shared" si="121"/>
        <v>2011</v>
      </c>
      <c r="I2612" s="1" t="str">
        <f t="shared" si="122"/>
        <v>2-2011</v>
      </c>
      <c r="J2612"/>
      <c r="L2612"/>
    </row>
    <row r="2613" spans="2:12">
      <c r="B2613" s="68">
        <v>40553</v>
      </c>
      <c r="C2613" s="58" t="s">
        <v>10039</v>
      </c>
      <c r="D2613" s="58">
        <v>28</v>
      </c>
      <c r="E2613" s="58">
        <v>486</v>
      </c>
      <c r="F2613" s="58">
        <v>259</v>
      </c>
      <c r="G2613" s="1">
        <f t="shared" si="120"/>
        <v>3</v>
      </c>
      <c r="H2613" s="1">
        <f t="shared" si="121"/>
        <v>2011</v>
      </c>
      <c r="I2613" s="1" t="str">
        <f t="shared" si="122"/>
        <v>3-2011</v>
      </c>
      <c r="J2613"/>
      <c r="L2613"/>
    </row>
    <row r="2614" spans="2:12">
      <c r="B2614" s="68">
        <v>40553</v>
      </c>
      <c r="C2614" s="58" t="s">
        <v>10066</v>
      </c>
      <c r="D2614" s="58">
        <v>177</v>
      </c>
      <c r="E2614" s="58">
        <v>925</v>
      </c>
      <c r="F2614" s="58">
        <v>79</v>
      </c>
      <c r="G2614" s="1">
        <f t="shared" si="120"/>
        <v>3</v>
      </c>
      <c r="H2614" s="1">
        <f t="shared" si="121"/>
        <v>2011</v>
      </c>
      <c r="I2614" s="1" t="str">
        <f t="shared" si="122"/>
        <v>3-2011</v>
      </c>
      <c r="J2614"/>
      <c r="L2614"/>
    </row>
    <row r="2615" spans="2:12">
      <c r="B2615" s="68">
        <v>40553</v>
      </c>
      <c r="C2615" s="58" t="s">
        <v>10040</v>
      </c>
      <c r="D2615" s="58">
        <v>79</v>
      </c>
      <c r="E2615" s="58">
        <v>869</v>
      </c>
      <c r="F2615" s="58">
        <v>138</v>
      </c>
      <c r="G2615" s="1">
        <f t="shared" si="120"/>
        <v>3</v>
      </c>
      <c r="H2615" s="1">
        <f t="shared" si="121"/>
        <v>2011</v>
      </c>
      <c r="I2615" s="1" t="str">
        <f t="shared" si="122"/>
        <v>3-2011</v>
      </c>
      <c r="J2615"/>
      <c r="L2615"/>
    </row>
    <row r="2616" spans="2:12">
      <c r="B2616" s="68">
        <v>40553</v>
      </c>
      <c r="C2616" s="58" t="s">
        <v>10042</v>
      </c>
      <c r="D2616" s="58">
        <v>241</v>
      </c>
      <c r="E2616" s="58">
        <v>602</v>
      </c>
      <c r="F2616" s="58">
        <v>13</v>
      </c>
      <c r="G2616" s="1">
        <f t="shared" si="120"/>
        <v>3</v>
      </c>
      <c r="H2616" s="1">
        <f t="shared" si="121"/>
        <v>2011</v>
      </c>
      <c r="I2616" s="1" t="str">
        <f t="shared" si="122"/>
        <v>3-2011</v>
      </c>
      <c r="J2616"/>
      <c r="L2616"/>
    </row>
    <row r="2617" spans="2:12">
      <c r="B2617" s="68">
        <v>40553</v>
      </c>
      <c r="C2617" s="58" t="s">
        <v>10044</v>
      </c>
      <c r="D2617" s="58">
        <v>835</v>
      </c>
      <c r="E2617" s="58">
        <v>655</v>
      </c>
      <c r="F2617" s="58">
        <v>294</v>
      </c>
      <c r="G2617" s="1">
        <f t="shared" si="120"/>
        <v>3</v>
      </c>
      <c r="H2617" s="1">
        <f t="shared" si="121"/>
        <v>2011</v>
      </c>
      <c r="I2617" s="1" t="str">
        <f t="shared" si="122"/>
        <v>3-2011</v>
      </c>
      <c r="J2617"/>
      <c r="L2617"/>
    </row>
    <row r="2618" spans="2:12">
      <c r="B2618" s="68">
        <v>40553</v>
      </c>
      <c r="C2618" s="58" t="s">
        <v>10048</v>
      </c>
      <c r="D2618" s="58">
        <v>197</v>
      </c>
      <c r="E2618" s="58">
        <v>304</v>
      </c>
      <c r="F2618" s="58">
        <v>59</v>
      </c>
      <c r="G2618" s="1">
        <f t="shared" si="120"/>
        <v>3</v>
      </c>
      <c r="H2618" s="1">
        <f t="shared" si="121"/>
        <v>2011</v>
      </c>
      <c r="I2618" s="1" t="str">
        <f t="shared" si="122"/>
        <v>3-2011</v>
      </c>
      <c r="J2618"/>
      <c r="L2618"/>
    </row>
    <row r="2619" spans="2:12">
      <c r="B2619" s="68">
        <v>40553</v>
      </c>
      <c r="C2619" s="58" t="s">
        <v>10049</v>
      </c>
      <c r="D2619" s="58">
        <v>138</v>
      </c>
      <c r="E2619" s="58">
        <v>865</v>
      </c>
      <c r="F2619" s="58">
        <v>203</v>
      </c>
      <c r="G2619" s="1">
        <f t="shared" si="120"/>
        <v>3</v>
      </c>
      <c r="H2619" s="1">
        <f t="shared" si="121"/>
        <v>2011</v>
      </c>
      <c r="I2619" s="1" t="str">
        <f t="shared" si="122"/>
        <v>3-2011</v>
      </c>
      <c r="J2619"/>
      <c r="L2619"/>
    </row>
    <row r="2620" spans="2:12">
      <c r="B2620" s="68">
        <v>40553</v>
      </c>
      <c r="C2620" s="58" t="s">
        <v>10067</v>
      </c>
      <c r="D2620" s="58">
        <v>9</v>
      </c>
      <c r="E2620" s="58">
        <v>494</v>
      </c>
      <c r="F2620" s="58">
        <v>174</v>
      </c>
      <c r="G2620" s="1">
        <f t="shared" si="120"/>
        <v>3</v>
      </c>
      <c r="H2620" s="1">
        <f t="shared" si="121"/>
        <v>2011</v>
      </c>
      <c r="I2620" s="1" t="str">
        <f t="shared" si="122"/>
        <v>3-2011</v>
      </c>
      <c r="J2620"/>
      <c r="L2620"/>
    </row>
    <row r="2621" spans="2:12">
      <c r="B2621" s="68">
        <v>40553</v>
      </c>
      <c r="C2621" s="58" t="s">
        <v>10068</v>
      </c>
      <c r="D2621" s="58">
        <v>15</v>
      </c>
      <c r="E2621" s="58">
        <v>666</v>
      </c>
      <c r="F2621" s="58">
        <v>54</v>
      </c>
      <c r="G2621" s="1">
        <f t="shared" si="120"/>
        <v>3</v>
      </c>
      <c r="H2621" s="1">
        <f t="shared" si="121"/>
        <v>2011</v>
      </c>
      <c r="I2621" s="1" t="str">
        <f t="shared" si="122"/>
        <v>3-2011</v>
      </c>
      <c r="J2621"/>
      <c r="L2621"/>
    </row>
    <row r="2622" spans="2:12">
      <c r="B2622" s="68">
        <v>40553</v>
      </c>
      <c r="C2622" s="58" t="s">
        <v>10069</v>
      </c>
      <c r="D2622" s="58">
        <v>755</v>
      </c>
      <c r="E2622" s="58">
        <v>713</v>
      </c>
      <c r="F2622" s="58">
        <v>9</v>
      </c>
      <c r="G2622" s="1">
        <f t="shared" si="120"/>
        <v>3</v>
      </c>
      <c r="H2622" s="1">
        <f t="shared" si="121"/>
        <v>2011</v>
      </c>
      <c r="I2622" s="1" t="str">
        <f t="shared" si="122"/>
        <v>3-2011</v>
      </c>
      <c r="J2622"/>
      <c r="L2622"/>
    </row>
    <row r="2623" spans="2:12">
      <c r="B2623" s="68">
        <v>40553</v>
      </c>
      <c r="C2623" s="58" t="s">
        <v>10070</v>
      </c>
      <c r="D2623" s="58">
        <v>384</v>
      </c>
      <c r="E2623" s="58">
        <v>356</v>
      </c>
      <c r="F2623" s="58">
        <v>56</v>
      </c>
      <c r="G2623" s="1">
        <f t="shared" si="120"/>
        <v>3</v>
      </c>
      <c r="H2623" s="1">
        <f t="shared" si="121"/>
        <v>2011</v>
      </c>
      <c r="I2623" s="1" t="str">
        <f t="shared" si="122"/>
        <v>3-2011</v>
      </c>
      <c r="J2623"/>
      <c r="L2623"/>
    </row>
    <row r="2624" spans="2:12">
      <c r="B2624" s="68">
        <v>40553</v>
      </c>
      <c r="C2624" s="58" t="s">
        <v>10071</v>
      </c>
      <c r="D2624" s="58">
        <v>34</v>
      </c>
      <c r="E2624" s="58">
        <v>598</v>
      </c>
      <c r="F2624" s="58">
        <v>170</v>
      </c>
      <c r="G2624" s="1">
        <f t="shared" si="120"/>
        <v>3</v>
      </c>
      <c r="H2624" s="1">
        <f t="shared" si="121"/>
        <v>2011</v>
      </c>
      <c r="I2624" s="1" t="str">
        <f t="shared" si="122"/>
        <v>3-2011</v>
      </c>
      <c r="J2624"/>
      <c r="L2624"/>
    </row>
    <row r="2625" spans="2:12">
      <c r="B2625" s="68">
        <v>40553</v>
      </c>
      <c r="C2625" s="58" t="s">
        <v>10051</v>
      </c>
      <c r="D2625" s="58">
        <v>32</v>
      </c>
      <c r="E2625" s="58">
        <v>320</v>
      </c>
      <c r="F2625" s="58">
        <v>161</v>
      </c>
      <c r="G2625" s="1">
        <f t="shared" si="120"/>
        <v>3</v>
      </c>
      <c r="H2625" s="1">
        <f t="shared" si="121"/>
        <v>2011</v>
      </c>
      <c r="I2625" s="1" t="str">
        <f t="shared" si="122"/>
        <v>3-2011</v>
      </c>
      <c r="J2625"/>
      <c r="L2625"/>
    </row>
    <row r="2626" spans="2:12">
      <c r="B2626" s="68">
        <v>40553</v>
      </c>
      <c r="C2626" s="58" t="s">
        <v>10052</v>
      </c>
      <c r="D2626" s="58">
        <v>61</v>
      </c>
      <c r="E2626" s="58">
        <v>900</v>
      </c>
      <c r="F2626" s="58">
        <v>160</v>
      </c>
      <c r="G2626" s="1">
        <f t="shared" si="120"/>
        <v>3</v>
      </c>
      <c r="H2626" s="1">
        <f t="shared" si="121"/>
        <v>2011</v>
      </c>
      <c r="I2626" s="1" t="str">
        <f t="shared" si="122"/>
        <v>3-2011</v>
      </c>
      <c r="J2626"/>
      <c r="L2626"/>
    </row>
    <row r="2627" spans="2:12">
      <c r="B2627" s="68">
        <v>40553</v>
      </c>
      <c r="C2627" s="58" t="s">
        <v>10055</v>
      </c>
      <c r="D2627" s="58">
        <v>862</v>
      </c>
      <c r="E2627" s="58">
        <v>709</v>
      </c>
      <c r="F2627" s="58">
        <v>54</v>
      </c>
      <c r="G2627" s="1">
        <f t="shared" si="120"/>
        <v>3</v>
      </c>
      <c r="H2627" s="1">
        <f t="shared" si="121"/>
        <v>2011</v>
      </c>
      <c r="I2627" s="1" t="str">
        <f t="shared" si="122"/>
        <v>3-2011</v>
      </c>
      <c r="J2627"/>
      <c r="L2627"/>
    </row>
    <row r="2628" spans="2:12">
      <c r="B2628" s="68">
        <v>40553</v>
      </c>
      <c r="C2628" s="58" t="s">
        <v>10056</v>
      </c>
      <c r="D2628" s="58">
        <v>180</v>
      </c>
      <c r="E2628" s="58">
        <v>784</v>
      </c>
      <c r="F2628" s="58">
        <v>15</v>
      </c>
      <c r="G2628" s="1">
        <f t="shared" si="120"/>
        <v>3</v>
      </c>
      <c r="H2628" s="1">
        <f t="shared" si="121"/>
        <v>2011</v>
      </c>
      <c r="I2628" s="1" t="str">
        <f t="shared" si="122"/>
        <v>3-2011</v>
      </c>
      <c r="J2628"/>
      <c r="L2628"/>
    </row>
    <row r="2629" spans="2:12">
      <c r="B2629" s="68">
        <v>40553</v>
      </c>
      <c r="C2629" s="58" t="s">
        <v>10057</v>
      </c>
      <c r="D2629" s="58">
        <v>42</v>
      </c>
      <c r="E2629" s="58">
        <v>637</v>
      </c>
      <c r="F2629" s="58">
        <v>302</v>
      </c>
      <c r="G2629" s="1">
        <f t="shared" si="120"/>
        <v>3</v>
      </c>
      <c r="H2629" s="1">
        <f t="shared" si="121"/>
        <v>2011</v>
      </c>
      <c r="I2629" s="1" t="str">
        <f t="shared" si="122"/>
        <v>3-2011</v>
      </c>
      <c r="J2629"/>
      <c r="L2629"/>
    </row>
    <row r="2630" spans="2:12">
      <c r="B2630" s="68">
        <v>40553</v>
      </c>
      <c r="C2630" s="58" t="s">
        <v>10058</v>
      </c>
      <c r="D2630" s="58">
        <v>115</v>
      </c>
      <c r="E2630" s="58">
        <v>747</v>
      </c>
      <c r="F2630" s="58">
        <v>68</v>
      </c>
      <c r="G2630" s="1">
        <f t="shared" si="120"/>
        <v>3</v>
      </c>
      <c r="H2630" s="1">
        <f t="shared" si="121"/>
        <v>2011</v>
      </c>
      <c r="I2630" s="1" t="str">
        <f t="shared" si="122"/>
        <v>3-2011</v>
      </c>
      <c r="J2630"/>
      <c r="L2630"/>
    </row>
    <row r="2631" spans="2:12">
      <c r="B2631" s="68">
        <v>40553</v>
      </c>
      <c r="C2631" s="58" t="s">
        <v>10060</v>
      </c>
      <c r="D2631" s="58">
        <v>181</v>
      </c>
      <c r="E2631" s="58">
        <v>622</v>
      </c>
      <c r="F2631" s="58">
        <v>67</v>
      </c>
      <c r="G2631" s="1">
        <f t="shared" si="120"/>
        <v>3</v>
      </c>
      <c r="H2631" s="1">
        <f t="shared" si="121"/>
        <v>2011</v>
      </c>
      <c r="I2631" s="1" t="str">
        <f t="shared" si="122"/>
        <v>3-2011</v>
      </c>
      <c r="J2631"/>
      <c r="L2631"/>
    </row>
    <row r="2632" spans="2:12">
      <c r="B2632" s="68">
        <v>40553</v>
      </c>
      <c r="C2632" s="58" t="s">
        <v>10072</v>
      </c>
      <c r="D2632" s="58">
        <v>213</v>
      </c>
      <c r="E2632" s="58">
        <v>822</v>
      </c>
      <c r="F2632" s="58">
        <v>143</v>
      </c>
      <c r="G2632" s="1">
        <f t="shared" si="120"/>
        <v>3</v>
      </c>
      <c r="H2632" s="1">
        <f t="shared" si="121"/>
        <v>2011</v>
      </c>
      <c r="I2632" s="1" t="str">
        <f t="shared" si="122"/>
        <v>3-2011</v>
      </c>
      <c r="J2632"/>
      <c r="L2632"/>
    </row>
    <row r="2633" spans="2:12">
      <c r="B2633" s="68">
        <v>40553</v>
      </c>
      <c r="C2633" s="58" t="s">
        <v>10073</v>
      </c>
      <c r="D2633" s="58">
        <v>25</v>
      </c>
      <c r="E2633" s="58">
        <v>792</v>
      </c>
      <c r="F2633" s="58">
        <v>122</v>
      </c>
      <c r="G2633" s="1">
        <f t="shared" si="120"/>
        <v>3</v>
      </c>
      <c r="H2633" s="1">
        <f t="shared" si="121"/>
        <v>2011</v>
      </c>
      <c r="I2633" s="1" t="str">
        <f t="shared" si="122"/>
        <v>3-2011</v>
      </c>
      <c r="J2633"/>
      <c r="L2633"/>
    </row>
    <row r="2634" spans="2:12">
      <c r="B2634" s="68">
        <v>40553</v>
      </c>
      <c r="C2634" s="58" t="s">
        <v>10074</v>
      </c>
      <c r="D2634" s="58">
        <v>296</v>
      </c>
      <c r="E2634" s="58">
        <v>932</v>
      </c>
      <c r="F2634" s="58">
        <v>47</v>
      </c>
      <c r="G2634" s="1">
        <f t="shared" si="120"/>
        <v>3</v>
      </c>
      <c r="H2634" s="1">
        <f t="shared" si="121"/>
        <v>2011</v>
      </c>
      <c r="I2634" s="1" t="str">
        <f t="shared" si="122"/>
        <v>3-2011</v>
      </c>
      <c r="J2634"/>
      <c r="L2634"/>
    </row>
    <row r="2635" spans="2:12">
      <c r="B2635" s="68">
        <v>40553</v>
      </c>
      <c r="C2635" s="58" t="s">
        <v>10075</v>
      </c>
      <c r="D2635" s="58">
        <v>97</v>
      </c>
      <c r="E2635" s="58">
        <v>469</v>
      </c>
      <c r="F2635" s="58">
        <v>25</v>
      </c>
      <c r="G2635" s="1">
        <f t="shared" si="120"/>
        <v>3</v>
      </c>
      <c r="H2635" s="1">
        <f t="shared" si="121"/>
        <v>2011</v>
      </c>
      <c r="I2635" s="1" t="str">
        <f t="shared" si="122"/>
        <v>3-2011</v>
      </c>
      <c r="J2635"/>
      <c r="L2635"/>
    </row>
    <row r="2636" spans="2:12">
      <c r="B2636" s="68">
        <v>40553</v>
      </c>
      <c r="C2636" s="58" t="s">
        <v>10076</v>
      </c>
      <c r="D2636" s="58">
        <v>92</v>
      </c>
      <c r="E2636" s="58">
        <v>597</v>
      </c>
      <c r="F2636" s="58">
        <v>232</v>
      </c>
      <c r="G2636" s="1">
        <f t="shared" si="120"/>
        <v>3</v>
      </c>
      <c r="H2636" s="1">
        <f t="shared" si="121"/>
        <v>2011</v>
      </c>
      <c r="I2636" s="1" t="str">
        <f t="shared" si="122"/>
        <v>3-2011</v>
      </c>
      <c r="J2636"/>
      <c r="L2636"/>
    </row>
    <row r="2637" spans="2:12">
      <c r="B2637" s="68">
        <v>40553</v>
      </c>
      <c r="C2637" s="58" t="s">
        <v>18</v>
      </c>
      <c r="D2637" s="58">
        <v>102</v>
      </c>
      <c r="E2637" s="58">
        <v>485</v>
      </c>
      <c r="F2637" s="58">
        <v>74</v>
      </c>
      <c r="G2637" s="1">
        <f t="shared" si="120"/>
        <v>3</v>
      </c>
      <c r="H2637" s="1">
        <f t="shared" si="121"/>
        <v>2011</v>
      </c>
      <c r="I2637" s="1" t="str">
        <f t="shared" si="122"/>
        <v>3-2011</v>
      </c>
      <c r="J2637"/>
      <c r="L2637"/>
    </row>
    <row r="2638" spans="2:12">
      <c r="B2638" s="68">
        <v>40553</v>
      </c>
      <c r="C2638" s="58" t="s">
        <v>10077</v>
      </c>
      <c r="D2638" s="58">
        <v>24</v>
      </c>
      <c r="E2638" s="58">
        <v>995</v>
      </c>
      <c r="F2638" s="58">
        <v>312</v>
      </c>
      <c r="G2638" s="1">
        <f t="shared" si="120"/>
        <v>3</v>
      </c>
      <c r="H2638" s="1">
        <f t="shared" si="121"/>
        <v>2011</v>
      </c>
      <c r="I2638" s="1" t="str">
        <f t="shared" si="122"/>
        <v>3-2011</v>
      </c>
      <c r="J2638"/>
      <c r="L2638"/>
    </row>
    <row r="2639" spans="2:12">
      <c r="B2639" s="68">
        <v>40553</v>
      </c>
      <c r="C2639" s="58" t="s">
        <v>10078</v>
      </c>
      <c r="D2639" s="58">
        <v>544</v>
      </c>
      <c r="E2639" s="58">
        <v>455</v>
      </c>
      <c r="F2639" s="58">
        <v>133</v>
      </c>
      <c r="G2639" s="1">
        <f t="shared" si="120"/>
        <v>3</v>
      </c>
      <c r="H2639" s="1">
        <f t="shared" si="121"/>
        <v>2011</v>
      </c>
      <c r="I2639" s="1" t="str">
        <f t="shared" si="122"/>
        <v>3-2011</v>
      </c>
      <c r="J2639"/>
      <c r="L2639"/>
    </row>
    <row r="2640" spans="2:12">
      <c r="B2640" s="68">
        <v>40553</v>
      </c>
      <c r="C2640" s="58" t="s">
        <v>10079</v>
      </c>
      <c r="D2640" s="58">
        <v>5</v>
      </c>
      <c r="E2640" s="58">
        <v>937</v>
      </c>
      <c r="F2640" s="58">
        <v>30</v>
      </c>
      <c r="G2640" s="1">
        <f t="shared" si="120"/>
        <v>3</v>
      </c>
      <c r="H2640" s="1">
        <f t="shared" si="121"/>
        <v>2011</v>
      </c>
      <c r="I2640" s="1" t="str">
        <f t="shared" si="122"/>
        <v>3-2011</v>
      </c>
      <c r="J2640"/>
      <c r="L2640"/>
    </row>
    <row r="2641" spans="2:12">
      <c r="B2641" s="68">
        <v>40553</v>
      </c>
      <c r="C2641" s="58" t="s">
        <v>10080</v>
      </c>
      <c r="D2641" s="58">
        <v>28</v>
      </c>
      <c r="E2641" s="58">
        <v>981</v>
      </c>
      <c r="F2641" s="58">
        <v>7</v>
      </c>
      <c r="G2641" s="1">
        <f t="shared" si="120"/>
        <v>3</v>
      </c>
      <c r="H2641" s="1">
        <f t="shared" si="121"/>
        <v>2011</v>
      </c>
      <c r="I2641" s="1" t="str">
        <f t="shared" si="122"/>
        <v>3-2011</v>
      </c>
      <c r="J2641"/>
      <c r="L2641"/>
    </row>
    <row r="2642" spans="2:12">
      <c r="B2642" s="68">
        <v>40553</v>
      </c>
      <c r="C2642" s="58" t="s">
        <v>10081</v>
      </c>
      <c r="D2642" s="58">
        <v>37</v>
      </c>
      <c r="E2642" s="58">
        <v>918</v>
      </c>
      <c r="F2642" s="58">
        <v>44</v>
      </c>
      <c r="G2642" s="1">
        <f t="shared" si="120"/>
        <v>3</v>
      </c>
      <c r="H2642" s="1">
        <f t="shared" si="121"/>
        <v>2011</v>
      </c>
      <c r="I2642" s="1" t="str">
        <f t="shared" si="122"/>
        <v>3-2011</v>
      </c>
      <c r="J2642"/>
      <c r="L2642"/>
    </row>
    <row r="2643" spans="2:12">
      <c r="B2643" s="68">
        <v>40553</v>
      </c>
      <c r="C2643" s="58" t="s">
        <v>10082</v>
      </c>
      <c r="D2643" s="58">
        <v>213</v>
      </c>
      <c r="E2643" s="58">
        <v>760</v>
      </c>
      <c r="F2643" s="58">
        <v>78</v>
      </c>
      <c r="G2643" s="1">
        <f t="shared" si="120"/>
        <v>3</v>
      </c>
      <c r="H2643" s="1">
        <f t="shared" si="121"/>
        <v>2011</v>
      </c>
      <c r="I2643" s="1" t="str">
        <f t="shared" si="122"/>
        <v>3-2011</v>
      </c>
      <c r="J2643"/>
      <c r="L2643"/>
    </row>
    <row r="2644" spans="2:12">
      <c r="B2644" s="68">
        <v>40553</v>
      </c>
      <c r="C2644" s="58" t="s">
        <v>10083</v>
      </c>
      <c r="D2644" s="58">
        <v>69</v>
      </c>
      <c r="E2644" s="58">
        <v>373</v>
      </c>
      <c r="F2644" s="58">
        <v>183</v>
      </c>
      <c r="G2644" s="1">
        <f t="shared" si="120"/>
        <v>3</v>
      </c>
      <c r="H2644" s="1">
        <f t="shared" si="121"/>
        <v>2011</v>
      </c>
      <c r="I2644" s="1" t="str">
        <f t="shared" si="122"/>
        <v>3-2011</v>
      </c>
      <c r="J2644"/>
      <c r="L2644"/>
    </row>
    <row r="2645" spans="2:12">
      <c r="B2645" s="68">
        <v>40553</v>
      </c>
      <c r="C2645" s="58" t="s">
        <v>10084</v>
      </c>
      <c r="D2645" s="58">
        <v>137</v>
      </c>
      <c r="E2645" s="58">
        <v>634</v>
      </c>
      <c r="F2645" s="58">
        <v>105</v>
      </c>
      <c r="G2645" s="1">
        <f t="shared" ref="G2645:G2708" si="123">WEEKNUM(B2645)</f>
        <v>3</v>
      </c>
      <c r="H2645" s="1">
        <f t="shared" ref="H2645:H2708" si="124">YEAR(B2645)</f>
        <v>2011</v>
      </c>
      <c r="I2645" s="1" t="str">
        <f t="shared" ref="I2645:I2708" si="125">CONCATENATE(G2645,"-",H2645)</f>
        <v>3-2011</v>
      </c>
      <c r="J2645"/>
      <c r="L2645"/>
    </row>
    <row r="2646" spans="2:12">
      <c r="B2646" s="68">
        <v>40553</v>
      </c>
      <c r="C2646" s="58" t="s">
        <v>10085</v>
      </c>
      <c r="D2646" s="58">
        <v>797</v>
      </c>
      <c r="E2646" s="58">
        <v>338</v>
      </c>
      <c r="F2646" s="58">
        <v>317</v>
      </c>
      <c r="G2646" s="1">
        <f t="shared" si="123"/>
        <v>3</v>
      </c>
      <c r="H2646" s="1">
        <f t="shared" si="124"/>
        <v>2011</v>
      </c>
      <c r="I2646" s="1" t="str">
        <f t="shared" si="125"/>
        <v>3-2011</v>
      </c>
      <c r="J2646"/>
      <c r="L2646"/>
    </row>
    <row r="2647" spans="2:12">
      <c r="B2647" s="68">
        <v>40553</v>
      </c>
      <c r="C2647" s="58" t="s">
        <v>10086</v>
      </c>
      <c r="D2647" s="58">
        <v>357</v>
      </c>
      <c r="E2647" s="58">
        <v>439</v>
      </c>
      <c r="F2647" s="58">
        <v>99</v>
      </c>
      <c r="G2647" s="1">
        <f t="shared" si="123"/>
        <v>3</v>
      </c>
      <c r="H2647" s="1">
        <f t="shared" si="124"/>
        <v>2011</v>
      </c>
      <c r="I2647" s="1" t="str">
        <f t="shared" si="125"/>
        <v>3-2011</v>
      </c>
      <c r="J2647"/>
      <c r="L2647"/>
    </row>
    <row r="2648" spans="2:12">
      <c r="B2648" s="68">
        <v>40553</v>
      </c>
      <c r="C2648" s="58" t="s">
        <v>10087</v>
      </c>
      <c r="D2648" s="58">
        <v>134</v>
      </c>
      <c r="E2648" s="58">
        <v>803</v>
      </c>
      <c r="F2648" s="58">
        <v>105</v>
      </c>
      <c r="G2648" s="1">
        <f t="shared" si="123"/>
        <v>3</v>
      </c>
      <c r="H2648" s="1">
        <f t="shared" si="124"/>
        <v>2011</v>
      </c>
      <c r="I2648" s="1" t="str">
        <f t="shared" si="125"/>
        <v>3-2011</v>
      </c>
      <c r="J2648"/>
      <c r="L2648"/>
    </row>
    <row r="2649" spans="2:12">
      <c r="B2649" s="68">
        <v>40553</v>
      </c>
      <c r="C2649" s="58" t="s">
        <v>10088</v>
      </c>
      <c r="D2649" s="58">
        <v>125</v>
      </c>
      <c r="E2649" s="58">
        <v>492</v>
      </c>
      <c r="F2649" s="58">
        <v>303</v>
      </c>
      <c r="G2649" s="1">
        <f t="shared" si="123"/>
        <v>3</v>
      </c>
      <c r="H2649" s="1">
        <f t="shared" si="124"/>
        <v>2011</v>
      </c>
      <c r="I2649" s="1" t="str">
        <f t="shared" si="125"/>
        <v>3-2011</v>
      </c>
      <c r="J2649"/>
      <c r="L2649"/>
    </row>
    <row r="2650" spans="2:12">
      <c r="B2650" s="68">
        <v>40553</v>
      </c>
      <c r="C2650" s="58" t="s">
        <v>10089</v>
      </c>
      <c r="D2650" s="58">
        <v>503</v>
      </c>
      <c r="E2650" s="58">
        <v>533</v>
      </c>
      <c r="F2650" s="58">
        <v>148</v>
      </c>
      <c r="G2650" s="1">
        <f t="shared" si="123"/>
        <v>3</v>
      </c>
      <c r="H2650" s="1">
        <f t="shared" si="124"/>
        <v>2011</v>
      </c>
      <c r="I2650" s="1" t="str">
        <f t="shared" si="125"/>
        <v>3-2011</v>
      </c>
      <c r="J2650"/>
      <c r="L2650"/>
    </row>
    <row r="2651" spans="2:12">
      <c r="B2651" s="68">
        <v>40553</v>
      </c>
      <c r="C2651" s="58" t="s">
        <v>10090</v>
      </c>
      <c r="D2651" s="58">
        <v>59</v>
      </c>
      <c r="E2651" s="58">
        <v>484</v>
      </c>
      <c r="F2651" s="58">
        <v>231</v>
      </c>
      <c r="G2651" s="1">
        <f t="shared" si="123"/>
        <v>3</v>
      </c>
      <c r="H2651" s="1">
        <f t="shared" si="124"/>
        <v>2011</v>
      </c>
      <c r="I2651" s="1" t="str">
        <f t="shared" si="125"/>
        <v>3-2011</v>
      </c>
      <c r="J2651"/>
      <c r="L2651"/>
    </row>
    <row r="2652" spans="2:12">
      <c r="B2652" s="68">
        <v>40553</v>
      </c>
      <c r="C2652" s="58" t="s">
        <v>10091</v>
      </c>
      <c r="D2652" s="58">
        <v>179</v>
      </c>
      <c r="E2652" s="58">
        <v>933</v>
      </c>
      <c r="F2652" s="58">
        <v>265</v>
      </c>
      <c r="G2652" s="1">
        <f t="shared" si="123"/>
        <v>3</v>
      </c>
      <c r="H2652" s="1">
        <f t="shared" si="124"/>
        <v>2011</v>
      </c>
      <c r="I2652" s="1" t="str">
        <f t="shared" si="125"/>
        <v>3-2011</v>
      </c>
      <c r="J2652"/>
      <c r="L2652"/>
    </row>
    <row r="2653" spans="2:12">
      <c r="B2653" s="68">
        <v>40553</v>
      </c>
      <c r="C2653" s="58" t="s">
        <v>10092</v>
      </c>
      <c r="D2653" s="58">
        <v>2</v>
      </c>
      <c r="E2653" s="58">
        <v>923</v>
      </c>
      <c r="F2653" s="58">
        <v>237</v>
      </c>
      <c r="G2653" s="1">
        <f t="shared" si="123"/>
        <v>3</v>
      </c>
      <c r="H2653" s="1">
        <f t="shared" si="124"/>
        <v>2011</v>
      </c>
      <c r="I2653" s="1" t="str">
        <f t="shared" si="125"/>
        <v>3-2011</v>
      </c>
      <c r="J2653"/>
      <c r="L2653"/>
    </row>
    <row r="2654" spans="2:12">
      <c r="B2654" s="68">
        <v>40553</v>
      </c>
      <c r="C2654" s="58" t="s">
        <v>10093</v>
      </c>
      <c r="D2654" s="58">
        <v>153</v>
      </c>
      <c r="E2654" s="58">
        <v>608</v>
      </c>
      <c r="F2654" s="58">
        <v>61</v>
      </c>
      <c r="G2654" s="1">
        <f t="shared" si="123"/>
        <v>3</v>
      </c>
      <c r="H2654" s="1">
        <f t="shared" si="124"/>
        <v>2011</v>
      </c>
      <c r="I2654" s="1" t="str">
        <f t="shared" si="125"/>
        <v>3-2011</v>
      </c>
      <c r="J2654"/>
      <c r="L2654"/>
    </row>
    <row r="2655" spans="2:12">
      <c r="B2655" s="68">
        <v>40553</v>
      </c>
      <c r="C2655" s="58" t="s">
        <v>10094</v>
      </c>
      <c r="D2655" s="58">
        <v>905</v>
      </c>
      <c r="E2655" s="58">
        <v>679</v>
      </c>
      <c r="F2655" s="58">
        <v>281</v>
      </c>
      <c r="G2655" s="1">
        <f t="shared" si="123"/>
        <v>3</v>
      </c>
      <c r="H2655" s="1">
        <f t="shared" si="124"/>
        <v>2011</v>
      </c>
      <c r="I2655" s="1" t="str">
        <f t="shared" si="125"/>
        <v>3-2011</v>
      </c>
      <c r="J2655"/>
      <c r="L2655"/>
    </row>
    <row r="2656" spans="2:12">
      <c r="B2656" s="68">
        <v>40553</v>
      </c>
      <c r="C2656" s="58" t="s">
        <v>10095</v>
      </c>
      <c r="D2656" s="58">
        <v>117</v>
      </c>
      <c r="E2656" s="58">
        <v>794</v>
      </c>
      <c r="F2656" s="58">
        <v>97</v>
      </c>
      <c r="G2656" s="1">
        <f t="shared" si="123"/>
        <v>3</v>
      </c>
      <c r="H2656" s="1">
        <f t="shared" si="124"/>
        <v>2011</v>
      </c>
      <c r="I2656" s="1" t="str">
        <f t="shared" si="125"/>
        <v>3-2011</v>
      </c>
      <c r="J2656"/>
      <c r="L2656"/>
    </row>
    <row r="2657" spans="2:12">
      <c r="B2657" s="68">
        <v>40553</v>
      </c>
      <c r="C2657" s="58" t="s">
        <v>10096</v>
      </c>
      <c r="D2657" s="58">
        <v>245</v>
      </c>
      <c r="E2657" s="58">
        <v>550</v>
      </c>
      <c r="F2657" s="58">
        <v>138</v>
      </c>
      <c r="G2657" s="1">
        <f t="shared" si="123"/>
        <v>3</v>
      </c>
      <c r="H2657" s="1">
        <f t="shared" si="124"/>
        <v>2011</v>
      </c>
      <c r="I2657" s="1" t="str">
        <f t="shared" si="125"/>
        <v>3-2011</v>
      </c>
      <c r="J2657"/>
      <c r="L2657"/>
    </row>
    <row r="2658" spans="2:12">
      <c r="B2658" s="68">
        <v>40553</v>
      </c>
      <c r="C2658" s="58" t="s">
        <v>10097</v>
      </c>
      <c r="D2658" s="58">
        <v>9</v>
      </c>
      <c r="E2658" s="58">
        <v>687</v>
      </c>
      <c r="F2658" s="58">
        <v>260</v>
      </c>
      <c r="G2658" s="1">
        <f t="shared" si="123"/>
        <v>3</v>
      </c>
      <c r="H2658" s="1">
        <f t="shared" si="124"/>
        <v>2011</v>
      </c>
      <c r="I2658" s="1" t="str">
        <f t="shared" si="125"/>
        <v>3-2011</v>
      </c>
      <c r="J2658"/>
      <c r="L2658"/>
    </row>
    <row r="2659" spans="2:12">
      <c r="B2659" s="68">
        <v>40553</v>
      </c>
      <c r="C2659" s="58" t="s">
        <v>10098</v>
      </c>
      <c r="D2659" s="58">
        <v>252</v>
      </c>
      <c r="E2659" s="58">
        <v>864</v>
      </c>
      <c r="F2659" s="58">
        <v>264</v>
      </c>
      <c r="G2659" s="1">
        <f t="shared" si="123"/>
        <v>3</v>
      </c>
      <c r="H2659" s="1">
        <f t="shared" si="124"/>
        <v>2011</v>
      </c>
      <c r="I2659" s="1" t="str">
        <f t="shared" si="125"/>
        <v>3-2011</v>
      </c>
      <c r="J2659"/>
      <c r="L2659"/>
    </row>
    <row r="2660" spans="2:12">
      <c r="B2660" s="68">
        <v>40553</v>
      </c>
      <c r="C2660" s="58" t="s">
        <v>10099</v>
      </c>
      <c r="D2660" s="58">
        <v>61</v>
      </c>
      <c r="E2660" s="58">
        <v>787</v>
      </c>
      <c r="F2660" s="58">
        <v>190</v>
      </c>
      <c r="G2660" s="1">
        <f t="shared" si="123"/>
        <v>3</v>
      </c>
      <c r="H2660" s="1">
        <f t="shared" si="124"/>
        <v>2011</v>
      </c>
      <c r="I2660" s="1" t="str">
        <f t="shared" si="125"/>
        <v>3-2011</v>
      </c>
      <c r="J2660"/>
      <c r="L2660"/>
    </row>
    <row r="2661" spans="2:12">
      <c r="B2661" s="68">
        <v>40553</v>
      </c>
      <c r="C2661" s="58" t="s">
        <v>10100</v>
      </c>
      <c r="D2661" s="58">
        <v>46</v>
      </c>
      <c r="E2661" s="58">
        <v>425</v>
      </c>
      <c r="F2661" s="58">
        <v>301</v>
      </c>
      <c r="G2661" s="1">
        <f t="shared" si="123"/>
        <v>3</v>
      </c>
      <c r="H2661" s="1">
        <f t="shared" si="124"/>
        <v>2011</v>
      </c>
      <c r="I2661" s="1" t="str">
        <f t="shared" si="125"/>
        <v>3-2011</v>
      </c>
      <c r="J2661"/>
      <c r="L2661"/>
    </row>
    <row r="2662" spans="2:12">
      <c r="B2662" s="68">
        <v>40553</v>
      </c>
      <c r="C2662" s="58" t="s">
        <v>10101</v>
      </c>
      <c r="D2662" s="58">
        <v>12</v>
      </c>
      <c r="E2662" s="58">
        <v>820</v>
      </c>
      <c r="F2662" s="58">
        <v>68</v>
      </c>
      <c r="G2662" s="1">
        <f t="shared" si="123"/>
        <v>3</v>
      </c>
      <c r="H2662" s="1">
        <f t="shared" si="124"/>
        <v>2011</v>
      </c>
      <c r="I2662" s="1" t="str">
        <f t="shared" si="125"/>
        <v>3-2011</v>
      </c>
      <c r="J2662"/>
      <c r="L2662"/>
    </row>
    <row r="2663" spans="2:12">
      <c r="B2663" s="68">
        <v>40560</v>
      </c>
      <c r="C2663" s="58" t="s">
        <v>10039</v>
      </c>
      <c r="D2663" s="58">
        <v>28</v>
      </c>
      <c r="E2663" s="58">
        <v>304</v>
      </c>
      <c r="F2663" s="58">
        <v>140</v>
      </c>
      <c r="G2663" s="1">
        <f t="shared" si="123"/>
        <v>4</v>
      </c>
      <c r="H2663" s="1">
        <f t="shared" si="124"/>
        <v>2011</v>
      </c>
      <c r="I2663" s="1" t="str">
        <f t="shared" si="125"/>
        <v>4-2011</v>
      </c>
      <c r="J2663"/>
      <c r="L2663"/>
    </row>
    <row r="2664" spans="2:12">
      <c r="B2664" s="68">
        <v>40560</v>
      </c>
      <c r="C2664" s="58" t="s">
        <v>10066</v>
      </c>
      <c r="D2664" s="58">
        <v>177</v>
      </c>
      <c r="E2664" s="58">
        <v>395</v>
      </c>
      <c r="F2664" s="58">
        <v>150</v>
      </c>
      <c r="G2664" s="1">
        <f t="shared" si="123"/>
        <v>4</v>
      </c>
      <c r="H2664" s="1">
        <f t="shared" si="124"/>
        <v>2011</v>
      </c>
      <c r="I2664" s="1" t="str">
        <f t="shared" si="125"/>
        <v>4-2011</v>
      </c>
      <c r="J2664"/>
      <c r="L2664"/>
    </row>
    <row r="2665" spans="2:12">
      <c r="B2665" s="68">
        <v>40560</v>
      </c>
      <c r="C2665" s="58" t="s">
        <v>10040</v>
      </c>
      <c r="D2665" s="58">
        <v>79</v>
      </c>
      <c r="E2665" s="58">
        <v>643</v>
      </c>
      <c r="F2665" s="58">
        <v>311</v>
      </c>
      <c r="G2665" s="1">
        <f t="shared" si="123"/>
        <v>4</v>
      </c>
      <c r="H2665" s="1">
        <f t="shared" si="124"/>
        <v>2011</v>
      </c>
      <c r="I2665" s="1" t="str">
        <f t="shared" si="125"/>
        <v>4-2011</v>
      </c>
      <c r="J2665"/>
      <c r="L2665"/>
    </row>
    <row r="2666" spans="2:12">
      <c r="B2666" s="68">
        <v>40560</v>
      </c>
      <c r="C2666" s="58" t="s">
        <v>10042</v>
      </c>
      <c r="D2666" s="58">
        <v>241</v>
      </c>
      <c r="E2666" s="58">
        <v>420</v>
      </c>
      <c r="F2666" s="58">
        <v>8</v>
      </c>
      <c r="G2666" s="1">
        <f t="shared" si="123"/>
        <v>4</v>
      </c>
      <c r="H2666" s="1">
        <f t="shared" si="124"/>
        <v>2011</v>
      </c>
      <c r="I2666" s="1" t="str">
        <f t="shared" si="125"/>
        <v>4-2011</v>
      </c>
      <c r="J2666"/>
      <c r="L2666"/>
    </row>
    <row r="2667" spans="2:12">
      <c r="B2667" s="68">
        <v>40560</v>
      </c>
      <c r="C2667" s="58" t="s">
        <v>10044</v>
      </c>
      <c r="D2667" s="58">
        <v>835</v>
      </c>
      <c r="E2667" s="58">
        <v>981</v>
      </c>
      <c r="F2667" s="58">
        <v>318</v>
      </c>
      <c r="G2667" s="1">
        <f t="shared" si="123"/>
        <v>4</v>
      </c>
      <c r="H2667" s="1">
        <f t="shared" si="124"/>
        <v>2011</v>
      </c>
      <c r="I2667" s="1" t="str">
        <f t="shared" si="125"/>
        <v>4-2011</v>
      </c>
      <c r="J2667"/>
      <c r="L2667"/>
    </row>
    <row r="2668" spans="2:12">
      <c r="B2668" s="68">
        <v>40560</v>
      </c>
      <c r="C2668" s="58" t="s">
        <v>10048</v>
      </c>
      <c r="D2668" s="58">
        <v>197</v>
      </c>
      <c r="E2668" s="58">
        <v>981</v>
      </c>
      <c r="F2668" s="58">
        <v>223</v>
      </c>
      <c r="G2668" s="1">
        <f t="shared" si="123"/>
        <v>4</v>
      </c>
      <c r="H2668" s="1">
        <f t="shared" si="124"/>
        <v>2011</v>
      </c>
      <c r="I2668" s="1" t="str">
        <f t="shared" si="125"/>
        <v>4-2011</v>
      </c>
      <c r="J2668"/>
      <c r="L2668"/>
    </row>
    <row r="2669" spans="2:12">
      <c r="B2669" s="68">
        <v>40560</v>
      </c>
      <c r="C2669" s="58" t="s">
        <v>10049</v>
      </c>
      <c r="D2669" s="58">
        <v>138</v>
      </c>
      <c r="E2669" s="58">
        <v>995</v>
      </c>
      <c r="F2669" s="58">
        <v>30</v>
      </c>
      <c r="G2669" s="1">
        <f t="shared" si="123"/>
        <v>4</v>
      </c>
      <c r="H2669" s="1">
        <f t="shared" si="124"/>
        <v>2011</v>
      </c>
      <c r="I2669" s="1" t="str">
        <f t="shared" si="125"/>
        <v>4-2011</v>
      </c>
      <c r="J2669"/>
      <c r="L2669"/>
    </row>
    <row r="2670" spans="2:12">
      <c r="B2670" s="68">
        <v>40560</v>
      </c>
      <c r="C2670" s="58" t="s">
        <v>10067</v>
      </c>
      <c r="D2670" s="58">
        <v>9</v>
      </c>
      <c r="E2670" s="58">
        <v>445</v>
      </c>
      <c r="F2670" s="58">
        <v>264</v>
      </c>
      <c r="G2670" s="1">
        <f t="shared" si="123"/>
        <v>4</v>
      </c>
      <c r="H2670" s="1">
        <f t="shared" si="124"/>
        <v>2011</v>
      </c>
      <c r="I2670" s="1" t="str">
        <f t="shared" si="125"/>
        <v>4-2011</v>
      </c>
      <c r="J2670"/>
      <c r="L2670"/>
    </row>
    <row r="2671" spans="2:12">
      <c r="B2671" s="68">
        <v>40560</v>
      </c>
      <c r="C2671" s="58" t="s">
        <v>10068</v>
      </c>
      <c r="D2671" s="58">
        <v>15</v>
      </c>
      <c r="E2671" s="58">
        <v>691</v>
      </c>
      <c r="F2671" s="58">
        <v>13</v>
      </c>
      <c r="G2671" s="1">
        <f t="shared" si="123"/>
        <v>4</v>
      </c>
      <c r="H2671" s="1">
        <f t="shared" si="124"/>
        <v>2011</v>
      </c>
      <c r="I2671" s="1" t="str">
        <f t="shared" si="125"/>
        <v>4-2011</v>
      </c>
      <c r="J2671"/>
      <c r="L2671"/>
    </row>
    <row r="2672" spans="2:12">
      <c r="B2672" s="68">
        <v>40560</v>
      </c>
      <c r="C2672" s="58" t="s">
        <v>10069</v>
      </c>
      <c r="D2672" s="58">
        <v>755</v>
      </c>
      <c r="E2672" s="58">
        <v>996</v>
      </c>
      <c r="F2672" s="58">
        <v>272</v>
      </c>
      <c r="G2672" s="1">
        <f t="shared" si="123"/>
        <v>4</v>
      </c>
      <c r="H2672" s="1">
        <f t="shared" si="124"/>
        <v>2011</v>
      </c>
      <c r="I2672" s="1" t="str">
        <f t="shared" si="125"/>
        <v>4-2011</v>
      </c>
      <c r="J2672"/>
      <c r="L2672"/>
    </row>
    <row r="2673" spans="2:12">
      <c r="B2673" s="68">
        <v>40560</v>
      </c>
      <c r="C2673" s="58" t="s">
        <v>10070</v>
      </c>
      <c r="D2673" s="58">
        <v>384</v>
      </c>
      <c r="E2673" s="58">
        <v>792</v>
      </c>
      <c r="F2673" s="58">
        <v>168</v>
      </c>
      <c r="G2673" s="1">
        <f t="shared" si="123"/>
        <v>4</v>
      </c>
      <c r="H2673" s="1">
        <f t="shared" si="124"/>
        <v>2011</v>
      </c>
      <c r="I2673" s="1" t="str">
        <f t="shared" si="125"/>
        <v>4-2011</v>
      </c>
      <c r="J2673"/>
      <c r="L2673"/>
    </row>
    <row r="2674" spans="2:12">
      <c r="B2674" s="68">
        <v>40560</v>
      </c>
      <c r="C2674" s="58" t="s">
        <v>10071</v>
      </c>
      <c r="D2674" s="58">
        <v>34</v>
      </c>
      <c r="E2674" s="58">
        <v>900</v>
      </c>
      <c r="F2674" s="58">
        <v>102</v>
      </c>
      <c r="G2674" s="1">
        <f t="shared" si="123"/>
        <v>4</v>
      </c>
      <c r="H2674" s="1">
        <f t="shared" si="124"/>
        <v>2011</v>
      </c>
      <c r="I2674" s="1" t="str">
        <f t="shared" si="125"/>
        <v>4-2011</v>
      </c>
      <c r="J2674"/>
      <c r="L2674"/>
    </row>
    <row r="2675" spans="2:12">
      <c r="B2675" s="68">
        <v>40560</v>
      </c>
      <c r="C2675" s="58" t="s">
        <v>10051</v>
      </c>
      <c r="D2675" s="58">
        <v>32</v>
      </c>
      <c r="E2675" s="58">
        <v>471</v>
      </c>
      <c r="F2675" s="58">
        <v>263</v>
      </c>
      <c r="G2675" s="1">
        <f t="shared" si="123"/>
        <v>4</v>
      </c>
      <c r="H2675" s="1">
        <f t="shared" si="124"/>
        <v>2011</v>
      </c>
      <c r="I2675" s="1" t="str">
        <f t="shared" si="125"/>
        <v>4-2011</v>
      </c>
      <c r="J2675"/>
      <c r="L2675"/>
    </row>
    <row r="2676" spans="2:12">
      <c r="B2676" s="68">
        <v>40560</v>
      </c>
      <c r="C2676" s="58" t="s">
        <v>10052</v>
      </c>
      <c r="D2676" s="58">
        <v>61</v>
      </c>
      <c r="E2676" s="58">
        <v>340</v>
      </c>
      <c r="F2676" s="58">
        <v>50</v>
      </c>
      <c r="G2676" s="1">
        <f t="shared" si="123"/>
        <v>4</v>
      </c>
      <c r="H2676" s="1">
        <f t="shared" si="124"/>
        <v>2011</v>
      </c>
      <c r="I2676" s="1" t="str">
        <f t="shared" si="125"/>
        <v>4-2011</v>
      </c>
      <c r="J2676"/>
      <c r="L2676"/>
    </row>
    <row r="2677" spans="2:12">
      <c r="B2677" s="68">
        <v>40560</v>
      </c>
      <c r="C2677" s="58" t="s">
        <v>10055</v>
      </c>
      <c r="D2677" s="58">
        <v>861</v>
      </c>
      <c r="E2677" s="58">
        <v>747</v>
      </c>
      <c r="F2677" s="58">
        <v>276</v>
      </c>
      <c r="G2677" s="1">
        <f t="shared" si="123"/>
        <v>4</v>
      </c>
      <c r="H2677" s="1">
        <f t="shared" si="124"/>
        <v>2011</v>
      </c>
      <c r="I2677" s="1" t="str">
        <f t="shared" si="125"/>
        <v>4-2011</v>
      </c>
      <c r="J2677"/>
      <c r="L2677"/>
    </row>
    <row r="2678" spans="2:12">
      <c r="B2678" s="68">
        <v>40560</v>
      </c>
      <c r="C2678" s="58" t="s">
        <v>10056</v>
      </c>
      <c r="D2678" s="58">
        <v>180</v>
      </c>
      <c r="E2678" s="58">
        <v>442</v>
      </c>
      <c r="F2678" s="58">
        <v>168</v>
      </c>
      <c r="G2678" s="1">
        <f t="shared" si="123"/>
        <v>4</v>
      </c>
      <c r="H2678" s="1">
        <f t="shared" si="124"/>
        <v>2011</v>
      </c>
      <c r="I2678" s="1" t="str">
        <f t="shared" si="125"/>
        <v>4-2011</v>
      </c>
      <c r="J2678"/>
      <c r="L2678"/>
    </row>
    <row r="2679" spans="2:12">
      <c r="B2679" s="68">
        <v>40560</v>
      </c>
      <c r="C2679" s="58" t="s">
        <v>10057</v>
      </c>
      <c r="D2679" s="58">
        <v>42</v>
      </c>
      <c r="E2679" s="58">
        <v>469</v>
      </c>
      <c r="F2679" s="58">
        <v>297</v>
      </c>
      <c r="G2679" s="1">
        <f t="shared" si="123"/>
        <v>4</v>
      </c>
      <c r="H2679" s="1">
        <f t="shared" si="124"/>
        <v>2011</v>
      </c>
      <c r="I2679" s="1" t="str">
        <f t="shared" si="125"/>
        <v>4-2011</v>
      </c>
      <c r="J2679"/>
      <c r="L2679"/>
    </row>
    <row r="2680" spans="2:12">
      <c r="B2680" s="68">
        <v>40560</v>
      </c>
      <c r="C2680" s="58" t="s">
        <v>10058</v>
      </c>
      <c r="D2680" s="58">
        <v>115</v>
      </c>
      <c r="E2680" s="58">
        <v>737</v>
      </c>
      <c r="F2680" s="58">
        <v>209</v>
      </c>
      <c r="G2680" s="1">
        <f t="shared" si="123"/>
        <v>4</v>
      </c>
      <c r="H2680" s="1">
        <f t="shared" si="124"/>
        <v>2011</v>
      </c>
      <c r="I2680" s="1" t="str">
        <f t="shared" si="125"/>
        <v>4-2011</v>
      </c>
      <c r="J2680"/>
      <c r="L2680"/>
    </row>
    <row r="2681" spans="2:12">
      <c r="B2681" s="68">
        <v>40560</v>
      </c>
      <c r="C2681" s="58" t="s">
        <v>10060</v>
      </c>
      <c r="D2681" s="58">
        <v>181</v>
      </c>
      <c r="E2681" s="58">
        <v>721</v>
      </c>
      <c r="F2681" s="58">
        <v>47</v>
      </c>
      <c r="G2681" s="1">
        <f t="shared" si="123"/>
        <v>4</v>
      </c>
      <c r="H2681" s="1">
        <f t="shared" si="124"/>
        <v>2011</v>
      </c>
      <c r="I2681" s="1" t="str">
        <f t="shared" si="125"/>
        <v>4-2011</v>
      </c>
      <c r="J2681"/>
      <c r="L2681"/>
    </row>
    <row r="2682" spans="2:12">
      <c r="B2682" s="68">
        <v>40560</v>
      </c>
      <c r="C2682" s="58" t="s">
        <v>10072</v>
      </c>
      <c r="D2682" s="58">
        <v>213</v>
      </c>
      <c r="E2682" s="58">
        <v>529</v>
      </c>
      <c r="F2682" s="58">
        <v>19</v>
      </c>
      <c r="G2682" s="1">
        <f t="shared" si="123"/>
        <v>4</v>
      </c>
      <c r="H2682" s="1">
        <f t="shared" si="124"/>
        <v>2011</v>
      </c>
      <c r="I2682" s="1" t="str">
        <f t="shared" si="125"/>
        <v>4-2011</v>
      </c>
      <c r="J2682"/>
      <c r="L2682"/>
    </row>
    <row r="2683" spans="2:12">
      <c r="B2683" s="68">
        <v>40560</v>
      </c>
      <c r="C2683" s="58" t="s">
        <v>10073</v>
      </c>
      <c r="D2683" s="58">
        <v>25</v>
      </c>
      <c r="E2683" s="58">
        <v>569</v>
      </c>
      <c r="F2683" s="58">
        <v>231</v>
      </c>
      <c r="G2683" s="1">
        <f t="shared" si="123"/>
        <v>4</v>
      </c>
      <c r="H2683" s="1">
        <f t="shared" si="124"/>
        <v>2011</v>
      </c>
      <c r="I2683" s="1" t="str">
        <f t="shared" si="125"/>
        <v>4-2011</v>
      </c>
      <c r="J2683"/>
      <c r="L2683"/>
    </row>
    <row r="2684" spans="2:12">
      <c r="B2684" s="68">
        <v>40560</v>
      </c>
      <c r="C2684" s="58" t="s">
        <v>10074</v>
      </c>
      <c r="D2684" s="58">
        <v>296</v>
      </c>
      <c r="E2684" s="58">
        <v>440</v>
      </c>
      <c r="F2684" s="58">
        <v>54</v>
      </c>
      <c r="G2684" s="1">
        <f t="shared" si="123"/>
        <v>4</v>
      </c>
      <c r="H2684" s="1">
        <f t="shared" si="124"/>
        <v>2011</v>
      </c>
      <c r="I2684" s="1" t="str">
        <f t="shared" si="125"/>
        <v>4-2011</v>
      </c>
      <c r="J2684"/>
      <c r="L2684"/>
    </row>
    <row r="2685" spans="2:12">
      <c r="B2685" s="68">
        <v>40560</v>
      </c>
      <c r="C2685" s="58" t="s">
        <v>10075</v>
      </c>
      <c r="D2685" s="58">
        <v>97</v>
      </c>
      <c r="E2685" s="58">
        <v>537</v>
      </c>
      <c r="F2685" s="58">
        <v>49</v>
      </c>
      <c r="G2685" s="1">
        <f t="shared" si="123"/>
        <v>4</v>
      </c>
      <c r="H2685" s="1">
        <f t="shared" si="124"/>
        <v>2011</v>
      </c>
      <c r="I2685" s="1" t="str">
        <f t="shared" si="125"/>
        <v>4-2011</v>
      </c>
      <c r="J2685"/>
      <c r="L2685"/>
    </row>
    <row r="2686" spans="2:12">
      <c r="B2686" s="68">
        <v>40560</v>
      </c>
      <c r="C2686" s="58" t="s">
        <v>10076</v>
      </c>
      <c r="D2686" s="58">
        <v>92</v>
      </c>
      <c r="E2686" s="58">
        <v>881</v>
      </c>
      <c r="F2686" s="58">
        <v>127</v>
      </c>
      <c r="G2686" s="1">
        <f t="shared" si="123"/>
        <v>4</v>
      </c>
      <c r="H2686" s="1">
        <f t="shared" si="124"/>
        <v>2011</v>
      </c>
      <c r="I2686" s="1" t="str">
        <f t="shared" si="125"/>
        <v>4-2011</v>
      </c>
      <c r="J2686"/>
      <c r="L2686"/>
    </row>
    <row r="2687" spans="2:12">
      <c r="B2687" s="68">
        <v>40560</v>
      </c>
      <c r="C2687" s="58" t="s">
        <v>18</v>
      </c>
      <c r="D2687" s="58">
        <v>102</v>
      </c>
      <c r="E2687" s="58">
        <v>915</v>
      </c>
      <c r="F2687" s="58">
        <v>25</v>
      </c>
      <c r="G2687" s="1">
        <f t="shared" si="123"/>
        <v>4</v>
      </c>
      <c r="H2687" s="1">
        <f t="shared" si="124"/>
        <v>2011</v>
      </c>
      <c r="I2687" s="1" t="str">
        <f t="shared" si="125"/>
        <v>4-2011</v>
      </c>
      <c r="J2687"/>
      <c r="L2687"/>
    </row>
    <row r="2688" spans="2:12">
      <c r="B2688" s="68">
        <v>40560</v>
      </c>
      <c r="C2688" s="58" t="s">
        <v>10077</v>
      </c>
      <c r="D2688" s="58">
        <v>24</v>
      </c>
      <c r="E2688" s="58">
        <v>956</v>
      </c>
      <c r="F2688" s="58">
        <v>300</v>
      </c>
      <c r="G2688" s="1">
        <f t="shared" si="123"/>
        <v>4</v>
      </c>
      <c r="H2688" s="1">
        <f t="shared" si="124"/>
        <v>2011</v>
      </c>
      <c r="I2688" s="1" t="str">
        <f t="shared" si="125"/>
        <v>4-2011</v>
      </c>
      <c r="J2688"/>
      <c r="L2688"/>
    </row>
    <row r="2689" spans="2:12">
      <c r="B2689" s="68">
        <v>40560</v>
      </c>
      <c r="C2689" s="58" t="s">
        <v>10078</v>
      </c>
      <c r="D2689" s="58">
        <v>544</v>
      </c>
      <c r="E2689" s="58">
        <v>430</v>
      </c>
      <c r="F2689" s="58">
        <v>156</v>
      </c>
      <c r="G2689" s="1">
        <f t="shared" si="123"/>
        <v>4</v>
      </c>
      <c r="H2689" s="1">
        <f t="shared" si="124"/>
        <v>2011</v>
      </c>
      <c r="I2689" s="1" t="str">
        <f t="shared" si="125"/>
        <v>4-2011</v>
      </c>
      <c r="J2689"/>
      <c r="L2689"/>
    </row>
    <row r="2690" spans="2:12">
      <c r="B2690" s="68">
        <v>40560</v>
      </c>
      <c r="C2690" s="58" t="s">
        <v>10079</v>
      </c>
      <c r="D2690" s="58">
        <v>5</v>
      </c>
      <c r="E2690" s="58">
        <v>427</v>
      </c>
      <c r="F2690" s="58">
        <v>173</v>
      </c>
      <c r="G2690" s="1">
        <f t="shared" si="123"/>
        <v>4</v>
      </c>
      <c r="H2690" s="1">
        <f t="shared" si="124"/>
        <v>2011</v>
      </c>
      <c r="I2690" s="1" t="str">
        <f t="shared" si="125"/>
        <v>4-2011</v>
      </c>
      <c r="J2690"/>
      <c r="L2690"/>
    </row>
    <row r="2691" spans="2:12">
      <c r="B2691" s="68">
        <v>40560</v>
      </c>
      <c r="C2691" s="58" t="s">
        <v>10080</v>
      </c>
      <c r="D2691" s="58">
        <v>28</v>
      </c>
      <c r="E2691" s="58">
        <v>490</v>
      </c>
      <c r="F2691" s="58">
        <v>95</v>
      </c>
      <c r="G2691" s="1">
        <f t="shared" si="123"/>
        <v>4</v>
      </c>
      <c r="H2691" s="1">
        <f t="shared" si="124"/>
        <v>2011</v>
      </c>
      <c r="I2691" s="1" t="str">
        <f t="shared" si="125"/>
        <v>4-2011</v>
      </c>
      <c r="J2691"/>
      <c r="L2691"/>
    </row>
    <row r="2692" spans="2:12">
      <c r="B2692" s="68">
        <v>40560</v>
      </c>
      <c r="C2692" s="58" t="s">
        <v>10081</v>
      </c>
      <c r="D2692" s="58">
        <v>37</v>
      </c>
      <c r="E2692" s="58">
        <v>711</v>
      </c>
      <c r="F2692" s="58">
        <v>195</v>
      </c>
      <c r="G2692" s="1">
        <f t="shared" si="123"/>
        <v>4</v>
      </c>
      <c r="H2692" s="1">
        <f t="shared" si="124"/>
        <v>2011</v>
      </c>
      <c r="I2692" s="1" t="str">
        <f t="shared" si="125"/>
        <v>4-2011</v>
      </c>
      <c r="J2692"/>
      <c r="L2692"/>
    </row>
    <row r="2693" spans="2:12">
      <c r="B2693" s="68">
        <v>40560</v>
      </c>
      <c r="C2693" s="58" t="s">
        <v>10082</v>
      </c>
      <c r="D2693" s="58">
        <v>213</v>
      </c>
      <c r="E2693" s="58">
        <v>924</v>
      </c>
      <c r="F2693" s="58">
        <v>189</v>
      </c>
      <c r="G2693" s="1">
        <f t="shared" si="123"/>
        <v>4</v>
      </c>
      <c r="H2693" s="1">
        <f t="shared" si="124"/>
        <v>2011</v>
      </c>
      <c r="I2693" s="1" t="str">
        <f t="shared" si="125"/>
        <v>4-2011</v>
      </c>
      <c r="J2693"/>
      <c r="L2693"/>
    </row>
    <row r="2694" spans="2:12">
      <c r="B2694" s="68">
        <v>40560</v>
      </c>
      <c r="C2694" s="58" t="s">
        <v>10083</v>
      </c>
      <c r="D2694" s="58">
        <v>69</v>
      </c>
      <c r="E2694" s="58">
        <v>449</v>
      </c>
      <c r="F2694" s="58">
        <v>155</v>
      </c>
      <c r="G2694" s="1">
        <f t="shared" si="123"/>
        <v>4</v>
      </c>
      <c r="H2694" s="1">
        <f t="shared" si="124"/>
        <v>2011</v>
      </c>
      <c r="I2694" s="1" t="str">
        <f t="shared" si="125"/>
        <v>4-2011</v>
      </c>
      <c r="J2694"/>
      <c r="L2694"/>
    </row>
    <row r="2695" spans="2:12">
      <c r="B2695" s="68">
        <v>40560</v>
      </c>
      <c r="C2695" s="58" t="s">
        <v>10084</v>
      </c>
      <c r="D2695" s="58">
        <v>137</v>
      </c>
      <c r="E2695" s="58">
        <v>656</v>
      </c>
      <c r="F2695" s="58">
        <v>156</v>
      </c>
      <c r="G2695" s="1">
        <f t="shared" si="123"/>
        <v>4</v>
      </c>
      <c r="H2695" s="1">
        <f t="shared" si="124"/>
        <v>2011</v>
      </c>
      <c r="I2695" s="1" t="str">
        <f t="shared" si="125"/>
        <v>4-2011</v>
      </c>
      <c r="J2695"/>
      <c r="L2695"/>
    </row>
    <row r="2696" spans="2:12">
      <c r="B2696" s="68">
        <v>40560</v>
      </c>
      <c r="C2696" s="58" t="s">
        <v>10085</v>
      </c>
      <c r="D2696" s="58">
        <v>797</v>
      </c>
      <c r="E2696" s="58">
        <v>593</v>
      </c>
      <c r="F2696" s="58">
        <v>35</v>
      </c>
      <c r="G2696" s="1">
        <f t="shared" si="123"/>
        <v>4</v>
      </c>
      <c r="H2696" s="1">
        <f t="shared" si="124"/>
        <v>2011</v>
      </c>
      <c r="I2696" s="1" t="str">
        <f t="shared" si="125"/>
        <v>4-2011</v>
      </c>
      <c r="J2696"/>
      <c r="L2696"/>
    </row>
    <row r="2697" spans="2:12">
      <c r="B2697" s="68">
        <v>40560</v>
      </c>
      <c r="C2697" s="58" t="s">
        <v>10086</v>
      </c>
      <c r="D2697" s="58">
        <v>357</v>
      </c>
      <c r="E2697" s="58">
        <v>874</v>
      </c>
      <c r="F2697" s="58">
        <v>152</v>
      </c>
      <c r="G2697" s="1">
        <f t="shared" si="123"/>
        <v>4</v>
      </c>
      <c r="H2697" s="1">
        <f t="shared" si="124"/>
        <v>2011</v>
      </c>
      <c r="I2697" s="1" t="str">
        <f t="shared" si="125"/>
        <v>4-2011</v>
      </c>
      <c r="J2697"/>
      <c r="L2697"/>
    </row>
    <row r="2698" spans="2:12">
      <c r="B2698" s="68">
        <v>40560</v>
      </c>
      <c r="C2698" s="58" t="s">
        <v>10087</v>
      </c>
      <c r="D2698" s="58">
        <v>134</v>
      </c>
      <c r="E2698" s="58">
        <v>770</v>
      </c>
      <c r="F2698" s="58">
        <v>21</v>
      </c>
      <c r="G2698" s="1">
        <f t="shared" si="123"/>
        <v>4</v>
      </c>
      <c r="H2698" s="1">
        <f t="shared" si="124"/>
        <v>2011</v>
      </c>
      <c r="I2698" s="1" t="str">
        <f t="shared" si="125"/>
        <v>4-2011</v>
      </c>
      <c r="J2698"/>
      <c r="L2698"/>
    </row>
    <row r="2699" spans="2:12">
      <c r="B2699" s="68">
        <v>40560</v>
      </c>
      <c r="C2699" s="58" t="s">
        <v>10088</v>
      </c>
      <c r="D2699" s="58">
        <v>125</v>
      </c>
      <c r="E2699" s="58">
        <v>607</v>
      </c>
      <c r="F2699" s="58">
        <v>97</v>
      </c>
      <c r="G2699" s="1">
        <f t="shared" si="123"/>
        <v>4</v>
      </c>
      <c r="H2699" s="1">
        <f t="shared" si="124"/>
        <v>2011</v>
      </c>
      <c r="I2699" s="1" t="str">
        <f t="shared" si="125"/>
        <v>4-2011</v>
      </c>
      <c r="J2699"/>
      <c r="L2699"/>
    </row>
    <row r="2700" spans="2:12">
      <c r="B2700" s="68">
        <v>40560</v>
      </c>
      <c r="C2700" s="58" t="s">
        <v>10089</v>
      </c>
      <c r="D2700" s="58">
        <v>503</v>
      </c>
      <c r="E2700" s="58">
        <v>380</v>
      </c>
      <c r="F2700" s="58">
        <v>202</v>
      </c>
      <c r="G2700" s="1">
        <f t="shared" si="123"/>
        <v>4</v>
      </c>
      <c r="H2700" s="1">
        <f t="shared" si="124"/>
        <v>2011</v>
      </c>
      <c r="I2700" s="1" t="str">
        <f t="shared" si="125"/>
        <v>4-2011</v>
      </c>
      <c r="J2700"/>
      <c r="L2700"/>
    </row>
    <row r="2701" spans="2:12">
      <c r="B2701" s="68">
        <v>40560</v>
      </c>
      <c r="C2701" s="58" t="s">
        <v>10090</v>
      </c>
      <c r="D2701" s="58">
        <v>59</v>
      </c>
      <c r="E2701" s="58">
        <v>462</v>
      </c>
      <c r="F2701" s="58">
        <v>203</v>
      </c>
      <c r="G2701" s="1">
        <f t="shared" si="123"/>
        <v>4</v>
      </c>
      <c r="H2701" s="1">
        <f t="shared" si="124"/>
        <v>2011</v>
      </c>
      <c r="I2701" s="1" t="str">
        <f t="shared" si="125"/>
        <v>4-2011</v>
      </c>
      <c r="J2701"/>
      <c r="L2701"/>
    </row>
    <row r="2702" spans="2:12">
      <c r="B2702" s="68">
        <v>40560</v>
      </c>
      <c r="C2702" s="58" t="s">
        <v>10091</v>
      </c>
      <c r="D2702" s="58">
        <v>179</v>
      </c>
      <c r="E2702" s="58">
        <v>794</v>
      </c>
      <c r="F2702" s="58">
        <v>201</v>
      </c>
      <c r="G2702" s="1">
        <f t="shared" si="123"/>
        <v>4</v>
      </c>
      <c r="H2702" s="1">
        <f t="shared" si="124"/>
        <v>2011</v>
      </c>
      <c r="I2702" s="1" t="str">
        <f t="shared" si="125"/>
        <v>4-2011</v>
      </c>
      <c r="J2702"/>
      <c r="L2702"/>
    </row>
    <row r="2703" spans="2:12">
      <c r="B2703" s="68">
        <v>40560</v>
      </c>
      <c r="C2703" s="58" t="s">
        <v>10092</v>
      </c>
      <c r="D2703" s="58">
        <v>2</v>
      </c>
      <c r="E2703" s="58">
        <v>789</v>
      </c>
      <c r="F2703" s="58">
        <v>199</v>
      </c>
      <c r="G2703" s="1">
        <f t="shared" si="123"/>
        <v>4</v>
      </c>
      <c r="H2703" s="1">
        <f t="shared" si="124"/>
        <v>2011</v>
      </c>
      <c r="I2703" s="1" t="str">
        <f t="shared" si="125"/>
        <v>4-2011</v>
      </c>
      <c r="J2703"/>
      <c r="L2703"/>
    </row>
    <row r="2704" spans="2:12">
      <c r="B2704" s="68">
        <v>40560</v>
      </c>
      <c r="C2704" s="58" t="s">
        <v>10093</v>
      </c>
      <c r="D2704" s="58">
        <v>153</v>
      </c>
      <c r="E2704" s="58">
        <v>440</v>
      </c>
      <c r="F2704" s="58">
        <v>295</v>
      </c>
      <c r="G2704" s="1">
        <f t="shared" si="123"/>
        <v>4</v>
      </c>
      <c r="H2704" s="1">
        <f t="shared" si="124"/>
        <v>2011</v>
      </c>
      <c r="I2704" s="1" t="str">
        <f t="shared" si="125"/>
        <v>4-2011</v>
      </c>
      <c r="J2704"/>
      <c r="L2704"/>
    </row>
    <row r="2705" spans="2:12">
      <c r="B2705" s="68">
        <v>40560</v>
      </c>
      <c r="C2705" s="58" t="s">
        <v>10094</v>
      </c>
      <c r="D2705" s="58">
        <v>905</v>
      </c>
      <c r="E2705" s="58">
        <v>406</v>
      </c>
      <c r="F2705" s="58">
        <v>287</v>
      </c>
      <c r="G2705" s="1">
        <f t="shared" si="123"/>
        <v>4</v>
      </c>
      <c r="H2705" s="1">
        <f t="shared" si="124"/>
        <v>2011</v>
      </c>
      <c r="I2705" s="1" t="str">
        <f t="shared" si="125"/>
        <v>4-2011</v>
      </c>
      <c r="J2705"/>
      <c r="L2705"/>
    </row>
    <row r="2706" spans="2:12">
      <c r="B2706" s="68">
        <v>40560</v>
      </c>
      <c r="C2706" s="58" t="s">
        <v>10095</v>
      </c>
      <c r="D2706" s="58">
        <v>117</v>
      </c>
      <c r="E2706" s="58">
        <v>588</v>
      </c>
      <c r="F2706" s="58">
        <v>58</v>
      </c>
      <c r="G2706" s="1">
        <f t="shared" si="123"/>
        <v>4</v>
      </c>
      <c r="H2706" s="1">
        <f t="shared" si="124"/>
        <v>2011</v>
      </c>
      <c r="I2706" s="1" t="str">
        <f t="shared" si="125"/>
        <v>4-2011</v>
      </c>
      <c r="J2706"/>
      <c r="L2706"/>
    </row>
    <row r="2707" spans="2:12">
      <c r="B2707" s="68">
        <v>40560</v>
      </c>
      <c r="C2707" s="58" t="s">
        <v>10096</v>
      </c>
      <c r="D2707" s="58">
        <v>245</v>
      </c>
      <c r="E2707" s="58">
        <v>378</v>
      </c>
      <c r="F2707" s="58">
        <v>208</v>
      </c>
      <c r="G2707" s="1">
        <f t="shared" si="123"/>
        <v>4</v>
      </c>
      <c r="H2707" s="1">
        <f t="shared" si="124"/>
        <v>2011</v>
      </c>
      <c r="I2707" s="1" t="str">
        <f t="shared" si="125"/>
        <v>4-2011</v>
      </c>
      <c r="J2707"/>
      <c r="L2707"/>
    </row>
    <row r="2708" spans="2:12">
      <c r="B2708" s="68">
        <v>40560</v>
      </c>
      <c r="C2708" s="58" t="s">
        <v>10097</v>
      </c>
      <c r="D2708" s="58">
        <v>9</v>
      </c>
      <c r="E2708" s="58">
        <v>696</v>
      </c>
      <c r="F2708" s="58">
        <v>242</v>
      </c>
      <c r="G2708" s="1">
        <f t="shared" si="123"/>
        <v>4</v>
      </c>
      <c r="H2708" s="1">
        <f t="shared" si="124"/>
        <v>2011</v>
      </c>
      <c r="I2708" s="1" t="str">
        <f t="shared" si="125"/>
        <v>4-2011</v>
      </c>
      <c r="J2708"/>
      <c r="L2708"/>
    </row>
    <row r="2709" spans="2:12">
      <c r="B2709" s="68">
        <v>40560</v>
      </c>
      <c r="C2709" s="58" t="s">
        <v>10098</v>
      </c>
      <c r="D2709" s="58">
        <v>252</v>
      </c>
      <c r="E2709" s="58">
        <v>521</v>
      </c>
      <c r="F2709" s="58">
        <v>39</v>
      </c>
      <c r="G2709" s="1">
        <f t="shared" ref="G2709:G2772" si="126">WEEKNUM(B2709)</f>
        <v>4</v>
      </c>
      <c r="H2709" s="1">
        <f t="shared" ref="H2709:H2772" si="127">YEAR(B2709)</f>
        <v>2011</v>
      </c>
      <c r="I2709" s="1" t="str">
        <f t="shared" ref="I2709:I2772" si="128">CONCATENATE(G2709,"-",H2709)</f>
        <v>4-2011</v>
      </c>
      <c r="J2709"/>
      <c r="L2709"/>
    </row>
    <row r="2710" spans="2:12">
      <c r="B2710" s="68">
        <v>40560</v>
      </c>
      <c r="C2710" s="58" t="s">
        <v>10099</v>
      </c>
      <c r="D2710" s="58">
        <v>61</v>
      </c>
      <c r="E2710" s="58">
        <v>684</v>
      </c>
      <c r="F2710" s="58">
        <v>70</v>
      </c>
      <c r="G2710" s="1">
        <f t="shared" si="126"/>
        <v>4</v>
      </c>
      <c r="H2710" s="1">
        <f t="shared" si="127"/>
        <v>2011</v>
      </c>
      <c r="I2710" s="1" t="str">
        <f t="shared" si="128"/>
        <v>4-2011</v>
      </c>
      <c r="J2710"/>
      <c r="L2710"/>
    </row>
    <row r="2711" spans="2:12">
      <c r="B2711" s="68">
        <v>40560</v>
      </c>
      <c r="C2711" s="58" t="s">
        <v>10100</v>
      </c>
      <c r="D2711" s="58">
        <v>46</v>
      </c>
      <c r="E2711" s="58">
        <v>377</v>
      </c>
      <c r="F2711" s="58">
        <v>93</v>
      </c>
      <c r="G2711" s="1">
        <f t="shared" si="126"/>
        <v>4</v>
      </c>
      <c r="H2711" s="1">
        <f t="shared" si="127"/>
        <v>2011</v>
      </c>
      <c r="I2711" s="1" t="str">
        <f t="shared" si="128"/>
        <v>4-2011</v>
      </c>
      <c r="J2711"/>
      <c r="L2711"/>
    </row>
    <row r="2712" spans="2:12">
      <c r="B2712" s="68">
        <v>40560</v>
      </c>
      <c r="C2712" s="58" t="s">
        <v>10101</v>
      </c>
      <c r="D2712" s="58">
        <v>12</v>
      </c>
      <c r="E2712" s="58">
        <v>412</v>
      </c>
      <c r="F2712" s="58">
        <v>296</v>
      </c>
      <c r="G2712" s="1">
        <f t="shared" si="126"/>
        <v>4</v>
      </c>
      <c r="H2712" s="1">
        <f t="shared" si="127"/>
        <v>2011</v>
      </c>
      <c r="I2712" s="1" t="str">
        <f t="shared" si="128"/>
        <v>4-2011</v>
      </c>
      <c r="J2712"/>
      <c r="L2712"/>
    </row>
    <row r="2713" spans="2:12">
      <c r="B2713" s="68">
        <v>40567</v>
      </c>
      <c r="C2713" s="58" t="s">
        <v>10039</v>
      </c>
      <c r="D2713" s="58">
        <v>28</v>
      </c>
      <c r="E2713" s="58">
        <v>385</v>
      </c>
      <c r="F2713" s="58">
        <v>223</v>
      </c>
      <c r="G2713" s="1">
        <f t="shared" si="126"/>
        <v>5</v>
      </c>
      <c r="H2713" s="1">
        <f t="shared" si="127"/>
        <v>2011</v>
      </c>
      <c r="I2713" s="1" t="str">
        <f t="shared" si="128"/>
        <v>5-2011</v>
      </c>
      <c r="J2713"/>
      <c r="L2713"/>
    </row>
    <row r="2714" spans="2:12">
      <c r="B2714" s="68">
        <v>40567</v>
      </c>
      <c r="C2714" s="58" t="s">
        <v>10066</v>
      </c>
      <c r="D2714" s="58">
        <v>177</v>
      </c>
      <c r="E2714" s="58">
        <v>553</v>
      </c>
      <c r="F2714" s="58">
        <v>173</v>
      </c>
      <c r="G2714" s="1">
        <f t="shared" si="126"/>
        <v>5</v>
      </c>
      <c r="H2714" s="1">
        <f t="shared" si="127"/>
        <v>2011</v>
      </c>
      <c r="I2714" s="1" t="str">
        <f t="shared" si="128"/>
        <v>5-2011</v>
      </c>
      <c r="J2714"/>
      <c r="L2714"/>
    </row>
    <row r="2715" spans="2:12">
      <c r="B2715" s="68">
        <v>40567</v>
      </c>
      <c r="C2715" s="58" t="s">
        <v>10040</v>
      </c>
      <c r="D2715" s="58">
        <v>79</v>
      </c>
      <c r="E2715" s="58">
        <v>664</v>
      </c>
      <c r="F2715" s="58">
        <v>189</v>
      </c>
      <c r="G2715" s="1">
        <f t="shared" si="126"/>
        <v>5</v>
      </c>
      <c r="H2715" s="1">
        <f t="shared" si="127"/>
        <v>2011</v>
      </c>
      <c r="I2715" s="1" t="str">
        <f t="shared" si="128"/>
        <v>5-2011</v>
      </c>
      <c r="J2715"/>
      <c r="L2715"/>
    </row>
    <row r="2716" spans="2:12">
      <c r="B2716" s="68">
        <v>40567</v>
      </c>
      <c r="C2716" s="58" t="s">
        <v>10042</v>
      </c>
      <c r="D2716" s="58">
        <v>241</v>
      </c>
      <c r="E2716" s="58">
        <v>469</v>
      </c>
      <c r="F2716" s="58">
        <v>27</v>
      </c>
      <c r="G2716" s="1">
        <f t="shared" si="126"/>
        <v>5</v>
      </c>
      <c r="H2716" s="1">
        <f t="shared" si="127"/>
        <v>2011</v>
      </c>
      <c r="I2716" s="1" t="str">
        <f t="shared" si="128"/>
        <v>5-2011</v>
      </c>
      <c r="J2716"/>
      <c r="L2716"/>
    </row>
    <row r="2717" spans="2:12">
      <c r="B2717" s="68">
        <v>40567</v>
      </c>
      <c r="C2717" s="58" t="s">
        <v>10044</v>
      </c>
      <c r="D2717" s="58">
        <v>835</v>
      </c>
      <c r="E2717" s="58">
        <v>354</v>
      </c>
      <c r="F2717" s="58">
        <v>112</v>
      </c>
      <c r="G2717" s="1">
        <f t="shared" si="126"/>
        <v>5</v>
      </c>
      <c r="H2717" s="1">
        <f t="shared" si="127"/>
        <v>2011</v>
      </c>
      <c r="I2717" s="1" t="str">
        <f t="shared" si="128"/>
        <v>5-2011</v>
      </c>
      <c r="J2717"/>
      <c r="L2717"/>
    </row>
    <row r="2718" spans="2:12">
      <c r="B2718" s="68">
        <v>40567</v>
      </c>
      <c r="C2718" s="58" t="s">
        <v>10048</v>
      </c>
      <c r="D2718" s="58">
        <v>197</v>
      </c>
      <c r="E2718" s="58">
        <v>462</v>
      </c>
      <c r="F2718" s="58">
        <v>203</v>
      </c>
      <c r="G2718" s="1">
        <f t="shared" si="126"/>
        <v>5</v>
      </c>
      <c r="H2718" s="1">
        <f t="shared" si="127"/>
        <v>2011</v>
      </c>
      <c r="I2718" s="1" t="str">
        <f t="shared" si="128"/>
        <v>5-2011</v>
      </c>
      <c r="J2718"/>
      <c r="L2718"/>
    </row>
    <row r="2719" spans="2:12">
      <c r="B2719" s="68">
        <v>40567</v>
      </c>
      <c r="C2719" s="58" t="s">
        <v>10049</v>
      </c>
      <c r="D2719" s="58">
        <v>138</v>
      </c>
      <c r="E2719" s="58">
        <v>343</v>
      </c>
      <c r="F2719" s="58">
        <v>84</v>
      </c>
      <c r="G2719" s="1">
        <f t="shared" si="126"/>
        <v>5</v>
      </c>
      <c r="H2719" s="1">
        <f t="shared" si="127"/>
        <v>2011</v>
      </c>
      <c r="I2719" s="1" t="str">
        <f t="shared" si="128"/>
        <v>5-2011</v>
      </c>
      <c r="J2719"/>
      <c r="L2719"/>
    </row>
    <row r="2720" spans="2:12">
      <c r="B2720" s="68">
        <v>40567</v>
      </c>
      <c r="C2720" s="58" t="s">
        <v>10067</v>
      </c>
      <c r="D2720" s="58">
        <v>9</v>
      </c>
      <c r="E2720" s="58">
        <v>830</v>
      </c>
      <c r="F2720" s="58">
        <v>167</v>
      </c>
      <c r="G2720" s="1">
        <f t="shared" si="126"/>
        <v>5</v>
      </c>
      <c r="H2720" s="1">
        <f t="shared" si="127"/>
        <v>2011</v>
      </c>
      <c r="I2720" s="1" t="str">
        <f t="shared" si="128"/>
        <v>5-2011</v>
      </c>
      <c r="J2720"/>
      <c r="L2720"/>
    </row>
    <row r="2721" spans="2:12">
      <c r="B2721" s="68">
        <v>40567</v>
      </c>
      <c r="C2721" s="58" t="s">
        <v>10068</v>
      </c>
      <c r="D2721" s="58">
        <v>15</v>
      </c>
      <c r="E2721" s="58">
        <v>583</v>
      </c>
      <c r="F2721" s="58">
        <v>272</v>
      </c>
      <c r="G2721" s="1">
        <f t="shared" si="126"/>
        <v>5</v>
      </c>
      <c r="H2721" s="1">
        <f t="shared" si="127"/>
        <v>2011</v>
      </c>
      <c r="I2721" s="1" t="str">
        <f t="shared" si="128"/>
        <v>5-2011</v>
      </c>
      <c r="J2721"/>
      <c r="L2721"/>
    </row>
    <row r="2722" spans="2:12">
      <c r="B2722" s="68">
        <v>40567</v>
      </c>
      <c r="C2722" s="58" t="s">
        <v>10069</v>
      </c>
      <c r="D2722" s="58">
        <v>755</v>
      </c>
      <c r="E2722" s="58">
        <v>588</v>
      </c>
      <c r="F2722" s="58">
        <v>261</v>
      </c>
      <c r="G2722" s="1">
        <f t="shared" si="126"/>
        <v>5</v>
      </c>
      <c r="H2722" s="1">
        <f t="shared" si="127"/>
        <v>2011</v>
      </c>
      <c r="I2722" s="1" t="str">
        <f t="shared" si="128"/>
        <v>5-2011</v>
      </c>
      <c r="J2722"/>
      <c r="L2722"/>
    </row>
    <row r="2723" spans="2:12">
      <c r="B2723" s="68">
        <v>40567</v>
      </c>
      <c r="C2723" s="58" t="s">
        <v>10070</v>
      </c>
      <c r="D2723" s="58">
        <v>384</v>
      </c>
      <c r="E2723" s="58">
        <v>978</v>
      </c>
      <c r="F2723" s="58">
        <v>155</v>
      </c>
      <c r="G2723" s="1">
        <f t="shared" si="126"/>
        <v>5</v>
      </c>
      <c r="H2723" s="1">
        <f t="shared" si="127"/>
        <v>2011</v>
      </c>
      <c r="I2723" s="1" t="str">
        <f t="shared" si="128"/>
        <v>5-2011</v>
      </c>
      <c r="J2723"/>
      <c r="L2723"/>
    </row>
    <row r="2724" spans="2:12">
      <c r="B2724" s="68">
        <v>40567</v>
      </c>
      <c r="C2724" s="58" t="s">
        <v>10071</v>
      </c>
      <c r="D2724" s="58">
        <v>34</v>
      </c>
      <c r="E2724" s="58">
        <v>779</v>
      </c>
      <c r="F2724" s="58">
        <v>52</v>
      </c>
      <c r="G2724" s="1">
        <f t="shared" si="126"/>
        <v>5</v>
      </c>
      <c r="H2724" s="1">
        <f t="shared" si="127"/>
        <v>2011</v>
      </c>
      <c r="I2724" s="1" t="str">
        <f t="shared" si="128"/>
        <v>5-2011</v>
      </c>
      <c r="J2724"/>
      <c r="L2724"/>
    </row>
    <row r="2725" spans="2:12">
      <c r="B2725" s="68">
        <v>40567</v>
      </c>
      <c r="C2725" s="58" t="s">
        <v>10051</v>
      </c>
      <c r="D2725" s="58">
        <v>32</v>
      </c>
      <c r="E2725" s="58">
        <v>828</v>
      </c>
      <c r="F2725" s="58">
        <v>212</v>
      </c>
      <c r="G2725" s="1">
        <f t="shared" si="126"/>
        <v>5</v>
      </c>
      <c r="H2725" s="1">
        <f t="shared" si="127"/>
        <v>2011</v>
      </c>
      <c r="I2725" s="1" t="str">
        <f t="shared" si="128"/>
        <v>5-2011</v>
      </c>
      <c r="J2725"/>
      <c r="L2725"/>
    </row>
    <row r="2726" spans="2:12">
      <c r="B2726" s="68">
        <v>40567</v>
      </c>
      <c r="C2726" s="58" t="s">
        <v>10052</v>
      </c>
      <c r="D2726" s="58">
        <v>61</v>
      </c>
      <c r="E2726" s="58">
        <v>876</v>
      </c>
      <c r="F2726" s="58">
        <v>16</v>
      </c>
      <c r="G2726" s="1">
        <f t="shared" si="126"/>
        <v>5</v>
      </c>
      <c r="H2726" s="1">
        <f t="shared" si="127"/>
        <v>2011</v>
      </c>
      <c r="I2726" s="1" t="str">
        <f t="shared" si="128"/>
        <v>5-2011</v>
      </c>
      <c r="J2726"/>
      <c r="L2726"/>
    </row>
    <row r="2727" spans="2:12">
      <c r="B2727" s="68">
        <v>40567</v>
      </c>
      <c r="C2727" s="58" t="s">
        <v>10055</v>
      </c>
      <c r="D2727" s="58">
        <v>860</v>
      </c>
      <c r="E2727" s="58">
        <v>555</v>
      </c>
      <c r="F2727" s="58">
        <v>131</v>
      </c>
      <c r="G2727" s="1">
        <f t="shared" si="126"/>
        <v>5</v>
      </c>
      <c r="H2727" s="1">
        <f t="shared" si="127"/>
        <v>2011</v>
      </c>
      <c r="I2727" s="1" t="str">
        <f t="shared" si="128"/>
        <v>5-2011</v>
      </c>
      <c r="J2727"/>
      <c r="L2727"/>
    </row>
    <row r="2728" spans="2:12">
      <c r="B2728" s="68">
        <v>40567</v>
      </c>
      <c r="C2728" s="58" t="s">
        <v>10056</v>
      </c>
      <c r="D2728" s="58">
        <v>180</v>
      </c>
      <c r="E2728" s="58">
        <v>870</v>
      </c>
      <c r="F2728" s="58">
        <v>139</v>
      </c>
      <c r="G2728" s="1">
        <f t="shared" si="126"/>
        <v>5</v>
      </c>
      <c r="H2728" s="1">
        <f t="shared" si="127"/>
        <v>2011</v>
      </c>
      <c r="I2728" s="1" t="str">
        <f t="shared" si="128"/>
        <v>5-2011</v>
      </c>
      <c r="J2728"/>
      <c r="L2728"/>
    </row>
    <row r="2729" spans="2:12">
      <c r="B2729" s="68">
        <v>40567</v>
      </c>
      <c r="C2729" s="58" t="s">
        <v>10057</v>
      </c>
      <c r="D2729" s="58">
        <v>42</v>
      </c>
      <c r="E2729" s="58">
        <v>660</v>
      </c>
      <c r="F2729" s="58">
        <v>134</v>
      </c>
      <c r="G2729" s="1">
        <f t="shared" si="126"/>
        <v>5</v>
      </c>
      <c r="H2729" s="1">
        <f t="shared" si="127"/>
        <v>2011</v>
      </c>
      <c r="I2729" s="1" t="str">
        <f t="shared" si="128"/>
        <v>5-2011</v>
      </c>
      <c r="J2729"/>
      <c r="L2729"/>
    </row>
    <row r="2730" spans="2:12">
      <c r="B2730" s="68">
        <v>40567</v>
      </c>
      <c r="C2730" s="58" t="s">
        <v>10058</v>
      </c>
      <c r="D2730" s="58">
        <v>115</v>
      </c>
      <c r="E2730" s="58">
        <v>388</v>
      </c>
      <c r="F2730" s="58">
        <v>214</v>
      </c>
      <c r="G2730" s="1">
        <f t="shared" si="126"/>
        <v>5</v>
      </c>
      <c r="H2730" s="1">
        <f t="shared" si="127"/>
        <v>2011</v>
      </c>
      <c r="I2730" s="1" t="str">
        <f t="shared" si="128"/>
        <v>5-2011</v>
      </c>
      <c r="J2730"/>
      <c r="L2730"/>
    </row>
    <row r="2731" spans="2:12">
      <c r="B2731" s="68">
        <v>40567</v>
      </c>
      <c r="C2731" s="58" t="s">
        <v>10060</v>
      </c>
      <c r="D2731" s="58">
        <v>181</v>
      </c>
      <c r="E2731" s="58">
        <v>570</v>
      </c>
      <c r="F2731" s="58">
        <v>179</v>
      </c>
      <c r="G2731" s="1">
        <f t="shared" si="126"/>
        <v>5</v>
      </c>
      <c r="H2731" s="1">
        <f t="shared" si="127"/>
        <v>2011</v>
      </c>
      <c r="I2731" s="1" t="str">
        <f t="shared" si="128"/>
        <v>5-2011</v>
      </c>
      <c r="J2731"/>
      <c r="L2731"/>
    </row>
    <row r="2732" spans="2:12">
      <c r="B2732" s="68">
        <v>40567</v>
      </c>
      <c r="C2732" s="58" t="s">
        <v>10072</v>
      </c>
      <c r="D2732" s="58">
        <v>213</v>
      </c>
      <c r="E2732" s="58">
        <v>761</v>
      </c>
      <c r="F2732" s="58">
        <v>171</v>
      </c>
      <c r="G2732" s="1">
        <f t="shared" si="126"/>
        <v>5</v>
      </c>
      <c r="H2732" s="1">
        <f t="shared" si="127"/>
        <v>2011</v>
      </c>
      <c r="I2732" s="1" t="str">
        <f t="shared" si="128"/>
        <v>5-2011</v>
      </c>
      <c r="J2732"/>
      <c r="L2732"/>
    </row>
    <row r="2733" spans="2:12">
      <c r="B2733" s="68">
        <v>40567</v>
      </c>
      <c r="C2733" s="58" t="s">
        <v>10073</v>
      </c>
      <c r="D2733" s="58">
        <v>25</v>
      </c>
      <c r="E2733" s="58">
        <v>968</v>
      </c>
      <c r="F2733" s="58">
        <v>230</v>
      </c>
      <c r="G2733" s="1">
        <f t="shared" si="126"/>
        <v>5</v>
      </c>
      <c r="H2733" s="1">
        <f t="shared" si="127"/>
        <v>2011</v>
      </c>
      <c r="I2733" s="1" t="str">
        <f t="shared" si="128"/>
        <v>5-2011</v>
      </c>
      <c r="J2733"/>
      <c r="L2733"/>
    </row>
    <row r="2734" spans="2:12">
      <c r="B2734" s="68">
        <v>40567</v>
      </c>
      <c r="C2734" s="58" t="s">
        <v>10074</v>
      </c>
      <c r="D2734" s="58">
        <v>296</v>
      </c>
      <c r="E2734" s="58">
        <v>912</v>
      </c>
      <c r="F2734" s="58">
        <v>312</v>
      </c>
      <c r="G2734" s="1">
        <f t="shared" si="126"/>
        <v>5</v>
      </c>
      <c r="H2734" s="1">
        <f t="shared" si="127"/>
        <v>2011</v>
      </c>
      <c r="I2734" s="1" t="str">
        <f t="shared" si="128"/>
        <v>5-2011</v>
      </c>
      <c r="J2734"/>
      <c r="L2734"/>
    </row>
    <row r="2735" spans="2:12">
      <c r="B2735" s="68">
        <v>40567</v>
      </c>
      <c r="C2735" s="58" t="s">
        <v>10075</v>
      </c>
      <c r="D2735" s="58">
        <v>97</v>
      </c>
      <c r="E2735" s="58">
        <v>456</v>
      </c>
      <c r="F2735" s="58">
        <v>145</v>
      </c>
      <c r="G2735" s="1">
        <f t="shared" si="126"/>
        <v>5</v>
      </c>
      <c r="H2735" s="1">
        <f t="shared" si="127"/>
        <v>2011</v>
      </c>
      <c r="I2735" s="1" t="str">
        <f t="shared" si="128"/>
        <v>5-2011</v>
      </c>
      <c r="J2735"/>
      <c r="L2735"/>
    </row>
    <row r="2736" spans="2:12">
      <c r="B2736" s="68">
        <v>40567</v>
      </c>
      <c r="C2736" s="58" t="s">
        <v>10076</v>
      </c>
      <c r="D2736" s="58">
        <v>92</v>
      </c>
      <c r="E2736" s="58">
        <v>343</v>
      </c>
      <c r="F2736" s="58">
        <v>90</v>
      </c>
      <c r="G2736" s="1">
        <f t="shared" si="126"/>
        <v>5</v>
      </c>
      <c r="H2736" s="1">
        <f t="shared" si="127"/>
        <v>2011</v>
      </c>
      <c r="I2736" s="1" t="str">
        <f t="shared" si="128"/>
        <v>5-2011</v>
      </c>
      <c r="J2736"/>
      <c r="L2736"/>
    </row>
    <row r="2737" spans="2:12">
      <c r="B2737" s="68">
        <v>40567</v>
      </c>
      <c r="C2737" s="58" t="s">
        <v>18</v>
      </c>
      <c r="D2737" s="58">
        <v>102</v>
      </c>
      <c r="E2737" s="58">
        <v>511</v>
      </c>
      <c r="F2737" s="58">
        <v>26</v>
      </c>
      <c r="G2737" s="1">
        <f t="shared" si="126"/>
        <v>5</v>
      </c>
      <c r="H2737" s="1">
        <f t="shared" si="127"/>
        <v>2011</v>
      </c>
      <c r="I2737" s="1" t="str">
        <f t="shared" si="128"/>
        <v>5-2011</v>
      </c>
      <c r="J2737"/>
      <c r="L2737"/>
    </row>
    <row r="2738" spans="2:12">
      <c r="B2738" s="68">
        <v>40567</v>
      </c>
      <c r="C2738" s="58" t="s">
        <v>10077</v>
      </c>
      <c r="D2738" s="58">
        <v>24</v>
      </c>
      <c r="E2738" s="58">
        <v>767</v>
      </c>
      <c r="F2738" s="58">
        <v>136</v>
      </c>
      <c r="G2738" s="1">
        <f t="shared" si="126"/>
        <v>5</v>
      </c>
      <c r="H2738" s="1">
        <f t="shared" si="127"/>
        <v>2011</v>
      </c>
      <c r="I2738" s="1" t="str">
        <f t="shared" si="128"/>
        <v>5-2011</v>
      </c>
      <c r="J2738"/>
      <c r="L2738"/>
    </row>
    <row r="2739" spans="2:12">
      <c r="B2739" s="68">
        <v>40567</v>
      </c>
      <c r="C2739" s="58" t="s">
        <v>10078</v>
      </c>
      <c r="D2739" s="58">
        <v>544</v>
      </c>
      <c r="E2739" s="58">
        <v>925</v>
      </c>
      <c r="F2739" s="58">
        <v>239</v>
      </c>
      <c r="G2739" s="1">
        <f t="shared" si="126"/>
        <v>5</v>
      </c>
      <c r="H2739" s="1">
        <f t="shared" si="127"/>
        <v>2011</v>
      </c>
      <c r="I2739" s="1" t="str">
        <f t="shared" si="128"/>
        <v>5-2011</v>
      </c>
      <c r="J2739"/>
      <c r="L2739"/>
    </row>
    <row r="2740" spans="2:12">
      <c r="B2740" s="68">
        <v>40567</v>
      </c>
      <c r="C2740" s="58" t="s">
        <v>10079</v>
      </c>
      <c r="D2740" s="58">
        <v>5</v>
      </c>
      <c r="E2740" s="58">
        <v>479</v>
      </c>
      <c r="F2740" s="58">
        <v>287</v>
      </c>
      <c r="G2740" s="1">
        <f t="shared" si="126"/>
        <v>5</v>
      </c>
      <c r="H2740" s="1">
        <f t="shared" si="127"/>
        <v>2011</v>
      </c>
      <c r="I2740" s="1" t="str">
        <f t="shared" si="128"/>
        <v>5-2011</v>
      </c>
      <c r="J2740"/>
      <c r="L2740"/>
    </row>
    <row r="2741" spans="2:12">
      <c r="B2741" s="68">
        <v>40567</v>
      </c>
      <c r="C2741" s="58" t="s">
        <v>10080</v>
      </c>
      <c r="D2741" s="58">
        <v>28</v>
      </c>
      <c r="E2741" s="58">
        <v>846</v>
      </c>
      <c r="F2741" s="58">
        <v>55</v>
      </c>
      <c r="G2741" s="1">
        <f t="shared" si="126"/>
        <v>5</v>
      </c>
      <c r="H2741" s="1">
        <f t="shared" si="127"/>
        <v>2011</v>
      </c>
      <c r="I2741" s="1" t="str">
        <f t="shared" si="128"/>
        <v>5-2011</v>
      </c>
      <c r="J2741"/>
      <c r="L2741"/>
    </row>
    <row r="2742" spans="2:12">
      <c r="B2742" s="68">
        <v>40567</v>
      </c>
      <c r="C2742" s="58" t="s">
        <v>10081</v>
      </c>
      <c r="D2742" s="58">
        <v>37</v>
      </c>
      <c r="E2742" s="58">
        <v>301</v>
      </c>
      <c r="F2742" s="58">
        <v>8</v>
      </c>
      <c r="G2742" s="1">
        <f t="shared" si="126"/>
        <v>5</v>
      </c>
      <c r="H2742" s="1">
        <f t="shared" si="127"/>
        <v>2011</v>
      </c>
      <c r="I2742" s="1" t="str">
        <f t="shared" si="128"/>
        <v>5-2011</v>
      </c>
      <c r="J2742"/>
      <c r="L2742"/>
    </row>
    <row r="2743" spans="2:12">
      <c r="B2743" s="68">
        <v>40567</v>
      </c>
      <c r="C2743" s="58" t="s">
        <v>10082</v>
      </c>
      <c r="D2743" s="58">
        <v>213</v>
      </c>
      <c r="E2743" s="58">
        <v>861</v>
      </c>
      <c r="F2743" s="58">
        <v>272</v>
      </c>
      <c r="G2743" s="1">
        <f t="shared" si="126"/>
        <v>5</v>
      </c>
      <c r="H2743" s="1">
        <f t="shared" si="127"/>
        <v>2011</v>
      </c>
      <c r="I2743" s="1" t="str">
        <f t="shared" si="128"/>
        <v>5-2011</v>
      </c>
      <c r="J2743"/>
      <c r="L2743"/>
    </row>
    <row r="2744" spans="2:12">
      <c r="B2744" s="68">
        <v>40567</v>
      </c>
      <c r="C2744" s="58" t="s">
        <v>10083</v>
      </c>
      <c r="D2744" s="58">
        <v>69</v>
      </c>
      <c r="E2744" s="58">
        <v>309</v>
      </c>
      <c r="F2744" s="58">
        <v>151</v>
      </c>
      <c r="G2744" s="1">
        <f t="shared" si="126"/>
        <v>5</v>
      </c>
      <c r="H2744" s="1">
        <f t="shared" si="127"/>
        <v>2011</v>
      </c>
      <c r="I2744" s="1" t="str">
        <f t="shared" si="128"/>
        <v>5-2011</v>
      </c>
      <c r="J2744"/>
      <c r="L2744"/>
    </row>
    <row r="2745" spans="2:12">
      <c r="B2745" s="68">
        <v>40567</v>
      </c>
      <c r="C2745" s="58" t="s">
        <v>10084</v>
      </c>
      <c r="D2745" s="58">
        <v>137</v>
      </c>
      <c r="E2745" s="58">
        <v>323</v>
      </c>
      <c r="F2745" s="58">
        <v>74</v>
      </c>
      <c r="G2745" s="1">
        <f t="shared" si="126"/>
        <v>5</v>
      </c>
      <c r="H2745" s="1">
        <f t="shared" si="127"/>
        <v>2011</v>
      </c>
      <c r="I2745" s="1" t="str">
        <f t="shared" si="128"/>
        <v>5-2011</v>
      </c>
      <c r="J2745"/>
      <c r="L2745"/>
    </row>
    <row r="2746" spans="2:12">
      <c r="B2746" s="68">
        <v>40567</v>
      </c>
      <c r="C2746" s="58" t="s">
        <v>10085</v>
      </c>
      <c r="D2746" s="58">
        <v>797</v>
      </c>
      <c r="E2746" s="58">
        <v>895</v>
      </c>
      <c r="F2746" s="58">
        <v>298</v>
      </c>
      <c r="G2746" s="1">
        <f t="shared" si="126"/>
        <v>5</v>
      </c>
      <c r="H2746" s="1">
        <f t="shared" si="127"/>
        <v>2011</v>
      </c>
      <c r="I2746" s="1" t="str">
        <f t="shared" si="128"/>
        <v>5-2011</v>
      </c>
      <c r="J2746"/>
      <c r="L2746"/>
    </row>
    <row r="2747" spans="2:12">
      <c r="B2747" s="68">
        <v>40567</v>
      </c>
      <c r="C2747" s="58" t="s">
        <v>10086</v>
      </c>
      <c r="D2747" s="58">
        <v>357</v>
      </c>
      <c r="E2747" s="58">
        <v>781</v>
      </c>
      <c r="F2747" s="58">
        <v>316</v>
      </c>
      <c r="G2747" s="1">
        <f t="shared" si="126"/>
        <v>5</v>
      </c>
      <c r="H2747" s="1">
        <f t="shared" si="127"/>
        <v>2011</v>
      </c>
      <c r="I2747" s="1" t="str">
        <f t="shared" si="128"/>
        <v>5-2011</v>
      </c>
      <c r="J2747"/>
      <c r="L2747"/>
    </row>
    <row r="2748" spans="2:12">
      <c r="B2748" s="68">
        <v>40567</v>
      </c>
      <c r="C2748" s="58" t="s">
        <v>10087</v>
      </c>
      <c r="D2748" s="58">
        <v>134</v>
      </c>
      <c r="E2748" s="58">
        <v>888</v>
      </c>
      <c r="F2748" s="58">
        <v>9</v>
      </c>
      <c r="G2748" s="1">
        <f t="shared" si="126"/>
        <v>5</v>
      </c>
      <c r="H2748" s="1">
        <f t="shared" si="127"/>
        <v>2011</v>
      </c>
      <c r="I2748" s="1" t="str">
        <f t="shared" si="128"/>
        <v>5-2011</v>
      </c>
      <c r="J2748"/>
      <c r="L2748"/>
    </row>
    <row r="2749" spans="2:12">
      <c r="B2749" s="68">
        <v>40567</v>
      </c>
      <c r="C2749" s="58" t="s">
        <v>10088</v>
      </c>
      <c r="D2749" s="58">
        <v>125</v>
      </c>
      <c r="E2749" s="58">
        <v>650</v>
      </c>
      <c r="F2749" s="58">
        <v>96</v>
      </c>
      <c r="G2749" s="1">
        <f t="shared" si="126"/>
        <v>5</v>
      </c>
      <c r="H2749" s="1">
        <f t="shared" si="127"/>
        <v>2011</v>
      </c>
      <c r="I2749" s="1" t="str">
        <f t="shared" si="128"/>
        <v>5-2011</v>
      </c>
      <c r="J2749"/>
      <c r="L2749"/>
    </row>
    <row r="2750" spans="2:12">
      <c r="B2750" s="68">
        <v>40567</v>
      </c>
      <c r="C2750" s="58" t="s">
        <v>10089</v>
      </c>
      <c r="D2750" s="58">
        <v>503</v>
      </c>
      <c r="E2750" s="58">
        <v>351</v>
      </c>
      <c r="F2750" s="58">
        <v>298</v>
      </c>
      <c r="G2750" s="1">
        <f t="shared" si="126"/>
        <v>5</v>
      </c>
      <c r="H2750" s="1">
        <f t="shared" si="127"/>
        <v>2011</v>
      </c>
      <c r="I2750" s="1" t="str">
        <f t="shared" si="128"/>
        <v>5-2011</v>
      </c>
      <c r="J2750"/>
      <c r="L2750"/>
    </row>
    <row r="2751" spans="2:12">
      <c r="B2751" s="68">
        <v>40567</v>
      </c>
      <c r="C2751" s="58" t="s">
        <v>10090</v>
      </c>
      <c r="D2751" s="58">
        <v>59</v>
      </c>
      <c r="E2751" s="58">
        <v>529</v>
      </c>
      <c r="F2751" s="58">
        <v>14</v>
      </c>
      <c r="G2751" s="1">
        <f t="shared" si="126"/>
        <v>5</v>
      </c>
      <c r="H2751" s="1">
        <f t="shared" si="127"/>
        <v>2011</v>
      </c>
      <c r="I2751" s="1" t="str">
        <f t="shared" si="128"/>
        <v>5-2011</v>
      </c>
      <c r="J2751"/>
      <c r="L2751"/>
    </row>
    <row r="2752" spans="2:12">
      <c r="B2752" s="68">
        <v>40567</v>
      </c>
      <c r="C2752" s="58" t="s">
        <v>10091</v>
      </c>
      <c r="D2752" s="58">
        <v>179</v>
      </c>
      <c r="E2752" s="58">
        <v>903</v>
      </c>
      <c r="F2752" s="58">
        <v>149</v>
      </c>
      <c r="G2752" s="1">
        <f t="shared" si="126"/>
        <v>5</v>
      </c>
      <c r="H2752" s="1">
        <f t="shared" si="127"/>
        <v>2011</v>
      </c>
      <c r="I2752" s="1" t="str">
        <f t="shared" si="128"/>
        <v>5-2011</v>
      </c>
      <c r="J2752"/>
      <c r="L2752"/>
    </row>
    <row r="2753" spans="2:12">
      <c r="B2753" s="68">
        <v>40567</v>
      </c>
      <c r="C2753" s="58" t="s">
        <v>10092</v>
      </c>
      <c r="D2753" s="58">
        <v>2</v>
      </c>
      <c r="E2753" s="58">
        <v>904</v>
      </c>
      <c r="F2753" s="58">
        <v>236</v>
      </c>
      <c r="G2753" s="1">
        <f t="shared" si="126"/>
        <v>5</v>
      </c>
      <c r="H2753" s="1">
        <f t="shared" si="127"/>
        <v>2011</v>
      </c>
      <c r="I2753" s="1" t="str">
        <f t="shared" si="128"/>
        <v>5-2011</v>
      </c>
      <c r="J2753"/>
      <c r="L2753"/>
    </row>
    <row r="2754" spans="2:12">
      <c r="B2754" s="68">
        <v>40567</v>
      </c>
      <c r="C2754" s="58" t="s">
        <v>10093</v>
      </c>
      <c r="D2754" s="58">
        <v>153</v>
      </c>
      <c r="E2754" s="58">
        <v>663</v>
      </c>
      <c r="F2754" s="58">
        <v>256</v>
      </c>
      <c r="G2754" s="1">
        <f t="shared" si="126"/>
        <v>5</v>
      </c>
      <c r="H2754" s="1">
        <f t="shared" si="127"/>
        <v>2011</v>
      </c>
      <c r="I2754" s="1" t="str">
        <f t="shared" si="128"/>
        <v>5-2011</v>
      </c>
      <c r="J2754"/>
      <c r="L2754"/>
    </row>
    <row r="2755" spans="2:12">
      <c r="B2755" s="68">
        <v>40567</v>
      </c>
      <c r="C2755" s="58" t="s">
        <v>10094</v>
      </c>
      <c r="D2755" s="58">
        <v>905</v>
      </c>
      <c r="E2755" s="58">
        <v>658</v>
      </c>
      <c r="F2755" s="58">
        <v>272</v>
      </c>
      <c r="G2755" s="1">
        <f t="shared" si="126"/>
        <v>5</v>
      </c>
      <c r="H2755" s="1">
        <f t="shared" si="127"/>
        <v>2011</v>
      </c>
      <c r="I2755" s="1" t="str">
        <f t="shared" si="128"/>
        <v>5-2011</v>
      </c>
      <c r="J2755"/>
      <c r="L2755"/>
    </row>
    <row r="2756" spans="2:12">
      <c r="B2756" s="68">
        <v>40567</v>
      </c>
      <c r="C2756" s="58" t="s">
        <v>10095</v>
      </c>
      <c r="D2756" s="58">
        <v>117</v>
      </c>
      <c r="E2756" s="58">
        <v>778</v>
      </c>
      <c r="F2756" s="58">
        <v>317</v>
      </c>
      <c r="G2756" s="1">
        <f t="shared" si="126"/>
        <v>5</v>
      </c>
      <c r="H2756" s="1">
        <f t="shared" si="127"/>
        <v>2011</v>
      </c>
      <c r="I2756" s="1" t="str">
        <f t="shared" si="128"/>
        <v>5-2011</v>
      </c>
      <c r="J2756"/>
      <c r="L2756"/>
    </row>
    <row r="2757" spans="2:12">
      <c r="B2757" s="68">
        <v>40567</v>
      </c>
      <c r="C2757" s="58" t="s">
        <v>10096</v>
      </c>
      <c r="D2757" s="58">
        <v>245</v>
      </c>
      <c r="E2757" s="58">
        <v>952</v>
      </c>
      <c r="F2757" s="58">
        <v>88</v>
      </c>
      <c r="G2757" s="1">
        <f t="shared" si="126"/>
        <v>5</v>
      </c>
      <c r="H2757" s="1">
        <f t="shared" si="127"/>
        <v>2011</v>
      </c>
      <c r="I2757" s="1" t="str">
        <f t="shared" si="128"/>
        <v>5-2011</v>
      </c>
      <c r="J2757"/>
      <c r="L2757"/>
    </row>
    <row r="2758" spans="2:12">
      <c r="B2758" s="68">
        <v>40567</v>
      </c>
      <c r="C2758" s="58" t="s">
        <v>10097</v>
      </c>
      <c r="D2758" s="58">
        <v>9</v>
      </c>
      <c r="E2758" s="58">
        <v>643</v>
      </c>
      <c r="F2758" s="58">
        <v>170</v>
      </c>
      <c r="G2758" s="1">
        <f t="shared" si="126"/>
        <v>5</v>
      </c>
      <c r="H2758" s="1">
        <f t="shared" si="127"/>
        <v>2011</v>
      </c>
      <c r="I2758" s="1" t="str">
        <f t="shared" si="128"/>
        <v>5-2011</v>
      </c>
      <c r="J2758"/>
      <c r="L2758"/>
    </row>
    <row r="2759" spans="2:12">
      <c r="B2759" s="68">
        <v>40567</v>
      </c>
      <c r="C2759" s="58" t="s">
        <v>10098</v>
      </c>
      <c r="D2759" s="58">
        <v>252</v>
      </c>
      <c r="E2759" s="58">
        <v>455</v>
      </c>
      <c r="F2759" s="58">
        <v>263</v>
      </c>
      <c r="G2759" s="1">
        <f t="shared" si="126"/>
        <v>5</v>
      </c>
      <c r="H2759" s="1">
        <f t="shared" si="127"/>
        <v>2011</v>
      </c>
      <c r="I2759" s="1" t="str">
        <f t="shared" si="128"/>
        <v>5-2011</v>
      </c>
      <c r="J2759"/>
      <c r="L2759"/>
    </row>
    <row r="2760" spans="2:12">
      <c r="B2760" s="68">
        <v>40567</v>
      </c>
      <c r="C2760" s="58" t="s">
        <v>10099</v>
      </c>
      <c r="D2760" s="58">
        <v>61</v>
      </c>
      <c r="E2760" s="58">
        <v>506</v>
      </c>
      <c r="F2760" s="58">
        <v>238</v>
      </c>
      <c r="G2760" s="1">
        <f t="shared" si="126"/>
        <v>5</v>
      </c>
      <c r="H2760" s="1">
        <f t="shared" si="127"/>
        <v>2011</v>
      </c>
      <c r="I2760" s="1" t="str">
        <f t="shared" si="128"/>
        <v>5-2011</v>
      </c>
      <c r="J2760"/>
      <c r="L2760"/>
    </row>
    <row r="2761" spans="2:12">
      <c r="B2761" s="68">
        <v>40567</v>
      </c>
      <c r="C2761" s="58" t="s">
        <v>10100</v>
      </c>
      <c r="D2761" s="58">
        <v>46</v>
      </c>
      <c r="E2761" s="58">
        <v>661</v>
      </c>
      <c r="F2761" s="58">
        <v>177</v>
      </c>
      <c r="G2761" s="1">
        <f t="shared" si="126"/>
        <v>5</v>
      </c>
      <c r="H2761" s="1">
        <f t="shared" si="127"/>
        <v>2011</v>
      </c>
      <c r="I2761" s="1" t="str">
        <f t="shared" si="128"/>
        <v>5-2011</v>
      </c>
      <c r="J2761"/>
      <c r="L2761"/>
    </row>
    <row r="2762" spans="2:12">
      <c r="B2762" s="68">
        <v>40567</v>
      </c>
      <c r="C2762" s="58" t="s">
        <v>10101</v>
      </c>
      <c r="D2762" s="58">
        <v>12</v>
      </c>
      <c r="E2762" s="58">
        <v>446</v>
      </c>
      <c r="F2762" s="58">
        <v>21</v>
      </c>
      <c r="G2762" s="1">
        <f t="shared" si="126"/>
        <v>5</v>
      </c>
      <c r="H2762" s="1">
        <f t="shared" si="127"/>
        <v>2011</v>
      </c>
      <c r="I2762" s="1" t="str">
        <f t="shared" si="128"/>
        <v>5-2011</v>
      </c>
      <c r="J2762"/>
      <c r="L2762"/>
    </row>
    <row r="2763" spans="2:12">
      <c r="B2763" s="68">
        <v>40574</v>
      </c>
      <c r="C2763" s="58" t="s">
        <v>10039</v>
      </c>
      <c r="D2763" s="58">
        <v>27</v>
      </c>
      <c r="E2763" s="58">
        <v>581</v>
      </c>
      <c r="F2763" s="58">
        <v>232</v>
      </c>
      <c r="G2763" s="1">
        <f t="shared" si="126"/>
        <v>6</v>
      </c>
      <c r="H2763" s="1">
        <f t="shared" si="127"/>
        <v>2011</v>
      </c>
      <c r="I2763" s="1" t="str">
        <f t="shared" si="128"/>
        <v>6-2011</v>
      </c>
      <c r="J2763"/>
      <c r="L2763"/>
    </row>
    <row r="2764" spans="2:12">
      <c r="B2764" s="68">
        <v>40574</v>
      </c>
      <c r="C2764" s="58" t="s">
        <v>10066</v>
      </c>
      <c r="D2764" s="58">
        <v>177</v>
      </c>
      <c r="E2764" s="58">
        <v>504</v>
      </c>
      <c r="F2764" s="58">
        <v>4</v>
      </c>
      <c r="G2764" s="1">
        <f t="shared" si="126"/>
        <v>6</v>
      </c>
      <c r="H2764" s="1">
        <f t="shared" si="127"/>
        <v>2011</v>
      </c>
      <c r="I2764" s="1" t="str">
        <f t="shared" si="128"/>
        <v>6-2011</v>
      </c>
      <c r="J2764"/>
      <c r="L2764"/>
    </row>
    <row r="2765" spans="2:12">
      <c r="B2765" s="68">
        <v>40574</v>
      </c>
      <c r="C2765" s="58" t="s">
        <v>10040</v>
      </c>
      <c r="D2765" s="58">
        <v>79</v>
      </c>
      <c r="E2765" s="58">
        <v>939</v>
      </c>
      <c r="F2765" s="58">
        <v>129</v>
      </c>
      <c r="G2765" s="1">
        <f t="shared" si="126"/>
        <v>6</v>
      </c>
      <c r="H2765" s="1">
        <f t="shared" si="127"/>
        <v>2011</v>
      </c>
      <c r="I2765" s="1" t="str">
        <f t="shared" si="128"/>
        <v>6-2011</v>
      </c>
      <c r="J2765"/>
      <c r="L2765"/>
    </row>
    <row r="2766" spans="2:12">
      <c r="B2766" s="68">
        <v>40574</v>
      </c>
      <c r="C2766" s="58" t="s">
        <v>10042</v>
      </c>
      <c r="D2766" s="58">
        <v>241</v>
      </c>
      <c r="E2766" s="58">
        <v>423</v>
      </c>
      <c r="F2766" s="58">
        <v>128</v>
      </c>
      <c r="G2766" s="1">
        <f t="shared" si="126"/>
        <v>6</v>
      </c>
      <c r="H2766" s="1">
        <f t="shared" si="127"/>
        <v>2011</v>
      </c>
      <c r="I2766" s="1" t="str">
        <f t="shared" si="128"/>
        <v>6-2011</v>
      </c>
      <c r="J2766"/>
      <c r="L2766"/>
    </row>
    <row r="2767" spans="2:12">
      <c r="B2767" s="68">
        <v>40574</v>
      </c>
      <c r="C2767" s="58" t="s">
        <v>10044</v>
      </c>
      <c r="D2767" s="58">
        <v>824</v>
      </c>
      <c r="E2767" s="58">
        <v>413</v>
      </c>
      <c r="F2767" s="58">
        <v>47</v>
      </c>
      <c r="G2767" s="1">
        <f t="shared" si="126"/>
        <v>6</v>
      </c>
      <c r="H2767" s="1">
        <f t="shared" si="127"/>
        <v>2011</v>
      </c>
      <c r="I2767" s="1" t="str">
        <f t="shared" si="128"/>
        <v>6-2011</v>
      </c>
      <c r="J2767"/>
      <c r="L2767"/>
    </row>
    <row r="2768" spans="2:12">
      <c r="B2768" s="68">
        <v>40574</v>
      </c>
      <c r="C2768" s="58" t="s">
        <v>10048</v>
      </c>
      <c r="D2768" s="58">
        <v>196</v>
      </c>
      <c r="E2768" s="58">
        <v>788</v>
      </c>
      <c r="F2768" s="58">
        <v>60</v>
      </c>
      <c r="G2768" s="1">
        <f t="shared" si="126"/>
        <v>6</v>
      </c>
      <c r="H2768" s="1">
        <f t="shared" si="127"/>
        <v>2011</v>
      </c>
      <c r="I2768" s="1" t="str">
        <f t="shared" si="128"/>
        <v>6-2011</v>
      </c>
      <c r="J2768"/>
      <c r="L2768"/>
    </row>
    <row r="2769" spans="2:12">
      <c r="B2769" s="68">
        <v>40574</v>
      </c>
      <c r="C2769" s="58" t="s">
        <v>10049</v>
      </c>
      <c r="D2769" s="58">
        <v>138</v>
      </c>
      <c r="E2769" s="58">
        <v>398</v>
      </c>
      <c r="F2769" s="58">
        <v>174</v>
      </c>
      <c r="G2769" s="1">
        <f t="shared" si="126"/>
        <v>6</v>
      </c>
      <c r="H2769" s="1">
        <f t="shared" si="127"/>
        <v>2011</v>
      </c>
      <c r="I2769" s="1" t="str">
        <f t="shared" si="128"/>
        <v>6-2011</v>
      </c>
      <c r="J2769"/>
      <c r="L2769"/>
    </row>
    <row r="2770" spans="2:12">
      <c r="B2770" s="68">
        <v>40574</v>
      </c>
      <c r="C2770" s="58" t="s">
        <v>10067</v>
      </c>
      <c r="D2770" s="58">
        <v>9</v>
      </c>
      <c r="E2770" s="58">
        <v>569</v>
      </c>
      <c r="F2770" s="58">
        <v>252</v>
      </c>
      <c r="G2770" s="1">
        <f t="shared" si="126"/>
        <v>6</v>
      </c>
      <c r="H2770" s="1">
        <f t="shared" si="127"/>
        <v>2011</v>
      </c>
      <c r="I2770" s="1" t="str">
        <f t="shared" si="128"/>
        <v>6-2011</v>
      </c>
      <c r="J2770"/>
      <c r="L2770"/>
    </row>
    <row r="2771" spans="2:12">
      <c r="B2771" s="68">
        <v>40574</v>
      </c>
      <c r="C2771" s="58" t="s">
        <v>10068</v>
      </c>
      <c r="D2771" s="58">
        <v>15</v>
      </c>
      <c r="E2771" s="58">
        <v>955</v>
      </c>
      <c r="F2771" s="58">
        <v>43</v>
      </c>
      <c r="G2771" s="1">
        <f t="shared" si="126"/>
        <v>6</v>
      </c>
      <c r="H2771" s="1">
        <f t="shared" si="127"/>
        <v>2011</v>
      </c>
      <c r="I2771" s="1" t="str">
        <f t="shared" si="128"/>
        <v>6-2011</v>
      </c>
      <c r="J2771"/>
      <c r="L2771"/>
    </row>
    <row r="2772" spans="2:12">
      <c r="B2772" s="68">
        <v>40574</v>
      </c>
      <c r="C2772" s="58" t="s">
        <v>10069</v>
      </c>
      <c r="D2772" s="58">
        <v>746</v>
      </c>
      <c r="E2772" s="58">
        <v>700</v>
      </c>
      <c r="F2772" s="58">
        <v>132</v>
      </c>
      <c r="G2772" s="1">
        <f t="shared" si="126"/>
        <v>6</v>
      </c>
      <c r="H2772" s="1">
        <f t="shared" si="127"/>
        <v>2011</v>
      </c>
      <c r="I2772" s="1" t="str">
        <f t="shared" si="128"/>
        <v>6-2011</v>
      </c>
      <c r="J2772"/>
      <c r="L2772"/>
    </row>
    <row r="2773" spans="2:12">
      <c r="B2773" s="68">
        <v>40574</v>
      </c>
      <c r="C2773" s="58" t="s">
        <v>10070</v>
      </c>
      <c r="D2773" s="58">
        <v>381</v>
      </c>
      <c r="E2773" s="58">
        <v>651</v>
      </c>
      <c r="F2773" s="58">
        <v>199</v>
      </c>
      <c r="G2773" s="1">
        <f t="shared" ref="G2773:G2836" si="129">WEEKNUM(B2773)</f>
        <v>6</v>
      </c>
      <c r="H2773" s="1">
        <f t="shared" ref="H2773:H2836" si="130">YEAR(B2773)</f>
        <v>2011</v>
      </c>
      <c r="I2773" s="1" t="str">
        <f t="shared" ref="I2773:I2836" si="131">CONCATENATE(G2773,"-",H2773)</f>
        <v>6-2011</v>
      </c>
      <c r="J2773"/>
      <c r="L2773"/>
    </row>
    <row r="2774" spans="2:12">
      <c r="B2774" s="68">
        <v>40574</v>
      </c>
      <c r="C2774" s="58" t="s">
        <v>10071</v>
      </c>
      <c r="D2774" s="58">
        <v>34</v>
      </c>
      <c r="E2774" s="58">
        <v>461</v>
      </c>
      <c r="F2774" s="58">
        <v>280</v>
      </c>
      <c r="G2774" s="1">
        <f t="shared" si="129"/>
        <v>6</v>
      </c>
      <c r="H2774" s="1">
        <f t="shared" si="130"/>
        <v>2011</v>
      </c>
      <c r="I2774" s="1" t="str">
        <f t="shared" si="131"/>
        <v>6-2011</v>
      </c>
      <c r="J2774"/>
      <c r="L2774"/>
    </row>
    <row r="2775" spans="2:12">
      <c r="B2775" s="68">
        <v>40574</v>
      </c>
      <c r="C2775" s="58" t="s">
        <v>10051</v>
      </c>
      <c r="D2775" s="58">
        <v>32</v>
      </c>
      <c r="E2775" s="58">
        <v>574</v>
      </c>
      <c r="F2775" s="58">
        <v>84</v>
      </c>
      <c r="G2775" s="1">
        <f t="shared" si="129"/>
        <v>6</v>
      </c>
      <c r="H2775" s="1">
        <f t="shared" si="130"/>
        <v>2011</v>
      </c>
      <c r="I2775" s="1" t="str">
        <f t="shared" si="131"/>
        <v>6-2011</v>
      </c>
      <c r="J2775"/>
      <c r="L2775"/>
    </row>
    <row r="2776" spans="2:12">
      <c r="B2776" s="68">
        <v>40574</v>
      </c>
      <c r="C2776" s="58" t="s">
        <v>10052</v>
      </c>
      <c r="D2776" s="58">
        <v>59</v>
      </c>
      <c r="E2776" s="58">
        <v>674</v>
      </c>
      <c r="F2776" s="58">
        <v>33</v>
      </c>
      <c r="G2776" s="1">
        <f t="shared" si="129"/>
        <v>6</v>
      </c>
      <c r="H2776" s="1">
        <f t="shared" si="130"/>
        <v>2011</v>
      </c>
      <c r="I2776" s="1" t="str">
        <f t="shared" si="131"/>
        <v>6-2011</v>
      </c>
      <c r="J2776"/>
      <c r="L2776"/>
    </row>
    <row r="2777" spans="2:12">
      <c r="B2777" s="68">
        <v>40574</v>
      </c>
      <c r="C2777" s="58" t="s">
        <v>10055</v>
      </c>
      <c r="D2777" s="58">
        <v>835</v>
      </c>
      <c r="E2777" s="58">
        <v>897</v>
      </c>
      <c r="F2777" s="58">
        <v>125</v>
      </c>
      <c r="G2777" s="1">
        <f t="shared" si="129"/>
        <v>6</v>
      </c>
      <c r="H2777" s="1">
        <f t="shared" si="130"/>
        <v>2011</v>
      </c>
      <c r="I2777" s="1" t="str">
        <f t="shared" si="131"/>
        <v>6-2011</v>
      </c>
      <c r="J2777"/>
      <c r="L2777"/>
    </row>
    <row r="2778" spans="2:12">
      <c r="B2778" s="68">
        <v>40574</v>
      </c>
      <c r="C2778" s="58" t="s">
        <v>10056</v>
      </c>
      <c r="D2778" s="58">
        <v>180</v>
      </c>
      <c r="E2778" s="58">
        <v>572</v>
      </c>
      <c r="F2778" s="58">
        <v>7</v>
      </c>
      <c r="G2778" s="1">
        <f t="shared" si="129"/>
        <v>6</v>
      </c>
      <c r="H2778" s="1">
        <f t="shared" si="130"/>
        <v>2011</v>
      </c>
      <c r="I2778" s="1" t="str">
        <f t="shared" si="131"/>
        <v>6-2011</v>
      </c>
      <c r="J2778"/>
      <c r="L2778"/>
    </row>
    <row r="2779" spans="2:12">
      <c r="B2779" s="68">
        <v>40574</v>
      </c>
      <c r="C2779" s="58" t="s">
        <v>10057</v>
      </c>
      <c r="D2779" s="58">
        <v>41</v>
      </c>
      <c r="E2779" s="58">
        <v>733</v>
      </c>
      <c r="F2779" s="58">
        <v>169</v>
      </c>
      <c r="G2779" s="1">
        <f t="shared" si="129"/>
        <v>6</v>
      </c>
      <c r="H2779" s="1">
        <f t="shared" si="130"/>
        <v>2011</v>
      </c>
      <c r="I2779" s="1" t="str">
        <f t="shared" si="131"/>
        <v>6-2011</v>
      </c>
      <c r="J2779"/>
      <c r="L2779"/>
    </row>
    <row r="2780" spans="2:12">
      <c r="B2780" s="68">
        <v>40574</v>
      </c>
      <c r="C2780" s="58" t="s">
        <v>10058</v>
      </c>
      <c r="D2780" s="58">
        <v>115</v>
      </c>
      <c r="E2780" s="58">
        <v>846</v>
      </c>
      <c r="F2780" s="58">
        <v>79</v>
      </c>
      <c r="G2780" s="1">
        <f t="shared" si="129"/>
        <v>6</v>
      </c>
      <c r="H2780" s="1">
        <f t="shared" si="130"/>
        <v>2011</v>
      </c>
      <c r="I2780" s="1" t="str">
        <f t="shared" si="131"/>
        <v>6-2011</v>
      </c>
      <c r="J2780"/>
      <c r="L2780"/>
    </row>
    <row r="2781" spans="2:12">
      <c r="B2781" s="68">
        <v>40574</v>
      </c>
      <c r="C2781" s="58" t="s">
        <v>10060</v>
      </c>
      <c r="D2781" s="58">
        <v>180</v>
      </c>
      <c r="E2781" s="58">
        <v>583</v>
      </c>
      <c r="F2781" s="58">
        <v>63</v>
      </c>
      <c r="G2781" s="1">
        <f t="shared" si="129"/>
        <v>6</v>
      </c>
      <c r="H2781" s="1">
        <f t="shared" si="130"/>
        <v>2011</v>
      </c>
      <c r="I2781" s="1" t="str">
        <f t="shared" si="131"/>
        <v>6-2011</v>
      </c>
      <c r="J2781"/>
      <c r="L2781"/>
    </row>
    <row r="2782" spans="2:12">
      <c r="B2782" s="68">
        <v>40574</v>
      </c>
      <c r="C2782" s="58" t="s">
        <v>10072</v>
      </c>
      <c r="D2782" s="58">
        <v>212</v>
      </c>
      <c r="E2782" s="58">
        <v>657</v>
      </c>
      <c r="F2782" s="58">
        <v>12</v>
      </c>
      <c r="G2782" s="1">
        <f t="shared" si="129"/>
        <v>6</v>
      </c>
      <c r="H2782" s="1">
        <f t="shared" si="130"/>
        <v>2011</v>
      </c>
      <c r="I2782" s="1" t="str">
        <f t="shared" si="131"/>
        <v>6-2011</v>
      </c>
      <c r="J2782"/>
      <c r="L2782"/>
    </row>
    <row r="2783" spans="2:12">
      <c r="B2783" s="68">
        <v>40574</v>
      </c>
      <c r="C2783" s="58" t="s">
        <v>10073</v>
      </c>
      <c r="D2783" s="58">
        <v>25</v>
      </c>
      <c r="E2783" s="58">
        <v>341</v>
      </c>
      <c r="F2783" s="58">
        <v>204</v>
      </c>
      <c r="G2783" s="1">
        <f t="shared" si="129"/>
        <v>6</v>
      </c>
      <c r="H2783" s="1">
        <f t="shared" si="130"/>
        <v>2011</v>
      </c>
      <c r="I2783" s="1" t="str">
        <f t="shared" si="131"/>
        <v>6-2011</v>
      </c>
      <c r="J2783"/>
      <c r="L2783"/>
    </row>
    <row r="2784" spans="2:12">
      <c r="B2784" s="68">
        <v>40574</v>
      </c>
      <c r="C2784" s="58" t="s">
        <v>10074</v>
      </c>
      <c r="D2784" s="58">
        <v>289</v>
      </c>
      <c r="E2784" s="58">
        <v>720</v>
      </c>
      <c r="F2784" s="58">
        <v>312</v>
      </c>
      <c r="G2784" s="1">
        <f t="shared" si="129"/>
        <v>6</v>
      </c>
      <c r="H2784" s="1">
        <f t="shared" si="130"/>
        <v>2011</v>
      </c>
      <c r="I2784" s="1" t="str">
        <f t="shared" si="131"/>
        <v>6-2011</v>
      </c>
      <c r="J2784"/>
      <c r="L2784"/>
    </row>
    <row r="2785" spans="2:12">
      <c r="B2785" s="68">
        <v>40574</v>
      </c>
      <c r="C2785" s="58" t="s">
        <v>10075</v>
      </c>
      <c r="D2785" s="58">
        <v>95</v>
      </c>
      <c r="E2785" s="58">
        <v>465</v>
      </c>
      <c r="F2785" s="58">
        <v>73</v>
      </c>
      <c r="G2785" s="1">
        <f t="shared" si="129"/>
        <v>6</v>
      </c>
      <c r="H2785" s="1">
        <f t="shared" si="130"/>
        <v>2011</v>
      </c>
      <c r="I2785" s="1" t="str">
        <f t="shared" si="131"/>
        <v>6-2011</v>
      </c>
      <c r="J2785"/>
      <c r="L2785"/>
    </row>
    <row r="2786" spans="2:12">
      <c r="B2786" s="68">
        <v>40574</v>
      </c>
      <c r="C2786" s="58" t="s">
        <v>10076</v>
      </c>
      <c r="D2786" s="58">
        <v>91</v>
      </c>
      <c r="E2786" s="58">
        <v>774</v>
      </c>
      <c r="F2786" s="58">
        <v>250</v>
      </c>
      <c r="G2786" s="1">
        <f t="shared" si="129"/>
        <v>6</v>
      </c>
      <c r="H2786" s="1">
        <f t="shared" si="130"/>
        <v>2011</v>
      </c>
      <c r="I2786" s="1" t="str">
        <f t="shared" si="131"/>
        <v>6-2011</v>
      </c>
      <c r="J2786"/>
      <c r="L2786"/>
    </row>
    <row r="2787" spans="2:12">
      <c r="B2787" s="68">
        <v>40574</v>
      </c>
      <c r="C2787" s="58" t="s">
        <v>18</v>
      </c>
      <c r="D2787" s="58">
        <v>102</v>
      </c>
      <c r="E2787" s="58">
        <v>975</v>
      </c>
      <c r="F2787" s="58">
        <v>291</v>
      </c>
      <c r="G2787" s="1">
        <f t="shared" si="129"/>
        <v>6</v>
      </c>
      <c r="H2787" s="1">
        <f t="shared" si="130"/>
        <v>2011</v>
      </c>
      <c r="I2787" s="1" t="str">
        <f t="shared" si="131"/>
        <v>6-2011</v>
      </c>
      <c r="J2787"/>
      <c r="L2787"/>
    </row>
    <row r="2788" spans="2:12">
      <c r="B2788" s="68">
        <v>40574</v>
      </c>
      <c r="C2788" s="58" t="s">
        <v>10077</v>
      </c>
      <c r="D2788" s="58">
        <v>24</v>
      </c>
      <c r="E2788" s="58">
        <v>478</v>
      </c>
      <c r="F2788" s="58">
        <v>97</v>
      </c>
      <c r="G2788" s="1">
        <f t="shared" si="129"/>
        <v>6</v>
      </c>
      <c r="H2788" s="1">
        <f t="shared" si="130"/>
        <v>2011</v>
      </c>
      <c r="I2788" s="1" t="str">
        <f t="shared" si="131"/>
        <v>6-2011</v>
      </c>
      <c r="J2788"/>
      <c r="L2788"/>
    </row>
    <row r="2789" spans="2:12">
      <c r="B2789" s="68">
        <v>40574</v>
      </c>
      <c r="C2789" s="58" t="s">
        <v>10078</v>
      </c>
      <c r="D2789" s="58">
        <v>516</v>
      </c>
      <c r="E2789" s="58">
        <v>476</v>
      </c>
      <c r="F2789" s="58">
        <v>284</v>
      </c>
      <c r="G2789" s="1">
        <f t="shared" si="129"/>
        <v>6</v>
      </c>
      <c r="H2789" s="1">
        <f t="shared" si="130"/>
        <v>2011</v>
      </c>
      <c r="I2789" s="1" t="str">
        <f t="shared" si="131"/>
        <v>6-2011</v>
      </c>
      <c r="J2789"/>
      <c r="L2789"/>
    </row>
    <row r="2790" spans="2:12">
      <c r="B2790" s="68">
        <v>40574</v>
      </c>
      <c r="C2790" s="58" t="s">
        <v>10079</v>
      </c>
      <c r="D2790" s="58">
        <v>5</v>
      </c>
      <c r="E2790" s="58">
        <v>456</v>
      </c>
      <c r="F2790" s="58">
        <v>160</v>
      </c>
      <c r="G2790" s="1">
        <f t="shared" si="129"/>
        <v>6</v>
      </c>
      <c r="H2790" s="1">
        <f t="shared" si="130"/>
        <v>2011</v>
      </c>
      <c r="I2790" s="1" t="str">
        <f t="shared" si="131"/>
        <v>6-2011</v>
      </c>
      <c r="J2790"/>
      <c r="L2790"/>
    </row>
    <row r="2791" spans="2:12">
      <c r="B2791" s="68">
        <v>40574</v>
      </c>
      <c r="C2791" s="58" t="s">
        <v>10080</v>
      </c>
      <c r="D2791" s="58">
        <v>28</v>
      </c>
      <c r="E2791" s="58">
        <v>795</v>
      </c>
      <c r="F2791" s="58">
        <v>27</v>
      </c>
      <c r="G2791" s="1">
        <f t="shared" si="129"/>
        <v>6</v>
      </c>
      <c r="H2791" s="1">
        <f t="shared" si="130"/>
        <v>2011</v>
      </c>
      <c r="I2791" s="1" t="str">
        <f t="shared" si="131"/>
        <v>6-2011</v>
      </c>
      <c r="J2791"/>
      <c r="L2791"/>
    </row>
    <row r="2792" spans="2:12">
      <c r="B2792" s="68">
        <v>40574</v>
      </c>
      <c r="C2792" s="58" t="s">
        <v>10081</v>
      </c>
      <c r="D2792" s="58">
        <v>37</v>
      </c>
      <c r="E2792" s="58">
        <v>727</v>
      </c>
      <c r="F2792" s="58">
        <v>34</v>
      </c>
      <c r="G2792" s="1">
        <f t="shared" si="129"/>
        <v>6</v>
      </c>
      <c r="H2792" s="1">
        <f t="shared" si="130"/>
        <v>2011</v>
      </c>
      <c r="I2792" s="1" t="str">
        <f t="shared" si="131"/>
        <v>6-2011</v>
      </c>
      <c r="J2792"/>
      <c r="L2792"/>
    </row>
    <row r="2793" spans="2:12">
      <c r="B2793" s="68">
        <v>40574</v>
      </c>
      <c r="C2793" s="58" t="s">
        <v>10082</v>
      </c>
      <c r="D2793" s="58">
        <v>212</v>
      </c>
      <c r="E2793" s="58">
        <v>969</v>
      </c>
      <c r="F2793" s="58">
        <v>285</v>
      </c>
      <c r="G2793" s="1">
        <f t="shared" si="129"/>
        <v>6</v>
      </c>
      <c r="H2793" s="1">
        <f t="shared" si="130"/>
        <v>2011</v>
      </c>
      <c r="I2793" s="1" t="str">
        <f t="shared" si="131"/>
        <v>6-2011</v>
      </c>
      <c r="J2793"/>
      <c r="L2793"/>
    </row>
    <row r="2794" spans="2:12">
      <c r="B2794" s="68">
        <v>40574</v>
      </c>
      <c r="C2794" s="58" t="s">
        <v>10083</v>
      </c>
      <c r="D2794" s="58">
        <v>67</v>
      </c>
      <c r="E2794" s="58">
        <v>749</v>
      </c>
      <c r="F2794" s="58">
        <v>302</v>
      </c>
      <c r="G2794" s="1">
        <f t="shared" si="129"/>
        <v>6</v>
      </c>
      <c r="H2794" s="1">
        <f t="shared" si="130"/>
        <v>2011</v>
      </c>
      <c r="I2794" s="1" t="str">
        <f t="shared" si="131"/>
        <v>6-2011</v>
      </c>
      <c r="J2794"/>
      <c r="L2794"/>
    </row>
    <row r="2795" spans="2:12">
      <c r="B2795" s="68">
        <v>40574</v>
      </c>
      <c r="C2795" s="58" t="s">
        <v>10084</v>
      </c>
      <c r="D2795" s="58">
        <v>136</v>
      </c>
      <c r="E2795" s="58">
        <v>512</v>
      </c>
      <c r="F2795" s="58">
        <v>213</v>
      </c>
      <c r="G2795" s="1">
        <f t="shared" si="129"/>
        <v>6</v>
      </c>
      <c r="H2795" s="1">
        <f t="shared" si="130"/>
        <v>2011</v>
      </c>
      <c r="I2795" s="1" t="str">
        <f t="shared" si="131"/>
        <v>6-2011</v>
      </c>
      <c r="J2795"/>
      <c r="L2795"/>
    </row>
    <row r="2796" spans="2:12">
      <c r="B2796" s="68">
        <v>40574</v>
      </c>
      <c r="C2796" s="58" t="s">
        <v>10085</v>
      </c>
      <c r="D2796" s="58">
        <v>795</v>
      </c>
      <c r="E2796" s="58">
        <v>803</v>
      </c>
      <c r="F2796" s="58">
        <v>28</v>
      </c>
      <c r="G2796" s="1">
        <f t="shared" si="129"/>
        <v>6</v>
      </c>
      <c r="H2796" s="1">
        <f t="shared" si="130"/>
        <v>2011</v>
      </c>
      <c r="I2796" s="1" t="str">
        <f t="shared" si="131"/>
        <v>6-2011</v>
      </c>
      <c r="J2796"/>
      <c r="L2796"/>
    </row>
    <row r="2797" spans="2:12">
      <c r="B2797" s="68">
        <v>40574</v>
      </c>
      <c r="C2797" s="58" t="s">
        <v>10086</v>
      </c>
      <c r="D2797" s="58">
        <v>354</v>
      </c>
      <c r="E2797" s="58">
        <v>849</v>
      </c>
      <c r="F2797" s="58">
        <v>230</v>
      </c>
      <c r="G2797" s="1">
        <f t="shared" si="129"/>
        <v>6</v>
      </c>
      <c r="H2797" s="1">
        <f t="shared" si="130"/>
        <v>2011</v>
      </c>
      <c r="I2797" s="1" t="str">
        <f t="shared" si="131"/>
        <v>6-2011</v>
      </c>
      <c r="J2797"/>
      <c r="L2797"/>
    </row>
    <row r="2798" spans="2:12">
      <c r="B2798" s="68">
        <v>40574</v>
      </c>
      <c r="C2798" s="58" t="s">
        <v>10087</v>
      </c>
      <c r="D2798" s="58">
        <v>131</v>
      </c>
      <c r="E2798" s="58">
        <v>793</v>
      </c>
      <c r="F2798" s="58">
        <v>92</v>
      </c>
      <c r="G2798" s="1">
        <f t="shared" si="129"/>
        <v>6</v>
      </c>
      <c r="H2798" s="1">
        <f t="shared" si="130"/>
        <v>2011</v>
      </c>
      <c r="I2798" s="1" t="str">
        <f t="shared" si="131"/>
        <v>6-2011</v>
      </c>
      <c r="J2798"/>
      <c r="L2798"/>
    </row>
    <row r="2799" spans="2:12">
      <c r="B2799" s="68">
        <v>40574</v>
      </c>
      <c r="C2799" s="58" t="s">
        <v>10088</v>
      </c>
      <c r="D2799" s="58">
        <v>125</v>
      </c>
      <c r="E2799" s="58">
        <v>954</v>
      </c>
      <c r="F2799" s="58">
        <v>122</v>
      </c>
      <c r="G2799" s="1">
        <f t="shared" si="129"/>
        <v>6</v>
      </c>
      <c r="H2799" s="1">
        <f t="shared" si="130"/>
        <v>2011</v>
      </c>
      <c r="I2799" s="1" t="str">
        <f t="shared" si="131"/>
        <v>6-2011</v>
      </c>
      <c r="J2799"/>
      <c r="L2799"/>
    </row>
    <row r="2800" spans="2:12">
      <c r="B2800" s="68">
        <v>40574</v>
      </c>
      <c r="C2800" s="58" t="s">
        <v>10089</v>
      </c>
      <c r="D2800" s="58">
        <v>498</v>
      </c>
      <c r="E2800" s="58">
        <v>825</v>
      </c>
      <c r="F2800" s="58">
        <v>227</v>
      </c>
      <c r="G2800" s="1">
        <f t="shared" si="129"/>
        <v>6</v>
      </c>
      <c r="H2800" s="1">
        <f t="shared" si="130"/>
        <v>2011</v>
      </c>
      <c r="I2800" s="1" t="str">
        <f t="shared" si="131"/>
        <v>6-2011</v>
      </c>
      <c r="J2800"/>
      <c r="L2800"/>
    </row>
    <row r="2801" spans="2:12">
      <c r="B2801" s="68">
        <v>40574</v>
      </c>
      <c r="C2801" s="58" t="s">
        <v>10090</v>
      </c>
      <c r="D2801" s="58">
        <v>59</v>
      </c>
      <c r="E2801" s="58">
        <v>733</v>
      </c>
      <c r="F2801" s="58">
        <v>254</v>
      </c>
      <c r="G2801" s="1">
        <f t="shared" si="129"/>
        <v>6</v>
      </c>
      <c r="H2801" s="1">
        <f t="shared" si="130"/>
        <v>2011</v>
      </c>
      <c r="I2801" s="1" t="str">
        <f t="shared" si="131"/>
        <v>6-2011</v>
      </c>
      <c r="J2801"/>
      <c r="L2801"/>
    </row>
    <row r="2802" spans="2:12">
      <c r="B2802" s="68">
        <v>40574</v>
      </c>
      <c r="C2802" s="58" t="s">
        <v>10091</v>
      </c>
      <c r="D2802" s="58">
        <v>179</v>
      </c>
      <c r="E2802" s="58">
        <v>758</v>
      </c>
      <c r="F2802" s="58">
        <v>75</v>
      </c>
      <c r="G2802" s="1">
        <f t="shared" si="129"/>
        <v>6</v>
      </c>
      <c r="H2802" s="1">
        <f t="shared" si="130"/>
        <v>2011</v>
      </c>
      <c r="I2802" s="1" t="str">
        <f t="shared" si="131"/>
        <v>6-2011</v>
      </c>
      <c r="J2802"/>
      <c r="L2802"/>
    </row>
    <row r="2803" spans="2:12">
      <c r="B2803" s="68">
        <v>40574</v>
      </c>
      <c r="C2803" s="58" t="s">
        <v>10092</v>
      </c>
      <c r="D2803" s="58">
        <v>2</v>
      </c>
      <c r="E2803" s="58">
        <v>909</v>
      </c>
      <c r="F2803" s="58">
        <v>80</v>
      </c>
      <c r="G2803" s="1">
        <f t="shared" si="129"/>
        <v>6</v>
      </c>
      <c r="H2803" s="1">
        <f t="shared" si="130"/>
        <v>2011</v>
      </c>
      <c r="I2803" s="1" t="str">
        <f t="shared" si="131"/>
        <v>6-2011</v>
      </c>
      <c r="J2803"/>
      <c r="L2803"/>
    </row>
    <row r="2804" spans="2:12">
      <c r="B2804" s="68">
        <v>40574</v>
      </c>
      <c r="C2804" s="58" t="s">
        <v>10093</v>
      </c>
      <c r="D2804" s="58">
        <v>152</v>
      </c>
      <c r="E2804" s="58">
        <v>486</v>
      </c>
      <c r="F2804" s="58">
        <v>182</v>
      </c>
      <c r="G2804" s="1">
        <f t="shared" si="129"/>
        <v>6</v>
      </c>
      <c r="H2804" s="1">
        <f t="shared" si="130"/>
        <v>2011</v>
      </c>
      <c r="I2804" s="1" t="str">
        <f t="shared" si="131"/>
        <v>6-2011</v>
      </c>
      <c r="J2804"/>
      <c r="L2804"/>
    </row>
    <row r="2805" spans="2:12">
      <c r="B2805" s="68">
        <v>40574</v>
      </c>
      <c r="C2805" s="58" t="s">
        <v>10094</v>
      </c>
      <c r="D2805" s="58">
        <v>903</v>
      </c>
      <c r="E2805" s="58">
        <v>969</v>
      </c>
      <c r="F2805" s="58">
        <v>137</v>
      </c>
      <c r="G2805" s="1">
        <f t="shared" si="129"/>
        <v>6</v>
      </c>
      <c r="H2805" s="1">
        <f t="shared" si="130"/>
        <v>2011</v>
      </c>
      <c r="I2805" s="1" t="str">
        <f t="shared" si="131"/>
        <v>6-2011</v>
      </c>
      <c r="J2805"/>
      <c r="L2805"/>
    </row>
    <row r="2806" spans="2:12">
      <c r="B2806" s="68">
        <v>40574</v>
      </c>
      <c r="C2806" s="58" t="s">
        <v>10095</v>
      </c>
      <c r="D2806" s="58">
        <v>117</v>
      </c>
      <c r="E2806" s="58">
        <v>413</v>
      </c>
      <c r="F2806" s="58">
        <v>135</v>
      </c>
      <c r="G2806" s="1">
        <f t="shared" si="129"/>
        <v>6</v>
      </c>
      <c r="H2806" s="1">
        <f t="shared" si="130"/>
        <v>2011</v>
      </c>
      <c r="I2806" s="1" t="str">
        <f t="shared" si="131"/>
        <v>6-2011</v>
      </c>
      <c r="J2806"/>
      <c r="L2806"/>
    </row>
    <row r="2807" spans="2:12">
      <c r="B2807" s="68">
        <v>40574</v>
      </c>
      <c r="C2807" s="58" t="s">
        <v>10096</v>
      </c>
      <c r="D2807" s="58">
        <v>243</v>
      </c>
      <c r="E2807" s="58">
        <v>864</v>
      </c>
      <c r="F2807" s="58">
        <v>165</v>
      </c>
      <c r="G2807" s="1">
        <f t="shared" si="129"/>
        <v>6</v>
      </c>
      <c r="H2807" s="1">
        <f t="shared" si="130"/>
        <v>2011</v>
      </c>
      <c r="I2807" s="1" t="str">
        <f t="shared" si="131"/>
        <v>6-2011</v>
      </c>
      <c r="J2807"/>
      <c r="L2807"/>
    </row>
    <row r="2808" spans="2:12">
      <c r="B2808" s="68">
        <v>40574</v>
      </c>
      <c r="C2808" s="58" t="s">
        <v>10097</v>
      </c>
      <c r="D2808" s="58">
        <v>9</v>
      </c>
      <c r="E2808" s="58">
        <v>772</v>
      </c>
      <c r="F2808" s="58">
        <v>296</v>
      </c>
      <c r="G2808" s="1">
        <f t="shared" si="129"/>
        <v>6</v>
      </c>
      <c r="H2808" s="1">
        <f t="shared" si="130"/>
        <v>2011</v>
      </c>
      <c r="I2808" s="1" t="str">
        <f t="shared" si="131"/>
        <v>6-2011</v>
      </c>
      <c r="J2808"/>
      <c r="L2808"/>
    </row>
    <row r="2809" spans="2:12">
      <c r="B2809" s="68">
        <v>40574</v>
      </c>
      <c r="C2809" s="58" t="s">
        <v>10098</v>
      </c>
      <c r="D2809" s="58">
        <v>249</v>
      </c>
      <c r="E2809" s="58">
        <v>428</v>
      </c>
      <c r="F2809" s="58">
        <v>87</v>
      </c>
      <c r="G2809" s="1">
        <f t="shared" si="129"/>
        <v>6</v>
      </c>
      <c r="H2809" s="1">
        <f t="shared" si="130"/>
        <v>2011</v>
      </c>
      <c r="I2809" s="1" t="str">
        <f t="shared" si="131"/>
        <v>6-2011</v>
      </c>
      <c r="J2809"/>
      <c r="L2809"/>
    </row>
    <row r="2810" spans="2:12">
      <c r="B2810" s="68">
        <v>40574</v>
      </c>
      <c r="C2810" s="58" t="s">
        <v>10099</v>
      </c>
      <c r="D2810" s="58">
        <v>61</v>
      </c>
      <c r="E2810" s="58">
        <v>647</v>
      </c>
      <c r="F2810" s="58">
        <v>214</v>
      </c>
      <c r="G2810" s="1">
        <f t="shared" si="129"/>
        <v>6</v>
      </c>
      <c r="H2810" s="1">
        <f t="shared" si="130"/>
        <v>2011</v>
      </c>
      <c r="I2810" s="1" t="str">
        <f t="shared" si="131"/>
        <v>6-2011</v>
      </c>
      <c r="J2810"/>
      <c r="L2810"/>
    </row>
    <row r="2811" spans="2:12">
      <c r="B2811" s="68">
        <v>40574</v>
      </c>
      <c r="C2811" s="58" t="s">
        <v>10100</v>
      </c>
      <c r="D2811" s="58">
        <v>46</v>
      </c>
      <c r="E2811" s="58">
        <v>333</v>
      </c>
      <c r="F2811" s="58">
        <v>81</v>
      </c>
      <c r="G2811" s="1">
        <f t="shared" si="129"/>
        <v>6</v>
      </c>
      <c r="H2811" s="1">
        <f t="shared" si="130"/>
        <v>2011</v>
      </c>
      <c r="I2811" s="1" t="str">
        <f t="shared" si="131"/>
        <v>6-2011</v>
      </c>
      <c r="J2811"/>
      <c r="L2811"/>
    </row>
    <row r="2812" spans="2:12">
      <c r="B2812" s="68">
        <v>40574</v>
      </c>
      <c r="C2812" s="58" t="s">
        <v>10101</v>
      </c>
      <c r="D2812" s="58">
        <v>12</v>
      </c>
      <c r="E2812" s="58">
        <v>487</v>
      </c>
      <c r="F2812" s="58">
        <v>85</v>
      </c>
      <c r="G2812" s="1">
        <f t="shared" si="129"/>
        <v>6</v>
      </c>
      <c r="H2812" s="1">
        <f t="shared" si="130"/>
        <v>2011</v>
      </c>
      <c r="I2812" s="1" t="str">
        <f t="shared" si="131"/>
        <v>6-2011</v>
      </c>
      <c r="J2812"/>
      <c r="L2812"/>
    </row>
    <row r="2813" spans="2:12">
      <c r="B2813" s="68">
        <v>40581</v>
      </c>
      <c r="C2813" s="58" t="s">
        <v>10039</v>
      </c>
      <c r="D2813" s="58">
        <v>27</v>
      </c>
      <c r="E2813" s="58">
        <v>546</v>
      </c>
      <c r="F2813" s="58">
        <v>279</v>
      </c>
      <c r="G2813" s="1">
        <f t="shared" si="129"/>
        <v>7</v>
      </c>
      <c r="H2813" s="1">
        <f t="shared" si="130"/>
        <v>2011</v>
      </c>
      <c r="I2813" s="1" t="str">
        <f t="shared" si="131"/>
        <v>7-2011</v>
      </c>
      <c r="J2813"/>
      <c r="L2813"/>
    </row>
    <row r="2814" spans="2:12">
      <c r="B2814" s="68">
        <v>40581</v>
      </c>
      <c r="C2814" s="58" t="s">
        <v>10066</v>
      </c>
      <c r="D2814" s="58">
        <v>177</v>
      </c>
      <c r="E2814" s="58">
        <v>584</v>
      </c>
      <c r="F2814" s="58">
        <v>3</v>
      </c>
      <c r="G2814" s="1">
        <f t="shared" si="129"/>
        <v>7</v>
      </c>
      <c r="H2814" s="1">
        <f t="shared" si="130"/>
        <v>2011</v>
      </c>
      <c r="I2814" s="1" t="str">
        <f t="shared" si="131"/>
        <v>7-2011</v>
      </c>
      <c r="J2814"/>
      <c r="L2814"/>
    </row>
    <row r="2815" spans="2:12">
      <c r="B2815" s="68">
        <v>40581</v>
      </c>
      <c r="C2815" s="58" t="s">
        <v>10040</v>
      </c>
      <c r="D2815" s="58">
        <v>79</v>
      </c>
      <c r="E2815" s="58">
        <v>790</v>
      </c>
      <c r="F2815" s="58">
        <v>223</v>
      </c>
      <c r="G2815" s="1">
        <f t="shared" si="129"/>
        <v>7</v>
      </c>
      <c r="H2815" s="1">
        <f t="shared" si="130"/>
        <v>2011</v>
      </c>
      <c r="I2815" s="1" t="str">
        <f t="shared" si="131"/>
        <v>7-2011</v>
      </c>
      <c r="J2815"/>
      <c r="L2815"/>
    </row>
    <row r="2816" spans="2:12">
      <c r="B2816" s="68">
        <v>40581</v>
      </c>
      <c r="C2816" s="58" t="s">
        <v>10042</v>
      </c>
      <c r="D2816" s="58">
        <v>242</v>
      </c>
      <c r="E2816" s="58">
        <v>751</v>
      </c>
      <c r="F2816" s="58">
        <v>46</v>
      </c>
      <c r="G2816" s="1">
        <f t="shared" si="129"/>
        <v>7</v>
      </c>
      <c r="H2816" s="1">
        <f t="shared" si="130"/>
        <v>2011</v>
      </c>
      <c r="I2816" s="1" t="str">
        <f t="shared" si="131"/>
        <v>7-2011</v>
      </c>
      <c r="J2816"/>
      <c r="L2816"/>
    </row>
    <row r="2817" spans="2:12">
      <c r="B2817" s="68">
        <v>40581</v>
      </c>
      <c r="C2817" s="58" t="s">
        <v>10048</v>
      </c>
      <c r="D2817" s="58">
        <v>198</v>
      </c>
      <c r="E2817" s="58">
        <v>774</v>
      </c>
      <c r="F2817" s="58">
        <v>129</v>
      </c>
      <c r="G2817" s="1">
        <f t="shared" si="129"/>
        <v>7</v>
      </c>
      <c r="H2817" s="1">
        <f t="shared" si="130"/>
        <v>2011</v>
      </c>
      <c r="I2817" s="1" t="str">
        <f t="shared" si="131"/>
        <v>7-2011</v>
      </c>
      <c r="J2817"/>
      <c r="L2817"/>
    </row>
    <row r="2818" spans="2:12">
      <c r="B2818" s="68">
        <v>40581</v>
      </c>
      <c r="C2818" s="58" t="s">
        <v>10049</v>
      </c>
      <c r="D2818" s="58">
        <v>139</v>
      </c>
      <c r="E2818" s="58">
        <v>770</v>
      </c>
      <c r="F2818" s="58">
        <v>21</v>
      </c>
      <c r="G2818" s="1">
        <f t="shared" si="129"/>
        <v>7</v>
      </c>
      <c r="H2818" s="1">
        <f t="shared" si="130"/>
        <v>2011</v>
      </c>
      <c r="I2818" s="1" t="str">
        <f t="shared" si="131"/>
        <v>7-2011</v>
      </c>
      <c r="J2818"/>
      <c r="L2818"/>
    </row>
    <row r="2819" spans="2:12">
      <c r="B2819" s="68">
        <v>40581</v>
      </c>
      <c r="C2819" s="58" t="s">
        <v>10067</v>
      </c>
      <c r="D2819" s="58">
        <v>9</v>
      </c>
      <c r="E2819" s="58">
        <v>762</v>
      </c>
      <c r="F2819" s="58">
        <v>251</v>
      </c>
      <c r="G2819" s="1">
        <f t="shared" si="129"/>
        <v>7</v>
      </c>
      <c r="H2819" s="1">
        <f t="shared" si="130"/>
        <v>2011</v>
      </c>
      <c r="I2819" s="1" t="str">
        <f t="shared" si="131"/>
        <v>7-2011</v>
      </c>
      <c r="J2819"/>
      <c r="L2819"/>
    </row>
    <row r="2820" spans="2:12">
      <c r="B2820" s="68">
        <v>40581</v>
      </c>
      <c r="C2820" s="58" t="s">
        <v>10068</v>
      </c>
      <c r="D2820" s="58">
        <v>15</v>
      </c>
      <c r="E2820" s="58">
        <v>988</v>
      </c>
      <c r="F2820" s="58">
        <v>217</v>
      </c>
      <c r="G2820" s="1">
        <f t="shared" si="129"/>
        <v>7</v>
      </c>
      <c r="H2820" s="1">
        <f t="shared" si="130"/>
        <v>2011</v>
      </c>
      <c r="I2820" s="1" t="str">
        <f t="shared" si="131"/>
        <v>7-2011</v>
      </c>
      <c r="J2820"/>
      <c r="L2820"/>
    </row>
    <row r="2821" spans="2:12">
      <c r="B2821" s="68">
        <v>40581</v>
      </c>
      <c r="C2821" s="58" t="s">
        <v>10069</v>
      </c>
      <c r="D2821" s="58">
        <v>748</v>
      </c>
      <c r="E2821" s="58">
        <v>740</v>
      </c>
      <c r="F2821" s="58">
        <v>234</v>
      </c>
      <c r="G2821" s="1">
        <f t="shared" si="129"/>
        <v>7</v>
      </c>
      <c r="H2821" s="1">
        <f t="shared" si="130"/>
        <v>2011</v>
      </c>
      <c r="I2821" s="1" t="str">
        <f t="shared" si="131"/>
        <v>7-2011</v>
      </c>
      <c r="J2821"/>
      <c r="L2821"/>
    </row>
    <row r="2822" spans="2:12">
      <c r="B2822" s="68">
        <v>40581</v>
      </c>
      <c r="C2822" s="58" t="s">
        <v>10070</v>
      </c>
      <c r="D2822" s="58">
        <v>382</v>
      </c>
      <c r="E2822" s="58">
        <v>995</v>
      </c>
      <c r="F2822" s="58">
        <v>14</v>
      </c>
      <c r="G2822" s="1">
        <f t="shared" si="129"/>
        <v>7</v>
      </c>
      <c r="H2822" s="1">
        <f t="shared" si="130"/>
        <v>2011</v>
      </c>
      <c r="I2822" s="1" t="str">
        <f t="shared" si="131"/>
        <v>7-2011</v>
      </c>
      <c r="J2822"/>
      <c r="L2822"/>
    </row>
    <row r="2823" spans="2:12">
      <c r="B2823" s="68">
        <v>40581</v>
      </c>
      <c r="C2823" s="58" t="s">
        <v>10071</v>
      </c>
      <c r="D2823" s="58">
        <v>34</v>
      </c>
      <c r="E2823" s="58">
        <v>341</v>
      </c>
      <c r="F2823" s="58">
        <v>89</v>
      </c>
      <c r="G2823" s="1">
        <f t="shared" si="129"/>
        <v>7</v>
      </c>
      <c r="H2823" s="1">
        <f t="shared" si="130"/>
        <v>2011</v>
      </c>
      <c r="I2823" s="1" t="str">
        <f t="shared" si="131"/>
        <v>7-2011</v>
      </c>
      <c r="J2823"/>
      <c r="L2823"/>
    </row>
    <row r="2824" spans="2:12">
      <c r="B2824" s="68">
        <v>40581</v>
      </c>
      <c r="C2824" s="58" t="s">
        <v>10051</v>
      </c>
      <c r="D2824" s="58">
        <v>32</v>
      </c>
      <c r="E2824" s="58">
        <v>463</v>
      </c>
      <c r="F2824" s="58">
        <v>211</v>
      </c>
      <c r="G2824" s="1">
        <f t="shared" si="129"/>
        <v>7</v>
      </c>
      <c r="H2824" s="1">
        <f t="shared" si="130"/>
        <v>2011</v>
      </c>
      <c r="I2824" s="1" t="str">
        <f t="shared" si="131"/>
        <v>7-2011</v>
      </c>
      <c r="J2824"/>
      <c r="L2824"/>
    </row>
    <row r="2825" spans="2:12">
      <c r="B2825" s="68">
        <v>40581</v>
      </c>
      <c r="C2825" s="58" t="s">
        <v>10052</v>
      </c>
      <c r="D2825" s="58">
        <v>60</v>
      </c>
      <c r="E2825" s="58">
        <v>989</v>
      </c>
      <c r="F2825" s="58">
        <v>262</v>
      </c>
      <c r="G2825" s="1">
        <f t="shared" si="129"/>
        <v>7</v>
      </c>
      <c r="H2825" s="1">
        <f t="shared" si="130"/>
        <v>2011</v>
      </c>
      <c r="I2825" s="1" t="str">
        <f t="shared" si="131"/>
        <v>7-2011</v>
      </c>
      <c r="J2825"/>
      <c r="L2825"/>
    </row>
    <row r="2826" spans="2:12">
      <c r="B2826" s="68">
        <v>40581</v>
      </c>
      <c r="C2826" s="58" t="s">
        <v>10055</v>
      </c>
      <c r="D2826" s="58">
        <v>841</v>
      </c>
      <c r="E2826" s="58">
        <v>500</v>
      </c>
      <c r="F2826" s="58">
        <v>25</v>
      </c>
      <c r="G2826" s="1">
        <f t="shared" si="129"/>
        <v>7</v>
      </c>
      <c r="H2826" s="1">
        <f t="shared" si="130"/>
        <v>2011</v>
      </c>
      <c r="I2826" s="1" t="str">
        <f t="shared" si="131"/>
        <v>7-2011</v>
      </c>
      <c r="J2826"/>
      <c r="L2826"/>
    </row>
    <row r="2827" spans="2:12">
      <c r="B2827" s="68">
        <v>40581</v>
      </c>
      <c r="C2827" s="58" t="s">
        <v>10056</v>
      </c>
      <c r="D2827" s="58">
        <v>180</v>
      </c>
      <c r="E2827" s="58">
        <v>797</v>
      </c>
      <c r="F2827" s="58">
        <v>255</v>
      </c>
      <c r="G2827" s="1">
        <f t="shared" si="129"/>
        <v>7</v>
      </c>
      <c r="H2827" s="1">
        <f t="shared" si="130"/>
        <v>2011</v>
      </c>
      <c r="I2827" s="1" t="str">
        <f t="shared" si="131"/>
        <v>7-2011</v>
      </c>
      <c r="J2827"/>
      <c r="L2827"/>
    </row>
    <row r="2828" spans="2:12">
      <c r="B2828" s="68">
        <v>40581</v>
      </c>
      <c r="C2828" s="58" t="s">
        <v>10057</v>
      </c>
      <c r="D2828" s="58">
        <v>41</v>
      </c>
      <c r="E2828" s="58">
        <v>564</v>
      </c>
      <c r="F2828" s="58">
        <v>72</v>
      </c>
      <c r="G2828" s="1">
        <f t="shared" si="129"/>
        <v>7</v>
      </c>
      <c r="H2828" s="1">
        <f t="shared" si="130"/>
        <v>2011</v>
      </c>
      <c r="I2828" s="1" t="str">
        <f t="shared" si="131"/>
        <v>7-2011</v>
      </c>
      <c r="J2828"/>
      <c r="L2828"/>
    </row>
    <row r="2829" spans="2:12">
      <c r="B2829" s="68">
        <v>40581</v>
      </c>
      <c r="C2829" s="58" t="s">
        <v>10058</v>
      </c>
      <c r="D2829" s="58">
        <v>115</v>
      </c>
      <c r="E2829" s="58">
        <v>305</v>
      </c>
      <c r="F2829" s="58">
        <v>300</v>
      </c>
      <c r="G2829" s="1">
        <f t="shared" si="129"/>
        <v>7</v>
      </c>
      <c r="H2829" s="1">
        <f t="shared" si="130"/>
        <v>2011</v>
      </c>
      <c r="I2829" s="1" t="str">
        <f t="shared" si="131"/>
        <v>7-2011</v>
      </c>
      <c r="J2829"/>
      <c r="L2829"/>
    </row>
    <row r="2830" spans="2:12">
      <c r="B2830" s="68">
        <v>40581</v>
      </c>
      <c r="C2830" s="58" t="s">
        <v>10060</v>
      </c>
      <c r="D2830" s="58">
        <v>182</v>
      </c>
      <c r="E2830" s="58">
        <v>986</v>
      </c>
      <c r="F2830" s="58">
        <v>304</v>
      </c>
      <c r="G2830" s="1">
        <f t="shared" si="129"/>
        <v>7</v>
      </c>
      <c r="H2830" s="1">
        <f t="shared" si="130"/>
        <v>2011</v>
      </c>
      <c r="I2830" s="1" t="str">
        <f t="shared" si="131"/>
        <v>7-2011</v>
      </c>
      <c r="J2830"/>
      <c r="L2830"/>
    </row>
    <row r="2831" spans="2:12">
      <c r="B2831" s="68">
        <v>40581</v>
      </c>
      <c r="C2831" s="58" t="s">
        <v>10072</v>
      </c>
      <c r="D2831" s="58">
        <v>212</v>
      </c>
      <c r="E2831" s="58">
        <v>486</v>
      </c>
      <c r="F2831" s="58">
        <v>297</v>
      </c>
      <c r="G2831" s="1">
        <f t="shared" si="129"/>
        <v>7</v>
      </c>
      <c r="H2831" s="1">
        <f t="shared" si="130"/>
        <v>2011</v>
      </c>
      <c r="I2831" s="1" t="str">
        <f t="shared" si="131"/>
        <v>7-2011</v>
      </c>
      <c r="J2831"/>
      <c r="L2831"/>
    </row>
    <row r="2832" spans="2:12">
      <c r="B2832" s="68">
        <v>40581</v>
      </c>
      <c r="C2832" s="58" t="s">
        <v>10073</v>
      </c>
      <c r="D2832" s="58">
        <v>25</v>
      </c>
      <c r="E2832" s="58">
        <v>397</v>
      </c>
      <c r="F2832" s="58">
        <v>100</v>
      </c>
      <c r="G2832" s="1">
        <f t="shared" si="129"/>
        <v>7</v>
      </c>
      <c r="H2832" s="1">
        <f t="shared" si="130"/>
        <v>2011</v>
      </c>
      <c r="I2832" s="1" t="str">
        <f t="shared" si="131"/>
        <v>7-2011</v>
      </c>
      <c r="J2832"/>
      <c r="L2832"/>
    </row>
    <row r="2833" spans="2:12">
      <c r="B2833" s="68">
        <v>40581</v>
      </c>
      <c r="C2833" s="58" t="s">
        <v>10074</v>
      </c>
      <c r="D2833" s="58">
        <v>290</v>
      </c>
      <c r="E2833" s="58">
        <v>631</v>
      </c>
      <c r="F2833" s="58">
        <v>6</v>
      </c>
      <c r="G2833" s="1">
        <f t="shared" si="129"/>
        <v>7</v>
      </c>
      <c r="H2833" s="1">
        <f t="shared" si="130"/>
        <v>2011</v>
      </c>
      <c r="I2833" s="1" t="str">
        <f t="shared" si="131"/>
        <v>7-2011</v>
      </c>
      <c r="J2833"/>
      <c r="L2833"/>
    </row>
    <row r="2834" spans="2:12">
      <c r="B2834" s="68">
        <v>40581</v>
      </c>
      <c r="C2834" s="58" t="s">
        <v>10075</v>
      </c>
      <c r="D2834" s="58">
        <v>95</v>
      </c>
      <c r="E2834" s="58">
        <v>834</v>
      </c>
      <c r="F2834" s="58">
        <v>163</v>
      </c>
      <c r="G2834" s="1">
        <f t="shared" si="129"/>
        <v>7</v>
      </c>
      <c r="H2834" s="1">
        <f t="shared" si="130"/>
        <v>2011</v>
      </c>
      <c r="I2834" s="1" t="str">
        <f t="shared" si="131"/>
        <v>7-2011</v>
      </c>
      <c r="J2834"/>
      <c r="L2834"/>
    </row>
    <row r="2835" spans="2:12">
      <c r="B2835" s="68">
        <v>40581</v>
      </c>
      <c r="C2835" s="58" t="s">
        <v>10076</v>
      </c>
      <c r="D2835" s="58">
        <v>92</v>
      </c>
      <c r="E2835" s="58">
        <v>847</v>
      </c>
      <c r="F2835" s="58">
        <v>27</v>
      </c>
      <c r="G2835" s="1">
        <f t="shared" si="129"/>
        <v>7</v>
      </c>
      <c r="H2835" s="1">
        <f t="shared" si="130"/>
        <v>2011</v>
      </c>
      <c r="I2835" s="1" t="str">
        <f t="shared" si="131"/>
        <v>7-2011</v>
      </c>
      <c r="J2835"/>
      <c r="L2835"/>
    </row>
    <row r="2836" spans="2:12">
      <c r="B2836" s="68">
        <v>40581</v>
      </c>
      <c r="C2836" s="58" t="s">
        <v>18</v>
      </c>
      <c r="D2836" s="58">
        <v>104</v>
      </c>
      <c r="E2836" s="58">
        <v>701</v>
      </c>
      <c r="F2836" s="58">
        <v>289</v>
      </c>
      <c r="G2836" s="1">
        <f t="shared" si="129"/>
        <v>7</v>
      </c>
      <c r="H2836" s="1">
        <f t="shared" si="130"/>
        <v>2011</v>
      </c>
      <c r="I2836" s="1" t="str">
        <f t="shared" si="131"/>
        <v>7-2011</v>
      </c>
      <c r="J2836"/>
      <c r="L2836"/>
    </row>
    <row r="2837" spans="2:12">
      <c r="B2837" s="68">
        <v>40581</v>
      </c>
      <c r="C2837" s="58" t="s">
        <v>10077</v>
      </c>
      <c r="D2837" s="58">
        <v>24</v>
      </c>
      <c r="E2837" s="58">
        <v>866</v>
      </c>
      <c r="F2837" s="58">
        <v>307</v>
      </c>
      <c r="G2837" s="1">
        <f t="shared" ref="G2837:G2900" si="132">WEEKNUM(B2837)</f>
        <v>7</v>
      </c>
      <c r="H2837" s="1">
        <f t="shared" ref="H2837:H2900" si="133">YEAR(B2837)</f>
        <v>2011</v>
      </c>
      <c r="I2837" s="1" t="str">
        <f t="shared" ref="I2837:I2900" si="134">CONCATENATE(G2837,"-",H2837)</f>
        <v>7-2011</v>
      </c>
      <c r="J2837"/>
      <c r="L2837"/>
    </row>
    <row r="2838" spans="2:12">
      <c r="B2838" s="68">
        <v>40581</v>
      </c>
      <c r="C2838" s="58" t="s">
        <v>10078</v>
      </c>
      <c r="D2838" s="58">
        <v>519</v>
      </c>
      <c r="E2838" s="58">
        <v>359</v>
      </c>
      <c r="F2838" s="58">
        <v>319</v>
      </c>
      <c r="G2838" s="1">
        <f t="shared" si="132"/>
        <v>7</v>
      </c>
      <c r="H2838" s="1">
        <f t="shared" si="133"/>
        <v>2011</v>
      </c>
      <c r="I2838" s="1" t="str">
        <f t="shared" si="134"/>
        <v>7-2011</v>
      </c>
      <c r="J2838"/>
      <c r="L2838"/>
    </row>
    <row r="2839" spans="2:12">
      <c r="B2839" s="68">
        <v>40581</v>
      </c>
      <c r="C2839" s="58" t="s">
        <v>10079</v>
      </c>
      <c r="D2839" s="58">
        <v>5</v>
      </c>
      <c r="E2839" s="58">
        <v>573</v>
      </c>
      <c r="F2839" s="58">
        <v>43</v>
      </c>
      <c r="G2839" s="1">
        <f t="shared" si="132"/>
        <v>7</v>
      </c>
      <c r="H2839" s="1">
        <f t="shared" si="133"/>
        <v>2011</v>
      </c>
      <c r="I2839" s="1" t="str">
        <f t="shared" si="134"/>
        <v>7-2011</v>
      </c>
      <c r="J2839"/>
      <c r="L2839"/>
    </row>
    <row r="2840" spans="2:12">
      <c r="B2840" s="68">
        <v>40581</v>
      </c>
      <c r="C2840" s="58" t="s">
        <v>10080</v>
      </c>
      <c r="D2840" s="58">
        <v>29</v>
      </c>
      <c r="E2840" s="58">
        <v>766</v>
      </c>
      <c r="F2840" s="58">
        <v>151</v>
      </c>
      <c r="G2840" s="1">
        <f t="shared" si="132"/>
        <v>7</v>
      </c>
      <c r="H2840" s="1">
        <f t="shared" si="133"/>
        <v>2011</v>
      </c>
      <c r="I2840" s="1" t="str">
        <f t="shared" si="134"/>
        <v>7-2011</v>
      </c>
      <c r="J2840"/>
      <c r="L2840"/>
    </row>
    <row r="2841" spans="2:12">
      <c r="B2841" s="68">
        <v>40581</v>
      </c>
      <c r="C2841" s="58" t="s">
        <v>10081</v>
      </c>
      <c r="D2841" s="58">
        <v>37</v>
      </c>
      <c r="E2841" s="58">
        <v>805</v>
      </c>
      <c r="F2841" s="58">
        <v>194</v>
      </c>
      <c r="G2841" s="1">
        <f t="shared" si="132"/>
        <v>7</v>
      </c>
      <c r="H2841" s="1">
        <f t="shared" si="133"/>
        <v>2011</v>
      </c>
      <c r="I2841" s="1" t="str">
        <f t="shared" si="134"/>
        <v>7-2011</v>
      </c>
      <c r="J2841"/>
      <c r="L2841"/>
    </row>
    <row r="2842" spans="2:12">
      <c r="B2842" s="68">
        <v>40581</v>
      </c>
      <c r="C2842" s="58" t="s">
        <v>10082</v>
      </c>
      <c r="D2842" s="58">
        <v>212</v>
      </c>
      <c r="E2842" s="58">
        <v>933</v>
      </c>
      <c r="F2842" s="58">
        <v>22</v>
      </c>
      <c r="G2842" s="1">
        <f t="shared" si="132"/>
        <v>7</v>
      </c>
      <c r="H2842" s="1">
        <f t="shared" si="133"/>
        <v>2011</v>
      </c>
      <c r="I2842" s="1" t="str">
        <f t="shared" si="134"/>
        <v>7-2011</v>
      </c>
      <c r="J2842"/>
      <c r="L2842"/>
    </row>
    <row r="2843" spans="2:12">
      <c r="B2843" s="68">
        <v>40581</v>
      </c>
      <c r="C2843" s="58" t="s">
        <v>10083</v>
      </c>
      <c r="D2843" s="58">
        <v>67</v>
      </c>
      <c r="E2843" s="58">
        <v>749</v>
      </c>
      <c r="F2843" s="58">
        <v>211</v>
      </c>
      <c r="G2843" s="1">
        <f t="shared" si="132"/>
        <v>7</v>
      </c>
      <c r="H2843" s="1">
        <f t="shared" si="133"/>
        <v>2011</v>
      </c>
      <c r="I2843" s="1" t="str">
        <f t="shared" si="134"/>
        <v>7-2011</v>
      </c>
      <c r="J2843"/>
      <c r="L2843"/>
    </row>
    <row r="2844" spans="2:12">
      <c r="B2844" s="68">
        <v>40581</v>
      </c>
      <c r="C2844" s="58" t="s">
        <v>10084</v>
      </c>
      <c r="D2844" s="58">
        <v>136</v>
      </c>
      <c r="E2844" s="58">
        <v>434</v>
      </c>
      <c r="F2844" s="58">
        <v>99</v>
      </c>
      <c r="G2844" s="1">
        <f t="shared" si="132"/>
        <v>7</v>
      </c>
      <c r="H2844" s="1">
        <f t="shared" si="133"/>
        <v>2011</v>
      </c>
      <c r="I2844" s="1" t="str">
        <f t="shared" si="134"/>
        <v>7-2011</v>
      </c>
      <c r="J2844"/>
      <c r="L2844"/>
    </row>
    <row r="2845" spans="2:12">
      <c r="B2845" s="68">
        <v>40581</v>
      </c>
      <c r="C2845" s="58" t="s">
        <v>10085</v>
      </c>
      <c r="D2845" s="58">
        <v>797</v>
      </c>
      <c r="E2845" s="58">
        <v>309</v>
      </c>
      <c r="F2845" s="58">
        <v>279</v>
      </c>
      <c r="G2845" s="1">
        <f t="shared" si="132"/>
        <v>7</v>
      </c>
      <c r="H2845" s="1">
        <f t="shared" si="133"/>
        <v>2011</v>
      </c>
      <c r="I2845" s="1" t="str">
        <f t="shared" si="134"/>
        <v>7-2011</v>
      </c>
      <c r="J2845"/>
      <c r="L2845"/>
    </row>
    <row r="2846" spans="2:12">
      <c r="B2846" s="68">
        <v>40581</v>
      </c>
      <c r="C2846" s="58" t="s">
        <v>10086</v>
      </c>
      <c r="D2846" s="58">
        <v>354</v>
      </c>
      <c r="E2846" s="58">
        <v>663</v>
      </c>
      <c r="F2846" s="58">
        <v>259</v>
      </c>
      <c r="G2846" s="1">
        <f t="shared" si="132"/>
        <v>7</v>
      </c>
      <c r="H2846" s="1">
        <f t="shared" si="133"/>
        <v>2011</v>
      </c>
      <c r="I2846" s="1" t="str">
        <f t="shared" si="134"/>
        <v>7-2011</v>
      </c>
      <c r="J2846"/>
      <c r="L2846"/>
    </row>
    <row r="2847" spans="2:12">
      <c r="B2847" s="68">
        <v>40581</v>
      </c>
      <c r="C2847" s="58" t="s">
        <v>10087</v>
      </c>
      <c r="D2847" s="58">
        <v>131</v>
      </c>
      <c r="E2847" s="58">
        <v>373</v>
      </c>
      <c r="F2847" s="58">
        <v>60</v>
      </c>
      <c r="G2847" s="1">
        <f t="shared" si="132"/>
        <v>7</v>
      </c>
      <c r="H2847" s="1">
        <f t="shared" si="133"/>
        <v>2011</v>
      </c>
      <c r="I2847" s="1" t="str">
        <f t="shared" si="134"/>
        <v>7-2011</v>
      </c>
      <c r="J2847"/>
      <c r="L2847"/>
    </row>
    <row r="2848" spans="2:12">
      <c r="B2848" s="68">
        <v>40581</v>
      </c>
      <c r="C2848" s="58" t="s">
        <v>10088</v>
      </c>
      <c r="D2848" s="58">
        <v>125</v>
      </c>
      <c r="E2848" s="58">
        <v>971</v>
      </c>
      <c r="F2848" s="58">
        <v>258</v>
      </c>
      <c r="G2848" s="1">
        <f t="shared" si="132"/>
        <v>7</v>
      </c>
      <c r="H2848" s="1">
        <f t="shared" si="133"/>
        <v>2011</v>
      </c>
      <c r="I2848" s="1" t="str">
        <f t="shared" si="134"/>
        <v>7-2011</v>
      </c>
      <c r="J2848"/>
      <c r="L2848"/>
    </row>
    <row r="2849" spans="2:12">
      <c r="B2849" s="68">
        <v>40581</v>
      </c>
      <c r="C2849" s="58" t="s">
        <v>10089</v>
      </c>
      <c r="D2849" s="58">
        <v>501</v>
      </c>
      <c r="E2849" s="58">
        <v>998</v>
      </c>
      <c r="F2849" s="58">
        <v>6</v>
      </c>
      <c r="G2849" s="1">
        <f t="shared" si="132"/>
        <v>7</v>
      </c>
      <c r="H2849" s="1">
        <f t="shared" si="133"/>
        <v>2011</v>
      </c>
      <c r="I2849" s="1" t="str">
        <f t="shared" si="134"/>
        <v>7-2011</v>
      </c>
      <c r="J2849"/>
      <c r="L2849"/>
    </row>
    <row r="2850" spans="2:12">
      <c r="B2850" s="68">
        <v>40581</v>
      </c>
      <c r="C2850" s="58" t="s">
        <v>10090</v>
      </c>
      <c r="D2850" s="58">
        <v>60</v>
      </c>
      <c r="E2850" s="58">
        <v>479</v>
      </c>
      <c r="F2850" s="58">
        <v>316</v>
      </c>
      <c r="G2850" s="1">
        <f t="shared" si="132"/>
        <v>7</v>
      </c>
      <c r="H2850" s="1">
        <f t="shared" si="133"/>
        <v>2011</v>
      </c>
      <c r="I2850" s="1" t="str">
        <f t="shared" si="134"/>
        <v>7-2011</v>
      </c>
      <c r="J2850"/>
      <c r="L2850"/>
    </row>
    <row r="2851" spans="2:12">
      <c r="B2851" s="68">
        <v>40581</v>
      </c>
      <c r="C2851" s="58" t="s">
        <v>10091</v>
      </c>
      <c r="D2851" s="58">
        <v>179</v>
      </c>
      <c r="E2851" s="58">
        <v>857</v>
      </c>
      <c r="F2851" s="58">
        <v>222</v>
      </c>
      <c r="G2851" s="1">
        <f t="shared" si="132"/>
        <v>7</v>
      </c>
      <c r="H2851" s="1">
        <f t="shared" si="133"/>
        <v>2011</v>
      </c>
      <c r="I2851" s="1" t="str">
        <f t="shared" si="134"/>
        <v>7-2011</v>
      </c>
      <c r="J2851"/>
      <c r="L2851"/>
    </row>
    <row r="2852" spans="2:12">
      <c r="B2852" s="68">
        <v>40581</v>
      </c>
      <c r="C2852" s="58" t="s">
        <v>10092</v>
      </c>
      <c r="D2852" s="58">
        <v>2</v>
      </c>
      <c r="E2852" s="58">
        <v>572</v>
      </c>
      <c r="F2852" s="58">
        <v>4</v>
      </c>
      <c r="G2852" s="1">
        <f t="shared" si="132"/>
        <v>7</v>
      </c>
      <c r="H2852" s="1">
        <f t="shared" si="133"/>
        <v>2011</v>
      </c>
      <c r="I2852" s="1" t="str">
        <f t="shared" si="134"/>
        <v>7-2011</v>
      </c>
      <c r="J2852"/>
      <c r="L2852"/>
    </row>
    <row r="2853" spans="2:12">
      <c r="B2853" s="68">
        <v>40581</v>
      </c>
      <c r="C2853" s="58" t="s">
        <v>10093</v>
      </c>
      <c r="D2853" s="58">
        <v>152</v>
      </c>
      <c r="E2853" s="58">
        <v>340</v>
      </c>
      <c r="F2853" s="58">
        <v>117</v>
      </c>
      <c r="G2853" s="1">
        <f t="shared" si="132"/>
        <v>7</v>
      </c>
      <c r="H2853" s="1">
        <f t="shared" si="133"/>
        <v>2011</v>
      </c>
      <c r="I2853" s="1" t="str">
        <f t="shared" si="134"/>
        <v>7-2011</v>
      </c>
      <c r="J2853"/>
      <c r="L2853"/>
    </row>
    <row r="2854" spans="2:12">
      <c r="B2854" s="68">
        <v>40581</v>
      </c>
      <c r="C2854" s="58" t="s">
        <v>10094</v>
      </c>
      <c r="D2854" s="58">
        <v>910</v>
      </c>
      <c r="E2854" s="58">
        <v>492</v>
      </c>
      <c r="F2854" s="58">
        <v>282</v>
      </c>
      <c r="G2854" s="1">
        <f t="shared" si="132"/>
        <v>7</v>
      </c>
      <c r="H2854" s="1">
        <f t="shared" si="133"/>
        <v>2011</v>
      </c>
      <c r="I2854" s="1" t="str">
        <f t="shared" si="134"/>
        <v>7-2011</v>
      </c>
      <c r="J2854"/>
      <c r="L2854"/>
    </row>
    <row r="2855" spans="2:12">
      <c r="B2855" s="68">
        <v>40581</v>
      </c>
      <c r="C2855" s="58" t="s">
        <v>10095</v>
      </c>
      <c r="D2855" s="58">
        <v>118</v>
      </c>
      <c r="E2855" s="58">
        <v>513</v>
      </c>
      <c r="F2855" s="58">
        <v>182</v>
      </c>
      <c r="G2855" s="1">
        <f t="shared" si="132"/>
        <v>7</v>
      </c>
      <c r="H2855" s="1">
        <f t="shared" si="133"/>
        <v>2011</v>
      </c>
      <c r="I2855" s="1" t="str">
        <f t="shared" si="134"/>
        <v>7-2011</v>
      </c>
      <c r="J2855"/>
      <c r="L2855"/>
    </row>
    <row r="2856" spans="2:12">
      <c r="B2856" s="68">
        <v>40581</v>
      </c>
      <c r="C2856" s="58" t="s">
        <v>10096</v>
      </c>
      <c r="D2856" s="58">
        <v>246</v>
      </c>
      <c r="E2856" s="58">
        <v>438</v>
      </c>
      <c r="F2856" s="58">
        <v>169</v>
      </c>
      <c r="G2856" s="1">
        <f t="shared" si="132"/>
        <v>7</v>
      </c>
      <c r="H2856" s="1">
        <f t="shared" si="133"/>
        <v>2011</v>
      </c>
      <c r="I2856" s="1" t="str">
        <f t="shared" si="134"/>
        <v>7-2011</v>
      </c>
      <c r="J2856"/>
      <c r="L2856"/>
    </row>
    <row r="2857" spans="2:12">
      <c r="B2857" s="68">
        <v>40581</v>
      </c>
      <c r="C2857" s="58" t="s">
        <v>10097</v>
      </c>
      <c r="D2857" s="58">
        <v>9</v>
      </c>
      <c r="E2857" s="58">
        <v>826</v>
      </c>
      <c r="F2857" s="58">
        <v>245</v>
      </c>
      <c r="G2857" s="1">
        <f t="shared" si="132"/>
        <v>7</v>
      </c>
      <c r="H2857" s="1">
        <f t="shared" si="133"/>
        <v>2011</v>
      </c>
      <c r="I2857" s="1" t="str">
        <f t="shared" si="134"/>
        <v>7-2011</v>
      </c>
      <c r="J2857"/>
      <c r="L2857"/>
    </row>
    <row r="2858" spans="2:12">
      <c r="B2858" s="68">
        <v>40581</v>
      </c>
      <c r="C2858" s="58" t="s">
        <v>10098</v>
      </c>
      <c r="D2858" s="58">
        <v>253</v>
      </c>
      <c r="E2858" s="58">
        <v>471</v>
      </c>
      <c r="F2858" s="58">
        <v>94</v>
      </c>
      <c r="G2858" s="1">
        <f t="shared" si="132"/>
        <v>7</v>
      </c>
      <c r="H2858" s="1">
        <f t="shared" si="133"/>
        <v>2011</v>
      </c>
      <c r="I2858" s="1" t="str">
        <f t="shared" si="134"/>
        <v>7-2011</v>
      </c>
      <c r="J2858"/>
      <c r="L2858"/>
    </row>
    <row r="2859" spans="2:12">
      <c r="B2859" s="68">
        <v>40581</v>
      </c>
      <c r="C2859" s="58" t="s">
        <v>10099</v>
      </c>
      <c r="D2859" s="58">
        <v>61</v>
      </c>
      <c r="E2859" s="58">
        <v>420</v>
      </c>
      <c r="F2859" s="58">
        <v>143</v>
      </c>
      <c r="G2859" s="1">
        <f t="shared" si="132"/>
        <v>7</v>
      </c>
      <c r="H2859" s="1">
        <f t="shared" si="133"/>
        <v>2011</v>
      </c>
      <c r="I2859" s="1" t="str">
        <f t="shared" si="134"/>
        <v>7-2011</v>
      </c>
      <c r="J2859"/>
      <c r="L2859"/>
    </row>
    <row r="2860" spans="2:12">
      <c r="B2860" s="68">
        <v>40581</v>
      </c>
      <c r="C2860" s="58" t="s">
        <v>10100</v>
      </c>
      <c r="D2860" s="58">
        <v>46</v>
      </c>
      <c r="E2860" s="58">
        <v>303</v>
      </c>
      <c r="F2860" s="58">
        <v>143</v>
      </c>
      <c r="G2860" s="1">
        <f t="shared" si="132"/>
        <v>7</v>
      </c>
      <c r="H2860" s="1">
        <f t="shared" si="133"/>
        <v>2011</v>
      </c>
      <c r="I2860" s="1" t="str">
        <f t="shared" si="134"/>
        <v>7-2011</v>
      </c>
      <c r="J2860"/>
      <c r="L2860"/>
    </row>
    <row r="2861" spans="2:12">
      <c r="B2861" s="68">
        <v>40581</v>
      </c>
      <c r="C2861" s="58" t="s">
        <v>10101</v>
      </c>
      <c r="D2861" s="58">
        <v>12</v>
      </c>
      <c r="E2861" s="58">
        <v>403</v>
      </c>
      <c r="F2861" s="58">
        <v>236</v>
      </c>
      <c r="G2861" s="1">
        <f t="shared" si="132"/>
        <v>7</v>
      </c>
      <c r="H2861" s="1">
        <f t="shared" si="133"/>
        <v>2011</v>
      </c>
      <c r="I2861" s="1" t="str">
        <f t="shared" si="134"/>
        <v>7-2011</v>
      </c>
      <c r="J2861"/>
      <c r="L2861"/>
    </row>
    <row r="2862" spans="2:12">
      <c r="B2862" s="68">
        <v>40588</v>
      </c>
      <c r="C2862" s="58" t="s">
        <v>10039</v>
      </c>
      <c r="D2862" s="58">
        <v>27</v>
      </c>
      <c r="E2862" s="58">
        <v>437</v>
      </c>
      <c r="F2862" s="58">
        <v>265</v>
      </c>
      <c r="G2862" s="1">
        <f t="shared" si="132"/>
        <v>8</v>
      </c>
      <c r="H2862" s="1">
        <f t="shared" si="133"/>
        <v>2011</v>
      </c>
      <c r="I2862" s="1" t="str">
        <f t="shared" si="134"/>
        <v>8-2011</v>
      </c>
      <c r="J2862"/>
      <c r="L2862"/>
    </row>
    <row r="2863" spans="2:12">
      <c r="B2863" s="68">
        <v>40588</v>
      </c>
      <c r="C2863" s="58" t="s">
        <v>10066</v>
      </c>
      <c r="D2863" s="58">
        <v>177</v>
      </c>
      <c r="E2863" s="58">
        <v>494</v>
      </c>
      <c r="F2863" s="58">
        <v>296</v>
      </c>
      <c r="G2863" s="1">
        <f t="shared" si="132"/>
        <v>8</v>
      </c>
      <c r="H2863" s="1">
        <f t="shared" si="133"/>
        <v>2011</v>
      </c>
      <c r="I2863" s="1" t="str">
        <f t="shared" si="134"/>
        <v>8-2011</v>
      </c>
      <c r="J2863"/>
      <c r="L2863"/>
    </row>
    <row r="2864" spans="2:12">
      <c r="B2864" s="68">
        <v>40588</v>
      </c>
      <c r="C2864" s="58" t="s">
        <v>10040</v>
      </c>
      <c r="D2864" s="58">
        <v>79</v>
      </c>
      <c r="E2864" s="58">
        <v>598</v>
      </c>
      <c r="F2864" s="58">
        <v>306</v>
      </c>
      <c r="G2864" s="1">
        <f t="shared" si="132"/>
        <v>8</v>
      </c>
      <c r="H2864" s="1">
        <f t="shared" si="133"/>
        <v>2011</v>
      </c>
      <c r="I2864" s="1" t="str">
        <f t="shared" si="134"/>
        <v>8-2011</v>
      </c>
      <c r="J2864"/>
      <c r="L2864"/>
    </row>
    <row r="2865" spans="2:12">
      <c r="B2865" s="68">
        <v>40588</v>
      </c>
      <c r="C2865" s="58" t="s">
        <v>10042</v>
      </c>
      <c r="D2865" s="58">
        <v>242</v>
      </c>
      <c r="E2865" s="58">
        <v>372</v>
      </c>
      <c r="F2865" s="58">
        <v>94</v>
      </c>
      <c r="G2865" s="1">
        <f t="shared" si="132"/>
        <v>8</v>
      </c>
      <c r="H2865" s="1">
        <f t="shared" si="133"/>
        <v>2011</v>
      </c>
      <c r="I2865" s="1" t="str">
        <f t="shared" si="134"/>
        <v>8-2011</v>
      </c>
      <c r="J2865"/>
      <c r="L2865"/>
    </row>
    <row r="2866" spans="2:12">
      <c r="B2866" s="68">
        <v>40588</v>
      </c>
      <c r="C2866" s="58" t="s">
        <v>10048</v>
      </c>
      <c r="D2866" s="58">
        <v>198</v>
      </c>
      <c r="E2866" s="58">
        <v>983</v>
      </c>
      <c r="F2866" s="58">
        <v>90</v>
      </c>
      <c r="G2866" s="1">
        <f t="shared" si="132"/>
        <v>8</v>
      </c>
      <c r="H2866" s="1">
        <f t="shared" si="133"/>
        <v>2011</v>
      </c>
      <c r="I2866" s="1" t="str">
        <f t="shared" si="134"/>
        <v>8-2011</v>
      </c>
      <c r="J2866"/>
      <c r="L2866"/>
    </row>
    <row r="2867" spans="2:12">
      <c r="B2867" s="68">
        <v>40588</v>
      </c>
      <c r="C2867" s="58" t="s">
        <v>10049</v>
      </c>
      <c r="D2867" s="58">
        <v>139</v>
      </c>
      <c r="E2867" s="58">
        <v>840</v>
      </c>
      <c r="F2867" s="58">
        <v>167</v>
      </c>
      <c r="G2867" s="1">
        <f t="shared" si="132"/>
        <v>8</v>
      </c>
      <c r="H2867" s="1">
        <f t="shared" si="133"/>
        <v>2011</v>
      </c>
      <c r="I2867" s="1" t="str">
        <f t="shared" si="134"/>
        <v>8-2011</v>
      </c>
      <c r="J2867"/>
      <c r="L2867"/>
    </row>
    <row r="2868" spans="2:12">
      <c r="B2868" s="68">
        <v>40588</v>
      </c>
      <c r="C2868" s="58" t="s">
        <v>10067</v>
      </c>
      <c r="D2868" s="58">
        <v>9</v>
      </c>
      <c r="E2868" s="58">
        <v>818</v>
      </c>
      <c r="F2868" s="58">
        <v>222</v>
      </c>
      <c r="G2868" s="1">
        <f t="shared" si="132"/>
        <v>8</v>
      </c>
      <c r="H2868" s="1">
        <f t="shared" si="133"/>
        <v>2011</v>
      </c>
      <c r="I2868" s="1" t="str">
        <f t="shared" si="134"/>
        <v>8-2011</v>
      </c>
      <c r="J2868"/>
      <c r="L2868"/>
    </row>
    <row r="2869" spans="2:12">
      <c r="B2869" s="68">
        <v>40588</v>
      </c>
      <c r="C2869" s="58" t="s">
        <v>10068</v>
      </c>
      <c r="D2869" s="58">
        <v>15</v>
      </c>
      <c r="E2869" s="58">
        <v>847</v>
      </c>
      <c r="F2869" s="58">
        <v>156</v>
      </c>
      <c r="G2869" s="1">
        <f t="shared" si="132"/>
        <v>8</v>
      </c>
      <c r="H2869" s="1">
        <f t="shared" si="133"/>
        <v>2011</v>
      </c>
      <c r="I2869" s="1" t="str">
        <f t="shared" si="134"/>
        <v>8-2011</v>
      </c>
      <c r="J2869"/>
      <c r="L2869"/>
    </row>
    <row r="2870" spans="2:12">
      <c r="B2870" s="68">
        <v>40588</v>
      </c>
      <c r="C2870" s="58" t="s">
        <v>10069</v>
      </c>
      <c r="D2870" s="58">
        <v>748</v>
      </c>
      <c r="E2870" s="58">
        <v>858</v>
      </c>
      <c r="F2870" s="58">
        <v>273</v>
      </c>
      <c r="G2870" s="1">
        <f t="shared" si="132"/>
        <v>8</v>
      </c>
      <c r="H2870" s="1">
        <f t="shared" si="133"/>
        <v>2011</v>
      </c>
      <c r="I2870" s="1" t="str">
        <f t="shared" si="134"/>
        <v>8-2011</v>
      </c>
      <c r="J2870"/>
      <c r="L2870"/>
    </row>
    <row r="2871" spans="2:12">
      <c r="B2871" s="68">
        <v>40588</v>
      </c>
      <c r="C2871" s="58" t="s">
        <v>10070</v>
      </c>
      <c r="D2871" s="58">
        <v>382</v>
      </c>
      <c r="E2871" s="58">
        <v>791</v>
      </c>
      <c r="F2871" s="58">
        <v>91</v>
      </c>
      <c r="G2871" s="1">
        <f t="shared" si="132"/>
        <v>8</v>
      </c>
      <c r="H2871" s="1">
        <f t="shared" si="133"/>
        <v>2011</v>
      </c>
      <c r="I2871" s="1" t="str">
        <f t="shared" si="134"/>
        <v>8-2011</v>
      </c>
      <c r="J2871"/>
      <c r="L2871"/>
    </row>
    <row r="2872" spans="2:12">
      <c r="B2872" s="68">
        <v>40588</v>
      </c>
      <c r="C2872" s="58" t="s">
        <v>10071</v>
      </c>
      <c r="D2872" s="58">
        <v>34</v>
      </c>
      <c r="E2872" s="58">
        <v>508</v>
      </c>
      <c r="F2872" s="58">
        <v>38</v>
      </c>
      <c r="G2872" s="1">
        <f t="shared" si="132"/>
        <v>8</v>
      </c>
      <c r="H2872" s="1">
        <f t="shared" si="133"/>
        <v>2011</v>
      </c>
      <c r="I2872" s="1" t="str">
        <f t="shared" si="134"/>
        <v>8-2011</v>
      </c>
      <c r="J2872"/>
      <c r="L2872"/>
    </row>
    <row r="2873" spans="2:12">
      <c r="B2873" s="68">
        <v>40588</v>
      </c>
      <c r="C2873" s="58" t="s">
        <v>10051</v>
      </c>
      <c r="D2873" s="58">
        <v>32</v>
      </c>
      <c r="E2873" s="58">
        <v>782</v>
      </c>
      <c r="F2873" s="58">
        <v>294</v>
      </c>
      <c r="G2873" s="1">
        <f t="shared" si="132"/>
        <v>8</v>
      </c>
      <c r="H2873" s="1">
        <f t="shared" si="133"/>
        <v>2011</v>
      </c>
      <c r="I2873" s="1" t="str">
        <f t="shared" si="134"/>
        <v>8-2011</v>
      </c>
      <c r="J2873"/>
      <c r="L2873"/>
    </row>
    <row r="2874" spans="2:12">
      <c r="B2874" s="68">
        <v>40588</v>
      </c>
      <c r="C2874" s="58" t="s">
        <v>10052</v>
      </c>
      <c r="D2874" s="58">
        <v>60</v>
      </c>
      <c r="E2874" s="58">
        <v>383</v>
      </c>
      <c r="F2874" s="58">
        <v>94</v>
      </c>
      <c r="G2874" s="1">
        <f t="shared" si="132"/>
        <v>8</v>
      </c>
      <c r="H2874" s="1">
        <f t="shared" si="133"/>
        <v>2011</v>
      </c>
      <c r="I2874" s="1" t="str">
        <f t="shared" si="134"/>
        <v>8-2011</v>
      </c>
      <c r="J2874"/>
      <c r="L2874"/>
    </row>
    <row r="2875" spans="2:12">
      <c r="B2875" s="68">
        <v>40588</v>
      </c>
      <c r="C2875" s="58" t="s">
        <v>10055</v>
      </c>
      <c r="D2875" s="58">
        <v>841</v>
      </c>
      <c r="E2875" s="58">
        <v>546</v>
      </c>
      <c r="F2875" s="58">
        <v>281</v>
      </c>
      <c r="G2875" s="1">
        <f t="shared" si="132"/>
        <v>8</v>
      </c>
      <c r="H2875" s="1">
        <f t="shared" si="133"/>
        <v>2011</v>
      </c>
      <c r="I2875" s="1" t="str">
        <f t="shared" si="134"/>
        <v>8-2011</v>
      </c>
      <c r="J2875"/>
      <c r="L2875"/>
    </row>
    <row r="2876" spans="2:12">
      <c r="B2876" s="68">
        <v>40588</v>
      </c>
      <c r="C2876" s="58" t="s">
        <v>10056</v>
      </c>
      <c r="D2876" s="58">
        <v>180</v>
      </c>
      <c r="E2876" s="58">
        <v>543</v>
      </c>
      <c r="F2876" s="58">
        <v>38</v>
      </c>
      <c r="G2876" s="1">
        <f t="shared" si="132"/>
        <v>8</v>
      </c>
      <c r="H2876" s="1">
        <f t="shared" si="133"/>
        <v>2011</v>
      </c>
      <c r="I2876" s="1" t="str">
        <f t="shared" si="134"/>
        <v>8-2011</v>
      </c>
      <c r="J2876"/>
      <c r="L2876"/>
    </row>
    <row r="2877" spans="2:12">
      <c r="B2877" s="68">
        <v>40588</v>
      </c>
      <c r="C2877" s="58" t="s">
        <v>10057</v>
      </c>
      <c r="D2877" s="58">
        <v>41</v>
      </c>
      <c r="E2877" s="58">
        <v>724</v>
      </c>
      <c r="F2877" s="58">
        <v>67</v>
      </c>
      <c r="G2877" s="1">
        <f t="shared" si="132"/>
        <v>8</v>
      </c>
      <c r="H2877" s="1">
        <f t="shared" si="133"/>
        <v>2011</v>
      </c>
      <c r="I2877" s="1" t="str">
        <f t="shared" si="134"/>
        <v>8-2011</v>
      </c>
      <c r="J2877"/>
      <c r="L2877"/>
    </row>
    <row r="2878" spans="2:12">
      <c r="B2878" s="68">
        <v>40588</v>
      </c>
      <c r="C2878" s="58" t="s">
        <v>10058</v>
      </c>
      <c r="D2878" s="58">
        <v>115</v>
      </c>
      <c r="E2878" s="58">
        <v>623</v>
      </c>
      <c r="F2878" s="58">
        <v>20</v>
      </c>
      <c r="G2878" s="1">
        <f t="shared" si="132"/>
        <v>8</v>
      </c>
      <c r="H2878" s="1">
        <f t="shared" si="133"/>
        <v>2011</v>
      </c>
      <c r="I2878" s="1" t="str">
        <f t="shared" si="134"/>
        <v>8-2011</v>
      </c>
      <c r="J2878"/>
      <c r="L2878"/>
    </row>
    <row r="2879" spans="2:12">
      <c r="B2879" s="68">
        <v>40588</v>
      </c>
      <c r="C2879" s="58" t="s">
        <v>10060</v>
      </c>
      <c r="D2879" s="58">
        <v>182</v>
      </c>
      <c r="E2879" s="58">
        <v>724</v>
      </c>
      <c r="F2879" s="58">
        <v>158</v>
      </c>
      <c r="G2879" s="1">
        <f t="shared" si="132"/>
        <v>8</v>
      </c>
      <c r="H2879" s="1">
        <f t="shared" si="133"/>
        <v>2011</v>
      </c>
      <c r="I2879" s="1" t="str">
        <f t="shared" si="134"/>
        <v>8-2011</v>
      </c>
      <c r="J2879"/>
      <c r="L2879"/>
    </row>
    <row r="2880" spans="2:12">
      <c r="B2880" s="68">
        <v>40588</v>
      </c>
      <c r="C2880" s="58" t="s">
        <v>10072</v>
      </c>
      <c r="D2880" s="58">
        <v>212</v>
      </c>
      <c r="E2880" s="58">
        <v>743</v>
      </c>
      <c r="F2880" s="58">
        <v>282</v>
      </c>
      <c r="G2880" s="1">
        <f t="shared" si="132"/>
        <v>8</v>
      </c>
      <c r="H2880" s="1">
        <f t="shared" si="133"/>
        <v>2011</v>
      </c>
      <c r="I2880" s="1" t="str">
        <f t="shared" si="134"/>
        <v>8-2011</v>
      </c>
      <c r="J2880"/>
      <c r="L2880"/>
    </row>
    <row r="2881" spans="2:12">
      <c r="B2881" s="68">
        <v>40588</v>
      </c>
      <c r="C2881" s="58" t="s">
        <v>10073</v>
      </c>
      <c r="D2881" s="58">
        <v>25</v>
      </c>
      <c r="E2881" s="58">
        <v>595</v>
      </c>
      <c r="F2881" s="58">
        <v>70</v>
      </c>
      <c r="G2881" s="1">
        <f t="shared" si="132"/>
        <v>8</v>
      </c>
      <c r="H2881" s="1">
        <f t="shared" si="133"/>
        <v>2011</v>
      </c>
      <c r="I2881" s="1" t="str">
        <f t="shared" si="134"/>
        <v>8-2011</v>
      </c>
      <c r="J2881"/>
      <c r="L2881"/>
    </row>
    <row r="2882" spans="2:12">
      <c r="B2882" s="68">
        <v>40588</v>
      </c>
      <c r="C2882" s="58" t="s">
        <v>10074</v>
      </c>
      <c r="D2882" s="58">
        <v>290</v>
      </c>
      <c r="E2882" s="58">
        <v>916</v>
      </c>
      <c r="F2882" s="58">
        <v>178</v>
      </c>
      <c r="G2882" s="1">
        <f t="shared" si="132"/>
        <v>8</v>
      </c>
      <c r="H2882" s="1">
        <f t="shared" si="133"/>
        <v>2011</v>
      </c>
      <c r="I2882" s="1" t="str">
        <f t="shared" si="134"/>
        <v>8-2011</v>
      </c>
      <c r="J2882"/>
      <c r="L2882"/>
    </row>
    <row r="2883" spans="2:12">
      <c r="B2883" s="68">
        <v>40588</v>
      </c>
      <c r="C2883" s="58" t="s">
        <v>10075</v>
      </c>
      <c r="D2883" s="58">
        <v>95</v>
      </c>
      <c r="E2883" s="58">
        <v>525</v>
      </c>
      <c r="F2883" s="58">
        <v>49</v>
      </c>
      <c r="G2883" s="1">
        <f t="shared" si="132"/>
        <v>8</v>
      </c>
      <c r="H2883" s="1">
        <f t="shared" si="133"/>
        <v>2011</v>
      </c>
      <c r="I2883" s="1" t="str">
        <f t="shared" si="134"/>
        <v>8-2011</v>
      </c>
      <c r="J2883"/>
      <c r="L2883"/>
    </row>
    <row r="2884" spans="2:12">
      <c r="B2884" s="68">
        <v>40588</v>
      </c>
      <c r="C2884" s="58" t="s">
        <v>10076</v>
      </c>
      <c r="D2884" s="58">
        <v>92</v>
      </c>
      <c r="E2884" s="58">
        <v>979</v>
      </c>
      <c r="F2884" s="58">
        <v>99</v>
      </c>
      <c r="G2884" s="1">
        <f t="shared" si="132"/>
        <v>8</v>
      </c>
      <c r="H2884" s="1">
        <f t="shared" si="133"/>
        <v>2011</v>
      </c>
      <c r="I2884" s="1" t="str">
        <f t="shared" si="134"/>
        <v>8-2011</v>
      </c>
      <c r="J2884"/>
      <c r="L2884"/>
    </row>
    <row r="2885" spans="2:12">
      <c r="B2885" s="68">
        <v>40588</v>
      </c>
      <c r="C2885" s="58" t="s">
        <v>18</v>
      </c>
      <c r="D2885" s="58">
        <v>104</v>
      </c>
      <c r="E2885" s="58">
        <v>898</v>
      </c>
      <c r="F2885" s="58">
        <v>215</v>
      </c>
      <c r="G2885" s="1">
        <f t="shared" si="132"/>
        <v>8</v>
      </c>
      <c r="H2885" s="1">
        <f t="shared" si="133"/>
        <v>2011</v>
      </c>
      <c r="I2885" s="1" t="str">
        <f t="shared" si="134"/>
        <v>8-2011</v>
      </c>
      <c r="J2885"/>
      <c r="L2885"/>
    </row>
    <row r="2886" spans="2:12">
      <c r="B2886" s="68">
        <v>40588</v>
      </c>
      <c r="C2886" s="58" t="s">
        <v>10077</v>
      </c>
      <c r="D2886" s="58">
        <v>24</v>
      </c>
      <c r="E2886" s="58">
        <v>972</v>
      </c>
      <c r="F2886" s="58">
        <v>114</v>
      </c>
      <c r="G2886" s="1">
        <f t="shared" si="132"/>
        <v>8</v>
      </c>
      <c r="H2886" s="1">
        <f t="shared" si="133"/>
        <v>2011</v>
      </c>
      <c r="I2886" s="1" t="str">
        <f t="shared" si="134"/>
        <v>8-2011</v>
      </c>
      <c r="J2886"/>
      <c r="L2886"/>
    </row>
    <row r="2887" spans="2:12">
      <c r="B2887" s="68">
        <v>40588</v>
      </c>
      <c r="C2887" s="58" t="s">
        <v>10078</v>
      </c>
      <c r="D2887" s="58">
        <v>517</v>
      </c>
      <c r="E2887" s="58">
        <v>708</v>
      </c>
      <c r="F2887" s="58">
        <v>191</v>
      </c>
      <c r="G2887" s="1">
        <f t="shared" si="132"/>
        <v>8</v>
      </c>
      <c r="H2887" s="1">
        <f t="shared" si="133"/>
        <v>2011</v>
      </c>
      <c r="I2887" s="1" t="str">
        <f t="shared" si="134"/>
        <v>8-2011</v>
      </c>
      <c r="J2887"/>
      <c r="L2887"/>
    </row>
    <row r="2888" spans="2:12">
      <c r="B2888" s="68">
        <v>40588</v>
      </c>
      <c r="C2888" s="58" t="s">
        <v>10079</v>
      </c>
      <c r="D2888" s="58">
        <v>5</v>
      </c>
      <c r="E2888" s="58">
        <v>352</v>
      </c>
      <c r="F2888" s="58">
        <v>263</v>
      </c>
      <c r="G2888" s="1">
        <f t="shared" si="132"/>
        <v>8</v>
      </c>
      <c r="H2888" s="1">
        <f t="shared" si="133"/>
        <v>2011</v>
      </c>
      <c r="I2888" s="1" t="str">
        <f t="shared" si="134"/>
        <v>8-2011</v>
      </c>
      <c r="J2888"/>
      <c r="L2888"/>
    </row>
    <row r="2889" spans="2:12">
      <c r="B2889" s="68">
        <v>40588</v>
      </c>
      <c r="C2889" s="58" t="s">
        <v>10080</v>
      </c>
      <c r="D2889" s="58">
        <v>29</v>
      </c>
      <c r="E2889" s="58">
        <v>981</v>
      </c>
      <c r="F2889" s="58">
        <v>187</v>
      </c>
      <c r="G2889" s="1">
        <f t="shared" si="132"/>
        <v>8</v>
      </c>
      <c r="H2889" s="1">
        <f t="shared" si="133"/>
        <v>2011</v>
      </c>
      <c r="I2889" s="1" t="str">
        <f t="shared" si="134"/>
        <v>8-2011</v>
      </c>
      <c r="J2889"/>
      <c r="L2889"/>
    </row>
    <row r="2890" spans="2:12">
      <c r="B2890" s="68">
        <v>40588</v>
      </c>
      <c r="C2890" s="58" t="s">
        <v>10081</v>
      </c>
      <c r="D2890" s="58">
        <v>37</v>
      </c>
      <c r="E2890" s="58">
        <v>721</v>
      </c>
      <c r="F2890" s="58">
        <v>191</v>
      </c>
      <c r="G2890" s="1">
        <f t="shared" si="132"/>
        <v>8</v>
      </c>
      <c r="H2890" s="1">
        <f t="shared" si="133"/>
        <v>2011</v>
      </c>
      <c r="I2890" s="1" t="str">
        <f t="shared" si="134"/>
        <v>8-2011</v>
      </c>
      <c r="J2890"/>
      <c r="L2890"/>
    </row>
    <row r="2891" spans="2:12">
      <c r="B2891" s="68">
        <v>40588</v>
      </c>
      <c r="C2891" s="58" t="s">
        <v>10082</v>
      </c>
      <c r="D2891" s="58">
        <v>212</v>
      </c>
      <c r="E2891" s="58">
        <v>719</v>
      </c>
      <c r="F2891" s="58">
        <v>293</v>
      </c>
      <c r="G2891" s="1">
        <f t="shared" si="132"/>
        <v>8</v>
      </c>
      <c r="H2891" s="1">
        <f t="shared" si="133"/>
        <v>2011</v>
      </c>
      <c r="I2891" s="1" t="str">
        <f t="shared" si="134"/>
        <v>8-2011</v>
      </c>
      <c r="J2891"/>
      <c r="L2891"/>
    </row>
    <row r="2892" spans="2:12">
      <c r="B2892" s="68">
        <v>40588</v>
      </c>
      <c r="C2892" s="58" t="s">
        <v>10083</v>
      </c>
      <c r="D2892" s="58">
        <v>67</v>
      </c>
      <c r="E2892" s="58">
        <v>622</v>
      </c>
      <c r="F2892" s="58">
        <v>104</v>
      </c>
      <c r="G2892" s="1">
        <f t="shared" si="132"/>
        <v>8</v>
      </c>
      <c r="H2892" s="1">
        <f t="shared" si="133"/>
        <v>2011</v>
      </c>
      <c r="I2892" s="1" t="str">
        <f t="shared" si="134"/>
        <v>8-2011</v>
      </c>
      <c r="J2892"/>
      <c r="L2892"/>
    </row>
    <row r="2893" spans="2:12">
      <c r="B2893" s="68">
        <v>40588</v>
      </c>
      <c r="C2893" s="58" t="s">
        <v>10084</v>
      </c>
      <c r="D2893" s="58">
        <v>136</v>
      </c>
      <c r="E2893" s="58">
        <v>913</v>
      </c>
      <c r="F2893" s="58">
        <v>307</v>
      </c>
      <c r="G2893" s="1">
        <f t="shared" si="132"/>
        <v>8</v>
      </c>
      <c r="H2893" s="1">
        <f t="shared" si="133"/>
        <v>2011</v>
      </c>
      <c r="I2893" s="1" t="str">
        <f t="shared" si="134"/>
        <v>8-2011</v>
      </c>
      <c r="J2893"/>
      <c r="L2893"/>
    </row>
    <row r="2894" spans="2:12">
      <c r="B2894" s="68">
        <v>40588</v>
      </c>
      <c r="C2894" s="58" t="s">
        <v>10085</v>
      </c>
      <c r="D2894" s="58">
        <v>797</v>
      </c>
      <c r="E2894" s="58">
        <v>556</v>
      </c>
      <c r="F2894" s="58">
        <v>76</v>
      </c>
      <c r="G2894" s="1">
        <f t="shared" si="132"/>
        <v>8</v>
      </c>
      <c r="H2894" s="1">
        <f t="shared" si="133"/>
        <v>2011</v>
      </c>
      <c r="I2894" s="1" t="str">
        <f t="shared" si="134"/>
        <v>8-2011</v>
      </c>
      <c r="J2894"/>
      <c r="L2894"/>
    </row>
    <row r="2895" spans="2:12">
      <c r="B2895" s="68">
        <v>40588</v>
      </c>
      <c r="C2895" s="58" t="s">
        <v>10086</v>
      </c>
      <c r="D2895" s="58">
        <v>354</v>
      </c>
      <c r="E2895" s="58">
        <v>513</v>
      </c>
      <c r="F2895" s="58">
        <v>64</v>
      </c>
      <c r="G2895" s="1">
        <f t="shared" si="132"/>
        <v>8</v>
      </c>
      <c r="H2895" s="1">
        <f t="shared" si="133"/>
        <v>2011</v>
      </c>
      <c r="I2895" s="1" t="str">
        <f t="shared" si="134"/>
        <v>8-2011</v>
      </c>
      <c r="J2895"/>
      <c r="L2895"/>
    </row>
    <row r="2896" spans="2:12">
      <c r="B2896" s="68">
        <v>40588</v>
      </c>
      <c r="C2896" s="58" t="s">
        <v>10087</v>
      </c>
      <c r="D2896" s="58">
        <v>131</v>
      </c>
      <c r="E2896" s="58">
        <v>755</v>
      </c>
      <c r="F2896" s="58">
        <v>310</v>
      </c>
      <c r="G2896" s="1">
        <f t="shared" si="132"/>
        <v>8</v>
      </c>
      <c r="H2896" s="1">
        <f t="shared" si="133"/>
        <v>2011</v>
      </c>
      <c r="I2896" s="1" t="str">
        <f t="shared" si="134"/>
        <v>8-2011</v>
      </c>
      <c r="J2896"/>
      <c r="L2896"/>
    </row>
    <row r="2897" spans="2:12">
      <c r="B2897" s="68">
        <v>40588</v>
      </c>
      <c r="C2897" s="58" t="s">
        <v>10088</v>
      </c>
      <c r="D2897" s="58">
        <v>125</v>
      </c>
      <c r="E2897" s="58">
        <v>407</v>
      </c>
      <c r="F2897" s="58">
        <v>235</v>
      </c>
      <c r="G2897" s="1">
        <f t="shared" si="132"/>
        <v>8</v>
      </c>
      <c r="H2897" s="1">
        <f t="shared" si="133"/>
        <v>2011</v>
      </c>
      <c r="I2897" s="1" t="str">
        <f t="shared" si="134"/>
        <v>8-2011</v>
      </c>
      <c r="J2897"/>
      <c r="L2897"/>
    </row>
    <row r="2898" spans="2:12">
      <c r="B2898" s="68">
        <v>40588</v>
      </c>
      <c r="C2898" s="58" t="s">
        <v>10089</v>
      </c>
      <c r="D2898" s="58">
        <v>501</v>
      </c>
      <c r="E2898" s="58">
        <v>632</v>
      </c>
      <c r="F2898" s="58">
        <v>243</v>
      </c>
      <c r="G2898" s="1">
        <f t="shared" si="132"/>
        <v>8</v>
      </c>
      <c r="H2898" s="1">
        <f t="shared" si="133"/>
        <v>2011</v>
      </c>
      <c r="I2898" s="1" t="str">
        <f t="shared" si="134"/>
        <v>8-2011</v>
      </c>
      <c r="J2898"/>
      <c r="L2898"/>
    </row>
    <row r="2899" spans="2:12">
      <c r="B2899" s="68">
        <v>40588</v>
      </c>
      <c r="C2899" s="58" t="s">
        <v>10090</v>
      </c>
      <c r="D2899" s="58">
        <v>60</v>
      </c>
      <c r="E2899" s="58">
        <v>832</v>
      </c>
      <c r="F2899" s="58">
        <v>242</v>
      </c>
      <c r="G2899" s="1">
        <f t="shared" si="132"/>
        <v>8</v>
      </c>
      <c r="H2899" s="1">
        <f t="shared" si="133"/>
        <v>2011</v>
      </c>
      <c r="I2899" s="1" t="str">
        <f t="shared" si="134"/>
        <v>8-2011</v>
      </c>
      <c r="J2899"/>
      <c r="L2899"/>
    </row>
    <row r="2900" spans="2:12">
      <c r="B2900" s="68">
        <v>40588</v>
      </c>
      <c r="C2900" s="58" t="s">
        <v>10091</v>
      </c>
      <c r="D2900" s="58">
        <v>179</v>
      </c>
      <c r="E2900" s="58">
        <v>565</v>
      </c>
      <c r="F2900" s="58">
        <v>125</v>
      </c>
      <c r="G2900" s="1">
        <f t="shared" si="132"/>
        <v>8</v>
      </c>
      <c r="H2900" s="1">
        <f t="shared" si="133"/>
        <v>2011</v>
      </c>
      <c r="I2900" s="1" t="str">
        <f t="shared" si="134"/>
        <v>8-2011</v>
      </c>
      <c r="J2900"/>
      <c r="L2900"/>
    </row>
    <row r="2901" spans="2:12">
      <c r="B2901" s="68">
        <v>40588</v>
      </c>
      <c r="C2901" s="58" t="s">
        <v>10092</v>
      </c>
      <c r="D2901" s="58">
        <v>2</v>
      </c>
      <c r="E2901" s="58">
        <v>512</v>
      </c>
      <c r="F2901" s="58">
        <v>304</v>
      </c>
      <c r="G2901" s="1">
        <f t="shared" ref="G2901:G2964" si="135">WEEKNUM(B2901)</f>
        <v>8</v>
      </c>
      <c r="H2901" s="1">
        <f t="shared" ref="H2901:H2964" si="136">YEAR(B2901)</f>
        <v>2011</v>
      </c>
      <c r="I2901" s="1" t="str">
        <f t="shared" ref="I2901:I2964" si="137">CONCATENATE(G2901,"-",H2901)</f>
        <v>8-2011</v>
      </c>
      <c r="J2901"/>
      <c r="L2901"/>
    </row>
    <row r="2902" spans="2:12">
      <c r="B2902" s="68">
        <v>40588</v>
      </c>
      <c r="C2902" s="58" t="s">
        <v>10093</v>
      </c>
      <c r="D2902" s="58">
        <v>152</v>
      </c>
      <c r="E2902" s="58">
        <v>788</v>
      </c>
      <c r="F2902" s="58">
        <v>58</v>
      </c>
      <c r="G2902" s="1">
        <f t="shared" si="135"/>
        <v>8</v>
      </c>
      <c r="H2902" s="1">
        <f t="shared" si="136"/>
        <v>2011</v>
      </c>
      <c r="I2902" s="1" t="str">
        <f t="shared" si="137"/>
        <v>8-2011</v>
      </c>
      <c r="J2902"/>
      <c r="L2902"/>
    </row>
    <row r="2903" spans="2:12">
      <c r="B2903" s="68">
        <v>40588</v>
      </c>
      <c r="C2903" s="58" t="s">
        <v>10094</v>
      </c>
      <c r="D2903" s="58">
        <v>910</v>
      </c>
      <c r="E2903" s="58">
        <v>591</v>
      </c>
      <c r="F2903" s="58">
        <v>155</v>
      </c>
      <c r="G2903" s="1">
        <f t="shared" si="135"/>
        <v>8</v>
      </c>
      <c r="H2903" s="1">
        <f t="shared" si="136"/>
        <v>2011</v>
      </c>
      <c r="I2903" s="1" t="str">
        <f t="shared" si="137"/>
        <v>8-2011</v>
      </c>
      <c r="J2903"/>
      <c r="L2903"/>
    </row>
    <row r="2904" spans="2:12">
      <c r="B2904" s="68">
        <v>40588</v>
      </c>
      <c r="C2904" s="58" t="s">
        <v>10095</v>
      </c>
      <c r="D2904" s="58">
        <v>118</v>
      </c>
      <c r="E2904" s="58">
        <v>632</v>
      </c>
      <c r="F2904" s="58">
        <v>84</v>
      </c>
      <c r="G2904" s="1">
        <f t="shared" si="135"/>
        <v>8</v>
      </c>
      <c r="H2904" s="1">
        <f t="shared" si="136"/>
        <v>2011</v>
      </c>
      <c r="I2904" s="1" t="str">
        <f t="shared" si="137"/>
        <v>8-2011</v>
      </c>
      <c r="J2904"/>
      <c r="L2904"/>
    </row>
    <row r="2905" spans="2:12">
      <c r="B2905" s="68">
        <v>40588</v>
      </c>
      <c r="C2905" s="58" t="s">
        <v>10096</v>
      </c>
      <c r="D2905" s="58">
        <v>246</v>
      </c>
      <c r="E2905" s="58">
        <v>556</v>
      </c>
      <c r="F2905" s="58">
        <v>287</v>
      </c>
      <c r="G2905" s="1">
        <f t="shared" si="135"/>
        <v>8</v>
      </c>
      <c r="H2905" s="1">
        <f t="shared" si="136"/>
        <v>2011</v>
      </c>
      <c r="I2905" s="1" t="str">
        <f t="shared" si="137"/>
        <v>8-2011</v>
      </c>
      <c r="J2905"/>
      <c r="L2905"/>
    </row>
    <row r="2906" spans="2:12">
      <c r="B2906" s="68">
        <v>40588</v>
      </c>
      <c r="C2906" s="58" t="s">
        <v>10097</v>
      </c>
      <c r="D2906" s="58">
        <v>9</v>
      </c>
      <c r="E2906" s="58">
        <v>753</v>
      </c>
      <c r="F2906" s="58">
        <v>187</v>
      </c>
      <c r="G2906" s="1">
        <f t="shared" si="135"/>
        <v>8</v>
      </c>
      <c r="H2906" s="1">
        <f t="shared" si="136"/>
        <v>2011</v>
      </c>
      <c r="I2906" s="1" t="str">
        <f t="shared" si="137"/>
        <v>8-2011</v>
      </c>
      <c r="J2906"/>
      <c r="L2906"/>
    </row>
    <row r="2907" spans="2:12">
      <c r="B2907" s="68">
        <v>40588</v>
      </c>
      <c r="C2907" s="58" t="s">
        <v>10098</v>
      </c>
      <c r="D2907" s="58">
        <v>253</v>
      </c>
      <c r="E2907" s="58">
        <v>558</v>
      </c>
      <c r="F2907" s="58">
        <v>288</v>
      </c>
      <c r="G2907" s="1">
        <f t="shared" si="135"/>
        <v>8</v>
      </c>
      <c r="H2907" s="1">
        <f t="shared" si="136"/>
        <v>2011</v>
      </c>
      <c r="I2907" s="1" t="str">
        <f t="shared" si="137"/>
        <v>8-2011</v>
      </c>
      <c r="J2907"/>
      <c r="L2907"/>
    </row>
    <row r="2908" spans="2:12">
      <c r="B2908" s="68">
        <v>40588</v>
      </c>
      <c r="C2908" s="58" t="s">
        <v>10099</v>
      </c>
      <c r="D2908" s="58">
        <v>61</v>
      </c>
      <c r="E2908" s="58">
        <v>323</v>
      </c>
      <c r="F2908" s="58">
        <v>196</v>
      </c>
      <c r="G2908" s="1">
        <f t="shared" si="135"/>
        <v>8</v>
      </c>
      <c r="H2908" s="1">
        <f t="shared" si="136"/>
        <v>2011</v>
      </c>
      <c r="I2908" s="1" t="str">
        <f t="shared" si="137"/>
        <v>8-2011</v>
      </c>
      <c r="J2908"/>
      <c r="L2908"/>
    </row>
    <row r="2909" spans="2:12">
      <c r="B2909" s="68">
        <v>40588</v>
      </c>
      <c r="C2909" s="58" t="s">
        <v>10100</v>
      </c>
      <c r="D2909" s="58">
        <v>46</v>
      </c>
      <c r="E2909" s="58">
        <v>509</v>
      </c>
      <c r="F2909" s="58">
        <v>265</v>
      </c>
      <c r="G2909" s="1">
        <f t="shared" si="135"/>
        <v>8</v>
      </c>
      <c r="H2909" s="1">
        <f t="shared" si="136"/>
        <v>2011</v>
      </c>
      <c r="I2909" s="1" t="str">
        <f t="shared" si="137"/>
        <v>8-2011</v>
      </c>
      <c r="J2909"/>
      <c r="L2909"/>
    </row>
    <row r="2910" spans="2:12">
      <c r="B2910" s="68">
        <v>40588</v>
      </c>
      <c r="C2910" s="58" t="s">
        <v>10101</v>
      </c>
      <c r="D2910" s="58">
        <v>12</v>
      </c>
      <c r="E2910" s="58">
        <v>424</v>
      </c>
      <c r="F2910" s="58">
        <v>52</v>
      </c>
      <c r="G2910" s="1">
        <f t="shared" si="135"/>
        <v>8</v>
      </c>
      <c r="H2910" s="1">
        <f t="shared" si="136"/>
        <v>2011</v>
      </c>
      <c r="I2910" s="1" t="str">
        <f t="shared" si="137"/>
        <v>8-2011</v>
      </c>
      <c r="J2910"/>
      <c r="L2910"/>
    </row>
    <row r="2911" spans="2:12">
      <c r="B2911" s="68">
        <v>40595</v>
      </c>
      <c r="C2911" s="58" t="s">
        <v>10039</v>
      </c>
      <c r="D2911" s="58">
        <v>27</v>
      </c>
      <c r="E2911" s="58">
        <v>933</v>
      </c>
      <c r="F2911" s="58">
        <v>171</v>
      </c>
      <c r="G2911" s="1">
        <f t="shared" si="135"/>
        <v>9</v>
      </c>
      <c r="H2911" s="1">
        <f t="shared" si="136"/>
        <v>2011</v>
      </c>
      <c r="I2911" s="1" t="str">
        <f t="shared" si="137"/>
        <v>9-2011</v>
      </c>
      <c r="J2911"/>
      <c r="L2911"/>
    </row>
    <row r="2912" spans="2:12">
      <c r="B2912" s="68">
        <v>40595</v>
      </c>
      <c r="C2912" s="58" t="s">
        <v>10066</v>
      </c>
      <c r="D2912" s="58">
        <v>177</v>
      </c>
      <c r="E2912" s="58">
        <v>782</v>
      </c>
      <c r="F2912" s="58">
        <v>44</v>
      </c>
      <c r="G2912" s="1">
        <f t="shared" si="135"/>
        <v>9</v>
      </c>
      <c r="H2912" s="1">
        <f t="shared" si="136"/>
        <v>2011</v>
      </c>
      <c r="I2912" s="1" t="str">
        <f t="shared" si="137"/>
        <v>9-2011</v>
      </c>
      <c r="J2912"/>
      <c r="L2912"/>
    </row>
    <row r="2913" spans="2:12">
      <c r="B2913" s="68">
        <v>40595</v>
      </c>
      <c r="C2913" s="58" t="s">
        <v>10040</v>
      </c>
      <c r="D2913" s="58">
        <v>79</v>
      </c>
      <c r="E2913" s="58">
        <v>716</v>
      </c>
      <c r="F2913" s="58">
        <v>27</v>
      </c>
      <c r="G2913" s="1">
        <f t="shared" si="135"/>
        <v>9</v>
      </c>
      <c r="H2913" s="1">
        <f t="shared" si="136"/>
        <v>2011</v>
      </c>
      <c r="I2913" s="1" t="str">
        <f t="shared" si="137"/>
        <v>9-2011</v>
      </c>
      <c r="J2913"/>
      <c r="L2913"/>
    </row>
    <row r="2914" spans="2:12">
      <c r="B2914" s="68">
        <v>40595</v>
      </c>
      <c r="C2914" s="58" t="s">
        <v>10042</v>
      </c>
      <c r="D2914" s="58">
        <v>242</v>
      </c>
      <c r="E2914" s="58">
        <v>953</v>
      </c>
      <c r="F2914" s="58">
        <v>8</v>
      </c>
      <c r="G2914" s="1">
        <f t="shared" si="135"/>
        <v>9</v>
      </c>
      <c r="H2914" s="1">
        <f t="shared" si="136"/>
        <v>2011</v>
      </c>
      <c r="I2914" s="1" t="str">
        <f t="shared" si="137"/>
        <v>9-2011</v>
      </c>
      <c r="J2914"/>
      <c r="L2914"/>
    </row>
    <row r="2915" spans="2:12">
      <c r="B2915" s="68">
        <v>40595</v>
      </c>
      <c r="C2915" s="58" t="s">
        <v>10048</v>
      </c>
      <c r="D2915" s="58">
        <v>198</v>
      </c>
      <c r="E2915" s="58">
        <v>401</v>
      </c>
      <c r="F2915" s="58">
        <v>306</v>
      </c>
      <c r="G2915" s="1">
        <f t="shared" si="135"/>
        <v>9</v>
      </c>
      <c r="H2915" s="1">
        <f t="shared" si="136"/>
        <v>2011</v>
      </c>
      <c r="I2915" s="1" t="str">
        <f t="shared" si="137"/>
        <v>9-2011</v>
      </c>
      <c r="J2915"/>
      <c r="L2915"/>
    </row>
    <row r="2916" spans="2:12">
      <c r="B2916" s="68">
        <v>40595</v>
      </c>
      <c r="C2916" s="58" t="s">
        <v>10049</v>
      </c>
      <c r="D2916" s="58">
        <v>139</v>
      </c>
      <c r="E2916" s="58">
        <v>365</v>
      </c>
      <c r="F2916" s="58">
        <v>46</v>
      </c>
      <c r="G2916" s="1">
        <f t="shared" si="135"/>
        <v>9</v>
      </c>
      <c r="H2916" s="1">
        <f t="shared" si="136"/>
        <v>2011</v>
      </c>
      <c r="I2916" s="1" t="str">
        <f t="shared" si="137"/>
        <v>9-2011</v>
      </c>
      <c r="J2916"/>
      <c r="L2916"/>
    </row>
    <row r="2917" spans="2:12">
      <c r="B2917" s="68">
        <v>40595</v>
      </c>
      <c r="C2917" s="58" t="s">
        <v>10067</v>
      </c>
      <c r="D2917" s="58">
        <v>9</v>
      </c>
      <c r="E2917" s="58">
        <v>990</v>
      </c>
      <c r="F2917" s="58">
        <v>37</v>
      </c>
      <c r="G2917" s="1">
        <f t="shared" si="135"/>
        <v>9</v>
      </c>
      <c r="H2917" s="1">
        <f t="shared" si="136"/>
        <v>2011</v>
      </c>
      <c r="I2917" s="1" t="str">
        <f t="shared" si="137"/>
        <v>9-2011</v>
      </c>
      <c r="J2917"/>
      <c r="L2917"/>
    </row>
    <row r="2918" spans="2:12">
      <c r="B2918" s="68">
        <v>40595</v>
      </c>
      <c r="C2918" s="58" t="s">
        <v>10068</v>
      </c>
      <c r="D2918" s="58">
        <v>15</v>
      </c>
      <c r="E2918" s="58">
        <v>352</v>
      </c>
      <c r="F2918" s="58">
        <v>203</v>
      </c>
      <c r="G2918" s="1">
        <f t="shared" si="135"/>
        <v>9</v>
      </c>
      <c r="H2918" s="1">
        <f t="shared" si="136"/>
        <v>2011</v>
      </c>
      <c r="I2918" s="1" t="str">
        <f t="shared" si="137"/>
        <v>9-2011</v>
      </c>
      <c r="J2918"/>
      <c r="L2918"/>
    </row>
    <row r="2919" spans="2:12">
      <c r="B2919" s="68">
        <v>40595</v>
      </c>
      <c r="C2919" s="58" t="s">
        <v>10069</v>
      </c>
      <c r="D2919" s="58">
        <v>748</v>
      </c>
      <c r="E2919" s="58">
        <v>913</v>
      </c>
      <c r="F2919" s="58">
        <v>63</v>
      </c>
      <c r="G2919" s="1">
        <f t="shared" si="135"/>
        <v>9</v>
      </c>
      <c r="H2919" s="1">
        <f t="shared" si="136"/>
        <v>2011</v>
      </c>
      <c r="I2919" s="1" t="str">
        <f t="shared" si="137"/>
        <v>9-2011</v>
      </c>
      <c r="J2919"/>
      <c r="L2919"/>
    </row>
    <row r="2920" spans="2:12">
      <c r="B2920" s="68">
        <v>40595</v>
      </c>
      <c r="C2920" s="58" t="s">
        <v>10070</v>
      </c>
      <c r="D2920" s="58">
        <v>382</v>
      </c>
      <c r="E2920" s="58">
        <v>935</v>
      </c>
      <c r="F2920" s="58">
        <v>35</v>
      </c>
      <c r="G2920" s="1">
        <f t="shared" si="135"/>
        <v>9</v>
      </c>
      <c r="H2920" s="1">
        <f t="shared" si="136"/>
        <v>2011</v>
      </c>
      <c r="I2920" s="1" t="str">
        <f t="shared" si="137"/>
        <v>9-2011</v>
      </c>
      <c r="J2920"/>
      <c r="L2920"/>
    </row>
    <row r="2921" spans="2:12">
      <c r="B2921" s="68">
        <v>40595</v>
      </c>
      <c r="C2921" s="58" t="s">
        <v>10071</v>
      </c>
      <c r="D2921" s="58">
        <v>34</v>
      </c>
      <c r="E2921" s="58">
        <v>643</v>
      </c>
      <c r="F2921" s="58">
        <v>230</v>
      </c>
      <c r="G2921" s="1">
        <f t="shared" si="135"/>
        <v>9</v>
      </c>
      <c r="H2921" s="1">
        <f t="shared" si="136"/>
        <v>2011</v>
      </c>
      <c r="I2921" s="1" t="str">
        <f t="shared" si="137"/>
        <v>9-2011</v>
      </c>
      <c r="J2921"/>
      <c r="L2921"/>
    </row>
    <row r="2922" spans="2:12">
      <c r="B2922" s="68">
        <v>40595</v>
      </c>
      <c r="C2922" s="58" t="s">
        <v>10051</v>
      </c>
      <c r="D2922" s="58">
        <v>32</v>
      </c>
      <c r="E2922" s="58">
        <v>711</v>
      </c>
      <c r="F2922" s="58">
        <v>150</v>
      </c>
      <c r="G2922" s="1">
        <f t="shared" si="135"/>
        <v>9</v>
      </c>
      <c r="H2922" s="1">
        <f t="shared" si="136"/>
        <v>2011</v>
      </c>
      <c r="I2922" s="1" t="str">
        <f t="shared" si="137"/>
        <v>9-2011</v>
      </c>
      <c r="J2922"/>
      <c r="L2922"/>
    </row>
    <row r="2923" spans="2:12">
      <c r="B2923" s="68">
        <v>40595</v>
      </c>
      <c r="C2923" s="58" t="s">
        <v>10052</v>
      </c>
      <c r="D2923" s="58">
        <v>60</v>
      </c>
      <c r="E2923" s="58">
        <v>558</v>
      </c>
      <c r="F2923" s="58">
        <v>73</v>
      </c>
      <c r="G2923" s="1">
        <f t="shared" si="135"/>
        <v>9</v>
      </c>
      <c r="H2923" s="1">
        <f t="shared" si="136"/>
        <v>2011</v>
      </c>
      <c r="I2923" s="1" t="str">
        <f t="shared" si="137"/>
        <v>9-2011</v>
      </c>
      <c r="J2923"/>
      <c r="L2923"/>
    </row>
    <row r="2924" spans="2:12">
      <c r="B2924" s="68">
        <v>40595</v>
      </c>
      <c r="C2924" s="58" t="s">
        <v>10055</v>
      </c>
      <c r="D2924" s="58">
        <v>840</v>
      </c>
      <c r="E2924" s="58">
        <v>621</v>
      </c>
      <c r="F2924" s="58">
        <v>221</v>
      </c>
      <c r="G2924" s="1">
        <f t="shared" si="135"/>
        <v>9</v>
      </c>
      <c r="H2924" s="1">
        <f t="shared" si="136"/>
        <v>2011</v>
      </c>
      <c r="I2924" s="1" t="str">
        <f t="shared" si="137"/>
        <v>9-2011</v>
      </c>
      <c r="J2924"/>
      <c r="L2924"/>
    </row>
    <row r="2925" spans="2:12">
      <c r="B2925" s="68">
        <v>40595</v>
      </c>
      <c r="C2925" s="58" t="s">
        <v>10056</v>
      </c>
      <c r="D2925" s="58">
        <v>180</v>
      </c>
      <c r="E2925" s="58">
        <v>815</v>
      </c>
      <c r="F2925" s="58">
        <v>134</v>
      </c>
      <c r="G2925" s="1">
        <f t="shared" si="135"/>
        <v>9</v>
      </c>
      <c r="H2925" s="1">
        <f t="shared" si="136"/>
        <v>2011</v>
      </c>
      <c r="I2925" s="1" t="str">
        <f t="shared" si="137"/>
        <v>9-2011</v>
      </c>
      <c r="J2925"/>
      <c r="L2925"/>
    </row>
    <row r="2926" spans="2:12">
      <c r="B2926" s="68">
        <v>40595</v>
      </c>
      <c r="C2926" s="58" t="s">
        <v>10057</v>
      </c>
      <c r="D2926" s="58">
        <v>41</v>
      </c>
      <c r="E2926" s="58">
        <v>607</v>
      </c>
      <c r="F2926" s="58">
        <v>273</v>
      </c>
      <c r="G2926" s="1">
        <f t="shared" si="135"/>
        <v>9</v>
      </c>
      <c r="H2926" s="1">
        <f t="shared" si="136"/>
        <v>2011</v>
      </c>
      <c r="I2926" s="1" t="str">
        <f t="shared" si="137"/>
        <v>9-2011</v>
      </c>
      <c r="J2926"/>
      <c r="L2926"/>
    </row>
    <row r="2927" spans="2:12">
      <c r="B2927" s="68">
        <v>40595</v>
      </c>
      <c r="C2927" s="58" t="s">
        <v>10058</v>
      </c>
      <c r="D2927" s="58">
        <v>115</v>
      </c>
      <c r="E2927" s="58">
        <v>887</v>
      </c>
      <c r="F2927" s="58">
        <v>48</v>
      </c>
      <c r="G2927" s="1">
        <f t="shared" si="135"/>
        <v>9</v>
      </c>
      <c r="H2927" s="1">
        <f t="shared" si="136"/>
        <v>2011</v>
      </c>
      <c r="I2927" s="1" t="str">
        <f t="shared" si="137"/>
        <v>9-2011</v>
      </c>
      <c r="J2927"/>
      <c r="L2927"/>
    </row>
    <row r="2928" spans="2:12">
      <c r="B2928" s="68">
        <v>40595</v>
      </c>
      <c r="C2928" s="58" t="s">
        <v>10060</v>
      </c>
      <c r="D2928" s="58">
        <v>182</v>
      </c>
      <c r="E2928" s="58">
        <v>580</v>
      </c>
      <c r="F2928" s="58">
        <v>293</v>
      </c>
      <c r="G2928" s="1">
        <f t="shared" si="135"/>
        <v>9</v>
      </c>
      <c r="H2928" s="1">
        <f t="shared" si="136"/>
        <v>2011</v>
      </c>
      <c r="I2928" s="1" t="str">
        <f t="shared" si="137"/>
        <v>9-2011</v>
      </c>
      <c r="J2928"/>
      <c r="L2928"/>
    </row>
    <row r="2929" spans="2:12">
      <c r="B2929" s="68">
        <v>40595</v>
      </c>
      <c r="C2929" s="58" t="s">
        <v>10072</v>
      </c>
      <c r="D2929" s="58">
        <v>212</v>
      </c>
      <c r="E2929" s="58">
        <v>489</v>
      </c>
      <c r="F2929" s="58">
        <v>131</v>
      </c>
      <c r="G2929" s="1">
        <f t="shared" si="135"/>
        <v>9</v>
      </c>
      <c r="H2929" s="1">
        <f t="shared" si="136"/>
        <v>2011</v>
      </c>
      <c r="I2929" s="1" t="str">
        <f t="shared" si="137"/>
        <v>9-2011</v>
      </c>
      <c r="J2929"/>
      <c r="L2929"/>
    </row>
    <row r="2930" spans="2:12">
      <c r="B2930" s="68">
        <v>40595</v>
      </c>
      <c r="C2930" s="58" t="s">
        <v>10073</v>
      </c>
      <c r="D2930" s="58">
        <v>25</v>
      </c>
      <c r="E2930" s="58">
        <v>769</v>
      </c>
      <c r="F2930" s="58">
        <v>147</v>
      </c>
      <c r="G2930" s="1">
        <f t="shared" si="135"/>
        <v>9</v>
      </c>
      <c r="H2930" s="1">
        <f t="shared" si="136"/>
        <v>2011</v>
      </c>
      <c r="I2930" s="1" t="str">
        <f t="shared" si="137"/>
        <v>9-2011</v>
      </c>
      <c r="J2930"/>
      <c r="L2930"/>
    </row>
    <row r="2931" spans="2:12">
      <c r="B2931" s="68">
        <v>40595</v>
      </c>
      <c r="C2931" s="58" t="s">
        <v>10074</v>
      </c>
      <c r="D2931" s="58">
        <v>290</v>
      </c>
      <c r="E2931" s="58">
        <v>412</v>
      </c>
      <c r="F2931" s="58">
        <v>202</v>
      </c>
      <c r="G2931" s="1">
        <f t="shared" si="135"/>
        <v>9</v>
      </c>
      <c r="H2931" s="1">
        <f t="shared" si="136"/>
        <v>2011</v>
      </c>
      <c r="I2931" s="1" t="str">
        <f t="shared" si="137"/>
        <v>9-2011</v>
      </c>
      <c r="J2931"/>
      <c r="L2931"/>
    </row>
    <row r="2932" spans="2:12">
      <c r="B2932" s="68">
        <v>40595</v>
      </c>
      <c r="C2932" s="58" t="s">
        <v>10075</v>
      </c>
      <c r="D2932" s="58">
        <v>95</v>
      </c>
      <c r="E2932" s="58">
        <v>328</v>
      </c>
      <c r="F2932" s="58">
        <v>130</v>
      </c>
      <c r="G2932" s="1">
        <f t="shared" si="135"/>
        <v>9</v>
      </c>
      <c r="H2932" s="1">
        <f t="shared" si="136"/>
        <v>2011</v>
      </c>
      <c r="I2932" s="1" t="str">
        <f t="shared" si="137"/>
        <v>9-2011</v>
      </c>
      <c r="J2932"/>
      <c r="L2932"/>
    </row>
    <row r="2933" spans="2:12">
      <c r="B2933" s="68">
        <v>40595</v>
      </c>
      <c r="C2933" s="58" t="s">
        <v>10076</v>
      </c>
      <c r="D2933" s="58">
        <v>92</v>
      </c>
      <c r="E2933" s="58">
        <v>674</v>
      </c>
      <c r="F2933" s="58">
        <v>262</v>
      </c>
      <c r="G2933" s="1">
        <f t="shared" si="135"/>
        <v>9</v>
      </c>
      <c r="H2933" s="1">
        <f t="shared" si="136"/>
        <v>2011</v>
      </c>
      <c r="I2933" s="1" t="str">
        <f t="shared" si="137"/>
        <v>9-2011</v>
      </c>
      <c r="J2933"/>
      <c r="L2933"/>
    </row>
    <row r="2934" spans="2:12">
      <c r="B2934" s="68">
        <v>40595</v>
      </c>
      <c r="C2934" s="58" t="s">
        <v>18</v>
      </c>
      <c r="D2934" s="58">
        <v>104</v>
      </c>
      <c r="E2934" s="58">
        <v>800</v>
      </c>
      <c r="F2934" s="58">
        <v>150</v>
      </c>
      <c r="G2934" s="1">
        <f t="shared" si="135"/>
        <v>9</v>
      </c>
      <c r="H2934" s="1">
        <f t="shared" si="136"/>
        <v>2011</v>
      </c>
      <c r="I2934" s="1" t="str">
        <f t="shared" si="137"/>
        <v>9-2011</v>
      </c>
      <c r="J2934"/>
      <c r="L2934"/>
    </row>
    <row r="2935" spans="2:12">
      <c r="B2935" s="68">
        <v>40595</v>
      </c>
      <c r="C2935" s="58" t="s">
        <v>10077</v>
      </c>
      <c r="D2935" s="58">
        <v>24</v>
      </c>
      <c r="E2935" s="58">
        <v>796</v>
      </c>
      <c r="F2935" s="58">
        <v>123</v>
      </c>
      <c r="G2935" s="1">
        <f t="shared" si="135"/>
        <v>9</v>
      </c>
      <c r="H2935" s="1">
        <f t="shared" si="136"/>
        <v>2011</v>
      </c>
      <c r="I2935" s="1" t="str">
        <f t="shared" si="137"/>
        <v>9-2011</v>
      </c>
      <c r="J2935"/>
      <c r="L2935"/>
    </row>
    <row r="2936" spans="2:12">
      <c r="B2936" s="68">
        <v>40595</v>
      </c>
      <c r="C2936" s="58" t="s">
        <v>10078</v>
      </c>
      <c r="D2936" s="58">
        <v>517</v>
      </c>
      <c r="E2936" s="58">
        <v>703</v>
      </c>
      <c r="F2936" s="58">
        <v>243</v>
      </c>
      <c r="G2936" s="1">
        <f t="shared" si="135"/>
        <v>9</v>
      </c>
      <c r="H2936" s="1">
        <f t="shared" si="136"/>
        <v>2011</v>
      </c>
      <c r="I2936" s="1" t="str">
        <f t="shared" si="137"/>
        <v>9-2011</v>
      </c>
      <c r="J2936"/>
      <c r="L2936"/>
    </row>
    <row r="2937" spans="2:12">
      <c r="B2937" s="68">
        <v>40595</v>
      </c>
      <c r="C2937" s="58" t="s">
        <v>10079</v>
      </c>
      <c r="D2937" s="58">
        <v>5</v>
      </c>
      <c r="E2937" s="58">
        <v>987</v>
      </c>
      <c r="F2937" s="58">
        <v>228</v>
      </c>
      <c r="G2937" s="1">
        <f t="shared" si="135"/>
        <v>9</v>
      </c>
      <c r="H2937" s="1">
        <f t="shared" si="136"/>
        <v>2011</v>
      </c>
      <c r="I2937" s="1" t="str">
        <f t="shared" si="137"/>
        <v>9-2011</v>
      </c>
      <c r="J2937"/>
      <c r="L2937"/>
    </row>
    <row r="2938" spans="2:12">
      <c r="B2938" s="68">
        <v>40595</v>
      </c>
      <c r="C2938" s="58" t="s">
        <v>10080</v>
      </c>
      <c r="D2938" s="58">
        <v>29</v>
      </c>
      <c r="E2938" s="58">
        <v>916</v>
      </c>
      <c r="F2938" s="58">
        <v>148</v>
      </c>
      <c r="G2938" s="1">
        <f t="shared" si="135"/>
        <v>9</v>
      </c>
      <c r="H2938" s="1">
        <f t="shared" si="136"/>
        <v>2011</v>
      </c>
      <c r="I2938" s="1" t="str">
        <f t="shared" si="137"/>
        <v>9-2011</v>
      </c>
      <c r="J2938"/>
      <c r="L2938"/>
    </row>
    <row r="2939" spans="2:12">
      <c r="B2939" s="68">
        <v>40595</v>
      </c>
      <c r="C2939" s="58" t="s">
        <v>10081</v>
      </c>
      <c r="D2939" s="58">
        <v>37</v>
      </c>
      <c r="E2939" s="58">
        <v>837</v>
      </c>
      <c r="F2939" s="58">
        <v>38</v>
      </c>
      <c r="G2939" s="1">
        <f t="shared" si="135"/>
        <v>9</v>
      </c>
      <c r="H2939" s="1">
        <f t="shared" si="136"/>
        <v>2011</v>
      </c>
      <c r="I2939" s="1" t="str">
        <f t="shared" si="137"/>
        <v>9-2011</v>
      </c>
      <c r="J2939"/>
      <c r="L2939"/>
    </row>
    <row r="2940" spans="2:12">
      <c r="B2940" s="68">
        <v>40595</v>
      </c>
      <c r="C2940" s="58" t="s">
        <v>10082</v>
      </c>
      <c r="D2940" s="58">
        <v>212</v>
      </c>
      <c r="E2940" s="58">
        <v>362</v>
      </c>
      <c r="F2940" s="58">
        <v>36</v>
      </c>
      <c r="G2940" s="1">
        <f t="shared" si="135"/>
        <v>9</v>
      </c>
      <c r="H2940" s="1">
        <f t="shared" si="136"/>
        <v>2011</v>
      </c>
      <c r="I2940" s="1" t="str">
        <f t="shared" si="137"/>
        <v>9-2011</v>
      </c>
      <c r="J2940"/>
      <c r="L2940"/>
    </row>
    <row r="2941" spans="2:12">
      <c r="B2941" s="68">
        <v>40595</v>
      </c>
      <c r="C2941" s="58" t="s">
        <v>10083</v>
      </c>
      <c r="D2941" s="58">
        <v>67</v>
      </c>
      <c r="E2941" s="58">
        <v>902</v>
      </c>
      <c r="F2941" s="58">
        <v>188</v>
      </c>
      <c r="G2941" s="1">
        <f t="shared" si="135"/>
        <v>9</v>
      </c>
      <c r="H2941" s="1">
        <f t="shared" si="136"/>
        <v>2011</v>
      </c>
      <c r="I2941" s="1" t="str">
        <f t="shared" si="137"/>
        <v>9-2011</v>
      </c>
      <c r="J2941"/>
      <c r="L2941"/>
    </row>
    <row r="2942" spans="2:12">
      <c r="B2942" s="68">
        <v>40595</v>
      </c>
      <c r="C2942" s="58" t="s">
        <v>10084</v>
      </c>
      <c r="D2942" s="58">
        <v>136</v>
      </c>
      <c r="E2942" s="58">
        <v>366</v>
      </c>
      <c r="F2942" s="58">
        <v>288</v>
      </c>
      <c r="G2942" s="1">
        <f t="shared" si="135"/>
        <v>9</v>
      </c>
      <c r="H2942" s="1">
        <f t="shared" si="136"/>
        <v>2011</v>
      </c>
      <c r="I2942" s="1" t="str">
        <f t="shared" si="137"/>
        <v>9-2011</v>
      </c>
      <c r="J2942"/>
      <c r="L2942"/>
    </row>
    <row r="2943" spans="2:12">
      <c r="B2943" s="68">
        <v>40595</v>
      </c>
      <c r="C2943" s="58" t="s">
        <v>10085</v>
      </c>
      <c r="D2943" s="58">
        <v>797</v>
      </c>
      <c r="E2943" s="58">
        <v>835</v>
      </c>
      <c r="F2943" s="58">
        <v>49</v>
      </c>
      <c r="G2943" s="1">
        <f t="shared" si="135"/>
        <v>9</v>
      </c>
      <c r="H2943" s="1">
        <f t="shared" si="136"/>
        <v>2011</v>
      </c>
      <c r="I2943" s="1" t="str">
        <f t="shared" si="137"/>
        <v>9-2011</v>
      </c>
      <c r="J2943"/>
      <c r="L2943"/>
    </row>
    <row r="2944" spans="2:12">
      <c r="B2944" s="68">
        <v>40595</v>
      </c>
      <c r="C2944" s="58" t="s">
        <v>10086</v>
      </c>
      <c r="D2944" s="58">
        <v>354</v>
      </c>
      <c r="E2944" s="58">
        <v>367</v>
      </c>
      <c r="F2944" s="58">
        <v>249</v>
      </c>
      <c r="G2944" s="1">
        <f t="shared" si="135"/>
        <v>9</v>
      </c>
      <c r="H2944" s="1">
        <f t="shared" si="136"/>
        <v>2011</v>
      </c>
      <c r="I2944" s="1" t="str">
        <f t="shared" si="137"/>
        <v>9-2011</v>
      </c>
      <c r="J2944"/>
      <c r="L2944"/>
    </row>
    <row r="2945" spans="2:12">
      <c r="B2945" s="68">
        <v>40595</v>
      </c>
      <c r="C2945" s="58" t="s">
        <v>10087</v>
      </c>
      <c r="D2945" s="58">
        <v>131</v>
      </c>
      <c r="E2945" s="58">
        <v>952</v>
      </c>
      <c r="F2945" s="58">
        <v>207</v>
      </c>
      <c r="G2945" s="1">
        <f t="shared" si="135"/>
        <v>9</v>
      </c>
      <c r="H2945" s="1">
        <f t="shared" si="136"/>
        <v>2011</v>
      </c>
      <c r="I2945" s="1" t="str">
        <f t="shared" si="137"/>
        <v>9-2011</v>
      </c>
      <c r="J2945"/>
      <c r="L2945"/>
    </row>
    <row r="2946" spans="2:12">
      <c r="B2946" s="68">
        <v>40595</v>
      </c>
      <c r="C2946" s="58" t="s">
        <v>10088</v>
      </c>
      <c r="D2946" s="58">
        <v>125</v>
      </c>
      <c r="E2946" s="58">
        <v>761</v>
      </c>
      <c r="F2946" s="58">
        <v>50</v>
      </c>
      <c r="G2946" s="1">
        <f t="shared" si="135"/>
        <v>9</v>
      </c>
      <c r="H2946" s="1">
        <f t="shared" si="136"/>
        <v>2011</v>
      </c>
      <c r="I2946" s="1" t="str">
        <f t="shared" si="137"/>
        <v>9-2011</v>
      </c>
      <c r="J2946"/>
      <c r="L2946"/>
    </row>
    <row r="2947" spans="2:12">
      <c r="B2947" s="68">
        <v>40595</v>
      </c>
      <c r="C2947" s="58" t="s">
        <v>10089</v>
      </c>
      <c r="D2947" s="58">
        <v>501</v>
      </c>
      <c r="E2947" s="58">
        <v>650</v>
      </c>
      <c r="F2947" s="58">
        <v>316</v>
      </c>
      <c r="G2947" s="1">
        <f t="shared" si="135"/>
        <v>9</v>
      </c>
      <c r="H2947" s="1">
        <f t="shared" si="136"/>
        <v>2011</v>
      </c>
      <c r="I2947" s="1" t="str">
        <f t="shared" si="137"/>
        <v>9-2011</v>
      </c>
      <c r="J2947"/>
      <c r="L2947"/>
    </row>
    <row r="2948" spans="2:12">
      <c r="B2948" s="68">
        <v>40595</v>
      </c>
      <c r="C2948" s="58" t="s">
        <v>10090</v>
      </c>
      <c r="D2948" s="58">
        <v>60</v>
      </c>
      <c r="E2948" s="58">
        <v>358</v>
      </c>
      <c r="F2948" s="58">
        <v>247</v>
      </c>
      <c r="G2948" s="1">
        <f t="shared" si="135"/>
        <v>9</v>
      </c>
      <c r="H2948" s="1">
        <f t="shared" si="136"/>
        <v>2011</v>
      </c>
      <c r="I2948" s="1" t="str">
        <f t="shared" si="137"/>
        <v>9-2011</v>
      </c>
      <c r="J2948"/>
      <c r="L2948"/>
    </row>
    <row r="2949" spans="2:12">
      <c r="B2949" s="68">
        <v>40595</v>
      </c>
      <c r="C2949" s="58" t="s">
        <v>10091</v>
      </c>
      <c r="D2949" s="58">
        <v>179</v>
      </c>
      <c r="E2949" s="58">
        <v>795</v>
      </c>
      <c r="F2949" s="58">
        <v>39</v>
      </c>
      <c r="G2949" s="1">
        <f t="shared" si="135"/>
        <v>9</v>
      </c>
      <c r="H2949" s="1">
        <f t="shared" si="136"/>
        <v>2011</v>
      </c>
      <c r="I2949" s="1" t="str">
        <f t="shared" si="137"/>
        <v>9-2011</v>
      </c>
      <c r="J2949"/>
      <c r="L2949"/>
    </row>
    <row r="2950" spans="2:12">
      <c r="B2950" s="68">
        <v>40595</v>
      </c>
      <c r="C2950" s="58" t="s">
        <v>10092</v>
      </c>
      <c r="D2950" s="58">
        <v>2</v>
      </c>
      <c r="E2950" s="58">
        <v>558</v>
      </c>
      <c r="F2950" s="58">
        <v>257</v>
      </c>
      <c r="G2950" s="1">
        <f t="shared" si="135"/>
        <v>9</v>
      </c>
      <c r="H2950" s="1">
        <f t="shared" si="136"/>
        <v>2011</v>
      </c>
      <c r="I2950" s="1" t="str">
        <f t="shared" si="137"/>
        <v>9-2011</v>
      </c>
      <c r="J2950"/>
      <c r="L2950"/>
    </row>
    <row r="2951" spans="2:12">
      <c r="B2951" s="68">
        <v>40595</v>
      </c>
      <c r="C2951" s="58" t="s">
        <v>10093</v>
      </c>
      <c r="D2951" s="58">
        <v>152</v>
      </c>
      <c r="E2951" s="58">
        <v>984</v>
      </c>
      <c r="F2951" s="58">
        <v>43</v>
      </c>
      <c r="G2951" s="1">
        <f t="shared" si="135"/>
        <v>9</v>
      </c>
      <c r="H2951" s="1">
        <f t="shared" si="136"/>
        <v>2011</v>
      </c>
      <c r="I2951" s="1" t="str">
        <f t="shared" si="137"/>
        <v>9-2011</v>
      </c>
      <c r="J2951"/>
      <c r="L2951"/>
    </row>
    <row r="2952" spans="2:12">
      <c r="B2952" s="68">
        <v>40595</v>
      </c>
      <c r="C2952" s="58" t="s">
        <v>10094</v>
      </c>
      <c r="D2952" s="58">
        <v>910</v>
      </c>
      <c r="E2952" s="58">
        <v>578</v>
      </c>
      <c r="F2952" s="58">
        <v>140</v>
      </c>
      <c r="G2952" s="1">
        <f t="shared" si="135"/>
        <v>9</v>
      </c>
      <c r="H2952" s="1">
        <f t="shared" si="136"/>
        <v>2011</v>
      </c>
      <c r="I2952" s="1" t="str">
        <f t="shared" si="137"/>
        <v>9-2011</v>
      </c>
      <c r="J2952"/>
      <c r="L2952"/>
    </row>
    <row r="2953" spans="2:12">
      <c r="B2953" s="68">
        <v>40595</v>
      </c>
      <c r="C2953" s="58" t="s">
        <v>10095</v>
      </c>
      <c r="D2953" s="58">
        <v>118</v>
      </c>
      <c r="E2953" s="58">
        <v>742</v>
      </c>
      <c r="F2953" s="58">
        <v>61</v>
      </c>
      <c r="G2953" s="1">
        <f t="shared" si="135"/>
        <v>9</v>
      </c>
      <c r="H2953" s="1">
        <f t="shared" si="136"/>
        <v>2011</v>
      </c>
      <c r="I2953" s="1" t="str">
        <f t="shared" si="137"/>
        <v>9-2011</v>
      </c>
      <c r="J2953"/>
      <c r="L2953"/>
    </row>
    <row r="2954" spans="2:12">
      <c r="B2954" s="68">
        <v>40595</v>
      </c>
      <c r="C2954" s="58" t="s">
        <v>10096</v>
      </c>
      <c r="D2954" s="58">
        <v>246</v>
      </c>
      <c r="E2954" s="58">
        <v>678</v>
      </c>
      <c r="F2954" s="58">
        <v>303</v>
      </c>
      <c r="G2954" s="1">
        <f t="shared" si="135"/>
        <v>9</v>
      </c>
      <c r="H2954" s="1">
        <f t="shared" si="136"/>
        <v>2011</v>
      </c>
      <c r="I2954" s="1" t="str">
        <f t="shared" si="137"/>
        <v>9-2011</v>
      </c>
      <c r="J2954"/>
      <c r="L2954"/>
    </row>
    <row r="2955" spans="2:12">
      <c r="B2955" s="68">
        <v>40595</v>
      </c>
      <c r="C2955" s="58" t="s">
        <v>10097</v>
      </c>
      <c r="D2955" s="58">
        <v>9</v>
      </c>
      <c r="E2955" s="58">
        <v>405</v>
      </c>
      <c r="F2955" s="58">
        <v>143</v>
      </c>
      <c r="G2955" s="1">
        <f t="shared" si="135"/>
        <v>9</v>
      </c>
      <c r="H2955" s="1">
        <f t="shared" si="136"/>
        <v>2011</v>
      </c>
      <c r="I2955" s="1" t="str">
        <f t="shared" si="137"/>
        <v>9-2011</v>
      </c>
      <c r="J2955"/>
      <c r="L2955"/>
    </row>
    <row r="2956" spans="2:12">
      <c r="B2956" s="68">
        <v>40595</v>
      </c>
      <c r="C2956" s="58" t="s">
        <v>10098</v>
      </c>
      <c r="D2956" s="58">
        <v>253</v>
      </c>
      <c r="E2956" s="58">
        <v>559</v>
      </c>
      <c r="F2956" s="58">
        <v>186</v>
      </c>
      <c r="G2956" s="1">
        <f t="shared" si="135"/>
        <v>9</v>
      </c>
      <c r="H2956" s="1">
        <f t="shared" si="136"/>
        <v>2011</v>
      </c>
      <c r="I2956" s="1" t="str">
        <f t="shared" si="137"/>
        <v>9-2011</v>
      </c>
      <c r="J2956"/>
      <c r="L2956"/>
    </row>
    <row r="2957" spans="2:12">
      <c r="B2957" s="68">
        <v>40595</v>
      </c>
      <c r="C2957" s="58" t="s">
        <v>10099</v>
      </c>
      <c r="D2957" s="58">
        <v>61</v>
      </c>
      <c r="E2957" s="58">
        <v>860</v>
      </c>
      <c r="F2957" s="58">
        <v>38</v>
      </c>
      <c r="G2957" s="1">
        <f t="shared" si="135"/>
        <v>9</v>
      </c>
      <c r="H2957" s="1">
        <f t="shared" si="136"/>
        <v>2011</v>
      </c>
      <c r="I2957" s="1" t="str">
        <f t="shared" si="137"/>
        <v>9-2011</v>
      </c>
      <c r="J2957"/>
      <c r="L2957"/>
    </row>
    <row r="2958" spans="2:12">
      <c r="B2958" s="68">
        <v>40595</v>
      </c>
      <c r="C2958" s="58" t="s">
        <v>10100</v>
      </c>
      <c r="D2958" s="58">
        <v>46</v>
      </c>
      <c r="E2958" s="58">
        <v>350</v>
      </c>
      <c r="F2958" s="58">
        <v>275</v>
      </c>
      <c r="G2958" s="1">
        <f t="shared" si="135"/>
        <v>9</v>
      </c>
      <c r="H2958" s="1">
        <f t="shared" si="136"/>
        <v>2011</v>
      </c>
      <c r="I2958" s="1" t="str">
        <f t="shared" si="137"/>
        <v>9-2011</v>
      </c>
      <c r="J2958"/>
      <c r="L2958"/>
    </row>
    <row r="2959" spans="2:12">
      <c r="B2959" s="68">
        <v>40595</v>
      </c>
      <c r="C2959" s="58" t="s">
        <v>10101</v>
      </c>
      <c r="D2959" s="58">
        <v>12</v>
      </c>
      <c r="E2959" s="58">
        <v>803</v>
      </c>
      <c r="F2959" s="58">
        <v>261</v>
      </c>
      <c r="G2959" s="1">
        <f t="shared" si="135"/>
        <v>9</v>
      </c>
      <c r="H2959" s="1">
        <f t="shared" si="136"/>
        <v>2011</v>
      </c>
      <c r="I2959" s="1" t="str">
        <f t="shared" si="137"/>
        <v>9-2011</v>
      </c>
      <c r="J2959"/>
      <c r="L2959"/>
    </row>
    <row r="2960" spans="2:12">
      <c r="B2960" s="68">
        <v>40602</v>
      </c>
      <c r="C2960" s="58" t="s">
        <v>10039</v>
      </c>
      <c r="D2960" s="58">
        <v>27</v>
      </c>
      <c r="E2960" s="58">
        <v>673</v>
      </c>
      <c r="F2960" s="58">
        <v>237</v>
      </c>
      <c r="G2960" s="1">
        <f t="shared" si="135"/>
        <v>10</v>
      </c>
      <c r="H2960" s="1">
        <f t="shared" si="136"/>
        <v>2011</v>
      </c>
      <c r="I2960" s="1" t="str">
        <f t="shared" si="137"/>
        <v>10-2011</v>
      </c>
      <c r="J2960"/>
      <c r="L2960"/>
    </row>
    <row r="2961" spans="2:12">
      <c r="B2961" s="68">
        <v>40602</v>
      </c>
      <c r="C2961" s="58" t="s">
        <v>10066</v>
      </c>
      <c r="D2961" s="58">
        <v>177</v>
      </c>
      <c r="E2961" s="58">
        <v>882</v>
      </c>
      <c r="F2961" s="58">
        <v>266</v>
      </c>
      <c r="G2961" s="1">
        <f t="shared" si="135"/>
        <v>10</v>
      </c>
      <c r="H2961" s="1">
        <f t="shared" si="136"/>
        <v>2011</v>
      </c>
      <c r="I2961" s="1" t="str">
        <f t="shared" si="137"/>
        <v>10-2011</v>
      </c>
      <c r="J2961"/>
      <c r="L2961"/>
    </row>
    <row r="2962" spans="2:12">
      <c r="B2962" s="68">
        <v>40602</v>
      </c>
      <c r="C2962" s="58" t="s">
        <v>10040</v>
      </c>
      <c r="D2962" s="58">
        <v>79</v>
      </c>
      <c r="E2962" s="58">
        <v>574</v>
      </c>
      <c r="F2962" s="58">
        <v>196</v>
      </c>
      <c r="G2962" s="1">
        <f t="shared" si="135"/>
        <v>10</v>
      </c>
      <c r="H2962" s="1">
        <f t="shared" si="136"/>
        <v>2011</v>
      </c>
      <c r="I2962" s="1" t="str">
        <f t="shared" si="137"/>
        <v>10-2011</v>
      </c>
      <c r="J2962"/>
      <c r="L2962"/>
    </row>
    <row r="2963" spans="2:12">
      <c r="B2963" s="68">
        <v>40602</v>
      </c>
      <c r="C2963" s="58" t="s">
        <v>10042</v>
      </c>
      <c r="D2963" s="58">
        <v>242</v>
      </c>
      <c r="E2963" s="58">
        <v>820</v>
      </c>
      <c r="F2963" s="58">
        <v>289</v>
      </c>
      <c r="G2963" s="1">
        <f t="shared" si="135"/>
        <v>10</v>
      </c>
      <c r="H2963" s="1">
        <f t="shared" si="136"/>
        <v>2011</v>
      </c>
      <c r="I2963" s="1" t="str">
        <f t="shared" si="137"/>
        <v>10-2011</v>
      </c>
      <c r="J2963"/>
      <c r="L2963"/>
    </row>
    <row r="2964" spans="2:12">
      <c r="B2964" s="68">
        <v>40602</v>
      </c>
      <c r="C2964" s="58" t="s">
        <v>10048</v>
      </c>
      <c r="D2964" s="58">
        <v>198</v>
      </c>
      <c r="E2964" s="58">
        <v>304</v>
      </c>
      <c r="F2964" s="58">
        <v>179</v>
      </c>
      <c r="G2964" s="1">
        <f t="shared" si="135"/>
        <v>10</v>
      </c>
      <c r="H2964" s="1">
        <f t="shared" si="136"/>
        <v>2011</v>
      </c>
      <c r="I2964" s="1" t="str">
        <f t="shared" si="137"/>
        <v>10-2011</v>
      </c>
      <c r="J2964"/>
      <c r="L2964"/>
    </row>
    <row r="2965" spans="2:12">
      <c r="B2965" s="68">
        <v>40602</v>
      </c>
      <c r="C2965" s="58" t="s">
        <v>10049</v>
      </c>
      <c r="D2965" s="58">
        <v>139</v>
      </c>
      <c r="E2965" s="58">
        <v>809</v>
      </c>
      <c r="F2965" s="58">
        <v>267</v>
      </c>
      <c r="G2965" s="1">
        <f t="shared" ref="G2965:G3028" si="138">WEEKNUM(B2965)</f>
        <v>10</v>
      </c>
      <c r="H2965" s="1">
        <f t="shared" ref="H2965:H3028" si="139">YEAR(B2965)</f>
        <v>2011</v>
      </c>
      <c r="I2965" s="1" t="str">
        <f t="shared" ref="I2965:I3028" si="140">CONCATENATE(G2965,"-",H2965)</f>
        <v>10-2011</v>
      </c>
      <c r="J2965"/>
      <c r="L2965"/>
    </row>
    <row r="2966" spans="2:12">
      <c r="B2966" s="68">
        <v>40602</v>
      </c>
      <c r="C2966" s="58" t="s">
        <v>10067</v>
      </c>
      <c r="D2966" s="58">
        <v>9</v>
      </c>
      <c r="E2966" s="58">
        <v>805</v>
      </c>
      <c r="F2966" s="58">
        <v>4</v>
      </c>
      <c r="G2966" s="1">
        <f t="shared" si="138"/>
        <v>10</v>
      </c>
      <c r="H2966" s="1">
        <f t="shared" si="139"/>
        <v>2011</v>
      </c>
      <c r="I2966" s="1" t="str">
        <f t="shared" si="140"/>
        <v>10-2011</v>
      </c>
      <c r="J2966"/>
      <c r="L2966"/>
    </row>
    <row r="2967" spans="2:12">
      <c r="B2967" s="68">
        <v>40602</v>
      </c>
      <c r="C2967" s="58" t="s">
        <v>10068</v>
      </c>
      <c r="D2967" s="58">
        <v>15</v>
      </c>
      <c r="E2967" s="58">
        <v>518</v>
      </c>
      <c r="F2967" s="58">
        <v>239</v>
      </c>
      <c r="G2967" s="1">
        <f t="shared" si="138"/>
        <v>10</v>
      </c>
      <c r="H2967" s="1">
        <f t="shared" si="139"/>
        <v>2011</v>
      </c>
      <c r="I2967" s="1" t="str">
        <f t="shared" si="140"/>
        <v>10-2011</v>
      </c>
      <c r="J2967"/>
      <c r="L2967"/>
    </row>
    <row r="2968" spans="2:12">
      <c r="B2968" s="68">
        <v>40602</v>
      </c>
      <c r="C2968" s="58" t="s">
        <v>10069</v>
      </c>
      <c r="D2968" s="58">
        <v>748</v>
      </c>
      <c r="E2968" s="58">
        <v>723</v>
      </c>
      <c r="F2968" s="58">
        <v>306</v>
      </c>
      <c r="G2968" s="1">
        <f t="shared" si="138"/>
        <v>10</v>
      </c>
      <c r="H2968" s="1">
        <f t="shared" si="139"/>
        <v>2011</v>
      </c>
      <c r="I2968" s="1" t="str">
        <f t="shared" si="140"/>
        <v>10-2011</v>
      </c>
      <c r="J2968"/>
      <c r="L2968"/>
    </row>
    <row r="2969" spans="2:12">
      <c r="B2969" s="68">
        <v>40602</v>
      </c>
      <c r="C2969" s="58" t="s">
        <v>10070</v>
      </c>
      <c r="D2969" s="58">
        <v>382</v>
      </c>
      <c r="E2969" s="58">
        <v>816</v>
      </c>
      <c r="F2969" s="58">
        <v>162</v>
      </c>
      <c r="G2969" s="1">
        <f t="shared" si="138"/>
        <v>10</v>
      </c>
      <c r="H2969" s="1">
        <f t="shared" si="139"/>
        <v>2011</v>
      </c>
      <c r="I2969" s="1" t="str">
        <f t="shared" si="140"/>
        <v>10-2011</v>
      </c>
      <c r="J2969"/>
      <c r="L2969"/>
    </row>
    <row r="2970" spans="2:12">
      <c r="B2970" s="68">
        <v>40602</v>
      </c>
      <c r="C2970" s="58" t="s">
        <v>10071</v>
      </c>
      <c r="D2970" s="58">
        <v>34</v>
      </c>
      <c r="E2970" s="58">
        <v>917</v>
      </c>
      <c r="F2970" s="58">
        <v>213</v>
      </c>
      <c r="G2970" s="1">
        <f t="shared" si="138"/>
        <v>10</v>
      </c>
      <c r="H2970" s="1">
        <f t="shared" si="139"/>
        <v>2011</v>
      </c>
      <c r="I2970" s="1" t="str">
        <f t="shared" si="140"/>
        <v>10-2011</v>
      </c>
      <c r="J2970"/>
      <c r="L2970"/>
    </row>
    <row r="2971" spans="2:12">
      <c r="B2971" s="68">
        <v>40602</v>
      </c>
      <c r="C2971" s="58" t="s">
        <v>10051</v>
      </c>
      <c r="D2971" s="58">
        <v>32</v>
      </c>
      <c r="E2971" s="58">
        <v>906</v>
      </c>
      <c r="F2971" s="58">
        <v>157</v>
      </c>
      <c r="G2971" s="1">
        <f t="shared" si="138"/>
        <v>10</v>
      </c>
      <c r="H2971" s="1">
        <f t="shared" si="139"/>
        <v>2011</v>
      </c>
      <c r="I2971" s="1" t="str">
        <f t="shared" si="140"/>
        <v>10-2011</v>
      </c>
      <c r="J2971"/>
      <c r="L2971"/>
    </row>
    <row r="2972" spans="2:12">
      <c r="B2972" s="68">
        <v>40602</v>
      </c>
      <c r="C2972" s="58" t="s">
        <v>10052</v>
      </c>
      <c r="D2972" s="58">
        <v>60</v>
      </c>
      <c r="E2972" s="58">
        <v>801</v>
      </c>
      <c r="F2972" s="58">
        <v>260</v>
      </c>
      <c r="G2972" s="1">
        <f t="shared" si="138"/>
        <v>10</v>
      </c>
      <c r="H2972" s="1">
        <f t="shared" si="139"/>
        <v>2011</v>
      </c>
      <c r="I2972" s="1" t="str">
        <f t="shared" si="140"/>
        <v>10-2011</v>
      </c>
      <c r="J2972"/>
      <c r="L2972"/>
    </row>
    <row r="2973" spans="2:12">
      <c r="B2973" s="68">
        <v>40602</v>
      </c>
      <c r="C2973" s="58" t="s">
        <v>10055</v>
      </c>
      <c r="D2973" s="58">
        <v>840</v>
      </c>
      <c r="E2973" s="58">
        <v>880</v>
      </c>
      <c r="F2973" s="58">
        <v>239</v>
      </c>
      <c r="G2973" s="1">
        <f t="shared" si="138"/>
        <v>10</v>
      </c>
      <c r="H2973" s="1">
        <f t="shared" si="139"/>
        <v>2011</v>
      </c>
      <c r="I2973" s="1" t="str">
        <f t="shared" si="140"/>
        <v>10-2011</v>
      </c>
      <c r="J2973"/>
      <c r="L2973"/>
    </row>
    <row r="2974" spans="2:12">
      <c r="B2974" s="68">
        <v>40602</v>
      </c>
      <c r="C2974" s="58" t="s">
        <v>10056</v>
      </c>
      <c r="D2974" s="58">
        <v>180</v>
      </c>
      <c r="E2974" s="58">
        <v>816</v>
      </c>
      <c r="F2974" s="58">
        <v>45</v>
      </c>
      <c r="G2974" s="1">
        <f t="shared" si="138"/>
        <v>10</v>
      </c>
      <c r="H2974" s="1">
        <f t="shared" si="139"/>
        <v>2011</v>
      </c>
      <c r="I2974" s="1" t="str">
        <f t="shared" si="140"/>
        <v>10-2011</v>
      </c>
      <c r="J2974"/>
      <c r="L2974"/>
    </row>
    <row r="2975" spans="2:12">
      <c r="B2975" s="68">
        <v>40602</v>
      </c>
      <c r="C2975" s="58" t="s">
        <v>10057</v>
      </c>
      <c r="D2975" s="58">
        <v>41</v>
      </c>
      <c r="E2975" s="58">
        <v>642</v>
      </c>
      <c r="F2975" s="58">
        <v>120</v>
      </c>
      <c r="G2975" s="1">
        <f t="shared" si="138"/>
        <v>10</v>
      </c>
      <c r="H2975" s="1">
        <f t="shared" si="139"/>
        <v>2011</v>
      </c>
      <c r="I2975" s="1" t="str">
        <f t="shared" si="140"/>
        <v>10-2011</v>
      </c>
      <c r="J2975"/>
      <c r="L2975"/>
    </row>
    <row r="2976" spans="2:12">
      <c r="B2976" s="68">
        <v>40602</v>
      </c>
      <c r="C2976" s="58" t="s">
        <v>10058</v>
      </c>
      <c r="D2976" s="58">
        <v>115</v>
      </c>
      <c r="E2976" s="58">
        <v>948</v>
      </c>
      <c r="F2976" s="58">
        <v>137</v>
      </c>
      <c r="G2976" s="1">
        <f t="shared" si="138"/>
        <v>10</v>
      </c>
      <c r="H2976" s="1">
        <f t="shared" si="139"/>
        <v>2011</v>
      </c>
      <c r="I2976" s="1" t="str">
        <f t="shared" si="140"/>
        <v>10-2011</v>
      </c>
      <c r="J2976"/>
      <c r="L2976"/>
    </row>
    <row r="2977" spans="2:12">
      <c r="B2977" s="68">
        <v>40602</v>
      </c>
      <c r="C2977" s="58" t="s">
        <v>10060</v>
      </c>
      <c r="D2977" s="58">
        <v>182</v>
      </c>
      <c r="E2977" s="58">
        <v>632</v>
      </c>
      <c r="F2977" s="58">
        <v>291</v>
      </c>
      <c r="G2977" s="1">
        <f t="shared" si="138"/>
        <v>10</v>
      </c>
      <c r="H2977" s="1">
        <f t="shared" si="139"/>
        <v>2011</v>
      </c>
      <c r="I2977" s="1" t="str">
        <f t="shared" si="140"/>
        <v>10-2011</v>
      </c>
      <c r="J2977"/>
      <c r="L2977"/>
    </row>
    <row r="2978" spans="2:12">
      <c r="B2978" s="68">
        <v>40602</v>
      </c>
      <c r="C2978" s="58" t="s">
        <v>10072</v>
      </c>
      <c r="D2978" s="58">
        <v>212</v>
      </c>
      <c r="E2978" s="58">
        <v>948</v>
      </c>
      <c r="F2978" s="58">
        <v>193</v>
      </c>
      <c r="G2978" s="1">
        <f t="shared" si="138"/>
        <v>10</v>
      </c>
      <c r="H2978" s="1">
        <f t="shared" si="139"/>
        <v>2011</v>
      </c>
      <c r="I2978" s="1" t="str">
        <f t="shared" si="140"/>
        <v>10-2011</v>
      </c>
      <c r="J2978"/>
      <c r="L2978"/>
    </row>
    <row r="2979" spans="2:12">
      <c r="B2979" s="68">
        <v>40602</v>
      </c>
      <c r="C2979" s="58" t="s">
        <v>10073</v>
      </c>
      <c r="D2979" s="58">
        <v>25</v>
      </c>
      <c r="E2979" s="58">
        <v>937</v>
      </c>
      <c r="F2979" s="58">
        <v>117</v>
      </c>
      <c r="G2979" s="1">
        <f t="shared" si="138"/>
        <v>10</v>
      </c>
      <c r="H2979" s="1">
        <f t="shared" si="139"/>
        <v>2011</v>
      </c>
      <c r="I2979" s="1" t="str">
        <f t="shared" si="140"/>
        <v>10-2011</v>
      </c>
      <c r="J2979"/>
      <c r="L2979"/>
    </row>
    <row r="2980" spans="2:12">
      <c r="B2980" s="68">
        <v>40602</v>
      </c>
      <c r="C2980" s="58" t="s">
        <v>10074</v>
      </c>
      <c r="D2980" s="58">
        <v>290</v>
      </c>
      <c r="E2980" s="58">
        <v>943</v>
      </c>
      <c r="F2980" s="58">
        <v>124</v>
      </c>
      <c r="G2980" s="1">
        <f t="shared" si="138"/>
        <v>10</v>
      </c>
      <c r="H2980" s="1">
        <f t="shared" si="139"/>
        <v>2011</v>
      </c>
      <c r="I2980" s="1" t="str">
        <f t="shared" si="140"/>
        <v>10-2011</v>
      </c>
      <c r="J2980"/>
      <c r="L2980"/>
    </row>
    <row r="2981" spans="2:12">
      <c r="B2981" s="68">
        <v>40602</v>
      </c>
      <c r="C2981" s="58" t="s">
        <v>10075</v>
      </c>
      <c r="D2981" s="58">
        <v>95</v>
      </c>
      <c r="E2981" s="58">
        <v>824</v>
      </c>
      <c r="F2981" s="58">
        <v>317</v>
      </c>
      <c r="G2981" s="1">
        <f t="shared" si="138"/>
        <v>10</v>
      </c>
      <c r="H2981" s="1">
        <f t="shared" si="139"/>
        <v>2011</v>
      </c>
      <c r="I2981" s="1" t="str">
        <f t="shared" si="140"/>
        <v>10-2011</v>
      </c>
      <c r="J2981"/>
      <c r="L2981"/>
    </row>
    <row r="2982" spans="2:12">
      <c r="B2982" s="68">
        <v>40602</v>
      </c>
      <c r="C2982" s="58" t="s">
        <v>10076</v>
      </c>
      <c r="D2982" s="58">
        <v>92</v>
      </c>
      <c r="E2982" s="58">
        <v>895</v>
      </c>
      <c r="F2982" s="58">
        <v>123</v>
      </c>
      <c r="G2982" s="1">
        <f t="shared" si="138"/>
        <v>10</v>
      </c>
      <c r="H2982" s="1">
        <f t="shared" si="139"/>
        <v>2011</v>
      </c>
      <c r="I2982" s="1" t="str">
        <f t="shared" si="140"/>
        <v>10-2011</v>
      </c>
      <c r="J2982"/>
      <c r="L2982"/>
    </row>
    <row r="2983" spans="2:12">
      <c r="B2983" s="68">
        <v>40602</v>
      </c>
      <c r="C2983" s="58" t="s">
        <v>18</v>
      </c>
      <c r="D2983" s="58">
        <v>104</v>
      </c>
      <c r="E2983" s="58">
        <v>741</v>
      </c>
      <c r="F2983" s="58">
        <v>121</v>
      </c>
      <c r="G2983" s="1">
        <f t="shared" si="138"/>
        <v>10</v>
      </c>
      <c r="H2983" s="1">
        <f t="shared" si="139"/>
        <v>2011</v>
      </c>
      <c r="I2983" s="1" t="str">
        <f t="shared" si="140"/>
        <v>10-2011</v>
      </c>
      <c r="J2983"/>
      <c r="L2983"/>
    </row>
    <row r="2984" spans="2:12">
      <c r="B2984" s="68">
        <v>40602</v>
      </c>
      <c r="C2984" s="58" t="s">
        <v>10077</v>
      </c>
      <c r="D2984" s="58">
        <v>24</v>
      </c>
      <c r="E2984" s="58">
        <v>352</v>
      </c>
      <c r="F2984" s="58">
        <v>137</v>
      </c>
      <c r="G2984" s="1">
        <f t="shared" si="138"/>
        <v>10</v>
      </c>
      <c r="H2984" s="1">
        <f t="shared" si="139"/>
        <v>2011</v>
      </c>
      <c r="I2984" s="1" t="str">
        <f t="shared" si="140"/>
        <v>10-2011</v>
      </c>
      <c r="J2984"/>
      <c r="L2984"/>
    </row>
    <row r="2985" spans="2:12">
      <c r="B2985" s="68">
        <v>40602</v>
      </c>
      <c r="C2985" s="58" t="s">
        <v>10078</v>
      </c>
      <c r="D2985" s="58">
        <v>517</v>
      </c>
      <c r="E2985" s="58">
        <v>539</v>
      </c>
      <c r="F2985" s="58">
        <v>295</v>
      </c>
      <c r="G2985" s="1">
        <f t="shared" si="138"/>
        <v>10</v>
      </c>
      <c r="H2985" s="1">
        <f t="shared" si="139"/>
        <v>2011</v>
      </c>
      <c r="I2985" s="1" t="str">
        <f t="shared" si="140"/>
        <v>10-2011</v>
      </c>
      <c r="J2985"/>
      <c r="L2985"/>
    </row>
    <row r="2986" spans="2:12">
      <c r="B2986" s="68">
        <v>40602</v>
      </c>
      <c r="C2986" s="58" t="s">
        <v>10079</v>
      </c>
      <c r="D2986" s="58">
        <v>5</v>
      </c>
      <c r="E2986" s="58">
        <v>480</v>
      </c>
      <c r="F2986" s="58">
        <v>23</v>
      </c>
      <c r="G2986" s="1">
        <f t="shared" si="138"/>
        <v>10</v>
      </c>
      <c r="H2986" s="1">
        <f t="shared" si="139"/>
        <v>2011</v>
      </c>
      <c r="I2986" s="1" t="str">
        <f t="shared" si="140"/>
        <v>10-2011</v>
      </c>
      <c r="J2986"/>
      <c r="L2986"/>
    </row>
    <row r="2987" spans="2:12">
      <c r="B2987" s="68">
        <v>40602</v>
      </c>
      <c r="C2987" s="58" t="s">
        <v>10080</v>
      </c>
      <c r="D2987" s="58">
        <v>29</v>
      </c>
      <c r="E2987" s="58">
        <v>308</v>
      </c>
      <c r="F2987" s="58">
        <v>244</v>
      </c>
      <c r="G2987" s="1">
        <f t="shared" si="138"/>
        <v>10</v>
      </c>
      <c r="H2987" s="1">
        <f t="shared" si="139"/>
        <v>2011</v>
      </c>
      <c r="I2987" s="1" t="str">
        <f t="shared" si="140"/>
        <v>10-2011</v>
      </c>
      <c r="J2987"/>
      <c r="L2987"/>
    </row>
    <row r="2988" spans="2:12">
      <c r="B2988" s="68">
        <v>40602</v>
      </c>
      <c r="C2988" s="58" t="s">
        <v>10081</v>
      </c>
      <c r="D2988" s="58">
        <v>37</v>
      </c>
      <c r="E2988" s="58">
        <v>391</v>
      </c>
      <c r="F2988" s="58">
        <v>307</v>
      </c>
      <c r="G2988" s="1">
        <f t="shared" si="138"/>
        <v>10</v>
      </c>
      <c r="H2988" s="1">
        <f t="shared" si="139"/>
        <v>2011</v>
      </c>
      <c r="I2988" s="1" t="str">
        <f t="shared" si="140"/>
        <v>10-2011</v>
      </c>
      <c r="J2988"/>
      <c r="L2988"/>
    </row>
    <row r="2989" spans="2:12">
      <c r="B2989" s="68">
        <v>40602</v>
      </c>
      <c r="C2989" s="58" t="s">
        <v>10082</v>
      </c>
      <c r="D2989" s="58">
        <v>212</v>
      </c>
      <c r="E2989" s="58">
        <v>673</v>
      </c>
      <c r="F2989" s="58">
        <v>65</v>
      </c>
      <c r="G2989" s="1">
        <f t="shared" si="138"/>
        <v>10</v>
      </c>
      <c r="H2989" s="1">
        <f t="shared" si="139"/>
        <v>2011</v>
      </c>
      <c r="I2989" s="1" t="str">
        <f t="shared" si="140"/>
        <v>10-2011</v>
      </c>
      <c r="J2989"/>
      <c r="L2989"/>
    </row>
    <row r="2990" spans="2:12">
      <c r="B2990" s="68">
        <v>40602</v>
      </c>
      <c r="C2990" s="58" t="s">
        <v>10083</v>
      </c>
      <c r="D2990" s="58">
        <v>67</v>
      </c>
      <c r="E2990" s="58">
        <v>883</v>
      </c>
      <c r="F2990" s="58">
        <v>236</v>
      </c>
      <c r="G2990" s="1">
        <f t="shared" si="138"/>
        <v>10</v>
      </c>
      <c r="H2990" s="1">
        <f t="shared" si="139"/>
        <v>2011</v>
      </c>
      <c r="I2990" s="1" t="str">
        <f t="shared" si="140"/>
        <v>10-2011</v>
      </c>
      <c r="J2990"/>
      <c r="L2990"/>
    </row>
    <row r="2991" spans="2:12">
      <c r="B2991" s="68">
        <v>40602</v>
      </c>
      <c r="C2991" s="58" t="s">
        <v>10084</v>
      </c>
      <c r="D2991" s="58">
        <v>136</v>
      </c>
      <c r="E2991" s="58">
        <v>907</v>
      </c>
      <c r="F2991" s="58">
        <v>236</v>
      </c>
      <c r="G2991" s="1">
        <f t="shared" si="138"/>
        <v>10</v>
      </c>
      <c r="H2991" s="1">
        <f t="shared" si="139"/>
        <v>2011</v>
      </c>
      <c r="I2991" s="1" t="str">
        <f t="shared" si="140"/>
        <v>10-2011</v>
      </c>
      <c r="J2991"/>
      <c r="L2991"/>
    </row>
    <row r="2992" spans="2:12">
      <c r="B2992" s="68">
        <v>40602</v>
      </c>
      <c r="C2992" s="58" t="s">
        <v>10085</v>
      </c>
      <c r="D2992" s="58">
        <v>796</v>
      </c>
      <c r="E2992" s="58">
        <v>917</v>
      </c>
      <c r="F2992" s="58">
        <v>165</v>
      </c>
      <c r="G2992" s="1">
        <f t="shared" si="138"/>
        <v>10</v>
      </c>
      <c r="H2992" s="1">
        <f t="shared" si="139"/>
        <v>2011</v>
      </c>
      <c r="I2992" s="1" t="str">
        <f t="shared" si="140"/>
        <v>10-2011</v>
      </c>
      <c r="J2992"/>
      <c r="L2992"/>
    </row>
    <row r="2993" spans="2:12">
      <c r="B2993" s="68">
        <v>40602</v>
      </c>
      <c r="C2993" s="58" t="s">
        <v>10086</v>
      </c>
      <c r="D2993" s="58">
        <v>354</v>
      </c>
      <c r="E2993" s="58">
        <v>928</v>
      </c>
      <c r="F2993" s="58">
        <v>93</v>
      </c>
      <c r="G2993" s="1">
        <f t="shared" si="138"/>
        <v>10</v>
      </c>
      <c r="H2993" s="1">
        <f t="shared" si="139"/>
        <v>2011</v>
      </c>
      <c r="I2993" s="1" t="str">
        <f t="shared" si="140"/>
        <v>10-2011</v>
      </c>
      <c r="J2993"/>
      <c r="L2993"/>
    </row>
    <row r="2994" spans="2:12">
      <c r="B2994" s="68">
        <v>40602</v>
      </c>
      <c r="C2994" s="58" t="s">
        <v>10087</v>
      </c>
      <c r="D2994" s="58">
        <v>131</v>
      </c>
      <c r="E2994" s="58">
        <v>858</v>
      </c>
      <c r="F2994" s="58">
        <v>209</v>
      </c>
      <c r="G2994" s="1">
        <f t="shared" si="138"/>
        <v>10</v>
      </c>
      <c r="H2994" s="1">
        <f t="shared" si="139"/>
        <v>2011</v>
      </c>
      <c r="I2994" s="1" t="str">
        <f t="shared" si="140"/>
        <v>10-2011</v>
      </c>
      <c r="J2994"/>
      <c r="L2994"/>
    </row>
    <row r="2995" spans="2:12">
      <c r="B2995" s="68">
        <v>40602</v>
      </c>
      <c r="C2995" s="58" t="s">
        <v>10088</v>
      </c>
      <c r="D2995" s="58">
        <v>125</v>
      </c>
      <c r="E2995" s="58">
        <v>664</v>
      </c>
      <c r="F2995" s="58">
        <v>4</v>
      </c>
      <c r="G2995" s="1">
        <f t="shared" si="138"/>
        <v>10</v>
      </c>
      <c r="H2995" s="1">
        <f t="shared" si="139"/>
        <v>2011</v>
      </c>
      <c r="I2995" s="1" t="str">
        <f t="shared" si="140"/>
        <v>10-2011</v>
      </c>
      <c r="J2995"/>
      <c r="L2995"/>
    </row>
    <row r="2996" spans="2:12">
      <c r="B2996" s="68">
        <v>40602</v>
      </c>
      <c r="C2996" s="58" t="s">
        <v>10089</v>
      </c>
      <c r="D2996" s="58">
        <v>501</v>
      </c>
      <c r="E2996" s="58">
        <v>731</v>
      </c>
      <c r="F2996" s="58">
        <v>93</v>
      </c>
      <c r="G2996" s="1">
        <f t="shared" si="138"/>
        <v>10</v>
      </c>
      <c r="H2996" s="1">
        <f t="shared" si="139"/>
        <v>2011</v>
      </c>
      <c r="I2996" s="1" t="str">
        <f t="shared" si="140"/>
        <v>10-2011</v>
      </c>
      <c r="J2996"/>
      <c r="L2996"/>
    </row>
    <row r="2997" spans="2:12">
      <c r="B2997" s="68">
        <v>40602</v>
      </c>
      <c r="C2997" s="58" t="s">
        <v>10090</v>
      </c>
      <c r="D2997" s="58">
        <v>60</v>
      </c>
      <c r="E2997" s="58">
        <v>733</v>
      </c>
      <c r="F2997" s="58">
        <v>245</v>
      </c>
      <c r="G2997" s="1">
        <f t="shared" si="138"/>
        <v>10</v>
      </c>
      <c r="H2997" s="1">
        <f t="shared" si="139"/>
        <v>2011</v>
      </c>
      <c r="I2997" s="1" t="str">
        <f t="shared" si="140"/>
        <v>10-2011</v>
      </c>
      <c r="J2997"/>
      <c r="L2997"/>
    </row>
    <row r="2998" spans="2:12">
      <c r="B2998" s="68">
        <v>40602</v>
      </c>
      <c r="C2998" s="58" t="s">
        <v>10091</v>
      </c>
      <c r="D2998" s="58">
        <v>179</v>
      </c>
      <c r="E2998" s="58">
        <v>774</v>
      </c>
      <c r="F2998" s="58">
        <v>132</v>
      </c>
      <c r="G2998" s="1">
        <f t="shared" si="138"/>
        <v>10</v>
      </c>
      <c r="H2998" s="1">
        <f t="shared" si="139"/>
        <v>2011</v>
      </c>
      <c r="I2998" s="1" t="str">
        <f t="shared" si="140"/>
        <v>10-2011</v>
      </c>
      <c r="J2998"/>
      <c r="L2998"/>
    </row>
    <row r="2999" spans="2:12">
      <c r="B2999" s="68">
        <v>40602</v>
      </c>
      <c r="C2999" s="58" t="s">
        <v>10092</v>
      </c>
      <c r="D2999" s="58">
        <v>2</v>
      </c>
      <c r="E2999" s="58">
        <v>936</v>
      </c>
      <c r="F2999" s="58">
        <v>241</v>
      </c>
      <c r="G2999" s="1">
        <f t="shared" si="138"/>
        <v>10</v>
      </c>
      <c r="H2999" s="1">
        <f t="shared" si="139"/>
        <v>2011</v>
      </c>
      <c r="I2999" s="1" t="str">
        <f t="shared" si="140"/>
        <v>10-2011</v>
      </c>
      <c r="J2999"/>
      <c r="L2999"/>
    </row>
    <row r="3000" spans="2:12">
      <c r="B3000" s="68">
        <v>40602</v>
      </c>
      <c r="C3000" s="58" t="s">
        <v>10093</v>
      </c>
      <c r="D3000" s="58">
        <v>152</v>
      </c>
      <c r="E3000" s="58">
        <v>416</v>
      </c>
      <c r="F3000" s="58">
        <v>259</v>
      </c>
      <c r="G3000" s="1">
        <f t="shared" si="138"/>
        <v>10</v>
      </c>
      <c r="H3000" s="1">
        <f t="shared" si="139"/>
        <v>2011</v>
      </c>
      <c r="I3000" s="1" t="str">
        <f t="shared" si="140"/>
        <v>10-2011</v>
      </c>
      <c r="J3000"/>
      <c r="L3000"/>
    </row>
    <row r="3001" spans="2:12">
      <c r="B3001" s="68">
        <v>40602</v>
      </c>
      <c r="C3001" s="58" t="s">
        <v>10094</v>
      </c>
      <c r="D3001" s="58">
        <v>910</v>
      </c>
      <c r="E3001" s="58">
        <v>789</v>
      </c>
      <c r="F3001" s="58">
        <v>149</v>
      </c>
      <c r="G3001" s="1">
        <f t="shared" si="138"/>
        <v>10</v>
      </c>
      <c r="H3001" s="1">
        <f t="shared" si="139"/>
        <v>2011</v>
      </c>
      <c r="I3001" s="1" t="str">
        <f t="shared" si="140"/>
        <v>10-2011</v>
      </c>
      <c r="J3001"/>
      <c r="L3001"/>
    </row>
    <row r="3002" spans="2:12">
      <c r="B3002" s="68">
        <v>40602</v>
      </c>
      <c r="C3002" s="58" t="s">
        <v>10095</v>
      </c>
      <c r="D3002" s="58">
        <v>118</v>
      </c>
      <c r="E3002" s="58">
        <v>532</v>
      </c>
      <c r="F3002" s="58">
        <v>106</v>
      </c>
      <c r="G3002" s="1">
        <f t="shared" si="138"/>
        <v>10</v>
      </c>
      <c r="H3002" s="1">
        <f t="shared" si="139"/>
        <v>2011</v>
      </c>
      <c r="I3002" s="1" t="str">
        <f t="shared" si="140"/>
        <v>10-2011</v>
      </c>
      <c r="J3002"/>
      <c r="L3002"/>
    </row>
    <row r="3003" spans="2:12">
      <c r="B3003" s="68">
        <v>40602</v>
      </c>
      <c r="C3003" s="58" t="s">
        <v>10096</v>
      </c>
      <c r="D3003" s="58">
        <v>246</v>
      </c>
      <c r="E3003" s="58">
        <v>505</v>
      </c>
      <c r="F3003" s="58">
        <v>56</v>
      </c>
      <c r="G3003" s="1">
        <f t="shared" si="138"/>
        <v>10</v>
      </c>
      <c r="H3003" s="1">
        <f t="shared" si="139"/>
        <v>2011</v>
      </c>
      <c r="I3003" s="1" t="str">
        <f t="shared" si="140"/>
        <v>10-2011</v>
      </c>
      <c r="J3003"/>
      <c r="L3003"/>
    </row>
    <row r="3004" spans="2:12">
      <c r="B3004" s="68">
        <v>40602</v>
      </c>
      <c r="C3004" s="58" t="s">
        <v>10097</v>
      </c>
      <c r="D3004" s="58">
        <v>9</v>
      </c>
      <c r="E3004" s="58">
        <v>828</v>
      </c>
      <c r="F3004" s="58">
        <v>184</v>
      </c>
      <c r="G3004" s="1">
        <f t="shared" si="138"/>
        <v>10</v>
      </c>
      <c r="H3004" s="1">
        <f t="shared" si="139"/>
        <v>2011</v>
      </c>
      <c r="I3004" s="1" t="str">
        <f t="shared" si="140"/>
        <v>10-2011</v>
      </c>
      <c r="J3004"/>
      <c r="L3004"/>
    </row>
    <row r="3005" spans="2:12">
      <c r="B3005" s="68">
        <v>40602</v>
      </c>
      <c r="C3005" s="58" t="s">
        <v>10098</v>
      </c>
      <c r="D3005" s="58">
        <v>253</v>
      </c>
      <c r="E3005" s="58">
        <v>933</v>
      </c>
      <c r="F3005" s="58">
        <v>206</v>
      </c>
      <c r="G3005" s="1">
        <f t="shared" si="138"/>
        <v>10</v>
      </c>
      <c r="H3005" s="1">
        <f t="shared" si="139"/>
        <v>2011</v>
      </c>
      <c r="I3005" s="1" t="str">
        <f t="shared" si="140"/>
        <v>10-2011</v>
      </c>
      <c r="J3005"/>
      <c r="L3005"/>
    </row>
    <row r="3006" spans="2:12">
      <c r="B3006" s="68">
        <v>40602</v>
      </c>
      <c r="C3006" s="58" t="s">
        <v>10099</v>
      </c>
      <c r="D3006" s="58">
        <v>61</v>
      </c>
      <c r="E3006" s="58">
        <v>922</v>
      </c>
      <c r="F3006" s="58">
        <v>224</v>
      </c>
      <c r="G3006" s="1">
        <f t="shared" si="138"/>
        <v>10</v>
      </c>
      <c r="H3006" s="1">
        <f t="shared" si="139"/>
        <v>2011</v>
      </c>
      <c r="I3006" s="1" t="str">
        <f t="shared" si="140"/>
        <v>10-2011</v>
      </c>
      <c r="J3006"/>
      <c r="L3006"/>
    </row>
    <row r="3007" spans="2:12">
      <c r="B3007" s="68">
        <v>40602</v>
      </c>
      <c r="C3007" s="58" t="s">
        <v>10100</v>
      </c>
      <c r="D3007" s="58">
        <v>46</v>
      </c>
      <c r="E3007" s="58">
        <v>959</v>
      </c>
      <c r="F3007" s="58">
        <v>246</v>
      </c>
      <c r="G3007" s="1">
        <f t="shared" si="138"/>
        <v>10</v>
      </c>
      <c r="H3007" s="1">
        <f t="shared" si="139"/>
        <v>2011</v>
      </c>
      <c r="I3007" s="1" t="str">
        <f t="shared" si="140"/>
        <v>10-2011</v>
      </c>
      <c r="J3007"/>
      <c r="L3007"/>
    </row>
    <row r="3008" spans="2:12">
      <c r="B3008" s="68">
        <v>40602</v>
      </c>
      <c r="C3008" s="58" t="s">
        <v>10101</v>
      </c>
      <c r="D3008" s="58">
        <v>12</v>
      </c>
      <c r="E3008" s="58">
        <v>377</v>
      </c>
      <c r="F3008" s="58">
        <v>105</v>
      </c>
      <c r="G3008" s="1">
        <f t="shared" si="138"/>
        <v>10</v>
      </c>
      <c r="H3008" s="1">
        <f t="shared" si="139"/>
        <v>2011</v>
      </c>
      <c r="I3008" s="1" t="str">
        <f t="shared" si="140"/>
        <v>10-2011</v>
      </c>
      <c r="J3008"/>
      <c r="L3008"/>
    </row>
    <row r="3009" spans="2:12">
      <c r="B3009" s="68">
        <v>40609</v>
      </c>
      <c r="C3009" s="58" t="s">
        <v>10039</v>
      </c>
      <c r="D3009" s="58">
        <v>27</v>
      </c>
      <c r="E3009" s="58">
        <v>544</v>
      </c>
      <c r="F3009" s="58">
        <v>69</v>
      </c>
      <c r="G3009" s="1">
        <f t="shared" si="138"/>
        <v>11</v>
      </c>
      <c r="H3009" s="1">
        <f t="shared" si="139"/>
        <v>2011</v>
      </c>
      <c r="I3009" s="1" t="str">
        <f t="shared" si="140"/>
        <v>11-2011</v>
      </c>
      <c r="J3009"/>
      <c r="L3009"/>
    </row>
    <row r="3010" spans="2:12">
      <c r="B3010" s="68">
        <v>40609</v>
      </c>
      <c r="C3010" s="58" t="s">
        <v>10066</v>
      </c>
      <c r="D3010" s="58">
        <v>180</v>
      </c>
      <c r="E3010" s="58">
        <v>971</v>
      </c>
      <c r="F3010" s="58">
        <v>278</v>
      </c>
      <c r="G3010" s="1">
        <f t="shared" si="138"/>
        <v>11</v>
      </c>
      <c r="H3010" s="1">
        <f t="shared" si="139"/>
        <v>2011</v>
      </c>
      <c r="I3010" s="1" t="str">
        <f t="shared" si="140"/>
        <v>11-2011</v>
      </c>
      <c r="J3010"/>
      <c r="L3010"/>
    </row>
    <row r="3011" spans="2:12">
      <c r="B3011" s="68">
        <v>40609</v>
      </c>
      <c r="C3011" s="58" t="s">
        <v>10040</v>
      </c>
      <c r="D3011" s="58">
        <v>79</v>
      </c>
      <c r="E3011" s="58">
        <v>987</v>
      </c>
      <c r="F3011" s="58">
        <v>17</v>
      </c>
      <c r="G3011" s="1">
        <f t="shared" si="138"/>
        <v>11</v>
      </c>
      <c r="H3011" s="1">
        <f t="shared" si="139"/>
        <v>2011</v>
      </c>
      <c r="I3011" s="1" t="str">
        <f t="shared" si="140"/>
        <v>11-2011</v>
      </c>
      <c r="J3011"/>
      <c r="L3011"/>
    </row>
    <row r="3012" spans="2:12">
      <c r="B3012" s="68">
        <v>40609</v>
      </c>
      <c r="C3012" s="58" t="s">
        <v>10042</v>
      </c>
      <c r="D3012" s="58">
        <v>243</v>
      </c>
      <c r="E3012" s="58">
        <v>791</v>
      </c>
      <c r="F3012" s="58">
        <v>174</v>
      </c>
      <c r="G3012" s="1">
        <f t="shared" si="138"/>
        <v>11</v>
      </c>
      <c r="H3012" s="1">
        <f t="shared" si="139"/>
        <v>2011</v>
      </c>
      <c r="I3012" s="1" t="str">
        <f t="shared" si="140"/>
        <v>11-2011</v>
      </c>
      <c r="J3012"/>
      <c r="L3012"/>
    </row>
    <row r="3013" spans="2:12">
      <c r="B3013" s="68">
        <v>40609</v>
      </c>
      <c r="C3013" s="58" t="s">
        <v>10044</v>
      </c>
      <c r="D3013" s="58">
        <v>826</v>
      </c>
      <c r="E3013" s="58">
        <v>964</v>
      </c>
      <c r="F3013" s="58">
        <v>119</v>
      </c>
      <c r="G3013" s="1">
        <f t="shared" si="138"/>
        <v>11</v>
      </c>
      <c r="H3013" s="1">
        <f t="shared" si="139"/>
        <v>2011</v>
      </c>
      <c r="I3013" s="1" t="str">
        <f t="shared" si="140"/>
        <v>11-2011</v>
      </c>
      <c r="J3013"/>
      <c r="L3013"/>
    </row>
    <row r="3014" spans="2:12">
      <c r="B3014" s="68">
        <v>40609</v>
      </c>
      <c r="C3014" s="58" t="s">
        <v>10048</v>
      </c>
      <c r="D3014" s="58">
        <v>199</v>
      </c>
      <c r="E3014" s="58">
        <v>423</v>
      </c>
      <c r="F3014" s="58">
        <v>200</v>
      </c>
      <c r="G3014" s="1">
        <f t="shared" si="138"/>
        <v>11</v>
      </c>
      <c r="H3014" s="1">
        <f t="shared" si="139"/>
        <v>2011</v>
      </c>
      <c r="I3014" s="1" t="str">
        <f t="shared" si="140"/>
        <v>11-2011</v>
      </c>
      <c r="J3014"/>
      <c r="L3014"/>
    </row>
    <row r="3015" spans="2:12">
      <c r="B3015" s="68">
        <v>40609</v>
      </c>
      <c r="C3015" s="58" t="s">
        <v>10049</v>
      </c>
      <c r="D3015" s="58">
        <v>139</v>
      </c>
      <c r="E3015" s="58">
        <v>943</v>
      </c>
      <c r="F3015" s="58">
        <v>104</v>
      </c>
      <c r="G3015" s="1">
        <f t="shared" si="138"/>
        <v>11</v>
      </c>
      <c r="H3015" s="1">
        <f t="shared" si="139"/>
        <v>2011</v>
      </c>
      <c r="I3015" s="1" t="str">
        <f t="shared" si="140"/>
        <v>11-2011</v>
      </c>
      <c r="J3015"/>
      <c r="L3015"/>
    </row>
    <row r="3016" spans="2:12">
      <c r="B3016" s="68">
        <v>40609</v>
      </c>
      <c r="C3016" s="58" t="s">
        <v>10067</v>
      </c>
      <c r="D3016" s="58">
        <v>9</v>
      </c>
      <c r="E3016" s="58">
        <v>453</v>
      </c>
      <c r="F3016" s="58">
        <v>29</v>
      </c>
      <c r="G3016" s="1">
        <f t="shared" si="138"/>
        <v>11</v>
      </c>
      <c r="H3016" s="1">
        <f t="shared" si="139"/>
        <v>2011</v>
      </c>
      <c r="I3016" s="1" t="str">
        <f t="shared" si="140"/>
        <v>11-2011</v>
      </c>
      <c r="J3016"/>
      <c r="L3016"/>
    </row>
    <row r="3017" spans="2:12">
      <c r="B3017" s="68">
        <v>40609</v>
      </c>
      <c r="C3017" s="58" t="s">
        <v>10070</v>
      </c>
      <c r="D3017" s="58">
        <v>386</v>
      </c>
      <c r="E3017" s="58">
        <v>916</v>
      </c>
      <c r="F3017" s="58">
        <v>6</v>
      </c>
      <c r="G3017" s="1">
        <f t="shared" si="138"/>
        <v>11</v>
      </c>
      <c r="H3017" s="1">
        <f t="shared" si="139"/>
        <v>2011</v>
      </c>
      <c r="I3017" s="1" t="str">
        <f t="shared" si="140"/>
        <v>11-2011</v>
      </c>
      <c r="J3017"/>
      <c r="L3017"/>
    </row>
    <row r="3018" spans="2:12">
      <c r="B3018" s="68">
        <v>40609</v>
      </c>
      <c r="C3018" s="58" t="s">
        <v>10071</v>
      </c>
      <c r="D3018" s="58">
        <v>34</v>
      </c>
      <c r="E3018" s="58">
        <v>748</v>
      </c>
      <c r="F3018" s="58">
        <v>304</v>
      </c>
      <c r="G3018" s="1">
        <f t="shared" si="138"/>
        <v>11</v>
      </c>
      <c r="H3018" s="1">
        <f t="shared" si="139"/>
        <v>2011</v>
      </c>
      <c r="I3018" s="1" t="str">
        <f t="shared" si="140"/>
        <v>11-2011</v>
      </c>
      <c r="J3018"/>
      <c r="L3018"/>
    </row>
    <row r="3019" spans="2:12">
      <c r="B3019" s="68">
        <v>40609</v>
      </c>
      <c r="C3019" s="58" t="s">
        <v>10051</v>
      </c>
      <c r="D3019" s="58">
        <v>32</v>
      </c>
      <c r="E3019" s="58">
        <v>693</v>
      </c>
      <c r="F3019" s="58">
        <v>191</v>
      </c>
      <c r="G3019" s="1">
        <f t="shared" si="138"/>
        <v>11</v>
      </c>
      <c r="H3019" s="1">
        <f t="shared" si="139"/>
        <v>2011</v>
      </c>
      <c r="I3019" s="1" t="str">
        <f t="shared" si="140"/>
        <v>11-2011</v>
      </c>
      <c r="J3019"/>
      <c r="L3019"/>
    </row>
    <row r="3020" spans="2:12">
      <c r="B3020" s="68">
        <v>40609</v>
      </c>
      <c r="C3020" s="58" t="s">
        <v>10052</v>
      </c>
      <c r="D3020" s="58">
        <v>59</v>
      </c>
      <c r="E3020" s="58">
        <v>449</v>
      </c>
      <c r="F3020" s="58">
        <v>206</v>
      </c>
      <c r="G3020" s="1">
        <f t="shared" si="138"/>
        <v>11</v>
      </c>
      <c r="H3020" s="1">
        <f t="shared" si="139"/>
        <v>2011</v>
      </c>
      <c r="I3020" s="1" t="str">
        <f t="shared" si="140"/>
        <v>11-2011</v>
      </c>
      <c r="J3020"/>
      <c r="L3020"/>
    </row>
    <row r="3021" spans="2:12">
      <c r="B3021" s="68">
        <v>40609</v>
      </c>
      <c r="C3021" s="58" t="s">
        <v>10055</v>
      </c>
      <c r="D3021" s="58">
        <v>816</v>
      </c>
      <c r="E3021" s="58">
        <v>700</v>
      </c>
      <c r="F3021" s="58">
        <v>58</v>
      </c>
      <c r="G3021" s="1">
        <f t="shared" si="138"/>
        <v>11</v>
      </c>
      <c r="H3021" s="1">
        <f t="shared" si="139"/>
        <v>2011</v>
      </c>
      <c r="I3021" s="1" t="str">
        <f t="shared" si="140"/>
        <v>11-2011</v>
      </c>
      <c r="J3021"/>
      <c r="L3021"/>
    </row>
    <row r="3022" spans="2:12">
      <c r="B3022" s="68">
        <v>40609</v>
      </c>
      <c r="C3022" s="58" t="s">
        <v>10056</v>
      </c>
      <c r="D3022" s="58">
        <v>179</v>
      </c>
      <c r="E3022" s="58">
        <v>932</v>
      </c>
      <c r="F3022" s="58">
        <v>280</v>
      </c>
      <c r="G3022" s="1">
        <f t="shared" si="138"/>
        <v>11</v>
      </c>
      <c r="H3022" s="1">
        <f t="shared" si="139"/>
        <v>2011</v>
      </c>
      <c r="I3022" s="1" t="str">
        <f t="shared" si="140"/>
        <v>11-2011</v>
      </c>
      <c r="J3022"/>
      <c r="L3022"/>
    </row>
    <row r="3023" spans="2:12">
      <c r="B3023" s="68">
        <v>40609</v>
      </c>
      <c r="C3023" s="58" t="s">
        <v>10057</v>
      </c>
      <c r="D3023" s="58">
        <v>42</v>
      </c>
      <c r="E3023" s="58">
        <v>674</v>
      </c>
      <c r="F3023" s="58">
        <v>207</v>
      </c>
      <c r="G3023" s="1">
        <f t="shared" si="138"/>
        <v>11</v>
      </c>
      <c r="H3023" s="1">
        <f t="shared" si="139"/>
        <v>2011</v>
      </c>
      <c r="I3023" s="1" t="str">
        <f t="shared" si="140"/>
        <v>11-2011</v>
      </c>
      <c r="J3023"/>
      <c r="L3023"/>
    </row>
    <row r="3024" spans="2:12">
      <c r="B3024" s="68">
        <v>40609</v>
      </c>
      <c r="C3024" s="58" t="s">
        <v>10060</v>
      </c>
      <c r="D3024" s="58">
        <v>180</v>
      </c>
      <c r="E3024" s="58">
        <v>421</v>
      </c>
      <c r="F3024" s="58">
        <v>47</v>
      </c>
      <c r="G3024" s="1">
        <f t="shared" si="138"/>
        <v>11</v>
      </c>
      <c r="H3024" s="1">
        <f t="shared" si="139"/>
        <v>2011</v>
      </c>
      <c r="I3024" s="1" t="str">
        <f t="shared" si="140"/>
        <v>11-2011</v>
      </c>
      <c r="J3024"/>
      <c r="L3024"/>
    </row>
    <row r="3025" spans="2:12">
      <c r="B3025" s="68">
        <v>40609</v>
      </c>
      <c r="C3025" s="58" t="s">
        <v>10072</v>
      </c>
      <c r="D3025" s="58">
        <v>213</v>
      </c>
      <c r="E3025" s="58">
        <v>545</v>
      </c>
      <c r="F3025" s="58">
        <v>116</v>
      </c>
      <c r="G3025" s="1">
        <f t="shared" si="138"/>
        <v>11</v>
      </c>
      <c r="H3025" s="1">
        <f t="shared" si="139"/>
        <v>2011</v>
      </c>
      <c r="I3025" s="1" t="str">
        <f t="shared" si="140"/>
        <v>11-2011</v>
      </c>
      <c r="J3025"/>
      <c r="L3025"/>
    </row>
    <row r="3026" spans="2:12">
      <c r="B3026" s="68">
        <v>40609</v>
      </c>
      <c r="C3026" s="58" t="s">
        <v>10073</v>
      </c>
      <c r="D3026" s="58">
        <v>24</v>
      </c>
      <c r="E3026" s="58">
        <v>314</v>
      </c>
      <c r="F3026" s="58">
        <v>78</v>
      </c>
      <c r="G3026" s="1">
        <f t="shared" si="138"/>
        <v>11</v>
      </c>
      <c r="H3026" s="1">
        <f t="shared" si="139"/>
        <v>2011</v>
      </c>
      <c r="I3026" s="1" t="str">
        <f t="shared" si="140"/>
        <v>11-2011</v>
      </c>
      <c r="J3026"/>
      <c r="L3026"/>
    </row>
    <row r="3027" spans="2:12">
      <c r="B3027" s="68">
        <v>40609</v>
      </c>
      <c r="C3027" s="58" t="s">
        <v>10074</v>
      </c>
      <c r="D3027" s="58">
        <v>289</v>
      </c>
      <c r="E3027" s="58">
        <v>992</v>
      </c>
      <c r="F3027" s="58">
        <v>87</v>
      </c>
      <c r="G3027" s="1">
        <f t="shared" si="138"/>
        <v>11</v>
      </c>
      <c r="H3027" s="1">
        <f t="shared" si="139"/>
        <v>2011</v>
      </c>
      <c r="I3027" s="1" t="str">
        <f t="shared" si="140"/>
        <v>11-2011</v>
      </c>
      <c r="J3027"/>
      <c r="L3027"/>
    </row>
    <row r="3028" spans="2:12">
      <c r="B3028" s="68">
        <v>40609</v>
      </c>
      <c r="C3028" s="58" t="s">
        <v>10075</v>
      </c>
      <c r="D3028" s="58">
        <v>95</v>
      </c>
      <c r="E3028" s="58">
        <v>826</v>
      </c>
      <c r="F3028" s="58">
        <v>163</v>
      </c>
      <c r="G3028" s="1">
        <f t="shared" si="138"/>
        <v>11</v>
      </c>
      <c r="H3028" s="1">
        <f t="shared" si="139"/>
        <v>2011</v>
      </c>
      <c r="I3028" s="1" t="str">
        <f t="shared" si="140"/>
        <v>11-2011</v>
      </c>
      <c r="J3028"/>
      <c r="L3028"/>
    </row>
    <row r="3029" spans="2:12">
      <c r="B3029" s="68">
        <v>40609</v>
      </c>
      <c r="C3029" s="58" t="s">
        <v>10076</v>
      </c>
      <c r="D3029" s="58">
        <v>91</v>
      </c>
      <c r="E3029" s="58">
        <v>411</v>
      </c>
      <c r="F3029" s="58">
        <v>195</v>
      </c>
      <c r="G3029" s="1">
        <f t="shared" ref="G3029:G3092" si="141">WEEKNUM(B3029)</f>
        <v>11</v>
      </c>
      <c r="H3029" s="1">
        <f t="shared" ref="H3029:H3092" si="142">YEAR(B3029)</f>
        <v>2011</v>
      </c>
      <c r="I3029" s="1" t="str">
        <f t="shared" ref="I3029:I3092" si="143">CONCATENATE(G3029,"-",H3029)</f>
        <v>11-2011</v>
      </c>
      <c r="J3029"/>
      <c r="L3029"/>
    </row>
    <row r="3030" spans="2:12">
      <c r="B3030" s="68">
        <v>40609</v>
      </c>
      <c r="C3030" s="58" t="s">
        <v>18</v>
      </c>
      <c r="D3030" s="58">
        <v>104</v>
      </c>
      <c r="E3030" s="58">
        <v>744</v>
      </c>
      <c r="F3030" s="58">
        <v>143</v>
      </c>
      <c r="G3030" s="1">
        <f t="shared" si="141"/>
        <v>11</v>
      </c>
      <c r="H3030" s="1">
        <f t="shared" si="142"/>
        <v>2011</v>
      </c>
      <c r="I3030" s="1" t="str">
        <f t="shared" si="143"/>
        <v>11-2011</v>
      </c>
      <c r="J3030"/>
      <c r="L3030"/>
    </row>
    <row r="3031" spans="2:12">
      <c r="B3031" s="68">
        <v>40609</v>
      </c>
      <c r="C3031" s="58" t="s">
        <v>10077</v>
      </c>
      <c r="D3031" s="58">
        <v>25</v>
      </c>
      <c r="E3031" s="58">
        <v>685</v>
      </c>
      <c r="F3031" s="58">
        <v>301</v>
      </c>
      <c r="G3031" s="1">
        <f t="shared" si="141"/>
        <v>11</v>
      </c>
      <c r="H3031" s="1">
        <f t="shared" si="142"/>
        <v>2011</v>
      </c>
      <c r="I3031" s="1" t="str">
        <f t="shared" si="143"/>
        <v>11-2011</v>
      </c>
      <c r="J3031"/>
      <c r="L3031"/>
    </row>
    <row r="3032" spans="2:12">
      <c r="B3032" s="68">
        <v>40609</v>
      </c>
      <c r="C3032" s="58" t="s">
        <v>10078</v>
      </c>
      <c r="D3032" s="58">
        <v>511</v>
      </c>
      <c r="E3032" s="58">
        <v>699</v>
      </c>
      <c r="F3032" s="58">
        <v>131</v>
      </c>
      <c r="G3032" s="1">
        <f t="shared" si="141"/>
        <v>11</v>
      </c>
      <c r="H3032" s="1">
        <f t="shared" si="142"/>
        <v>2011</v>
      </c>
      <c r="I3032" s="1" t="str">
        <f t="shared" si="143"/>
        <v>11-2011</v>
      </c>
      <c r="J3032"/>
      <c r="L3032"/>
    </row>
    <row r="3033" spans="2:12">
      <c r="B3033" s="68">
        <v>40609</v>
      </c>
      <c r="C3033" s="58" t="s">
        <v>10079</v>
      </c>
      <c r="D3033" s="58">
        <v>5</v>
      </c>
      <c r="E3033" s="58">
        <v>480</v>
      </c>
      <c r="F3033" s="58">
        <v>178</v>
      </c>
      <c r="G3033" s="1">
        <f t="shared" si="141"/>
        <v>11</v>
      </c>
      <c r="H3033" s="1">
        <f t="shared" si="142"/>
        <v>2011</v>
      </c>
      <c r="I3033" s="1" t="str">
        <f t="shared" si="143"/>
        <v>11-2011</v>
      </c>
      <c r="J3033"/>
      <c r="L3033"/>
    </row>
    <row r="3034" spans="2:12">
      <c r="B3034" s="68">
        <v>40609</v>
      </c>
      <c r="C3034" s="58" t="s">
        <v>10080</v>
      </c>
      <c r="D3034" s="58">
        <v>29</v>
      </c>
      <c r="E3034" s="58">
        <v>326</v>
      </c>
      <c r="F3034" s="58">
        <v>23</v>
      </c>
      <c r="G3034" s="1">
        <f t="shared" si="141"/>
        <v>11</v>
      </c>
      <c r="H3034" s="1">
        <f t="shared" si="142"/>
        <v>2011</v>
      </c>
      <c r="I3034" s="1" t="str">
        <f t="shared" si="143"/>
        <v>11-2011</v>
      </c>
      <c r="J3034"/>
      <c r="L3034"/>
    </row>
    <row r="3035" spans="2:12">
      <c r="B3035" s="68">
        <v>40609</v>
      </c>
      <c r="C3035" s="58" t="s">
        <v>10081</v>
      </c>
      <c r="D3035" s="58">
        <v>37</v>
      </c>
      <c r="E3035" s="58">
        <v>880</v>
      </c>
      <c r="F3035" s="58">
        <v>86</v>
      </c>
      <c r="G3035" s="1">
        <f t="shared" si="141"/>
        <v>11</v>
      </c>
      <c r="H3035" s="1">
        <f t="shared" si="142"/>
        <v>2011</v>
      </c>
      <c r="I3035" s="1" t="str">
        <f t="shared" si="143"/>
        <v>11-2011</v>
      </c>
      <c r="J3035"/>
      <c r="L3035"/>
    </row>
    <row r="3036" spans="2:12">
      <c r="B3036" s="68">
        <v>40609</v>
      </c>
      <c r="C3036" s="58" t="s">
        <v>10082</v>
      </c>
      <c r="D3036" s="58">
        <v>212</v>
      </c>
      <c r="E3036" s="58">
        <v>742</v>
      </c>
      <c r="F3036" s="58">
        <v>53</v>
      </c>
      <c r="G3036" s="1">
        <f t="shared" si="141"/>
        <v>11</v>
      </c>
      <c r="H3036" s="1">
        <f t="shared" si="142"/>
        <v>2011</v>
      </c>
      <c r="I3036" s="1" t="str">
        <f t="shared" si="143"/>
        <v>11-2011</v>
      </c>
      <c r="J3036"/>
      <c r="L3036"/>
    </row>
    <row r="3037" spans="2:12">
      <c r="B3037" s="68">
        <v>40609</v>
      </c>
      <c r="C3037" s="58" t="s">
        <v>10083</v>
      </c>
      <c r="D3037" s="58">
        <v>67</v>
      </c>
      <c r="E3037" s="58">
        <v>396</v>
      </c>
      <c r="F3037" s="58">
        <v>261</v>
      </c>
      <c r="G3037" s="1">
        <f t="shared" si="141"/>
        <v>11</v>
      </c>
      <c r="H3037" s="1">
        <f t="shared" si="142"/>
        <v>2011</v>
      </c>
      <c r="I3037" s="1" t="str">
        <f t="shared" si="143"/>
        <v>11-2011</v>
      </c>
      <c r="J3037"/>
      <c r="L3037"/>
    </row>
    <row r="3038" spans="2:12">
      <c r="B3038" s="68">
        <v>40609</v>
      </c>
      <c r="C3038" s="58" t="s">
        <v>10084</v>
      </c>
      <c r="D3038" s="58">
        <v>137</v>
      </c>
      <c r="E3038" s="58">
        <v>364</v>
      </c>
      <c r="F3038" s="58">
        <v>20</v>
      </c>
      <c r="G3038" s="1">
        <f t="shared" si="141"/>
        <v>11</v>
      </c>
      <c r="H3038" s="1">
        <f t="shared" si="142"/>
        <v>2011</v>
      </c>
      <c r="I3038" s="1" t="str">
        <f t="shared" si="143"/>
        <v>11-2011</v>
      </c>
      <c r="J3038"/>
      <c r="L3038"/>
    </row>
    <row r="3039" spans="2:12">
      <c r="B3039" s="68">
        <v>40609</v>
      </c>
      <c r="C3039" s="58" t="s">
        <v>10085</v>
      </c>
      <c r="D3039" s="58">
        <v>794</v>
      </c>
      <c r="E3039" s="58">
        <v>861</v>
      </c>
      <c r="F3039" s="58">
        <v>53</v>
      </c>
      <c r="G3039" s="1">
        <f t="shared" si="141"/>
        <v>11</v>
      </c>
      <c r="H3039" s="1">
        <f t="shared" si="142"/>
        <v>2011</v>
      </c>
      <c r="I3039" s="1" t="str">
        <f t="shared" si="143"/>
        <v>11-2011</v>
      </c>
      <c r="J3039"/>
      <c r="L3039"/>
    </row>
    <row r="3040" spans="2:12">
      <c r="B3040" s="68">
        <v>40609</v>
      </c>
      <c r="C3040" s="58" t="s">
        <v>10086</v>
      </c>
      <c r="D3040" s="58">
        <v>352</v>
      </c>
      <c r="E3040" s="58">
        <v>779</v>
      </c>
      <c r="F3040" s="58">
        <v>213</v>
      </c>
      <c r="G3040" s="1">
        <f t="shared" si="141"/>
        <v>11</v>
      </c>
      <c r="H3040" s="1">
        <f t="shared" si="142"/>
        <v>2011</v>
      </c>
      <c r="I3040" s="1" t="str">
        <f t="shared" si="143"/>
        <v>11-2011</v>
      </c>
      <c r="J3040"/>
      <c r="L3040"/>
    </row>
    <row r="3041" spans="2:12">
      <c r="B3041" s="68">
        <v>40609</v>
      </c>
      <c r="C3041" s="58" t="s">
        <v>10087</v>
      </c>
      <c r="D3041" s="58">
        <v>131</v>
      </c>
      <c r="E3041" s="58">
        <v>995</v>
      </c>
      <c r="F3041" s="58">
        <v>233</v>
      </c>
      <c r="G3041" s="1">
        <f t="shared" si="141"/>
        <v>11</v>
      </c>
      <c r="H3041" s="1">
        <f t="shared" si="142"/>
        <v>2011</v>
      </c>
      <c r="I3041" s="1" t="str">
        <f t="shared" si="143"/>
        <v>11-2011</v>
      </c>
      <c r="J3041"/>
      <c r="L3041"/>
    </row>
    <row r="3042" spans="2:12">
      <c r="B3042" s="68">
        <v>40609</v>
      </c>
      <c r="C3042" s="58" t="s">
        <v>10088</v>
      </c>
      <c r="D3042" s="58">
        <v>126</v>
      </c>
      <c r="E3042" s="58">
        <v>980</v>
      </c>
      <c r="F3042" s="58">
        <v>50</v>
      </c>
      <c r="G3042" s="1">
        <f t="shared" si="141"/>
        <v>11</v>
      </c>
      <c r="H3042" s="1">
        <f t="shared" si="142"/>
        <v>2011</v>
      </c>
      <c r="I3042" s="1" t="str">
        <f t="shared" si="143"/>
        <v>11-2011</v>
      </c>
      <c r="J3042"/>
      <c r="L3042"/>
    </row>
    <row r="3043" spans="2:12">
      <c r="B3043" s="68">
        <v>40609</v>
      </c>
      <c r="C3043" s="58" t="s">
        <v>10089</v>
      </c>
      <c r="D3043" s="58">
        <v>496</v>
      </c>
      <c r="E3043" s="58">
        <v>902</v>
      </c>
      <c r="F3043" s="58">
        <v>268</v>
      </c>
      <c r="G3043" s="1">
        <f t="shared" si="141"/>
        <v>11</v>
      </c>
      <c r="H3043" s="1">
        <f t="shared" si="142"/>
        <v>2011</v>
      </c>
      <c r="I3043" s="1" t="str">
        <f t="shared" si="143"/>
        <v>11-2011</v>
      </c>
      <c r="J3043"/>
      <c r="L3043"/>
    </row>
    <row r="3044" spans="2:12">
      <c r="B3044" s="68">
        <v>40609</v>
      </c>
      <c r="C3044" s="58" t="s">
        <v>10090</v>
      </c>
      <c r="D3044" s="58">
        <v>62</v>
      </c>
      <c r="E3044" s="58">
        <v>838</v>
      </c>
      <c r="F3044" s="58">
        <v>164</v>
      </c>
      <c r="G3044" s="1">
        <f t="shared" si="141"/>
        <v>11</v>
      </c>
      <c r="H3044" s="1">
        <f t="shared" si="142"/>
        <v>2011</v>
      </c>
      <c r="I3044" s="1" t="str">
        <f t="shared" si="143"/>
        <v>11-2011</v>
      </c>
      <c r="J3044"/>
      <c r="L3044"/>
    </row>
    <row r="3045" spans="2:12">
      <c r="B3045" s="68">
        <v>40609</v>
      </c>
      <c r="C3045" s="58" t="s">
        <v>10091</v>
      </c>
      <c r="D3045" s="58">
        <v>180</v>
      </c>
      <c r="E3045" s="58">
        <v>940</v>
      </c>
      <c r="F3045" s="58">
        <v>182</v>
      </c>
      <c r="G3045" s="1">
        <f t="shared" si="141"/>
        <v>11</v>
      </c>
      <c r="H3045" s="1">
        <f t="shared" si="142"/>
        <v>2011</v>
      </c>
      <c r="I3045" s="1" t="str">
        <f t="shared" si="143"/>
        <v>11-2011</v>
      </c>
      <c r="J3045"/>
      <c r="L3045"/>
    </row>
    <row r="3046" spans="2:12">
      <c r="B3046" s="68">
        <v>40609</v>
      </c>
      <c r="C3046" s="58" t="s">
        <v>10092</v>
      </c>
      <c r="D3046" s="58">
        <v>2</v>
      </c>
      <c r="E3046" s="58">
        <v>505</v>
      </c>
      <c r="F3046" s="58">
        <v>72</v>
      </c>
      <c r="G3046" s="1">
        <f t="shared" si="141"/>
        <v>11</v>
      </c>
      <c r="H3046" s="1">
        <f t="shared" si="142"/>
        <v>2011</v>
      </c>
      <c r="I3046" s="1" t="str">
        <f t="shared" si="143"/>
        <v>11-2011</v>
      </c>
      <c r="J3046"/>
      <c r="L3046"/>
    </row>
    <row r="3047" spans="2:12">
      <c r="B3047" s="68">
        <v>40609</v>
      </c>
      <c r="C3047" s="58" t="s">
        <v>10093</v>
      </c>
      <c r="D3047" s="58">
        <v>153</v>
      </c>
      <c r="E3047" s="58">
        <v>901</v>
      </c>
      <c r="F3047" s="58">
        <v>37</v>
      </c>
      <c r="G3047" s="1">
        <f t="shared" si="141"/>
        <v>11</v>
      </c>
      <c r="H3047" s="1">
        <f t="shared" si="142"/>
        <v>2011</v>
      </c>
      <c r="I3047" s="1" t="str">
        <f t="shared" si="143"/>
        <v>11-2011</v>
      </c>
      <c r="J3047"/>
      <c r="L3047"/>
    </row>
    <row r="3048" spans="2:12">
      <c r="B3048" s="68">
        <v>40609</v>
      </c>
      <c r="C3048" s="58" t="s">
        <v>10095</v>
      </c>
      <c r="D3048" s="58">
        <v>117</v>
      </c>
      <c r="E3048" s="58">
        <v>766</v>
      </c>
      <c r="F3048" s="58">
        <v>24</v>
      </c>
      <c r="G3048" s="1">
        <f t="shared" si="141"/>
        <v>11</v>
      </c>
      <c r="H3048" s="1">
        <f t="shared" si="142"/>
        <v>2011</v>
      </c>
      <c r="I3048" s="1" t="str">
        <f t="shared" si="143"/>
        <v>11-2011</v>
      </c>
      <c r="J3048"/>
      <c r="L3048"/>
    </row>
    <row r="3049" spans="2:12">
      <c r="B3049" s="68">
        <v>40609</v>
      </c>
      <c r="C3049" s="58" t="s">
        <v>10096</v>
      </c>
      <c r="D3049" s="58">
        <v>249</v>
      </c>
      <c r="E3049" s="58">
        <v>923</v>
      </c>
      <c r="F3049" s="58">
        <v>174</v>
      </c>
      <c r="G3049" s="1">
        <f t="shared" si="141"/>
        <v>11</v>
      </c>
      <c r="H3049" s="1">
        <f t="shared" si="142"/>
        <v>2011</v>
      </c>
      <c r="I3049" s="1" t="str">
        <f t="shared" si="143"/>
        <v>11-2011</v>
      </c>
      <c r="J3049"/>
      <c r="L3049"/>
    </row>
    <row r="3050" spans="2:12">
      <c r="B3050" s="68">
        <v>40609</v>
      </c>
      <c r="C3050" s="58" t="s">
        <v>10097</v>
      </c>
      <c r="D3050" s="58">
        <v>9</v>
      </c>
      <c r="E3050" s="58">
        <v>967</v>
      </c>
      <c r="F3050" s="58">
        <v>195</v>
      </c>
      <c r="G3050" s="1">
        <f t="shared" si="141"/>
        <v>11</v>
      </c>
      <c r="H3050" s="1">
        <f t="shared" si="142"/>
        <v>2011</v>
      </c>
      <c r="I3050" s="1" t="str">
        <f t="shared" si="143"/>
        <v>11-2011</v>
      </c>
      <c r="J3050"/>
      <c r="L3050"/>
    </row>
    <row r="3051" spans="2:12">
      <c r="B3051" s="68">
        <v>40609</v>
      </c>
      <c r="C3051" s="58" t="s">
        <v>10098</v>
      </c>
      <c r="D3051" s="58">
        <v>249</v>
      </c>
      <c r="E3051" s="58">
        <v>436</v>
      </c>
      <c r="F3051" s="58">
        <v>225</v>
      </c>
      <c r="G3051" s="1">
        <f t="shared" si="141"/>
        <v>11</v>
      </c>
      <c r="H3051" s="1">
        <f t="shared" si="142"/>
        <v>2011</v>
      </c>
      <c r="I3051" s="1" t="str">
        <f t="shared" si="143"/>
        <v>11-2011</v>
      </c>
      <c r="J3051"/>
      <c r="L3051"/>
    </row>
    <row r="3052" spans="2:12">
      <c r="B3052" s="68">
        <v>40609</v>
      </c>
      <c r="C3052" s="58" t="s">
        <v>10099</v>
      </c>
      <c r="D3052" s="58">
        <v>62</v>
      </c>
      <c r="E3052" s="58">
        <v>608</v>
      </c>
      <c r="F3052" s="58">
        <v>197</v>
      </c>
      <c r="G3052" s="1">
        <f t="shared" si="141"/>
        <v>11</v>
      </c>
      <c r="H3052" s="1">
        <f t="shared" si="142"/>
        <v>2011</v>
      </c>
      <c r="I3052" s="1" t="str">
        <f t="shared" si="143"/>
        <v>11-2011</v>
      </c>
      <c r="J3052"/>
      <c r="L3052"/>
    </row>
    <row r="3053" spans="2:12">
      <c r="B3053" s="68">
        <v>40609</v>
      </c>
      <c r="C3053" s="58" t="s">
        <v>10100</v>
      </c>
      <c r="D3053" s="58">
        <v>46</v>
      </c>
      <c r="E3053" s="58">
        <v>629</v>
      </c>
      <c r="F3053" s="58">
        <v>228</v>
      </c>
      <c r="G3053" s="1">
        <f t="shared" si="141"/>
        <v>11</v>
      </c>
      <c r="H3053" s="1">
        <f t="shared" si="142"/>
        <v>2011</v>
      </c>
      <c r="I3053" s="1" t="str">
        <f t="shared" si="143"/>
        <v>11-2011</v>
      </c>
      <c r="J3053"/>
      <c r="L3053"/>
    </row>
    <row r="3054" spans="2:12">
      <c r="B3054" s="68">
        <v>40609</v>
      </c>
      <c r="C3054" s="58" t="s">
        <v>10101</v>
      </c>
      <c r="D3054" s="58">
        <v>12</v>
      </c>
      <c r="E3054" s="58">
        <v>330</v>
      </c>
      <c r="F3054" s="58">
        <v>181</v>
      </c>
      <c r="G3054" s="1">
        <f t="shared" si="141"/>
        <v>11</v>
      </c>
      <c r="H3054" s="1">
        <f t="shared" si="142"/>
        <v>2011</v>
      </c>
      <c r="I3054" s="1" t="str">
        <f t="shared" si="143"/>
        <v>11-2011</v>
      </c>
      <c r="J3054"/>
      <c r="L3054"/>
    </row>
    <row r="3055" spans="2:12">
      <c r="B3055" s="68">
        <v>40616</v>
      </c>
      <c r="C3055" s="58" t="s">
        <v>10039</v>
      </c>
      <c r="D3055" s="58">
        <v>27</v>
      </c>
      <c r="E3055" s="58">
        <v>520</v>
      </c>
      <c r="F3055" s="58">
        <v>265</v>
      </c>
      <c r="G3055" s="1">
        <f t="shared" si="141"/>
        <v>12</v>
      </c>
      <c r="H3055" s="1">
        <f t="shared" si="142"/>
        <v>2011</v>
      </c>
      <c r="I3055" s="1" t="str">
        <f t="shared" si="143"/>
        <v>12-2011</v>
      </c>
      <c r="J3055"/>
      <c r="L3055"/>
    </row>
    <row r="3056" spans="2:12">
      <c r="B3056" s="68">
        <v>40616</v>
      </c>
      <c r="C3056" s="58" t="s">
        <v>10066</v>
      </c>
      <c r="D3056" s="58">
        <v>180</v>
      </c>
      <c r="E3056" s="58">
        <v>617</v>
      </c>
      <c r="F3056" s="58">
        <v>39</v>
      </c>
      <c r="G3056" s="1">
        <f t="shared" si="141"/>
        <v>12</v>
      </c>
      <c r="H3056" s="1">
        <f t="shared" si="142"/>
        <v>2011</v>
      </c>
      <c r="I3056" s="1" t="str">
        <f t="shared" si="143"/>
        <v>12-2011</v>
      </c>
      <c r="J3056"/>
      <c r="L3056"/>
    </row>
    <row r="3057" spans="2:12">
      <c r="B3057" s="68">
        <v>40616</v>
      </c>
      <c r="C3057" s="58" t="s">
        <v>10040</v>
      </c>
      <c r="D3057" s="58">
        <v>79</v>
      </c>
      <c r="E3057" s="58">
        <v>912</v>
      </c>
      <c r="F3057" s="58">
        <v>207</v>
      </c>
      <c r="G3057" s="1">
        <f t="shared" si="141"/>
        <v>12</v>
      </c>
      <c r="H3057" s="1">
        <f t="shared" si="142"/>
        <v>2011</v>
      </c>
      <c r="I3057" s="1" t="str">
        <f t="shared" si="143"/>
        <v>12-2011</v>
      </c>
      <c r="J3057"/>
      <c r="L3057"/>
    </row>
    <row r="3058" spans="2:12">
      <c r="B3058" s="68">
        <v>40616</v>
      </c>
      <c r="C3058" s="58" t="s">
        <v>10042</v>
      </c>
      <c r="D3058" s="58">
        <v>243</v>
      </c>
      <c r="E3058" s="58">
        <v>318</v>
      </c>
      <c r="F3058" s="58">
        <v>175</v>
      </c>
      <c r="G3058" s="1">
        <f t="shared" si="141"/>
        <v>12</v>
      </c>
      <c r="H3058" s="1">
        <f t="shared" si="142"/>
        <v>2011</v>
      </c>
      <c r="I3058" s="1" t="str">
        <f t="shared" si="143"/>
        <v>12-2011</v>
      </c>
      <c r="J3058"/>
      <c r="L3058"/>
    </row>
    <row r="3059" spans="2:12">
      <c r="B3059" s="68">
        <v>40616</v>
      </c>
      <c r="C3059" s="58" t="s">
        <v>10044</v>
      </c>
      <c r="D3059" s="58">
        <v>826</v>
      </c>
      <c r="E3059" s="58">
        <v>955</v>
      </c>
      <c r="F3059" s="58">
        <v>116</v>
      </c>
      <c r="G3059" s="1">
        <f t="shared" si="141"/>
        <v>12</v>
      </c>
      <c r="H3059" s="1">
        <f t="shared" si="142"/>
        <v>2011</v>
      </c>
      <c r="I3059" s="1" t="str">
        <f t="shared" si="143"/>
        <v>12-2011</v>
      </c>
      <c r="J3059"/>
      <c r="L3059"/>
    </row>
    <row r="3060" spans="2:12">
      <c r="B3060" s="68">
        <v>40616</v>
      </c>
      <c r="C3060" s="58" t="s">
        <v>10048</v>
      </c>
      <c r="D3060" s="58">
        <v>199</v>
      </c>
      <c r="E3060" s="58">
        <v>772</v>
      </c>
      <c r="F3060" s="58">
        <v>101</v>
      </c>
      <c r="G3060" s="1">
        <f t="shared" si="141"/>
        <v>12</v>
      </c>
      <c r="H3060" s="1">
        <f t="shared" si="142"/>
        <v>2011</v>
      </c>
      <c r="I3060" s="1" t="str">
        <f t="shared" si="143"/>
        <v>12-2011</v>
      </c>
      <c r="J3060"/>
      <c r="L3060"/>
    </row>
    <row r="3061" spans="2:12">
      <c r="B3061" s="68">
        <v>40616</v>
      </c>
      <c r="C3061" s="58" t="s">
        <v>10049</v>
      </c>
      <c r="D3061" s="58">
        <v>139</v>
      </c>
      <c r="E3061" s="58">
        <v>360</v>
      </c>
      <c r="F3061" s="58">
        <v>89</v>
      </c>
      <c r="G3061" s="1">
        <f t="shared" si="141"/>
        <v>12</v>
      </c>
      <c r="H3061" s="1">
        <f t="shared" si="142"/>
        <v>2011</v>
      </c>
      <c r="I3061" s="1" t="str">
        <f t="shared" si="143"/>
        <v>12-2011</v>
      </c>
      <c r="J3061"/>
      <c r="L3061"/>
    </row>
    <row r="3062" spans="2:12">
      <c r="B3062" s="68">
        <v>40616</v>
      </c>
      <c r="C3062" s="58" t="s">
        <v>10067</v>
      </c>
      <c r="D3062" s="58">
        <v>9</v>
      </c>
      <c r="E3062" s="58">
        <v>892</v>
      </c>
      <c r="F3062" s="58">
        <v>178</v>
      </c>
      <c r="G3062" s="1">
        <f t="shared" si="141"/>
        <v>12</v>
      </c>
      <c r="H3062" s="1">
        <f t="shared" si="142"/>
        <v>2011</v>
      </c>
      <c r="I3062" s="1" t="str">
        <f t="shared" si="143"/>
        <v>12-2011</v>
      </c>
      <c r="J3062"/>
      <c r="L3062"/>
    </row>
    <row r="3063" spans="2:12">
      <c r="B3063" s="68">
        <v>40616</v>
      </c>
      <c r="C3063" s="58" t="s">
        <v>10070</v>
      </c>
      <c r="D3063" s="58">
        <v>386</v>
      </c>
      <c r="E3063" s="58">
        <v>692</v>
      </c>
      <c r="F3063" s="58">
        <v>45</v>
      </c>
      <c r="G3063" s="1">
        <f t="shared" si="141"/>
        <v>12</v>
      </c>
      <c r="H3063" s="1">
        <f t="shared" si="142"/>
        <v>2011</v>
      </c>
      <c r="I3063" s="1" t="str">
        <f t="shared" si="143"/>
        <v>12-2011</v>
      </c>
      <c r="J3063"/>
      <c r="L3063"/>
    </row>
    <row r="3064" spans="2:12">
      <c r="B3064" s="68">
        <v>40616</v>
      </c>
      <c r="C3064" s="58" t="s">
        <v>10071</v>
      </c>
      <c r="D3064" s="58">
        <v>34</v>
      </c>
      <c r="E3064" s="58">
        <v>425</v>
      </c>
      <c r="F3064" s="58">
        <v>261</v>
      </c>
      <c r="G3064" s="1">
        <f t="shared" si="141"/>
        <v>12</v>
      </c>
      <c r="H3064" s="1">
        <f t="shared" si="142"/>
        <v>2011</v>
      </c>
      <c r="I3064" s="1" t="str">
        <f t="shared" si="143"/>
        <v>12-2011</v>
      </c>
      <c r="J3064"/>
      <c r="L3064"/>
    </row>
    <row r="3065" spans="2:12">
      <c r="B3065" s="68">
        <v>40616</v>
      </c>
      <c r="C3065" s="58" t="s">
        <v>10051</v>
      </c>
      <c r="D3065" s="58">
        <v>32</v>
      </c>
      <c r="E3065" s="58">
        <v>969</v>
      </c>
      <c r="F3065" s="58">
        <v>281</v>
      </c>
      <c r="G3065" s="1">
        <f t="shared" si="141"/>
        <v>12</v>
      </c>
      <c r="H3065" s="1">
        <f t="shared" si="142"/>
        <v>2011</v>
      </c>
      <c r="I3065" s="1" t="str">
        <f t="shared" si="143"/>
        <v>12-2011</v>
      </c>
      <c r="J3065"/>
      <c r="L3065"/>
    </row>
    <row r="3066" spans="2:12">
      <c r="B3066" s="68">
        <v>40616</v>
      </c>
      <c r="C3066" s="58" t="s">
        <v>10052</v>
      </c>
      <c r="D3066" s="58">
        <v>59</v>
      </c>
      <c r="E3066" s="58">
        <v>532</v>
      </c>
      <c r="F3066" s="58">
        <v>69</v>
      </c>
      <c r="G3066" s="1">
        <f t="shared" si="141"/>
        <v>12</v>
      </c>
      <c r="H3066" s="1">
        <f t="shared" si="142"/>
        <v>2011</v>
      </c>
      <c r="I3066" s="1" t="str">
        <f t="shared" si="143"/>
        <v>12-2011</v>
      </c>
      <c r="J3066"/>
      <c r="L3066"/>
    </row>
    <row r="3067" spans="2:12">
      <c r="B3067" s="68">
        <v>40616</v>
      </c>
      <c r="C3067" s="58" t="s">
        <v>10055</v>
      </c>
      <c r="D3067" s="58">
        <v>815</v>
      </c>
      <c r="E3067" s="58">
        <v>712</v>
      </c>
      <c r="F3067" s="58">
        <v>8</v>
      </c>
      <c r="G3067" s="1">
        <f t="shared" si="141"/>
        <v>12</v>
      </c>
      <c r="H3067" s="1">
        <f t="shared" si="142"/>
        <v>2011</v>
      </c>
      <c r="I3067" s="1" t="str">
        <f t="shared" si="143"/>
        <v>12-2011</v>
      </c>
      <c r="J3067"/>
      <c r="L3067"/>
    </row>
    <row r="3068" spans="2:12">
      <c r="B3068" s="68">
        <v>40616</v>
      </c>
      <c r="C3068" s="58" t="s">
        <v>10056</v>
      </c>
      <c r="D3068" s="58">
        <v>179</v>
      </c>
      <c r="E3068" s="58">
        <v>396</v>
      </c>
      <c r="F3068" s="58">
        <v>225</v>
      </c>
      <c r="G3068" s="1">
        <f t="shared" si="141"/>
        <v>12</v>
      </c>
      <c r="H3068" s="1">
        <f t="shared" si="142"/>
        <v>2011</v>
      </c>
      <c r="I3068" s="1" t="str">
        <f t="shared" si="143"/>
        <v>12-2011</v>
      </c>
      <c r="J3068"/>
      <c r="L3068"/>
    </row>
    <row r="3069" spans="2:12">
      <c r="B3069" s="68">
        <v>40616</v>
      </c>
      <c r="C3069" s="58" t="s">
        <v>10057</v>
      </c>
      <c r="D3069" s="58">
        <v>42</v>
      </c>
      <c r="E3069" s="58">
        <v>570</v>
      </c>
      <c r="F3069" s="58">
        <v>272</v>
      </c>
      <c r="G3069" s="1">
        <f t="shared" si="141"/>
        <v>12</v>
      </c>
      <c r="H3069" s="1">
        <f t="shared" si="142"/>
        <v>2011</v>
      </c>
      <c r="I3069" s="1" t="str">
        <f t="shared" si="143"/>
        <v>12-2011</v>
      </c>
      <c r="J3069"/>
      <c r="L3069"/>
    </row>
    <row r="3070" spans="2:12">
      <c r="B3070" s="68">
        <v>40616</v>
      </c>
      <c r="C3070" s="58" t="s">
        <v>10060</v>
      </c>
      <c r="D3070" s="58">
        <v>179</v>
      </c>
      <c r="E3070" s="58">
        <v>690</v>
      </c>
      <c r="F3070" s="58">
        <v>313</v>
      </c>
      <c r="G3070" s="1">
        <f t="shared" si="141"/>
        <v>12</v>
      </c>
      <c r="H3070" s="1">
        <f t="shared" si="142"/>
        <v>2011</v>
      </c>
      <c r="I3070" s="1" t="str">
        <f t="shared" si="143"/>
        <v>12-2011</v>
      </c>
      <c r="J3070"/>
      <c r="L3070"/>
    </row>
    <row r="3071" spans="2:12">
      <c r="B3071" s="68">
        <v>40616</v>
      </c>
      <c r="C3071" s="58" t="s">
        <v>10072</v>
      </c>
      <c r="D3071" s="58">
        <v>213</v>
      </c>
      <c r="E3071" s="58">
        <v>517</v>
      </c>
      <c r="F3071" s="58">
        <v>207</v>
      </c>
      <c r="G3071" s="1">
        <f t="shared" si="141"/>
        <v>12</v>
      </c>
      <c r="H3071" s="1">
        <f t="shared" si="142"/>
        <v>2011</v>
      </c>
      <c r="I3071" s="1" t="str">
        <f t="shared" si="143"/>
        <v>12-2011</v>
      </c>
      <c r="J3071"/>
      <c r="L3071"/>
    </row>
    <row r="3072" spans="2:12">
      <c r="B3072" s="68">
        <v>40616</v>
      </c>
      <c r="C3072" s="58" t="s">
        <v>10073</v>
      </c>
      <c r="D3072" s="58">
        <v>24</v>
      </c>
      <c r="E3072" s="58">
        <v>614</v>
      </c>
      <c r="F3072" s="58">
        <v>299</v>
      </c>
      <c r="G3072" s="1">
        <f t="shared" si="141"/>
        <v>12</v>
      </c>
      <c r="H3072" s="1">
        <f t="shared" si="142"/>
        <v>2011</v>
      </c>
      <c r="I3072" s="1" t="str">
        <f t="shared" si="143"/>
        <v>12-2011</v>
      </c>
      <c r="J3072"/>
      <c r="L3072"/>
    </row>
    <row r="3073" spans="2:12">
      <c r="B3073" s="68">
        <v>40616</v>
      </c>
      <c r="C3073" s="58" t="s">
        <v>10074</v>
      </c>
      <c r="D3073" s="58">
        <v>289</v>
      </c>
      <c r="E3073" s="58">
        <v>914</v>
      </c>
      <c r="F3073" s="58">
        <v>314</v>
      </c>
      <c r="G3073" s="1">
        <f t="shared" si="141"/>
        <v>12</v>
      </c>
      <c r="H3073" s="1">
        <f t="shared" si="142"/>
        <v>2011</v>
      </c>
      <c r="I3073" s="1" t="str">
        <f t="shared" si="143"/>
        <v>12-2011</v>
      </c>
      <c r="J3073"/>
      <c r="L3073"/>
    </row>
    <row r="3074" spans="2:12">
      <c r="B3074" s="68">
        <v>40616</v>
      </c>
      <c r="C3074" s="58" t="s">
        <v>10075</v>
      </c>
      <c r="D3074" s="58">
        <v>95</v>
      </c>
      <c r="E3074" s="58">
        <v>687</v>
      </c>
      <c r="F3074" s="58">
        <v>37</v>
      </c>
      <c r="G3074" s="1">
        <f t="shared" si="141"/>
        <v>12</v>
      </c>
      <c r="H3074" s="1">
        <f t="shared" si="142"/>
        <v>2011</v>
      </c>
      <c r="I3074" s="1" t="str">
        <f t="shared" si="143"/>
        <v>12-2011</v>
      </c>
      <c r="J3074"/>
      <c r="L3074"/>
    </row>
    <row r="3075" spans="2:12">
      <c r="B3075" s="68">
        <v>40616</v>
      </c>
      <c r="C3075" s="58" t="s">
        <v>10076</v>
      </c>
      <c r="D3075" s="58">
        <v>91</v>
      </c>
      <c r="E3075" s="58">
        <v>374</v>
      </c>
      <c r="F3075" s="58">
        <v>112</v>
      </c>
      <c r="G3075" s="1">
        <f t="shared" si="141"/>
        <v>12</v>
      </c>
      <c r="H3075" s="1">
        <f t="shared" si="142"/>
        <v>2011</v>
      </c>
      <c r="I3075" s="1" t="str">
        <f t="shared" si="143"/>
        <v>12-2011</v>
      </c>
      <c r="J3075"/>
      <c r="L3075"/>
    </row>
    <row r="3076" spans="2:12">
      <c r="B3076" s="68">
        <v>40616</v>
      </c>
      <c r="C3076" s="58" t="s">
        <v>18</v>
      </c>
      <c r="D3076" s="58">
        <v>104</v>
      </c>
      <c r="E3076" s="58">
        <v>863</v>
      </c>
      <c r="F3076" s="58">
        <v>237</v>
      </c>
      <c r="G3076" s="1">
        <f t="shared" si="141"/>
        <v>12</v>
      </c>
      <c r="H3076" s="1">
        <f t="shared" si="142"/>
        <v>2011</v>
      </c>
      <c r="I3076" s="1" t="str">
        <f t="shared" si="143"/>
        <v>12-2011</v>
      </c>
      <c r="J3076"/>
      <c r="L3076"/>
    </row>
    <row r="3077" spans="2:12">
      <c r="B3077" s="68">
        <v>40616</v>
      </c>
      <c r="C3077" s="58" t="s">
        <v>10077</v>
      </c>
      <c r="D3077" s="58">
        <v>25</v>
      </c>
      <c r="E3077" s="58">
        <v>545</v>
      </c>
      <c r="F3077" s="58">
        <v>233</v>
      </c>
      <c r="G3077" s="1">
        <f t="shared" si="141"/>
        <v>12</v>
      </c>
      <c r="H3077" s="1">
        <f t="shared" si="142"/>
        <v>2011</v>
      </c>
      <c r="I3077" s="1" t="str">
        <f t="shared" si="143"/>
        <v>12-2011</v>
      </c>
      <c r="J3077"/>
      <c r="L3077"/>
    </row>
    <row r="3078" spans="2:12">
      <c r="B3078" s="68">
        <v>40616</v>
      </c>
      <c r="C3078" s="58" t="s">
        <v>10078</v>
      </c>
      <c r="D3078" s="58">
        <v>509</v>
      </c>
      <c r="E3078" s="58">
        <v>399</v>
      </c>
      <c r="F3078" s="58">
        <v>95</v>
      </c>
      <c r="G3078" s="1">
        <f t="shared" si="141"/>
        <v>12</v>
      </c>
      <c r="H3078" s="1">
        <f t="shared" si="142"/>
        <v>2011</v>
      </c>
      <c r="I3078" s="1" t="str">
        <f t="shared" si="143"/>
        <v>12-2011</v>
      </c>
      <c r="J3078"/>
      <c r="L3078"/>
    </row>
    <row r="3079" spans="2:12">
      <c r="B3079" s="68">
        <v>40616</v>
      </c>
      <c r="C3079" s="58" t="s">
        <v>10079</v>
      </c>
      <c r="D3079" s="58">
        <v>5</v>
      </c>
      <c r="E3079" s="58">
        <v>503</v>
      </c>
      <c r="F3079" s="58">
        <v>35</v>
      </c>
      <c r="G3079" s="1">
        <f t="shared" si="141"/>
        <v>12</v>
      </c>
      <c r="H3079" s="1">
        <f t="shared" si="142"/>
        <v>2011</v>
      </c>
      <c r="I3079" s="1" t="str">
        <f t="shared" si="143"/>
        <v>12-2011</v>
      </c>
      <c r="J3079"/>
      <c r="L3079"/>
    </row>
    <row r="3080" spans="2:12">
      <c r="B3080" s="68">
        <v>40616</v>
      </c>
      <c r="C3080" s="58" t="s">
        <v>10080</v>
      </c>
      <c r="D3080" s="58">
        <v>29</v>
      </c>
      <c r="E3080" s="58">
        <v>583</v>
      </c>
      <c r="F3080" s="58">
        <v>84</v>
      </c>
      <c r="G3080" s="1">
        <f t="shared" si="141"/>
        <v>12</v>
      </c>
      <c r="H3080" s="1">
        <f t="shared" si="142"/>
        <v>2011</v>
      </c>
      <c r="I3080" s="1" t="str">
        <f t="shared" si="143"/>
        <v>12-2011</v>
      </c>
      <c r="J3080"/>
      <c r="L3080"/>
    </row>
    <row r="3081" spans="2:12">
      <c r="B3081" s="68">
        <v>40616</v>
      </c>
      <c r="C3081" s="58" t="s">
        <v>10081</v>
      </c>
      <c r="D3081" s="58">
        <v>37</v>
      </c>
      <c r="E3081" s="58">
        <v>944</v>
      </c>
      <c r="F3081" s="58">
        <v>60</v>
      </c>
      <c r="G3081" s="1">
        <f t="shared" si="141"/>
        <v>12</v>
      </c>
      <c r="H3081" s="1">
        <f t="shared" si="142"/>
        <v>2011</v>
      </c>
      <c r="I3081" s="1" t="str">
        <f t="shared" si="143"/>
        <v>12-2011</v>
      </c>
      <c r="J3081"/>
      <c r="L3081"/>
    </row>
    <row r="3082" spans="2:12">
      <c r="B3082" s="68">
        <v>40616</v>
      </c>
      <c r="C3082" s="58" t="s">
        <v>10082</v>
      </c>
      <c r="D3082" s="58">
        <v>212</v>
      </c>
      <c r="E3082" s="58">
        <v>640</v>
      </c>
      <c r="F3082" s="58">
        <v>291</v>
      </c>
      <c r="G3082" s="1">
        <f t="shared" si="141"/>
        <v>12</v>
      </c>
      <c r="H3082" s="1">
        <f t="shared" si="142"/>
        <v>2011</v>
      </c>
      <c r="I3082" s="1" t="str">
        <f t="shared" si="143"/>
        <v>12-2011</v>
      </c>
      <c r="J3082"/>
      <c r="L3082"/>
    </row>
    <row r="3083" spans="2:12">
      <c r="B3083" s="68">
        <v>40616</v>
      </c>
      <c r="C3083" s="58" t="s">
        <v>10083</v>
      </c>
      <c r="D3083" s="58">
        <v>67</v>
      </c>
      <c r="E3083" s="58">
        <v>462</v>
      </c>
      <c r="F3083" s="58">
        <v>224</v>
      </c>
      <c r="G3083" s="1">
        <f t="shared" si="141"/>
        <v>12</v>
      </c>
      <c r="H3083" s="1">
        <f t="shared" si="142"/>
        <v>2011</v>
      </c>
      <c r="I3083" s="1" t="str">
        <f t="shared" si="143"/>
        <v>12-2011</v>
      </c>
      <c r="J3083"/>
      <c r="L3083"/>
    </row>
    <row r="3084" spans="2:12">
      <c r="B3084" s="68">
        <v>40616</v>
      </c>
      <c r="C3084" s="58" t="s">
        <v>10084</v>
      </c>
      <c r="D3084" s="58">
        <v>137</v>
      </c>
      <c r="E3084" s="58">
        <v>530</v>
      </c>
      <c r="F3084" s="58">
        <v>231</v>
      </c>
      <c r="G3084" s="1">
        <f t="shared" si="141"/>
        <v>12</v>
      </c>
      <c r="H3084" s="1">
        <f t="shared" si="142"/>
        <v>2011</v>
      </c>
      <c r="I3084" s="1" t="str">
        <f t="shared" si="143"/>
        <v>12-2011</v>
      </c>
      <c r="J3084"/>
      <c r="L3084"/>
    </row>
    <row r="3085" spans="2:12">
      <c r="B3085" s="68">
        <v>40616</v>
      </c>
      <c r="C3085" s="58" t="s">
        <v>10085</v>
      </c>
      <c r="D3085" s="58">
        <v>794</v>
      </c>
      <c r="E3085" s="58">
        <v>570</v>
      </c>
      <c r="F3085" s="58">
        <v>66</v>
      </c>
      <c r="G3085" s="1">
        <f t="shared" si="141"/>
        <v>12</v>
      </c>
      <c r="H3085" s="1">
        <f t="shared" si="142"/>
        <v>2011</v>
      </c>
      <c r="I3085" s="1" t="str">
        <f t="shared" si="143"/>
        <v>12-2011</v>
      </c>
      <c r="J3085"/>
      <c r="L3085"/>
    </row>
    <row r="3086" spans="2:12">
      <c r="B3086" s="68">
        <v>40616</v>
      </c>
      <c r="C3086" s="58" t="s">
        <v>10086</v>
      </c>
      <c r="D3086" s="58">
        <v>352</v>
      </c>
      <c r="E3086" s="58">
        <v>716</v>
      </c>
      <c r="F3086" s="58">
        <v>214</v>
      </c>
      <c r="G3086" s="1">
        <f t="shared" si="141"/>
        <v>12</v>
      </c>
      <c r="H3086" s="1">
        <f t="shared" si="142"/>
        <v>2011</v>
      </c>
      <c r="I3086" s="1" t="str">
        <f t="shared" si="143"/>
        <v>12-2011</v>
      </c>
      <c r="J3086"/>
      <c r="L3086"/>
    </row>
    <row r="3087" spans="2:12">
      <c r="B3087" s="68">
        <v>40616</v>
      </c>
      <c r="C3087" s="58" t="s">
        <v>10087</v>
      </c>
      <c r="D3087" s="58">
        <v>131</v>
      </c>
      <c r="E3087" s="58">
        <v>327</v>
      </c>
      <c r="F3087" s="58">
        <v>304</v>
      </c>
      <c r="G3087" s="1">
        <f t="shared" si="141"/>
        <v>12</v>
      </c>
      <c r="H3087" s="1">
        <f t="shared" si="142"/>
        <v>2011</v>
      </c>
      <c r="I3087" s="1" t="str">
        <f t="shared" si="143"/>
        <v>12-2011</v>
      </c>
      <c r="J3087"/>
      <c r="L3087"/>
    </row>
    <row r="3088" spans="2:12">
      <c r="B3088" s="68">
        <v>40616</v>
      </c>
      <c r="C3088" s="58" t="s">
        <v>10088</v>
      </c>
      <c r="D3088" s="58">
        <v>126</v>
      </c>
      <c r="E3088" s="58">
        <v>531</v>
      </c>
      <c r="F3088" s="58">
        <v>72</v>
      </c>
      <c r="G3088" s="1">
        <f t="shared" si="141"/>
        <v>12</v>
      </c>
      <c r="H3088" s="1">
        <f t="shared" si="142"/>
        <v>2011</v>
      </c>
      <c r="I3088" s="1" t="str">
        <f t="shared" si="143"/>
        <v>12-2011</v>
      </c>
      <c r="J3088"/>
      <c r="L3088"/>
    </row>
    <row r="3089" spans="2:12">
      <c r="B3089" s="68">
        <v>40616</v>
      </c>
      <c r="C3089" s="58" t="s">
        <v>10089</v>
      </c>
      <c r="D3089" s="58">
        <v>496</v>
      </c>
      <c r="E3089" s="58">
        <v>913</v>
      </c>
      <c r="F3089" s="58">
        <v>88</v>
      </c>
      <c r="G3089" s="1">
        <f t="shared" si="141"/>
        <v>12</v>
      </c>
      <c r="H3089" s="1">
        <f t="shared" si="142"/>
        <v>2011</v>
      </c>
      <c r="I3089" s="1" t="str">
        <f t="shared" si="143"/>
        <v>12-2011</v>
      </c>
      <c r="J3089"/>
      <c r="L3089"/>
    </row>
    <row r="3090" spans="2:12">
      <c r="B3090" s="68">
        <v>40616</v>
      </c>
      <c r="C3090" s="58" t="s">
        <v>10090</v>
      </c>
      <c r="D3090" s="58">
        <v>62</v>
      </c>
      <c r="E3090" s="58">
        <v>340</v>
      </c>
      <c r="F3090" s="58">
        <v>251</v>
      </c>
      <c r="G3090" s="1">
        <f t="shared" si="141"/>
        <v>12</v>
      </c>
      <c r="H3090" s="1">
        <f t="shared" si="142"/>
        <v>2011</v>
      </c>
      <c r="I3090" s="1" t="str">
        <f t="shared" si="143"/>
        <v>12-2011</v>
      </c>
      <c r="J3090"/>
      <c r="L3090"/>
    </row>
    <row r="3091" spans="2:12">
      <c r="B3091" s="68">
        <v>40616</v>
      </c>
      <c r="C3091" s="58" t="s">
        <v>10091</v>
      </c>
      <c r="D3091" s="58">
        <v>180</v>
      </c>
      <c r="E3091" s="58">
        <v>913</v>
      </c>
      <c r="F3091" s="58">
        <v>159</v>
      </c>
      <c r="G3091" s="1">
        <f t="shared" si="141"/>
        <v>12</v>
      </c>
      <c r="H3091" s="1">
        <f t="shared" si="142"/>
        <v>2011</v>
      </c>
      <c r="I3091" s="1" t="str">
        <f t="shared" si="143"/>
        <v>12-2011</v>
      </c>
      <c r="J3091"/>
      <c r="L3091"/>
    </row>
    <row r="3092" spans="2:12">
      <c r="B3092" s="68">
        <v>40616</v>
      </c>
      <c r="C3092" s="58" t="s">
        <v>10092</v>
      </c>
      <c r="D3092" s="58">
        <v>2</v>
      </c>
      <c r="E3092" s="58">
        <v>973</v>
      </c>
      <c r="F3092" s="58">
        <v>53</v>
      </c>
      <c r="G3092" s="1">
        <f t="shared" si="141"/>
        <v>12</v>
      </c>
      <c r="H3092" s="1">
        <f t="shared" si="142"/>
        <v>2011</v>
      </c>
      <c r="I3092" s="1" t="str">
        <f t="shared" si="143"/>
        <v>12-2011</v>
      </c>
      <c r="J3092"/>
      <c r="L3092"/>
    </row>
    <row r="3093" spans="2:12">
      <c r="B3093" s="68">
        <v>40616</v>
      </c>
      <c r="C3093" s="58" t="s">
        <v>10093</v>
      </c>
      <c r="D3093" s="58">
        <v>153</v>
      </c>
      <c r="E3093" s="58">
        <v>457</v>
      </c>
      <c r="F3093" s="58">
        <v>82</v>
      </c>
      <c r="G3093" s="1">
        <f t="shared" ref="G3093:G3156" si="144">WEEKNUM(B3093)</f>
        <v>12</v>
      </c>
      <c r="H3093" s="1">
        <f t="shared" ref="H3093:H3156" si="145">YEAR(B3093)</f>
        <v>2011</v>
      </c>
      <c r="I3093" s="1" t="str">
        <f t="shared" ref="I3093:I3156" si="146">CONCATENATE(G3093,"-",H3093)</f>
        <v>12-2011</v>
      </c>
      <c r="J3093"/>
      <c r="L3093"/>
    </row>
    <row r="3094" spans="2:12">
      <c r="B3094" s="68">
        <v>40616</v>
      </c>
      <c r="C3094" s="58" t="s">
        <v>10095</v>
      </c>
      <c r="D3094" s="58">
        <v>117</v>
      </c>
      <c r="E3094" s="58">
        <v>642</v>
      </c>
      <c r="F3094" s="58">
        <v>87</v>
      </c>
      <c r="G3094" s="1">
        <f t="shared" si="144"/>
        <v>12</v>
      </c>
      <c r="H3094" s="1">
        <f t="shared" si="145"/>
        <v>2011</v>
      </c>
      <c r="I3094" s="1" t="str">
        <f t="shared" si="146"/>
        <v>12-2011</v>
      </c>
      <c r="J3094"/>
      <c r="L3094"/>
    </row>
    <row r="3095" spans="2:12">
      <c r="B3095" s="68">
        <v>40616</v>
      </c>
      <c r="C3095" s="58" t="s">
        <v>10096</v>
      </c>
      <c r="D3095" s="58">
        <v>249</v>
      </c>
      <c r="E3095" s="58">
        <v>848</v>
      </c>
      <c r="F3095" s="58">
        <v>170</v>
      </c>
      <c r="G3095" s="1">
        <f t="shared" si="144"/>
        <v>12</v>
      </c>
      <c r="H3095" s="1">
        <f t="shared" si="145"/>
        <v>2011</v>
      </c>
      <c r="I3095" s="1" t="str">
        <f t="shared" si="146"/>
        <v>12-2011</v>
      </c>
      <c r="J3095"/>
      <c r="L3095"/>
    </row>
    <row r="3096" spans="2:12">
      <c r="B3096" s="68">
        <v>40616</v>
      </c>
      <c r="C3096" s="58" t="s">
        <v>10097</v>
      </c>
      <c r="D3096" s="58">
        <v>9</v>
      </c>
      <c r="E3096" s="58">
        <v>333</v>
      </c>
      <c r="F3096" s="58">
        <v>57</v>
      </c>
      <c r="G3096" s="1">
        <f t="shared" si="144"/>
        <v>12</v>
      </c>
      <c r="H3096" s="1">
        <f t="shared" si="145"/>
        <v>2011</v>
      </c>
      <c r="I3096" s="1" t="str">
        <f t="shared" si="146"/>
        <v>12-2011</v>
      </c>
      <c r="J3096"/>
      <c r="L3096"/>
    </row>
    <row r="3097" spans="2:12">
      <c r="B3097" s="68">
        <v>40616</v>
      </c>
      <c r="C3097" s="58" t="s">
        <v>10098</v>
      </c>
      <c r="D3097" s="58">
        <v>249</v>
      </c>
      <c r="E3097" s="58">
        <v>472</v>
      </c>
      <c r="F3097" s="58">
        <v>58</v>
      </c>
      <c r="G3097" s="1">
        <f t="shared" si="144"/>
        <v>12</v>
      </c>
      <c r="H3097" s="1">
        <f t="shared" si="145"/>
        <v>2011</v>
      </c>
      <c r="I3097" s="1" t="str">
        <f t="shared" si="146"/>
        <v>12-2011</v>
      </c>
      <c r="J3097"/>
      <c r="L3097"/>
    </row>
    <row r="3098" spans="2:12">
      <c r="B3098" s="68">
        <v>40616</v>
      </c>
      <c r="C3098" s="58" t="s">
        <v>10099</v>
      </c>
      <c r="D3098" s="58">
        <v>62</v>
      </c>
      <c r="E3098" s="58">
        <v>927</v>
      </c>
      <c r="F3098" s="58">
        <v>16</v>
      </c>
      <c r="G3098" s="1">
        <f t="shared" si="144"/>
        <v>12</v>
      </c>
      <c r="H3098" s="1">
        <f t="shared" si="145"/>
        <v>2011</v>
      </c>
      <c r="I3098" s="1" t="str">
        <f t="shared" si="146"/>
        <v>12-2011</v>
      </c>
      <c r="J3098"/>
      <c r="L3098"/>
    </row>
    <row r="3099" spans="2:12">
      <c r="B3099" s="68">
        <v>40616</v>
      </c>
      <c r="C3099" s="58" t="s">
        <v>10100</v>
      </c>
      <c r="D3099" s="58">
        <v>46</v>
      </c>
      <c r="E3099" s="58">
        <v>791</v>
      </c>
      <c r="F3099" s="58">
        <v>261</v>
      </c>
      <c r="G3099" s="1">
        <f t="shared" si="144"/>
        <v>12</v>
      </c>
      <c r="H3099" s="1">
        <f t="shared" si="145"/>
        <v>2011</v>
      </c>
      <c r="I3099" s="1" t="str">
        <f t="shared" si="146"/>
        <v>12-2011</v>
      </c>
      <c r="J3099"/>
      <c r="L3099"/>
    </row>
    <row r="3100" spans="2:12">
      <c r="B3100" s="68">
        <v>40616</v>
      </c>
      <c r="C3100" s="58" t="s">
        <v>10101</v>
      </c>
      <c r="D3100" s="58">
        <v>12</v>
      </c>
      <c r="E3100" s="58">
        <v>857</v>
      </c>
      <c r="F3100" s="58">
        <v>115</v>
      </c>
      <c r="G3100" s="1">
        <f t="shared" si="144"/>
        <v>12</v>
      </c>
      <c r="H3100" s="1">
        <f t="shared" si="145"/>
        <v>2011</v>
      </c>
      <c r="I3100" s="1" t="str">
        <f t="shared" si="146"/>
        <v>12-2011</v>
      </c>
      <c r="J3100"/>
      <c r="L3100"/>
    </row>
    <row r="3101" spans="2:12">
      <c r="B3101" s="68">
        <v>40623</v>
      </c>
      <c r="C3101" s="58" t="s">
        <v>10039</v>
      </c>
      <c r="D3101" s="58">
        <v>27</v>
      </c>
      <c r="E3101" s="58">
        <v>596</v>
      </c>
      <c r="F3101" s="58">
        <v>77</v>
      </c>
      <c r="G3101" s="1">
        <f t="shared" si="144"/>
        <v>13</v>
      </c>
      <c r="H3101" s="1">
        <f t="shared" si="145"/>
        <v>2011</v>
      </c>
      <c r="I3101" s="1" t="str">
        <f t="shared" si="146"/>
        <v>13-2011</v>
      </c>
      <c r="J3101"/>
      <c r="L3101"/>
    </row>
    <row r="3102" spans="2:12">
      <c r="B3102" s="68">
        <v>40623</v>
      </c>
      <c r="C3102" s="58" t="s">
        <v>10066</v>
      </c>
      <c r="D3102" s="58">
        <v>180</v>
      </c>
      <c r="E3102" s="58">
        <v>484</v>
      </c>
      <c r="F3102" s="58">
        <v>12</v>
      </c>
      <c r="G3102" s="1">
        <f t="shared" si="144"/>
        <v>13</v>
      </c>
      <c r="H3102" s="1">
        <f t="shared" si="145"/>
        <v>2011</v>
      </c>
      <c r="I3102" s="1" t="str">
        <f t="shared" si="146"/>
        <v>13-2011</v>
      </c>
      <c r="J3102"/>
      <c r="L3102"/>
    </row>
    <row r="3103" spans="2:12">
      <c r="B3103" s="68">
        <v>40623</v>
      </c>
      <c r="C3103" s="58" t="s">
        <v>10040</v>
      </c>
      <c r="D3103" s="58">
        <v>79</v>
      </c>
      <c r="E3103" s="58">
        <v>503</v>
      </c>
      <c r="F3103" s="58">
        <v>247</v>
      </c>
      <c r="G3103" s="1">
        <f t="shared" si="144"/>
        <v>13</v>
      </c>
      <c r="H3103" s="1">
        <f t="shared" si="145"/>
        <v>2011</v>
      </c>
      <c r="I3103" s="1" t="str">
        <f t="shared" si="146"/>
        <v>13-2011</v>
      </c>
      <c r="J3103"/>
      <c r="L3103"/>
    </row>
    <row r="3104" spans="2:12">
      <c r="B3104" s="68">
        <v>40623</v>
      </c>
      <c r="C3104" s="58" t="s">
        <v>10042</v>
      </c>
      <c r="D3104" s="58">
        <v>243</v>
      </c>
      <c r="E3104" s="58">
        <v>665</v>
      </c>
      <c r="F3104" s="58">
        <v>78</v>
      </c>
      <c r="G3104" s="1">
        <f t="shared" si="144"/>
        <v>13</v>
      </c>
      <c r="H3104" s="1">
        <f t="shared" si="145"/>
        <v>2011</v>
      </c>
      <c r="I3104" s="1" t="str">
        <f t="shared" si="146"/>
        <v>13-2011</v>
      </c>
      <c r="J3104"/>
      <c r="L3104"/>
    </row>
    <row r="3105" spans="2:12">
      <c r="B3105" s="68">
        <v>40623</v>
      </c>
      <c r="C3105" s="58" t="s">
        <v>10044</v>
      </c>
      <c r="D3105" s="58">
        <v>826</v>
      </c>
      <c r="E3105" s="58">
        <v>799</v>
      </c>
      <c r="F3105" s="58">
        <v>44</v>
      </c>
      <c r="G3105" s="1">
        <f t="shared" si="144"/>
        <v>13</v>
      </c>
      <c r="H3105" s="1">
        <f t="shared" si="145"/>
        <v>2011</v>
      </c>
      <c r="I3105" s="1" t="str">
        <f t="shared" si="146"/>
        <v>13-2011</v>
      </c>
      <c r="J3105"/>
      <c r="L3105"/>
    </row>
    <row r="3106" spans="2:12">
      <c r="B3106" s="68">
        <v>40623</v>
      </c>
      <c r="C3106" s="58" t="s">
        <v>10048</v>
      </c>
      <c r="D3106" s="58">
        <v>199</v>
      </c>
      <c r="E3106" s="58">
        <v>355</v>
      </c>
      <c r="F3106" s="58">
        <v>289</v>
      </c>
      <c r="G3106" s="1">
        <f t="shared" si="144"/>
        <v>13</v>
      </c>
      <c r="H3106" s="1">
        <f t="shared" si="145"/>
        <v>2011</v>
      </c>
      <c r="I3106" s="1" t="str">
        <f t="shared" si="146"/>
        <v>13-2011</v>
      </c>
      <c r="J3106"/>
      <c r="L3106"/>
    </row>
    <row r="3107" spans="2:12">
      <c r="B3107" s="68">
        <v>40623</v>
      </c>
      <c r="C3107" s="58" t="s">
        <v>10049</v>
      </c>
      <c r="D3107" s="58">
        <v>139</v>
      </c>
      <c r="E3107" s="58">
        <v>843</v>
      </c>
      <c r="F3107" s="58">
        <v>28</v>
      </c>
      <c r="G3107" s="1">
        <f t="shared" si="144"/>
        <v>13</v>
      </c>
      <c r="H3107" s="1">
        <f t="shared" si="145"/>
        <v>2011</v>
      </c>
      <c r="I3107" s="1" t="str">
        <f t="shared" si="146"/>
        <v>13-2011</v>
      </c>
      <c r="J3107"/>
      <c r="L3107"/>
    </row>
    <row r="3108" spans="2:12">
      <c r="B3108" s="68">
        <v>40623</v>
      </c>
      <c r="C3108" s="58" t="s">
        <v>10067</v>
      </c>
      <c r="D3108" s="58">
        <v>9</v>
      </c>
      <c r="E3108" s="58">
        <v>395</v>
      </c>
      <c r="F3108" s="58">
        <v>103</v>
      </c>
      <c r="G3108" s="1">
        <f t="shared" si="144"/>
        <v>13</v>
      </c>
      <c r="H3108" s="1">
        <f t="shared" si="145"/>
        <v>2011</v>
      </c>
      <c r="I3108" s="1" t="str">
        <f t="shared" si="146"/>
        <v>13-2011</v>
      </c>
      <c r="J3108"/>
      <c r="L3108"/>
    </row>
    <row r="3109" spans="2:12">
      <c r="B3109" s="68">
        <v>40623</v>
      </c>
      <c r="C3109" s="58" t="s">
        <v>10070</v>
      </c>
      <c r="D3109" s="58">
        <v>386</v>
      </c>
      <c r="E3109" s="58">
        <v>538</v>
      </c>
      <c r="F3109" s="58">
        <v>5</v>
      </c>
      <c r="G3109" s="1">
        <f t="shared" si="144"/>
        <v>13</v>
      </c>
      <c r="H3109" s="1">
        <f t="shared" si="145"/>
        <v>2011</v>
      </c>
      <c r="I3109" s="1" t="str">
        <f t="shared" si="146"/>
        <v>13-2011</v>
      </c>
      <c r="J3109"/>
      <c r="L3109"/>
    </row>
    <row r="3110" spans="2:12">
      <c r="B3110" s="68">
        <v>40623</v>
      </c>
      <c r="C3110" s="58" t="s">
        <v>10071</v>
      </c>
      <c r="D3110" s="58">
        <v>34</v>
      </c>
      <c r="E3110" s="58">
        <v>608</v>
      </c>
      <c r="F3110" s="58">
        <v>292</v>
      </c>
      <c r="G3110" s="1">
        <f t="shared" si="144"/>
        <v>13</v>
      </c>
      <c r="H3110" s="1">
        <f t="shared" si="145"/>
        <v>2011</v>
      </c>
      <c r="I3110" s="1" t="str">
        <f t="shared" si="146"/>
        <v>13-2011</v>
      </c>
      <c r="J3110"/>
      <c r="L3110"/>
    </row>
    <row r="3111" spans="2:12">
      <c r="B3111" s="68">
        <v>40623</v>
      </c>
      <c r="C3111" s="58" t="s">
        <v>10051</v>
      </c>
      <c r="D3111" s="58">
        <v>32</v>
      </c>
      <c r="E3111" s="58">
        <v>588</v>
      </c>
      <c r="F3111" s="58">
        <v>114</v>
      </c>
      <c r="G3111" s="1">
        <f t="shared" si="144"/>
        <v>13</v>
      </c>
      <c r="H3111" s="1">
        <f t="shared" si="145"/>
        <v>2011</v>
      </c>
      <c r="I3111" s="1" t="str">
        <f t="shared" si="146"/>
        <v>13-2011</v>
      </c>
      <c r="J3111"/>
      <c r="L3111"/>
    </row>
    <row r="3112" spans="2:12">
      <c r="B3112" s="68">
        <v>40623</v>
      </c>
      <c r="C3112" s="58" t="s">
        <v>10052</v>
      </c>
      <c r="D3112" s="58">
        <v>59</v>
      </c>
      <c r="E3112" s="58">
        <v>625</v>
      </c>
      <c r="F3112" s="58">
        <v>16</v>
      </c>
      <c r="G3112" s="1">
        <f t="shared" si="144"/>
        <v>13</v>
      </c>
      <c r="H3112" s="1">
        <f t="shared" si="145"/>
        <v>2011</v>
      </c>
      <c r="I3112" s="1" t="str">
        <f t="shared" si="146"/>
        <v>13-2011</v>
      </c>
      <c r="J3112"/>
      <c r="L3112"/>
    </row>
    <row r="3113" spans="2:12">
      <c r="B3113" s="68">
        <v>40623</v>
      </c>
      <c r="C3113" s="58" t="s">
        <v>10055</v>
      </c>
      <c r="D3113" s="58">
        <v>815</v>
      </c>
      <c r="E3113" s="58">
        <v>352</v>
      </c>
      <c r="F3113" s="58">
        <v>62</v>
      </c>
      <c r="G3113" s="1">
        <f t="shared" si="144"/>
        <v>13</v>
      </c>
      <c r="H3113" s="1">
        <f t="shared" si="145"/>
        <v>2011</v>
      </c>
      <c r="I3113" s="1" t="str">
        <f t="shared" si="146"/>
        <v>13-2011</v>
      </c>
      <c r="J3113"/>
      <c r="L3113"/>
    </row>
    <row r="3114" spans="2:12">
      <c r="B3114" s="68">
        <v>40623</v>
      </c>
      <c r="C3114" s="58" t="s">
        <v>10056</v>
      </c>
      <c r="D3114" s="58">
        <v>179</v>
      </c>
      <c r="E3114" s="58">
        <v>838</v>
      </c>
      <c r="F3114" s="58">
        <v>42</v>
      </c>
      <c r="G3114" s="1">
        <f t="shared" si="144"/>
        <v>13</v>
      </c>
      <c r="H3114" s="1">
        <f t="shared" si="145"/>
        <v>2011</v>
      </c>
      <c r="I3114" s="1" t="str">
        <f t="shared" si="146"/>
        <v>13-2011</v>
      </c>
      <c r="J3114"/>
      <c r="L3114"/>
    </row>
    <row r="3115" spans="2:12">
      <c r="B3115" s="68">
        <v>40623</v>
      </c>
      <c r="C3115" s="58" t="s">
        <v>10057</v>
      </c>
      <c r="D3115" s="58">
        <v>42</v>
      </c>
      <c r="E3115" s="58">
        <v>657</v>
      </c>
      <c r="F3115" s="58">
        <v>2</v>
      </c>
      <c r="G3115" s="1">
        <f t="shared" si="144"/>
        <v>13</v>
      </c>
      <c r="H3115" s="1">
        <f t="shared" si="145"/>
        <v>2011</v>
      </c>
      <c r="I3115" s="1" t="str">
        <f t="shared" si="146"/>
        <v>13-2011</v>
      </c>
      <c r="J3115"/>
      <c r="L3115"/>
    </row>
    <row r="3116" spans="2:12">
      <c r="B3116" s="68">
        <v>40623</v>
      </c>
      <c r="C3116" s="58" t="s">
        <v>10060</v>
      </c>
      <c r="D3116" s="58">
        <v>179</v>
      </c>
      <c r="E3116" s="58">
        <v>742</v>
      </c>
      <c r="F3116" s="58">
        <v>296</v>
      </c>
      <c r="G3116" s="1">
        <f t="shared" si="144"/>
        <v>13</v>
      </c>
      <c r="H3116" s="1">
        <f t="shared" si="145"/>
        <v>2011</v>
      </c>
      <c r="I3116" s="1" t="str">
        <f t="shared" si="146"/>
        <v>13-2011</v>
      </c>
      <c r="J3116"/>
      <c r="L3116"/>
    </row>
    <row r="3117" spans="2:12">
      <c r="B3117" s="68">
        <v>40623</v>
      </c>
      <c r="C3117" s="58" t="s">
        <v>10072</v>
      </c>
      <c r="D3117" s="58">
        <v>213</v>
      </c>
      <c r="E3117" s="58">
        <v>310</v>
      </c>
      <c r="F3117" s="58">
        <v>284</v>
      </c>
      <c r="G3117" s="1">
        <f t="shared" si="144"/>
        <v>13</v>
      </c>
      <c r="H3117" s="1">
        <f t="shared" si="145"/>
        <v>2011</v>
      </c>
      <c r="I3117" s="1" t="str">
        <f t="shared" si="146"/>
        <v>13-2011</v>
      </c>
      <c r="J3117"/>
      <c r="L3117"/>
    </row>
    <row r="3118" spans="2:12">
      <c r="B3118" s="68">
        <v>40623</v>
      </c>
      <c r="C3118" s="58" t="s">
        <v>10073</v>
      </c>
      <c r="D3118" s="58">
        <v>24</v>
      </c>
      <c r="E3118" s="58">
        <v>610</v>
      </c>
      <c r="F3118" s="58">
        <v>318</v>
      </c>
      <c r="G3118" s="1">
        <f t="shared" si="144"/>
        <v>13</v>
      </c>
      <c r="H3118" s="1">
        <f t="shared" si="145"/>
        <v>2011</v>
      </c>
      <c r="I3118" s="1" t="str">
        <f t="shared" si="146"/>
        <v>13-2011</v>
      </c>
      <c r="J3118"/>
      <c r="L3118"/>
    </row>
    <row r="3119" spans="2:12">
      <c r="B3119" s="68">
        <v>40623</v>
      </c>
      <c r="C3119" s="58" t="s">
        <v>10074</v>
      </c>
      <c r="D3119" s="58">
        <v>289</v>
      </c>
      <c r="E3119" s="58">
        <v>350</v>
      </c>
      <c r="F3119" s="58">
        <v>290</v>
      </c>
      <c r="G3119" s="1">
        <f t="shared" si="144"/>
        <v>13</v>
      </c>
      <c r="H3119" s="1">
        <f t="shared" si="145"/>
        <v>2011</v>
      </c>
      <c r="I3119" s="1" t="str">
        <f t="shared" si="146"/>
        <v>13-2011</v>
      </c>
      <c r="J3119"/>
      <c r="L3119"/>
    </row>
    <row r="3120" spans="2:12">
      <c r="B3120" s="68">
        <v>40623</v>
      </c>
      <c r="C3120" s="58" t="s">
        <v>10075</v>
      </c>
      <c r="D3120" s="58">
        <v>95</v>
      </c>
      <c r="E3120" s="58">
        <v>327</v>
      </c>
      <c r="F3120" s="58">
        <v>9</v>
      </c>
      <c r="G3120" s="1">
        <f t="shared" si="144"/>
        <v>13</v>
      </c>
      <c r="H3120" s="1">
        <f t="shared" si="145"/>
        <v>2011</v>
      </c>
      <c r="I3120" s="1" t="str">
        <f t="shared" si="146"/>
        <v>13-2011</v>
      </c>
      <c r="J3120"/>
      <c r="L3120"/>
    </row>
    <row r="3121" spans="2:12">
      <c r="B3121" s="68">
        <v>40623</v>
      </c>
      <c r="C3121" s="58" t="s">
        <v>10076</v>
      </c>
      <c r="D3121" s="58">
        <v>91</v>
      </c>
      <c r="E3121" s="58">
        <v>669</v>
      </c>
      <c r="F3121" s="58">
        <v>20</v>
      </c>
      <c r="G3121" s="1">
        <f t="shared" si="144"/>
        <v>13</v>
      </c>
      <c r="H3121" s="1">
        <f t="shared" si="145"/>
        <v>2011</v>
      </c>
      <c r="I3121" s="1" t="str">
        <f t="shared" si="146"/>
        <v>13-2011</v>
      </c>
      <c r="J3121"/>
      <c r="L3121"/>
    </row>
    <row r="3122" spans="2:12">
      <c r="B3122" s="68">
        <v>40623</v>
      </c>
      <c r="C3122" s="58" t="s">
        <v>18</v>
      </c>
      <c r="D3122" s="58">
        <v>104</v>
      </c>
      <c r="E3122" s="58">
        <v>541</v>
      </c>
      <c r="F3122" s="58">
        <v>281</v>
      </c>
      <c r="G3122" s="1">
        <f t="shared" si="144"/>
        <v>13</v>
      </c>
      <c r="H3122" s="1">
        <f t="shared" si="145"/>
        <v>2011</v>
      </c>
      <c r="I3122" s="1" t="str">
        <f t="shared" si="146"/>
        <v>13-2011</v>
      </c>
      <c r="J3122"/>
      <c r="L3122"/>
    </row>
    <row r="3123" spans="2:12">
      <c r="B3123" s="68">
        <v>40623</v>
      </c>
      <c r="C3123" s="58" t="s">
        <v>10077</v>
      </c>
      <c r="D3123" s="58">
        <v>25</v>
      </c>
      <c r="E3123" s="58">
        <v>839</v>
      </c>
      <c r="F3123" s="58">
        <v>64</v>
      </c>
      <c r="G3123" s="1">
        <f t="shared" si="144"/>
        <v>13</v>
      </c>
      <c r="H3123" s="1">
        <f t="shared" si="145"/>
        <v>2011</v>
      </c>
      <c r="I3123" s="1" t="str">
        <f t="shared" si="146"/>
        <v>13-2011</v>
      </c>
      <c r="J3123"/>
      <c r="L3123"/>
    </row>
    <row r="3124" spans="2:12">
      <c r="B3124" s="68">
        <v>40623</v>
      </c>
      <c r="C3124" s="58" t="s">
        <v>10078</v>
      </c>
      <c r="D3124" s="58">
        <v>509</v>
      </c>
      <c r="E3124" s="58">
        <v>954</v>
      </c>
      <c r="F3124" s="58">
        <v>84</v>
      </c>
      <c r="G3124" s="1">
        <f t="shared" si="144"/>
        <v>13</v>
      </c>
      <c r="H3124" s="1">
        <f t="shared" si="145"/>
        <v>2011</v>
      </c>
      <c r="I3124" s="1" t="str">
        <f t="shared" si="146"/>
        <v>13-2011</v>
      </c>
      <c r="J3124"/>
      <c r="L3124"/>
    </row>
    <row r="3125" spans="2:12">
      <c r="B3125" s="68">
        <v>40623</v>
      </c>
      <c r="C3125" s="58" t="s">
        <v>10079</v>
      </c>
      <c r="D3125" s="58">
        <v>5</v>
      </c>
      <c r="E3125" s="58">
        <v>586</v>
      </c>
      <c r="F3125" s="58">
        <v>286</v>
      </c>
      <c r="G3125" s="1">
        <f t="shared" si="144"/>
        <v>13</v>
      </c>
      <c r="H3125" s="1">
        <f t="shared" si="145"/>
        <v>2011</v>
      </c>
      <c r="I3125" s="1" t="str">
        <f t="shared" si="146"/>
        <v>13-2011</v>
      </c>
      <c r="J3125"/>
      <c r="L3125"/>
    </row>
    <row r="3126" spans="2:12">
      <c r="B3126" s="68">
        <v>40623</v>
      </c>
      <c r="C3126" s="58" t="s">
        <v>10080</v>
      </c>
      <c r="D3126" s="58">
        <v>29</v>
      </c>
      <c r="E3126" s="58">
        <v>940</v>
      </c>
      <c r="F3126" s="58">
        <v>278</v>
      </c>
      <c r="G3126" s="1">
        <f t="shared" si="144"/>
        <v>13</v>
      </c>
      <c r="H3126" s="1">
        <f t="shared" si="145"/>
        <v>2011</v>
      </c>
      <c r="I3126" s="1" t="str">
        <f t="shared" si="146"/>
        <v>13-2011</v>
      </c>
      <c r="J3126"/>
      <c r="L3126"/>
    </row>
    <row r="3127" spans="2:12">
      <c r="B3127" s="68">
        <v>40623</v>
      </c>
      <c r="C3127" s="58" t="s">
        <v>10081</v>
      </c>
      <c r="D3127" s="58">
        <v>37</v>
      </c>
      <c r="E3127" s="58">
        <v>777</v>
      </c>
      <c r="F3127" s="58">
        <v>10</v>
      </c>
      <c r="G3127" s="1">
        <f t="shared" si="144"/>
        <v>13</v>
      </c>
      <c r="H3127" s="1">
        <f t="shared" si="145"/>
        <v>2011</v>
      </c>
      <c r="I3127" s="1" t="str">
        <f t="shared" si="146"/>
        <v>13-2011</v>
      </c>
      <c r="J3127"/>
      <c r="L3127"/>
    </row>
    <row r="3128" spans="2:12">
      <c r="B3128" s="68">
        <v>40623</v>
      </c>
      <c r="C3128" s="58" t="s">
        <v>10082</v>
      </c>
      <c r="D3128" s="58">
        <v>212</v>
      </c>
      <c r="E3128" s="58">
        <v>528</v>
      </c>
      <c r="F3128" s="58">
        <v>113</v>
      </c>
      <c r="G3128" s="1">
        <f t="shared" si="144"/>
        <v>13</v>
      </c>
      <c r="H3128" s="1">
        <f t="shared" si="145"/>
        <v>2011</v>
      </c>
      <c r="I3128" s="1" t="str">
        <f t="shared" si="146"/>
        <v>13-2011</v>
      </c>
      <c r="J3128"/>
      <c r="L3128"/>
    </row>
    <row r="3129" spans="2:12">
      <c r="B3129" s="68">
        <v>40623</v>
      </c>
      <c r="C3129" s="58" t="s">
        <v>10083</v>
      </c>
      <c r="D3129" s="58">
        <v>67</v>
      </c>
      <c r="E3129" s="58">
        <v>568</v>
      </c>
      <c r="F3129" s="58">
        <v>86</v>
      </c>
      <c r="G3129" s="1">
        <f t="shared" si="144"/>
        <v>13</v>
      </c>
      <c r="H3129" s="1">
        <f t="shared" si="145"/>
        <v>2011</v>
      </c>
      <c r="I3129" s="1" t="str">
        <f t="shared" si="146"/>
        <v>13-2011</v>
      </c>
      <c r="J3129"/>
      <c r="L3129"/>
    </row>
    <row r="3130" spans="2:12">
      <c r="B3130" s="68">
        <v>40623</v>
      </c>
      <c r="C3130" s="58" t="s">
        <v>10084</v>
      </c>
      <c r="D3130" s="58">
        <v>137</v>
      </c>
      <c r="E3130" s="58">
        <v>317</v>
      </c>
      <c r="F3130" s="58">
        <v>265</v>
      </c>
      <c r="G3130" s="1">
        <f t="shared" si="144"/>
        <v>13</v>
      </c>
      <c r="H3130" s="1">
        <f t="shared" si="145"/>
        <v>2011</v>
      </c>
      <c r="I3130" s="1" t="str">
        <f t="shared" si="146"/>
        <v>13-2011</v>
      </c>
      <c r="J3130"/>
      <c r="L3130"/>
    </row>
    <row r="3131" spans="2:12">
      <c r="B3131" s="68">
        <v>40623</v>
      </c>
      <c r="C3131" s="58" t="s">
        <v>10085</v>
      </c>
      <c r="D3131" s="58">
        <v>794</v>
      </c>
      <c r="E3131" s="58">
        <v>437</v>
      </c>
      <c r="F3131" s="58">
        <v>10</v>
      </c>
      <c r="G3131" s="1">
        <f t="shared" si="144"/>
        <v>13</v>
      </c>
      <c r="H3131" s="1">
        <f t="shared" si="145"/>
        <v>2011</v>
      </c>
      <c r="I3131" s="1" t="str">
        <f t="shared" si="146"/>
        <v>13-2011</v>
      </c>
      <c r="J3131"/>
      <c r="L3131"/>
    </row>
    <row r="3132" spans="2:12">
      <c r="B3132" s="68">
        <v>40623</v>
      </c>
      <c r="C3132" s="58" t="s">
        <v>10086</v>
      </c>
      <c r="D3132" s="58">
        <v>352</v>
      </c>
      <c r="E3132" s="58">
        <v>612</v>
      </c>
      <c r="F3132" s="58">
        <v>93</v>
      </c>
      <c r="G3132" s="1">
        <f t="shared" si="144"/>
        <v>13</v>
      </c>
      <c r="H3132" s="1">
        <f t="shared" si="145"/>
        <v>2011</v>
      </c>
      <c r="I3132" s="1" t="str">
        <f t="shared" si="146"/>
        <v>13-2011</v>
      </c>
      <c r="J3132"/>
      <c r="L3132"/>
    </row>
    <row r="3133" spans="2:12">
      <c r="B3133" s="68">
        <v>40623</v>
      </c>
      <c r="C3133" s="58" t="s">
        <v>10087</v>
      </c>
      <c r="D3133" s="58">
        <v>131</v>
      </c>
      <c r="E3133" s="58">
        <v>426</v>
      </c>
      <c r="F3133" s="58">
        <v>305</v>
      </c>
      <c r="G3133" s="1">
        <f t="shared" si="144"/>
        <v>13</v>
      </c>
      <c r="H3133" s="1">
        <f t="shared" si="145"/>
        <v>2011</v>
      </c>
      <c r="I3133" s="1" t="str">
        <f t="shared" si="146"/>
        <v>13-2011</v>
      </c>
      <c r="J3133"/>
      <c r="L3133"/>
    </row>
    <row r="3134" spans="2:12">
      <c r="B3134" s="68">
        <v>40623</v>
      </c>
      <c r="C3134" s="58" t="s">
        <v>10088</v>
      </c>
      <c r="D3134" s="58">
        <v>126</v>
      </c>
      <c r="E3134" s="58">
        <v>559</v>
      </c>
      <c r="F3134" s="58">
        <v>58</v>
      </c>
      <c r="G3134" s="1">
        <f t="shared" si="144"/>
        <v>13</v>
      </c>
      <c r="H3134" s="1">
        <f t="shared" si="145"/>
        <v>2011</v>
      </c>
      <c r="I3134" s="1" t="str">
        <f t="shared" si="146"/>
        <v>13-2011</v>
      </c>
      <c r="J3134"/>
      <c r="L3134"/>
    </row>
    <row r="3135" spans="2:12">
      <c r="B3135" s="68">
        <v>40623</v>
      </c>
      <c r="C3135" s="58" t="s">
        <v>10089</v>
      </c>
      <c r="D3135" s="58">
        <v>496</v>
      </c>
      <c r="E3135" s="58">
        <v>392</v>
      </c>
      <c r="F3135" s="58">
        <v>222</v>
      </c>
      <c r="G3135" s="1">
        <f t="shared" si="144"/>
        <v>13</v>
      </c>
      <c r="H3135" s="1">
        <f t="shared" si="145"/>
        <v>2011</v>
      </c>
      <c r="I3135" s="1" t="str">
        <f t="shared" si="146"/>
        <v>13-2011</v>
      </c>
      <c r="J3135"/>
      <c r="L3135"/>
    </row>
    <row r="3136" spans="2:12">
      <c r="B3136" s="68">
        <v>40623</v>
      </c>
      <c r="C3136" s="58" t="s">
        <v>10090</v>
      </c>
      <c r="D3136" s="58">
        <v>62</v>
      </c>
      <c r="E3136" s="58">
        <v>333</v>
      </c>
      <c r="F3136" s="58">
        <v>103</v>
      </c>
      <c r="G3136" s="1">
        <f t="shared" si="144"/>
        <v>13</v>
      </c>
      <c r="H3136" s="1">
        <f t="shared" si="145"/>
        <v>2011</v>
      </c>
      <c r="I3136" s="1" t="str">
        <f t="shared" si="146"/>
        <v>13-2011</v>
      </c>
      <c r="J3136"/>
      <c r="L3136"/>
    </row>
    <row r="3137" spans="2:12">
      <c r="B3137" s="68">
        <v>40623</v>
      </c>
      <c r="C3137" s="58" t="s">
        <v>10091</v>
      </c>
      <c r="D3137" s="58">
        <v>180</v>
      </c>
      <c r="E3137" s="58">
        <v>586</v>
      </c>
      <c r="F3137" s="58">
        <v>170</v>
      </c>
      <c r="G3137" s="1">
        <f t="shared" si="144"/>
        <v>13</v>
      </c>
      <c r="H3137" s="1">
        <f t="shared" si="145"/>
        <v>2011</v>
      </c>
      <c r="I3137" s="1" t="str">
        <f t="shared" si="146"/>
        <v>13-2011</v>
      </c>
      <c r="J3137"/>
      <c r="L3137"/>
    </row>
    <row r="3138" spans="2:12">
      <c r="B3138" s="68">
        <v>40623</v>
      </c>
      <c r="C3138" s="58" t="s">
        <v>10092</v>
      </c>
      <c r="D3138" s="58">
        <v>2</v>
      </c>
      <c r="E3138" s="58">
        <v>936</v>
      </c>
      <c r="F3138" s="58">
        <v>94</v>
      </c>
      <c r="G3138" s="1">
        <f t="shared" si="144"/>
        <v>13</v>
      </c>
      <c r="H3138" s="1">
        <f t="shared" si="145"/>
        <v>2011</v>
      </c>
      <c r="I3138" s="1" t="str">
        <f t="shared" si="146"/>
        <v>13-2011</v>
      </c>
      <c r="J3138"/>
      <c r="L3138"/>
    </row>
    <row r="3139" spans="2:12">
      <c r="B3139" s="68">
        <v>40623</v>
      </c>
      <c r="C3139" s="58" t="s">
        <v>10093</v>
      </c>
      <c r="D3139" s="58">
        <v>153</v>
      </c>
      <c r="E3139" s="58">
        <v>758</v>
      </c>
      <c r="F3139" s="58">
        <v>162</v>
      </c>
      <c r="G3139" s="1">
        <f t="shared" si="144"/>
        <v>13</v>
      </c>
      <c r="H3139" s="1">
        <f t="shared" si="145"/>
        <v>2011</v>
      </c>
      <c r="I3139" s="1" t="str">
        <f t="shared" si="146"/>
        <v>13-2011</v>
      </c>
      <c r="J3139"/>
      <c r="L3139"/>
    </row>
    <row r="3140" spans="2:12">
      <c r="B3140" s="68">
        <v>40623</v>
      </c>
      <c r="C3140" s="58" t="s">
        <v>10095</v>
      </c>
      <c r="D3140" s="58">
        <v>117</v>
      </c>
      <c r="E3140" s="58">
        <v>963</v>
      </c>
      <c r="F3140" s="58">
        <v>284</v>
      </c>
      <c r="G3140" s="1">
        <f t="shared" si="144"/>
        <v>13</v>
      </c>
      <c r="H3140" s="1">
        <f t="shared" si="145"/>
        <v>2011</v>
      </c>
      <c r="I3140" s="1" t="str">
        <f t="shared" si="146"/>
        <v>13-2011</v>
      </c>
      <c r="J3140"/>
      <c r="L3140"/>
    </row>
    <row r="3141" spans="2:12">
      <c r="B3141" s="68">
        <v>40623</v>
      </c>
      <c r="C3141" s="58" t="s">
        <v>10096</v>
      </c>
      <c r="D3141" s="58">
        <v>249</v>
      </c>
      <c r="E3141" s="58">
        <v>831</v>
      </c>
      <c r="F3141" s="58">
        <v>8</v>
      </c>
      <c r="G3141" s="1">
        <f t="shared" si="144"/>
        <v>13</v>
      </c>
      <c r="H3141" s="1">
        <f t="shared" si="145"/>
        <v>2011</v>
      </c>
      <c r="I3141" s="1" t="str">
        <f t="shared" si="146"/>
        <v>13-2011</v>
      </c>
      <c r="J3141"/>
      <c r="L3141"/>
    </row>
    <row r="3142" spans="2:12">
      <c r="B3142" s="68">
        <v>40623</v>
      </c>
      <c r="C3142" s="58" t="s">
        <v>10097</v>
      </c>
      <c r="D3142" s="58">
        <v>9</v>
      </c>
      <c r="E3142" s="58">
        <v>748</v>
      </c>
      <c r="F3142" s="58">
        <v>291</v>
      </c>
      <c r="G3142" s="1">
        <f t="shared" si="144"/>
        <v>13</v>
      </c>
      <c r="H3142" s="1">
        <f t="shared" si="145"/>
        <v>2011</v>
      </c>
      <c r="I3142" s="1" t="str">
        <f t="shared" si="146"/>
        <v>13-2011</v>
      </c>
      <c r="J3142"/>
      <c r="L3142"/>
    </row>
    <row r="3143" spans="2:12">
      <c r="B3143" s="68">
        <v>40623</v>
      </c>
      <c r="C3143" s="58" t="s">
        <v>10098</v>
      </c>
      <c r="D3143" s="58">
        <v>249</v>
      </c>
      <c r="E3143" s="58">
        <v>347</v>
      </c>
      <c r="F3143" s="58">
        <v>16</v>
      </c>
      <c r="G3143" s="1">
        <f t="shared" si="144"/>
        <v>13</v>
      </c>
      <c r="H3143" s="1">
        <f t="shared" si="145"/>
        <v>2011</v>
      </c>
      <c r="I3143" s="1" t="str">
        <f t="shared" si="146"/>
        <v>13-2011</v>
      </c>
      <c r="J3143"/>
      <c r="L3143"/>
    </row>
    <row r="3144" spans="2:12">
      <c r="B3144" s="68">
        <v>40623</v>
      </c>
      <c r="C3144" s="58" t="s">
        <v>10099</v>
      </c>
      <c r="D3144" s="58">
        <v>62</v>
      </c>
      <c r="E3144" s="58">
        <v>388</v>
      </c>
      <c r="F3144" s="58">
        <v>222</v>
      </c>
      <c r="G3144" s="1">
        <f t="shared" si="144"/>
        <v>13</v>
      </c>
      <c r="H3144" s="1">
        <f t="shared" si="145"/>
        <v>2011</v>
      </c>
      <c r="I3144" s="1" t="str">
        <f t="shared" si="146"/>
        <v>13-2011</v>
      </c>
      <c r="J3144"/>
      <c r="L3144"/>
    </row>
    <row r="3145" spans="2:12">
      <c r="B3145" s="68">
        <v>40623</v>
      </c>
      <c r="C3145" s="58" t="s">
        <v>10100</v>
      </c>
      <c r="D3145" s="58">
        <v>46</v>
      </c>
      <c r="E3145" s="58">
        <v>706</v>
      </c>
      <c r="F3145" s="58">
        <v>82</v>
      </c>
      <c r="G3145" s="1">
        <f t="shared" si="144"/>
        <v>13</v>
      </c>
      <c r="H3145" s="1">
        <f t="shared" si="145"/>
        <v>2011</v>
      </c>
      <c r="I3145" s="1" t="str">
        <f t="shared" si="146"/>
        <v>13-2011</v>
      </c>
      <c r="J3145"/>
      <c r="L3145"/>
    </row>
    <row r="3146" spans="2:12">
      <c r="B3146" s="68">
        <v>40623</v>
      </c>
      <c r="C3146" s="58" t="s">
        <v>10101</v>
      </c>
      <c r="D3146" s="58">
        <v>12</v>
      </c>
      <c r="E3146" s="58">
        <v>962</v>
      </c>
      <c r="F3146" s="58">
        <v>252</v>
      </c>
      <c r="G3146" s="1">
        <f t="shared" si="144"/>
        <v>13</v>
      </c>
      <c r="H3146" s="1">
        <f t="shared" si="145"/>
        <v>2011</v>
      </c>
      <c r="I3146" s="1" t="str">
        <f t="shared" si="146"/>
        <v>13-2011</v>
      </c>
      <c r="J3146"/>
      <c r="L3146"/>
    </row>
    <row r="3147" spans="2:12">
      <c r="B3147" s="68">
        <v>40630</v>
      </c>
      <c r="C3147" s="58" t="s">
        <v>10039</v>
      </c>
      <c r="D3147" s="58">
        <v>27</v>
      </c>
      <c r="E3147" s="58">
        <v>708</v>
      </c>
      <c r="F3147" s="58">
        <v>236</v>
      </c>
      <c r="G3147" s="1">
        <f t="shared" si="144"/>
        <v>14</v>
      </c>
      <c r="H3147" s="1">
        <f t="shared" si="145"/>
        <v>2011</v>
      </c>
      <c r="I3147" s="1" t="str">
        <f t="shared" si="146"/>
        <v>14-2011</v>
      </c>
      <c r="J3147"/>
      <c r="L3147"/>
    </row>
    <row r="3148" spans="2:12">
      <c r="B3148" s="68">
        <v>40630</v>
      </c>
      <c r="C3148" s="58" t="s">
        <v>10066</v>
      </c>
      <c r="D3148" s="58">
        <v>179</v>
      </c>
      <c r="E3148" s="58">
        <v>390</v>
      </c>
      <c r="F3148" s="58">
        <v>205</v>
      </c>
      <c r="G3148" s="1">
        <f t="shared" si="144"/>
        <v>14</v>
      </c>
      <c r="H3148" s="1">
        <f t="shared" si="145"/>
        <v>2011</v>
      </c>
      <c r="I3148" s="1" t="str">
        <f t="shared" si="146"/>
        <v>14-2011</v>
      </c>
      <c r="J3148"/>
      <c r="L3148"/>
    </row>
    <row r="3149" spans="2:12">
      <c r="B3149" s="68">
        <v>40630</v>
      </c>
      <c r="C3149" s="58" t="s">
        <v>10040</v>
      </c>
      <c r="D3149" s="58">
        <v>79</v>
      </c>
      <c r="E3149" s="58">
        <v>627</v>
      </c>
      <c r="F3149" s="58">
        <v>126</v>
      </c>
      <c r="G3149" s="1">
        <f t="shared" si="144"/>
        <v>14</v>
      </c>
      <c r="H3149" s="1">
        <f t="shared" si="145"/>
        <v>2011</v>
      </c>
      <c r="I3149" s="1" t="str">
        <f t="shared" si="146"/>
        <v>14-2011</v>
      </c>
      <c r="J3149"/>
      <c r="L3149"/>
    </row>
    <row r="3150" spans="2:12">
      <c r="B3150" s="68">
        <v>40630</v>
      </c>
      <c r="C3150" s="58" t="s">
        <v>10042</v>
      </c>
      <c r="D3150" s="58">
        <v>243</v>
      </c>
      <c r="E3150" s="58">
        <v>924</v>
      </c>
      <c r="F3150" s="58">
        <v>82</v>
      </c>
      <c r="G3150" s="1">
        <f t="shared" si="144"/>
        <v>14</v>
      </c>
      <c r="H3150" s="1">
        <f t="shared" si="145"/>
        <v>2011</v>
      </c>
      <c r="I3150" s="1" t="str">
        <f t="shared" si="146"/>
        <v>14-2011</v>
      </c>
      <c r="J3150"/>
      <c r="L3150"/>
    </row>
    <row r="3151" spans="2:12">
      <c r="B3151" s="68">
        <v>40630</v>
      </c>
      <c r="C3151" s="58" t="s">
        <v>10044</v>
      </c>
      <c r="D3151" s="58">
        <v>826</v>
      </c>
      <c r="E3151" s="58">
        <v>731</v>
      </c>
      <c r="F3151" s="58">
        <v>239</v>
      </c>
      <c r="G3151" s="1">
        <f t="shared" si="144"/>
        <v>14</v>
      </c>
      <c r="H3151" s="1">
        <f t="shared" si="145"/>
        <v>2011</v>
      </c>
      <c r="I3151" s="1" t="str">
        <f t="shared" si="146"/>
        <v>14-2011</v>
      </c>
      <c r="J3151"/>
      <c r="L3151"/>
    </row>
    <row r="3152" spans="2:12">
      <c r="B3152" s="68">
        <v>40630</v>
      </c>
      <c r="C3152" s="58" t="s">
        <v>10048</v>
      </c>
      <c r="D3152" s="58">
        <v>199</v>
      </c>
      <c r="E3152" s="58">
        <v>414</v>
      </c>
      <c r="F3152" s="58">
        <v>72</v>
      </c>
      <c r="G3152" s="1">
        <f t="shared" si="144"/>
        <v>14</v>
      </c>
      <c r="H3152" s="1">
        <f t="shared" si="145"/>
        <v>2011</v>
      </c>
      <c r="I3152" s="1" t="str">
        <f t="shared" si="146"/>
        <v>14-2011</v>
      </c>
      <c r="J3152"/>
      <c r="L3152"/>
    </row>
    <row r="3153" spans="2:12">
      <c r="B3153" s="68">
        <v>40630</v>
      </c>
      <c r="C3153" s="58" t="s">
        <v>10049</v>
      </c>
      <c r="D3153" s="58">
        <v>139</v>
      </c>
      <c r="E3153" s="58">
        <v>702</v>
      </c>
      <c r="F3153" s="58">
        <v>140</v>
      </c>
      <c r="G3153" s="1">
        <f t="shared" si="144"/>
        <v>14</v>
      </c>
      <c r="H3153" s="1">
        <f t="shared" si="145"/>
        <v>2011</v>
      </c>
      <c r="I3153" s="1" t="str">
        <f t="shared" si="146"/>
        <v>14-2011</v>
      </c>
      <c r="J3153"/>
      <c r="L3153"/>
    </row>
    <row r="3154" spans="2:12">
      <c r="B3154" s="68">
        <v>40630</v>
      </c>
      <c r="C3154" s="58" t="s">
        <v>10067</v>
      </c>
      <c r="D3154" s="58">
        <v>9</v>
      </c>
      <c r="E3154" s="58">
        <v>694</v>
      </c>
      <c r="F3154" s="58">
        <v>64</v>
      </c>
      <c r="G3154" s="1">
        <f t="shared" si="144"/>
        <v>14</v>
      </c>
      <c r="H3154" s="1">
        <f t="shared" si="145"/>
        <v>2011</v>
      </c>
      <c r="I3154" s="1" t="str">
        <f t="shared" si="146"/>
        <v>14-2011</v>
      </c>
      <c r="J3154"/>
      <c r="L3154"/>
    </row>
    <row r="3155" spans="2:12">
      <c r="B3155" s="68">
        <v>40630</v>
      </c>
      <c r="C3155" s="58" t="s">
        <v>10070</v>
      </c>
      <c r="D3155" s="58">
        <v>386</v>
      </c>
      <c r="E3155" s="58">
        <v>328</v>
      </c>
      <c r="F3155" s="58">
        <v>220</v>
      </c>
      <c r="G3155" s="1">
        <f t="shared" si="144"/>
        <v>14</v>
      </c>
      <c r="H3155" s="1">
        <f t="shared" si="145"/>
        <v>2011</v>
      </c>
      <c r="I3155" s="1" t="str">
        <f t="shared" si="146"/>
        <v>14-2011</v>
      </c>
      <c r="J3155"/>
      <c r="L3155"/>
    </row>
    <row r="3156" spans="2:12">
      <c r="B3156" s="68">
        <v>40630</v>
      </c>
      <c r="C3156" s="58" t="s">
        <v>10071</v>
      </c>
      <c r="D3156" s="58">
        <v>34</v>
      </c>
      <c r="E3156" s="58">
        <v>848</v>
      </c>
      <c r="F3156" s="58">
        <v>232</v>
      </c>
      <c r="G3156" s="1">
        <f t="shared" si="144"/>
        <v>14</v>
      </c>
      <c r="H3156" s="1">
        <f t="shared" si="145"/>
        <v>2011</v>
      </c>
      <c r="I3156" s="1" t="str">
        <f t="shared" si="146"/>
        <v>14-2011</v>
      </c>
      <c r="J3156"/>
      <c r="L3156"/>
    </row>
    <row r="3157" spans="2:12">
      <c r="B3157" s="68">
        <v>40630</v>
      </c>
      <c r="C3157" s="58" t="s">
        <v>10051</v>
      </c>
      <c r="D3157" s="58">
        <v>32</v>
      </c>
      <c r="E3157" s="58">
        <v>629</v>
      </c>
      <c r="F3157" s="58">
        <v>262</v>
      </c>
      <c r="G3157" s="1">
        <f t="shared" ref="G3157:G3220" si="147">WEEKNUM(B3157)</f>
        <v>14</v>
      </c>
      <c r="H3157" s="1">
        <f t="shared" ref="H3157:H3220" si="148">YEAR(B3157)</f>
        <v>2011</v>
      </c>
      <c r="I3157" s="1" t="str">
        <f t="shared" ref="I3157:I3220" si="149">CONCATENATE(G3157,"-",H3157)</f>
        <v>14-2011</v>
      </c>
      <c r="J3157"/>
      <c r="L3157"/>
    </row>
    <row r="3158" spans="2:12">
      <c r="B3158" s="68">
        <v>40630</v>
      </c>
      <c r="C3158" s="58" t="s">
        <v>10052</v>
      </c>
      <c r="D3158" s="58">
        <v>59</v>
      </c>
      <c r="E3158" s="58">
        <v>968</v>
      </c>
      <c r="F3158" s="58">
        <v>115</v>
      </c>
      <c r="G3158" s="1">
        <f t="shared" si="147"/>
        <v>14</v>
      </c>
      <c r="H3158" s="1">
        <f t="shared" si="148"/>
        <v>2011</v>
      </c>
      <c r="I3158" s="1" t="str">
        <f t="shared" si="149"/>
        <v>14-2011</v>
      </c>
      <c r="J3158"/>
      <c r="L3158"/>
    </row>
    <row r="3159" spans="2:12">
      <c r="B3159" s="68">
        <v>40630</v>
      </c>
      <c r="C3159" s="58" t="s">
        <v>10055</v>
      </c>
      <c r="D3159" s="58">
        <v>815</v>
      </c>
      <c r="E3159" s="58">
        <v>786</v>
      </c>
      <c r="F3159" s="58">
        <v>197</v>
      </c>
      <c r="G3159" s="1">
        <f t="shared" si="147"/>
        <v>14</v>
      </c>
      <c r="H3159" s="1">
        <f t="shared" si="148"/>
        <v>2011</v>
      </c>
      <c r="I3159" s="1" t="str">
        <f t="shared" si="149"/>
        <v>14-2011</v>
      </c>
      <c r="J3159"/>
      <c r="L3159"/>
    </row>
    <row r="3160" spans="2:12">
      <c r="B3160" s="68">
        <v>40630</v>
      </c>
      <c r="C3160" s="58" t="s">
        <v>10056</v>
      </c>
      <c r="D3160" s="58">
        <v>179</v>
      </c>
      <c r="E3160" s="58">
        <v>923</v>
      </c>
      <c r="F3160" s="58">
        <v>198</v>
      </c>
      <c r="G3160" s="1">
        <f t="shared" si="147"/>
        <v>14</v>
      </c>
      <c r="H3160" s="1">
        <f t="shared" si="148"/>
        <v>2011</v>
      </c>
      <c r="I3160" s="1" t="str">
        <f t="shared" si="149"/>
        <v>14-2011</v>
      </c>
      <c r="J3160"/>
      <c r="L3160"/>
    </row>
    <row r="3161" spans="2:12">
      <c r="B3161" s="68">
        <v>40630</v>
      </c>
      <c r="C3161" s="58" t="s">
        <v>10057</v>
      </c>
      <c r="D3161" s="58">
        <v>42</v>
      </c>
      <c r="E3161" s="58">
        <v>863</v>
      </c>
      <c r="F3161" s="58">
        <v>230</v>
      </c>
      <c r="G3161" s="1">
        <f t="shared" si="147"/>
        <v>14</v>
      </c>
      <c r="H3161" s="1">
        <f t="shared" si="148"/>
        <v>2011</v>
      </c>
      <c r="I3161" s="1" t="str">
        <f t="shared" si="149"/>
        <v>14-2011</v>
      </c>
      <c r="J3161"/>
      <c r="L3161"/>
    </row>
    <row r="3162" spans="2:12">
      <c r="B3162" s="68">
        <v>40630</v>
      </c>
      <c r="C3162" s="58" t="s">
        <v>10060</v>
      </c>
      <c r="D3162" s="58">
        <v>179</v>
      </c>
      <c r="E3162" s="58">
        <v>324</v>
      </c>
      <c r="F3162" s="58">
        <v>120</v>
      </c>
      <c r="G3162" s="1">
        <f t="shared" si="147"/>
        <v>14</v>
      </c>
      <c r="H3162" s="1">
        <f t="shared" si="148"/>
        <v>2011</v>
      </c>
      <c r="I3162" s="1" t="str">
        <f t="shared" si="149"/>
        <v>14-2011</v>
      </c>
      <c r="J3162"/>
      <c r="L3162"/>
    </row>
    <row r="3163" spans="2:12">
      <c r="B3163" s="68">
        <v>40630</v>
      </c>
      <c r="C3163" s="58" t="s">
        <v>10072</v>
      </c>
      <c r="D3163" s="58">
        <v>213</v>
      </c>
      <c r="E3163" s="58">
        <v>618</v>
      </c>
      <c r="F3163" s="58">
        <v>7</v>
      </c>
      <c r="G3163" s="1">
        <f t="shared" si="147"/>
        <v>14</v>
      </c>
      <c r="H3163" s="1">
        <f t="shared" si="148"/>
        <v>2011</v>
      </c>
      <c r="I3163" s="1" t="str">
        <f t="shared" si="149"/>
        <v>14-2011</v>
      </c>
      <c r="J3163"/>
      <c r="L3163"/>
    </row>
    <row r="3164" spans="2:12">
      <c r="B3164" s="68">
        <v>40630</v>
      </c>
      <c r="C3164" s="58" t="s">
        <v>10073</v>
      </c>
      <c r="D3164" s="58">
        <v>24</v>
      </c>
      <c r="E3164" s="58">
        <v>978</v>
      </c>
      <c r="F3164" s="58">
        <v>261</v>
      </c>
      <c r="G3164" s="1">
        <f t="shared" si="147"/>
        <v>14</v>
      </c>
      <c r="H3164" s="1">
        <f t="shared" si="148"/>
        <v>2011</v>
      </c>
      <c r="I3164" s="1" t="str">
        <f t="shared" si="149"/>
        <v>14-2011</v>
      </c>
      <c r="J3164"/>
      <c r="L3164"/>
    </row>
    <row r="3165" spans="2:12">
      <c r="B3165" s="68">
        <v>40630</v>
      </c>
      <c r="C3165" s="58" t="s">
        <v>10074</v>
      </c>
      <c r="D3165" s="58">
        <v>289</v>
      </c>
      <c r="E3165" s="58">
        <v>597</v>
      </c>
      <c r="F3165" s="58">
        <v>293</v>
      </c>
      <c r="G3165" s="1">
        <f t="shared" si="147"/>
        <v>14</v>
      </c>
      <c r="H3165" s="1">
        <f t="shared" si="148"/>
        <v>2011</v>
      </c>
      <c r="I3165" s="1" t="str">
        <f t="shared" si="149"/>
        <v>14-2011</v>
      </c>
      <c r="J3165"/>
      <c r="L3165"/>
    </row>
    <row r="3166" spans="2:12">
      <c r="B3166" s="68">
        <v>40630</v>
      </c>
      <c r="C3166" s="58" t="s">
        <v>10075</v>
      </c>
      <c r="D3166" s="58">
        <v>95</v>
      </c>
      <c r="E3166" s="58">
        <v>806</v>
      </c>
      <c r="F3166" s="58">
        <v>280</v>
      </c>
      <c r="G3166" s="1">
        <f t="shared" si="147"/>
        <v>14</v>
      </c>
      <c r="H3166" s="1">
        <f t="shared" si="148"/>
        <v>2011</v>
      </c>
      <c r="I3166" s="1" t="str">
        <f t="shared" si="149"/>
        <v>14-2011</v>
      </c>
      <c r="J3166"/>
      <c r="L3166"/>
    </row>
    <row r="3167" spans="2:12">
      <c r="B3167" s="68">
        <v>40630</v>
      </c>
      <c r="C3167" s="58" t="s">
        <v>10076</v>
      </c>
      <c r="D3167" s="58">
        <v>91</v>
      </c>
      <c r="E3167" s="58">
        <v>424</v>
      </c>
      <c r="F3167" s="58">
        <v>59</v>
      </c>
      <c r="G3167" s="1">
        <f t="shared" si="147"/>
        <v>14</v>
      </c>
      <c r="H3167" s="1">
        <f t="shared" si="148"/>
        <v>2011</v>
      </c>
      <c r="I3167" s="1" t="str">
        <f t="shared" si="149"/>
        <v>14-2011</v>
      </c>
      <c r="J3167"/>
      <c r="L3167"/>
    </row>
    <row r="3168" spans="2:12">
      <c r="B3168" s="68">
        <v>40630</v>
      </c>
      <c r="C3168" s="58" t="s">
        <v>18</v>
      </c>
      <c r="D3168" s="58">
        <v>104</v>
      </c>
      <c r="E3168" s="58">
        <v>736</v>
      </c>
      <c r="F3168" s="58">
        <v>131</v>
      </c>
      <c r="G3168" s="1">
        <f t="shared" si="147"/>
        <v>14</v>
      </c>
      <c r="H3168" s="1">
        <f t="shared" si="148"/>
        <v>2011</v>
      </c>
      <c r="I3168" s="1" t="str">
        <f t="shared" si="149"/>
        <v>14-2011</v>
      </c>
      <c r="J3168"/>
      <c r="L3168"/>
    </row>
    <row r="3169" spans="2:12">
      <c r="B3169" s="68">
        <v>40630</v>
      </c>
      <c r="C3169" s="58" t="s">
        <v>10077</v>
      </c>
      <c r="D3169" s="58">
        <v>25</v>
      </c>
      <c r="E3169" s="58">
        <v>579</v>
      </c>
      <c r="F3169" s="58">
        <v>240</v>
      </c>
      <c r="G3169" s="1">
        <f t="shared" si="147"/>
        <v>14</v>
      </c>
      <c r="H3169" s="1">
        <f t="shared" si="148"/>
        <v>2011</v>
      </c>
      <c r="I3169" s="1" t="str">
        <f t="shared" si="149"/>
        <v>14-2011</v>
      </c>
      <c r="J3169"/>
      <c r="L3169"/>
    </row>
    <row r="3170" spans="2:12">
      <c r="B3170" s="68">
        <v>40630</v>
      </c>
      <c r="C3170" s="58" t="s">
        <v>10078</v>
      </c>
      <c r="D3170" s="58">
        <v>507</v>
      </c>
      <c r="E3170" s="58">
        <v>747</v>
      </c>
      <c r="F3170" s="58">
        <v>32</v>
      </c>
      <c r="G3170" s="1">
        <f t="shared" si="147"/>
        <v>14</v>
      </c>
      <c r="H3170" s="1">
        <f t="shared" si="148"/>
        <v>2011</v>
      </c>
      <c r="I3170" s="1" t="str">
        <f t="shared" si="149"/>
        <v>14-2011</v>
      </c>
      <c r="J3170"/>
      <c r="L3170"/>
    </row>
    <row r="3171" spans="2:12">
      <c r="B3171" s="68">
        <v>40630</v>
      </c>
      <c r="C3171" s="58" t="s">
        <v>10079</v>
      </c>
      <c r="D3171" s="58">
        <v>5</v>
      </c>
      <c r="E3171" s="58">
        <v>529</v>
      </c>
      <c r="F3171" s="58">
        <v>39</v>
      </c>
      <c r="G3171" s="1">
        <f t="shared" si="147"/>
        <v>14</v>
      </c>
      <c r="H3171" s="1">
        <f t="shared" si="148"/>
        <v>2011</v>
      </c>
      <c r="I3171" s="1" t="str">
        <f t="shared" si="149"/>
        <v>14-2011</v>
      </c>
      <c r="J3171"/>
      <c r="L3171"/>
    </row>
    <row r="3172" spans="2:12">
      <c r="B3172" s="68">
        <v>40630</v>
      </c>
      <c r="C3172" s="58" t="s">
        <v>10080</v>
      </c>
      <c r="D3172" s="58">
        <v>29</v>
      </c>
      <c r="E3172" s="58">
        <v>984</v>
      </c>
      <c r="F3172" s="58">
        <v>80</v>
      </c>
      <c r="G3172" s="1">
        <f t="shared" si="147"/>
        <v>14</v>
      </c>
      <c r="H3172" s="1">
        <f t="shared" si="148"/>
        <v>2011</v>
      </c>
      <c r="I3172" s="1" t="str">
        <f t="shared" si="149"/>
        <v>14-2011</v>
      </c>
      <c r="J3172"/>
      <c r="L3172"/>
    </row>
    <row r="3173" spans="2:12">
      <c r="B3173" s="68">
        <v>40630</v>
      </c>
      <c r="C3173" s="58" t="s">
        <v>10081</v>
      </c>
      <c r="D3173" s="58">
        <v>37</v>
      </c>
      <c r="E3173" s="58">
        <v>918</v>
      </c>
      <c r="F3173" s="58">
        <v>74</v>
      </c>
      <c r="G3173" s="1">
        <f t="shared" si="147"/>
        <v>14</v>
      </c>
      <c r="H3173" s="1">
        <f t="shared" si="148"/>
        <v>2011</v>
      </c>
      <c r="I3173" s="1" t="str">
        <f t="shared" si="149"/>
        <v>14-2011</v>
      </c>
      <c r="J3173"/>
      <c r="L3173"/>
    </row>
    <row r="3174" spans="2:12">
      <c r="B3174" s="68">
        <v>40630</v>
      </c>
      <c r="C3174" s="58" t="s">
        <v>10082</v>
      </c>
      <c r="D3174" s="58">
        <v>212</v>
      </c>
      <c r="E3174" s="58">
        <v>345</v>
      </c>
      <c r="F3174" s="58">
        <v>107</v>
      </c>
      <c r="G3174" s="1">
        <f t="shared" si="147"/>
        <v>14</v>
      </c>
      <c r="H3174" s="1">
        <f t="shared" si="148"/>
        <v>2011</v>
      </c>
      <c r="I3174" s="1" t="str">
        <f t="shared" si="149"/>
        <v>14-2011</v>
      </c>
      <c r="J3174"/>
      <c r="L3174"/>
    </row>
    <row r="3175" spans="2:12">
      <c r="B3175" s="68">
        <v>40630</v>
      </c>
      <c r="C3175" s="58" t="s">
        <v>10083</v>
      </c>
      <c r="D3175" s="58">
        <v>67</v>
      </c>
      <c r="E3175" s="58">
        <v>697</v>
      </c>
      <c r="F3175" s="58">
        <v>22</v>
      </c>
      <c r="G3175" s="1">
        <f t="shared" si="147"/>
        <v>14</v>
      </c>
      <c r="H3175" s="1">
        <f t="shared" si="148"/>
        <v>2011</v>
      </c>
      <c r="I3175" s="1" t="str">
        <f t="shared" si="149"/>
        <v>14-2011</v>
      </c>
      <c r="J3175"/>
      <c r="L3175"/>
    </row>
    <row r="3176" spans="2:12">
      <c r="B3176" s="68">
        <v>40630</v>
      </c>
      <c r="C3176" s="58" t="s">
        <v>10084</v>
      </c>
      <c r="D3176" s="58">
        <v>137</v>
      </c>
      <c r="E3176" s="58">
        <v>808</v>
      </c>
      <c r="F3176" s="58">
        <v>296</v>
      </c>
      <c r="G3176" s="1">
        <f t="shared" si="147"/>
        <v>14</v>
      </c>
      <c r="H3176" s="1">
        <f t="shared" si="148"/>
        <v>2011</v>
      </c>
      <c r="I3176" s="1" t="str">
        <f t="shared" si="149"/>
        <v>14-2011</v>
      </c>
      <c r="J3176"/>
      <c r="L3176"/>
    </row>
    <row r="3177" spans="2:12">
      <c r="B3177" s="68">
        <v>40630</v>
      </c>
      <c r="C3177" s="58" t="s">
        <v>10085</v>
      </c>
      <c r="D3177" s="58">
        <v>794</v>
      </c>
      <c r="E3177" s="58">
        <v>456</v>
      </c>
      <c r="F3177" s="58">
        <v>147</v>
      </c>
      <c r="G3177" s="1">
        <f t="shared" si="147"/>
        <v>14</v>
      </c>
      <c r="H3177" s="1">
        <f t="shared" si="148"/>
        <v>2011</v>
      </c>
      <c r="I3177" s="1" t="str">
        <f t="shared" si="149"/>
        <v>14-2011</v>
      </c>
      <c r="J3177"/>
      <c r="L3177"/>
    </row>
    <row r="3178" spans="2:12">
      <c r="B3178" s="68">
        <v>40630</v>
      </c>
      <c r="C3178" s="58" t="s">
        <v>10086</v>
      </c>
      <c r="D3178" s="58">
        <v>352</v>
      </c>
      <c r="E3178" s="58">
        <v>881</v>
      </c>
      <c r="F3178" s="58">
        <v>218</v>
      </c>
      <c r="G3178" s="1">
        <f t="shared" si="147"/>
        <v>14</v>
      </c>
      <c r="H3178" s="1">
        <f t="shared" si="148"/>
        <v>2011</v>
      </c>
      <c r="I3178" s="1" t="str">
        <f t="shared" si="149"/>
        <v>14-2011</v>
      </c>
      <c r="J3178"/>
      <c r="L3178"/>
    </row>
    <row r="3179" spans="2:12">
      <c r="B3179" s="68">
        <v>40630</v>
      </c>
      <c r="C3179" s="58" t="s">
        <v>10087</v>
      </c>
      <c r="D3179" s="58">
        <v>131</v>
      </c>
      <c r="E3179" s="58">
        <v>862</v>
      </c>
      <c r="F3179" s="58">
        <v>127</v>
      </c>
      <c r="G3179" s="1">
        <f t="shared" si="147"/>
        <v>14</v>
      </c>
      <c r="H3179" s="1">
        <f t="shared" si="148"/>
        <v>2011</v>
      </c>
      <c r="I3179" s="1" t="str">
        <f t="shared" si="149"/>
        <v>14-2011</v>
      </c>
      <c r="J3179"/>
      <c r="L3179"/>
    </row>
    <row r="3180" spans="2:12">
      <c r="B3180" s="68">
        <v>40630</v>
      </c>
      <c r="C3180" s="58" t="s">
        <v>10088</v>
      </c>
      <c r="D3180" s="58">
        <v>126</v>
      </c>
      <c r="E3180" s="58">
        <v>453</v>
      </c>
      <c r="F3180" s="58">
        <v>28</v>
      </c>
      <c r="G3180" s="1">
        <f t="shared" si="147"/>
        <v>14</v>
      </c>
      <c r="H3180" s="1">
        <f t="shared" si="148"/>
        <v>2011</v>
      </c>
      <c r="I3180" s="1" t="str">
        <f t="shared" si="149"/>
        <v>14-2011</v>
      </c>
      <c r="J3180"/>
      <c r="L3180"/>
    </row>
    <row r="3181" spans="2:12">
      <c r="B3181" s="68">
        <v>40630</v>
      </c>
      <c r="C3181" s="58" t="s">
        <v>10089</v>
      </c>
      <c r="D3181" s="58">
        <v>496</v>
      </c>
      <c r="E3181" s="58">
        <v>534</v>
      </c>
      <c r="F3181" s="58">
        <v>20</v>
      </c>
      <c r="G3181" s="1">
        <f t="shared" si="147"/>
        <v>14</v>
      </c>
      <c r="H3181" s="1">
        <f t="shared" si="148"/>
        <v>2011</v>
      </c>
      <c r="I3181" s="1" t="str">
        <f t="shared" si="149"/>
        <v>14-2011</v>
      </c>
      <c r="J3181"/>
      <c r="L3181"/>
    </row>
    <row r="3182" spans="2:12">
      <c r="B3182" s="68">
        <v>40630</v>
      </c>
      <c r="C3182" s="58" t="s">
        <v>10090</v>
      </c>
      <c r="D3182" s="58">
        <v>62</v>
      </c>
      <c r="E3182" s="58">
        <v>631</v>
      </c>
      <c r="F3182" s="58">
        <v>140</v>
      </c>
      <c r="G3182" s="1">
        <f t="shared" si="147"/>
        <v>14</v>
      </c>
      <c r="H3182" s="1">
        <f t="shared" si="148"/>
        <v>2011</v>
      </c>
      <c r="I3182" s="1" t="str">
        <f t="shared" si="149"/>
        <v>14-2011</v>
      </c>
      <c r="J3182"/>
      <c r="L3182"/>
    </row>
    <row r="3183" spans="2:12">
      <c r="B3183" s="68">
        <v>40630</v>
      </c>
      <c r="C3183" s="58" t="s">
        <v>10091</v>
      </c>
      <c r="D3183" s="58">
        <v>180</v>
      </c>
      <c r="E3183" s="58">
        <v>465</v>
      </c>
      <c r="F3183" s="58">
        <v>118</v>
      </c>
      <c r="G3183" s="1">
        <f t="shared" si="147"/>
        <v>14</v>
      </c>
      <c r="H3183" s="1">
        <f t="shared" si="148"/>
        <v>2011</v>
      </c>
      <c r="I3183" s="1" t="str">
        <f t="shared" si="149"/>
        <v>14-2011</v>
      </c>
      <c r="J3183"/>
      <c r="L3183"/>
    </row>
    <row r="3184" spans="2:12">
      <c r="B3184" s="68">
        <v>40630</v>
      </c>
      <c r="C3184" s="58" t="s">
        <v>10092</v>
      </c>
      <c r="D3184" s="58">
        <v>2</v>
      </c>
      <c r="E3184" s="58">
        <v>341</v>
      </c>
      <c r="F3184" s="58">
        <v>263</v>
      </c>
      <c r="G3184" s="1">
        <f t="shared" si="147"/>
        <v>14</v>
      </c>
      <c r="H3184" s="1">
        <f t="shared" si="148"/>
        <v>2011</v>
      </c>
      <c r="I3184" s="1" t="str">
        <f t="shared" si="149"/>
        <v>14-2011</v>
      </c>
      <c r="J3184"/>
      <c r="L3184"/>
    </row>
    <row r="3185" spans="2:12">
      <c r="B3185" s="68">
        <v>40630</v>
      </c>
      <c r="C3185" s="58" t="s">
        <v>10093</v>
      </c>
      <c r="D3185" s="58">
        <v>153</v>
      </c>
      <c r="E3185" s="58">
        <v>937</v>
      </c>
      <c r="F3185" s="58">
        <v>308</v>
      </c>
      <c r="G3185" s="1">
        <f t="shared" si="147"/>
        <v>14</v>
      </c>
      <c r="H3185" s="1">
        <f t="shared" si="148"/>
        <v>2011</v>
      </c>
      <c r="I3185" s="1" t="str">
        <f t="shared" si="149"/>
        <v>14-2011</v>
      </c>
      <c r="J3185"/>
      <c r="L3185"/>
    </row>
    <row r="3186" spans="2:12">
      <c r="B3186" s="68">
        <v>40630</v>
      </c>
      <c r="C3186" s="58" t="s">
        <v>10095</v>
      </c>
      <c r="D3186" s="58">
        <v>117</v>
      </c>
      <c r="E3186" s="58">
        <v>972</v>
      </c>
      <c r="F3186" s="58">
        <v>290</v>
      </c>
      <c r="G3186" s="1">
        <f t="shared" si="147"/>
        <v>14</v>
      </c>
      <c r="H3186" s="1">
        <f t="shared" si="148"/>
        <v>2011</v>
      </c>
      <c r="I3186" s="1" t="str">
        <f t="shared" si="149"/>
        <v>14-2011</v>
      </c>
      <c r="J3186"/>
      <c r="L3186"/>
    </row>
    <row r="3187" spans="2:12">
      <c r="B3187" s="68">
        <v>40630</v>
      </c>
      <c r="C3187" s="58" t="s">
        <v>10096</v>
      </c>
      <c r="D3187" s="58">
        <v>249</v>
      </c>
      <c r="E3187" s="58">
        <v>497</v>
      </c>
      <c r="F3187" s="58">
        <v>143</v>
      </c>
      <c r="G3187" s="1">
        <f t="shared" si="147"/>
        <v>14</v>
      </c>
      <c r="H3187" s="1">
        <f t="shared" si="148"/>
        <v>2011</v>
      </c>
      <c r="I3187" s="1" t="str">
        <f t="shared" si="149"/>
        <v>14-2011</v>
      </c>
      <c r="J3187"/>
      <c r="L3187"/>
    </row>
    <row r="3188" spans="2:12">
      <c r="B3188" s="68">
        <v>40630</v>
      </c>
      <c r="C3188" s="58" t="s">
        <v>10097</v>
      </c>
      <c r="D3188" s="58">
        <v>9</v>
      </c>
      <c r="E3188" s="58">
        <v>745</v>
      </c>
      <c r="F3188" s="58">
        <v>210</v>
      </c>
      <c r="G3188" s="1">
        <f t="shared" si="147"/>
        <v>14</v>
      </c>
      <c r="H3188" s="1">
        <f t="shared" si="148"/>
        <v>2011</v>
      </c>
      <c r="I3188" s="1" t="str">
        <f t="shared" si="149"/>
        <v>14-2011</v>
      </c>
      <c r="J3188"/>
      <c r="L3188"/>
    </row>
    <row r="3189" spans="2:12">
      <c r="B3189" s="68">
        <v>40630</v>
      </c>
      <c r="C3189" s="58" t="s">
        <v>10098</v>
      </c>
      <c r="D3189" s="58">
        <v>249</v>
      </c>
      <c r="E3189" s="58">
        <v>812</v>
      </c>
      <c r="F3189" s="58">
        <v>112</v>
      </c>
      <c r="G3189" s="1">
        <f t="shared" si="147"/>
        <v>14</v>
      </c>
      <c r="H3189" s="1">
        <f t="shared" si="148"/>
        <v>2011</v>
      </c>
      <c r="I3189" s="1" t="str">
        <f t="shared" si="149"/>
        <v>14-2011</v>
      </c>
      <c r="J3189"/>
      <c r="L3189"/>
    </row>
    <row r="3190" spans="2:12">
      <c r="B3190" s="68">
        <v>40630</v>
      </c>
      <c r="C3190" s="58" t="s">
        <v>10099</v>
      </c>
      <c r="D3190" s="58">
        <v>62</v>
      </c>
      <c r="E3190" s="58">
        <v>632</v>
      </c>
      <c r="F3190" s="58">
        <v>31</v>
      </c>
      <c r="G3190" s="1">
        <f t="shared" si="147"/>
        <v>14</v>
      </c>
      <c r="H3190" s="1">
        <f t="shared" si="148"/>
        <v>2011</v>
      </c>
      <c r="I3190" s="1" t="str">
        <f t="shared" si="149"/>
        <v>14-2011</v>
      </c>
      <c r="J3190"/>
      <c r="L3190"/>
    </row>
    <row r="3191" spans="2:12">
      <c r="B3191" s="68">
        <v>40630</v>
      </c>
      <c r="C3191" s="58" t="s">
        <v>10100</v>
      </c>
      <c r="D3191" s="58">
        <v>46</v>
      </c>
      <c r="E3191" s="58">
        <v>890</v>
      </c>
      <c r="F3191" s="58">
        <v>165</v>
      </c>
      <c r="G3191" s="1">
        <f t="shared" si="147"/>
        <v>14</v>
      </c>
      <c r="H3191" s="1">
        <f t="shared" si="148"/>
        <v>2011</v>
      </c>
      <c r="I3191" s="1" t="str">
        <f t="shared" si="149"/>
        <v>14-2011</v>
      </c>
      <c r="J3191"/>
      <c r="L3191"/>
    </row>
    <row r="3192" spans="2:12">
      <c r="B3192" s="68">
        <v>40630</v>
      </c>
      <c r="C3192" s="58" t="s">
        <v>10101</v>
      </c>
      <c r="D3192" s="58">
        <v>12</v>
      </c>
      <c r="E3192" s="58">
        <v>592</v>
      </c>
      <c r="F3192" s="58">
        <v>118</v>
      </c>
      <c r="G3192" s="1">
        <f t="shared" si="147"/>
        <v>14</v>
      </c>
      <c r="H3192" s="1">
        <f t="shared" si="148"/>
        <v>2011</v>
      </c>
      <c r="I3192" s="1" t="str">
        <f t="shared" si="149"/>
        <v>14-2011</v>
      </c>
      <c r="J3192"/>
      <c r="L3192"/>
    </row>
    <row r="3193" spans="2:12">
      <c r="B3193" s="68">
        <v>40637</v>
      </c>
      <c r="C3193" s="58" t="s">
        <v>10039</v>
      </c>
      <c r="D3193" s="58">
        <v>27</v>
      </c>
      <c r="E3193" s="58">
        <v>740</v>
      </c>
      <c r="F3193" s="58">
        <v>110</v>
      </c>
      <c r="G3193" s="1">
        <f t="shared" si="147"/>
        <v>15</v>
      </c>
      <c r="H3193" s="1">
        <f t="shared" si="148"/>
        <v>2011</v>
      </c>
      <c r="I3193" s="1" t="str">
        <f t="shared" si="149"/>
        <v>15-2011</v>
      </c>
      <c r="J3193"/>
      <c r="L3193"/>
    </row>
    <row r="3194" spans="2:12">
      <c r="B3194" s="68">
        <v>40637</v>
      </c>
      <c r="C3194" s="58" t="s">
        <v>10066</v>
      </c>
      <c r="D3194" s="58">
        <v>178</v>
      </c>
      <c r="E3194" s="58">
        <v>868</v>
      </c>
      <c r="F3194" s="58">
        <v>28</v>
      </c>
      <c r="G3194" s="1">
        <f t="shared" si="147"/>
        <v>15</v>
      </c>
      <c r="H3194" s="1">
        <f t="shared" si="148"/>
        <v>2011</v>
      </c>
      <c r="I3194" s="1" t="str">
        <f t="shared" si="149"/>
        <v>15-2011</v>
      </c>
      <c r="J3194"/>
      <c r="L3194"/>
    </row>
    <row r="3195" spans="2:12">
      <c r="B3195" s="68">
        <v>40637</v>
      </c>
      <c r="C3195" s="58" t="s">
        <v>10040</v>
      </c>
      <c r="D3195" s="58">
        <v>79</v>
      </c>
      <c r="E3195" s="58">
        <v>883</v>
      </c>
      <c r="F3195" s="58">
        <v>146</v>
      </c>
      <c r="G3195" s="1">
        <f t="shared" si="147"/>
        <v>15</v>
      </c>
      <c r="H3195" s="1">
        <f t="shared" si="148"/>
        <v>2011</v>
      </c>
      <c r="I3195" s="1" t="str">
        <f t="shared" si="149"/>
        <v>15-2011</v>
      </c>
      <c r="J3195"/>
      <c r="L3195"/>
    </row>
    <row r="3196" spans="2:12">
      <c r="B3196" s="68">
        <v>40637</v>
      </c>
      <c r="C3196" s="58" t="s">
        <v>10042</v>
      </c>
      <c r="D3196" s="58">
        <v>240</v>
      </c>
      <c r="E3196" s="58">
        <v>431</v>
      </c>
      <c r="F3196" s="58">
        <v>41</v>
      </c>
      <c r="G3196" s="1">
        <f t="shared" si="147"/>
        <v>15</v>
      </c>
      <c r="H3196" s="1">
        <f t="shared" si="148"/>
        <v>2011</v>
      </c>
      <c r="I3196" s="1" t="str">
        <f t="shared" si="149"/>
        <v>15-2011</v>
      </c>
      <c r="J3196"/>
      <c r="L3196"/>
    </row>
    <row r="3197" spans="2:12">
      <c r="B3197" s="68">
        <v>40637</v>
      </c>
      <c r="C3197" s="58" t="s">
        <v>10044</v>
      </c>
      <c r="D3197" s="58">
        <v>821</v>
      </c>
      <c r="E3197" s="58">
        <v>737</v>
      </c>
      <c r="F3197" s="58">
        <v>29</v>
      </c>
      <c r="G3197" s="1">
        <f t="shared" si="147"/>
        <v>15</v>
      </c>
      <c r="H3197" s="1">
        <f t="shared" si="148"/>
        <v>2011</v>
      </c>
      <c r="I3197" s="1" t="str">
        <f t="shared" si="149"/>
        <v>15-2011</v>
      </c>
      <c r="J3197"/>
      <c r="L3197"/>
    </row>
    <row r="3198" spans="2:12">
      <c r="B3198" s="68">
        <v>40637</v>
      </c>
      <c r="C3198" s="58" t="s">
        <v>10048</v>
      </c>
      <c r="D3198" s="58">
        <v>202</v>
      </c>
      <c r="E3198" s="58">
        <v>412</v>
      </c>
      <c r="F3198" s="58">
        <v>118</v>
      </c>
      <c r="G3198" s="1">
        <f t="shared" si="147"/>
        <v>15</v>
      </c>
      <c r="H3198" s="1">
        <f t="shared" si="148"/>
        <v>2011</v>
      </c>
      <c r="I3198" s="1" t="str">
        <f t="shared" si="149"/>
        <v>15-2011</v>
      </c>
      <c r="J3198"/>
      <c r="L3198"/>
    </row>
    <row r="3199" spans="2:12">
      <c r="B3199" s="68">
        <v>40637</v>
      </c>
      <c r="C3199" s="58" t="s">
        <v>10049</v>
      </c>
      <c r="D3199" s="58">
        <v>138</v>
      </c>
      <c r="E3199" s="58">
        <v>875</v>
      </c>
      <c r="F3199" s="58">
        <v>186</v>
      </c>
      <c r="G3199" s="1">
        <f t="shared" si="147"/>
        <v>15</v>
      </c>
      <c r="H3199" s="1">
        <f t="shared" si="148"/>
        <v>2011</v>
      </c>
      <c r="I3199" s="1" t="str">
        <f t="shared" si="149"/>
        <v>15-2011</v>
      </c>
      <c r="J3199"/>
      <c r="L3199"/>
    </row>
    <row r="3200" spans="2:12">
      <c r="B3200" s="68">
        <v>40637</v>
      </c>
      <c r="C3200" s="58" t="s">
        <v>10067</v>
      </c>
      <c r="D3200" s="58">
        <v>9</v>
      </c>
      <c r="E3200" s="58">
        <v>834</v>
      </c>
      <c r="F3200" s="58">
        <v>243</v>
      </c>
      <c r="G3200" s="1">
        <f t="shared" si="147"/>
        <v>15</v>
      </c>
      <c r="H3200" s="1">
        <f t="shared" si="148"/>
        <v>2011</v>
      </c>
      <c r="I3200" s="1" t="str">
        <f t="shared" si="149"/>
        <v>15-2011</v>
      </c>
      <c r="J3200"/>
      <c r="L3200"/>
    </row>
    <row r="3201" spans="2:12">
      <c r="B3201" s="68">
        <v>40637</v>
      </c>
      <c r="C3201" s="58" t="s">
        <v>10068</v>
      </c>
      <c r="D3201" s="58">
        <v>15</v>
      </c>
      <c r="E3201" s="58">
        <v>436</v>
      </c>
      <c r="F3201" s="58">
        <v>319</v>
      </c>
      <c r="G3201" s="1">
        <f t="shared" si="147"/>
        <v>15</v>
      </c>
      <c r="H3201" s="1">
        <f t="shared" si="148"/>
        <v>2011</v>
      </c>
      <c r="I3201" s="1" t="str">
        <f t="shared" si="149"/>
        <v>15-2011</v>
      </c>
      <c r="J3201"/>
      <c r="L3201"/>
    </row>
    <row r="3202" spans="2:12">
      <c r="B3202" s="68">
        <v>40637</v>
      </c>
      <c r="C3202" s="58" t="s">
        <v>10069</v>
      </c>
      <c r="D3202" s="58">
        <v>743</v>
      </c>
      <c r="E3202" s="58">
        <v>631</v>
      </c>
      <c r="F3202" s="58">
        <v>233</v>
      </c>
      <c r="G3202" s="1">
        <f t="shared" si="147"/>
        <v>15</v>
      </c>
      <c r="H3202" s="1">
        <f t="shared" si="148"/>
        <v>2011</v>
      </c>
      <c r="I3202" s="1" t="str">
        <f t="shared" si="149"/>
        <v>15-2011</v>
      </c>
      <c r="J3202"/>
      <c r="L3202"/>
    </row>
    <row r="3203" spans="2:12">
      <c r="B3203" s="68">
        <v>40637</v>
      </c>
      <c r="C3203" s="58" t="s">
        <v>10070</v>
      </c>
      <c r="D3203" s="58">
        <v>386</v>
      </c>
      <c r="E3203" s="58">
        <v>976</v>
      </c>
      <c r="F3203" s="58">
        <v>283</v>
      </c>
      <c r="G3203" s="1">
        <f t="shared" si="147"/>
        <v>15</v>
      </c>
      <c r="H3203" s="1">
        <f t="shared" si="148"/>
        <v>2011</v>
      </c>
      <c r="I3203" s="1" t="str">
        <f t="shared" si="149"/>
        <v>15-2011</v>
      </c>
      <c r="J3203"/>
      <c r="L3203"/>
    </row>
    <row r="3204" spans="2:12">
      <c r="B3204" s="68">
        <v>40637</v>
      </c>
      <c r="C3204" s="58" t="s">
        <v>10071</v>
      </c>
      <c r="D3204" s="58">
        <v>34</v>
      </c>
      <c r="E3204" s="58">
        <v>772</v>
      </c>
      <c r="F3204" s="58">
        <v>275</v>
      </c>
      <c r="G3204" s="1">
        <f t="shared" si="147"/>
        <v>15</v>
      </c>
      <c r="H3204" s="1">
        <f t="shared" si="148"/>
        <v>2011</v>
      </c>
      <c r="I3204" s="1" t="str">
        <f t="shared" si="149"/>
        <v>15-2011</v>
      </c>
      <c r="J3204"/>
      <c r="L3204"/>
    </row>
    <row r="3205" spans="2:12">
      <c r="B3205" s="68">
        <v>40637</v>
      </c>
      <c r="C3205" s="58" t="s">
        <v>10051</v>
      </c>
      <c r="D3205" s="58">
        <v>31</v>
      </c>
      <c r="E3205" s="58">
        <v>425</v>
      </c>
      <c r="F3205" s="58">
        <v>107</v>
      </c>
      <c r="G3205" s="1">
        <f t="shared" si="147"/>
        <v>15</v>
      </c>
      <c r="H3205" s="1">
        <f t="shared" si="148"/>
        <v>2011</v>
      </c>
      <c r="I3205" s="1" t="str">
        <f t="shared" si="149"/>
        <v>15-2011</v>
      </c>
      <c r="J3205"/>
      <c r="L3205"/>
    </row>
    <row r="3206" spans="2:12">
      <c r="B3206" s="68">
        <v>40637</v>
      </c>
      <c r="C3206" s="58" t="s">
        <v>10052</v>
      </c>
      <c r="D3206" s="58">
        <v>60</v>
      </c>
      <c r="E3206" s="58">
        <v>430</v>
      </c>
      <c r="F3206" s="58">
        <v>181</v>
      </c>
      <c r="G3206" s="1">
        <f t="shared" si="147"/>
        <v>15</v>
      </c>
      <c r="H3206" s="1">
        <f t="shared" si="148"/>
        <v>2011</v>
      </c>
      <c r="I3206" s="1" t="str">
        <f t="shared" si="149"/>
        <v>15-2011</v>
      </c>
      <c r="J3206"/>
      <c r="L3206"/>
    </row>
    <row r="3207" spans="2:12">
      <c r="B3207" s="68">
        <v>40637</v>
      </c>
      <c r="C3207" s="58" t="s">
        <v>10055</v>
      </c>
      <c r="D3207" s="58">
        <v>808</v>
      </c>
      <c r="E3207" s="58">
        <v>535</v>
      </c>
      <c r="F3207" s="58">
        <v>309</v>
      </c>
      <c r="G3207" s="1">
        <f t="shared" si="147"/>
        <v>15</v>
      </c>
      <c r="H3207" s="1">
        <f t="shared" si="148"/>
        <v>2011</v>
      </c>
      <c r="I3207" s="1" t="str">
        <f t="shared" si="149"/>
        <v>15-2011</v>
      </c>
      <c r="J3207"/>
      <c r="L3207"/>
    </row>
    <row r="3208" spans="2:12">
      <c r="B3208" s="68">
        <v>40637</v>
      </c>
      <c r="C3208" s="58" t="s">
        <v>10056</v>
      </c>
      <c r="D3208" s="58">
        <v>179</v>
      </c>
      <c r="E3208" s="58">
        <v>604</v>
      </c>
      <c r="F3208" s="58">
        <v>205</v>
      </c>
      <c r="G3208" s="1">
        <f t="shared" si="147"/>
        <v>15</v>
      </c>
      <c r="H3208" s="1">
        <f t="shared" si="148"/>
        <v>2011</v>
      </c>
      <c r="I3208" s="1" t="str">
        <f t="shared" si="149"/>
        <v>15-2011</v>
      </c>
      <c r="J3208"/>
      <c r="L3208"/>
    </row>
    <row r="3209" spans="2:12">
      <c r="B3209" s="68">
        <v>40637</v>
      </c>
      <c r="C3209" s="58" t="s">
        <v>10057</v>
      </c>
      <c r="D3209" s="58">
        <v>41</v>
      </c>
      <c r="E3209" s="58">
        <v>886</v>
      </c>
      <c r="F3209" s="58">
        <v>285</v>
      </c>
      <c r="G3209" s="1">
        <f t="shared" si="147"/>
        <v>15</v>
      </c>
      <c r="H3209" s="1">
        <f t="shared" si="148"/>
        <v>2011</v>
      </c>
      <c r="I3209" s="1" t="str">
        <f t="shared" si="149"/>
        <v>15-2011</v>
      </c>
      <c r="J3209"/>
      <c r="L3209"/>
    </row>
    <row r="3210" spans="2:12">
      <c r="B3210" s="68">
        <v>40637</v>
      </c>
      <c r="C3210" s="58" t="s">
        <v>10058</v>
      </c>
      <c r="D3210" s="58">
        <v>117</v>
      </c>
      <c r="E3210" s="58">
        <v>866</v>
      </c>
      <c r="F3210" s="58">
        <v>14</v>
      </c>
      <c r="G3210" s="1">
        <f t="shared" si="147"/>
        <v>15</v>
      </c>
      <c r="H3210" s="1">
        <f t="shared" si="148"/>
        <v>2011</v>
      </c>
      <c r="I3210" s="1" t="str">
        <f t="shared" si="149"/>
        <v>15-2011</v>
      </c>
      <c r="J3210"/>
      <c r="L3210"/>
    </row>
    <row r="3211" spans="2:12">
      <c r="B3211" s="68">
        <v>40637</v>
      </c>
      <c r="C3211" s="58" t="s">
        <v>10060</v>
      </c>
      <c r="D3211" s="58">
        <v>180</v>
      </c>
      <c r="E3211" s="58">
        <v>396</v>
      </c>
      <c r="F3211" s="58">
        <v>314</v>
      </c>
      <c r="G3211" s="1">
        <f t="shared" si="147"/>
        <v>15</v>
      </c>
      <c r="H3211" s="1">
        <f t="shared" si="148"/>
        <v>2011</v>
      </c>
      <c r="I3211" s="1" t="str">
        <f t="shared" si="149"/>
        <v>15-2011</v>
      </c>
      <c r="J3211"/>
      <c r="L3211"/>
    </row>
    <row r="3212" spans="2:12">
      <c r="B3212" s="68">
        <v>40637</v>
      </c>
      <c r="C3212" s="58" t="s">
        <v>10072</v>
      </c>
      <c r="D3212" s="58">
        <v>214</v>
      </c>
      <c r="E3212" s="58">
        <v>754</v>
      </c>
      <c r="F3212" s="58">
        <v>96</v>
      </c>
      <c r="G3212" s="1">
        <f t="shared" si="147"/>
        <v>15</v>
      </c>
      <c r="H3212" s="1">
        <f t="shared" si="148"/>
        <v>2011</v>
      </c>
      <c r="I3212" s="1" t="str">
        <f t="shared" si="149"/>
        <v>15-2011</v>
      </c>
      <c r="J3212"/>
      <c r="L3212"/>
    </row>
    <row r="3213" spans="2:12">
      <c r="B3213" s="68">
        <v>40637</v>
      </c>
      <c r="C3213" s="58" t="s">
        <v>10073</v>
      </c>
      <c r="D3213" s="58">
        <v>24</v>
      </c>
      <c r="E3213" s="58">
        <v>385</v>
      </c>
      <c r="F3213" s="58">
        <v>231</v>
      </c>
      <c r="G3213" s="1">
        <f t="shared" si="147"/>
        <v>15</v>
      </c>
      <c r="H3213" s="1">
        <f t="shared" si="148"/>
        <v>2011</v>
      </c>
      <c r="I3213" s="1" t="str">
        <f t="shared" si="149"/>
        <v>15-2011</v>
      </c>
      <c r="J3213"/>
      <c r="L3213"/>
    </row>
    <row r="3214" spans="2:12">
      <c r="B3214" s="68">
        <v>40637</v>
      </c>
      <c r="C3214" s="58" t="s">
        <v>10074</v>
      </c>
      <c r="D3214" s="58">
        <v>289</v>
      </c>
      <c r="E3214" s="58">
        <v>984</v>
      </c>
      <c r="F3214" s="58">
        <v>176</v>
      </c>
      <c r="G3214" s="1">
        <f t="shared" si="147"/>
        <v>15</v>
      </c>
      <c r="H3214" s="1">
        <f t="shared" si="148"/>
        <v>2011</v>
      </c>
      <c r="I3214" s="1" t="str">
        <f t="shared" si="149"/>
        <v>15-2011</v>
      </c>
      <c r="J3214"/>
      <c r="L3214"/>
    </row>
    <row r="3215" spans="2:12">
      <c r="B3215" s="68">
        <v>40637</v>
      </c>
      <c r="C3215" s="58" t="s">
        <v>10075</v>
      </c>
      <c r="D3215" s="58">
        <v>95</v>
      </c>
      <c r="E3215" s="58">
        <v>430</v>
      </c>
      <c r="F3215" s="58">
        <v>177</v>
      </c>
      <c r="G3215" s="1">
        <f t="shared" si="147"/>
        <v>15</v>
      </c>
      <c r="H3215" s="1">
        <f t="shared" si="148"/>
        <v>2011</v>
      </c>
      <c r="I3215" s="1" t="str">
        <f t="shared" si="149"/>
        <v>15-2011</v>
      </c>
      <c r="J3215"/>
      <c r="L3215"/>
    </row>
    <row r="3216" spans="2:12">
      <c r="B3216" s="68">
        <v>40637</v>
      </c>
      <c r="C3216" s="58" t="s">
        <v>10076</v>
      </c>
      <c r="D3216" s="58">
        <v>91</v>
      </c>
      <c r="E3216" s="58">
        <v>500</v>
      </c>
      <c r="F3216" s="58">
        <v>38</v>
      </c>
      <c r="G3216" s="1">
        <f t="shared" si="147"/>
        <v>15</v>
      </c>
      <c r="H3216" s="1">
        <f t="shared" si="148"/>
        <v>2011</v>
      </c>
      <c r="I3216" s="1" t="str">
        <f t="shared" si="149"/>
        <v>15-2011</v>
      </c>
      <c r="J3216"/>
      <c r="L3216"/>
    </row>
    <row r="3217" spans="2:12">
      <c r="B3217" s="68">
        <v>40637</v>
      </c>
      <c r="C3217" s="58" t="s">
        <v>18</v>
      </c>
      <c r="D3217" s="58">
        <v>104</v>
      </c>
      <c r="E3217" s="58">
        <v>728</v>
      </c>
      <c r="F3217" s="58">
        <v>175</v>
      </c>
      <c r="G3217" s="1">
        <f t="shared" si="147"/>
        <v>15</v>
      </c>
      <c r="H3217" s="1">
        <f t="shared" si="148"/>
        <v>2011</v>
      </c>
      <c r="I3217" s="1" t="str">
        <f t="shared" si="149"/>
        <v>15-2011</v>
      </c>
      <c r="J3217"/>
      <c r="L3217"/>
    </row>
    <row r="3218" spans="2:12">
      <c r="B3218" s="68">
        <v>40637</v>
      </c>
      <c r="C3218" s="58" t="s">
        <v>10077</v>
      </c>
      <c r="D3218" s="58">
        <v>23</v>
      </c>
      <c r="E3218" s="58">
        <v>898</v>
      </c>
      <c r="F3218" s="58">
        <v>311</v>
      </c>
      <c r="G3218" s="1">
        <f t="shared" si="147"/>
        <v>15</v>
      </c>
      <c r="H3218" s="1">
        <f t="shared" si="148"/>
        <v>2011</v>
      </c>
      <c r="I3218" s="1" t="str">
        <f t="shared" si="149"/>
        <v>15-2011</v>
      </c>
      <c r="J3218"/>
      <c r="L3218"/>
    </row>
    <row r="3219" spans="2:12">
      <c r="B3219" s="68">
        <v>40637</v>
      </c>
      <c r="C3219" s="58" t="s">
        <v>10078</v>
      </c>
      <c r="D3219" s="58">
        <v>501</v>
      </c>
      <c r="E3219" s="58">
        <v>399</v>
      </c>
      <c r="F3219" s="58">
        <v>210</v>
      </c>
      <c r="G3219" s="1">
        <f t="shared" si="147"/>
        <v>15</v>
      </c>
      <c r="H3219" s="1">
        <f t="shared" si="148"/>
        <v>2011</v>
      </c>
      <c r="I3219" s="1" t="str">
        <f t="shared" si="149"/>
        <v>15-2011</v>
      </c>
      <c r="J3219"/>
      <c r="L3219"/>
    </row>
    <row r="3220" spans="2:12">
      <c r="B3220" s="68">
        <v>40637</v>
      </c>
      <c r="C3220" s="58" t="s">
        <v>10079</v>
      </c>
      <c r="D3220" s="58">
        <v>5</v>
      </c>
      <c r="E3220" s="58">
        <v>452</v>
      </c>
      <c r="F3220" s="58">
        <v>36</v>
      </c>
      <c r="G3220" s="1">
        <f t="shared" si="147"/>
        <v>15</v>
      </c>
      <c r="H3220" s="1">
        <f t="shared" si="148"/>
        <v>2011</v>
      </c>
      <c r="I3220" s="1" t="str">
        <f t="shared" si="149"/>
        <v>15-2011</v>
      </c>
      <c r="J3220"/>
      <c r="L3220"/>
    </row>
    <row r="3221" spans="2:12">
      <c r="B3221" s="68">
        <v>40637</v>
      </c>
      <c r="C3221" s="58" t="s">
        <v>10080</v>
      </c>
      <c r="D3221" s="58">
        <v>29</v>
      </c>
      <c r="E3221" s="58">
        <v>698</v>
      </c>
      <c r="F3221" s="58">
        <v>60</v>
      </c>
      <c r="G3221" s="1">
        <f t="shared" ref="G3221:G3284" si="150">WEEKNUM(B3221)</f>
        <v>15</v>
      </c>
      <c r="H3221" s="1">
        <f t="shared" ref="H3221:H3284" si="151">YEAR(B3221)</f>
        <v>2011</v>
      </c>
      <c r="I3221" s="1" t="str">
        <f t="shared" ref="I3221:I3284" si="152">CONCATENATE(G3221,"-",H3221)</f>
        <v>15-2011</v>
      </c>
      <c r="J3221"/>
      <c r="L3221"/>
    </row>
    <row r="3222" spans="2:12">
      <c r="B3222" s="68">
        <v>40637</v>
      </c>
      <c r="C3222" s="58" t="s">
        <v>10081</v>
      </c>
      <c r="D3222" s="58">
        <v>38</v>
      </c>
      <c r="E3222" s="58">
        <v>984</v>
      </c>
      <c r="F3222" s="58">
        <v>37</v>
      </c>
      <c r="G3222" s="1">
        <f t="shared" si="150"/>
        <v>15</v>
      </c>
      <c r="H3222" s="1">
        <f t="shared" si="151"/>
        <v>2011</v>
      </c>
      <c r="I3222" s="1" t="str">
        <f t="shared" si="152"/>
        <v>15-2011</v>
      </c>
      <c r="J3222"/>
      <c r="L3222"/>
    </row>
    <row r="3223" spans="2:12">
      <c r="B3223" s="68">
        <v>40637</v>
      </c>
      <c r="C3223" s="58" t="s">
        <v>10082</v>
      </c>
      <c r="D3223" s="58">
        <v>214</v>
      </c>
      <c r="E3223" s="58">
        <v>543</v>
      </c>
      <c r="F3223" s="58">
        <v>14</v>
      </c>
      <c r="G3223" s="1">
        <f t="shared" si="150"/>
        <v>15</v>
      </c>
      <c r="H3223" s="1">
        <f t="shared" si="151"/>
        <v>2011</v>
      </c>
      <c r="I3223" s="1" t="str">
        <f t="shared" si="152"/>
        <v>15-2011</v>
      </c>
      <c r="J3223"/>
      <c r="L3223"/>
    </row>
    <row r="3224" spans="2:12">
      <c r="B3224" s="68">
        <v>40637</v>
      </c>
      <c r="C3224" s="58" t="s">
        <v>10083</v>
      </c>
      <c r="D3224" s="58">
        <v>68</v>
      </c>
      <c r="E3224" s="58">
        <v>706</v>
      </c>
      <c r="F3224" s="58">
        <v>285</v>
      </c>
      <c r="G3224" s="1">
        <f t="shared" si="150"/>
        <v>15</v>
      </c>
      <c r="H3224" s="1">
        <f t="shared" si="151"/>
        <v>2011</v>
      </c>
      <c r="I3224" s="1" t="str">
        <f t="shared" si="152"/>
        <v>15-2011</v>
      </c>
      <c r="J3224"/>
      <c r="L3224"/>
    </row>
    <row r="3225" spans="2:12">
      <c r="B3225" s="68">
        <v>40637</v>
      </c>
      <c r="C3225" s="58" t="s">
        <v>10084</v>
      </c>
      <c r="D3225" s="58">
        <v>136</v>
      </c>
      <c r="E3225" s="58">
        <v>538</v>
      </c>
      <c r="F3225" s="58">
        <v>2</v>
      </c>
      <c r="G3225" s="1">
        <f t="shared" si="150"/>
        <v>15</v>
      </c>
      <c r="H3225" s="1">
        <f t="shared" si="151"/>
        <v>2011</v>
      </c>
      <c r="I3225" s="1" t="str">
        <f t="shared" si="152"/>
        <v>15-2011</v>
      </c>
      <c r="J3225"/>
      <c r="L3225"/>
    </row>
    <row r="3226" spans="2:12">
      <c r="B3226" s="68">
        <v>40637</v>
      </c>
      <c r="C3226" s="58" t="s">
        <v>10085</v>
      </c>
      <c r="D3226" s="58">
        <v>794</v>
      </c>
      <c r="E3226" s="58">
        <v>547</v>
      </c>
      <c r="F3226" s="58">
        <v>76</v>
      </c>
      <c r="G3226" s="1">
        <f t="shared" si="150"/>
        <v>15</v>
      </c>
      <c r="H3226" s="1">
        <f t="shared" si="151"/>
        <v>2011</v>
      </c>
      <c r="I3226" s="1" t="str">
        <f t="shared" si="152"/>
        <v>15-2011</v>
      </c>
      <c r="J3226"/>
      <c r="L3226"/>
    </row>
    <row r="3227" spans="2:12">
      <c r="B3227" s="68">
        <v>40637</v>
      </c>
      <c r="C3227" s="58" t="s">
        <v>10086</v>
      </c>
      <c r="D3227" s="58">
        <v>345</v>
      </c>
      <c r="E3227" s="58">
        <v>645</v>
      </c>
      <c r="F3227" s="58">
        <v>35</v>
      </c>
      <c r="G3227" s="1">
        <f t="shared" si="150"/>
        <v>15</v>
      </c>
      <c r="H3227" s="1">
        <f t="shared" si="151"/>
        <v>2011</v>
      </c>
      <c r="I3227" s="1" t="str">
        <f t="shared" si="152"/>
        <v>15-2011</v>
      </c>
      <c r="J3227"/>
      <c r="L3227"/>
    </row>
    <row r="3228" spans="2:12">
      <c r="B3228" s="68">
        <v>40637</v>
      </c>
      <c r="C3228" s="58" t="s">
        <v>10087</v>
      </c>
      <c r="D3228" s="58">
        <v>133</v>
      </c>
      <c r="E3228" s="58">
        <v>964</v>
      </c>
      <c r="F3228" s="58">
        <v>293</v>
      </c>
      <c r="G3228" s="1">
        <f t="shared" si="150"/>
        <v>15</v>
      </c>
      <c r="H3228" s="1">
        <f t="shared" si="151"/>
        <v>2011</v>
      </c>
      <c r="I3228" s="1" t="str">
        <f t="shared" si="152"/>
        <v>15-2011</v>
      </c>
      <c r="J3228"/>
      <c r="L3228"/>
    </row>
    <row r="3229" spans="2:12">
      <c r="B3229" s="68">
        <v>40637</v>
      </c>
      <c r="C3229" s="58" t="s">
        <v>10088</v>
      </c>
      <c r="D3229" s="58">
        <v>123</v>
      </c>
      <c r="E3229" s="58">
        <v>733</v>
      </c>
      <c r="F3229" s="58">
        <v>127</v>
      </c>
      <c r="G3229" s="1">
        <f t="shared" si="150"/>
        <v>15</v>
      </c>
      <c r="H3229" s="1">
        <f t="shared" si="151"/>
        <v>2011</v>
      </c>
      <c r="I3229" s="1" t="str">
        <f t="shared" si="152"/>
        <v>15-2011</v>
      </c>
      <c r="J3229"/>
      <c r="L3229"/>
    </row>
    <row r="3230" spans="2:12">
      <c r="B3230" s="68">
        <v>40637</v>
      </c>
      <c r="C3230" s="58" t="s">
        <v>10089</v>
      </c>
      <c r="D3230" s="58">
        <v>496</v>
      </c>
      <c r="E3230" s="58">
        <v>807</v>
      </c>
      <c r="F3230" s="58">
        <v>135</v>
      </c>
      <c r="G3230" s="1">
        <f t="shared" si="150"/>
        <v>15</v>
      </c>
      <c r="H3230" s="1">
        <f t="shared" si="151"/>
        <v>2011</v>
      </c>
      <c r="I3230" s="1" t="str">
        <f t="shared" si="152"/>
        <v>15-2011</v>
      </c>
      <c r="J3230"/>
      <c r="L3230"/>
    </row>
    <row r="3231" spans="2:12">
      <c r="B3231" s="68">
        <v>40637</v>
      </c>
      <c r="C3231" s="58" t="s">
        <v>10090</v>
      </c>
      <c r="D3231" s="58">
        <v>60</v>
      </c>
      <c r="E3231" s="58">
        <v>898</v>
      </c>
      <c r="F3231" s="58">
        <v>253</v>
      </c>
      <c r="G3231" s="1">
        <f t="shared" si="150"/>
        <v>15</v>
      </c>
      <c r="H3231" s="1">
        <f t="shared" si="151"/>
        <v>2011</v>
      </c>
      <c r="I3231" s="1" t="str">
        <f t="shared" si="152"/>
        <v>15-2011</v>
      </c>
      <c r="J3231"/>
      <c r="L3231"/>
    </row>
    <row r="3232" spans="2:12">
      <c r="B3232" s="68">
        <v>40637</v>
      </c>
      <c r="C3232" s="58" t="s">
        <v>10091</v>
      </c>
      <c r="D3232" s="58">
        <v>180</v>
      </c>
      <c r="E3232" s="58">
        <v>690</v>
      </c>
      <c r="F3232" s="58">
        <v>133</v>
      </c>
      <c r="G3232" s="1">
        <f t="shared" si="150"/>
        <v>15</v>
      </c>
      <c r="H3232" s="1">
        <f t="shared" si="151"/>
        <v>2011</v>
      </c>
      <c r="I3232" s="1" t="str">
        <f t="shared" si="152"/>
        <v>15-2011</v>
      </c>
      <c r="J3232"/>
      <c r="L3232"/>
    </row>
    <row r="3233" spans="2:12">
      <c r="B3233" s="68">
        <v>40637</v>
      </c>
      <c r="C3233" s="58" t="s">
        <v>10092</v>
      </c>
      <c r="D3233" s="58">
        <v>2</v>
      </c>
      <c r="E3233" s="58">
        <v>516</v>
      </c>
      <c r="F3233" s="58">
        <v>45</v>
      </c>
      <c r="G3233" s="1">
        <f t="shared" si="150"/>
        <v>15</v>
      </c>
      <c r="H3233" s="1">
        <f t="shared" si="151"/>
        <v>2011</v>
      </c>
      <c r="I3233" s="1" t="str">
        <f t="shared" si="152"/>
        <v>15-2011</v>
      </c>
      <c r="J3233"/>
      <c r="L3233"/>
    </row>
    <row r="3234" spans="2:12">
      <c r="B3234" s="68">
        <v>40637</v>
      </c>
      <c r="C3234" s="58" t="s">
        <v>10093</v>
      </c>
      <c r="D3234" s="58">
        <v>150</v>
      </c>
      <c r="E3234" s="58">
        <v>543</v>
      </c>
      <c r="F3234" s="58">
        <v>35</v>
      </c>
      <c r="G3234" s="1">
        <f t="shared" si="150"/>
        <v>15</v>
      </c>
      <c r="H3234" s="1">
        <f t="shared" si="151"/>
        <v>2011</v>
      </c>
      <c r="I3234" s="1" t="str">
        <f t="shared" si="152"/>
        <v>15-2011</v>
      </c>
      <c r="J3234"/>
      <c r="L3234"/>
    </row>
    <row r="3235" spans="2:12">
      <c r="B3235" s="68">
        <v>40637</v>
      </c>
      <c r="C3235" s="58" t="s">
        <v>10095</v>
      </c>
      <c r="D3235" s="58">
        <v>120</v>
      </c>
      <c r="E3235" s="58">
        <v>830</v>
      </c>
      <c r="F3235" s="58">
        <v>41</v>
      </c>
      <c r="G3235" s="1">
        <f t="shared" si="150"/>
        <v>15</v>
      </c>
      <c r="H3235" s="1">
        <f t="shared" si="151"/>
        <v>2011</v>
      </c>
      <c r="I3235" s="1" t="str">
        <f t="shared" si="152"/>
        <v>15-2011</v>
      </c>
      <c r="J3235"/>
      <c r="L3235"/>
    </row>
    <row r="3236" spans="2:12">
      <c r="B3236" s="68">
        <v>40637</v>
      </c>
      <c r="C3236" s="58" t="s">
        <v>10096</v>
      </c>
      <c r="D3236" s="58">
        <v>245</v>
      </c>
      <c r="E3236" s="58">
        <v>661</v>
      </c>
      <c r="F3236" s="58">
        <v>27</v>
      </c>
      <c r="G3236" s="1">
        <f t="shared" si="150"/>
        <v>15</v>
      </c>
      <c r="H3236" s="1">
        <f t="shared" si="151"/>
        <v>2011</v>
      </c>
      <c r="I3236" s="1" t="str">
        <f t="shared" si="152"/>
        <v>15-2011</v>
      </c>
      <c r="J3236"/>
      <c r="L3236"/>
    </row>
    <row r="3237" spans="2:12">
      <c r="B3237" s="68">
        <v>40637</v>
      </c>
      <c r="C3237" s="58" t="s">
        <v>10097</v>
      </c>
      <c r="D3237" s="58">
        <v>9</v>
      </c>
      <c r="E3237" s="58">
        <v>479</v>
      </c>
      <c r="F3237" s="58">
        <v>309</v>
      </c>
      <c r="G3237" s="1">
        <f t="shared" si="150"/>
        <v>15</v>
      </c>
      <c r="H3237" s="1">
        <f t="shared" si="151"/>
        <v>2011</v>
      </c>
      <c r="I3237" s="1" t="str">
        <f t="shared" si="152"/>
        <v>15-2011</v>
      </c>
      <c r="J3237"/>
      <c r="L3237"/>
    </row>
    <row r="3238" spans="2:12">
      <c r="B3238" s="68">
        <v>40637</v>
      </c>
      <c r="C3238" s="58" t="s">
        <v>10098</v>
      </c>
      <c r="D3238" s="58">
        <v>252</v>
      </c>
      <c r="E3238" s="58">
        <v>553</v>
      </c>
      <c r="F3238" s="58">
        <v>125</v>
      </c>
      <c r="G3238" s="1">
        <f t="shared" si="150"/>
        <v>15</v>
      </c>
      <c r="H3238" s="1">
        <f t="shared" si="151"/>
        <v>2011</v>
      </c>
      <c r="I3238" s="1" t="str">
        <f t="shared" si="152"/>
        <v>15-2011</v>
      </c>
      <c r="J3238"/>
      <c r="L3238"/>
    </row>
    <row r="3239" spans="2:12">
      <c r="B3239" s="68">
        <v>40637</v>
      </c>
      <c r="C3239" s="58" t="s">
        <v>10099</v>
      </c>
      <c r="D3239" s="58">
        <v>60</v>
      </c>
      <c r="E3239" s="58">
        <v>834</v>
      </c>
      <c r="F3239" s="58">
        <v>44</v>
      </c>
      <c r="G3239" s="1">
        <f t="shared" si="150"/>
        <v>15</v>
      </c>
      <c r="H3239" s="1">
        <f t="shared" si="151"/>
        <v>2011</v>
      </c>
      <c r="I3239" s="1" t="str">
        <f t="shared" si="152"/>
        <v>15-2011</v>
      </c>
      <c r="J3239"/>
      <c r="L3239"/>
    </row>
    <row r="3240" spans="2:12">
      <c r="B3240" s="68">
        <v>40637</v>
      </c>
      <c r="C3240" s="58" t="s">
        <v>10100</v>
      </c>
      <c r="D3240" s="58">
        <v>47</v>
      </c>
      <c r="E3240" s="58">
        <v>791</v>
      </c>
      <c r="F3240" s="58">
        <v>128</v>
      </c>
      <c r="G3240" s="1">
        <f t="shared" si="150"/>
        <v>15</v>
      </c>
      <c r="H3240" s="1">
        <f t="shared" si="151"/>
        <v>2011</v>
      </c>
      <c r="I3240" s="1" t="str">
        <f t="shared" si="152"/>
        <v>15-2011</v>
      </c>
      <c r="J3240"/>
      <c r="L3240"/>
    </row>
    <row r="3241" spans="2:12">
      <c r="B3241" s="68">
        <v>40637</v>
      </c>
      <c r="C3241" s="58" t="s">
        <v>10101</v>
      </c>
      <c r="D3241" s="58">
        <v>12</v>
      </c>
      <c r="E3241" s="58">
        <v>306</v>
      </c>
      <c r="F3241" s="58">
        <v>26</v>
      </c>
      <c r="G3241" s="1">
        <f t="shared" si="150"/>
        <v>15</v>
      </c>
      <c r="H3241" s="1">
        <f t="shared" si="151"/>
        <v>2011</v>
      </c>
      <c r="I3241" s="1" t="str">
        <f t="shared" si="152"/>
        <v>15-2011</v>
      </c>
      <c r="J3241"/>
      <c r="L3241"/>
    </row>
    <row r="3242" spans="2:12">
      <c r="B3242" s="68">
        <v>40644</v>
      </c>
      <c r="C3242" s="58" t="s">
        <v>10039</v>
      </c>
      <c r="D3242" s="58">
        <v>27</v>
      </c>
      <c r="E3242" s="58">
        <v>978</v>
      </c>
      <c r="F3242" s="58">
        <v>179</v>
      </c>
      <c r="G3242" s="1">
        <f t="shared" si="150"/>
        <v>16</v>
      </c>
      <c r="H3242" s="1">
        <f t="shared" si="151"/>
        <v>2011</v>
      </c>
      <c r="I3242" s="1" t="str">
        <f t="shared" si="152"/>
        <v>16-2011</v>
      </c>
      <c r="J3242"/>
      <c r="L3242"/>
    </row>
    <row r="3243" spans="2:12">
      <c r="B3243" s="68">
        <v>40644</v>
      </c>
      <c r="C3243" s="58" t="s">
        <v>10066</v>
      </c>
      <c r="D3243" s="58">
        <v>177</v>
      </c>
      <c r="E3243" s="58">
        <v>719</v>
      </c>
      <c r="F3243" s="58">
        <v>217</v>
      </c>
      <c r="G3243" s="1">
        <f t="shared" si="150"/>
        <v>16</v>
      </c>
      <c r="H3243" s="1">
        <f t="shared" si="151"/>
        <v>2011</v>
      </c>
      <c r="I3243" s="1" t="str">
        <f t="shared" si="152"/>
        <v>16-2011</v>
      </c>
      <c r="J3243"/>
      <c r="L3243"/>
    </row>
    <row r="3244" spans="2:12">
      <c r="B3244" s="68">
        <v>40644</v>
      </c>
      <c r="C3244" s="58" t="s">
        <v>10040</v>
      </c>
      <c r="D3244" s="58">
        <v>79</v>
      </c>
      <c r="E3244" s="58">
        <v>494</v>
      </c>
      <c r="F3244" s="58">
        <v>45</v>
      </c>
      <c r="G3244" s="1">
        <f t="shared" si="150"/>
        <v>16</v>
      </c>
      <c r="H3244" s="1">
        <f t="shared" si="151"/>
        <v>2011</v>
      </c>
      <c r="I3244" s="1" t="str">
        <f t="shared" si="152"/>
        <v>16-2011</v>
      </c>
      <c r="J3244"/>
      <c r="L3244"/>
    </row>
    <row r="3245" spans="2:12">
      <c r="B3245" s="68">
        <v>40644</v>
      </c>
      <c r="C3245" s="58" t="s">
        <v>10042</v>
      </c>
      <c r="D3245" s="58">
        <v>240</v>
      </c>
      <c r="E3245" s="58">
        <v>387</v>
      </c>
      <c r="F3245" s="58">
        <v>62</v>
      </c>
      <c r="G3245" s="1">
        <f t="shared" si="150"/>
        <v>16</v>
      </c>
      <c r="H3245" s="1">
        <f t="shared" si="151"/>
        <v>2011</v>
      </c>
      <c r="I3245" s="1" t="str">
        <f t="shared" si="152"/>
        <v>16-2011</v>
      </c>
      <c r="J3245"/>
      <c r="L3245"/>
    </row>
    <row r="3246" spans="2:12">
      <c r="B3246" s="68">
        <v>40644</v>
      </c>
      <c r="C3246" s="58" t="s">
        <v>10044</v>
      </c>
      <c r="D3246" s="58">
        <v>821</v>
      </c>
      <c r="E3246" s="58">
        <v>775</v>
      </c>
      <c r="F3246" s="58">
        <v>201</v>
      </c>
      <c r="G3246" s="1">
        <f t="shared" si="150"/>
        <v>16</v>
      </c>
      <c r="H3246" s="1">
        <f t="shared" si="151"/>
        <v>2011</v>
      </c>
      <c r="I3246" s="1" t="str">
        <f t="shared" si="152"/>
        <v>16-2011</v>
      </c>
      <c r="J3246"/>
      <c r="L3246"/>
    </row>
    <row r="3247" spans="2:12">
      <c r="B3247" s="68">
        <v>40644</v>
      </c>
      <c r="C3247" s="58" t="s">
        <v>10048</v>
      </c>
      <c r="D3247" s="58">
        <v>202</v>
      </c>
      <c r="E3247" s="58">
        <v>915</v>
      </c>
      <c r="F3247" s="58">
        <v>228</v>
      </c>
      <c r="G3247" s="1">
        <f t="shared" si="150"/>
        <v>16</v>
      </c>
      <c r="H3247" s="1">
        <f t="shared" si="151"/>
        <v>2011</v>
      </c>
      <c r="I3247" s="1" t="str">
        <f t="shared" si="152"/>
        <v>16-2011</v>
      </c>
      <c r="J3247"/>
      <c r="L3247"/>
    </row>
    <row r="3248" spans="2:12">
      <c r="B3248" s="68">
        <v>40644</v>
      </c>
      <c r="C3248" s="58" t="s">
        <v>10049</v>
      </c>
      <c r="D3248" s="58">
        <v>138</v>
      </c>
      <c r="E3248" s="58">
        <v>509</v>
      </c>
      <c r="F3248" s="58">
        <v>32</v>
      </c>
      <c r="G3248" s="1">
        <f t="shared" si="150"/>
        <v>16</v>
      </c>
      <c r="H3248" s="1">
        <f t="shared" si="151"/>
        <v>2011</v>
      </c>
      <c r="I3248" s="1" t="str">
        <f t="shared" si="152"/>
        <v>16-2011</v>
      </c>
      <c r="J3248"/>
      <c r="L3248"/>
    </row>
    <row r="3249" spans="2:12">
      <c r="B3249" s="68">
        <v>40644</v>
      </c>
      <c r="C3249" s="58" t="s">
        <v>10067</v>
      </c>
      <c r="D3249" s="58">
        <v>9</v>
      </c>
      <c r="E3249" s="58">
        <v>877</v>
      </c>
      <c r="F3249" s="58">
        <v>18</v>
      </c>
      <c r="G3249" s="1">
        <f t="shared" si="150"/>
        <v>16</v>
      </c>
      <c r="H3249" s="1">
        <f t="shared" si="151"/>
        <v>2011</v>
      </c>
      <c r="I3249" s="1" t="str">
        <f t="shared" si="152"/>
        <v>16-2011</v>
      </c>
      <c r="J3249"/>
      <c r="L3249"/>
    </row>
    <row r="3250" spans="2:12">
      <c r="B3250" s="68">
        <v>40644</v>
      </c>
      <c r="C3250" s="58" t="s">
        <v>10068</v>
      </c>
      <c r="D3250" s="58">
        <v>15</v>
      </c>
      <c r="E3250" s="58">
        <v>538</v>
      </c>
      <c r="F3250" s="58">
        <v>246</v>
      </c>
      <c r="G3250" s="1">
        <f t="shared" si="150"/>
        <v>16</v>
      </c>
      <c r="H3250" s="1">
        <f t="shared" si="151"/>
        <v>2011</v>
      </c>
      <c r="I3250" s="1" t="str">
        <f t="shared" si="152"/>
        <v>16-2011</v>
      </c>
      <c r="J3250"/>
      <c r="L3250"/>
    </row>
    <row r="3251" spans="2:12">
      <c r="B3251" s="68">
        <v>40644</v>
      </c>
      <c r="C3251" s="58" t="s">
        <v>10069</v>
      </c>
      <c r="D3251" s="58">
        <v>743</v>
      </c>
      <c r="E3251" s="58">
        <v>557</v>
      </c>
      <c r="F3251" s="58">
        <v>201</v>
      </c>
      <c r="G3251" s="1">
        <f t="shared" si="150"/>
        <v>16</v>
      </c>
      <c r="H3251" s="1">
        <f t="shared" si="151"/>
        <v>2011</v>
      </c>
      <c r="I3251" s="1" t="str">
        <f t="shared" si="152"/>
        <v>16-2011</v>
      </c>
      <c r="J3251"/>
      <c r="L3251"/>
    </row>
    <row r="3252" spans="2:12">
      <c r="B3252" s="68">
        <v>40644</v>
      </c>
      <c r="C3252" s="58" t="s">
        <v>10070</v>
      </c>
      <c r="D3252" s="58">
        <v>386</v>
      </c>
      <c r="E3252" s="58">
        <v>965</v>
      </c>
      <c r="F3252" s="58">
        <v>268</v>
      </c>
      <c r="G3252" s="1">
        <f t="shared" si="150"/>
        <v>16</v>
      </c>
      <c r="H3252" s="1">
        <f t="shared" si="151"/>
        <v>2011</v>
      </c>
      <c r="I3252" s="1" t="str">
        <f t="shared" si="152"/>
        <v>16-2011</v>
      </c>
      <c r="J3252"/>
      <c r="L3252"/>
    </row>
    <row r="3253" spans="2:12">
      <c r="B3253" s="68">
        <v>40644</v>
      </c>
      <c r="C3253" s="58" t="s">
        <v>10071</v>
      </c>
      <c r="D3253" s="58">
        <v>33</v>
      </c>
      <c r="E3253" s="58">
        <v>541</v>
      </c>
      <c r="F3253" s="58">
        <v>111</v>
      </c>
      <c r="G3253" s="1">
        <f t="shared" si="150"/>
        <v>16</v>
      </c>
      <c r="H3253" s="1">
        <f t="shared" si="151"/>
        <v>2011</v>
      </c>
      <c r="I3253" s="1" t="str">
        <f t="shared" si="152"/>
        <v>16-2011</v>
      </c>
      <c r="J3253"/>
      <c r="L3253"/>
    </row>
    <row r="3254" spans="2:12">
      <c r="B3254" s="68">
        <v>40644</v>
      </c>
      <c r="C3254" s="58" t="s">
        <v>10051</v>
      </c>
      <c r="D3254" s="58">
        <v>31</v>
      </c>
      <c r="E3254" s="58">
        <v>418</v>
      </c>
      <c r="F3254" s="58">
        <v>273</v>
      </c>
      <c r="G3254" s="1">
        <f t="shared" si="150"/>
        <v>16</v>
      </c>
      <c r="H3254" s="1">
        <f t="shared" si="151"/>
        <v>2011</v>
      </c>
      <c r="I3254" s="1" t="str">
        <f t="shared" si="152"/>
        <v>16-2011</v>
      </c>
      <c r="J3254"/>
      <c r="L3254"/>
    </row>
    <row r="3255" spans="2:12">
      <c r="B3255" s="68">
        <v>40644</v>
      </c>
      <c r="C3255" s="58" t="s">
        <v>10052</v>
      </c>
      <c r="D3255" s="58">
        <v>60</v>
      </c>
      <c r="E3255" s="58">
        <v>919</v>
      </c>
      <c r="F3255" s="58">
        <v>293</v>
      </c>
      <c r="G3255" s="1">
        <f t="shared" si="150"/>
        <v>16</v>
      </c>
      <c r="H3255" s="1">
        <f t="shared" si="151"/>
        <v>2011</v>
      </c>
      <c r="I3255" s="1" t="str">
        <f t="shared" si="152"/>
        <v>16-2011</v>
      </c>
      <c r="J3255"/>
      <c r="L3255"/>
    </row>
    <row r="3256" spans="2:12">
      <c r="B3256" s="68">
        <v>40644</v>
      </c>
      <c r="C3256" s="58" t="s">
        <v>10055</v>
      </c>
      <c r="D3256" s="58">
        <v>807</v>
      </c>
      <c r="E3256" s="58">
        <v>579</v>
      </c>
      <c r="F3256" s="58">
        <v>246</v>
      </c>
      <c r="G3256" s="1">
        <f t="shared" si="150"/>
        <v>16</v>
      </c>
      <c r="H3256" s="1">
        <f t="shared" si="151"/>
        <v>2011</v>
      </c>
      <c r="I3256" s="1" t="str">
        <f t="shared" si="152"/>
        <v>16-2011</v>
      </c>
      <c r="J3256"/>
      <c r="L3256"/>
    </row>
    <row r="3257" spans="2:12">
      <c r="B3257" s="68">
        <v>40644</v>
      </c>
      <c r="C3257" s="58" t="s">
        <v>10056</v>
      </c>
      <c r="D3257" s="58">
        <v>179</v>
      </c>
      <c r="E3257" s="58">
        <v>508</v>
      </c>
      <c r="F3257" s="58">
        <v>114</v>
      </c>
      <c r="G3257" s="1">
        <f t="shared" si="150"/>
        <v>16</v>
      </c>
      <c r="H3257" s="1">
        <f t="shared" si="151"/>
        <v>2011</v>
      </c>
      <c r="I3257" s="1" t="str">
        <f t="shared" si="152"/>
        <v>16-2011</v>
      </c>
      <c r="J3257"/>
      <c r="L3257"/>
    </row>
    <row r="3258" spans="2:12">
      <c r="B3258" s="68">
        <v>40644</v>
      </c>
      <c r="C3258" s="58" t="s">
        <v>10057</v>
      </c>
      <c r="D3258" s="58">
        <v>41</v>
      </c>
      <c r="E3258" s="58">
        <v>430</v>
      </c>
      <c r="F3258" s="58">
        <v>232</v>
      </c>
      <c r="G3258" s="1">
        <f t="shared" si="150"/>
        <v>16</v>
      </c>
      <c r="H3258" s="1">
        <f t="shared" si="151"/>
        <v>2011</v>
      </c>
      <c r="I3258" s="1" t="str">
        <f t="shared" si="152"/>
        <v>16-2011</v>
      </c>
      <c r="J3258"/>
      <c r="L3258"/>
    </row>
    <row r="3259" spans="2:12">
      <c r="B3259" s="68">
        <v>40644</v>
      </c>
      <c r="C3259" s="58" t="s">
        <v>10058</v>
      </c>
      <c r="D3259" s="58">
        <v>117</v>
      </c>
      <c r="E3259" s="58">
        <v>654</v>
      </c>
      <c r="F3259" s="58">
        <v>179</v>
      </c>
      <c r="G3259" s="1">
        <f t="shared" si="150"/>
        <v>16</v>
      </c>
      <c r="H3259" s="1">
        <f t="shared" si="151"/>
        <v>2011</v>
      </c>
      <c r="I3259" s="1" t="str">
        <f t="shared" si="152"/>
        <v>16-2011</v>
      </c>
      <c r="J3259"/>
      <c r="L3259"/>
    </row>
    <row r="3260" spans="2:12">
      <c r="B3260" s="68">
        <v>40644</v>
      </c>
      <c r="C3260" s="58" t="s">
        <v>10060</v>
      </c>
      <c r="D3260" s="58">
        <v>180</v>
      </c>
      <c r="E3260" s="58">
        <v>641</v>
      </c>
      <c r="F3260" s="58">
        <v>127</v>
      </c>
      <c r="G3260" s="1">
        <f t="shared" si="150"/>
        <v>16</v>
      </c>
      <c r="H3260" s="1">
        <f t="shared" si="151"/>
        <v>2011</v>
      </c>
      <c r="I3260" s="1" t="str">
        <f t="shared" si="152"/>
        <v>16-2011</v>
      </c>
      <c r="J3260"/>
      <c r="L3260"/>
    </row>
    <row r="3261" spans="2:12">
      <c r="B3261" s="68">
        <v>40644</v>
      </c>
      <c r="C3261" s="58" t="s">
        <v>10072</v>
      </c>
      <c r="D3261" s="58">
        <v>214</v>
      </c>
      <c r="E3261" s="58">
        <v>542</v>
      </c>
      <c r="F3261" s="58">
        <v>167</v>
      </c>
      <c r="G3261" s="1">
        <f t="shared" si="150"/>
        <v>16</v>
      </c>
      <c r="H3261" s="1">
        <f t="shared" si="151"/>
        <v>2011</v>
      </c>
      <c r="I3261" s="1" t="str">
        <f t="shared" si="152"/>
        <v>16-2011</v>
      </c>
      <c r="J3261"/>
      <c r="L3261"/>
    </row>
    <row r="3262" spans="2:12">
      <c r="B3262" s="68">
        <v>40644</v>
      </c>
      <c r="C3262" s="58" t="s">
        <v>10073</v>
      </c>
      <c r="D3262" s="58">
        <v>24</v>
      </c>
      <c r="E3262" s="58">
        <v>702</v>
      </c>
      <c r="F3262" s="58">
        <v>95</v>
      </c>
      <c r="G3262" s="1">
        <f t="shared" si="150"/>
        <v>16</v>
      </c>
      <c r="H3262" s="1">
        <f t="shared" si="151"/>
        <v>2011</v>
      </c>
      <c r="I3262" s="1" t="str">
        <f t="shared" si="152"/>
        <v>16-2011</v>
      </c>
      <c r="J3262"/>
      <c r="L3262"/>
    </row>
    <row r="3263" spans="2:12">
      <c r="B3263" s="68">
        <v>40644</v>
      </c>
      <c r="C3263" s="58" t="s">
        <v>10074</v>
      </c>
      <c r="D3263" s="58">
        <v>289</v>
      </c>
      <c r="E3263" s="58">
        <v>641</v>
      </c>
      <c r="F3263" s="58">
        <v>128</v>
      </c>
      <c r="G3263" s="1">
        <f t="shared" si="150"/>
        <v>16</v>
      </c>
      <c r="H3263" s="1">
        <f t="shared" si="151"/>
        <v>2011</v>
      </c>
      <c r="I3263" s="1" t="str">
        <f t="shared" si="152"/>
        <v>16-2011</v>
      </c>
      <c r="J3263"/>
      <c r="L3263"/>
    </row>
    <row r="3264" spans="2:12">
      <c r="B3264" s="68">
        <v>40644</v>
      </c>
      <c r="C3264" s="58" t="s">
        <v>10075</v>
      </c>
      <c r="D3264" s="58">
        <v>95</v>
      </c>
      <c r="E3264" s="58">
        <v>364</v>
      </c>
      <c r="F3264" s="58">
        <v>275</v>
      </c>
      <c r="G3264" s="1">
        <f t="shared" si="150"/>
        <v>16</v>
      </c>
      <c r="H3264" s="1">
        <f t="shared" si="151"/>
        <v>2011</v>
      </c>
      <c r="I3264" s="1" t="str">
        <f t="shared" si="152"/>
        <v>16-2011</v>
      </c>
      <c r="J3264"/>
      <c r="L3264"/>
    </row>
    <row r="3265" spans="2:12">
      <c r="B3265" s="68">
        <v>40644</v>
      </c>
      <c r="C3265" s="58" t="s">
        <v>10076</v>
      </c>
      <c r="D3265" s="58">
        <v>91</v>
      </c>
      <c r="E3265" s="58">
        <v>749</v>
      </c>
      <c r="F3265" s="58">
        <v>311</v>
      </c>
      <c r="G3265" s="1">
        <f t="shared" si="150"/>
        <v>16</v>
      </c>
      <c r="H3265" s="1">
        <f t="shared" si="151"/>
        <v>2011</v>
      </c>
      <c r="I3265" s="1" t="str">
        <f t="shared" si="152"/>
        <v>16-2011</v>
      </c>
      <c r="J3265"/>
      <c r="L3265"/>
    </row>
    <row r="3266" spans="2:12">
      <c r="B3266" s="68">
        <v>40644</v>
      </c>
      <c r="C3266" s="58" t="s">
        <v>18</v>
      </c>
      <c r="D3266" s="58">
        <v>104</v>
      </c>
      <c r="E3266" s="58">
        <v>697</v>
      </c>
      <c r="F3266" s="58">
        <v>80</v>
      </c>
      <c r="G3266" s="1">
        <f t="shared" si="150"/>
        <v>16</v>
      </c>
      <c r="H3266" s="1">
        <f t="shared" si="151"/>
        <v>2011</v>
      </c>
      <c r="I3266" s="1" t="str">
        <f t="shared" si="152"/>
        <v>16-2011</v>
      </c>
      <c r="J3266"/>
      <c r="L3266"/>
    </row>
    <row r="3267" spans="2:12">
      <c r="B3267" s="68">
        <v>40644</v>
      </c>
      <c r="C3267" s="58" t="s">
        <v>10077</v>
      </c>
      <c r="D3267" s="58">
        <v>23</v>
      </c>
      <c r="E3267" s="58">
        <v>488</v>
      </c>
      <c r="F3267" s="58">
        <v>191</v>
      </c>
      <c r="G3267" s="1">
        <f t="shared" si="150"/>
        <v>16</v>
      </c>
      <c r="H3267" s="1">
        <f t="shared" si="151"/>
        <v>2011</v>
      </c>
      <c r="I3267" s="1" t="str">
        <f t="shared" si="152"/>
        <v>16-2011</v>
      </c>
      <c r="J3267"/>
      <c r="L3267"/>
    </row>
    <row r="3268" spans="2:12">
      <c r="B3268" s="68">
        <v>40644</v>
      </c>
      <c r="C3268" s="58" t="s">
        <v>10078</v>
      </c>
      <c r="D3268" s="58">
        <v>501</v>
      </c>
      <c r="E3268" s="58">
        <v>995</v>
      </c>
      <c r="F3268" s="58">
        <v>271</v>
      </c>
      <c r="G3268" s="1">
        <f t="shared" si="150"/>
        <v>16</v>
      </c>
      <c r="H3268" s="1">
        <f t="shared" si="151"/>
        <v>2011</v>
      </c>
      <c r="I3268" s="1" t="str">
        <f t="shared" si="152"/>
        <v>16-2011</v>
      </c>
      <c r="J3268"/>
      <c r="L3268"/>
    </row>
    <row r="3269" spans="2:12">
      <c r="B3269" s="68">
        <v>40644</v>
      </c>
      <c r="C3269" s="58" t="s">
        <v>10079</v>
      </c>
      <c r="D3269" s="58">
        <v>5</v>
      </c>
      <c r="E3269" s="58">
        <v>354</v>
      </c>
      <c r="F3269" s="58">
        <v>83</v>
      </c>
      <c r="G3269" s="1">
        <f t="shared" si="150"/>
        <v>16</v>
      </c>
      <c r="H3269" s="1">
        <f t="shared" si="151"/>
        <v>2011</v>
      </c>
      <c r="I3269" s="1" t="str">
        <f t="shared" si="152"/>
        <v>16-2011</v>
      </c>
      <c r="J3269"/>
      <c r="L3269"/>
    </row>
    <row r="3270" spans="2:12">
      <c r="B3270" s="68">
        <v>40644</v>
      </c>
      <c r="C3270" s="58" t="s">
        <v>10080</v>
      </c>
      <c r="D3270" s="58">
        <v>29</v>
      </c>
      <c r="E3270" s="58">
        <v>550</v>
      </c>
      <c r="F3270" s="58">
        <v>150</v>
      </c>
      <c r="G3270" s="1">
        <f t="shared" si="150"/>
        <v>16</v>
      </c>
      <c r="H3270" s="1">
        <f t="shared" si="151"/>
        <v>2011</v>
      </c>
      <c r="I3270" s="1" t="str">
        <f t="shared" si="152"/>
        <v>16-2011</v>
      </c>
      <c r="J3270"/>
      <c r="L3270"/>
    </row>
    <row r="3271" spans="2:12">
      <c r="B3271" s="68">
        <v>40644</v>
      </c>
      <c r="C3271" s="58" t="s">
        <v>10081</v>
      </c>
      <c r="D3271" s="58">
        <v>38</v>
      </c>
      <c r="E3271" s="58">
        <v>794</v>
      </c>
      <c r="F3271" s="58">
        <v>174</v>
      </c>
      <c r="G3271" s="1">
        <f t="shared" si="150"/>
        <v>16</v>
      </c>
      <c r="H3271" s="1">
        <f t="shared" si="151"/>
        <v>2011</v>
      </c>
      <c r="I3271" s="1" t="str">
        <f t="shared" si="152"/>
        <v>16-2011</v>
      </c>
      <c r="J3271"/>
      <c r="L3271"/>
    </row>
    <row r="3272" spans="2:12">
      <c r="B3272" s="68">
        <v>40644</v>
      </c>
      <c r="C3272" s="58" t="s">
        <v>10082</v>
      </c>
      <c r="D3272" s="58">
        <v>214</v>
      </c>
      <c r="E3272" s="58">
        <v>940</v>
      </c>
      <c r="F3272" s="58">
        <v>222</v>
      </c>
      <c r="G3272" s="1">
        <f t="shared" si="150"/>
        <v>16</v>
      </c>
      <c r="H3272" s="1">
        <f t="shared" si="151"/>
        <v>2011</v>
      </c>
      <c r="I3272" s="1" t="str">
        <f t="shared" si="152"/>
        <v>16-2011</v>
      </c>
      <c r="J3272"/>
      <c r="L3272"/>
    </row>
    <row r="3273" spans="2:12">
      <c r="B3273" s="68">
        <v>40644</v>
      </c>
      <c r="C3273" s="58" t="s">
        <v>10083</v>
      </c>
      <c r="D3273" s="58">
        <v>68</v>
      </c>
      <c r="E3273" s="58">
        <v>364</v>
      </c>
      <c r="F3273" s="58">
        <v>85</v>
      </c>
      <c r="G3273" s="1">
        <f t="shared" si="150"/>
        <v>16</v>
      </c>
      <c r="H3273" s="1">
        <f t="shared" si="151"/>
        <v>2011</v>
      </c>
      <c r="I3273" s="1" t="str">
        <f t="shared" si="152"/>
        <v>16-2011</v>
      </c>
      <c r="J3273"/>
      <c r="L3273"/>
    </row>
    <row r="3274" spans="2:12">
      <c r="B3274" s="68">
        <v>40644</v>
      </c>
      <c r="C3274" s="58" t="s">
        <v>10084</v>
      </c>
      <c r="D3274" s="58">
        <v>136</v>
      </c>
      <c r="E3274" s="58">
        <v>928</v>
      </c>
      <c r="F3274" s="58">
        <v>162</v>
      </c>
      <c r="G3274" s="1">
        <f t="shared" si="150"/>
        <v>16</v>
      </c>
      <c r="H3274" s="1">
        <f t="shared" si="151"/>
        <v>2011</v>
      </c>
      <c r="I3274" s="1" t="str">
        <f t="shared" si="152"/>
        <v>16-2011</v>
      </c>
      <c r="J3274"/>
      <c r="L3274"/>
    </row>
    <row r="3275" spans="2:12">
      <c r="B3275" s="68">
        <v>40644</v>
      </c>
      <c r="C3275" s="58" t="s">
        <v>10085</v>
      </c>
      <c r="D3275" s="58">
        <v>794</v>
      </c>
      <c r="E3275" s="58">
        <v>665</v>
      </c>
      <c r="F3275" s="58">
        <v>273</v>
      </c>
      <c r="G3275" s="1">
        <f t="shared" si="150"/>
        <v>16</v>
      </c>
      <c r="H3275" s="1">
        <f t="shared" si="151"/>
        <v>2011</v>
      </c>
      <c r="I3275" s="1" t="str">
        <f t="shared" si="152"/>
        <v>16-2011</v>
      </c>
      <c r="J3275"/>
      <c r="L3275"/>
    </row>
    <row r="3276" spans="2:12">
      <c r="B3276" s="68">
        <v>40644</v>
      </c>
      <c r="C3276" s="58" t="s">
        <v>10086</v>
      </c>
      <c r="D3276" s="58">
        <v>345</v>
      </c>
      <c r="E3276" s="58">
        <v>941</v>
      </c>
      <c r="F3276" s="58">
        <v>147</v>
      </c>
      <c r="G3276" s="1">
        <f t="shared" si="150"/>
        <v>16</v>
      </c>
      <c r="H3276" s="1">
        <f t="shared" si="151"/>
        <v>2011</v>
      </c>
      <c r="I3276" s="1" t="str">
        <f t="shared" si="152"/>
        <v>16-2011</v>
      </c>
      <c r="J3276"/>
      <c r="L3276"/>
    </row>
    <row r="3277" spans="2:12">
      <c r="B3277" s="68">
        <v>40644</v>
      </c>
      <c r="C3277" s="58" t="s">
        <v>10087</v>
      </c>
      <c r="D3277" s="58">
        <v>133</v>
      </c>
      <c r="E3277" s="58">
        <v>685</v>
      </c>
      <c r="F3277" s="58">
        <v>124</v>
      </c>
      <c r="G3277" s="1">
        <f t="shared" si="150"/>
        <v>16</v>
      </c>
      <c r="H3277" s="1">
        <f t="shared" si="151"/>
        <v>2011</v>
      </c>
      <c r="I3277" s="1" t="str">
        <f t="shared" si="152"/>
        <v>16-2011</v>
      </c>
      <c r="J3277"/>
      <c r="L3277"/>
    </row>
    <row r="3278" spans="2:12">
      <c r="B3278" s="68">
        <v>40644</v>
      </c>
      <c r="C3278" s="58" t="s">
        <v>10088</v>
      </c>
      <c r="D3278" s="58">
        <v>123</v>
      </c>
      <c r="E3278" s="58">
        <v>309</v>
      </c>
      <c r="F3278" s="58">
        <v>256</v>
      </c>
      <c r="G3278" s="1">
        <f t="shared" si="150"/>
        <v>16</v>
      </c>
      <c r="H3278" s="1">
        <f t="shared" si="151"/>
        <v>2011</v>
      </c>
      <c r="I3278" s="1" t="str">
        <f t="shared" si="152"/>
        <v>16-2011</v>
      </c>
      <c r="J3278"/>
      <c r="L3278"/>
    </row>
    <row r="3279" spans="2:12">
      <c r="B3279" s="68">
        <v>40644</v>
      </c>
      <c r="C3279" s="58" t="s">
        <v>10089</v>
      </c>
      <c r="D3279" s="58">
        <v>496</v>
      </c>
      <c r="E3279" s="58">
        <v>605</v>
      </c>
      <c r="F3279" s="58">
        <v>129</v>
      </c>
      <c r="G3279" s="1">
        <f t="shared" si="150"/>
        <v>16</v>
      </c>
      <c r="H3279" s="1">
        <f t="shared" si="151"/>
        <v>2011</v>
      </c>
      <c r="I3279" s="1" t="str">
        <f t="shared" si="152"/>
        <v>16-2011</v>
      </c>
      <c r="J3279"/>
      <c r="L3279"/>
    </row>
    <row r="3280" spans="2:12">
      <c r="B3280" s="68">
        <v>40644</v>
      </c>
      <c r="C3280" s="58" t="s">
        <v>10090</v>
      </c>
      <c r="D3280" s="58">
        <v>60</v>
      </c>
      <c r="E3280" s="58">
        <v>751</v>
      </c>
      <c r="F3280" s="58">
        <v>216</v>
      </c>
      <c r="G3280" s="1">
        <f t="shared" si="150"/>
        <v>16</v>
      </c>
      <c r="H3280" s="1">
        <f t="shared" si="151"/>
        <v>2011</v>
      </c>
      <c r="I3280" s="1" t="str">
        <f t="shared" si="152"/>
        <v>16-2011</v>
      </c>
      <c r="J3280"/>
      <c r="L3280"/>
    </row>
    <row r="3281" spans="2:12">
      <c r="B3281" s="68">
        <v>40644</v>
      </c>
      <c r="C3281" s="58" t="s">
        <v>10091</v>
      </c>
      <c r="D3281" s="58">
        <v>180</v>
      </c>
      <c r="E3281" s="58">
        <v>590</v>
      </c>
      <c r="F3281" s="58">
        <v>172</v>
      </c>
      <c r="G3281" s="1">
        <f t="shared" si="150"/>
        <v>16</v>
      </c>
      <c r="H3281" s="1">
        <f t="shared" si="151"/>
        <v>2011</v>
      </c>
      <c r="I3281" s="1" t="str">
        <f t="shared" si="152"/>
        <v>16-2011</v>
      </c>
      <c r="J3281"/>
      <c r="L3281"/>
    </row>
    <row r="3282" spans="2:12">
      <c r="B3282" s="68">
        <v>40644</v>
      </c>
      <c r="C3282" s="58" t="s">
        <v>10092</v>
      </c>
      <c r="D3282" s="58">
        <v>2</v>
      </c>
      <c r="E3282" s="58">
        <v>408</v>
      </c>
      <c r="F3282" s="58">
        <v>127</v>
      </c>
      <c r="G3282" s="1">
        <f t="shared" si="150"/>
        <v>16</v>
      </c>
      <c r="H3282" s="1">
        <f t="shared" si="151"/>
        <v>2011</v>
      </c>
      <c r="I3282" s="1" t="str">
        <f t="shared" si="152"/>
        <v>16-2011</v>
      </c>
      <c r="J3282"/>
      <c r="L3282"/>
    </row>
    <row r="3283" spans="2:12">
      <c r="B3283" s="68">
        <v>40644</v>
      </c>
      <c r="C3283" s="58" t="s">
        <v>10093</v>
      </c>
      <c r="D3283" s="58">
        <v>150</v>
      </c>
      <c r="E3283" s="58">
        <v>933</v>
      </c>
      <c r="F3283" s="58">
        <v>232</v>
      </c>
      <c r="G3283" s="1">
        <f t="shared" si="150"/>
        <v>16</v>
      </c>
      <c r="H3283" s="1">
        <f t="shared" si="151"/>
        <v>2011</v>
      </c>
      <c r="I3283" s="1" t="str">
        <f t="shared" si="152"/>
        <v>16-2011</v>
      </c>
      <c r="J3283"/>
      <c r="L3283"/>
    </row>
    <row r="3284" spans="2:12">
      <c r="B3284" s="68">
        <v>40644</v>
      </c>
      <c r="C3284" s="58" t="s">
        <v>10095</v>
      </c>
      <c r="D3284" s="58">
        <v>120</v>
      </c>
      <c r="E3284" s="58">
        <v>476</v>
      </c>
      <c r="F3284" s="58">
        <v>19</v>
      </c>
      <c r="G3284" s="1">
        <f t="shared" si="150"/>
        <v>16</v>
      </c>
      <c r="H3284" s="1">
        <f t="shared" si="151"/>
        <v>2011</v>
      </c>
      <c r="I3284" s="1" t="str">
        <f t="shared" si="152"/>
        <v>16-2011</v>
      </c>
      <c r="J3284"/>
      <c r="L3284"/>
    </row>
    <row r="3285" spans="2:12">
      <c r="B3285" s="68">
        <v>40644</v>
      </c>
      <c r="C3285" s="58" t="s">
        <v>10096</v>
      </c>
      <c r="D3285" s="58">
        <v>245</v>
      </c>
      <c r="E3285" s="58">
        <v>418</v>
      </c>
      <c r="F3285" s="58">
        <v>235</v>
      </c>
      <c r="G3285" s="1">
        <f t="shared" ref="G3285:G3348" si="153">WEEKNUM(B3285)</f>
        <v>16</v>
      </c>
      <c r="H3285" s="1">
        <f t="shared" ref="H3285:H3348" si="154">YEAR(B3285)</f>
        <v>2011</v>
      </c>
      <c r="I3285" s="1" t="str">
        <f t="shared" ref="I3285:I3348" si="155">CONCATENATE(G3285,"-",H3285)</f>
        <v>16-2011</v>
      </c>
      <c r="J3285"/>
      <c r="L3285"/>
    </row>
    <row r="3286" spans="2:12">
      <c r="B3286" s="68">
        <v>40644</v>
      </c>
      <c r="C3286" s="58" t="s">
        <v>10097</v>
      </c>
      <c r="D3286" s="58">
        <v>9</v>
      </c>
      <c r="E3286" s="58">
        <v>474</v>
      </c>
      <c r="F3286" s="58">
        <v>72</v>
      </c>
      <c r="G3286" s="1">
        <f t="shared" si="153"/>
        <v>16</v>
      </c>
      <c r="H3286" s="1">
        <f t="shared" si="154"/>
        <v>2011</v>
      </c>
      <c r="I3286" s="1" t="str">
        <f t="shared" si="155"/>
        <v>16-2011</v>
      </c>
      <c r="J3286"/>
      <c r="L3286"/>
    </row>
    <row r="3287" spans="2:12">
      <c r="B3287" s="68">
        <v>40644</v>
      </c>
      <c r="C3287" s="58" t="s">
        <v>10098</v>
      </c>
      <c r="D3287" s="58">
        <v>252</v>
      </c>
      <c r="E3287" s="58">
        <v>944</v>
      </c>
      <c r="F3287" s="58">
        <v>10</v>
      </c>
      <c r="G3287" s="1">
        <f t="shared" si="153"/>
        <v>16</v>
      </c>
      <c r="H3287" s="1">
        <f t="shared" si="154"/>
        <v>2011</v>
      </c>
      <c r="I3287" s="1" t="str">
        <f t="shared" si="155"/>
        <v>16-2011</v>
      </c>
      <c r="J3287"/>
      <c r="L3287"/>
    </row>
    <row r="3288" spans="2:12">
      <c r="B3288" s="68">
        <v>40644</v>
      </c>
      <c r="C3288" s="58" t="s">
        <v>10099</v>
      </c>
      <c r="D3288" s="58">
        <v>60</v>
      </c>
      <c r="E3288" s="58">
        <v>700</v>
      </c>
      <c r="F3288" s="58">
        <v>276</v>
      </c>
      <c r="G3288" s="1">
        <f t="shared" si="153"/>
        <v>16</v>
      </c>
      <c r="H3288" s="1">
        <f t="shared" si="154"/>
        <v>2011</v>
      </c>
      <c r="I3288" s="1" t="str">
        <f t="shared" si="155"/>
        <v>16-2011</v>
      </c>
      <c r="J3288"/>
      <c r="L3288"/>
    </row>
    <row r="3289" spans="2:12">
      <c r="B3289" s="68">
        <v>40644</v>
      </c>
      <c r="C3289" s="58" t="s">
        <v>10100</v>
      </c>
      <c r="D3289" s="58">
        <v>47</v>
      </c>
      <c r="E3289" s="58">
        <v>357</v>
      </c>
      <c r="F3289" s="58">
        <v>277</v>
      </c>
      <c r="G3289" s="1">
        <f t="shared" si="153"/>
        <v>16</v>
      </c>
      <c r="H3289" s="1">
        <f t="shared" si="154"/>
        <v>2011</v>
      </c>
      <c r="I3289" s="1" t="str">
        <f t="shared" si="155"/>
        <v>16-2011</v>
      </c>
      <c r="J3289"/>
      <c r="L3289"/>
    </row>
    <row r="3290" spans="2:12">
      <c r="B3290" s="68">
        <v>40644</v>
      </c>
      <c r="C3290" s="58" t="s">
        <v>10101</v>
      </c>
      <c r="D3290" s="58">
        <v>12</v>
      </c>
      <c r="E3290" s="58">
        <v>316</v>
      </c>
      <c r="F3290" s="58">
        <v>57</v>
      </c>
      <c r="G3290" s="1">
        <f t="shared" si="153"/>
        <v>16</v>
      </c>
      <c r="H3290" s="1">
        <f t="shared" si="154"/>
        <v>2011</v>
      </c>
      <c r="I3290" s="1" t="str">
        <f t="shared" si="155"/>
        <v>16-2011</v>
      </c>
      <c r="J3290"/>
      <c r="L3290"/>
    </row>
    <row r="3291" spans="2:12">
      <c r="B3291" s="68">
        <v>40651</v>
      </c>
      <c r="C3291" s="58" t="s">
        <v>10039</v>
      </c>
      <c r="D3291" s="58">
        <v>27</v>
      </c>
      <c r="E3291" s="58">
        <v>620</v>
      </c>
      <c r="F3291" s="58">
        <v>296</v>
      </c>
      <c r="G3291" s="1">
        <f t="shared" si="153"/>
        <v>17</v>
      </c>
      <c r="H3291" s="1">
        <f t="shared" si="154"/>
        <v>2011</v>
      </c>
      <c r="I3291" s="1" t="str">
        <f t="shared" si="155"/>
        <v>17-2011</v>
      </c>
      <c r="J3291"/>
      <c r="L3291"/>
    </row>
    <row r="3292" spans="2:12">
      <c r="B3292" s="68">
        <v>40651</v>
      </c>
      <c r="C3292" s="58" t="s">
        <v>10066</v>
      </c>
      <c r="D3292" s="58">
        <v>177</v>
      </c>
      <c r="E3292" s="58">
        <v>480</v>
      </c>
      <c r="F3292" s="58">
        <v>32</v>
      </c>
      <c r="G3292" s="1">
        <f t="shared" si="153"/>
        <v>17</v>
      </c>
      <c r="H3292" s="1">
        <f t="shared" si="154"/>
        <v>2011</v>
      </c>
      <c r="I3292" s="1" t="str">
        <f t="shared" si="155"/>
        <v>17-2011</v>
      </c>
      <c r="J3292"/>
      <c r="L3292"/>
    </row>
    <row r="3293" spans="2:12">
      <c r="B3293" s="68">
        <v>40651</v>
      </c>
      <c r="C3293" s="58" t="s">
        <v>10040</v>
      </c>
      <c r="D3293" s="58">
        <v>79</v>
      </c>
      <c r="E3293" s="58">
        <v>650</v>
      </c>
      <c r="F3293" s="58">
        <v>252</v>
      </c>
      <c r="G3293" s="1">
        <f t="shared" si="153"/>
        <v>17</v>
      </c>
      <c r="H3293" s="1">
        <f t="shared" si="154"/>
        <v>2011</v>
      </c>
      <c r="I3293" s="1" t="str">
        <f t="shared" si="155"/>
        <v>17-2011</v>
      </c>
      <c r="J3293"/>
      <c r="L3293"/>
    </row>
    <row r="3294" spans="2:12">
      <c r="B3294" s="68">
        <v>40651</v>
      </c>
      <c r="C3294" s="58" t="s">
        <v>10042</v>
      </c>
      <c r="D3294" s="58">
        <v>240</v>
      </c>
      <c r="E3294" s="58">
        <v>468</v>
      </c>
      <c r="F3294" s="58">
        <v>264</v>
      </c>
      <c r="G3294" s="1">
        <f t="shared" si="153"/>
        <v>17</v>
      </c>
      <c r="H3294" s="1">
        <f t="shared" si="154"/>
        <v>2011</v>
      </c>
      <c r="I3294" s="1" t="str">
        <f t="shared" si="155"/>
        <v>17-2011</v>
      </c>
      <c r="J3294"/>
      <c r="L3294"/>
    </row>
    <row r="3295" spans="2:12">
      <c r="B3295" s="68">
        <v>40651</v>
      </c>
      <c r="C3295" s="58" t="s">
        <v>10044</v>
      </c>
      <c r="D3295" s="58">
        <v>821</v>
      </c>
      <c r="E3295" s="58">
        <v>889</v>
      </c>
      <c r="F3295" s="58">
        <v>17</v>
      </c>
      <c r="G3295" s="1">
        <f t="shared" si="153"/>
        <v>17</v>
      </c>
      <c r="H3295" s="1">
        <f t="shared" si="154"/>
        <v>2011</v>
      </c>
      <c r="I3295" s="1" t="str">
        <f t="shared" si="155"/>
        <v>17-2011</v>
      </c>
      <c r="J3295"/>
      <c r="L3295"/>
    </row>
    <row r="3296" spans="2:12">
      <c r="B3296" s="68">
        <v>40651</v>
      </c>
      <c r="C3296" s="58" t="s">
        <v>10048</v>
      </c>
      <c r="D3296" s="58">
        <v>202</v>
      </c>
      <c r="E3296" s="58">
        <v>592</v>
      </c>
      <c r="F3296" s="58">
        <v>282</v>
      </c>
      <c r="G3296" s="1">
        <f t="shared" si="153"/>
        <v>17</v>
      </c>
      <c r="H3296" s="1">
        <f t="shared" si="154"/>
        <v>2011</v>
      </c>
      <c r="I3296" s="1" t="str">
        <f t="shared" si="155"/>
        <v>17-2011</v>
      </c>
      <c r="J3296"/>
      <c r="L3296"/>
    </row>
    <row r="3297" spans="2:12">
      <c r="B3297" s="68">
        <v>40651</v>
      </c>
      <c r="C3297" s="58" t="s">
        <v>10049</v>
      </c>
      <c r="D3297" s="58">
        <v>138</v>
      </c>
      <c r="E3297" s="58">
        <v>821</v>
      </c>
      <c r="F3297" s="58">
        <v>118</v>
      </c>
      <c r="G3297" s="1">
        <f t="shared" si="153"/>
        <v>17</v>
      </c>
      <c r="H3297" s="1">
        <f t="shared" si="154"/>
        <v>2011</v>
      </c>
      <c r="I3297" s="1" t="str">
        <f t="shared" si="155"/>
        <v>17-2011</v>
      </c>
      <c r="J3297"/>
      <c r="L3297"/>
    </row>
    <row r="3298" spans="2:12">
      <c r="B3298" s="68">
        <v>40651</v>
      </c>
      <c r="C3298" s="58" t="s">
        <v>10067</v>
      </c>
      <c r="D3298" s="58">
        <v>9</v>
      </c>
      <c r="E3298" s="58">
        <v>318</v>
      </c>
      <c r="F3298" s="58">
        <v>51</v>
      </c>
      <c r="G3298" s="1">
        <f t="shared" si="153"/>
        <v>17</v>
      </c>
      <c r="H3298" s="1">
        <f t="shared" si="154"/>
        <v>2011</v>
      </c>
      <c r="I3298" s="1" t="str">
        <f t="shared" si="155"/>
        <v>17-2011</v>
      </c>
      <c r="J3298"/>
      <c r="L3298"/>
    </row>
    <row r="3299" spans="2:12">
      <c r="B3299" s="68">
        <v>40651</v>
      </c>
      <c r="C3299" s="58" t="s">
        <v>10068</v>
      </c>
      <c r="D3299" s="58">
        <v>15</v>
      </c>
      <c r="E3299" s="58">
        <v>904</v>
      </c>
      <c r="F3299" s="58">
        <v>144</v>
      </c>
      <c r="G3299" s="1">
        <f t="shared" si="153"/>
        <v>17</v>
      </c>
      <c r="H3299" s="1">
        <f t="shared" si="154"/>
        <v>2011</v>
      </c>
      <c r="I3299" s="1" t="str">
        <f t="shared" si="155"/>
        <v>17-2011</v>
      </c>
      <c r="J3299"/>
      <c r="L3299"/>
    </row>
    <row r="3300" spans="2:12">
      <c r="B3300" s="68">
        <v>40651</v>
      </c>
      <c r="C3300" s="58" t="s">
        <v>10069</v>
      </c>
      <c r="D3300" s="58">
        <v>743</v>
      </c>
      <c r="E3300" s="58">
        <v>639</v>
      </c>
      <c r="F3300" s="58">
        <v>225</v>
      </c>
      <c r="G3300" s="1">
        <f t="shared" si="153"/>
        <v>17</v>
      </c>
      <c r="H3300" s="1">
        <f t="shared" si="154"/>
        <v>2011</v>
      </c>
      <c r="I3300" s="1" t="str">
        <f t="shared" si="155"/>
        <v>17-2011</v>
      </c>
      <c r="J3300"/>
      <c r="L3300"/>
    </row>
    <row r="3301" spans="2:12">
      <c r="B3301" s="68">
        <v>40651</v>
      </c>
      <c r="C3301" s="58" t="s">
        <v>10070</v>
      </c>
      <c r="D3301" s="58">
        <v>386</v>
      </c>
      <c r="E3301" s="58">
        <v>325</v>
      </c>
      <c r="F3301" s="58">
        <v>143</v>
      </c>
      <c r="G3301" s="1">
        <f t="shared" si="153"/>
        <v>17</v>
      </c>
      <c r="H3301" s="1">
        <f t="shared" si="154"/>
        <v>2011</v>
      </c>
      <c r="I3301" s="1" t="str">
        <f t="shared" si="155"/>
        <v>17-2011</v>
      </c>
      <c r="J3301"/>
      <c r="L3301"/>
    </row>
    <row r="3302" spans="2:12">
      <c r="B3302" s="68">
        <v>40651</v>
      </c>
      <c r="C3302" s="58" t="s">
        <v>10071</v>
      </c>
      <c r="D3302" s="58">
        <v>33</v>
      </c>
      <c r="E3302" s="58">
        <v>857</v>
      </c>
      <c r="F3302" s="58">
        <v>58</v>
      </c>
      <c r="G3302" s="1">
        <f t="shared" si="153"/>
        <v>17</v>
      </c>
      <c r="H3302" s="1">
        <f t="shared" si="154"/>
        <v>2011</v>
      </c>
      <c r="I3302" s="1" t="str">
        <f t="shared" si="155"/>
        <v>17-2011</v>
      </c>
      <c r="J3302"/>
      <c r="L3302"/>
    </row>
    <row r="3303" spans="2:12">
      <c r="B3303" s="68">
        <v>40651</v>
      </c>
      <c r="C3303" s="58" t="s">
        <v>10051</v>
      </c>
      <c r="D3303" s="58">
        <v>31</v>
      </c>
      <c r="E3303" s="58">
        <v>742</v>
      </c>
      <c r="F3303" s="58">
        <v>144</v>
      </c>
      <c r="G3303" s="1">
        <f t="shared" si="153"/>
        <v>17</v>
      </c>
      <c r="H3303" s="1">
        <f t="shared" si="154"/>
        <v>2011</v>
      </c>
      <c r="I3303" s="1" t="str">
        <f t="shared" si="155"/>
        <v>17-2011</v>
      </c>
      <c r="J3303"/>
      <c r="L3303"/>
    </row>
    <row r="3304" spans="2:12">
      <c r="B3304" s="68">
        <v>40651</v>
      </c>
      <c r="C3304" s="58" t="s">
        <v>10052</v>
      </c>
      <c r="D3304" s="58">
        <v>60</v>
      </c>
      <c r="E3304" s="58">
        <v>895</v>
      </c>
      <c r="F3304" s="58">
        <v>85</v>
      </c>
      <c r="G3304" s="1">
        <f t="shared" si="153"/>
        <v>17</v>
      </c>
      <c r="H3304" s="1">
        <f t="shared" si="154"/>
        <v>2011</v>
      </c>
      <c r="I3304" s="1" t="str">
        <f t="shared" si="155"/>
        <v>17-2011</v>
      </c>
      <c r="J3304"/>
      <c r="L3304"/>
    </row>
    <row r="3305" spans="2:12">
      <c r="B3305" s="68">
        <v>40651</v>
      </c>
      <c r="C3305" s="58" t="s">
        <v>10055</v>
      </c>
      <c r="D3305" s="58">
        <v>806</v>
      </c>
      <c r="E3305" s="58">
        <v>420</v>
      </c>
      <c r="F3305" s="58">
        <v>165</v>
      </c>
      <c r="G3305" s="1">
        <f t="shared" si="153"/>
        <v>17</v>
      </c>
      <c r="H3305" s="1">
        <f t="shared" si="154"/>
        <v>2011</v>
      </c>
      <c r="I3305" s="1" t="str">
        <f t="shared" si="155"/>
        <v>17-2011</v>
      </c>
      <c r="J3305"/>
      <c r="L3305"/>
    </row>
    <row r="3306" spans="2:12">
      <c r="B3306" s="68">
        <v>40651</v>
      </c>
      <c r="C3306" s="58" t="s">
        <v>10056</v>
      </c>
      <c r="D3306" s="58">
        <v>179</v>
      </c>
      <c r="E3306" s="58">
        <v>509</v>
      </c>
      <c r="F3306" s="58">
        <v>53</v>
      </c>
      <c r="G3306" s="1">
        <f t="shared" si="153"/>
        <v>17</v>
      </c>
      <c r="H3306" s="1">
        <f t="shared" si="154"/>
        <v>2011</v>
      </c>
      <c r="I3306" s="1" t="str">
        <f t="shared" si="155"/>
        <v>17-2011</v>
      </c>
      <c r="J3306"/>
      <c r="L3306"/>
    </row>
    <row r="3307" spans="2:12">
      <c r="B3307" s="68">
        <v>40651</v>
      </c>
      <c r="C3307" s="58" t="s">
        <v>10057</v>
      </c>
      <c r="D3307" s="58">
        <v>41</v>
      </c>
      <c r="E3307" s="58">
        <v>537</v>
      </c>
      <c r="F3307" s="58">
        <v>300</v>
      </c>
      <c r="G3307" s="1">
        <f t="shared" si="153"/>
        <v>17</v>
      </c>
      <c r="H3307" s="1">
        <f t="shared" si="154"/>
        <v>2011</v>
      </c>
      <c r="I3307" s="1" t="str">
        <f t="shared" si="155"/>
        <v>17-2011</v>
      </c>
      <c r="J3307"/>
      <c r="L3307"/>
    </row>
    <row r="3308" spans="2:12">
      <c r="B3308" s="68">
        <v>40651</v>
      </c>
      <c r="C3308" s="58" t="s">
        <v>10058</v>
      </c>
      <c r="D3308" s="58">
        <v>117</v>
      </c>
      <c r="E3308" s="58">
        <v>481</v>
      </c>
      <c r="F3308" s="58">
        <v>51</v>
      </c>
      <c r="G3308" s="1">
        <f t="shared" si="153"/>
        <v>17</v>
      </c>
      <c r="H3308" s="1">
        <f t="shared" si="154"/>
        <v>2011</v>
      </c>
      <c r="I3308" s="1" t="str">
        <f t="shared" si="155"/>
        <v>17-2011</v>
      </c>
      <c r="J3308"/>
      <c r="L3308"/>
    </row>
    <row r="3309" spans="2:12">
      <c r="B3309" s="68">
        <v>40651</v>
      </c>
      <c r="C3309" s="58" t="s">
        <v>10060</v>
      </c>
      <c r="D3309" s="58">
        <v>180</v>
      </c>
      <c r="E3309" s="58">
        <v>587</v>
      </c>
      <c r="F3309" s="58">
        <v>306</v>
      </c>
      <c r="G3309" s="1">
        <f t="shared" si="153"/>
        <v>17</v>
      </c>
      <c r="H3309" s="1">
        <f t="shared" si="154"/>
        <v>2011</v>
      </c>
      <c r="I3309" s="1" t="str">
        <f t="shared" si="155"/>
        <v>17-2011</v>
      </c>
      <c r="J3309"/>
      <c r="L3309"/>
    </row>
    <row r="3310" spans="2:12">
      <c r="B3310" s="68">
        <v>40651</v>
      </c>
      <c r="C3310" s="58" t="s">
        <v>10072</v>
      </c>
      <c r="D3310" s="58">
        <v>214</v>
      </c>
      <c r="E3310" s="58">
        <v>752</v>
      </c>
      <c r="F3310" s="58">
        <v>232</v>
      </c>
      <c r="G3310" s="1">
        <f t="shared" si="153"/>
        <v>17</v>
      </c>
      <c r="H3310" s="1">
        <f t="shared" si="154"/>
        <v>2011</v>
      </c>
      <c r="I3310" s="1" t="str">
        <f t="shared" si="155"/>
        <v>17-2011</v>
      </c>
      <c r="J3310"/>
      <c r="L3310"/>
    </row>
    <row r="3311" spans="2:12">
      <c r="B3311" s="68">
        <v>40651</v>
      </c>
      <c r="C3311" s="58" t="s">
        <v>10073</v>
      </c>
      <c r="D3311" s="58">
        <v>24</v>
      </c>
      <c r="E3311" s="58">
        <v>451</v>
      </c>
      <c r="F3311" s="58">
        <v>276</v>
      </c>
      <c r="G3311" s="1">
        <f t="shared" si="153"/>
        <v>17</v>
      </c>
      <c r="H3311" s="1">
        <f t="shared" si="154"/>
        <v>2011</v>
      </c>
      <c r="I3311" s="1" t="str">
        <f t="shared" si="155"/>
        <v>17-2011</v>
      </c>
      <c r="J3311"/>
      <c r="L3311"/>
    </row>
    <row r="3312" spans="2:12">
      <c r="B3312" s="68">
        <v>40651</v>
      </c>
      <c r="C3312" s="58" t="s">
        <v>10074</v>
      </c>
      <c r="D3312" s="58">
        <v>289</v>
      </c>
      <c r="E3312" s="58">
        <v>916</v>
      </c>
      <c r="F3312" s="58">
        <v>59</v>
      </c>
      <c r="G3312" s="1">
        <f t="shared" si="153"/>
        <v>17</v>
      </c>
      <c r="H3312" s="1">
        <f t="shared" si="154"/>
        <v>2011</v>
      </c>
      <c r="I3312" s="1" t="str">
        <f t="shared" si="155"/>
        <v>17-2011</v>
      </c>
      <c r="J3312"/>
      <c r="L3312"/>
    </row>
    <row r="3313" spans="2:12">
      <c r="B3313" s="68">
        <v>40651</v>
      </c>
      <c r="C3313" s="58" t="s">
        <v>10075</v>
      </c>
      <c r="D3313" s="58">
        <v>95</v>
      </c>
      <c r="E3313" s="58">
        <v>891</v>
      </c>
      <c r="F3313" s="58">
        <v>88</v>
      </c>
      <c r="G3313" s="1">
        <f t="shared" si="153"/>
        <v>17</v>
      </c>
      <c r="H3313" s="1">
        <f t="shared" si="154"/>
        <v>2011</v>
      </c>
      <c r="I3313" s="1" t="str">
        <f t="shared" si="155"/>
        <v>17-2011</v>
      </c>
      <c r="J3313"/>
      <c r="L3313"/>
    </row>
    <row r="3314" spans="2:12">
      <c r="B3314" s="68">
        <v>40651</v>
      </c>
      <c r="C3314" s="58" t="s">
        <v>10076</v>
      </c>
      <c r="D3314" s="58">
        <v>91</v>
      </c>
      <c r="E3314" s="58">
        <v>702</v>
      </c>
      <c r="F3314" s="58">
        <v>276</v>
      </c>
      <c r="G3314" s="1">
        <f t="shared" si="153"/>
        <v>17</v>
      </c>
      <c r="H3314" s="1">
        <f t="shared" si="154"/>
        <v>2011</v>
      </c>
      <c r="I3314" s="1" t="str">
        <f t="shared" si="155"/>
        <v>17-2011</v>
      </c>
      <c r="J3314"/>
      <c r="L3314"/>
    </row>
    <row r="3315" spans="2:12">
      <c r="B3315" s="68">
        <v>40651</v>
      </c>
      <c r="C3315" s="58" t="s">
        <v>18</v>
      </c>
      <c r="D3315" s="58">
        <v>104</v>
      </c>
      <c r="E3315" s="58">
        <v>930</v>
      </c>
      <c r="F3315" s="58">
        <v>290</v>
      </c>
      <c r="G3315" s="1">
        <f t="shared" si="153"/>
        <v>17</v>
      </c>
      <c r="H3315" s="1">
        <f t="shared" si="154"/>
        <v>2011</v>
      </c>
      <c r="I3315" s="1" t="str">
        <f t="shared" si="155"/>
        <v>17-2011</v>
      </c>
      <c r="J3315"/>
      <c r="L3315"/>
    </row>
    <row r="3316" spans="2:12">
      <c r="B3316" s="68">
        <v>40651</v>
      </c>
      <c r="C3316" s="58" t="s">
        <v>10077</v>
      </c>
      <c r="D3316" s="58">
        <v>23</v>
      </c>
      <c r="E3316" s="58">
        <v>578</v>
      </c>
      <c r="F3316" s="58">
        <v>221</v>
      </c>
      <c r="G3316" s="1">
        <f t="shared" si="153"/>
        <v>17</v>
      </c>
      <c r="H3316" s="1">
        <f t="shared" si="154"/>
        <v>2011</v>
      </c>
      <c r="I3316" s="1" t="str">
        <f t="shared" si="155"/>
        <v>17-2011</v>
      </c>
      <c r="J3316"/>
      <c r="L3316"/>
    </row>
    <row r="3317" spans="2:12">
      <c r="B3317" s="68">
        <v>40651</v>
      </c>
      <c r="C3317" s="58" t="s">
        <v>10078</v>
      </c>
      <c r="D3317" s="58">
        <v>500</v>
      </c>
      <c r="E3317" s="58">
        <v>514</v>
      </c>
      <c r="F3317" s="58">
        <v>287</v>
      </c>
      <c r="G3317" s="1">
        <f t="shared" si="153"/>
        <v>17</v>
      </c>
      <c r="H3317" s="1">
        <f t="shared" si="154"/>
        <v>2011</v>
      </c>
      <c r="I3317" s="1" t="str">
        <f t="shared" si="155"/>
        <v>17-2011</v>
      </c>
      <c r="J3317"/>
      <c r="L3317"/>
    </row>
    <row r="3318" spans="2:12">
      <c r="B3318" s="68">
        <v>40651</v>
      </c>
      <c r="C3318" s="58" t="s">
        <v>10079</v>
      </c>
      <c r="D3318" s="58">
        <v>5</v>
      </c>
      <c r="E3318" s="58">
        <v>371</v>
      </c>
      <c r="F3318" s="58">
        <v>103</v>
      </c>
      <c r="G3318" s="1">
        <f t="shared" si="153"/>
        <v>17</v>
      </c>
      <c r="H3318" s="1">
        <f t="shared" si="154"/>
        <v>2011</v>
      </c>
      <c r="I3318" s="1" t="str">
        <f t="shared" si="155"/>
        <v>17-2011</v>
      </c>
      <c r="J3318"/>
      <c r="L3318"/>
    </row>
    <row r="3319" spans="2:12">
      <c r="B3319" s="68">
        <v>40651</v>
      </c>
      <c r="C3319" s="58" t="s">
        <v>10080</v>
      </c>
      <c r="D3319" s="58">
        <v>29</v>
      </c>
      <c r="E3319" s="58">
        <v>636</v>
      </c>
      <c r="F3319" s="58">
        <v>15</v>
      </c>
      <c r="G3319" s="1">
        <f t="shared" si="153"/>
        <v>17</v>
      </c>
      <c r="H3319" s="1">
        <f t="shared" si="154"/>
        <v>2011</v>
      </c>
      <c r="I3319" s="1" t="str">
        <f t="shared" si="155"/>
        <v>17-2011</v>
      </c>
      <c r="J3319"/>
      <c r="L3319"/>
    </row>
    <row r="3320" spans="2:12">
      <c r="B3320" s="68">
        <v>40651</v>
      </c>
      <c r="C3320" s="58" t="s">
        <v>10081</v>
      </c>
      <c r="D3320" s="58">
        <v>38</v>
      </c>
      <c r="E3320" s="58">
        <v>928</v>
      </c>
      <c r="F3320" s="58">
        <v>51</v>
      </c>
      <c r="G3320" s="1">
        <f t="shared" si="153"/>
        <v>17</v>
      </c>
      <c r="H3320" s="1">
        <f t="shared" si="154"/>
        <v>2011</v>
      </c>
      <c r="I3320" s="1" t="str">
        <f t="shared" si="155"/>
        <v>17-2011</v>
      </c>
      <c r="J3320"/>
      <c r="L3320"/>
    </row>
    <row r="3321" spans="2:12">
      <c r="B3321" s="68">
        <v>40651</v>
      </c>
      <c r="C3321" s="58" t="s">
        <v>10082</v>
      </c>
      <c r="D3321" s="58">
        <v>214</v>
      </c>
      <c r="E3321" s="58">
        <v>619</v>
      </c>
      <c r="F3321" s="58">
        <v>74</v>
      </c>
      <c r="G3321" s="1">
        <f t="shared" si="153"/>
        <v>17</v>
      </c>
      <c r="H3321" s="1">
        <f t="shared" si="154"/>
        <v>2011</v>
      </c>
      <c r="I3321" s="1" t="str">
        <f t="shared" si="155"/>
        <v>17-2011</v>
      </c>
      <c r="J3321"/>
      <c r="L3321"/>
    </row>
    <row r="3322" spans="2:12">
      <c r="B3322" s="68">
        <v>40651</v>
      </c>
      <c r="C3322" s="58" t="s">
        <v>10083</v>
      </c>
      <c r="D3322" s="58">
        <v>68</v>
      </c>
      <c r="E3322" s="58">
        <v>622</v>
      </c>
      <c r="F3322" s="58">
        <v>121</v>
      </c>
      <c r="G3322" s="1">
        <f t="shared" si="153"/>
        <v>17</v>
      </c>
      <c r="H3322" s="1">
        <f t="shared" si="154"/>
        <v>2011</v>
      </c>
      <c r="I3322" s="1" t="str">
        <f t="shared" si="155"/>
        <v>17-2011</v>
      </c>
      <c r="J3322"/>
      <c r="L3322"/>
    </row>
    <row r="3323" spans="2:12">
      <c r="B3323" s="68">
        <v>40651</v>
      </c>
      <c r="C3323" s="58" t="s">
        <v>10084</v>
      </c>
      <c r="D3323" s="58">
        <v>136</v>
      </c>
      <c r="E3323" s="58">
        <v>946</v>
      </c>
      <c r="F3323" s="58">
        <v>26</v>
      </c>
      <c r="G3323" s="1">
        <f t="shared" si="153"/>
        <v>17</v>
      </c>
      <c r="H3323" s="1">
        <f t="shared" si="154"/>
        <v>2011</v>
      </c>
      <c r="I3323" s="1" t="str">
        <f t="shared" si="155"/>
        <v>17-2011</v>
      </c>
      <c r="J3323"/>
      <c r="L3323"/>
    </row>
    <row r="3324" spans="2:12">
      <c r="B3324" s="68">
        <v>40651</v>
      </c>
      <c r="C3324" s="58" t="s">
        <v>10085</v>
      </c>
      <c r="D3324" s="58">
        <v>793</v>
      </c>
      <c r="E3324" s="58">
        <v>595</v>
      </c>
      <c r="F3324" s="58">
        <v>64</v>
      </c>
      <c r="G3324" s="1">
        <f t="shared" si="153"/>
        <v>17</v>
      </c>
      <c r="H3324" s="1">
        <f t="shared" si="154"/>
        <v>2011</v>
      </c>
      <c r="I3324" s="1" t="str">
        <f t="shared" si="155"/>
        <v>17-2011</v>
      </c>
      <c r="J3324"/>
      <c r="L3324"/>
    </row>
    <row r="3325" spans="2:12">
      <c r="B3325" s="68">
        <v>40651</v>
      </c>
      <c r="C3325" s="58" t="s">
        <v>10086</v>
      </c>
      <c r="D3325" s="58">
        <v>345</v>
      </c>
      <c r="E3325" s="58">
        <v>890</v>
      </c>
      <c r="F3325" s="58">
        <v>35</v>
      </c>
      <c r="G3325" s="1">
        <f t="shared" si="153"/>
        <v>17</v>
      </c>
      <c r="H3325" s="1">
        <f t="shared" si="154"/>
        <v>2011</v>
      </c>
      <c r="I3325" s="1" t="str">
        <f t="shared" si="155"/>
        <v>17-2011</v>
      </c>
      <c r="J3325"/>
      <c r="L3325"/>
    </row>
    <row r="3326" spans="2:12">
      <c r="B3326" s="68">
        <v>40651</v>
      </c>
      <c r="C3326" s="58" t="s">
        <v>10087</v>
      </c>
      <c r="D3326" s="58">
        <v>133</v>
      </c>
      <c r="E3326" s="58">
        <v>868</v>
      </c>
      <c r="F3326" s="58">
        <v>318</v>
      </c>
      <c r="G3326" s="1">
        <f t="shared" si="153"/>
        <v>17</v>
      </c>
      <c r="H3326" s="1">
        <f t="shared" si="154"/>
        <v>2011</v>
      </c>
      <c r="I3326" s="1" t="str">
        <f t="shared" si="155"/>
        <v>17-2011</v>
      </c>
      <c r="J3326"/>
      <c r="L3326"/>
    </row>
    <row r="3327" spans="2:12">
      <c r="B3327" s="68">
        <v>40651</v>
      </c>
      <c r="C3327" s="58" t="s">
        <v>10088</v>
      </c>
      <c r="D3327" s="58">
        <v>123</v>
      </c>
      <c r="E3327" s="58">
        <v>723</v>
      </c>
      <c r="F3327" s="58">
        <v>207</v>
      </c>
      <c r="G3327" s="1">
        <f t="shared" si="153"/>
        <v>17</v>
      </c>
      <c r="H3327" s="1">
        <f t="shared" si="154"/>
        <v>2011</v>
      </c>
      <c r="I3327" s="1" t="str">
        <f t="shared" si="155"/>
        <v>17-2011</v>
      </c>
      <c r="J3327"/>
      <c r="L3327"/>
    </row>
    <row r="3328" spans="2:12">
      <c r="B3328" s="68">
        <v>40651</v>
      </c>
      <c r="C3328" s="58" t="s">
        <v>10089</v>
      </c>
      <c r="D3328" s="58">
        <v>496</v>
      </c>
      <c r="E3328" s="58">
        <v>347</v>
      </c>
      <c r="F3328" s="58">
        <v>103</v>
      </c>
      <c r="G3328" s="1">
        <f t="shared" si="153"/>
        <v>17</v>
      </c>
      <c r="H3328" s="1">
        <f t="shared" si="154"/>
        <v>2011</v>
      </c>
      <c r="I3328" s="1" t="str">
        <f t="shared" si="155"/>
        <v>17-2011</v>
      </c>
      <c r="J3328"/>
      <c r="L3328"/>
    </row>
    <row r="3329" spans="2:12">
      <c r="B3329" s="68">
        <v>40651</v>
      </c>
      <c r="C3329" s="58" t="s">
        <v>10090</v>
      </c>
      <c r="D3329" s="58">
        <v>60</v>
      </c>
      <c r="E3329" s="58">
        <v>690</v>
      </c>
      <c r="F3329" s="58">
        <v>97</v>
      </c>
      <c r="G3329" s="1">
        <f t="shared" si="153"/>
        <v>17</v>
      </c>
      <c r="H3329" s="1">
        <f t="shared" si="154"/>
        <v>2011</v>
      </c>
      <c r="I3329" s="1" t="str">
        <f t="shared" si="155"/>
        <v>17-2011</v>
      </c>
      <c r="J3329"/>
      <c r="L3329"/>
    </row>
    <row r="3330" spans="2:12">
      <c r="B3330" s="68">
        <v>40651</v>
      </c>
      <c r="C3330" s="58" t="s">
        <v>10091</v>
      </c>
      <c r="D3330" s="58">
        <v>180</v>
      </c>
      <c r="E3330" s="58">
        <v>537</v>
      </c>
      <c r="F3330" s="58">
        <v>296</v>
      </c>
      <c r="G3330" s="1">
        <f t="shared" si="153"/>
        <v>17</v>
      </c>
      <c r="H3330" s="1">
        <f t="shared" si="154"/>
        <v>2011</v>
      </c>
      <c r="I3330" s="1" t="str">
        <f t="shared" si="155"/>
        <v>17-2011</v>
      </c>
      <c r="J3330"/>
      <c r="L3330"/>
    </row>
    <row r="3331" spans="2:12">
      <c r="B3331" s="68">
        <v>40651</v>
      </c>
      <c r="C3331" s="58" t="s">
        <v>10092</v>
      </c>
      <c r="D3331" s="58">
        <v>2</v>
      </c>
      <c r="E3331" s="58">
        <v>674</v>
      </c>
      <c r="F3331" s="58">
        <v>10</v>
      </c>
      <c r="G3331" s="1">
        <f t="shared" si="153"/>
        <v>17</v>
      </c>
      <c r="H3331" s="1">
        <f t="shared" si="154"/>
        <v>2011</v>
      </c>
      <c r="I3331" s="1" t="str">
        <f t="shared" si="155"/>
        <v>17-2011</v>
      </c>
      <c r="J3331"/>
      <c r="L3331"/>
    </row>
    <row r="3332" spans="2:12">
      <c r="B3332" s="68">
        <v>40651</v>
      </c>
      <c r="C3332" s="58" t="s">
        <v>10093</v>
      </c>
      <c r="D3332" s="58">
        <v>150</v>
      </c>
      <c r="E3332" s="58">
        <v>410</v>
      </c>
      <c r="F3332" s="58">
        <v>258</v>
      </c>
      <c r="G3332" s="1">
        <f t="shared" si="153"/>
        <v>17</v>
      </c>
      <c r="H3332" s="1">
        <f t="shared" si="154"/>
        <v>2011</v>
      </c>
      <c r="I3332" s="1" t="str">
        <f t="shared" si="155"/>
        <v>17-2011</v>
      </c>
      <c r="J3332"/>
      <c r="L3332"/>
    </row>
    <row r="3333" spans="2:12">
      <c r="B3333" s="68">
        <v>40651</v>
      </c>
      <c r="C3333" s="58" t="s">
        <v>10095</v>
      </c>
      <c r="D3333" s="58">
        <v>120</v>
      </c>
      <c r="E3333" s="58">
        <v>693</v>
      </c>
      <c r="F3333" s="58">
        <v>24</v>
      </c>
      <c r="G3333" s="1">
        <f t="shared" si="153"/>
        <v>17</v>
      </c>
      <c r="H3333" s="1">
        <f t="shared" si="154"/>
        <v>2011</v>
      </c>
      <c r="I3333" s="1" t="str">
        <f t="shared" si="155"/>
        <v>17-2011</v>
      </c>
      <c r="J3333"/>
      <c r="L3333"/>
    </row>
    <row r="3334" spans="2:12">
      <c r="B3334" s="68">
        <v>40651</v>
      </c>
      <c r="C3334" s="58" t="s">
        <v>10096</v>
      </c>
      <c r="D3334" s="58">
        <v>245</v>
      </c>
      <c r="E3334" s="58">
        <v>859</v>
      </c>
      <c r="F3334" s="58">
        <v>300</v>
      </c>
      <c r="G3334" s="1">
        <f t="shared" si="153"/>
        <v>17</v>
      </c>
      <c r="H3334" s="1">
        <f t="shared" si="154"/>
        <v>2011</v>
      </c>
      <c r="I3334" s="1" t="str">
        <f t="shared" si="155"/>
        <v>17-2011</v>
      </c>
      <c r="J3334"/>
      <c r="L3334"/>
    </row>
    <row r="3335" spans="2:12">
      <c r="B3335" s="68">
        <v>40651</v>
      </c>
      <c r="C3335" s="58" t="s">
        <v>10097</v>
      </c>
      <c r="D3335" s="58">
        <v>9</v>
      </c>
      <c r="E3335" s="58">
        <v>906</v>
      </c>
      <c r="F3335" s="58">
        <v>133</v>
      </c>
      <c r="G3335" s="1">
        <f t="shared" si="153"/>
        <v>17</v>
      </c>
      <c r="H3335" s="1">
        <f t="shared" si="154"/>
        <v>2011</v>
      </c>
      <c r="I3335" s="1" t="str">
        <f t="shared" si="155"/>
        <v>17-2011</v>
      </c>
      <c r="J3335"/>
      <c r="L3335"/>
    </row>
    <row r="3336" spans="2:12">
      <c r="B3336" s="68">
        <v>40651</v>
      </c>
      <c r="C3336" s="58" t="s">
        <v>10098</v>
      </c>
      <c r="D3336" s="58">
        <v>252</v>
      </c>
      <c r="E3336" s="58">
        <v>757</v>
      </c>
      <c r="F3336" s="58">
        <v>249</v>
      </c>
      <c r="G3336" s="1">
        <f t="shared" si="153"/>
        <v>17</v>
      </c>
      <c r="H3336" s="1">
        <f t="shared" si="154"/>
        <v>2011</v>
      </c>
      <c r="I3336" s="1" t="str">
        <f t="shared" si="155"/>
        <v>17-2011</v>
      </c>
      <c r="J3336"/>
      <c r="L3336"/>
    </row>
    <row r="3337" spans="2:12">
      <c r="B3337" s="68">
        <v>40651</v>
      </c>
      <c r="C3337" s="58" t="s">
        <v>10099</v>
      </c>
      <c r="D3337" s="58">
        <v>60</v>
      </c>
      <c r="E3337" s="58">
        <v>846</v>
      </c>
      <c r="F3337" s="58">
        <v>267</v>
      </c>
      <c r="G3337" s="1">
        <f t="shared" si="153"/>
        <v>17</v>
      </c>
      <c r="H3337" s="1">
        <f t="shared" si="154"/>
        <v>2011</v>
      </c>
      <c r="I3337" s="1" t="str">
        <f t="shared" si="155"/>
        <v>17-2011</v>
      </c>
      <c r="J3337"/>
      <c r="L3337"/>
    </row>
    <row r="3338" spans="2:12">
      <c r="B3338" s="68">
        <v>40651</v>
      </c>
      <c r="C3338" s="58" t="s">
        <v>10100</v>
      </c>
      <c r="D3338" s="58">
        <v>47</v>
      </c>
      <c r="E3338" s="58">
        <v>546</v>
      </c>
      <c r="F3338" s="58">
        <v>116</v>
      </c>
      <c r="G3338" s="1">
        <f t="shared" si="153"/>
        <v>17</v>
      </c>
      <c r="H3338" s="1">
        <f t="shared" si="154"/>
        <v>2011</v>
      </c>
      <c r="I3338" s="1" t="str">
        <f t="shared" si="155"/>
        <v>17-2011</v>
      </c>
      <c r="J3338"/>
      <c r="L3338"/>
    </row>
    <row r="3339" spans="2:12">
      <c r="B3339" s="68">
        <v>40651</v>
      </c>
      <c r="C3339" s="58" t="s">
        <v>10101</v>
      </c>
      <c r="D3339" s="58">
        <v>12</v>
      </c>
      <c r="E3339" s="58">
        <v>318</v>
      </c>
      <c r="F3339" s="58">
        <v>317</v>
      </c>
      <c r="G3339" s="1">
        <f t="shared" si="153"/>
        <v>17</v>
      </c>
      <c r="H3339" s="1">
        <f t="shared" si="154"/>
        <v>2011</v>
      </c>
      <c r="I3339" s="1" t="str">
        <f t="shared" si="155"/>
        <v>17-2011</v>
      </c>
      <c r="J3339"/>
      <c r="L3339"/>
    </row>
    <row r="3340" spans="2:12">
      <c r="B3340" s="68">
        <v>40658</v>
      </c>
      <c r="C3340" s="58" t="s">
        <v>10039</v>
      </c>
      <c r="D3340" s="58">
        <v>27</v>
      </c>
      <c r="E3340" s="58">
        <v>366</v>
      </c>
      <c r="F3340" s="58">
        <v>228</v>
      </c>
      <c r="G3340" s="1">
        <f t="shared" si="153"/>
        <v>18</v>
      </c>
      <c r="H3340" s="1">
        <f t="shared" si="154"/>
        <v>2011</v>
      </c>
      <c r="I3340" s="1" t="str">
        <f t="shared" si="155"/>
        <v>18-2011</v>
      </c>
      <c r="J3340"/>
      <c r="L3340"/>
    </row>
    <row r="3341" spans="2:12">
      <c r="B3341" s="68">
        <v>40658</v>
      </c>
      <c r="C3341" s="58" t="s">
        <v>10066</v>
      </c>
      <c r="D3341" s="58">
        <v>177</v>
      </c>
      <c r="E3341" s="58">
        <v>602</v>
      </c>
      <c r="F3341" s="58">
        <v>184</v>
      </c>
      <c r="G3341" s="1">
        <f t="shared" si="153"/>
        <v>18</v>
      </c>
      <c r="H3341" s="1">
        <f t="shared" si="154"/>
        <v>2011</v>
      </c>
      <c r="I3341" s="1" t="str">
        <f t="shared" si="155"/>
        <v>18-2011</v>
      </c>
      <c r="J3341"/>
      <c r="L3341"/>
    </row>
    <row r="3342" spans="2:12">
      <c r="B3342" s="68">
        <v>40658</v>
      </c>
      <c r="C3342" s="58" t="s">
        <v>10040</v>
      </c>
      <c r="D3342" s="58">
        <v>79</v>
      </c>
      <c r="E3342" s="58">
        <v>924</v>
      </c>
      <c r="F3342" s="58">
        <v>45</v>
      </c>
      <c r="G3342" s="1">
        <f t="shared" si="153"/>
        <v>18</v>
      </c>
      <c r="H3342" s="1">
        <f t="shared" si="154"/>
        <v>2011</v>
      </c>
      <c r="I3342" s="1" t="str">
        <f t="shared" si="155"/>
        <v>18-2011</v>
      </c>
      <c r="J3342"/>
      <c r="L3342"/>
    </row>
    <row r="3343" spans="2:12">
      <c r="B3343" s="68">
        <v>40658</v>
      </c>
      <c r="C3343" s="58" t="s">
        <v>10042</v>
      </c>
      <c r="D3343" s="58">
        <v>240</v>
      </c>
      <c r="E3343" s="58">
        <v>963</v>
      </c>
      <c r="F3343" s="58">
        <v>218</v>
      </c>
      <c r="G3343" s="1">
        <f t="shared" si="153"/>
        <v>18</v>
      </c>
      <c r="H3343" s="1">
        <f t="shared" si="154"/>
        <v>2011</v>
      </c>
      <c r="I3343" s="1" t="str">
        <f t="shared" si="155"/>
        <v>18-2011</v>
      </c>
      <c r="J3343"/>
      <c r="L3343"/>
    </row>
    <row r="3344" spans="2:12">
      <c r="B3344" s="68">
        <v>40658</v>
      </c>
      <c r="C3344" s="58" t="s">
        <v>10044</v>
      </c>
      <c r="D3344" s="58">
        <v>821</v>
      </c>
      <c r="E3344" s="58">
        <v>687</v>
      </c>
      <c r="F3344" s="58">
        <v>268</v>
      </c>
      <c r="G3344" s="1">
        <f t="shared" si="153"/>
        <v>18</v>
      </c>
      <c r="H3344" s="1">
        <f t="shared" si="154"/>
        <v>2011</v>
      </c>
      <c r="I3344" s="1" t="str">
        <f t="shared" si="155"/>
        <v>18-2011</v>
      </c>
      <c r="J3344"/>
      <c r="L3344"/>
    </row>
    <row r="3345" spans="2:12">
      <c r="B3345" s="68">
        <v>40658</v>
      </c>
      <c r="C3345" s="58" t="s">
        <v>10048</v>
      </c>
      <c r="D3345" s="58">
        <v>202</v>
      </c>
      <c r="E3345" s="58">
        <v>369</v>
      </c>
      <c r="F3345" s="58">
        <v>85</v>
      </c>
      <c r="G3345" s="1">
        <f t="shared" si="153"/>
        <v>18</v>
      </c>
      <c r="H3345" s="1">
        <f t="shared" si="154"/>
        <v>2011</v>
      </c>
      <c r="I3345" s="1" t="str">
        <f t="shared" si="155"/>
        <v>18-2011</v>
      </c>
      <c r="J3345"/>
      <c r="L3345"/>
    </row>
    <row r="3346" spans="2:12">
      <c r="B3346" s="68">
        <v>40658</v>
      </c>
      <c r="C3346" s="58" t="s">
        <v>10049</v>
      </c>
      <c r="D3346" s="58">
        <v>138</v>
      </c>
      <c r="E3346" s="58">
        <v>373</v>
      </c>
      <c r="F3346" s="58">
        <v>152</v>
      </c>
      <c r="G3346" s="1">
        <f t="shared" si="153"/>
        <v>18</v>
      </c>
      <c r="H3346" s="1">
        <f t="shared" si="154"/>
        <v>2011</v>
      </c>
      <c r="I3346" s="1" t="str">
        <f t="shared" si="155"/>
        <v>18-2011</v>
      </c>
      <c r="J3346"/>
      <c r="L3346"/>
    </row>
    <row r="3347" spans="2:12">
      <c r="B3347" s="68">
        <v>40658</v>
      </c>
      <c r="C3347" s="58" t="s">
        <v>10067</v>
      </c>
      <c r="D3347" s="58">
        <v>9</v>
      </c>
      <c r="E3347" s="58">
        <v>800</v>
      </c>
      <c r="F3347" s="58">
        <v>256</v>
      </c>
      <c r="G3347" s="1">
        <f t="shared" si="153"/>
        <v>18</v>
      </c>
      <c r="H3347" s="1">
        <f t="shared" si="154"/>
        <v>2011</v>
      </c>
      <c r="I3347" s="1" t="str">
        <f t="shared" si="155"/>
        <v>18-2011</v>
      </c>
      <c r="J3347"/>
      <c r="L3347"/>
    </row>
    <row r="3348" spans="2:12">
      <c r="B3348" s="68">
        <v>40658</v>
      </c>
      <c r="C3348" s="58" t="s">
        <v>10068</v>
      </c>
      <c r="D3348" s="58">
        <v>15</v>
      </c>
      <c r="E3348" s="58">
        <v>952</v>
      </c>
      <c r="F3348" s="58">
        <v>276</v>
      </c>
      <c r="G3348" s="1">
        <f t="shared" si="153"/>
        <v>18</v>
      </c>
      <c r="H3348" s="1">
        <f t="shared" si="154"/>
        <v>2011</v>
      </c>
      <c r="I3348" s="1" t="str">
        <f t="shared" si="155"/>
        <v>18-2011</v>
      </c>
      <c r="J3348"/>
      <c r="L3348"/>
    </row>
    <row r="3349" spans="2:12">
      <c r="B3349" s="68">
        <v>40658</v>
      </c>
      <c r="C3349" s="58" t="s">
        <v>10069</v>
      </c>
      <c r="D3349" s="58">
        <v>743</v>
      </c>
      <c r="E3349" s="58">
        <v>643</v>
      </c>
      <c r="F3349" s="58">
        <v>114</v>
      </c>
      <c r="G3349" s="1">
        <f t="shared" ref="G3349:G3412" si="156">WEEKNUM(B3349)</f>
        <v>18</v>
      </c>
      <c r="H3349" s="1">
        <f t="shared" ref="H3349:H3412" si="157">YEAR(B3349)</f>
        <v>2011</v>
      </c>
      <c r="I3349" s="1" t="str">
        <f t="shared" ref="I3349:I3412" si="158">CONCATENATE(G3349,"-",H3349)</f>
        <v>18-2011</v>
      </c>
      <c r="J3349"/>
      <c r="L3349"/>
    </row>
    <row r="3350" spans="2:12">
      <c r="B3350" s="68">
        <v>40658</v>
      </c>
      <c r="C3350" s="58" t="s">
        <v>10070</v>
      </c>
      <c r="D3350" s="58">
        <v>386</v>
      </c>
      <c r="E3350" s="58">
        <v>766</v>
      </c>
      <c r="F3350" s="58">
        <v>237</v>
      </c>
      <c r="G3350" s="1">
        <f t="shared" si="156"/>
        <v>18</v>
      </c>
      <c r="H3350" s="1">
        <f t="shared" si="157"/>
        <v>2011</v>
      </c>
      <c r="I3350" s="1" t="str">
        <f t="shared" si="158"/>
        <v>18-2011</v>
      </c>
      <c r="J3350"/>
      <c r="L3350"/>
    </row>
    <row r="3351" spans="2:12">
      <c r="B3351" s="68">
        <v>40658</v>
      </c>
      <c r="C3351" s="58" t="s">
        <v>10071</v>
      </c>
      <c r="D3351" s="58">
        <v>33</v>
      </c>
      <c r="E3351" s="58">
        <v>614</v>
      </c>
      <c r="F3351" s="58">
        <v>202</v>
      </c>
      <c r="G3351" s="1">
        <f t="shared" si="156"/>
        <v>18</v>
      </c>
      <c r="H3351" s="1">
        <f t="shared" si="157"/>
        <v>2011</v>
      </c>
      <c r="I3351" s="1" t="str">
        <f t="shared" si="158"/>
        <v>18-2011</v>
      </c>
      <c r="J3351"/>
      <c r="L3351"/>
    </row>
    <row r="3352" spans="2:12">
      <c r="B3352" s="68">
        <v>40658</v>
      </c>
      <c r="C3352" s="58" t="s">
        <v>10051</v>
      </c>
      <c r="D3352" s="58">
        <v>31</v>
      </c>
      <c r="E3352" s="58">
        <v>383</v>
      </c>
      <c r="F3352" s="58">
        <v>123</v>
      </c>
      <c r="G3352" s="1">
        <f t="shared" si="156"/>
        <v>18</v>
      </c>
      <c r="H3352" s="1">
        <f t="shared" si="157"/>
        <v>2011</v>
      </c>
      <c r="I3352" s="1" t="str">
        <f t="shared" si="158"/>
        <v>18-2011</v>
      </c>
      <c r="J3352"/>
      <c r="L3352"/>
    </row>
    <row r="3353" spans="2:12">
      <c r="B3353" s="68">
        <v>40658</v>
      </c>
      <c r="C3353" s="58" t="s">
        <v>10052</v>
      </c>
      <c r="D3353" s="58">
        <v>60</v>
      </c>
      <c r="E3353" s="58">
        <v>303</v>
      </c>
      <c r="F3353" s="58">
        <v>292</v>
      </c>
      <c r="G3353" s="1">
        <f t="shared" si="156"/>
        <v>18</v>
      </c>
      <c r="H3353" s="1">
        <f t="shared" si="157"/>
        <v>2011</v>
      </c>
      <c r="I3353" s="1" t="str">
        <f t="shared" si="158"/>
        <v>18-2011</v>
      </c>
      <c r="J3353"/>
      <c r="L3353"/>
    </row>
    <row r="3354" spans="2:12">
      <c r="B3354" s="68">
        <v>40658</v>
      </c>
      <c r="C3354" s="58" t="s">
        <v>10055</v>
      </c>
      <c r="D3354" s="58">
        <v>806</v>
      </c>
      <c r="E3354" s="58">
        <v>639</v>
      </c>
      <c r="F3354" s="58">
        <v>36</v>
      </c>
      <c r="G3354" s="1">
        <f t="shared" si="156"/>
        <v>18</v>
      </c>
      <c r="H3354" s="1">
        <f t="shared" si="157"/>
        <v>2011</v>
      </c>
      <c r="I3354" s="1" t="str">
        <f t="shared" si="158"/>
        <v>18-2011</v>
      </c>
      <c r="J3354"/>
      <c r="L3354"/>
    </row>
    <row r="3355" spans="2:12">
      <c r="B3355" s="68">
        <v>40658</v>
      </c>
      <c r="C3355" s="58" t="s">
        <v>10056</v>
      </c>
      <c r="D3355" s="58">
        <v>179</v>
      </c>
      <c r="E3355" s="58">
        <v>372</v>
      </c>
      <c r="F3355" s="58">
        <v>249</v>
      </c>
      <c r="G3355" s="1">
        <f t="shared" si="156"/>
        <v>18</v>
      </c>
      <c r="H3355" s="1">
        <f t="shared" si="157"/>
        <v>2011</v>
      </c>
      <c r="I3355" s="1" t="str">
        <f t="shared" si="158"/>
        <v>18-2011</v>
      </c>
      <c r="J3355"/>
      <c r="L3355"/>
    </row>
    <row r="3356" spans="2:12">
      <c r="B3356" s="68">
        <v>40658</v>
      </c>
      <c r="C3356" s="58" t="s">
        <v>10057</v>
      </c>
      <c r="D3356" s="58">
        <v>41</v>
      </c>
      <c r="E3356" s="58">
        <v>892</v>
      </c>
      <c r="F3356" s="58">
        <v>291</v>
      </c>
      <c r="G3356" s="1">
        <f t="shared" si="156"/>
        <v>18</v>
      </c>
      <c r="H3356" s="1">
        <f t="shared" si="157"/>
        <v>2011</v>
      </c>
      <c r="I3356" s="1" t="str">
        <f t="shared" si="158"/>
        <v>18-2011</v>
      </c>
      <c r="J3356"/>
      <c r="L3356"/>
    </row>
    <row r="3357" spans="2:12">
      <c r="B3357" s="68">
        <v>40658</v>
      </c>
      <c r="C3357" s="58" t="s">
        <v>10058</v>
      </c>
      <c r="D3357" s="58">
        <v>117</v>
      </c>
      <c r="E3357" s="58">
        <v>713</v>
      </c>
      <c r="F3357" s="58">
        <v>301</v>
      </c>
      <c r="G3357" s="1">
        <f t="shared" si="156"/>
        <v>18</v>
      </c>
      <c r="H3357" s="1">
        <f t="shared" si="157"/>
        <v>2011</v>
      </c>
      <c r="I3357" s="1" t="str">
        <f t="shared" si="158"/>
        <v>18-2011</v>
      </c>
      <c r="J3357"/>
      <c r="L3357"/>
    </row>
    <row r="3358" spans="2:12">
      <c r="B3358" s="68">
        <v>40658</v>
      </c>
      <c r="C3358" s="58" t="s">
        <v>10060</v>
      </c>
      <c r="D3358" s="58">
        <v>180</v>
      </c>
      <c r="E3358" s="58">
        <v>667</v>
      </c>
      <c r="F3358" s="58">
        <v>281</v>
      </c>
      <c r="G3358" s="1">
        <f t="shared" si="156"/>
        <v>18</v>
      </c>
      <c r="H3358" s="1">
        <f t="shared" si="157"/>
        <v>2011</v>
      </c>
      <c r="I3358" s="1" t="str">
        <f t="shared" si="158"/>
        <v>18-2011</v>
      </c>
      <c r="J3358"/>
      <c r="L3358"/>
    </row>
    <row r="3359" spans="2:12">
      <c r="B3359" s="68">
        <v>40658</v>
      </c>
      <c r="C3359" s="58" t="s">
        <v>10072</v>
      </c>
      <c r="D3359" s="58">
        <v>214</v>
      </c>
      <c r="E3359" s="58">
        <v>820</v>
      </c>
      <c r="F3359" s="58">
        <v>88</v>
      </c>
      <c r="G3359" s="1">
        <f t="shared" si="156"/>
        <v>18</v>
      </c>
      <c r="H3359" s="1">
        <f t="shared" si="157"/>
        <v>2011</v>
      </c>
      <c r="I3359" s="1" t="str">
        <f t="shared" si="158"/>
        <v>18-2011</v>
      </c>
      <c r="J3359"/>
      <c r="L3359"/>
    </row>
    <row r="3360" spans="2:12">
      <c r="B3360" s="68">
        <v>40658</v>
      </c>
      <c r="C3360" s="58" t="s">
        <v>10073</v>
      </c>
      <c r="D3360" s="58">
        <v>24</v>
      </c>
      <c r="E3360" s="58">
        <v>855</v>
      </c>
      <c r="F3360" s="58">
        <v>11</v>
      </c>
      <c r="G3360" s="1">
        <f t="shared" si="156"/>
        <v>18</v>
      </c>
      <c r="H3360" s="1">
        <f t="shared" si="157"/>
        <v>2011</v>
      </c>
      <c r="I3360" s="1" t="str">
        <f t="shared" si="158"/>
        <v>18-2011</v>
      </c>
      <c r="J3360"/>
      <c r="L3360"/>
    </row>
    <row r="3361" spans="2:12">
      <c r="B3361" s="68">
        <v>40658</v>
      </c>
      <c r="C3361" s="58" t="s">
        <v>10074</v>
      </c>
      <c r="D3361" s="58">
        <v>289</v>
      </c>
      <c r="E3361" s="58">
        <v>519</v>
      </c>
      <c r="F3361" s="58">
        <v>118</v>
      </c>
      <c r="G3361" s="1">
        <f t="shared" si="156"/>
        <v>18</v>
      </c>
      <c r="H3361" s="1">
        <f t="shared" si="157"/>
        <v>2011</v>
      </c>
      <c r="I3361" s="1" t="str">
        <f t="shared" si="158"/>
        <v>18-2011</v>
      </c>
      <c r="J3361"/>
      <c r="L3361"/>
    </row>
    <row r="3362" spans="2:12">
      <c r="B3362" s="68">
        <v>40658</v>
      </c>
      <c r="C3362" s="58" t="s">
        <v>10075</v>
      </c>
      <c r="D3362" s="58">
        <v>95</v>
      </c>
      <c r="E3362" s="58">
        <v>794</v>
      </c>
      <c r="F3362" s="58">
        <v>238</v>
      </c>
      <c r="G3362" s="1">
        <f t="shared" si="156"/>
        <v>18</v>
      </c>
      <c r="H3362" s="1">
        <f t="shared" si="157"/>
        <v>2011</v>
      </c>
      <c r="I3362" s="1" t="str">
        <f t="shared" si="158"/>
        <v>18-2011</v>
      </c>
      <c r="J3362"/>
      <c r="L3362"/>
    </row>
    <row r="3363" spans="2:12">
      <c r="B3363" s="68">
        <v>40658</v>
      </c>
      <c r="C3363" s="58" t="s">
        <v>10076</v>
      </c>
      <c r="D3363" s="58">
        <v>91</v>
      </c>
      <c r="E3363" s="58">
        <v>458</v>
      </c>
      <c r="F3363" s="58">
        <v>160</v>
      </c>
      <c r="G3363" s="1">
        <f t="shared" si="156"/>
        <v>18</v>
      </c>
      <c r="H3363" s="1">
        <f t="shared" si="157"/>
        <v>2011</v>
      </c>
      <c r="I3363" s="1" t="str">
        <f t="shared" si="158"/>
        <v>18-2011</v>
      </c>
      <c r="J3363"/>
      <c r="L3363"/>
    </row>
    <row r="3364" spans="2:12">
      <c r="B3364" s="68">
        <v>40658</v>
      </c>
      <c r="C3364" s="58" t="s">
        <v>18</v>
      </c>
      <c r="D3364" s="58">
        <v>104</v>
      </c>
      <c r="E3364" s="58">
        <v>895</v>
      </c>
      <c r="F3364" s="58">
        <v>305</v>
      </c>
      <c r="G3364" s="1">
        <f t="shared" si="156"/>
        <v>18</v>
      </c>
      <c r="H3364" s="1">
        <f t="shared" si="157"/>
        <v>2011</v>
      </c>
      <c r="I3364" s="1" t="str">
        <f t="shared" si="158"/>
        <v>18-2011</v>
      </c>
      <c r="J3364"/>
      <c r="L3364"/>
    </row>
    <row r="3365" spans="2:12">
      <c r="B3365" s="68">
        <v>40658</v>
      </c>
      <c r="C3365" s="58" t="s">
        <v>10077</v>
      </c>
      <c r="D3365" s="58">
        <v>23</v>
      </c>
      <c r="E3365" s="58">
        <v>807</v>
      </c>
      <c r="F3365" s="58">
        <v>177</v>
      </c>
      <c r="G3365" s="1">
        <f t="shared" si="156"/>
        <v>18</v>
      </c>
      <c r="H3365" s="1">
        <f t="shared" si="157"/>
        <v>2011</v>
      </c>
      <c r="I3365" s="1" t="str">
        <f t="shared" si="158"/>
        <v>18-2011</v>
      </c>
      <c r="J3365"/>
      <c r="L3365"/>
    </row>
    <row r="3366" spans="2:12">
      <c r="B3366" s="68">
        <v>40658</v>
      </c>
      <c r="C3366" s="58" t="s">
        <v>10078</v>
      </c>
      <c r="D3366" s="58">
        <v>500</v>
      </c>
      <c r="E3366" s="58">
        <v>305</v>
      </c>
      <c r="F3366" s="58">
        <v>103</v>
      </c>
      <c r="G3366" s="1">
        <f t="shared" si="156"/>
        <v>18</v>
      </c>
      <c r="H3366" s="1">
        <f t="shared" si="157"/>
        <v>2011</v>
      </c>
      <c r="I3366" s="1" t="str">
        <f t="shared" si="158"/>
        <v>18-2011</v>
      </c>
      <c r="J3366"/>
      <c r="L3366"/>
    </row>
    <row r="3367" spans="2:12">
      <c r="B3367" s="68">
        <v>40658</v>
      </c>
      <c r="C3367" s="58" t="s">
        <v>10079</v>
      </c>
      <c r="D3367" s="58">
        <v>5</v>
      </c>
      <c r="E3367" s="58">
        <v>428</v>
      </c>
      <c r="F3367" s="58">
        <v>160</v>
      </c>
      <c r="G3367" s="1">
        <f t="shared" si="156"/>
        <v>18</v>
      </c>
      <c r="H3367" s="1">
        <f t="shared" si="157"/>
        <v>2011</v>
      </c>
      <c r="I3367" s="1" t="str">
        <f t="shared" si="158"/>
        <v>18-2011</v>
      </c>
      <c r="J3367"/>
      <c r="L3367"/>
    </row>
    <row r="3368" spans="2:12">
      <c r="B3368" s="68">
        <v>40658</v>
      </c>
      <c r="C3368" s="58" t="s">
        <v>10080</v>
      </c>
      <c r="D3368" s="58">
        <v>29</v>
      </c>
      <c r="E3368" s="58">
        <v>481</v>
      </c>
      <c r="F3368" s="58">
        <v>47</v>
      </c>
      <c r="G3368" s="1">
        <f t="shared" si="156"/>
        <v>18</v>
      </c>
      <c r="H3368" s="1">
        <f t="shared" si="157"/>
        <v>2011</v>
      </c>
      <c r="I3368" s="1" t="str">
        <f t="shared" si="158"/>
        <v>18-2011</v>
      </c>
      <c r="J3368"/>
      <c r="L3368"/>
    </row>
    <row r="3369" spans="2:12">
      <c r="B3369" s="68">
        <v>40658</v>
      </c>
      <c r="C3369" s="58" t="s">
        <v>10081</v>
      </c>
      <c r="D3369" s="58">
        <v>38</v>
      </c>
      <c r="E3369" s="58">
        <v>316</v>
      </c>
      <c r="F3369" s="58">
        <v>310</v>
      </c>
      <c r="G3369" s="1">
        <f t="shared" si="156"/>
        <v>18</v>
      </c>
      <c r="H3369" s="1">
        <f t="shared" si="157"/>
        <v>2011</v>
      </c>
      <c r="I3369" s="1" t="str">
        <f t="shared" si="158"/>
        <v>18-2011</v>
      </c>
      <c r="J3369"/>
      <c r="L3369"/>
    </row>
    <row r="3370" spans="2:12">
      <c r="B3370" s="68">
        <v>40658</v>
      </c>
      <c r="C3370" s="58" t="s">
        <v>10082</v>
      </c>
      <c r="D3370" s="58">
        <v>214</v>
      </c>
      <c r="E3370" s="58">
        <v>321</v>
      </c>
      <c r="F3370" s="58">
        <v>35</v>
      </c>
      <c r="G3370" s="1">
        <f t="shared" si="156"/>
        <v>18</v>
      </c>
      <c r="H3370" s="1">
        <f t="shared" si="157"/>
        <v>2011</v>
      </c>
      <c r="I3370" s="1" t="str">
        <f t="shared" si="158"/>
        <v>18-2011</v>
      </c>
      <c r="J3370"/>
      <c r="L3370"/>
    </row>
    <row r="3371" spans="2:12">
      <c r="B3371" s="68">
        <v>40658</v>
      </c>
      <c r="C3371" s="58" t="s">
        <v>10083</v>
      </c>
      <c r="D3371" s="58">
        <v>68</v>
      </c>
      <c r="E3371" s="58">
        <v>951</v>
      </c>
      <c r="F3371" s="58">
        <v>267</v>
      </c>
      <c r="G3371" s="1">
        <f t="shared" si="156"/>
        <v>18</v>
      </c>
      <c r="H3371" s="1">
        <f t="shared" si="157"/>
        <v>2011</v>
      </c>
      <c r="I3371" s="1" t="str">
        <f t="shared" si="158"/>
        <v>18-2011</v>
      </c>
      <c r="J3371"/>
      <c r="L3371"/>
    </row>
    <row r="3372" spans="2:12">
      <c r="B3372" s="68">
        <v>40658</v>
      </c>
      <c r="C3372" s="58" t="s">
        <v>10084</v>
      </c>
      <c r="D3372" s="58">
        <v>136</v>
      </c>
      <c r="E3372" s="58">
        <v>813</v>
      </c>
      <c r="F3372" s="58">
        <v>122</v>
      </c>
      <c r="G3372" s="1">
        <f t="shared" si="156"/>
        <v>18</v>
      </c>
      <c r="H3372" s="1">
        <f t="shared" si="157"/>
        <v>2011</v>
      </c>
      <c r="I3372" s="1" t="str">
        <f t="shared" si="158"/>
        <v>18-2011</v>
      </c>
      <c r="J3372"/>
      <c r="L3372"/>
    </row>
    <row r="3373" spans="2:12">
      <c r="B3373" s="68">
        <v>40658</v>
      </c>
      <c r="C3373" s="58" t="s">
        <v>10085</v>
      </c>
      <c r="D3373" s="58">
        <v>793</v>
      </c>
      <c r="E3373" s="58">
        <v>432</v>
      </c>
      <c r="F3373" s="58">
        <v>129</v>
      </c>
      <c r="G3373" s="1">
        <f t="shared" si="156"/>
        <v>18</v>
      </c>
      <c r="H3373" s="1">
        <f t="shared" si="157"/>
        <v>2011</v>
      </c>
      <c r="I3373" s="1" t="str">
        <f t="shared" si="158"/>
        <v>18-2011</v>
      </c>
      <c r="J3373"/>
      <c r="L3373"/>
    </row>
    <row r="3374" spans="2:12">
      <c r="B3374" s="68">
        <v>40658</v>
      </c>
      <c r="C3374" s="58" t="s">
        <v>10086</v>
      </c>
      <c r="D3374" s="58">
        <v>345</v>
      </c>
      <c r="E3374" s="58">
        <v>541</v>
      </c>
      <c r="F3374" s="58">
        <v>18</v>
      </c>
      <c r="G3374" s="1">
        <f t="shared" si="156"/>
        <v>18</v>
      </c>
      <c r="H3374" s="1">
        <f t="shared" si="157"/>
        <v>2011</v>
      </c>
      <c r="I3374" s="1" t="str">
        <f t="shared" si="158"/>
        <v>18-2011</v>
      </c>
      <c r="J3374"/>
      <c r="L3374"/>
    </row>
    <row r="3375" spans="2:12">
      <c r="B3375" s="68">
        <v>40658</v>
      </c>
      <c r="C3375" s="58" t="s">
        <v>10087</v>
      </c>
      <c r="D3375" s="58">
        <v>133</v>
      </c>
      <c r="E3375" s="58">
        <v>991</v>
      </c>
      <c r="F3375" s="58">
        <v>248</v>
      </c>
      <c r="G3375" s="1">
        <f t="shared" si="156"/>
        <v>18</v>
      </c>
      <c r="H3375" s="1">
        <f t="shared" si="157"/>
        <v>2011</v>
      </c>
      <c r="I3375" s="1" t="str">
        <f t="shared" si="158"/>
        <v>18-2011</v>
      </c>
      <c r="J3375"/>
      <c r="L3375"/>
    </row>
    <row r="3376" spans="2:12">
      <c r="B3376" s="68">
        <v>40658</v>
      </c>
      <c r="C3376" s="58" t="s">
        <v>10088</v>
      </c>
      <c r="D3376" s="58">
        <v>123</v>
      </c>
      <c r="E3376" s="58">
        <v>337</v>
      </c>
      <c r="F3376" s="58">
        <v>109</v>
      </c>
      <c r="G3376" s="1">
        <f t="shared" si="156"/>
        <v>18</v>
      </c>
      <c r="H3376" s="1">
        <f t="shared" si="157"/>
        <v>2011</v>
      </c>
      <c r="I3376" s="1" t="str">
        <f t="shared" si="158"/>
        <v>18-2011</v>
      </c>
      <c r="J3376"/>
      <c r="L3376"/>
    </row>
    <row r="3377" spans="2:12">
      <c r="B3377" s="68">
        <v>40658</v>
      </c>
      <c r="C3377" s="58" t="s">
        <v>10089</v>
      </c>
      <c r="D3377" s="58">
        <v>496</v>
      </c>
      <c r="E3377" s="58">
        <v>681</v>
      </c>
      <c r="F3377" s="58">
        <v>279</v>
      </c>
      <c r="G3377" s="1">
        <f t="shared" si="156"/>
        <v>18</v>
      </c>
      <c r="H3377" s="1">
        <f t="shared" si="157"/>
        <v>2011</v>
      </c>
      <c r="I3377" s="1" t="str">
        <f t="shared" si="158"/>
        <v>18-2011</v>
      </c>
      <c r="J3377"/>
      <c r="L3377"/>
    </row>
    <row r="3378" spans="2:12">
      <c r="B3378" s="68">
        <v>40658</v>
      </c>
      <c r="C3378" s="58" t="s">
        <v>10090</v>
      </c>
      <c r="D3378" s="58">
        <v>60</v>
      </c>
      <c r="E3378" s="58">
        <v>860</v>
      </c>
      <c r="F3378" s="58">
        <v>40</v>
      </c>
      <c r="G3378" s="1">
        <f t="shared" si="156"/>
        <v>18</v>
      </c>
      <c r="H3378" s="1">
        <f t="shared" si="157"/>
        <v>2011</v>
      </c>
      <c r="I3378" s="1" t="str">
        <f t="shared" si="158"/>
        <v>18-2011</v>
      </c>
      <c r="J3378"/>
      <c r="L3378"/>
    </row>
    <row r="3379" spans="2:12">
      <c r="B3379" s="68">
        <v>40658</v>
      </c>
      <c r="C3379" s="58" t="s">
        <v>10091</v>
      </c>
      <c r="D3379" s="58">
        <v>180</v>
      </c>
      <c r="E3379" s="58">
        <v>947</v>
      </c>
      <c r="F3379" s="58">
        <v>37</v>
      </c>
      <c r="G3379" s="1">
        <f t="shared" si="156"/>
        <v>18</v>
      </c>
      <c r="H3379" s="1">
        <f t="shared" si="157"/>
        <v>2011</v>
      </c>
      <c r="I3379" s="1" t="str">
        <f t="shared" si="158"/>
        <v>18-2011</v>
      </c>
      <c r="J3379"/>
      <c r="L3379"/>
    </row>
    <row r="3380" spans="2:12">
      <c r="B3380" s="68">
        <v>40658</v>
      </c>
      <c r="C3380" s="58" t="s">
        <v>10092</v>
      </c>
      <c r="D3380" s="58">
        <v>2</v>
      </c>
      <c r="E3380" s="58">
        <v>972</v>
      </c>
      <c r="F3380" s="58">
        <v>270</v>
      </c>
      <c r="G3380" s="1">
        <f t="shared" si="156"/>
        <v>18</v>
      </c>
      <c r="H3380" s="1">
        <f t="shared" si="157"/>
        <v>2011</v>
      </c>
      <c r="I3380" s="1" t="str">
        <f t="shared" si="158"/>
        <v>18-2011</v>
      </c>
      <c r="J3380"/>
      <c r="L3380"/>
    </row>
    <row r="3381" spans="2:12">
      <c r="B3381" s="68">
        <v>40658</v>
      </c>
      <c r="C3381" s="58" t="s">
        <v>10093</v>
      </c>
      <c r="D3381" s="58">
        <v>150</v>
      </c>
      <c r="E3381" s="58">
        <v>999</v>
      </c>
      <c r="F3381" s="58">
        <v>120</v>
      </c>
      <c r="G3381" s="1">
        <f t="shared" si="156"/>
        <v>18</v>
      </c>
      <c r="H3381" s="1">
        <f t="shared" si="157"/>
        <v>2011</v>
      </c>
      <c r="I3381" s="1" t="str">
        <f t="shared" si="158"/>
        <v>18-2011</v>
      </c>
      <c r="J3381"/>
      <c r="L3381"/>
    </row>
    <row r="3382" spans="2:12">
      <c r="B3382" s="68">
        <v>40658</v>
      </c>
      <c r="C3382" s="58" t="s">
        <v>10095</v>
      </c>
      <c r="D3382" s="58">
        <v>120</v>
      </c>
      <c r="E3382" s="58">
        <v>927</v>
      </c>
      <c r="F3382" s="58">
        <v>70</v>
      </c>
      <c r="G3382" s="1">
        <f t="shared" si="156"/>
        <v>18</v>
      </c>
      <c r="H3382" s="1">
        <f t="shared" si="157"/>
        <v>2011</v>
      </c>
      <c r="I3382" s="1" t="str">
        <f t="shared" si="158"/>
        <v>18-2011</v>
      </c>
      <c r="J3382"/>
      <c r="L3382"/>
    </row>
    <row r="3383" spans="2:12">
      <c r="B3383" s="68">
        <v>40658</v>
      </c>
      <c r="C3383" s="58" t="s">
        <v>10096</v>
      </c>
      <c r="D3383" s="58">
        <v>245</v>
      </c>
      <c r="E3383" s="58">
        <v>970</v>
      </c>
      <c r="F3383" s="58">
        <v>109</v>
      </c>
      <c r="G3383" s="1">
        <f t="shared" si="156"/>
        <v>18</v>
      </c>
      <c r="H3383" s="1">
        <f t="shared" si="157"/>
        <v>2011</v>
      </c>
      <c r="I3383" s="1" t="str">
        <f t="shared" si="158"/>
        <v>18-2011</v>
      </c>
      <c r="J3383"/>
      <c r="L3383"/>
    </row>
    <row r="3384" spans="2:12">
      <c r="B3384" s="68">
        <v>40658</v>
      </c>
      <c r="C3384" s="58" t="s">
        <v>10097</v>
      </c>
      <c r="D3384" s="58">
        <v>9</v>
      </c>
      <c r="E3384" s="58">
        <v>938</v>
      </c>
      <c r="F3384" s="58">
        <v>227</v>
      </c>
      <c r="G3384" s="1">
        <f t="shared" si="156"/>
        <v>18</v>
      </c>
      <c r="H3384" s="1">
        <f t="shared" si="157"/>
        <v>2011</v>
      </c>
      <c r="I3384" s="1" t="str">
        <f t="shared" si="158"/>
        <v>18-2011</v>
      </c>
      <c r="J3384"/>
      <c r="L3384"/>
    </row>
    <row r="3385" spans="2:12">
      <c r="B3385" s="68">
        <v>40658</v>
      </c>
      <c r="C3385" s="58" t="s">
        <v>10098</v>
      </c>
      <c r="D3385" s="58">
        <v>252</v>
      </c>
      <c r="E3385" s="58">
        <v>398</v>
      </c>
      <c r="F3385" s="58">
        <v>75</v>
      </c>
      <c r="G3385" s="1">
        <f t="shared" si="156"/>
        <v>18</v>
      </c>
      <c r="H3385" s="1">
        <f t="shared" si="157"/>
        <v>2011</v>
      </c>
      <c r="I3385" s="1" t="str">
        <f t="shared" si="158"/>
        <v>18-2011</v>
      </c>
      <c r="J3385"/>
      <c r="L3385"/>
    </row>
    <row r="3386" spans="2:12">
      <c r="B3386" s="68">
        <v>40658</v>
      </c>
      <c r="C3386" s="58" t="s">
        <v>10099</v>
      </c>
      <c r="D3386" s="58">
        <v>60</v>
      </c>
      <c r="E3386" s="58">
        <v>421</v>
      </c>
      <c r="F3386" s="58">
        <v>246</v>
      </c>
      <c r="G3386" s="1">
        <f t="shared" si="156"/>
        <v>18</v>
      </c>
      <c r="H3386" s="1">
        <f t="shared" si="157"/>
        <v>2011</v>
      </c>
      <c r="I3386" s="1" t="str">
        <f t="shared" si="158"/>
        <v>18-2011</v>
      </c>
      <c r="J3386"/>
      <c r="L3386"/>
    </row>
    <row r="3387" spans="2:12">
      <c r="B3387" s="68">
        <v>40658</v>
      </c>
      <c r="C3387" s="58" t="s">
        <v>10100</v>
      </c>
      <c r="D3387" s="58">
        <v>47</v>
      </c>
      <c r="E3387" s="58">
        <v>354</v>
      </c>
      <c r="F3387" s="58">
        <v>40</v>
      </c>
      <c r="G3387" s="1">
        <f t="shared" si="156"/>
        <v>18</v>
      </c>
      <c r="H3387" s="1">
        <f t="shared" si="157"/>
        <v>2011</v>
      </c>
      <c r="I3387" s="1" t="str">
        <f t="shared" si="158"/>
        <v>18-2011</v>
      </c>
      <c r="J3387"/>
      <c r="L3387"/>
    </row>
    <row r="3388" spans="2:12">
      <c r="B3388" s="68">
        <v>40658</v>
      </c>
      <c r="C3388" s="58" t="s">
        <v>10101</v>
      </c>
      <c r="D3388" s="58">
        <v>12</v>
      </c>
      <c r="E3388" s="58">
        <v>519</v>
      </c>
      <c r="F3388" s="58">
        <v>260</v>
      </c>
      <c r="G3388" s="1">
        <f t="shared" si="156"/>
        <v>18</v>
      </c>
      <c r="H3388" s="1">
        <f t="shared" si="157"/>
        <v>2011</v>
      </c>
      <c r="I3388" s="1" t="str">
        <f t="shared" si="158"/>
        <v>18-2011</v>
      </c>
      <c r="J3388"/>
      <c r="L3388"/>
    </row>
    <row r="3389" spans="2:12">
      <c r="B3389" s="68">
        <v>40665</v>
      </c>
      <c r="C3389" s="58" t="s">
        <v>10039</v>
      </c>
      <c r="D3389" s="58">
        <v>27</v>
      </c>
      <c r="E3389" s="58">
        <v>497</v>
      </c>
      <c r="F3389" s="58">
        <v>247</v>
      </c>
      <c r="G3389" s="1">
        <f t="shared" si="156"/>
        <v>19</v>
      </c>
      <c r="H3389" s="1">
        <f t="shared" si="157"/>
        <v>2011</v>
      </c>
      <c r="I3389" s="1" t="str">
        <f t="shared" si="158"/>
        <v>19-2011</v>
      </c>
      <c r="J3389"/>
      <c r="L3389"/>
    </row>
    <row r="3390" spans="2:12">
      <c r="B3390" s="68">
        <v>40665</v>
      </c>
      <c r="C3390" s="58" t="s">
        <v>10066</v>
      </c>
      <c r="D3390" s="58">
        <v>177</v>
      </c>
      <c r="E3390" s="58">
        <v>351</v>
      </c>
      <c r="F3390" s="58">
        <v>272</v>
      </c>
      <c r="G3390" s="1">
        <f t="shared" si="156"/>
        <v>19</v>
      </c>
      <c r="H3390" s="1">
        <f t="shared" si="157"/>
        <v>2011</v>
      </c>
      <c r="I3390" s="1" t="str">
        <f t="shared" si="158"/>
        <v>19-2011</v>
      </c>
      <c r="J3390"/>
      <c r="L3390"/>
    </row>
    <row r="3391" spans="2:12">
      <c r="B3391" s="68">
        <v>40665</v>
      </c>
      <c r="C3391" s="58" t="s">
        <v>10040</v>
      </c>
      <c r="D3391" s="58">
        <v>80</v>
      </c>
      <c r="E3391" s="58">
        <v>966</v>
      </c>
      <c r="F3391" s="58">
        <v>292</v>
      </c>
      <c r="G3391" s="1">
        <f t="shared" si="156"/>
        <v>19</v>
      </c>
      <c r="H3391" s="1">
        <f t="shared" si="157"/>
        <v>2011</v>
      </c>
      <c r="I3391" s="1" t="str">
        <f t="shared" si="158"/>
        <v>19-2011</v>
      </c>
      <c r="J3391"/>
      <c r="L3391"/>
    </row>
    <row r="3392" spans="2:12">
      <c r="B3392" s="68">
        <v>40665</v>
      </c>
      <c r="C3392" s="58" t="s">
        <v>10042</v>
      </c>
      <c r="D3392" s="58">
        <v>238</v>
      </c>
      <c r="E3392" s="58">
        <v>837</v>
      </c>
      <c r="F3392" s="58">
        <v>132</v>
      </c>
      <c r="G3392" s="1">
        <f t="shared" si="156"/>
        <v>19</v>
      </c>
      <c r="H3392" s="1">
        <f t="shared" si="157"/>
        <v>2011</v>
      </c>
      <c r="I3392" s="1" t="str">
        <f t="shared" si="158"/>
        <v>19-2011</v>
      </c>
      <c r="J3392"/>
      <c r="L3392"/>
    </row>
    <row r="3393" spans="2:12">
      <c r="B3393" s="68">
        <v>40665</v>
      </c>
      <c r="C3393" s="58" t="s">
        <v>10044</v>
      </c>
      <c r="D3393" s="58">
        <v>817</v>
      </c>
      <c r="E3393" s="58">
        <v>916</v>
      </c>
      <c r="F3393" s="58">
        <v>86</v>
      </c>
      <c r="G3393" s="1">
        <f t="shared" si="156"/>
        <v>19</v>
      </c>
      <c r="H3393" s="1">
        <f t="shared" si="157"/>
        <v>2011</v>
      </c>
      <c r="I3393" s="1" t="str">
        <f t="shared" si="158"/>
        <v>19-2011</v>
      </c>
      <c r="J3393"/>
      <c r="L3393"/>
    </row>
    <row r="3394" spans="2:12">
      <c r="B3394" s="68">
        <v>40665</v>
      </c>
      <c r="C3394" s="58" t="s">
        <v>10048</v>
      </c>
      <c r="D3394" s="58">
        <v>198</v>
      </c>
      <c r="E3394" s="58">
        <v>710</v>
      </c>
      <c r="F3394" s="58">
        <v>60</v>
      </c>
      <c r="G3394" s="1">
        <f t="shared" si="156"/>
        <v>19</v>
      </c>
      <c r="H3394" s="1">
        <f t="shared" si="157"/>
        <v>2011</v>
      </c>
      <c r="I3394" s="1" t="str">
        <f t="shared" si="158"/>
        <v>19-2011</v>
      </c>
      <c r="J3394"/>
      <c r="L3394"/>
    </row>
    <row r="3395" spans="2:12">
      <c r="B3395" s="68">
        <v>40665</v>
      </c>
      <c r="C3395" s="58" t="s">
        <v>10049</v>
      </c>
      <c r="D3395" s="58">
        <v>138</v>
      </c>
      <c r="E3395" s="58">
        <v>346</v>
      </c>
      <c r="F3395" s="58">
        <v>115</v>
      </c>
      <c r="G3395" s="1">
        <f t="shared" si="156"/>
        <v>19</v>
      </c>
      <c r="H3395" s="1">
        <f t="shared" si="157"/>
        <v>2011</v>
      </c>
      <c r="I3395" s="1" t="str">
        <f t="shared" si="158"/>
        <v>19-2011</v>
      </c>
      <c r="J3395"/>
      <c r="L3395"/>
    </row>
    <row r="3396" spans="2:12">
      <c r="B3396" s="68">
        <v>40665</v>
      </c>
      <c r="C3396" s="58" t="s">
        <v>10067</v>
      </c>
      <c r="D3396" s="58">
        <v>9</v>
      </c>
      <c r="E3396" s="58">
        <v>302</v>
      </c>
      <c r="F3396" s="58">
        <v>68</v>
      </c>
      <c r="G3396" s="1">
        <f t="shared" si="156"/>
        <v>19</v>
      </c>
      <c r="H3396" s="1">
        <f t="shared" si="157"/>
        <v>2011</v>
      </c>
      <c r="I3396" s="1" t="str">
        <f t="shared" si="158"/>
        <v>19-2011</v>
      </c>
      <c r="J3396"/>
      <c r="L3396"/>
    </row>
    <row r="3397" spans="2:12">
      <c r="B3397" s="68">
        <v>40665</v>
      </c>
      <c r="C3397" s="58" t="s">
        <v>10068</v>
      </c>
      <c r="D3397" s="58">
        <v>15</v>
      </c>
      <c r="E3397" s="58">
        <v>919</v>
      </c>
      <c r="F3397" s="58">
        <v>165</v>
      </c>
      <c r="G3397" s="1">
        <f t="shared" si="156"/>
        <v>19</v>
      </c>
      <c r="H3397" s="1">
        <f t="shared" si="157"/>
        <v>2011</v>
      </c>
      <c r="I3397" s="1" t="str">
        <f t="shared" si="158"/>
        <v>19-2011</v>
      </c>
      <c r="J3397"/>
      <c r="L3397"/>
    </row>
    <row r="3398" spans="2:12">
      <c r="B3398" s="68">
        <v>40665</v>
      </c>
      <c r="C3398" s="58" t="s">
        <v>10070</v>
      </c>
      <c r="D3398" s="58">
        <v>388</v>
      </c>
      <c r="E3398" s="58">
        <v>739</v>
      </c>
      <c r="F3398" s="58">
        <v>101</v>
      </c>
      <c r="G3398" s="1">
        <f t="shared" si="156"/>
        <v>19</v>
      </c>
      <c r="H3398" s="1">
        <f t="shared" si="157"/>
        <v>2011</v>
      </c>
      <c r="I3398" s="1" t="str">
        <f t="shared" si="158"/>
        <v>19-2011</v>
      </c>
      <c r="J3398"/>
      <c r="L3398"/>
    </row>
    <row r="3399" spans="2:12">
      <c r="B3399" s="68">
        <v>40665</v>
      </c>
      <c r="C3399" s="58" t="s">
        <v>10071</v>
      </c>
      <c r="D3399" s="58">
        <v>32</v>
      </c>
      <c r="E3399" s="58">
        <v>718</v>
      </c>
      <c r="F3399" s="58">
        <v>276</v>
      </c>
      <c r="G3399" s="1">
        <f t="shared" si="156"/>
        <v>19</v>
      </c>
      <c r="H3399" s="1">
        <f t="shared" si="157"/>
        <v>2011</v>
      </c>
      <c r="I3399" s="1" t="str">
        <f t="shared" si="158"/>
        <v>19-2011</v>
      </c>
      <c r="J3399"/>
      <c r="L3399"/>
    </row>
    <row r="3400" spans="2:12">
      <c r="B3400" s="68">
        <v>40665</v>
      </c>
      <c r="C3400" s="58" t="s">
        <v>10051</v>
      </c>
      <c r="D3400" s="58">
        <v>31</v>
      </c>
      <c r="E3400" s="58">
        <v>892</v>
      </c>
      <c r="F3400" s="58">
        <v>109</v>
      </c>
      <c r="G3400" s="1">
        <f t="shared" si="156"/>
        <v>19</v>
      </c>
      <c r="H3400" s="1">
        <f t="shared" si="157"/>
        <v>2011</v>
      </c>
      <c r="I3400" s="1" t="str">
        <f t="shared" si="158"/>
        <v>19-2011</v>
      </c>
      <c r="J3400"/>
      <c r="L3400"/>
    </row>
    <row r="3401" spans="2:12">
      <c r="B3401" s="68">
        <v>40665</v>
      </c>
      <c r="C3401" s="58" t="s">
        <v>10052</v>
      </c>
      <c r="D3401" s="58">
        <v>59</v>
      </c>
      <c r="E3401" s="58">
        <v>463</v>
      </c>
      <c r="F3401" s="58">
        <v>243</v>
      </c>
      <c r="G3401" s="1">
        <f t="shared" si="156"/>
        <v>19</v>
      </c>
      <c r="H3401" s="1">
        <f t="shared" si="157"/>
        <v>2011</v>
      </c>
      <c r="I3401" s="1" t="str">
        <f t="shared" si="158"/>
        <v>19-2011</v>
      </c>
      <c r="J3401"/>
      <c r="L3401"/>
    </row>
    <row r="3402" spans="2:12">
      <c r="B3402" s="68">
        <v>40665</v>
      </c>
      <c r="C3402" s="58" t="s">
        <v>10055</v>
      </c>
      <c r="D3402" s="58">
        <v>784</v>
      </c>
      <c r="E3402" s="58">
        <v>640</v>
      </c>
      <c r="F3402" s="58">
        <v>56</v>
      </c>
      <c r="G3402" s="1">
        <f t="shared" si="156"/>
        <v>19</v>
      </c>
      <c r="H3402" s="1">
        <f t="shared" si="157"/>
        <v>2011</v>
      </c>
      <c r="I3402" s="1" t="str">
        <f t="shared" si="158"/>
        <v>19-2011</v>
      </c>
      <c r="J3402"/>
      <c r="L3402"/>
    </row>
    <row r="3403" spans="2:12">
      <c r="B3403" s="68">
        <v>40665</v>
      </c>
      <c r="C3403" s="58" t="s">
        <v>10056</v>
      </c>
      <c r="D3403" s="58">
        <v>178</v>
      </c>
      <c r="E3403" s="58">
        <v>712</v>
      </c>
      <c r="F3403" s="58">
        <v>41</v>
      </c>
      <c r="G3403" s="1">
        <f t="shared" si="156"/>
        <v>19</v>
      </c>
      <c r="H3403" s="1">
        <f t="shared" si="157"/>
        <v>2011</v>
      </c>
      <c r="I3403" s="1" t="str">
        <f t="shared" si="158"/>
        <v>19-2011</v>
      </c>
      <c r="J3403"/>
      <c r="L3403"/>
    </row>
    <row r="3404" spans="2:12">
      <c r="B3404" s="68">
        <v>40665</v>
      </c>
      <c r="C3404" s="58" t="s">
        <v>10057</v>
      </c>
      <c r="D3404" s="58">
        <v>40</v>
      </c>
      <c r="E3404" s="58">
        <v>960</v>
      </c>
      <c r="F3404" s="58">
        <v>33</v>
      </c>
      <c r="G3404" s="1">
        <f t="shared" si="156"/>
        <v>19</v>
      </c>
      <c r="H3404" s="1">
        <f t="shared" si="157"/>
        <v>2011</v>
      </c>
      <c r="I3404" s="1" t="str">
        <f t="shared" si="158"/>
        <v>19-2011</v>
      </c>
      <c r="J3404"/>
      <c r="L3404"/>
    </row>
    <row r="3405" spans="2:12">
      <c r="B3405" s="68">
        <v>40665</v>
      </c>
      <c r="C3405" s="58" t="s">
        <v>10058</v>
      </c>
      <c r="D3405" s="58">
        <v>113</v>
      </c>
      <c r="E3405" s="58">
        <v>831</v>
      </c>
      <c r="F3405" s="58">
        <v>231</v>
      </c>
      <c r="G3405" s="1">
        <f t="shared" si="156"/>
        <v>19</v>
      </c>
      <c r="H3405" s="1">
        <f t="shared" si="157"/>
        <v>2011</v>
      </c>
      <c r="I3405" s="1" t="str">
        <f t="shared" si="158"/>
        <v>19-2011</v>
      </c>
      <c r="J3405"/>
      <c r="L3405"/>
    </row>
    <row r="3406" spans="2:12">
      <c r="B3406" s="68">
        <v>40665</v>
      </c>
      <c r="C3406" s="58" t="s">
        <v>10060</v>
      </c>
      <c r="D3406" s="58">
        <v>180</v>
      </c>
      <c r="E3406" s="58">
        <v>719</v>
      </c>
      <c r="F3406" s="58">
        <v>147</v>
      </c>
      <c r="G3406" s="1">
        <f t="shared" si="156"/>
        <v>19</v>
      </c>
      <c r="H3406" s="1">
        <f t="shared" si="157"/>
        <v>2011</v>
      </c>
      <c r="I3406" s="1" t="str">
        <f t="shared" si="158"/>
        <v>19-2011</v>
      </c>
      <c r="J3406"/>
      <c r="L3406"/>
    </row>
    <row r="3407" spans="2:12">
      <c r="B3407" s="68">
        <v>40665</v>
      </c>
      <c r="C3407" s="58" t="s">
        <v>10072</v>
      </c>
      <c r="D3407" s="58">
        <v>213</v>
      </c>
      <c r="E3407" s="58">
        <v>765</v>
      </c>
      <c r="F3407" s="58">
        <v>150</v>
      </c>
      <c r="G3407" s="1">
        <f t="shared" si="156"/>
        <v>19</v>
      </c>
      <c r="H3407" s="1">
        <f t="shared" si="157"/>
        <v>2011</v>
      </c>
      <c r="I3407" s="1" t="str">
        <f t="shared" si="158"/>
        <v>19-2011</v>
      </c>
      <c r="J3407"/>
      <c r="L3407"/>
    </row>
    <row r="3408" spans="2:12">
      <c r="B3408" s="68">
        <v>40665</v>
      </c>
      <c r="C3408" s="58" t="s">
        <v>10073</v>
      </c>
      <c r="D3408" s="58">
        <v>24</v>
      </c>
      <c r="E3408" s="58">
        <v>483</v>
      </c>
      <c r="F3408" s="58">
        <v>120</v>
      </c>
      <c r="G3408" s="1">
        <f t="shared" si="156"/>
        <v>19</v>
      </c>
      <c r="H3408" s="1">
        <f t="shared" si="157"/>
        <v>2011</v>
      </c>
      <c r="I3408" s="1" t="str">
        <f t="shared" si="158"/>
        <v>19-2011</v>
      </c>
      <c r="J3408"/>
      <c r="L3408"/>
    </row>
    <row r="3409" spans="2:12">
      <c r="B3409" s="68">
        <v>40665</v>
      </c>
      <c r="C3409" s="58" t="s">
        <v>10074</v>
      </c>
      <c r="D3409" s="58">
        <v>288</v>
      </c>
      <c r="E3409" s="58">
        <v>456</v>
      </c>
      <c r="F3409" s="58">
        <v>97</v>
      </c>
      <c r="G3409" s="1">
        <f t="shared" si="156"/>
        <v>19</v>
      </c>
      <c r="H3409" s="1">
        <f t="shared" si="157"/>
        <v>2011</v>
      </c>
      <c r="I3409" s="1" t="str">
        <f t="shared" si="158"/>
        <v>19-2011</v>
      </c>
      <c r="J3409"/>
      <c r="L3409"/>
    </row>
    <row r="3410" spans="2:12">
      <c r="B3410" s="68">
        <v>40665</v>
      </c>
      <c r="C3410" s="58" t="s">
        <v>10075</v>
      </c>
      <c r="D3410" s="58">
        <v>94</v>
      </c>
      <c r="E3410" s="58">
        <v>964</v>
      </c>
      <c r="F3410" s="58">
        <v>101</v>
      </c>
      <c r="G3410" s="1">
        <f t="shared" si="156"/>
        <v>19</v>
      </c>
      <c r="H3410" s="1">
        <f t="shared" si="157"/>
        <v>2011</v>
      </c>
      <c r="I3410" s="1" t="str">
        <f t="shared" si="158"/>
        <v>19-2011</v>
      </c>
      <c r="J3410"/>
      <c r="L3410"/>
    </row>
    <row r="3411" spans="2:12">
      <c r="B3411" s="68">
        <v>40665</v>
      </c>
      <c r="C3411" s="58" t="s">
        <v>10076</v>
      </c>
      <c r="D3411" s="58">
        <v>90</v>
      </c>
      <c r="E3411" s="58">
        <v>768</v>
      </c>
      <c r="F3411" s="58">
        <v>3</v>
      </c>
      <c r="G3411" s="1">
        <f t="shared" si="156"/>
        <v>19</v>
      </c>
      <c r="H3411" s="1">
        <f t="shared" si="157"/>
        <v>2011</v>
      </c>
      <c r="I3411" s="1" t="str">
        <f t="shared" si="158"/>
        <v>19-2011</v>
      </c>
      <c r="J3411"/>
      <c r="L3411"/>
    </row>
    <row r="3412" spans="2:12">
      <c r="B3412" s="68">
        <v>40665</v>
      </c>
      <c r="C3412" s="58" t="s">
        <v>18</v>
      </c>
      <c r="D3412" s="58">
        <v>104</v>
      </c>
      <c r="E3412" s="58">
        <v>362</v>
      </c>
      <c r="F3412" s="58">
        <v>213</v>
      </c>
      <c r="G3412" s="1">
        <f t="shared" si="156"/>
        <v>19</v>
      </c>
      <c r="H3412" s="1">
        <f t="shared" si="157"/>
        <v>2011</v>
      </c>
      <c r="I3412" s="1" t="str">
        <f t="shared" si="158"/>
        <v>19-2011</v>
      </c>
      <c r="J3412"/>
      <c r="L3412"/>
    </row>
    <row r="3413" spans="2:12">
      <c r="B3413" s="68">
        <v>40665</v>
      </c>
      <c r="C3413" s="58" t="s">
        <v>10077</v>
      </c>
      <c r="D3413" s="58">
        <v>23</v>
      </c>
      <c r="E3413" s="58">
        <v>310</v>
      </c>
      <c r="F3413" s="58">
        <v>296</v>
      </c>
      <c r="G3413" s="1">
        <f t="shared" ref="G3413:G3476" si="159">WEEKNUM(B3413)</f>
        <v>19</v>
      </c>
      <c r="H3413" s="1">
        <f t="shared" ref="H3413:H3476" si="160">YEAR(B3413)</f>
        <v>2011</v>
      </c>
      <c r="I3413" s="1" t="str">
        <f t="shared" ref="I3413:I3476" si="161">CONCATENATE(G3413,"-",H3413)</f>
        <v>19-2011</v>
      </c>
      <c r="J3413"/>
      <c r="L3413"/>
    </row>
    <row r="3414" spans="2:12">
      <c r="B3414" s="68">
        <v>40665</v>
      </c>
      <c r="C3414" s="58" t="s">
        <v>10078</v>
      </c>
      <c r="D3414" s="58">
        <v>490</v>
      </c>
      <c r="E3414" s="58">
        <v>897</v>
      </c>
      <c r="F3414" s="58">
        <v>34</v>
      </c>
      <c r="G3414" s="1">
        <f t="shared" si="159"/>
        <v>19</v>
      </c>
      <c r="H3414" s="1">
        <f t="shared" si="160"/>
        <v>2011</v>
      </c>
      <c r="I3414" s="1" t="str">
        <f t="shared" si="161"/>
        <v>19-2011</v>
      </c>
      <c r="J3414"/>
      <c r="L3414"/>
    </row>
    <row r="3415" spans="2:12">
      <c r="B3415" s="68">
        <v>40665</v>
      </c>
      <c r="C3415" s="58" t="s">
        <v>10079</v>
      </c>
      <c r="D3415" s="58">
        <v>5</v>
      </c>
      <c r="E3415" s="58">
        <v>311</v>
      </c>
      <c r="F3415" s="58">
        <v>8</v>
      </c>
      <c r="G3415" s="1">
        <f t="shared" si="159"/>
        <v>19</v>
      </c>
      <c r="H3415" s="1">
        <f t="shared" si="160"/>
        <v>2011</v>
      </c>
      <c r="I3415" s="1" t="str">
        <f t="shared" si="161"/>
        <v>19-2011</v>
      </c>
      <c r="J3415"/>
      <c r="L3415"/>
    </row>
    <row r="3416" spans="2:12">
      <c r="B3416" s="68">
        <v>40665</v>
      </c>
      <c r="C3416" s="58" t="s">
        <v>10080</v>
      </c>
      <c r="D3416" s="58">
        <v>29</v>
      </c>
      <c r="E3416" s="58">
        <v>486</v>
      </c>
      <c r="F3416" s="58">
        <v>308</v>
      </c>
      <c r="G3416" s="1">
        <f t="shared" si="159"/>
        <v>19</v>
      </c>
      <c r="H3416" s="1">
        <f t="shared" si="160"/>
        <v>2011</v>
      </c>
      <c r="I3416" s="1" t="str">
        <f t="shared" si="161"/>
        <v>19-2011</v>
      </c>
      <c r="J3416"/>
      <c r="L3416"/>
    </row>
    <row r="3417" spans="2:12">
      <c r="B3417" s="68">
        <v>40665</v>
      </c>
      <c r="C3417" s="58" t="s">
        <v>10081</v>
      </c>
      <c r="D3417" s="58">
        <v>37</v>
      </c>
      <c r="E3417" s="58">
        <v>423</v>
      </c>
      <c r="F3417" s="58">
        <v>65</v>
      </c>
      <c r="G3417" s="1">
        <f t="shared" si="159"/>
        <v>19</v>
      </c>
      <c r="H3417" s="1">
        <f t="shared" si="160"/>
        <v>2011</v>
      </c>
      <c r="I3417" s="1" t="str">
        <f t="shared" si="161"/>
        <v>19-2011</v>
      </c>
      <c r="J3417"/>
      <c r="L3417"/>
    </row>
    <row r="3418" spans="2:12">
      <c r="B3418" s="68">
        <v>40665</v>
      </c>
      <c r="C3418" s="58" t="s">
        <v>10082</v>
      </c>
      <c r="D3418" s="58">
        <v>214</v>
      </c>
      <c r="E3418" s="58">
        <v>649</v>
      </c>
      <c r="F3418" s="58">
        <v>55</v>
      </c>
      <c r="G3418" s="1">
        <f t="shared" si="159"/>
        <v>19</v>
      </c>
      <c r="H3418" s="1">
        <f t="shared" si="160"/>
        <v>2011</v>
      </c>
      <c r="I3418" s="1" t="str">
        <f t="shared" si="161"/>
        <v>19-2011</v>
      </c>
      <c r="J3418"/>
      <c r="L3418"/>
    </row>
    <row r="3419" spans="2:12">
      <c r="B3419" s="68">
        <v>40665</v>
      </c>
      <c r="C3419" s="58" t="s">
        <v>10083</v>
      </c>
      <c r="D3419" s="58">
        <v>69</v>
      </c>
      <c r="E3419" s="58">
        <v>999</v>
      </c>
      <c r="F3419" s="58">
        <v>239</v>
      </c>
      <c r="G3419" s="1">
        <f t="shared" si="159"/>
        <v>19</v>
      </c>
      <c r="H3419" s="1">
        <f t="shared" si="160"/>
        <v>2011</v>
      </c>
      <c r="I3419" s="1" t="str">
        <f t="shared" si="161"/>
        <v>19-2011</v>
      </c>
      <c r="J3419"/>
      <c r="L3419"/>
    </row>
    <row r="3420" spans="2:12">
      <c r="B3420" s="68">
        <v>40665</v>
      </c>
      <c r="C3420" s="58" t="s">
        <v>10084</v>
      </c>
      <c r="D3420" s="58">
        <v>137</v>
      </c>
      <c r="E3420" s="58">
        <v>895</v>
      </c>
      <c r="F3420" s="58">
        <v>95</v>
      </c>
      <c r="G3420" s="1">
        <f t="shared" si="159"/>
        <v>19</v>
      </c>
      <c r="H3420" s="1">
        <f t="shared" si="160"/>
        <v>2011</v>
      </c>
      <c r="I3420" s="1" t="str">
        <f t="shared" si="161"/>
        <v>19-2011</v>
      </c>
      <c r="J3420"/>
      <c r="L3420"/>
    </row>
    <row r="3421" spans="2:12">
      <c r="B3421" s="68">
        <v>40665</v>
      </c>
      <c r="C3421" s="58" t="s">
        <v>10085</v>
      </c>
      <c r="D3421" s="58">
        <v>789</v>
      </c>
      <c r="E3421" s="58">
        <v>538</v>
      </c>
      <c r="F3421" s="58">
        <v>288</v>
      </c>
      <c r="G3421" s="1">
        <f t="shared" si="159"/>
        <v>19</v>
      </c>
      <c r="H3421" s="1">
        <f t="shared" si="160"/>
        <v>2011</v>
      </c>
      <c r="I3421" s="1" t="str">
        <f t="shared" si="161"/>
        <v>19-2011</v>
      </c>
      <c r="J3421"/>
      <c r="L3421"/>
    </row>
    <row r="3422" spans="2:12">
      <c r="B3422" s="68">
        <v>40665</v>
      </c>
      <c r="C3422" s="58" t="s">
        <v>10086</v>
      </c>
      <c r="D3422" s="58">
        <v>348</v>
      </c>
      <c r="E3422" s="58">
        <v>641</v>
      </c>
      <c r="F3422" s="58">
        <v>88</v>
      </c>
      <c r="G3422" s="1">
        <f t="shared" si="159"/>
        <v>19</v>
      </c>
      <c r="H3422" s="1">
        <f t="shared" si="160"/>
        <v>2011</v>
      </c>
      <c r="I3422" s="1" t="str">
        <f t="shared" si="161"/>
        <v>19-2011</v>
      </c>
      <c r="J3422"/>
      <c r="L3422"/>
    </row>
    <row r="3423" spans="2:12">
      <c r="B3423" s="68">
        <v>40665</v>
      </c>
      <c r="C3423" s="58" t="s">
        <v>10087</v>
      </c>
      <c r="D3423" s="58">
        <v>133</v>
      </c>
      <c r="E3423" s="58">
        <v>853</v>
      </c>
      <c r="F3423" s="58">
        <v>222</v>
      </c>
      <c r="G3423" s="1">
        <f t="shared" si="159"/>
        <v>19</v>
      </c>
      <c r="H3423" s="1">
        <f t="shared" si="160"/>
        <v>2011</v>
      </c>
      <c r="I3423" s="1" t="str">
        <f t="shared" si="161"/>
        <v>19-2011</v>
      </c>
      <c r="J3423"/>
      <c r="L3423"/>
    </row>
    <row r="3424" spans="2:12">
      <c r="B3424" s="68">
        <v>40665</v>
      </c>
      <c r="C3424" s="58" t="s">
        <v>10088</v>
      </c>
      <c r="D3424" s="58">
        <v>122</v>
      </c>
      <c r="E3424" s="58">
        <v>301</v>
      </c>
      <c r="F3424" s="58">
        <v>240</v>
      </c>
      <c r="G3424" s="1">
        <f t="shared" si="159"/>
        <v>19</v>
      </c>
      <c r="H3424" s="1">
        <f t="shared" si="160"/>
        <v>2011</v>
      </c>
      <c r="I3424" s="1" t="str">
        <f t="shared" si="161"/>
        <v>19-2011</v>
      </c>
      <c r="J3424"/>
      <c r="L3424"/>
    </row>
    <row r="3425" spans="2:12">
      <c r="B3425" s="68">
        <v>40665</v>
      </c>
      <c r="C3425" s="58" t="s">
        <v>10089</v>
      </c>
      <c r="D3425" s="58">
        <v>491</v>
      </c>
      <c r="E3425" s="58">
        <v>434</v>
      </c>
      <c r="F3425" s="58">
        <v>234</v>
      </c>
      <c r="G3425" s="1">
        <f t="shared" si="159"/>
        <v>19</v>
      </c>
      <c r="H3425" s="1">
        <f t="shared" si="160"/>
        <v>2011</v>
      </c>
      <c r="I3425" s="1" t="str">
        <f t="shared" si="161"/>
        <v>19-2011</v>
      </c>
      <c r="J3425"/>
      <c r="L3425"/>
    </row>
    <row r="3426" spans="2:12">
      <c r="B3426" s="68">
        <v>40665</v>
      </c>
      <c r="C3426" s="58" t="s">
        <v>10090</v>
      </c>
      <c r="D3426" s="58">
        <v>60</v>
      </c>
      <c r="E3426" s="58">
        <v>661</v>
      </c>
      <c r="F3426" s="58">
        <v>50</v>
      </c>
      <c r="G3426" s="1">
        <f t="shared" si="159"/>
        <v>19</v>
      </c>
      <c r="H3426" s="1">
        <f t="shared" si="160"/>
        <v>2011</v>
      </c>
      <c r="I3426" s="1" t="str">
        <f t="shared" si="161"/>
        <v>19-2011</v>
      </c>
      <c r="J3426"/>
      <c r="L3426"/>
    </row>
    <row r="3427" spans="2:12">
      <c r="B3427" s="68">
        <v>40665</v>
      </c>
      <c r="C3427" s="58" t="s">
        <v>10091</v>
      </c>
      <c r="D3427" s="58">
        <v>183</v>
      </c>
      <c r="E3427" s="58">
        <v>665</v>
      </c>
      <c r="F3427" s="58">
        <v>205</v>
      </c>
      <c r="G3427" s="1">
        <f t="shared" si="159"/>
        <v>19</v>
      </c>
      <c r="H3427" s="1">
        <f t="shared" si="160"/>
        <v>2011</v>
      </c>
      <c r="I3427" s="1" t="str">
        <f t="shared" si="161"/>
        <v>19-2011</v>
      </c>
      <c r="J3427"/>
      <c r="L3427"/>
    </row>
    <row r="3428" spans="2:12">
      <c r="B3428" s="68">
        <v>40665</v>
      </c>
      <c r="C3428" s="58" t="s">
        <v>10092</v>
      </c>
      <c r="D3428" s="58">
        <v>2</v>
      </c>
      <c r="E3428" s="58">
        <v>521</v>
      </c>
      <c r="F3428" s="58">
        <v>232</v>
      </c>
      <c r="G3428" s="1">
        <f t="shared" si="159"/>
        <v>19</v>
      </c>
      <c r="H3428" s="1">
        <f t="shared" si="160"/>
        <v>2011</v>
      </c>
      <c r="I3428" s="1" t="str">
        <f t="shared" si="161"/>
        <v>19-2011</v>
      </c>
      <c r="J3428"/>
      <c r="L3428"/>
    </row>
    <row r="3429" spans="2:12">
      <c r="B3429" s="68">
        <v>40665</v>
      </c>
      <c r="C3429" s="58" t="s">
        <v>10093</v>
      </c>
      <c r="D3429" s="58">
        <v>150</v>
      </c>
      <c r="E3429" s="58">
        <v>766</v>
      </c>
      <c r="F3429" s="58">
        <v>243</v>
      </c>
      <c r="G3429" s="1">
        <f t="shared" si="159"/>
        <v>19</v>
      </c>
      <c r="H3429" s="1">
        <f t="shared" si="160"/>
        <v>2011</v>
      </c>
      <c r="I3429" s="1" t="str">
        <f t="shared" si="161"/>
        <v>19-2011</v>
      </c>
      <c r="J3429"/>
      <c r="L3429"/>
    </row>
    <row r="3430" spans="2:12">
      <c r="B3430" s="68">
        <v>40665</v>
      </c>
      <c r="C3430" s="58" t="s">
        <v>10094</v>
      </c>
      <c r="D3430" s="58">
        <v>920</v>
      </c>
      <c r="E3430" s="58">
        <v>717</v>
      </c>
      <c r="F3430" s="58">
        <v>292</v>
      </c>
      <c r="G3430" s="1">
        <f t="shared" si="159"/>
        <v>19</v>
      </c>
      <c r="H3430" s="1">
        <f t="shared" si="160"/>
        <v>2011</v>
      </c>
      <c r="I3430" s="1" t="str">
        <f t="shared" si="161"/>
        <v>19-2011</v>
      </c>
      <c r="J3430"/>
      <c r="L3430"/>
    </row>
    <row r="3431" spans="2:12">
      <c r="B3431" s="68">
        <v>40665</v>
      </c>
      <c r="C3431" s="58" t="s">
        <v>10095</v>
      </c>
      <c r="D3431" s="58">
        <v>115</v>
      </c>
      <c r="E3431" s="58">
        <v>474</v>
      </c>
      <c r="F3431" s="58">
        <v>96</v>
      </c>
      <c r="G3431" s="1">
        <f t="shared" si="159"/>
        <v>19</v>
      </c>
      <c r="H3431" s="1">
        <f t="shared" si="160"/>
        <v>2011</v>
      </c>
      <c r="I3431" s="1" t="str">
        <f t="shared" si="161"/>
        <v>19-2011</v>
      </c>
      <c r="J3431"/>
      <c r="L3431"/>
    </row>
    <row r="3432" spans="2:12">
      <c r="B3432" s="68">
        <v>40665</v>
      </c>
      <c r="C3432" s="58" t="s">
        <v>10096</v>
      </c>
      <c r="D3432" s="58">
        <v>246</v>
      </c>
      <c r="E3432" s="58">
        <v>724</v>
      </c>
      <c r="F3432" s="58">
        <v>83</v>
      </c>
      <c r="G3432" s="1">
        <f t="shared" si="159"/>
        <v>19</v>
      </c>
      <c r="H3432" s="1">
        <f t="shared" si="160"/>
        <v>2011</v>
      </c>
      <c r="I3432" s="1" t="str">
        <f t="shared" si="161"/>
        <v>19-2011</v>
      </c>
      <c r="J3432"/>
      <c r="L3432"/>
    </row>
    <row r="3433" spans="2:12">
      <c r="B3433" s="68">
        <v>40665</v>
      </c>
      <c r="C3433" s="58" t="s">
        <v>10097</v>
      </c>
      <c r="D3433" s="58">
        <v>9</v>
      </c>
      <c r="E3433" s="58">
        <v>464</v>
      </c>
      <c r="F3433" s="58">
        <v>16</v>
      </c>
      <c r="G3433" s="1">
        <f t="shared" si="159"/>
        <v>19</v>
      </c>
      <c r="H3433" s="1">
        <f t="shared" si="160"/>
        <v>2011</v>
      </c>
      <c r="I3433" s="1" t="str">
        <f t="shared" si="161"/>
        <v>19-2011</v>
      </c>
      <c r="J3433"/>
      <c r="L3433"/>
    </row>
    <row r="3434" spans="2:12">
      <c r="B3434" s="68">
        <v>40665</v>
      </c>
      <c r="C3434" s="58" t="s">
        <v>10098</v>
      </c>
      <c r="D3434" s="58">
        <v>252</v>
      </c>
      <c r="E3434" s="58">
        <v>735</v>
      </c>
      <c r="F3434" s="58">
        <v>247</v>
      </c>
      <c r="G3434" s="1">
        <f t="shared" si="159"/>
        <v>19</v>
      </c>
      <c r="H3434" s="1">
        <f t="shared" si="160"/>
        <v>2011</v>
      </c>
      <c r="I3434" s="1" t="str">
        <f t="shared" si="161"/>
        <v>19-2011</v>
      </c>
      <c r="J3434"/>
      <c r="L3434"/>
    </row>
    <row r="3435" spans="2:12">
      <c r="B3435" s="68">
        <v>40665</v>
      </c>
      <c r="C3435" s="58" t="s">
        <v>10099</v>
      </c>
      <c r="D3435" s="58">
        <v>61</v>
      </c>
      <c r="E3435" s="58">
        <v>386</v>
      </c>
      <c r="F3435" s="58">
        <v>212</v>
      </c>
      <c r="G3435" s="1">
        <f t="shared" si="159"/>
        <v>19</v>
      </c>
      <c r="H3435" s="1">
        <f t="shared" si="160"/>
        <v>2011</v>
      </c>
      <c r="I3435" s="1" t="str">
        <f t="shared" si="161"/>
        <v>19-2011</v>
      </c>
      <c r="J3435"/>
      <c r="L3435"/>
    </row>
    <row r="3436" spans="2:12">
      <c r="B3436" s="68">
        <v>40665</v>
      </c>
      <c r="C3436" s="58" t="s">
        <v>10100</v>
      </c>
      <c r="D3436" s="58">
        <v>48</v>
      </c>
      <c r="E3436" s="58">
        <v>746</v>
      </c>
      <c r="F3436" s="58">
        <v>61</v>
      </c>
      <c r="G3436" s="1">
        <f t="shared" si="159"/>
        <v>19</v>
      </c>
      <c r="H3436" s="1">
        <f t="shared" si="160"/>
        <v>2011</v>
      </c>
      <c r="I3436" s="1" t="str">
        <f t="shared" si="161"/>
        <v>19-2011</v>
      </c>
      <c r="J3436"/>
      <c r="L3436"/>
    </row>
    <row r="3437" spans="2:12">
      <c r="B3437" s="68">
        <v>40665</v>
      </c>
      <c r="C3437" s="58" t="s">
        <v>10101</v>
      </c>
      <c r="D3437" s="58">
        <v>12</v>
      </c>
      <c r="E3437" s="58">
        <v>364</v>
      </c>
      <c r="F3437" s="58">
        <v>14</v>
      </c>
      <c r="G3437" s="1">
        <f t="shared" si="159"/>
        <v>19</v>
      </c>
      <c r="H3437" s="1">
        <f t="shared" si="160"/>
        <v>2011</v>
      </c>
      <c r="I3437" s="1" t="str">
        <f t="shared" si="161"/>
        <v>19-2011</v>
      </c>
      <c r="J3437"/>
      <c r="L3437"/>
    </row>
    <row r="3438" spans="2:12">
      <c r="B3438" s="68">
        <v>40672</v>
      </c>
      <c r="C3438" s="58" t="s">
        <v>10039</v>
      </c>
      <c r="D3438" s="58">
        <v>27</v>
      </c>
      <c r="E3438" s="58">
        <v>759</v>
      </c>
      <c r="F3438" s="58">
        <v>104</v>
      </c>
      <c r="G3438" s="1">
        <f t="shared" si="159"/>
        <v>20</v>
      </c>
      <c r="H3438" s="1">
        <f t="shared" si="160"/>
        <v>2011</v>
      </c>
      <c r="I3438" s="1" t="str">
        <f t="shared" si="161"/>
        <v>20-2011</v>
      </c>
      <c r="J3438"/>
      <c r="L3438"/>
    </row>
    <row r="3439" spans="2:12">
      <c r="B3439" s="68">
        <v>40672</v>
      </c>
      <c r="C3439" s="58" t="s">
        <v>10066</v>
      </c>
      <c r="D3439" s="58">
        <v>177</v>
      </c>
      <c r="E3439" s="58">
        <v>769</v>
      </c>
      <c r="F3439" s="58">
        <v>296</v>
      </c>
      <c r="G3439" s="1">
        <f t="shared" si="159"/>
        <v>20</v>
      </c>
      <c r="H3439" s="1">
        <f t="shared" si="160"/>
        <v>2011</v>
      </c>
      <c r="I3439" s="1" t="str">
        <f t="shared" si="161"/>
        <v>20-2011</v>
      </c>
      <c r="J3439"/>
      <c r="L3439"/>
    </row>
    <row r="3440" spans="2:12">
      <c r="B3440" s="68">
        <v>40672</v>
      </c>
      <c r="C3440" s="58" t="s">
        <v>10040</v>
      </c>
      <c r="D3440" s="58">
        <v>80</v>
      </c>
      <c r="E3440" s="58">
        <v>945</v>
      </c>
      <c r="F3440" s="58">
        <v>243</v>
      </c>
      <c r="G3440" s="1">
        <f t="shared" si="159"/>
        <v>20</v>
      </c>
      <c r="H3440" s="1">
        <f t="shared" si="160"/>
        <v>2011</v>
      </c>
      <c r="I3440" s="1" t="str">
        <f t="shared" si="161"/>
        <v>20-2011</v>
      </c>
      <c r="J3440"/>
      <c r="L3440"/>
    </row>
    <row r="3441" spans="2:12">
      <c r="B3441" s="68">
        <v>40672</v>
      </c>
      <c r="C3441" s="58" t="s">
        <v>10042</v>
      </c>
      <c r="D3441" s="58">
        <v>238</v>
      </c>
      <c r="E3441" s="58">
        <v>462</v>
      </c>
      <c r="F3441" s="58">
        <v>311</v>
      </c>
      <c r="G3441" s="1">
        <f t="shared" si="159"/>
        <v>20</v>
      </c>
      <c r="H3441" s="1">
        <f t="shared" si="160"/>
        <v>2011</v>
      </c>
      <c r="I3441" s="1" t="str">
        <f t="shared" si="161"/>
        <v>20-2011</v>
      </c>
      <c r="J3441"/>
      <c r="L3441"/>
    </row>
    <row r="3442" spans="2:12">
      <c r="B3442" s="68">
        <v>40672</v>
      </c>
      <c r="C3442" s="58" t="s">
        <v>10044</v>
      </c>
      <c r="D3442" s="58">
        <v>817</v>
      </c>
      <c r="E3442" s="58">
        <v>637</v>
      </c>
      <c r="F3442" s="58">
        <v>261</v>
      </c>
      <c r="G3442" s="1">
        <f t="shared" si="159"/>
        <v>20</v>
      </c>
      <c r="H3442" s="1">
        <f t="shared" si="160"/>
        <v>2011</v>
      </c>
      <c r="I3442" s="1" t="str">
        <f t="shared" si="161"/>
        <v>20-2011</v>
      </c>
      <c r="J3442"/>
      <c r="L3442"/>
    </row>
    <row r="3443" spans="2:12">
      <c r="B3443" s="68">
        <v>40672</v>
      </c>
      <c r="C3443" s="58" t="s">
        <v>10048</v>
      </c>
      <c r="D3443" s="58">
        <v>198</v>
      </c>
      <c r="E3443" s="58">
        <v>995</v>
      </c>
      <c r="F3443" s="58">
        <v>273</v>
      </c>
      <c r="G3443" s="1">
        <f t="shared" si="159"/>
        <v>20</v>
      </c>
      <c r="H3443" s="1">
        <f t="shared" si="160"/>
        <v>2011</v>
      </c>
      <c r="I3443" s="1" t="str">
        <f t="shared" si="161"/>
        <v>20-2011</v>
      </c>
      <c r="J3443"/>
      <c r="L3443"/>
    </row>
    <row r="3444" spans="2:12">
      <c r="B3444" s="68">
        <v>40672</v>
      </c>
      <c r="C3444" s="58" t="s">
        <v>10049</v>
      </c>
      <c r="D3444" s="58">
        <v>138</v>
      </c>
      <c r="E3444" s="58">
        <v>344</v>
      </c>
      <c r="F3444" s="58">
        <v>256</v>
      </c>
      <c r="G3444" s="1">
        <f t="shared" si="159"/>
        <v>20</v>
      </c>
      <c r="H3444" s="1">
        <f t="shared" si="160"/>
        <v>2011</v>
      </c>
      <c r="I3444" s="1" t="str">
        <f t="shared" si="161"/>
        <v>20-2011</v>
      </c>
      <c r="J3444"/>
      <c r="L3444"/>
    </row>
    <row r="3445" spans="2:12">
      <c r="B3445" s="68">
        <v>40672</v>
      </c>
      <c r="C3445" s="58" t="s">
        <v>10067</v>
      </c>
      <c r="D3445" s="58">
        <v>9</v>
      </c>
      <c r="E3445" s="58">
        <v>332</v>
      </c>
      <c r="F3445" s="58">
        <v>73</v>
      </c>
      <c r="G3445" s="1">
        <f t="shared" si="159"/>
        <v>20</v>
      </c>
      <c r="H3445" s="1">
        <f t="shared" si="160"/>
        <v>2011</v>
      </c>
      <c r="I3445" s="1" t="str">
        <f t="shared" si="161"/>
        <v>20-2011</v>
      </c>
      <c r="J3445"/>
      <c r="L3445"/>
    </row>
    <row r="3446" spans="2:12">
      <c r="B3446" s="68">
        <v>40672</v>
      </c>
      <c r="C3446" s="58" t="s">
        <v>10068</v>
      </c>
      <c r="D3446" s="58">
        <v>15</v>
      </c>
      <c r="E3446" s="58">
        <v>505</v>
      </c>
      <c r="F3446" s="58">
        <v>240</v>
      </c>
      <c r="G3446" s="1">
        <f t="shared" si="159"/>
        <v>20</v>
      </c>
      <c r="H3446" s="1">
        <f t="shared" si="160"/>
        <v>2011</v>
      </c>
      <c r="I3446" s="1" t="str">
        <f t="shared" si="161"/>
        <v>20-2011</v>
      </c>
      <c r="J3446"/>
      <c r="L3446"/>
    </row>
    <row r="3447" spans="2:12">
      <c r="B3447" s="68">
        <v>40672</v>
      </c>
      <c r="C3447" s="58" t="s">
        <v>10070</v>
      </c>
      <c r="D3447" s="58">
        <v>388</v>
      </c>
      <c r="E3447" s="58">
        <v>370</v>
      </c>
      <c r="F3447" s="58">
        <v>13</v>
      </c>
      <c r="G3447" s="1">
        <f t="shared" si="159"/>
        <v>20</v>
      </c>
      <c r="H3447" s="1">
        <f t="shared" si="160"/>
        <v>2011</v>
      </c>
      <c r="I3447" s="1" t="str">
        <f t="shared" si="161"/>
        <v>20-2011</v>
      </c>
      <c r="J3447"/>
      <c r="L3447"/>
    </row>
    <row r="3448" spans="2:12">
      <c r="B3448" s="68">
        <v>40672</v>
      </c>
      <c r="C3448" s="58" t="s">
        <v>10071</v>
      </c>
      <c r="D3448" s="58">
        <v>32</v>
      </c>
      <c r="E3448" s="58">
        <v>359</v>
      </c>
      <c r="F3448" s="58">
        <v>36</v>
      </c>
      <c r="G3448" s="1">
        <f t="shared" si="159"/>
        <v>20</v>
      </c>
      <c r="H3448" s="1">
        <f t="shared" si="160"/>
        <v>2011</v>
      </c>
      <c r="I3448" s="1" t="str">
        <f t="shared" si="161"/>
        <v>20-2011</v>
      </c>
      <c r="J3448"/>
      <c r="L3448"/>
    </row>
    <row r="3449" spans="2:12">
      <c r="B3449" s="68">
        <v>40672</v>
      </c>
      <c r="C3449" s="58" t="s">
        <v>10051</v>
      </c>
      <c r="D3449" s="58">
        <v>31</v>
      </c>
      <c r="E3449" s="58">
        <v>911</v>
      </c>
      <c r="F3449" s="58">
        <v>299</v>
      </c>
      <c r="G3449" s="1">
        <f t="shared" si="159"/>
        <v>20</v>
      </c>
      <c r="H3449" s="1">
        <f t="shared" si="160"/>
        <v>2011</v>
      </c>
      <c r="I3449" s="1" t="str">
        <f t="shared" si="161"/>
        <v>20-2011</v>
      </c>
      <c r="J3449"/>
      <c r="L3449"/>
    </row>
    <row r="3450" spans="2:12">
      <c r="B3450" s="68">
        <v>40672</v>
      </c>
      <c r="C3450" s="58" t="s">
        <v>10052</v>
      </c>
      <c r="D3450" s="58">
        <v>59</v>
      </c>
      <c r="E3450" s="58">
        <v>654</v>
      </c>
      <c r="F3450" s="58">
        <v>296</v>
      </c>
      <c r="G3450" s="1">
        <f t="shared" si="159"/>
        <v>20</v>
      </c>
      <c r="H3450" s="1">
        <f t="shared" si="160"/>
        <v>2011</v>
      </c>
      <c r="I3450" s="1" t="str">
        <f t="shared" si="161"/>
        <v>20-2011</v>
      </c>
      <c r="J3450"/>
      <c r="L3450"/>
    </row>
    <row r="3451" spans="2:12">
      <c r="B3451" s="68">
        <v>40672</v>
      </c>
      <c r="C3451" s="58" t="s">
        <v>10055</v>
      </c>
      <c r="D3451" s="58">
        <v>784</v>
      </c>
      <c r="E3451" s="58">
        <v>548</v>
      </c>
      <c r="F3451" s="58">
        <v>148</v>
      </c>
      <c r="G3451" s="1">
        <f t="shared" si="159"/>
        <v>20</v>
      </c>
      <c r="H3451" s="1">
        <f t="shared" si="160"/>
        <v>2011</v>
      </c>
      <c r="I3451" s="1" t="str">
        <f t="shared" si="161"/>
        <v>20-2011</v>
      </c>
      <c r="J3451"/>
      <c r="L3451"/>
    </row>
    <row r="3452" spans="2:12">
      <c r="B3452" s="68">
        <v>40672</v>
      </c>
      <c r="C3452" s="58" t="s">
        <v>10056</v>
      </c>
      <c r="D3452" s="58">
        <v>178</v>
      </c>
      <c r="E3452" s="58">
        <v>603</v>
      </c>
      <c r="F3452" s="58">
        <v>222</v>
      </c>
      <c r="G3452" s="1">
        <f t="shared" si="159"/>
        <v>20</v>
      </c>
      <c r="H3452" s="1">
        <f t="shared" si="160"/>
        <v>2011</v>
      </c>
      <c r="I3452" s="1" t="str">
        <f t="shared" si="161"/>
        <v>20-2011</v>
      </c>
      <c r="J3452"/>
      <c r="L3452"/>
    </row>
    <row r="3453" spans="2:12">
      <c r="B3453" s="68">
        <v>40672</v>
      </c>
      <c r="C3453" s="58" t="s">
        <v>10057</v>
      </c>
      <c r="D3453" s="58">
        <v>40</v>
      </c>
      <c r="E3453" s="58">
        <v>693</v>
      </c>
      <c r="F3453" s="58">
        <v>255</v>
      </c>
      <c r="G3453" s="1">
        <f t="shared" si="159"/>
        <v>20</v>
      </c>
      <c r="H3453" s="1">
        <f t="shared" si="160"/>
        <v>2011</v>
      </c>
      <c r="I3453" s="1" t="str">
        <f t="shared" si="161"/>
        <v>20-2011</v>
      </c>
      <c r="J3453"/>
      <c r="L3453"/>
    </row>
    <row r="3454" spans="2:12">
      <c r="B3454" s="68">
        <v>40672</v>
      </c>
      <c r="C3454" s="58" t="s">
        <v>10058</v>
      </c>
      <c r="D3454" s="58">
        <v>113</v>
      </c>
      <c r="E3454" s="58">
        <v>304</v>
      </c>
      <c r="F3454" s="58">
        <v>255</v>
      </c>
      <c r="G3454" s="1">
        <f t="shared" si="159"/>
        <v>20</v>
      </c>
      <c r="H3454" s="1">
        <f t="shared" si="160"/>
        <v>2011</v>
      </c>
      <c r="I3454" s="1" t="str">
        <f t="shared" si="161"/>
        <v>20-2011</v>
      </c>
      <c r="J3454"/>
      <c r="L3454"/>
    </row>
    <row r="3455" spans="2:12">
      <c r="B3455" s="68">
        <v>40672</v>
      </c>
      <c r="C3455" s="58" t="s">
        <v>10060</v>
      </c>
      <c r="D3455" s="58">
        <v>180</v>
      </c>
      <c r="E3455" s="58">
        <v>925</v>
      </c>
      <c r="F3455" s="58">
        <v>157</v>
      </c>
      <c r="G3455" s="1">
        <f t="shared" si="159"/>
        <v>20</v>
      </c>
      <c r="H3455" s="1">
        <f t="shared" si="160"/>
        <v>2011</v>
      </c>
      <c r="I3455" s="1" t="str">
        <f t="shared" si="161"/>
        <v>20-2011</v>
      </c>
      <c r="J3455"/>
      <c r="L3455"/>
    </row>
    <row r="3456" spans="2:12">
      <c r="B3456" s="68">
        <v>40672</v>
      </c>
      <c r="C3456" s="58" t="s">
        <v>10072</v>
      </c>
      <c r="D3456" s="58">
        <v>213</v>
      </c>
      <c r="E3456" s="58">
        <v>429</v>
      </c>
      <c r="F3456" s="58">
        <v>59</v>
      </c>
      <c r="G3456" s="1">
        <f t="shared" si="159"/>
        <v>20</v>
      </c>
      <c r="H3456" s="1">
        <f t="shared" si="160"/>
        <v>2011</v>
      </c>
      <c r="I3456" s="1" t="str">
        <f t="shared" si="161"/>
        <v>20-2011</v>
      </c>
      <c r="J3456"/>
      <c r="L3456"/>
    </row>
    <row r="3457" spans="2:12">
      <c r="B3457" s="68">
        <v>40672</v>
      </c>
      <c r="C3457" s="58" t="s">
        <v>10073</v>
      </c>
      <c r="D3457" s="58">
        <v>24</v>
      </c>
      <c r="E3457" s="58">
        <v>998</v>
      </c>
      <c r="F3457" s="58">
        <v>49</v>
      </c>
      <c r="G3457" s="1">
        <f t="shared" si="159"/>
        <v>20</v>
      </c>
      <c r="H3457" s="1">
        <f t="shared" si="160"/>
        <v>2011</v>
      </c>
      <c r="I3457" s="1" t="str">
        <f t="shared" si="161"/>
        <v>20-2011</v>
      </c>
      <c r="J3457"/>
      <c r="L3457"/>
    </row>
    <row r="3458" spans="2:12">
      <c r="B3458" s="68">
        <v>40672</v>
      </c>
      <c r="C3458" s="58" t="s">
        <v>10074</v>
      </c>
      <c r="D3458" s="58">
        <v>288</v>
      </c>
      <c r="E3458" s="58">
        <v>675</v>
      </c>
      <c r="F3458" s="58">
        <v>284</v>
      </c>
      <c r="G3458" s="1">
        <f t="shared" si="159"/>
        <v>20</v>
      </c>
      <c r="H3458" s="1">
        <f t="shared" si="160"/>
        <v>2011</v>
      </c>
      <c r="I3458" s="1" t="str">
        <f t="shared" si="161"/>
        <v>20-2011</v>
      </c>
      <c r="J3458"/>
      <c r="L3458"/>
    </row>
    <row r="3459" spans="2:12">
      <c r="B3459" s="68">
        <v>40672</v>
      </c>
      <c r="C3459" s="58" t="s">
        <v>10075</v>
      </c>
      <c r="D3459" s="58">
        <v>94</v>
      </c>
      <c r="E3459" s="58">
        <v>526</v>
      </c>
      <c r="F3459" s="58">
        <v>29</v>
      </c>
      <c r="G3459" s="1">
        <f t="shared" si="159"/>
        <v>20</v>
      </c>
      <c r="H3459" s="1">
        <f t="shared" si="160"/>
        <v>2011</v>
      </c>
      <c r="I3459" s="1" t="str">
        <f t="shared" si="161"/>
        <v>20-2011</v>
      </c>
      <c r="J3459"/>
      <c r="L3459"/>
    </row>
    <row r="3460" spans="2:12">
      <c r="B3460" s="68">
        <v>40672</v>
      </c>
      <c r="C3460" s="58" t="s">
        <v>10076</v>
      </c>
      <c r="D3460" s="58">
        <v>90</v>
      </c>
      <c r="E3460" s="58">
        <v>964</v>
      </c>
      <c r="F3460" s="58">
        <v>254</v>
      </c>
      <c r="G3460" s="1">
        <f t="shared" si="159"/>
        <v>20</v>
      </c>
      <c r="H3460" s="1">
        <f t="shared" si="160"/>
        <v>2011</v>
      </c>
      <c r="I3460" s="1" t="str">
        <f t="shared" si="161"/>
        <v>20-2011</v>
      </c>
      <c r="J3460"/>
      <c r="L3460"/>
    </row>
    <row r="3461" spans="2:12">
      <c r="B3461" s="68">
        <v>40672</v>
      </c>
      <c r="C3461" s="58" t="s">
        <v>18</v>
      </c>
      <c r="D3461" s="58">
        <v>104</v>
      </c>
      <c r="E3461" s="58">
        <v>377</v>
      </c>
      <c r="F3461" s="58">
        <v>253</v>
      </c>
      <c r="G3461" s="1">
        <f t="shared" si="159"/>
        <v>20</v>
      </c>
      <c r="H3461" s="1">
        <f t="shared" si="160"/>
        <v>2011</v>
      </c>
      <c r="I3461" s="1" t="str">
        <f t="shared" si="161"/>
        <v>20-2011</v>
      </c>
      <c r="J3461"/>
      <c r="L3461"/>
    </row>
    <row r="3462" spans="2:12">
      <c r="B3462" s="68">
        <v>40672</v>
      </c>
      <c r="C3462" s="58" t="s">
        <v>10077</v>
      </c>
      <c r="D3462" s="58">
        <v>23</v>
      </c>
      <c r="E3462" s="58">
        <v>863</v>
      </c>
      <c r="F3462" s="58">
        <v>199</v>
      </c>
      <c r="G3462" s="1">
        <f t="shared" si="159"/>
        <v>20</v>
      </c>
      <c r="H3462" s="1">
        <f t="shared" si="160"/>
        <v>2011</v>
      </c>
      <c r="I3462" s="1" t="str">
        <f t="shared" si="161"/>
        <v>20-2011</v>
      </c>
      <c r="J3462"/>
      <c r="L3462"/>
    </row>
    <row r="3463" spans="2:12">
      <c r="B3463" s="68">
        <v>40672</v>
      </c>
      <c r="C3463" s="58" t="s">
        <v>10078</v>
      </c>
      <c r="D3463" s="58">
        <v>489</v>
      </c>
      <c r="E3463" s="58">
        <v>676</v>
      </c>
      <c r="F3463" s="58">
        <v>294</v>
      </c>
      <c r="G3463" s="1">
        <f t="shared" si="159"/>
        <v>20</v>
      </c>
      <c r="H3463" s="1">
        <f t="shared" si="160"/>
        <v>2011</v>
      </c>
      <c r="I3463" s="1" t="str">
        <f t="shared" si="161"/>
        <v>20-2011</v>
      </c>
      <c r="J3463"/>
      <c r="L3463"/>
    </row>
    <row r="3464" spans="2:12">
      <c r="B3464" s="68">
        <v>40672</v>
      </c>
      <c r="C3464" s="58" t="s">
        <v>10079</v>
      </c>
      <c r="D3464" s="58">
        <v>5</v>
      </c>
      <c r="E3464" s="58">
        <v>632</v>
      </c>
      <c r="F3464" s="58">
        <v>234</v>
      </c>
      <c r="G3464" s="1">
        <f t="shared" si="159"/>
        <v>20</v>
      </c>
      <c r="H3464" s="1">
        <f t="shared" si="160"/>
        <v>2011</v>
      </c>
      <c r="I3464" s="1" t="str">
        <f t="shared" si="161"/>
        <v>20-2011</v>
      </c>
      <c r="J3464"/>
      <c r="L3464"/>
    </row>
    <row r="3465" spans="2:12">
      <c r="B3465" s="68">
        <v>40672</v>
      </c>
      <c r="C3465" s="58" t="s">
        <v>10080</v>
      </c>
      <c r="D3465" s="58">
        <v>29</v>
      </c>
      <c r="E3465" s="58">
        <v>462</v>
      </c>
      <c r="F3465" s="58">
        <v>205</v>
      </c>
      <c r="G3465" s="1">
        <f t="shared" si="159"/>
        <v>20</v>
      </c>
      <c r="H3465" s="1">
        <f t="shared" si="160"/>
        <v>2011</v>
      </c>
      <c r="I3465" s="1" t="str">
        <f t="shared" si="161"/>
        <v>20-2011</v>
      </c>
      <c r="J3465"/>
      <c r="L3465"/>
    </row>
    <row r="3466" spans="2:12">
      <c r="B3466" s="68">
        <v>40672</v>
      </c>
      <c r="C3466" s="58" t="s">
        <v>10081</v>
      </c>
      <c r="D3466" s="58">
        <v>37</v>
      </c>
      <c r="E3466" s="58">
        <v>649</v>
      </c>
      <c r="F3466" s="58">
        <v>214</v>
      </c>
      <c r="G3466" s="1">
        <f t="shared" si="159"/>
        <v>20</v>
      </c>
      <c r="H3466" s="1">
        <f t="shared" si="160"/>
        <v>2011</v>
      </c>
      <c r="I3466" s="1" t="str">
        <f t="shared" si="161"/>
        <v>20-2011</v>
      </c>
      <c r="J3466"/>
      <c r="L3466"/>
    </row>
    <row r="3467" spans="2:12">
      <c r="B3467" s="68">
        <v>40672</v>
      </c>
      <c r="C3467" s="58" t="s">
        <v>10082</v>
      </c>
      <c r="D3467" s="58">
        <v>214</v>
      </c>
      <c r="E3467" s="58">
        <v>703</v>
      </c>
      <c r="F3467" s="58">
        <v>144</v>
      </c>
      <c r="G3467" s="1">
        <f t="shared" si="159"/>
        <v>20</v>
      </c>
      <c r="H3467" s="1">
        <f t="shared" si="160"/>
        <v>2011</v>
      </c>
      <c r="I3467" s="1" t="str">
        <f t="shared" si="161"/>
        <v>20-2011</v>
      </c>
      <c r="J3467"/>
      <c r="L3467"/>
    </row>
    <row r="3468" spans="2:12">
      <c r="B3468" s="68">
        <v>40672</v>
      </c>
      <c r="C3468" s="58" t="s">
        <v>10083</v>
      </c>
      <c r="D3468" s="58">
        <v>69</v>
      </c>
      <c r="E3468" s="58">
        <v>853</v>
      </c>
      <c r="F3468" s="58">
        <v>309</v>
      </c>
      <c r="G3468" s="1">
        <f t="shared" si="159"/>
        <v>20</v>
      </c>
      <c r="H3468" s="1">
        <f t="shared" si="160"/>
        <v>2011</v>
      </c>
      <c r="I3468" s="1" t="str">
        <f t="shared" si="161"/>
        <v>20-2011</v>
      </c>
      <c r="J3468"/>
      <c r="L3468"/>
    </row>
    <row r="3469" spans="2:12">
      <c r="B3469" s="68">
        <v>40672</v>
      </c>
      <c r="C3469" s="58" t="s">
        <v>10084</v>
      </c>
      <c r="D3469" s="58">
        <v>137</v>
      </c>
      <c r="E3469" s="58">
        <v>360</v>
      </c>
      <c r="F3469" s="58">
        <v>123</v>
      </c>
      <c r="G3469" s="1">
        <f t="shared" si="159"/>
        <v>20</v>
      </c>
      <c r="H3469" s="1">
        <f t="shared" si="160"/>
        <v>2011</v>
      </c>
      <c r="I3469" s="1" t="str">
        <f t="shared" si="161"/>
        <v>20-2011</v>
      </c>
      <c r="J3469"/>
      <c r="L3469"/>
    </row>
    <row r="3470" spans="2:12">
      <c r="B3470" s="68">
        <v>40672</v>
      </c>
      <c r="C3470" s="58" t="s">
        <v>10085</v>
      </c>
      <c r="D3470" s="58">
        <v>788</v>
      </c>
      <c r="E3470" s="58">
        <v>875</v>
      </c>
      <c r="F3470" s="58">
        <v>195</v>
      </c>
      <c r="G3470" s="1">
        <f t="shared" si="159"/>
        <v>20</v>
      </c>
      <c r="H3470" s="1">
        <f t="shared" si="160"/>
        <v>2011</v>
      </c>
      <c r="I3470" s="1" t="str">
        <f t="shared" si="161"/>
        <v>20-2011</v>
      </c>
      <c r="J3470"/>
      <c r="L3470"/>
    </row>
    <row r="3471" spans="2:12">
      <c r="B3471" s="68">
        <v>40672</v>
      </c>
      <c r="C3471" s="58" t="s">
        <v>10086</v>
      </c>
      <c r="D3471" s="58">
        <v>348</v>
      </c>
      <c r="E3471" s="58">
        <v>392</v>
      </c>
      <c r="F3471" s="58">
        <v>158</v>
      </c>
      <c r="G3471" s="1">
        <f t="shared" si="159"/>
        <v>20</v>
      </c>
      <c r="H3471" s="1">
        <f t="shared" si="160"/>
        <v>2011</v>
      </c>
      <c r="I3471" s="1" t="str">
        <f t="shared" si="161"/>
        <v>20-2011</v>
      </c>
      <c r="J3471"/>
      <c r="L3471"/>
    </row>
    <row r="3472" spans="2:12">
      <c r="B3472" s="68">
        <v>40672</v>
      </c>
      <c r="C3472" s="58" t="s">
        <v>10087</v>
      </c>
      <c r="D3472" s="58">
        <v>133</v>
      </c>
      <c r="E3472" s="58">
        <v>605</v>
      </c>
      <c r="F3472" s="58">
        <v>287</v>
      </c>
      <c r="G3472" s="1">
        <f t="shared" si="159"/>
        <v>20</v>
      </c>
      <c r="H3472" s="1">
        <f t="shared" si="160"/>
        <v>2011</v>
      </c>
      <c r="I3472" s="1" t="str">
        <f t="shared" si="161"/>
        <v>20-2011</v>
      </c>
      <c r="J3472"/>
      <c r="L3472"/>
    </row>
    <row r="3473" spans="2:12">
      <c r="B3473" s="68">
        <v>40672</v>
      </c>
      <c r="C3473" s="58" t="s">
        <v>10088</v>
      </c>
      <c r="D3473" s="58">
        <v>122</v>
      </c>
      <c r="E3473" s="58">
        <v>912</v>
      </c>
      <c r="F3473" s="58">
        <v>240</v>
      </c>
      <c r="G3473" s="1">
        <f t="shared" si="159"/>
        <v>20</v>
      </c>
      <c r="H3473" s="1">
        <f t="shared" si="160"/>
        <v>2011</v>
      </c>
      <c r="I3473" s="1" t="str">
        <f t="shared" si="161"/>
        <v>20-2011</v>
      </c>
      <c r="J3473"/>
      <c r="L3473"/>
    </row>
    <row r="3474" spans="2:12">
      <c r="B3474" s="68">
        <v>40672</v>
      </c>
      <c r="C3474" s="58" t="s">
        <v>10089</v>
      </c>
      <c r="D3474" s="58">
        <v>491</v>
      </c>
      <c r="E3474" s="58">
        <v>549</v>
      </c>
      <c r="F3474" s="58">
        <v>6</v>
      </c>
      <c r="G3474" s="1">
        <f t="shared" si="159"/>
        <v>20</v>
      </c>
      <c r="H3474" s="1">
        <f t="shared" si="160"/>
        <v>2011</v>
      </c>
      <c r="I3474" s="1" t="str">
        <f t="shared" si="161"/>
        <v>20-2011</v>
      </c>
      <c r="J3474"/>
      <c r="L3474"/>
    </row>
    <row r="3475" spans="2:12">
      <c r="B3475" s="68">
        <v>40672</v>
      </c>
      <c r="C3475" s="58" t="s">
        <v>10090</v>
      </c>
      <c r="D3475" s="58">
        <v>60</v>
      </c>
      <c r="E3475" s="58">
        <v>791</v>
      </c>
      <c r="F3475" s="58">
        <v>98</v>
      </c>
      <c r="G3475" s="1">
        <f t="shared" si="159"/>
        <v>20</v>
      </c>
      <c r="H3475" s="1">
        <f t="shared" si="160"/>
        <v>2011</v>
      </c>
      <c r="I3475" s="1" t="str">
        <f t="shared" si="161"/>
        <v>20-2011</v>
      </c>
      <c r="J3475"/>
      <c r="L3475"/>
    </row>
    <row r="3476" spans="2:12">
      <c r="B3476" s="68">
        <v>40672</v>
      </c>
      <c r="C3476" s="58" t="s">
        <v>10091</v>
      </c>
      <c r="D3476" s="58">
        <v>183</v>
      </c>
      <c r="E3476" s="58">
        <v>574</v>
      </c>
      <c r="F3476" s="58">
        <v>199</v>
      </c>
      <c r="G3476" s="1">
        <f t="shared" si="159"/>
        <v>20</v>
      </c>
      <c r="H3476" s="1">
        <f t="shared" si="160"/>
        <v>2011</v>
      </c>
      <c r="I3476" s="1" t="str">
        <f t="shared" si="161"/>
        <v>20-2011</v>
      </c>
      <c r="J3476"/>
      <c r="L3476"/>
    </row>
    <row r="3477" spans="2:12">
      <c r="B3477" s="68">
        <v>40672</v>
      </c>
      <c r="C3477" s="58" t="s">
        <v>10092</v>
      </c>
      <c r="D3477" s="58">
        <v>2</v>
      </c>
      <c r="E3477" s="58">
        <v>346</v>
      </c>
      <c r="F3477" s="58">
        <v>101</v>
      </c>
      <c r="G3477" s="1">
        <f t="shared" ref="G3477:G3540" si="162">WEEKNUM(B3477)</f>
        <v>20</v>
      </c>
      <c r="H3477" s="1">
        <f t="shared" ref="H3477:H3540" si="163">YEAR(B3477)</f>
        <v>2011</v>
      </c>
      <c r="I3477" s="1" t="str">
        <f t="shared" ref="I3477:I3540" si="164">CONCATENATE(G3477,"-",H3477)</f>
        <v>20-2011</v>
      </c>
      <c r="J3477"/>
      <c r="L3477"/>
    </row>
    <row r="3478" spans="2:12">
      <c r="B3478" s="68">
        <v>40672</v>
      </c>
      <c r="C3478" s="58" t="s">
        <v>10093</v>
      </c>
      <c r="D3478" s="58">
        <v>150</v>
      </c>
      <c r="E3478" s="58">
        <v>522</v>
      </c>
      <c r="F3478" s="58">
        <v>284</v>
      </c>
      <c r="G3478" s="1">
        <f t="shared" si="162"/>
        <v>20</v>
      </c>
      <c r="H3478" s="1">
        <f t="shared" si="163"/>
        <v>2011</v>
      </c>
      <c r="I3478" s="1" t="str">
        <f t="shared" si="164"/>
        <v>20-2011</v>
      </c>
      <c r="J3478"/>
      <c r="L3478"/>
    </row>
    <row r="3479" spans="2:12">
      <c r="B3479" s="68">
        <v>40672</v>
      </c>
      <c r="C3479" s="58" t="s">
        <v>10094</v>
      </c>
      <c r="D3479" s="58">
        <v>920</v>
      </c>
      <c r="E3479" s="58">
        <v>885</v>
      </c>
      <c r="F3479" s="58">
        <v>168</v>
      </c>
      <c r="G3479" s="1">
        <f t="shared" si="162"/>
        <v>20</v>
      </c>
      <c r="H3479" s="1">
        <f t="shared" si="163"/>
        <v>2011</v>
      </c>
      <c r="I3479" s="1" t="str">
        <f t="shared" si="164"/>
        <v>20-2011</v>
      </c>
      <c r="J3479"/>
      <c r="L3479"/>
    </row>
    <row r="3480" spans="2:12">
      <c r="B3480" s="68">
        <v>40672</v>
      </c>
      <c r="C3480" s="58" t="s">
        <v>10095</v>
      </c>
      <c r="D3480" s="58">
        <v>115</v>
      </c>
      <c r="E3480" s="58">
        <v>730</v>
      </c>
      <c r="F3480" s="58">
        <v>100</v>
      </c>
      <c r="G3480" s="1">
        <f t="shared" si="162"/>
        <v>20</v>
      </c>
      <c r="H3480" s="1">
        <f t="shared" si="163"/>
        <v>2011</v>
      </c>
      <c r="I3480" s="1" t="str">
        <f t="shared" si="164"/>
        <v>20-2011</v>
      </c>
      <c r="J3480"/>
      <c r="L3480"/>
    </row>
    <row r="3481" spans="2:12">
      <c r="B3481" s="68">
        <v>40672</v>
      </c>
      <c r="C3481" s="58" t="s">
        <v>10096</v>
      </c>
      <c r="D3481" s="58">
        <v>246</v>
      </c>
      <c r="E3481" s="58">
        <v>401</v>
      </c>
      <c r="F3481" s="58">
        <v>118</v>
      </c>
      <c r="G3481" s="1">
        <f t="shared" si="162"/>
        <v>20</v>
      </c>
      <c r="H3481" s="1">
        <f t="shared" si="163"/>
        <v>2011</v>
      </c>
      <c r="I3481" s="1" t="str">
        <f t="shared" si="164"/>
        <v>20-2011</v>
      </c>
      <c r="J3481"/>
      <c r="L3481"/>
    </row>
    <row r="3482" spans="2:12">
      <c r="B3482" s="68">
        <v>40672</v>
      </c>
      <c r="C3482" s="58" t="s">
        <v>10097</v>
      </c>
      <c r="D3482" s="58">
        <v>9</v>
      </c>
      <c r="E3482" s="58">
        <v>922</v>
      </c>
      <c r="F3482" s="58">
        <v>301</v>
      </c>
      <c r="G3482" s="1">
        <f t="shared" si="162"/>
        <v>20</v>
      </c>
      <c r="H3482" s="1">
        <f t="shared" si="163"/>
        <v>2011</v>
      </c>
      <c r="I3482" s="1" t="str">
        <f t="shared" si="164"/>
        <v>20-2011</v>
      </c>
      <c r="J3482"/>
      <c r="L3482"/>
    </row>
    <row r="3483" spans="2:12">
      <c r="B3483" s="68">
        <v>40672</v>
      </c>
      <c r="C3483" s="58" t="s">
        <v>10098</v>
      </c>
      <c r="D3483" s="58">
        <v>252</v>
      </c>
      <c r="E3483" s="58">
        <v>616</v>
      </c>
      <c r="F3483" s="58">
        <v>83</v>
      </c>
      <c r="G3483" s="1">
        <f t="shared" si="162"/>
        <v>20</v>
      </c>
      <c r="H3483" s="1">
        <f t="shared" si="163"/>
        <v>2011</v>
      </c>
      <c r="I3483" s="1" t="str">
        <f t="shared" si="164"/>
        <v>20-2011</v>
      </c>
      <c r="J3483"/>
      <c r="L3483"/>
    </row>
    <row r="3484" spans="2:12">
      <c r="B3484" s="68">
        <v>40672</v>
      </c>
      <c r="C3484" s="58" t="s">
        <v>10099</v>
      </c>
      <c r="D3484" s="58">
        <v>61</v>
      </c>
      <c r="E3484" s="58">
        <v>331</v>
      </c>
      <c r="F3484" s="58">
        <v>155</v>
      </c>
      <c r="G3484" s="1">
        <f t="shared" si="162"/>
        <v>20</v>
      </c>
      <c r="H3484" s="1">
        <f t="shared" si="163"/>
        <v>2011</v>
      </c>
      <c r="I3484" s="1" t="str">
        <f t="shared" si="164"/>
        <v>20-2011</v>
      </c>
      <c r="J3484"/>
      <c r="L3484"/>
    </row>
    <row r="3485" spans="2:12">
      <c r="B3485" s="68">
        <v>40672</v>
      </c>
      <c r="C3485" s="58" t="s">
        <v>10100</v>
      </c>
      <c r="D3485" s="58">
        <v>48</v>
      </c>
      <c r="E3485" s="58">
        <v>940</v>
      </c>
      <c r="F3485" s="58">
        <v>124</v>
      </c>
      <c r="G3485" s="1">
        <f t="shared" si="162"/>
        <v>20</v>
      </c>
      <c r="H3485" s="1">
        <f t="shared" si="163"/>
        <v>2011</v>
      </c>
      <c r="I3485" s="1" t="str">
        <f t="shared" si="164"/>
        <v>20-2011</v>
      </c>
      <c r="J3485"/>
      <c r="L3485"/>
    </row>
    <row r="3486" spans="2:12">
      <c r="B3486" s="68">
        <v>40672</v>
      </c>
      <c r="C3486" s="58" t="s">
        <v>10101</v>
      </c>
      <c r="D3486" s="58">
        <v>12</v>
      </c>
      <c r="E3486" s="58">
        <v>934</v>
      </c>
      <c r="F3486" s="58">
        <v>104</v>
      </c>
      <c r="G3486" s="1">
        <f t="shared" si="162"/>
        <v>20</v>
      </c>
      <c r="H3486" s="1">
        <f t="shared" si="163"/>
        <v>2011</v>
      </c>
      <c r="I3486" s="1" t="str">
        <f t="shared" si="164"/>
        <v>20-2011</v>
      </c>
      <c r="J3486"/>
      <c r="L3486"/>
    </row>
    <row r="3487" spans="2:12">
      <c r="B3487" s="68">
        <v>40679</v>
      </c>
      <c r="C3487" s="58" t="s">
        <v>10039</v>
      </c>
      <c r="D3487" s="58">
        <v>27</v>
      </c>
      <c r="E3487" s="58">
        <v>379</v>
      </c>
      <c r="F3487" s="58">
        <v>134</v>
      </c>
      <c r="G3487" s="1">
        <f t="shared" si="162"/>
        <v>21</v>
      </c>
      <c r="H3487" s="1">
        <f t="shared" si="163"/>
        <v>2011</v>
      </c>
      <c r="I3487" s="1" t="str">
        <f t="shared" si="164"/>
        <v>21-2011</v>
      </c>
      <c r="J3487"/>
      <c r="L3487"/>
    </row>
    <row r="3488" spans="2:12">
      <c r="B3488" s="68">
        <v>40679</v>
      </c>
      <c r="C3488" s="58" t="s">
        <v>10066</v>
      </c>
      <c r="D3488" s="58">
        <v>177</v>
      </c>
      <c r="E3488" s="58">
        <v>911</v>
      </c>
      <c r="F3488" s="58">
        <v>247</v>
      </c>
      <c r="G3488" s="1">
        <f t="shared" si="162"/>
        <v>21</v>
      </c>
      <c r="H3488" s="1">
        <f t="shared" si="163"/>
        <v>2011</v>
      </c>
      <c r="I3488" s="1" t="str">
        <f t="shared" si="164"/>
        <v>21-2011</v>
      </c>
      <c r="J3488"/>
      <c r="L3488"/>
    </row>
    <row r="3489" spans="2:12">
      <c r="B3489" s="68">
        <v>40679</v>
      </c>
      <c r="C3489" s="58" t="s">
        <v>10040</v>
      </c>
      <c r="D3489" s="58">
        <v>80</v>
      </c>
      <c r="E3489" s="58">
        <v>688</v>
      </c>
      <c r="F3489" s="58">
        <v>272</v>
      </c>
      <c r="G3489" s="1">
        <f t="shared" si="162"/>
        <v>21</v>
      </c>
      <c r="H3489" s="1">
        <f t="shared" si="163"/>
        <v>2011</v>
      </c>
      <c r="I3489" s="1" t="str">
        <f t="shared" si="164"/>
        <v>21-2011</v>
      </c>
      <c r="J3489"/>
      <c r="L3489"/>
    </row>
    <row r="3490" spans="2:12">
      <c r="B3490" s="68">
        <v>40679</v>
      </c>
      <c r="C3490" s="58" t="s">
        <v>10042</v>
      </c>
      <c r="D3490" s="58">
        <v>238</v>
      </c>
      <c r="E3490" s="58">
        <v>962</v>
      </c>
      <c r="F3490" s="58">
        <v>45</v>
      </c>
      <c r="G3490" s="1">
        <f t="shared" si="162"/>
        <v>21</v>
      </c>
      <c r="H3490" s="1">
        <f t="shared" si="163"/>
        <v>2011</v>
      </c>
      <c r="I3490" s="1" t="str">
        <f t="shared" si="164"/>
        <v>21-2011</v>
      </c>
      <c r="J3490"/>
      <c r="L3490"/>
    </row>
    <row r="3491" spans="2:12">
      <c r="B3491" s="68">
        <v>40679</v>
      </c>
      <c r="C3491" s="58" t="s">
        <v>10044</v>
      </c>
      <c r="D3491" s="58">
        <v>817</v>
      </c>
      <c r="E3491" s="58">
        <v>497</v>
      </c>
      <c r="F3491" s="58">
        <v>198</v>
      </c>
      <c r="G3491" s="1">
        <f t="shared" si="162"/>
        <v>21</v>
      </c>
      <c r="H3491" s="1">
        <f t="shared" si="163"/>
        <v>2011</v>
      </c>
      <c r="I3491" s="1" t="str">
        <f t="shared" si="164"/>
        <v>21-2011</v>
      </c>
      <c r="J3491"/>
      <c r="L3491"/>
    </row>
    <row r="3492" spans="2:12">
      <c r="B3492" s="68">
        <v>40679</v>
      </c>
      <c r="C3492" s="58" t="s">
        <v>10048</v>
      </c>
      <c r="D3492" s="58">
        <v>198</v>
      </c>
      <c r="E3492" s="58">
        <v>719</v>
      </c>
      <c r="F3492" s="58">
        <v>295</v>
      </c>
      <c r="G3492" s="1">
        <f t="shared" si="162"/>
        <v>21</v>
      </c>
      <c r="H3492" s="1">
        <f t="shared" si="163"/>
        <v>2011</v>
      </c>
      <c r="I3492" s="1" t="str">
        <f t="shared" si="164"/>
        <v>21-2011</v>
      </c>
      <c r="J3492"/>
      <c r="L3492"/>
    </row>
    <row r="3493" spans="2:12">
      <c r="B3493" s="68">
        <v>40679</v>
      </c>
      <c r="C3493" s="58" t="s">
        <v>10049</v>
      </c>
      <c r="D3493" s="58">
        <v>138</v>
      </c>
      <c r="E3493" s="58">
        <v>870</v>
      </c>
      <c r="F3493" s="58">
        <v>38</v>
      </c>
      <c r="G3493" s="1">
        <f t="shared" si="162"/>
        <v>21</v>
      </c>
      <c r="H3493" s="1">
        <f t="shared" si="163"/>
        <v>2011</v>
      </c>
      <c r="I3493" s="1" t="str">
        <f t="shared" si="164"/>
        <v>21-2011</v>
      </c>
      <c r="J3493"/>
      <c r="L3493"/>
    </row>
    <row r="3494" spans="2:12">
      <c r="B3494" s="68">
        <v>40679</v>
      </c>
      <c r="C3494" s="58" t="s">
        <v>10067</v>
      </c>
      <c r="D3494" s="58">
        <v>9</v>
      </c>
      <c r="E3494" s="58">
        <v>376</v>
      </c>
      <c r="F3494" s="58">
        <v>94</v>
      </c>
      <c r="G3494" s="1">
        <f t="shared" si="162"/>
        <v>21</v>
      </c>
      <c r="H3494" s="1">
        <f t="shared" si="163"/>
        <v>2011</v>
      </c>
      <c r="I3494" s="1" t="str">
        <f t="shared" si="164"/>
        <v>21-2011</v>
      </c>
      <c r="J3494"/>
      <c r="L3494"/>
    </row>
    <row r="3495" spans="2:12">
      <c r="B3495" s="68">
        <v>40679</v>
      </c>
      <c r="C3495" s="58" t="s">
        <v>10068</v>
      </c>
      <c r="D3495" s="58">
        <v>15</v>
      </c>
      <c r="E3495" s="58">
        <v>912</v>
      </c>
      <c r="F3495" s="58">
        <v>314</v>
      </c>
      <c r="G3495" s="1">
        <f t="shared" si="162"/>
        <v>21</v>
      </c>
      <c r="H3495" s="1">
        <f t="shared" si="163"/>
        <v>2011</v>
      </c>
      <c r="I3495" s="1" t="str">
        <f t="shared" si="164"/>
        <v>21-2011</v>
      </c>
      <c r="J3495"/>
      <c r="L3495"/>
    </row>
    <row r="3496" spans="2:12">
      <c r="B3496" s="68">
        <v>40679</v>
      </c>
      <c r="C3496" s="58" t="s">
        <v>10070</v>
      </c>
      <c r="D3496" s="58">
        <v>388</v>
      </c>
      <c r="E3496" s="58">
        <v>863</v>
      </c>
      <c r="F3496" s="58">
        <v>154</v>
      </c>
      <c r="G3496" s="1">
        <f t="shared" si="162"/>
        <v>21</v>
      </c>
      <c r="H3496" s="1">
        <f t="shared" si="163"/>
        <v>2011</v>
      </c>
      <c r="I3496" s="1" t="str">
        <f t="shared" si="164"/>
        <v>21-2011</v>
      </c>
      <c r="J3496"/>
      <c r="L3496"/>
    </row>
    <row r="3497" spans="2:12">
      <c r="B3497" s="68">
        <v>40679</v>
      </c>
      <c r="C3497" s="58" t="s">
        <v>10071</v>
      </c>
      <c r="D3497" s="58">
        <v>32</v>
      </c>
      <c r="E3497" s="58">
        <v>621</v>
      </c>
      <c r="F3497" s="58">
        <v>173</v>
      </c>
      <c r="G3497" s="1">
        <f t="shared" si="162"/>
        <v>21</v>
      </c>
      <c r="H3497" s="1">
        <f t="shared" si="163"/>
        <v>2011</v>
      </c>
      <c r="I3497" s="1" t="str">
        <f t="shared" si="164"/>
        <v>21-2011</v>
      </c>
      <c r="J3497"/>
      <c r="L3497"/>
    </row>
    <row r="3498" spans="2:12">
      <c r="B3498" s="68">
        <v>40679</v>
      </c>
      <c r="C3498" s="58" t="s">
        <v>10051</v>
      </c>
      <c r="D3498" s="58">
        <v>31</v>
      </c>
      <c r="E3498" s="58">
        <v>304</v>
      </c>
      <c r="F3498" s="58">
        <v>121</v>
      </c>
      <c r="G3498" s="1">
        <f t="shared" si="162"/>
        <v>21</v>
      </c>
      <c r="H3498" s="1">
        <f t="shared" si="163"/>
        <v>2011</v>
      </c>
      <c r="I3498" s="1" t="str">
        <f t="shared" si="164"/>
        <v>21-2011</v>
      </c>
      <c r="J3498"/>
      <c r="L3498"/>
    </row>
    <row r="3499" spans="2:12">
      <c r="B3499" s="68">
        <v>40679</v>
      </c>
      <c r="C3499" s="58" t="s">
        <v>10052</v>
      </c>
      <c r="D3499" s="58">
        <v>59</v>
      </c>
      <c r="E3499" s="58">
        <v>360</v>
      </c>
      <c r="F3499" s="58">
        <v>274</v>
      </c>
      <c r="G3499" s="1">
        <f t="shared" si="162"/>
        <v>21</v>
      </c>
      <c r="H3499" s="1">
        <f t="shared" si="163"/>
        <v>2011</v>
      </c>
      <c r="I3499" s="1" t="str">
        <f t="shared" si="164"/>
        <v>21-2011</v>
      </c>
      <c r="J3499"/>
      <c r="L3499"/>
    </row>
    <row r="3500" spans="2:12">
      <c r="B3500" s="68">
        <v>40679</v>
      </c>
      <c r="C3500" s="58" t="s">
        <v>10055</v>
      </c>
      <c r="D3500" s="58">
        <v>783</v>
      </c>
      <c r="E3500" s="58">
        <v>983</v>
      </c>
      <c r="F3500" s="58">
        <v>279</v>
      </c>
      <c r="G3500" s="1">
        <f t="shared" si="162"/>
        <v>21</v>
      </c>
      <c r="H3500" s="1">
        <f t="shared" si="163"/>
        <v>2011</v>
      </c>
      <c r="I3500" s="1" t="str">
        <f t="shared" si="164"/>
        <v>21-2011</v>
      </c>
      <c r="J3500"/>
      <c r="L3500"/>
    </row>
    <row r="3501" spans="2:12">
      <c r="B3501" s="68">
        <v>40679</v>
      </c>
      <c r="C3501" s="58" t="s">
        <v>10056</v>
      </c>
      <c r="D3501" s="58">
        <v>178</v>
      </c>
      <c r="E3501" s="58">
        <v>462</v>
      </c>
      <c r="F3501" s="58">
        <v>248</v>
      </c>
      <c r="G3501" s="1">
        <f t="shared" si="162"/>
        <v>21</v>
      </c>
      <c r="H3501" s="1">
        <f t="shared" si="163"/>
        <v>2011</v>
      </c>
      <c r="I3501" s="1" t="str">
        <f t="shared" si="164"/>
        <v>21-2011</v>
      </c>
      <c r="J3501"/>
      <c r="L3501"/>
    </row>
    <row r="3502" spans="2:12">
      <c r="B3502" s="68">
        <v>40679</v>
      </c>
      <c r="C3502" s="58" t="s">
        <v>10057</v>
      </c>
      <c r="D3502" s="58">
        <v>40</v>
      </c>
      <c r="E3502" s="58">
        <v>413</v>
      </c>
      <c r="F3502" s="58">
        <v>175</v>
      </c>
      <c r="G3502" s="1">
        <f t="shared" si="162"/>
        <v>21</v>
      </c>
      <c r="H3502" s="1">
        <f t="shared" si="163"/>
        <v>2011</v>
      </c>
      <c r="I3502" s="1" t="str">
        <f t="shared" si="164"/>
        <v>21-2011</v>
      </c>
      <c r="J3502"/>
      <c r="L3502"/>
    </row>
    <row r="3503" spans="2:12">
      <c r="B3503" s="68">
        <v>40679</v>
      </c>
      <c r="C3503" s="58" t="s">
        <v>10058</v>
      </c>
      <c r="D3503" s="58">
        <v>113</v>
      </c>
      <c r="E3503" s="58">
        <v>428</v>
      </c>
      <c r="F3503" s="58">
        <v>101</v>
      </c>
      <c r="G3503" s="1">
        <f t="shared" si="162"/>
        <v>21</v>
      </c>
      <c r="H3503" s="1">
        <f t="shared" si="163"/>
        <v>2011</v>
      </c>
      <c r="I3503" s="1" t="str">
        <f t="shared" si="164"/>
        <v>21-2011</v>
      </c>
      <c r="J3503"/>
      <c r="L3503"/>
    </row>
    <row r="3504" spans="2:12">
      <c r="B3504" s="68">
        <v>40679</v>
      </c>
      <c r="C3504" s="58" t="s">
        <v>10060</v>
      </c>
      <c r="D3504" s="58">
        <v>180</v>
      </c>
      <c r="E3504" s="58">
        <v>365</v>
      </c>
      <c r="F3504" s="58">
        <v>240</v>
      </c>
      <c r="G3504" s="1">
        <f t="shared" si="162"/>
        <v>21</v>
      </c>
      <c r="H3504" s="1">
        <f t="shared" si="163"/>
        <v>2011</v>
      </c>
      <c r="I3504" s="1" t="str">
        <f t="shared" si="164"/>
        <v>21-2011</v>
      </c>
      <c r="J3504"/>
      <c r="L3504"/>
    </row>
    <row r="3505" spans="2:12">
      <c r="B3505" s="68">
        <v>40679</v>
      </c>
      <c r="C3505" s="58" t="s">
        <v>10072</v>
      </c>
      <c r="D3505" s="58">
        <v>213</v>
      </c>
      <c r="E3505" s="58">
        <v>385</v>
      </c>
      <c r="F3505" s="58">
        <v>149</v>
      </c>
      <c r="G3505" s="1">
        <f t="shared" si="162"/>
        <v>21</v>
      </c>
      <c r="H3505" s="1">
        <f t="shared" si="163"/>
        <v>2011</v>
      </c>
      <c r="I3505" s="1" t="str">
        <f t="shared" si="164"/>
        <v>21-2011</v>
      </c>
      <c r="J3505"/>
      <c r="L3505"/>
    </row>
    <row r="3506" spans="2:12">
      <c r="B3506" s="68">
        <v>40679</v>
      </c>
      <c r="C3506" s="58" t="s">
        <v>10073</v>
      </c>
      <c r="D3506" s="58">
        <v>24</v>
      </c>
      <c r="E3506" s="58">
        <v>421</v>
      </c>
      <c r="F3506" s="58">
        <v>184</v>
      </c>
      <c r="G3506" s="1">
        <f t="shared" si="162"/>
        <v>21</v>
      </c>
      <c r="H3506" s="1">
        <f t="shared" si="163"/>
        <v>2011</v>
      </c>
      <c r="I3506" s="1" t="str">
        <f t="shared" si="164"/>
        <v>21-2011</v>
      </c>
      <c r="J3506"/>
      <c r="L3506"/>
    </row>
    <row r="3507" spans="2:12">
      <c r="B3507" s="68">
        <v>40679</v>
      </c>
      <c r="C3507" s="58" t="s">
        <v>10074</v>
      </c>
      <c r="D3507" s="58">
        <v>288</v>
      </c>
      <c r="E3507" s="58">
        <v>362</v>
      </c>
      <c r="F3507" s="58">
        <v>303</v>
      </c>
      <c r="G3507" s="1">
        <f t="shared" si="162"/>
        <v>21</v>
      </c>
      <c r="H3507" s="1">
        <f t="shared" si="163"/>
        <v>2011</v>
      </c>
      <c r="I3507" s="1" t="str">
        <f t="shared" si="164"/>
        <v>21-2011</v>
      </c>
      <c r="J3507"/>
      <c r="L3507"/>
    </row>
    <row r="3508" spans="2:12">
      <c r="B3508" s="68">
        <v>40679</v>
      </c>
      <c r="C3508" s="58" t="s">
        <v>10075</v>
      </c>
      <c r="D3508" s="58">
        <v>94</v>
      </c>
      <c r="E3508" s="58">
        <v>399</v>
      </c>
      <c r="F3508" s="58">
        <v>23</v>
      </c>
      <c r="G3508" s="1">
        <f t="shared" si="162"/>
        <v>21</v>
      </c>
      <c r="H3508" s="1">
        <f t="shared" si="163"/>
        <v>2011</v>
      </c>
      <c r="I3508" s="1" t="str">
        <f t="shared" si="164"/>
        <v>21-2011</v>
      </c>
      <c r="J3508"/>
      <c r="L3508"/>
    </row>
    <row r="3509" spans="2:12">
      <c r="B3509" s="68">
        <v>40679</v>
      </c>
      <c r="C3509" s="58" t="s">
        <v>10076</v>
      </c>
      <c r="D3509" s="58">
        <v>90</v>
      </c>
      <c r="E3509" s="58">
        <v>992</v>
      </c>
      <c r="F3509" s="58">
        <v>248</v>
      </c>
      <c r="G3509" s="1">
        <f t="shared" si="162"/>
        <v>21</v>
      </c>
      <c r="H3509" s="1">
        <f t="shared" si="163"/>
        <v>2011</v>
      </c>
      <c r="I3509" s="1" t="str">
        <f t="shared" si="164"/>
        <v>21-2011</v>
      </c>
      <c r="J3509"/>
      <c r="L3509"/>
    </row>
    <row r="3510" spans="2:12">
      <c r="B3510" s="68">
        <v>40679</v>
      </c>
      <c r="C3510" s="58" t="s">
        <v>18</v>
      </c>
      <c r="D3510" s="58">
        <v>104</v>
      </c>
      <c r="E3510" s="58">
        <v>524</v>
      </c>
      <c r="F3510" s="58">
        <v>67</v>
      </c>
      <c r="G3510" s="1">
        <f t="shared" si="162"/>
        <v>21</v>
      </c>
      <c r="H3510" s="1">
        <f t="shared" si="163"/>
        <v>2011</v>
      </c>
      <c r="I3510" s="1" t="str">
        <f t="shared" si="164"/>
        <v>21-2011</v>
      </c>
      <c r="J3510"/>
      <c r="L3510"/>
    </row>
    <row r="3511" spans="2:12">
      <c r="B3511" s="68">
        <v>40679</v>
      </c>
      <c r="C3511" s="58" t="s">
        <v>10077</v>
      </c>
      <c r="D3511" s="58">
        <v>23</v>
      </c>
      <c r="E3511" s="58">
        <v>345</v>
      </c>
      <c r="F3511" s="58">
        <v>221</v>
      </c>
      <c r="G3511" s="1">
        <f t="shared" si="162"/>
        <v>21</v>
      </c>
      <c r="H3511" s="1">
        <f t="shared" si="163"/>
        <v>2011</v>
      </c>
      <c r="I3511" s="1" t="str">
        <f t="shared" si="164"/>
        <v>21-2011</v>
      </c>
      <c r="J3511"/>
      <c r="L3511"/>
    </row>
    <row r="3512" spans="2:12">
      <c r="B3512" s="68">
        <v>40679</v>
      </c>
      <c r="C3512" s="58" t="s">
        <v>10078</v>
      </c>
      <c r="D3512" s="58">
        <v>487</v>
      </c>
      <c r="E3512" s="58">
        <v>647</v>
      </c>
      <c r="F3512" s="58">
        <v>44</v>
      </c>
      <c r="G3512" s="1">
        <f t="shared" si="162"/>
        <v>21</v>
      </c>
      <c r="H3512" s="1">
        <f t="shared" si="163"/>
        <v>2011</v>
      </c>
      <c r="I3512" s="1" t="str">
        <f t="shared" si="164"/>
        <v>21-2011</v>
      </c>
      <c r="J3512"/>
      <c r="L3512"/>
    </row>
    <row r="3513" spans="2:12">
      <c r="B3513" s="68">
        <v>40679</v>
      </c>
      <c r="C3513" s="58" t="s">
        <v>10079</v>
      </c>
      <c r="D3513" s="58">
        <v>5</v>
      </c>
      <c r="E3513" s="58">
        <v>322</v>
      </c>
      <c r="F3513" s="58">
        <v>248</v>
      </c>
      <c r="G3513" s="1">
        <f t="shared" si="162"/>
        <v>21</v>
      </c>
      <c r="H3513" s="1">
        <f t="shared" si="163"/>
        <v>2011</v>
      </c>
      <c r="I3513" s="1" t="str">
        <f t="shared" si="164"/>
        <v>21-2011</v>
      </c>
      <c r="J3513"/>
      <c r="L3513"/>
    </row>
    <row r="3514" spans="2:12">
      <c r="B3514" s="68">
        <v>40679</v>
      </c>
      <c r="C3514" s="58" t="s">
        <v>10080</v>
      </c>
      <c r="D3514" s="58">
        <v>29</v>
      </c>
      <c r="E3514" s="58">
        <v>385</v>
      </c>
      <c r="F3514" s="58">
        <v>66</v>
      </c>
      <c r="G3514" s="1">
        <f t="shared" si="162"/>
        <v>21</v>
      </c>
      <c r="H3514" s="1">
        <f t="shared" si="163"/>
        <v>2011</v>
      </c>
      <c r="I3514" s="1" t="str">
        <f t="shared" si="164"/>
        <v>21-2011</v>
      </c>
      <c r="J3514"/>
      <c r="L3514"/>
    </row>
    <row r="3515" spans="2:12">
      <c r="B3515" s="68">
        <v>40679</v>
      </c>
      <c r="C3515" s="58" t="s">
        <v>10081</v>
      </c>
      <c r="D3515" s="58">
        <v>37</v>
      </c>
      <c r="E3515" s="58">
        <v>406</v>
      </c>
      <c r="F3515" s="58">
        <v>300</v>
      </c>
      <c r="G3515" s="1">
        <f t="shared" si="162"/>
        <v>21</v>
      </c>
      <c r="H3515" s="1">
        <f t="shared" si="163"/>
        <v>2011</v>
      </c>
      <c r="I3515" s="1" t="str">
        <f t="shared" si="164"/>
        <v>21-2011</v>
      </c>
      <c r="J3515"/>
      <c r="L3515"/>
    </row>
    <row r="3516" spans="2:12">
      <c r="B3516" s="68">
        <v>40679</v>
      </c>
      <c r="C3516" s="58" t="s">
        <v>10082</v>
      </c>
      <c r="D3516" s="58">
        <v>214</v>
      </c>
      <c r="E3516" s="58">
        <v>769</v>
      </c>
      <c r="F3516" s="58">
        <v>262</v>
      </c>
      <c r="G3516" s="1">
        <f t="shared" si="162"/>
        <v>21</v>
      </c>
      <c r="H3516" s="1">
        <f t="shared" si="163"/>
        <v>2011</v>
      </c>
      <c r="I3516" s="1" t="str">
        <f t="shared" si="164"/>
        <v>21-2011</v>
      </c>
      <c r="J3516"/>
      <c r="L3516"/>
    </row>
    <row r="3517" spans="2:12">
      <c r="B3517" s="68">
        <v>40679</v>
      </c>
      <c r="C3517" s="58" t="s">
        <v>10083</v>
      </c>
      <c r="D3517" s="58">
        <v>69</v>
      </c>
      <c r="E3517" s="58">
        <v>704</v>
      </c>
      <c r="F3517" s="58">
        <v>129</v>
      </c>
      <c r="G3517" s="1">
        <f t="shared" si="162"/>
        <v>21</v>
      </c>
      <c r="H3517" s="1">
        <f t="shared" si="163"/>
        <v>2011</v>
      </c>
      <c r="I3517" s="1" t="str">
        <f t="shared" si="164"/>
        <v>21-2011</v>
      </c>
      <c r="J3517"/>
      <c r="L3517"/>
    </row>
    <row r="3518" spans="2:12">
      <c r="B3518" s="68">
        <v>40679</v>
      </c>
      <c r="C3518" s="58" t="s">
        <v>10084</v>
      </c>
      <c r="D3518" s="58">
        <v>137</v>
      </c>
      <c r="E3518" s="58">
        <v>457</v>
      </c>
      <c r="F3518" s="58">
        <v>118</v>
      </c>
      <c r="G3518" s="1">
        <f t="shared" si="162"/>
        <v>21</v>
      </c>
      <c r="H3518" s="1">
        <f t="shared" si="163"/>
        <v>2011</v>
      </c>
      <c r="I3518" s="1" t="str">
        <f t="shared" si="164"/>
        <v>21-2011</v>
      </c>
      <c r="J3518"/>
      <c r="L3518"/>
    </row>
    <row r="3519" spans="2:12">
      <c r="B3519" s="68">
        <v>40679</v>
      </c>
      <c r="C3519" s="58" t="s">
        <v>10085</v>
      </c>
      <c r="D3519" s="58">
        <v>788</v>
      </c>
      <c r="E3519" s="58">
        <v>581</v>
      </c>
      <c r="F3519" s="58">
        <v>304</v>
      </c>
      <c r="G3519" s="1">
        <f t="shared" si="162"/>
        <v>21</v>
      </c>
      <c r="H3519" s="1">
        <f t="shared" si="163"/>
        <v>2011</v>
      </c>
      <c r="I3519" s="1" t="str">
        <f t="shared" si="164"/>
        <v>21-2011</v>
      </c>
      <c r="J3519"/>
      <c r="L3519"/>
    </row>
    <row r="3520" spans="2:12">
      <c r="B3520" s="68">
        <v>40679</v>
      </c>
      <c r="C3520" s="58" t="s">
        <v>10086</v>
      </c>
      <c r="D3520" s="58">
        <v>348</v>
      </c>
      <c r="E3520" s="58">
        <v>364</v>
      </c>
      <c r="F3520" s="58">
        <v>2</v>
      </c>
      <c r="G3520" s="1">
        <f t="shared" si="162"/>
        <v>21</v>
      </c>
      <c r="H3520" s="1">
        <f t="shared" si="163"/>
        <v>2011</v>
      </c>
      <c r="I3520" s="1" t="str">
        <f t="shared" si="164"/>
        <v>21-2011</v>
      </c>
      <c r="J3520"/>
      <c r="L3520"/>
    </row>
    <row r="3521" spans="2:12">
      <c r="B3521" s="68">
        <v>40679</v>
      </c>
      <c r="C3521" s="58" t="s">
        <v>10087</v>
      </c>
      <c r="D3521" s="58">
        <v>132</v>
      </c>
      <c r="E3521" s="58">
        <v>531</v>
      </c>
      <c r="F3521" s="58">
        <v>190</v>
      </c>
      <c r="G3521" s="1">
        <f t="shared" si="162"/>
        <v>21</v>
      </c>
      <c r="H3521" s="1">
        <f t="shared" si="163"/>
        <v>2011</v>
      </c>
      <c r="I3521" s="1" t="str">
        <f t="shared" si="164"/>
        <v>21-2011</v>
      </c>
      <c r="J3521"/>
      <c r="L3521"/>
    </row>
    <row r="3522" spans="2:12">
      <c r="B3522" s="68">
        <v>40679</v>
      </c>
      <c r="C3522" s="58" t="s">
        <v>10088</v>
      </c>
      <c r="D3522" s="58">
        <v>122</v>
      </c>
      <c r="E3522" s="58">
        <v>929</v>
      </c>
      <c r="F3522" s="58">
        <v>6</v>
      </c>
      <c r="G3522" s="1">
        <f t="shared" si="162"/>
        <v>21</v>
      </c>
      <c r="H3522" s="1">
        <f t="shared" si="163"/>
        <v>2011</v>
      </c>
      <c r="I3522" s="1" t="str">
        <f t="shared" si="164"/>
        <v>21-2011</v>
      </c>
      <c r="J3522"/>
      <c r="L3522"/>
    </row>
    <row r="3523" spans="2:12">
      <c r="B3523" s="68">
        <v>40679</v>
      </c>
      <c r="C3523" s="58" t="s">
        <v>10089</v>
      </c>
      <c r="D3523" s="58">
        <v>491</v>
      </c>
      <c r="E3523" s="58">
        <v>913</v>
      </c>
      <c r="F3523" s="58">
        <v>58</v>
      </c>
      <c r="G3523" s="1">
        <f t="shared" si="162"/>
        <v>21</v>
      </c>
      <c r="H3523" s="1">
        <f t="shared" si="163"/>
        <v>2011</v>
      </c>
      <c r="I3523" s="1" t="str">
        <f t="shared" si="164"/>
        <v>21-2011</v>
      </c>
      <c r="J3523"/>
      <c r="L3523"/>
    </row>
    <row r="3524" spans="2:12">
      <c r="B3524" s="68">
        <v>40679</v>
      </c>
      <c r="C3524" s="58" t="s">
        <v>10090</v>
      </c>
      <c r="D3524" s="58">
        <v>60</v>
      </c>
      <c r="E3524" s="58">
        <v>527</v>
      </c>
      <c r="F3524" s="58">
        <v>24</v>
      </c>
      <c r="G3524" s="1">
        <f t="shared" si="162"/>
        <v>21</v>
      </c>
      <c r="H3524" s="1">
        <f t="shared" si="163"/>
        <v>2011</v>
      </c>
      <c r="I3524" s="1" t="str">
        <f t="shared" si="164"/>
        <v>21-2011</v>
      </c>
      <c r="J3524"/>
      <c r="L3524"/>
    </row>
    <row r="3525" spans="2:12">
      <c r="B3525" s="68">
        <v>40679</v>
      </c>
      <c r="C3525" s="58" t="s">
        <v>10091</v>
      </c>
      <c r="D3525" s="58">
        <v>183</v>
      </c>
      <c r="E3525" s="58">
        <v>920</v>
      </c>
      <c r="F3525" s="58">
        <v>78</v>
      </c>
      <c r="G3525" s="1">
        <f t="shared" si="162"/>
        <v>21</v>
      </c>
      <c r="H3525" s="1">
        <f t="shared" si="163"/>
        <v>2011</v>
      </c>
      <c r="I3525" s="1" t="str">
        <f t="shared" si="164"/>
        <v>21-2011</v>
      </c>
      <c r="J3525"/>
      <c r="L3525"/>
    </row>
    <row r="3526" spans="2:12">
      <c r="B3526" s="68">
        <v>40679</v>
      </c>
      <c r="C3526" s="58" t="s">
        <v>10092</v>
      </c>
      <c r="D3526" s="58">
        <v>2</v>
      </c>
      <c r="E3526" s="58">
        <v>494</v>
      </c>
      <c r="F3526" s="58">
        <v>47</v>
      </c>
      <c r="G3526" s="1">
        <f t="shared" si="162"/>
        <v>21</v>
      </c>
      <c r="H3526" s="1">
        <f t="shared" si="163"/>
        <v>2011</v>
      </c>
      <c r="I3526" s="1" t="str">
        <f t="shared" si="164"/>
        <v>21-2011</v>
      </c>
      <c r="J3526"/>
      <c r="L3526"/>
    </row>
    <row r="3527" spans="2:12">
      <c r="B3527" s="68">
        <v>40679</v>
      </c>
      <c r="C3527" s="58" t="s">
        <v>10093</v>
      </c>
      <c r="D3527" s="58">
        <v>150</v>
      </c>
      <c r="E3527" s="58">
        <v>439</v>
      </c>
      <c r="F3527" s="58">
        <v>251</v>
      </c>
      <c r="G3527" s="1">
        <f t="shared" si="162"/>
        <v>21</v>
      </c>
      <c r="H3527" s="1">
        <f t="shared" si="163"/>
        <v>2011</v>
      </c>
      <c r="I3527" s="1" t="str">
        <f t="shared" si="164"/>
        <v>21-2011</v>
      </c>
      <c r="J3527"/>
      <c r="L3527"/>
    </row>
    <row r="3528" spans="2:12">
      <c r="B3528" s="68">
        <v>40679</v>
      </c>
      <c r="C3528" s="58" t="s">
        <v>10094</v>
      </c>
      <c r="D3528" s="58">
        <v>920</v>
      </c>
      <c r="E3528" s="58">
        <v>923</v>
      </c>
      <c r="F3528" s="58">
        <v>309</v>
      </c>
      <c r="G3528" s="1">
        <f t="shared" si="162"/>
        <v>21</v>
      </c>
      <c r="H3528" s="1">
        <f t="shared" si="163"/>
        <v>2011</v>
      </c>
      <c r="I3528" s="1" t="str">
        <f t="shared" si="164"/>
        <v>21-2011</v>
      </c>
      <c r="J3528"/>
      <c r="L3528"/>
    </row>
    <row r="3529" spans="2:12">
      <c r="B3529" s="68">
        <v>40679</v>
      </c>
      <c r="C3529" s="58" t="s">
        <v>10095</v>
      </c>
      <c r="D3529" s="58">
        <v>115</v>
      </c>
      <c r="E3529" s="58">
        <v>456</v>
      </c>
      <c r="F3529" s="58">
        <v>268</v>
      </c>
      <c r="G3529" s="1">
        <f t="shared" si="162"/>
        <v>21</v>
      </c>
      <c r="H3529" s="1">
        <f t="shared" si="163"/>
        <v>2011</v>
      </c>
      <c r="I3529" s="1" t="str">
        <f t="shared" si="164"/>
        <v>21-2011</v>
      </c>
      <c r="J3529"/>
      <c r="L3529"/>
    </row>
    <row r="3530" spans="2:12">
      <c r="B3530" s="68">
        <v>40679</v>
      </c>
      <c r="C3530" s="58" t="s">
        <v>10096</v>
      </c>
      <c r="D3530" s="58">
        <v>246</v>
      </c>
      <c r="E3530" s="58">
        <v>951</v>
      </c>
      <c r="F3530" s="58">
        <v>234</v>
      </c>
      <c r="G3530" s="1">
        <f t="shared" si="162"/>
        <v>21</v>
      </c>
      <c r="H3530" s="1">
        <f t="shared" si="163"/>
        <v>2011</v>
      </c>
      <c r="I3530" s="1" t="str">
        <f t="shared" si="164"/>
        <v>21-2011</v>
      </c>
      <c r="J3530"/>
      <c r="L3530"/>
    </row>
    <row r="3531" spans="2:12">
      <c r="B3531" s="68">
        <v>40679</v>
      </c>
      <c r="C3531" s="58" t="s">
        <v>10097</v>
      </c>
      <c r="D3531" s="58">
        <v>9</v>
      </c>
      <c r="E3531" s="58">
        <v>771</v>
      </c>
      <c r="F3531" s="58">
        <v>294</v>
      </c>
      <c r="G3531" s="1">
        <f t="shared" si="162"/>
        <v>21</v>
      </c>
      <c r="H3531" s="1">
        <f t="shared" si="163"/>
        <v>2011</v>
      </c>
      <c r="I3531" s="1" t="str">
        <f t="shared" si="164"/>
        <v>21-2011</v>
      </c>
      <c r="J3531"/>
      <c r="L3531"/>
    </row>
    <row r="3532" spans="2:12">
      <c r="B3532" s="68">
        <v>40679</v>
      </c>
      <c r="C3532" s="58" t="s">
        <v>10098</v>
      </c>
      <c r="D3532" s="58">
        <v>252</v>
      </c>
      <c r="E3532" s="58">
        <v>477</v>
      </c>
      <c r="F3532" s="58">
        <v>6</v>
      </c>
      <c r="G3532" s="1">
        <f t="shared" si="162"/>
        <v>21</v>
      </c>
      <c r="H3532" s="1">
        <f t="shared" si="163"/>
        <v>2011</v>
      </c>
      <c r="I3532" s="1" t="str">
        <f t="shared" si="164"/>
        <v>21-2011</v>
      </c>
      <c r="J3532"/>
      <c r="L3532"/>
    </row>
    <row r="3533" spans="2:12">
      <c r="B3533" s="68">
        <v>40679</v>
      </c>
      <c r="C3533" s="58" t="s">
        <v>10099</v>
      </c>
      <c r="D3533" s="58">
        <v>61</v>
      </c>
      <c r="E3533" s="58">
        <v>396</v>
      </c>
      <c r="F3533" s="58">
        <v>127</v>
      </c>
      <c r="G3533" s="1">
        <f t="shared" si="162"/>
        <v>21</v>
      </c>
      <c r="H3533" s="1">
        <f t="shared" si="163"/>
        <v>2011</v>
      </c>
      <c r="I3533" s="1" t="str">
        <f t="shared" si="164"/>
        <v>21-2011</v>
      </c>
      <c r="J3533"/>
      <c r="L3533"/>
    </row>
    <row r="3534" spans="2:12">
      <c r="B3534" s="68">
        <v>40679</v>
      </c>
      <c r="C3534" s="58" t="s">
        <v>10100</v>
      </c>
      <c r="D3534" s="58">
        <v>48</v>
      </c>
      <c r="E3534" s="58">
        <v>818</v>
      </c>
      <c r="F3534" s="58">
        <v>13</v>
      </c>
      <c r="G3534" s="1">
        <f t="shared" si="162"/>
        <v>21</v>
      </c>
      <c r="H3534" s="1">
        <f t="shared" si="163"/>
        <v>2011</v>
      </c>
      <c r="I3534" s="1" t="str">
        <f t="shared" si="164"/>
        <v>21-2011</v>
      </c>
      <c r="J3534"/>
      <c r="L3534"/>
    </row>
    <row r="3535" spans="2:12">
      <c r="B3535" s="68">
        <v>40679</v>
      </c>
      <c r="C3535" s="58" t="s">
        <v>10101</v>
      </c>
      <c r="D3535" s="58">
        <v>12</v>
      </c>
      <c r="E3535" s="58">
        <v>342</v>
      </c>
      <c r="F3535" s="58">
        <v>128</v>
      </c>
      <c r="G3535" s="1">
        <f t="shared" si="162"/>
        <v>21</v>
      </c>
      <c r="H3535" s="1">
        <f t="shared" si="163"/>
        <v>2011</v>
      </c>
      <c r="I3535" s="1" t="str">
        <f t="shared" si="164"/>
        <v>21-2011</v>
      </c>
      <c r="J3535"/>
      <c r="L3535"/>
    </row>
    <row r="3536" spans="2:12">
      <c r="B3536" s="68">
        <v>40686</v>
      </c>
      <c r="C3536" s="58" t="s">
        <v>10039</v>
      </c>
      <c r="D3536" s="58">
        <v>27</v>
      </c>
      <c r="E3536" s="58">
        <v>946</v>
      </c>
      <c r="F3536" s="58">
        <v>47</v>
      </c>
      <c r="G3536" s="1">
        <f t="shared" si="162"/>
        <v>22</v>
      </c>
      <c r="H3536" s="1">
        <f t="shared" si="163"/>
        <v>2011</v>
      </c>
      <c r="I3536" s="1" t="str">
        <f t="shared" si="164"/>
        <v>22-2011</v>
      </c>
      <c r="J3536"/>
      <c r="L3536"/>
    </row>
    <row r="3537" spans="2:12">
      <c r="B3537" s="68">
        <v>40686</v>
      </c>
      <c r="C3537" s="58" t="s">
        <v>10066</v>
      </c>
      <c r="D3537" s="58">
        <v>177</v>
      </c>
      <c r="E3537" s="58">
        <v>522</v>
      </c>
      <c r="F3537" s="58">
        <v>40</v>
      </c>
      <c r="G3537" s="1">
        <f t="shared" si="162"/>
        <v>22</v>
      </c>
      <c r="H3537" s="1">
        <f t="shared" si="163"/>
        <v>2011</v>
      </c>
      <c r="I3537" s="1" t="str">
        <f t="shared" si="164"/>
        <v>22-2011</v>
      </c>
      <c r="J3537"/>
      <c r="L3537"/>
    </row>
    <row r="3538" spans="2:12">
      <c r="B3538" s="68">
        <v>40686</v>
      </c>
      <c r="C3538" s="58" t="s">
        <v>10040</v>
      </c>
      <c r="D3538" s="58">
        <v>80</v>
      </c>
      <c r="E3538" s="58">
        <v>955</v>
      </c>
      <c r="F3538" s="58">
        <v>75</v>
      </c>
      <c r="G3538" s="1">
        <f t="shared" si="162"/>
        <v>22</v>
      </c>
      <c r="H3538" s="1">
        <f t="shared" si="163"/>
        <v>2011</v>
      </c>
      <c r="I3538" s="1" t="str">
        <f t="shared" si="164"/>
        <v>22-2011</v>
      </c>
      <c r="J3538"/>
      <c r="L3538"/>
    </row>
    <row r="3539" spans="2:12">
      <c r="B3539" s="68">
        <v>40686</v>
      </c>
      <c r="C3539" s="58" t="s">
        <v>10042</v>
      </c>
      <c r="D3539" s="58">
        <v>238</v>
      </c>
      <c r="E3539" s="58">
        <v>621</v>
      </c>
      <c r="F3539" s="58">
        <v>275</v>
      </c>
      <c r="G3539" s="1">
        <f t="shared" si="162"/>
        <v>22</v>
      </c>
      <c r="H3539" s="1">
        <f t="shared" si="163"/>
        <v>2011</v>
      </c>
      <c r="I3539" s="1" t="str">
        <f t="shared" si="164"/>
        <v>22-2011</v>
      </c>
      <c r="J3539"/>
      <c r="L3539"/>
    </row>
    <row r="3540" spans="2:12">
      <c r="B3540" s="68">
        <v>40686</v>
      </c>
      <c r="C3540" s="58" t="s">
        <v>10044</v>
      </c>
      <c r="D3540" s="58">
        <v>817</v>
      </c>
      <c r="E3540" s="58">
        <v>341</v>
      </c>
      <c r="F3540" s="58">
        <v>54</v>
      </c>
      <c r="G3540" s="1">
        <f t="shared" si="162"/>
        <v>22</v>
      </c>
      <c r="H3540" s="1">
        <f t="shared" si="163"/>
        <v>2011</v>
      </c>
      <c r="I3540" s="1" t="str">
        <f t="shared" si="164"/>
        <v>22-2011</v>
      </c>
      <c r="J3540"/>
      <c r="L3540"/>
    </row>
    <row r="3541" spans="2:12">
      <c r="B3541" s="68">
        <v>40686</v>
      </c>
      <c r="C3541" s="58" t="s">
        <v>10048</v>
      </c>
      <c r="D3541" s="58">
        <v>198</v>
      </c>
      <c r="E3541" s="58">
        <v>995</v>
      </c>
      <c r="F3541" s="58">
        <v>282</v>
      </c>
      <c r="G3541" s="1">
        <f t="shared" ref="G3541:G3604" si="165">WEEKNUM(B3541)</f>
        <v>22</v>
      </c>
      <c r="H3541" s="1">
        <f t="shared" ref="H3541:H3604" si="166">YEAR(B3541)</f>
        <v>2011</v>
      </c>
      <c r="I3541" s="1" t="str">
        <f t="shared" ref="I3541:I3604" si="167">CONCATENATE(G3541,"-",H3541)</f>
        <v>22-2011</v>
      </c>
      <c r="J3541"/>
      <c r="L3541"/>
    </row>
    <row r="3542" spans="2:12">
      <c r="B3542" s="68">
        <v>40686</v>
      </c>
      <c r="C3542" s="58" t="s">
        <v>10049</v>
      </c>
      <c r="D3542" s="58">
        <v>138</v>
      </c>
      <c r="E3542" s="58">
        <v>978</v>
      </c>
      <c r="F3542" s="58">
        <v>20</v>
      </c>
      <c r="G3542" s="1">
        <f t="shared" si="165"/>
        <v>22</v>
      </c>
      <c r="H3542" s="1">
        <f t="shared" si="166"/>
        <v>2011</v>
      </c>
      <c r="I3542" s="1" t="str">
        <f t="shared" si="167"/>
        <v>22-2011</v>
      </c>
      <c r="J3542"/>
      <c r="L3542"/>
    </row>
    <row r="3543" spans="2:12">
      <c r="B3543" s="68">
        <v>40686</v>
      </c>
      <c r="C3543" s="58" t="s">
        <v>10067</v>
      </c>
      <c r="D3543" s="58">
        <v>9</v>
      </c>
      <c r="E3543" s="58">
        <v>702</v>
      </c>
      <c r="F3543" s="58">
        <v>50</v>
      </c>
      <c r="G3543" s="1">
        <f t="shared" si="165"/>
        <v>22</v>
      </c>
      <c r="H3543" s="1">
        <f t="shared" si="166"/>
        <v>2011</v>
      </c>
      <c r="I3543" s="1" t="str">
        <f t="shared" si="167"/>
        <v>22-2011</v>
      </c>
      <c r="J3543"/>
      <c r="L3543"/>
    </row>
    <row r="3544" spans="2:12">
      <c r="B3544" s="68">
        <v>40686</v>
      </c>
      <c r="C3544" s="58" t="s">
        <v>10068</v>
      </c>
      <c r="D3544" s="58">
        <v>15</v>
      </c>
      <c r="E3544" s="58">
        <v>315</v>
      </c>
      <c r="F3544" s="58">
        <v>232</v>
      </c>
      <c r="G3544" s="1">
        <f t="shared" si="165"/>
        <v>22</v>
      </c>
      <c r="H3544" s="1">
        <f t="shared" si="166"/>
        <v>2011</v>
      </c>
      <c r="I3544" s="1" t="str">
        <f t="shared" si="167"/>
        <v>22-2011</v>
      </c>
      <c r="J3544"/>
      <c r="L3544"/>
    </row>
    <row r="3545" spans="2:12">
      <c r="B3545" s="68">
        <v>40686</v>
      </c>
      <c r="C3545" s="58" t="s">
        <v>10070</v>
      </c>
      <c r="D3545" s="58">
        <v>388</v>
      </c>
      <c r="E3545" s="58">
        <v>619</v>
      </c>
      <c r="F3545" s="58">
        <v>208</v>
      </c>
      <c r="G3545" s="1">
        <f t="shared" si="165"/>
        <v>22</v>
      </c>
      <c r="H3545" s="1">
        <f t="shared" si="166"/>
        <v>2011</v>
      </c>
      <c r="I3545" s="1" t="str">
        <f t="shared" si="167"/>
        <v>22-2011</v>
      </c>
      <c r="J3545"/>
      <c r="L3545"/>
    </row>
    <row r="3546" spans="2:12">
      <c r="B3546" s="68">
        <v>40686</v>
      </c>
      <c r="C3546" s="58" t="s">
        <v>10071</v>
      </c>
      <c r="D3546" s="58">
        <v>32</v>
      </c>
      <c r="E3546" s="58">
        <v>478</v>
      </c>
      <c r="F3546" s="58">
        <v>17</v>
      </c>
      <c r="G3546" s="1">
        <f t="shared" si="165"/>
        <v>22</v>
      </c>
      <c r="H3546" s="1">
        <f t="shared" si="166"/>
        <v>2011</v>
      </c>
      <c r="I3546" s="1" t="str">
        <f t="shared" si="167"/>
        <v>22-2011</v>
      </c>
      <c r="J3546"/>
      <c r="L3546"/>
    </row>
    <row r="3547" spans="2:12">
      <c r="B3547" s="68">
        <v>40686</v>
      </c>
      <c r="C3547" s="58" t="s">
        <v>10051</v>
      </c>
      <c r="D3547" s="58">
        <v>31</v>
      </c>
      <c r="E3547" s="58">
        <v>699</v>
      </c>
      <c r="F3547" s="58">
        <v>176</v>
      </c>
      <c r="G3547" s="1">
        <f t="shared" si="165"/>
        <v>22</v>
      </c>
      <c r="H3547" s="1">
        <f t="shared" si="166"/>
        <v>2011</v>
      </c>
      <c r="I3547" s="1" t="str">
        <f t="shared" si="167"/>
        <v>22-2011</v>
      </c>
      <c r="J3547"/>
      <c r="L3547"/>
    </row>
    <row r="3548" spans="2:12">
      <c r="B3548" s="68">
        <v>40686</v>
      </c>
      <c r="C3548" s="58" t="s">
        <v>10052</v>
      </c>
      <c r="D3548" s="58">
        <v>59</v>
      </c>
      <c r="E3548" s="58">
        <v>415</v>
      </c>
      <c r="F3548" s="58">
        <v>119</v>
      </c>
      <c r="G3548" s="1">
        <f t="shared" si="165"/>
        <v>22</v>
      </c>
      <c r="H3548" s="1">
        <f t="shared" si="166"/>
        <v>2011</v>
      </c>
      <c r="I3548" s="1" t="str">
        <f t="shared" si="167"/>
        <v>22-2011</v>
      </c>
      <c r="J3548"/>
      <c r="L3548"/>
    </row>
    <row r="3549" spans="2:12">
      <c r="B3549" s="68">
        <v>40686</v>
      </c>
      <c r="C3549" s="58" t="s">
        <v>10055</v>
      </c>
      <c r="D3549" s="58">
        <v>782</v>
      </c>
      <c r="E3549" s="58">
        <v>314</v>
      </c>
      <c r="F3549" s="58">
        <v>82</v>
      </c>
      <c r="G3549" s="1">
        <f t="shared" si="165"/>
        <v>22</v>
      </c>
      <c r="H3549" s="1">
        <f t="shared" si="166"/>
        <v>2011</v>
      </c>
      <c r="I3549" s="1" t="str">
        <f t="shared" si="167"/>
        <v>22-2011</v>
      </c>
      <c r="J3549"/>
      <c r="L3549"/>
    </row>
    <row r="3550" spans="2:12">
      <c r="B3550" s="68">
        <v>40686</v>
      </c>
      <c r="C3550" s="58" t="s">
        <v>10056</v>
      </c>
      <c r="D3550" s="58">
        <v>178</v>
      </c>
      <c r="E3550" s="58">
        <v>594</v>
      </c>
      <c r="F3550" s="58">
        <v>173</v>
      </c>
      <c r="G3550" s="1">
        <f t="shared" si="165"/>
        <v>22</v>
      </c>
      <c r="H3550" s="1">
        <f t="shared" si="166"/>
        <v>2011</v>
      </c>
      <c r="I3550" s="1" t="str">
        <f t="shared" si="167"/>
        <v>22-2011</v>
      </c>
      <c r="J3550"/>
      <c r="L3550"/>
    </row>
    <row r="3551" spans="2:12">
      <c r="B3551" s="68">
        <v>40686</v>
      </c>
      <c r="C3551" s="58" t="s">
        <v>10057</v>
      </c>
      <c r="D3551" s="58">
        <v>40</v>
      </c>
      <c r="E3551" s="58">
        <v>958</v>
      </c>
      <c r="F3551" s="58">
        <v>48</v>
      </c>
      <c r="G3551" s="1">
        <f t="shared" si="165"/>
        <v>22</v>
      </c>
      <c r="H3551" s="1">
        <f t="shared" si="166"/>
        <v>2011</v>
      </c>
      <c r="I3551" s="1" t="str">
        <f t="shared" si="167"/>
        <v>22-2011</v>
      </c>
      <c r="J3551"/>
      <c r="L3551"/>
    </row>
    <row r="3552" spans="2:12">
      <c r="B3552" s="68">
        <v>40686</v>
      </c>
      <c r="C3552" s="58" t="s">
        <v>10058</v>
      </c>
      <c r="D3552" s="58">
        <v>113</v>
      </c>
      <c r="E3552" s="58">
        <v>449</v>
      </c>
      <c r="F3552" s="58">
        <v>22</v>
      </c>
      <c r="G3552" s="1">
        <f t="shared" si="165"/>
        <v>22</v>
      </c>
      <c r="H3552" s="1">
        <f t="shared" si="166"/>
        <v>2011</v>
      </c>
      <c r="I3552" s="1" t="str">
        <f t="shared" si="167"/>
        <v>22-2011</v>
      </c>
      <c r="J3552"/>
      <c r="L3552"/>
    </row>
    <row r="3553" spans="2:12">
      <c r="B3553" s="68">
        <v>40686</v>
      </c>
      <c r="C3553" s="58" t="s">
        <v>10060</v>
      </c>
      <c r="D3553" s="58">
        <v>180</v>
      </c>
      <c r="E3553" s="58">
        <v>368</v>
      </c>
      <c r="F3553" s="58">
        <v>246</v>
      </c>
      <c r="G3553" s="1">
        <f t="shared" si="165"/>
        <v>22</v>
      </c>
      <c r="H3553" s="1">
        <f t="shared" si="166"/>
        <v>2011</v>
      </c>
      <c r="I3553" s="1" t="str">
        <f t="shared" si="167"/>
        <v>22-2011</v>
      </c>
      <c r="J3553"/>
      <c r="L3553"/>
    </row>
    <row r="3554" spans="2:12">
      <c r="B3554" s="68">
        <v>40686</v>
      </c>
      <c r="C3554" s="58" t="s">
        <v>10072</v>
      </c>
      <c r="D3554" s="58">
        <v>213</v>
      </c>
      <c r="E3554" s="58">
        <v>444</v>
      </c>
      <c r="F3554" s="58">
        <v>207</v>
      </c>
      <c r="G3554" s="1">
        <f t="shared" si="165"/>
        <v>22</v>
      </c>
      <c r="H3554" s="1">
        <f t="shared" si="166"/>
        <v>2011</v>
      </c>
      <c r="I3554" s="1" t="str">
        <f t="shared" si="167"/>
        <v>22-2011</v>
      </c>
      <c r="J3554"/>
      <c r="L3554"/>
    </row>
    <row r="3555" spans="2:12">
      <c r="B3555" s="68">
        <v>40686</v>
      </c>
      <c r="C3555" s="58" t="s">
        <v>10073</v>
      </c>
      <c r="D3555" s="58">
        <v>24</v>
      </c>
      <c r="E3555" s="58">
        <v>665</v>
      </c>
      <c r="F3555" s="58">
        <v>219</v>
      </c>
      <c r="G3555" s="1">
        <f t="shared" si="165"/>
        <v>22</v>
      </c>
      <c r="H3555" s="1">
        <f t="shared" si="166"/>
        <v>2011</v>
      </c>
      <c r="I3555" s="1" t="str">
        <f t="shared" si="167"/>
        <v>22-2011</v>
      </c>
      <c r="J3555"/>
      <c r="L3555"/>
    </row>
    <row r="3556" spans="2:12">
      <c r="B3556" s="68">
        <v>40686</v>
      </c>
      <c r="C3556" s="58" t="s">
        <v>10074</v>
      </c>
      <c r="D3556" s="58">
        <v>288</v>
      </c>
      <c r="E3556" s="58">
        <v>827</v>
      </c>
      <c r="F3556" s="58">
        <v>23</v>
      </c>
      <c r="G3556" s="1">
        <f t="shared" si="165"/>
        <v>22</v>
      </c>
      <c r="H3556" s="1">
        <f t="shared" si="166"/>
        <v>2011</v>
      </c>
      <c r="I3556" s="1" t="str">
        <f t="shared" si="167"/>
        <v>22-2011</v>
      </c>
      <c r="J3556"/>
      <c r="L3556"/>
    </row>
    <row r="3557" spans="2:12">
      <c r="B3557" s="68">
        <v>40686</v>
      </c>
      <c r="C3557" s="58" t="s">
        <v>10075</v>
      </c>
      <c r="D3557" s="58">
        <v>94</v>
      </c>
      <c r="E3557" s="58">
        <v>727</v>
      </c>
      <c r="F3557" s="58">
        <v>138</v>
      </c>
      <c r="G3557" s="1">
        <f t="shared" si="165"/>
        <v>22</v>
      </c>
      <c r="H3557" s="1">
        <f t="shared" si="166"/>
        <v>2011</v>
      </c>
      <c r="I3557" s="1" t="str">
        <f t="shared" si="167"/>
        <v>22-2011</v>
      </c>
      <c r="J3557"/>
      <c r="L3557"/>
    </row>
    <row r="3558" spans="2:12">
      <c r="B3558" s="68">
        <v>40686</v>
      </c>
      <c r="C3558" s="58" t="s">
        <v>10076</v>
      </c>
      <c r="D3558" s="58">
        <v>90</v>
      </c>
      <c r="E3558" s="58">
        <v>312</v>
      </c>
      <c r="F3558" s="58">
        <v>276</v>
      </c>
      <c r="G3558" s="1">
        <f t="shared" si="165"/>
        <v>22</v>
      </c>
      <c r="H3558" s="1">
        <f t="shared" si="166"/>
        <v>2011</v>
      </c>
      <c r="I3558" s="1" t="str">
        <f t="shared" si="167"/>
        <v>22-2011</v>
      </c>
      <c r="J3558"/>
      <c r="L3558"/>
    </row>
    <row r="3559" spans="2:12">
      <c r="B3559" s="68">
        <v>40686</v>
      </c>
      <c r="C3559" s="58" t="s">
        <v>18</v>
      </c>
      <c r="D3559" s="58">
        <v>104</v>
      </c>
      <c r="E3559" s="58">
        <v>915</v>
      </c>
      <c r="F3559" s="58">
        <v>37</v>
      </c>
      <c r="G3559" s="1">
        <f t="shared" si="165"/>
        <v>22</v>
      </c>
      <c r="H3559" s="1">
        <f t="shared" si="166"/>
        <v>2011</v>
      </c>
      <c r="I3559" s="1" t="str">
        <f t="shared" si="167"/>
        <v>22-2011</v>
      </c>
      <c r="J3559"/>
      <c r="L3559"/>
    </row>
    <row r="3560" spans="2:12">
      <c r="B3560" s="68">
        <v>40686</v>
      </c>
      <c r="C3560" s="58" t="s">
        <v>10077</v>
      </c>
      <c r="D3560" s="58">
        <v>23</v>
      </c>
      <c r="E3560" s="58">
        <v>387</v>
      </c>
      <c r="F3560" s="58">
        <v>145</v>
      </c>
      <c r="G3560" s="1">
        <f t="shared" si="165"/>
        <v>22</v>
      </c>
      <c r="H3560" s="1">
        <f t="shared" si="166"/>
        <v>2011</v>
      </c>
      <c r="I3560" s="1" t="str">
        <f t="shared" si="167"/>
        <v>22-2011</v>
      </c>
      <c r="J3560"/>
      <c r="L3560"/>
    </row>
    <row r="3561" spans="2:12">
      <c r="B3561" s="68">
        <v>40686</v>
      </c>
      <c r="C3561" s="58" t="s">
        <v>10078</v>
      </c>
      <c r="D3561" s="58">
        <v>484</v>
      </c>
      <c r="E3561" s="58">
        <v>447</v>
      </c>
      <c r="F3561" s="58">
        <v>99</v>
      </c>
      <c r="G3561" s="1">
        <f t="shared" si="165"/>
        <v>22</v>
      </c>
      <c r="H3561" s="1">
        <f t="shared" si="166"/>
        <v>2011</v>
      </c>
      <c r="I3561" s="1" t="str">
        <f t="shared" si="167"/>
        <v>22-2011</v>
      </c>
      <c r="J3561"/>
      <c r="L3561"/>
    </row>
    <row r="3562" spans="2:12">
      <c r="B3562" s="68">
        <v>40686</v>
      </c>
      <c r="C3562" s="58" t="s">
        <v>10079</v>
      </c>
      <c r="D3562" s="58">
        <v>5</v>
      </c>
      <c r="E3562" s="58">
        <v>370</v>
      </c>
      <c r="F3562" s="58">
        <v>85</v>
      </c>
      <c r="G3562" s="1">
        <f t="shared" si="165"/>
        <v>22</v>
      </c>
      <c r="H3562" s="1">
        <f t="shared" si="166"/>
        <v>2011</v>
      </c>
      <c r="I3562" s="1" t="str">
        <f t="shared" si="167"/>
        <v>22-2011</v>
      </c>
      <c r="J3562"/>
      <c r="L3562"/>
    </row>
    <row r="3563" spans="2:12">
      <c r="B3563" s="68">
        <v>40686</v>
      </c>
      <c r="C3563" s="58" t="s">
        <v>10080</v>
      </c>
      <c r="D3563" s="58">
        <v>29</v>
      </c>
      <c r="E3563" s="58">
        <v>765</v>
      </c>
      <c r="F3563" s="58">
        <v>59</v>
      </c>
      <c r="G3563" s="1">
        <f t="shared" si="165"/>
        <v>22</v>
      </c>
      <c r="H3563" s="1">
        <f t="shared" si="166"/>
        <v>2011</v>
      </c>
      <c r="I3563" s="1" t="str">
        <f t="shared" si="167"/>
        <v>22-2011</v>
      </c>
      <c r="J3563"/>
      <c r="L3563"/>
    </row>
    <row r="3564" spans="2:12">
      <c r="B3564" s="68">
        <v>40686</v>
      </c>
      <c r="C3564" s="58" t="s">
        <v>10081</v>
      </c>
      <c r="D3564" s="58">
        <v>37</v>
      </c>
      <c r="E3564" s="58">
        <v>683</v>
      </c>
      <c r="F3564" s="58">
        <v>11</v>
      </c>
      <c r="G3564" s="1">
        <f t="shared" si="165"/>
        <v>22</v>
      </c>
      <c r="H3564" s="1">
        <f t="shared" si="166"/>
        <v>2011</v>
      </c>
      <c r="I3564" s="1" t="str">
        <f t="shared" si="167"/>
        <v>22-2011</v>
      </c>
      <c r="J3564"/>
      <c r="L3564"/>
    </row>
    <row r="3565" spans="2:12">
      <c r="B3565" s="68">
        <v>40686</v>
      </c>
      <c r="C3565" s="58" t="s">
        <v>10082</v>
      </c>
      <c r="D3565" s="58">
        <v>214</v>
      </c>
      <c r="E3565" s="58">
        <v>406</v>
      </c>
      <c r="F3565" s="58">
        <v>130</v>
      </c>
      <c r="G3565" s="1">
        <f t="shared" si="165"/>
        <v>22</v>
      </c>
      <c r="H3565" s="1">
        <f t="shared" si="166"/>
        <v>2011</v>
      </c>
      <c r="I3565" s="1" t="str">
        <f t="shared" si="167"/>
        <v>22-2011</v>
      </c>
      <c r="J3565"/>
      <c r="L3565"/>
    </row>
    <row r="3566" spans="2:12">
      <c r="B3566" s="68">
        <v>40686</v>
      </c>
      <c r="C3566" s="58" t="s">
        <v>10083</v>
      </c>
      <c r="D3566" s="58">
        <v>69</v>
      </c>
      <c r="E3566" s="58">
        <v>669</v>
      </c>
      <c r="F3566" s="58">
        <v>291</v>
      </c>
      <c r="G3566" s="1">
        <f t="shared" si="165"/>
        <v>22</v>
      </c>
      <c r="H3566" s="1">
        <f t="shared" si="166"/>
        <v>2011</v>
      </c>
      <c r="I3566" s="1" t="str">
        <f t="shared" si="167"/>
        <v>22-2011</v>
      </c>
      <c r="J3566"/>
      <c r="L3566"/>
    </row>
    <row r="3567" spans="2:12">
      <c r="B3567" s="68">
        <v>40686</v>
      </c>
      <c r="C3567" s="58" t="s">
        <v>10084</v>
      </c>
      <c r="D3567" s="58">
        <v>137</v>
      </c>
      <c r="E3567" s="58">
        <v>700</v>
      </c>
      <c r="F3567" s="58">
        <v>311</v>
      </c>
      <c r="G3567" s="1">
        <f t="shared" si="165"/>
        <v>22</v>
      </c>
      <c r="H3567" s="1">
        <f t="shared" si="166"/>
        <v>2011</v>
      </c>
      <c r="I3567" s="1" t="str">
        <f t="shared" si="167"/>
        <v>22-2011</v>
      </c>
      <c r="J3567"/>
      <c r="L3567"/>
    </row>
    <row r="3568" spans="2:12">
      <c r="B3568" s="68">
        <v>40686</v>
      </c>
      <c r="C3568" s="58" t="s">
        <v>10085</v>
      </c>
      <c r="D3568" s="58">
        <v>788</v>
      </c>
      <c r="E3568" s="58">
        <v>789</v>
      </c>
      <c r="F3568" s="58">
        <v>190</v>
      </c>
      <c r="G3568" s="1">
        <f t="shared" si="165"/>
        <v>22</v>
      </c>
      <c r="H3568" s="1">
        <f t="shared" si="166"/>
        <v>2011</v>
      </c>
      <c r="I3568" s="1" t="str">
        <f t="shared" si="167"/>
        <v>22-2011</v>
      </c>
      <c r="J3568"/>
      <c r="L3568"/>
    </row>
    <row r="3569" spans="2:12">
      <c r="B3569" s="68">
        <v>40686</v>
      </c>
      <c r="C3569" s="58" t="s">
        <v>10086</v>
      </c>
      <c r="D3569" s="58">
        <v>348</v>
      </c>
      <c r="E3569" s="58">
        <v>422</v>
      </c>
      <c r="F3569" s="58">
        <v>202</v>
      </c>
      <c r="G3569" s="1">
        <f t="shared" si="165"/>
        <v>22</v>
      </c>
      <c r="H3569" s="1">
        <f t="shared" si="166"/>
        <v>2011</v>
      </c>
      <c r="I3569" s="1" t="str">
        <f t="shared" si="167"/>
        <v>22-2011</v>
      </c>
      <c r="J3569"/>
      <c r="L3569"/>
    </row>
    <row r="3570" spans="2:12">
      <c r="B3570" s="68">
        <v>40686</v>
      </c>
      <c r="C3570" s="58" t="s">
        <v>10087</v>
      </c>
      <c r="D3570" s="58">
        <v>132</v>
      </c>
      <c r="E3570" s="58">
        <v>668</v>
      </c>
      <c r="F3570" s="58">
        <v>269</v>
      </c>
      <c r="G3570" s="1">
        <f t="shared" si="165"/>
        <v>22</v>
      </c>
      <c r="H3570" s="1">
        <f t="shared" si="166"/>
        <v>2011</v>
      </c>
      <c r="I3570" s="1" t="str">
        <f t="shared" si="167"/>
        <v>22-2011</v>
      </c>
      <c r="J3570"/>
      <c r="L3570"/>
    </row>
    <row r="3571" spans="2:12">
      <c r="B3571" s="68">
        <v>40686</v>
      </c>
      <c r="C3571" s="58" t="s">
        <v>10088</v>
      </c>
      <c r="D3571" s="58">
        <v>122</v>
      </c>
      <c r="E3571" s="58">
        <v>616</v>
      </c>
      <c r="F3571" s="58">
        <v>31</v>
      </c>
      <c r="G3571" s="1">
        <f t="shared" si="165"/>
        <v>22</v>
      </c>
      <c r="H3571" s="1">
        <f t="shared" si="166"/>
        <v>2011</v>
      </c>
      <c r="I3571" s="1" t="str">
        <f t="shared" si="167"/>
        <v>22-2011</v>
      </c>
      <c r="J3571"/>
      <c r="L3571"/>
    </row>
    <row r="3572" spans="2:12">
      <c r="B3572" s="68">
        <v>40686</v>
      </c>
      <c r="C3572" s="58" t="s">
        <v>10089</v>
      </c>
      <c r="D3572" s="58">
        <v>491</v>
      </c>
      <c r="E3572" s="58">
        <v>709</v>
      </c>
      <c r="F3572" s="58">
        <v>90</v>
      </c>
      <c r="G3572" s="1">
        <f t="shared" si="165"/>
        <v>22</v>
      </c>
      <c r="H3572" s="1">
        <f t="shared" si="166"/>
        <v>2011</v>
      </c>
      <c r="I3572" s="1" t="str">
        <f t="shared" si="167"/>
        <v>22-2011</v>
      </c>
      <c r="J3572"/>
      <c r="L3572"/>
    </row>
    <row r="3573" spans="2:12">
      <c r="B3573" s="68">
        <v>40686</v>
      </c>
      <c r="C3573" s="58" t="s">
        <v>10090</v>
      </c>
      <c r="D3573" s="58">
        <v>60</v>
      </c>
      <c r="E3573" s="58">
        <v>306</v>
      </c>
      <c r="F3573" s="58">
        <v>295</v>
      </c>
      <c r="G3573" s="1">
        <f t="shared" si="165"/>
        <v>22</v>
      </c>
      <c r="H3573" s="1">
        <f t="shared" si="166"/>
        <v>2011</v>
      </c>
      <c r="I3573" s="1" t="str">
        <f t="shared" si="167"/>
        <v>22-2011</v>
      </c>
      <c r="J3573"/>
      <c r="L3573"/>
    </row>
    <row r="3574" spans="2:12">
      <c r="B3574" s="68">
        <v>40686</v>
      </c>
      <c r="C3574" s="58" t="s">
        <v>10091</v>
      </c>
      <c r="D3574" s="58">
        <v>183</v>
      </c>
      <c r="E3574" s="58">
        <v>841</v>
      </c>
      <c r="F3574" s="58">
        <v>79</v>
      </c>
      <c r="G3574" s="1">
        <f t="shared" si="165"/>
        <v>22</v>
      </c>
      <c r="H3574" s="1">
        <f t="shared" si="166"/>
        <v>2011</v>
      </c>
      <c r="I3574" s="1" t="str">
        <f t="shared" si="167"/>
        <v>22-2011</v>
      </c>
      <c r="J3574"/>
      <c r="L3574"/>
    </row>
    <row r="3575" spans="2:12">
      <c r="B3575" s="68">
        <v>40686</v>
      </c>
      <c r="C3575" s="58" t="s">
        <v>10092</v>
      </c>
      <c r="D3575" s="58">
        <v>2</v>
      </c>
      <c r="E3575" s="58">
        <v>851</v>
      </c>
      <c r="F3575" s="58">
        <v>265</v>
      </c>
      <c r="G3575" s="1">
        <f t="shared" si="165"/>
        <v>22</v>
      </c>
      <c r="H3575" s="1">
        <f t="shared" si="166"/>
        <v>2011</v>
      </c>
      <c r="I3575" s="1" t="str">
        <f t="shared" si="167"/>
        <v>22-2011</v>
      </c>
      <c r="J3575"/>
      <c r="L3575"/>
    </row>
    <row r="3576" spans="2:12">
      <c r="B3576" s="68">
        <v>40686</v>
      </c>
      <c r="C3576" s="58" t="s">
        <v>10093</v>
      </c>
      <c r="D3576" s="58">
        <v>149</v>
      </c>
      <c r="E3576" s="58">
        <v>565</v>
      </c>
      <c r="F3576" s="58">
        <v>216</v>
      </c>
      <c r="G3576" s="1">
        <f t="shared" si="165"/>
        <v>22</v>
      </c>
      <c r="H3576" s="1">
        <f t="shared" si="166"/>
        <v>2011</v>
      </c>
      <c r="I3576" s="1" t="str">
        <f t="shared" si="167"/>
        <v>22-2011</v>
      </c>
      <c r="J3576"/>
      <c r="L3576"/>
    </row>
    <row r="3577" spans="2:12">
      <c r="B3577" s="68">
        <v>40686</v>
      </c>
      <c r="C3577" s="58" t="s">
        <v>10094</v>
      </c>
      <c r="D3577" s="58">
        <v>920</v>
      </c>
      <c r="E3577" s="58">
        <v>919</v>
      </c>
      <c r="F3577" s="58">
        <v>108</v>
      </c>
      <c r="G3577" s="1">
        <f t="shared" si="165"/>
        <v>22</v>
      </c>
      <c r="H3577" s="1">
        <f t="shared" si="166"/>
        <v>2011</v>
      </c>
      <c r="I3577" s="1" t="str">
        <f t="shared" si="167"/>
        <v>22-2011</v>
      </c>
      <c r="J3577"/>
      <c r="L3577"/>
    </row>
    <row r="3578" spans="2:12">
      <c r="B3578" s="68">
        <v>40686</v>
      </c>
      <c r="C3578" s="58" t="s">
        <v>10095</v>
      </c>
      <c r="D3578" s="58">
        <v>115</v>
      </c>
      <c r="E3578" s="58">
        <v>861</v>
      </c>
      <c r="F3578" s="58">
        <v>37</v>
      </c>
      <c r="G3578" s="1">
        <f t="shared" si="165"/>
        <v>22</v>
      </c>
      <c r="H3578" s="1">
        <f t="shared" si="166"/>
        <v>2011</v>
      </c>
      <c r="I3578" s="1" t="str">
        <f t="shared" si="167"/>
        <v>22-2011</v>
      </c>
      <c r="J3578"/>
      <c r="L3578"/>
    </row>
    <row r="3579" spans="2:12">
      <c r="B3579" s="68">
        <v>40686</v>
      </c>
      <c r="C3579" s="58" t="s">
        <v>10096</v>
      </c>
      <c r="D3579" s="58">
        <v>246</v>
      </c>
      <c r="E3579" s="58">
        <v>658</v>
      </c>
      <c r="F3579" s="58">
        <v>231</v>
      </c>
      <c r="G3579" s="1">
        <f t="shared" si="165"/>
        <v>22</v>
      </c>
      <c r="H3579" s="1">
        <f t="shared" si="166"/>
        <v>2011</v>
      </c>
      <c r="I3579" s="1" t="str">
        <f t="shared" si="167"/>
        <v>22-2011</v>
      </c>
      <c r="J3579"/>
      <c r="L3579"/>
    </row>
    <row r="3580" spans="2:12">
      <c r="B3580" s="68">
        <v>40686</v>
      </c>
      <c r="C3580" s="58" t="s">
        <v>10097</v>
      </c>
      <c r="D3580" s="58">
        <v>9</v>
      </c>
      <c r="E3580" s="58">
        <v>541</v>
      </c>
      <c r="F3580" s="58">
        <v>30</v>
      </c>
      <c r="G3580" s="1">
        <f t="shared" si="165"/>
        <v>22</v>
      </c>
      <c r="H3580" s="1">
        <f t="shared" si="166"/>
        <v>2011</v>
      </c>
      <c r="I3580" s="1" t="str">
        <f t="shared" si="167"/>
        <v>22-2011</v>
      </c>
      <c r="J3580"/>
      <c r="L3580"/>
    </row>
    <row r="3581" spans="2:12">
      <c r="B3581" s="68">
        <v>40686</v>
      </c>
      <c r="C3581" s="58" t="s">
        <v>10098</v>
      </c>
      <c r="D3581" s="58">
        <v>252</v>
      </c>
      <c r="E3581" s="58">
        <v>422</v>
      </c>
      <c r="F3581" s="58">
        <v>39</v>
      </c>
      <c r="G3581" s="1">
        <f t="shared" si="165"/>
        <v>22</v>
      </c>
      <c r="H3581" s="1">
        <f t="shared" si="166"/>
        <v>2011</v>
      </c>
      <c r="I3581" s="1" t="str">
        <f t="shared" si="167"/>
        <v>22-2011</v>
      </c>
      <c r="J3581"/>
      <c r="L3581"/>
    </row>
    <row r="3582" spans="2:12">
      <c r="B3582" s="68">
        <v>40686</v>
      </c>
      <c r="C3582" s="58" t="s">
        <v>10099</v>
      </c>
      <c r="D3582" s="58">
        <v>61</v>
      </c>
      <c r="E3582" s="58">
        <v>647</v>
      </c>
      <c r="F3582" s="58">
        <v>320</v>
      </c>
      <c r="G3582" s="1">
        <f t="shared" si="165"/>
        <v>22</v>
      </c>
      <c r="H3582" s="1">
        <f t="shared" si="166"/>
        <v>2011</v>
      </c>
      <c r="I3582" s="1" t="str">
        <f t="shared" si="167"/>
        <v>22-2011</v>
      </c>
      <c r="J3582"/>
      <c r="L3582"/>
    </row>
    <row r="3583" spans="2:12">
      <c r="B3583" s="68">
        <v>40686</v>
      </c>
      <c r="C3583" s="58" t="s">
        <v>10100</v>
      </c>
      <c r="D3583" s="58">
        <v>48</v>
      </c>
      <c r="E3583" s="58">
        <v>386</v>
      </c>
      <c r="F3583" s="58">
        <v>4</v>
      </c>
      <c r="G3583" s="1">
        <f t="shared" si="165"/>
        <v>22</v>
      </c>
      <c r="H3583" s="1">
        <f t="shared" si="166"/>
        <v>2011</v>
      </c>
      <c r="I3583" s="1" t="str">
        <f t="shared" si="167"/>
        <v>22-2011</v>
      </c>
      <c r="J3583"/>
      <c r="L3583"/>
    </row>
    <row r="3584" spans="2:12">
      <c r="B3584" s="68">
        <v>40686</v>
      </c>
      <c r="C3584" s="58" t="s">
        <v>10101</v>
      </c>
      <c r="D3584" s="58">
        <v>12</v>
      </c>
      <c r="E3584" s="58">
        <v>613</v>
      </c>
      <c r="F3584" s="58">
        <v>103</v>
      </c>
      <c r="G3584" s="1">
        <f t="shared" si="165"/>
        <v>22</v>
      </c>
      <c r="H3584" s="1">
        <f t="shared" si="166"/>
        <v>2011</v>
      </c>
      <c r="I3584" s="1" t="str">
        <f t="shared" si="167"/>
        <v>22-2011</v>
      </c>
      <c r="J3584"/>
      <c r="L3584"/>
    </row>
    <row r="3585" spans="2:12">
      <c r="B3585" s="68">
        <v>40693</v>
      </c>
      <c r="C3585" s="58" t="s">
        <v>10039</v>
      </c>
      <c r="D3585" s="58">
        <v>27</v>
      </c>
      <c r="E3585" s="58">
        <v>536</v>
      </c>
      <c r="F3585" s="58">
        <v>74</v>
      </c>
      <c r="G3585" s="1">
        <f t="shared" si="165"/>
        <v>23</v>
      </c>
      <c r="H3585" s="1">
        <f t="shared" si="166"/>
        <v>2011</v>
      </c>
      <c r="I3585" s="1" t="str">
        <f t="shared" si="167"/>
        <v>23-2011</v>
      </c>
      <c r="J3585"/>
      <c r="L3585"/>
    </row>
    <row r="3586" spans="2:12">
      <c r="B3586" s="68">
        <v>40693</v>
      </c>
      <c r="C3586" s="58" t="s">
        <v>10066</v>
      </c>
      <c r="D3586" s="58">
        <v>177</v>
      </c>
      <c r="E3586" s="58">
        <v>870</v>
      </c>
      <c r="F3586" s="58">
        <v>191</v>
      </c>
      <c r="G3586" s="1">
        <f t="shared" si="165"/>
        <v>23</v>
      </c>
      <c r="H3586" s="1">
        <f t="shared" si="166"/>
        <v>2011</v>
      </c>
      <c r="I3586" s="1" t="str">
        <f t="shared" si="167"/>
        <v>23-2011</v>
      </c>
      <c r="J3586"/>
      <c r="L3586"/>
    </row>
    <row r="3587" spans="2:12">
      <c r="B3587" s="68">
        <v>40693</v>
      </c>
      <c r="C3587" s="58" t="s">
        <v>10040</v>
      </c>
      <c r="D3587" s="58">
        <v>79</v>
      </c>
      <c r="E3587" s="58">
        <v>725</v>
      </c>
      <c r="F3587" s="58">
        <v>71</v>
      </c>
      <c r="G3587" s="1">
        <f t="shared" si="165"/>
        <v>23</v>
      </c>
      <c r="H3587" s="1">
        <f t="shared" si="166"/>
        <v>2011</v>
      </c>
      <c r="I3587" s="1" t="str">
        <f t="shared" si="167"/>
        <v>23-2011</v>
      </c>
      <c r="J3587"/>
      <c r="L3587"/>
    </row>
    <row r="3588" spans="2:12">
      <c r="B3588" s="68">
        <v>40693</v>
      </c>
      <c r="C3588" s="58" t="s">
        <v>10042</v>
      </c>
      <c r="D3588" s="58">
        <v>235</v>
      </c>
      <c r="E3588" s="58">
        <v>634</v>
      </c>
      <c r="F3588" s="58">
        <v>134</v>
      </c>
      <c r="G3588" s="1">
        <f t="shared" si="165"/>
        <v>23</v>
      </c>
      <c r="H3588" s="1">
        <f t="shared" si="166"/>
        <v>2011</v>
      </c>
      <c r="I3588" s="1" t="str">
        <f t="shared" si="167"/>
        <v>23-2011</v>
      </c>
      <c r="J3588"/>
      <c r="L3588"/>
    </row>
    <row r="3589" spans="2:12">
      <c r="B3589" s="68">
        <v>40693</v>
      </c>
      <c r="C3589" s="58" t="s">
        <v>10044</v>
      </c>
      <c r="D3589" s="58">
        <v>810</v>
      </c>
      <c r="E3589" s="58">
        <v>773</v>
      </c>
      <c r="F3589" s="58">
        <v>194</v>
      </c>
      <c r="G3589" s="1">
        <f t="shared" si="165"/>
        <v>23</v>
      </c>
      <c r="H3589" s="1">
        <f t="shared" si="166"/>
        <v>2011</v>
      </c>
      <c r="I3589" s="1" t="str">
        <f t="shared" si="167"/>
        <v>23-2011</v>
      </c>
      <c r="J3589"/>
      <c r="L3589"/>
    </row>
    <row r="3590" spans="2:12">
      <c r="B3590" s="68">
        <v>40693</v>
      </c>
      <c r="C3590" s="58" t="s">
        <v>10048</v>
      </c>
      <c r="D3590" s="58">
        <v>196</v>
      </c>
      <c r="E3590" s="58">
        <v>338</v>
      </c>
      <c r="F3590" s="58">
        <v>320</v>
      </c>
      <c r="G3590" s="1">
        <f t="shared" si="165"/>
        <v>23</v>
      </c>
      <c r="H3590" s="1">
        <f t="shared" si="166"/>
        <v>2011</v>
      </c>
      <c r="I3590" s="1" t="str">
        <f t="shared" si="167"/>
        <v>23-2011</v>
      </c>
      <c r="J3590"/>
      <c r="L3590"/>
    </row>
    <row r="3591" spans="2:12">
      <c r="B3591" s="68">
        <v>40693</v>
      </c>
      <c r="C3591" s="58" t="s">
        <v>10049</v>
      </c>
      <c r="D3591" s="58">
        <v>138</v>
      </c>
      <c r="E3591" s="58">
        <v>456</v>
      </c>
      <c r="F3591" s="58">
        <v>65</v>
      </c>
      <c r="G3591" s="1">
        <f t="shared" si="165"/>
        <v>23</v>
      </c>
      <c r="H3591" s="1">
        <f t="shared" si="166"/>
        <v>2011</v>
      </c>
      <c r="I3591" s="1" t="str">
        <f t="shared" si="167"/>
        <v>23-2011</v>
      </c>
      <c r="J3591"/>
      <c r="L3591"/>
    </row>
    <row r="3592" spans="2:12">
      <c r="B3592" s="68">
        <v>40693</v>
      </c>
      <c r="C3592" s="58" t="s">
        <v>10067</v>
      </c>
      <c r="D3592" s="58">
        <v>9</v>
      </c>
      <c r="E3592" s="58">
        <v>354</v>
      </c>
      <c r="F3592" s="58">
        <v>4</v>
      </c>
      <c r="G3592" s="1">
        <f t="shared" si="165"/>
        <v>23</v>
      </c>
      <c r="H3592" s="1">
        <f t="shared" si="166"/>
        <v>2011</v>
      </c>
      <c r="I3592" s="1" t="str">
        <f t="shared" si="167"/>
        <v>23-2011</v>
      </c>
      <c r="J3592"/>
      <c r="L3592"/>
    </row>
    <row r="3593" spans="2:12">
      <c r="B3593" s="68">
        <v>40693</v>
      </c>
      <c r="C3593" s="58" t="s">
        <v>10068</v>
      </c>
      <c r="D3593" s="58">
        <v>15</v>
      </c>
      <c r="E3593" s="58">
        <v>552</v>
      </c>
      <c r="F3593" s="58">
        <v>222</v>
      </c>
      <c r="G3593" s="1">
        <f t="shared" si="165"/>
        <v>23</v>
      </c>
      <c r="H3593" s="1">
        <f t="shared" si="166"/>
        <v>2011</v>
      </c>
      <c r="I3593" s="1" t="str">
        <f t="shared" si="167"/>
        <v>23-2011</v>
      </c>
      <c r="J3593"/>
      <c r="L3593"/>
    </row>
    <row r="3594" spans="2:12">
      <c r="B3594" s="68">
        <v>40693</v>
      </c>
      <c r="C3594" s="58" t="s">
        <v>10070</v>
      </c>
      <c r="D3594" s="58">
        <v>386</v>
      </c>
      <c r="E3594" s="58">
        <v>543</v>
      </c>
      <c r="F3594" s="58">
        <v>109</v>
      </c>
      <c r="G3594" s="1">
        <f t="shared" si="165"/>
        <v>23</v>
      </c>
      <c r="H3594" s="1">
        <f t="shared" si="166"/>
        <v>2011</v>
      </c>
      <c r="I3594" s="1" t="str">
        <f t="shared" si="167"/>
        <v>23-2011</v>
      </c>
      <c r="J3594"/>
      <c r="L3594"/>
    </row>
    <row r="3595" spans="2:12">
      <c r="B3595" s="68">
        <v>40693</v>
      </c>
      <c r="C3595" s="58" t="s">
        <v>10071</v>
      </c>
      <c r="D3595" s="58">
        <v>31</v>
      </c>
      <c r="E3595" s="58">
        <v>667</v>
      </c>
      <c r="F3595" s="58">
        <v>210</v>
      </c>
      <c r="G3595" s="1">
        <f t="shared" si="165"/>
        <v>23</v>
      </c>
      <c r="H3595" s="1">
        <f t="shared" si="166"/>
        <v>2011</v>
      </c>
      <c r="I3595" s="1" t="str">
        <f t="shared" si="167"/>
        <v>23-2011</v>
      </c>
      <c r="J3595"/>
      <c r="L3595"/>
    </row>
    <row r="3596" spans="2:12">
      <c r="B3596" s="68">
        <v>40693</v>
      </c>
      <c r="C3596" s="58" t="s">
        <v>10051</v>
      </c>
      <c r="D3596" s="58">
        <v>31</v>
      </c>
      <c r="E3596" s="58">
        <v>443</v>
      </c>
      <c r="F3596" s="58">
        <v>127</v>
      </c>
      <c r="G3596" s="1">
        <f t="shared" si="165"/>
        <v>23</v>
      </c>
      <c r="H3596" s="1">
        <f t="shared" si="166"/>
        <v>2011</v>
      </c>
      <c r="I3596" s="1" t="str">
        <f t="shared" si="167"/>
        <v>23-2011</v>
      </c>
      <c r="J3596"/>
      <c r="L3596"/>
    </row>
    <row r="3597" spans="2:12">
      <c r="B3597" s="68">
        <v>40693</v>
      </c>
      <c r="C3597" s="58" t="s">
        <v>10052</v>
      </c>
      <c r="D3597" s="58">
        <v>59</v>
      </c>
      <c r="E3597" s="58">
        <v>488</v>
      </c>
      <c r="F3597" s="58">
        <v>90</v>
      </c>
      <c r="G3597" s="1">
        <f t="shared" si="165"/>
        <v>23</v>
      </c>
      <c r="H3597" s="1">
        <f t="shared" si="166"/>
        <v>2011</v>
      </c>
      <c r="I3597" s="1" t="str">
        <f t="shared" si="167"/>
        <v>23-2011</v>
      </c>
      <c r="J3597"/>
      <c r="L3597"/>
    </row>
    <row r="3598" spans="2:12">
      <c r="B3598" s="68">
        <v>40693</v>
      </c>
      <c r="C3598" s="58" t="s">
        <v>10055</v>
      </c>
      <c r="D3598" s="58">
        <v>753</v>
      </c>
      <c r="E3598" s="58">
        <v>478</v>
      </c>
      <c r="F3598" s="58">
        <v>211</v>
      </c>
      <c r="G3598" s="1">
        <f t="shared" si="165"/>
        <v>23</v>
      </c>
      <c r="H3598" s="1">
        <f t="shared" si="166"/>
        <v>2011</v>
      </c>
      <c r="I3598" s="1" t="str">
        <f t="shared" si="167"/>
        <v>23-2011</v>
      </c>
      <c r="J3598"/>
      <c r="L3598"/>
    </row>
    <row r="3599" spans="2:12">
      <c r="B3599" s="68">
        <v>40693</v>
      </c>
      <c r="C3599" s="58" t="s">
        <v>10056</v>
      </c>
      <c r="D3599" s="58">
        <v>177</v>
      </c>
      <c r="E3599" s="58">
        <v>745</v>
      </c>
      <c r="F3599" s="58">
        <v>142</v>
      </c>
      <c r="G3599" s="1">
        <f t="shared" si="165"/>
        <v>23</v>
      </c>
      <c r="H3599" s="1">
        <f t="shared" si="166"/>
        <v>2011</v>
      </c>
      <c r="I3599" s="1" t="str">
        <f t="shared" si="167"/>
        <v>23-2011</v>
      </c>
      <c r="J3599"/>
      <c r="L3599"/>
    </row>
    <row r="3600" spans="2:12">
      <c r="B3600" s="68">
        <v>40693</v>
      </c>
      <c r="C3600" s="58" t="s">
        <v>10057</v>
      </c>
      <c r="D3600" s="58">
        <v>40</v>
      </c>
      <c r="E3600" s="58">
        <v>700</v>
      </c>
      <c r="F3600" s="58">
        <v>109</v>
      </c>
      <c r="G3600" s="1">
        <f t="shared" si="165"/>
        <v>23</v>
      </c>
      <c r="H3600" s="1">
        <f t="shared" si="166"/>
        <v>2011</v>
      </c>
      <c r="I3600" s="1" t="str">
        <f t="shared" si="167"/>
        <v>23-2011</v>
      </c>
      <c r="J3600"/>
      <c r="L3600"/>
    </row>
    <row r="3601" spans="2:12">
      <c r="B3601" s="68">
        <v>40693</v>
      </c>
      <c r="C3601" s="58" t="s">
        <v>10058</v>
      </c>
      <c r="D3601" s="58">
        <v>111</v>
      </c>
      <c r="E3601" s="58">
        <v>936</v>
      </c>
      <c r="F3601" s="58">
        <v>300</v>
      </c>
      <c r="G3601" s="1">
        <f t="shared" si="165"/>
        <v>23</v>
      </c>
      <c r="H3601" s="1">
        <f t="shared" si="166"/>
        <v>2011</v>
      </c>
      <c r="I3601" s="1" t="str">
        <f t="shared" si="167"/>
        <v>23-2011</v>
      </c>
      <c r="J3601"/>
      <c r="L3601"/>
    </row>
    <row r="3602" spans="2:12">
      <c r="B3602" s="68">
        <v>40693</v>
      </c>
      <c r="C3602" s="58" t="s">
        <v>10060</v>
      </c>
      <c r="D3602" s="58">
        <v>179</v>
      </c>
      <c r="E3602" s="58">
        <v>859</v>
      </c>
      <c r="F3602" s="58">
        <v>266</v>
      </c>
      <c r="G3602" s="1">
        <f t="shared" si="165"/>
        <v>23</v>
      </c>
      <c r="H3602" s="1">
        <f t="shared" si="166"/>
        <v>2011</v>
      </c>
      <c r="I3602" s="1" t="str">
        <f t="shared" si="167"/>
        <v>23-2011</v>
      </c>
      <c r="J3602"/>
      <c r="L3602"/>
    </row>
    <row r="3603" spans="2:12">
      <c r="B3603" s="68">
        <v>40693</v>
      </c>
      <c r="C3603" s="58" t="s">
        <v>10072</v>
      </c>
      <c r="D3603" s="58">
        <v>212</v>
      </c>
      <c r="E3603" s="58">
        <v>619</v>
      </c>
      <c r="F3603" s="58">
        <v>320</v>
      </c>
      <c r="G3603" s="1">
        <f t="shared" si="165"/>
        <v>23</v>
      </c>
      <c r="H3603" s="1">
        <f t="shared" si="166"/>
        <v>2011</v>
      </c>
      <c r="I3603" s="1" t="str">
        <f t="shared" si="167"/>
        <v>23-2011</v>
      </c>
      <c r="J3603"/>
      <c r="L3603"/>
    </row>
    <row r="3604" spans="2:12">
      <c r="B3604" s="68">
        <v>40693</v>
      </c>
      <c r="C3604" s="58" t="s">
        <v>10073</v>
      </c>
      <c r="D3604" s="58">
        <v>24</v>
      </c>
      <c r="E3604" s="58">
        <v>879</v>
      </c>
      <c r="F3604" s="58">
        <v>136</v>
      </c>
      <c r="G3604" s="1">
        <f t="shared" si="165"/>
        <v>23</v>
      </c>
      <c r="H3604" s="1">
        <f t="shared" si="166"/>
        <v>2011</v>
      </c>
      <c r="I3604" s="1" t="str">
        <f t="shared" si="167"/>
        <v>23-2011</v>
      </c>
      <c r="J3604"/>
      <c r="L3604"/>
    </row>
    <row r="3605" spans="2:12">
      <c r="B3605" s="68">
        <v>40693</v>
      </c>
      <c r="C3605" s="58" t="s">
        <v>10074</v>
      </c>
      <c r="D3605" s="58">
        <v>288</v>
      </c>
      <c r="E3605" s="58">
        <v>818</v>
      </c>
      <c r="F3605" s="58">
        <v>320</v>
      </c>
      <c r="G3605" s="1">
        <f t="shared" ref="G3605:G3668" si="168">WEEKNUM(B3605)</f>
        <v>23</v>
      </c>
      <c r="H3605" s="1">
        <f t="shared" ref="H3605:H3668" si="169">YEAR(B3605)</f>
        <v>2011</v>
      </c>
      <c r="I3605" s="1" t="str">
        <f t="shared" ref="I3605:I3668" si="170">CONCATENATE(G3605,"-",H3605)</f>
        <v>23-2011</v>
      </c>
      <c r="J3605"/>
      <c r="L3605"/>
    </row>
    <row r="3606" spans="2:12">
      <c r="B3606" s="68">
        <v>40693</v>
      </c>
      <c r="C3606" s="58" t="s">
        <v>10075</v>
      </c>
      <c r="D3606" s="58">
        <v>94</v>
      </c>
      <c r="E3606" s="58">
        <v>423</v>
      </c>
      <c r="F3606" s="58">
        <v>105</v>
      </c>
      <c r="G3606" s="1">
        <f t="shared" si="168"/>
        <v>23</v>
      </c>
      <c r="H3606" s="1">
        <f t="shared" si="169"/>
        <v>2011</v>
      </c>
      <c r="I3606" s="1" t="str">
        <f t="shared" si="170"/>
        <v>23-2011</v>
      </c>
      <c r="J3606"/>
      <c r="L3606"/>
    </row>
    <row r="3607" spans="2:12">
      <c r="B3607" s="68">
        <v>40693</v>
      </c>
      <c r="C3607" s="58" t="s">
        <v>10076</v>
      </c>
      <c r="D3607" s="58">
        <v>90</v>
      </c>
      <c r="E3607" s="58">
        <v>954</v>
      </c>
      <c r="F3607" s="58">
        <v>241</v>
      </c>
      <c r="G3607" s="1">
        <f t="shared" si="168"/>
        <v>23</v>
      </c>
      <c r="H3607" s="1">
        <f t="shared" si="169"/>
        <v>2011</v>
      </c>
      <c r="I3607" s="1" t="str">
        <f t="shared" si="170"/>
        <v>23-2011</v>
      </c>
      <c r="J3607"/>
      <c r="L3607"/>
    </row>
    <row r="3608" spans="2:12">
      <c r="B3608" s="68">
        <v>40693</v>
      </c>
      <c r="C3608" s="58" t="s">
        <v>18</v>
      </c>
      <c r="D3608" s="58">
        <v>100</v>
      </c>
      <c r="E3608" s="58">
        <v>669</v>
      </c>
      <c r="F3608" s="58">
        <v>300</v>
      </c>
      <c r="G3608" s="1">
        <f t="shared" si="168"/>
        <v>23</v>
      </c>
      <c r="H3608" s="1">
        <f t="shared" si="169"/>
        <v>2011</v>
      </c>
      <c r="I3608" s="1" t="str">
        <f t="shared" si="170"/>
        <v>23-2011</v>
      </c>
      <c r="J3608"/>
      <c r="L3608"/>
    </row>
    <row r="3609" spans="2:12">
      <c r="B3609" s="68">
        <v>40693</v>
      </c>
      <c r="C3609" s="58" t="s">
        <v>10077</v>
      </c>
      <c r="D3609" s="58">
        <v>23</v>
      </c>
      <c r="E3609" s="58">
        <v>627</v>
      </c>
      <c r="F3609" s="58">
        <v>79</v>
      </c>
      <c r="G3609" s="1">
        <f t="shared" si="168"/>
        <v>23</v>
      </c>
      <c r="H3609" s="1">
        <f t="shared" si="169"/>
        <v>2011</v>
      </c>
      <c r="I3609" s="1" t="str">
        <f t="shared" si="170"/>
        <v>23-2011</v>
      </c>
      <c r="J3609"/>
      <c r="L3609"/>
    </row>
    <row r="3610" spans="2:12">
      <c r="B3610" s="68">
        <v>40693</v>
      </c>
      <c r="C3610" s="58" t="s">
        <v>10078</v>
      </c>
      <c r="D3610" s="58">
        <v>467</v>
      </c>
      <c r="E3610" s="58">
        <v>648</v>
      </c>
      <c r="F3610" s="58">
        <v>82</v>
      </c>
      <c r="G3610" s="1">
        <f t="shared" si="168"/>
        <v>23</v>
      </c>
      <c r="H3610" s="1">
        <f t="shared" si="169"/>
        <v>2011</v>
      </c>
      <c r="I3610" s="1" t="str">
        <f t="shared" si="170"/>
        <v>23-2011</v>
      </c>
      <c r="J3610"/>
      <c r="L3610"/>
    </row>
    <row r="3611" spans="2:12">
      <c r="B3611" s="68">
        <v>40693</v>
      </c>
      <c r="C3611" s="58" t="s">
        <v>10079</v>
      </c>
      <c r="D3611" s="58">
        <v>5</v>
      </c>
      <c r="E3611" s="58">
        <v>872</v>
      </c>
      <c r="F3611" s="58">
        <v>127</v>
      </c>
      <c r="G3611" s="1">
        <f t="shared" si="168"/>
        <v>23</v>
      </c>
      <c r="H3611" s="1">
        <f t="shared" si="169"/>
        <v>2011</v>
      </c>
      <c r="I3611" s="1" t="str">
        <f t="shared" si="170"/>
        <v>23-2011</v>
      </c>
      <c r="J3611"/>
      <c r="L3611"/>
    </row>
    <row r="3612" spans="2:12">
      <c r="B3612" s="68">
        <v>40693</v>
      </c>
      <c r="C3612" s="58" t="s">
        <v>10080</v>
      </c>
      <c r="D3612" s="58">
        <v>29</v>
      </c>
      <c r="E3612" s="58">
        <v>761</v>
      </c>
      <c r="F3612" s="58">
        <v>144</v>
      </c>
      <c r="G3612" s="1">
        <f t="shared" si="168"/>
        <v>23</v>
      </c>
      <c r="H3612" s="1">
        <f t="shared" si="169"/>
        <v>2011</v>
      </c>
      <c r="I3612" s="1" t="str">
        <f t="shared" si="170"/>
        <v>23-2011</v>
      </c>
      <c r="J3612"/>
      <c r="L3612"/>
    </row>
    <row r="3613" spans="2:12">
      <c r="B3613" s="68">
        <v>40693</v>
      </c>
      <c r="C3613" s="58" t="s">
        <v>10081</v>
      </c>
      <c r="D3613" s="58">
        <v>37</v>
      </c>
      <c r="E3613" s="58">
        <v>922</v>
      </c>
      <c r="F3613" s="58">
        <v>274</v>
      </c>
      <c r="G3613" s="1">
        <f t="shared" si="168"/>
        <v>23</v>
      </c>
      <c r="H3613" s="1">
        <f t="shared" si="169"/>
        <v>2011</v>
      </c>
      <c r="I3613" s="1" t="str">
        <f t="shared" si="170"/>
        <v>23-2011</v>
      </c>
      <c r="J3613"/>
      <c r="L3613"/>
    </row>
    <row r="3614" spans="2:12">
      <c r="B3614" s="68">
        <v>40693</v>
      </c>
      <c r="C3614" s="58" t="s">
        <v>10082</v>
      </c>
      <c r="D3614" s="58">
        <v>213</v>
      </c>
      <c r="E3614" s="58">
        <v>720</v>
      </c>
      <c r="F3614" s="58">
        <v>102</v>
      </c>
      <c r="G3614" s="1">
        <f t="shared" si="168"/>
        <v>23</v>
      </c>
      <c r="H3614" s="1">
        <f t="shared" si="169"/>
        <v>2011</v>
      </c>
      <c r="I3614" s="1" t="str">
        <f t="shared" si="170"/>
        <v>23-2011</v>
      </c>
      <c r="J3614"/>
      <c r="L3614"/>
    </row>
    <row r="3615" spans="2:12">
      <c r="B3615" s="68">
        <v>40693</v>
      </c>
      <c r="C3615" s="58" t="s">
        <v>10083</v>
      </c>
      <c r="D3615" s="58">
        <v>68</v>
      </c>
      <c r="E3615" s="58">
        <v>677</v>
      </c>
      <c r="F3615" s="58">
        <v>292</v>
      </c>
      <c r="G3615" s="1">
        <f t="shared" si="168"/>
        <v>23</v>
      </c>
      <c r="H3615" s="1">
        <f t="shared" si="169"/>
        <v>2011</v>
      </c>
      <c r="I3615" s="1" t="str">
        <f t="shared" si="170"/>
        <v>23-2011</v>
      </c>
      <c r="J3615"/>
      <c r="L3615"/>
    </row>
    <row r="3616" spans="2:12">
      <c r="B3616" s="68">
        <v>40693</v>
      </c>
      <c r="C3616" s="58" t="s">
        <v>10084</v>
      </c>
      <c r="D3616" s="58">
        <v>133</v>
      </c>
      <c r="E3616" s="58">
        <v>708</v>
      </c>
      <c r="F3616" s="58">
        <v>128</v>
      </c>
      <c r="G3616" s="1">
        <f t="shared" si="168"/>
        <v>23</v>
      </c>
      <c r="H3616" s="1">
        <f t="shared" si="169"/>
        <v>2011</v>
      </c>
      <c r="I3616" s="1" t="str">
        <f t="shared" si="170"/>
        <v>23-2011</v>
      </c>
      <c r="J3616"/>
      <c r="L3616"/>
    </row>
    <row r="3617" spans="2:12">
      <c r="B3617" s="68">
        <v>40693</v>
      </c>
      <c r="C3617" s="58" t="s">
        <v>10085</v>
      </c>
      <c r="D3617" s="58">
        <v>781</v>
      </c>
      <c r="E3617" s="58">
        <v>464</v>
      </c>
      <c r="F3617" s="58">
        <v>279</v>
      </c>
      <c r="G3617" s="1">
        <f t="shared" si="168"/>
        <v>23</v>
      </c>
      <c r="H3617" s="1">
        <f t="shared" si="169"/>
        <v>2011</v>
      </c>
      <c r="I3617" s="1" t="str">
        <f t="shared" si="170"/>
        <v>23-2011</v>
      </c>
      <c r="J3617"/>
      <c r="L3617"/>
    </row>
    <row r="3618" spans="2:12">
      <c r="B3618" s="68">
        <v>40693</v>
      </c>
      <c r="C3618" s="58" t="s">
        <v>10086</v>
      </c>
      <c r="D3618" s="58">
        <v>347</v>
      </c>
      <c r="E3618" s="58">
        <v>678</v>
      </c>
      <c r="F3618" s="58">
        <v>284</v>
      </c>
      <c r="G3618" s="1">
        <f t="shared" si="168"/>
        <v>23</v>
      </c>
      <c r="H3618" s="1">
        <f t="shared" si="169"/>
        <v>2011</v>
      </c>
      <c r="I3618" s="1" t="str">
        <f t="shared" si="170"/>
        <v>23-2011</v>
      </c>
      <c r="J3618"/>
      <c r="L3618"/>
    </row>
    <row r="3619" spans="2:12">
      <c r="B3619" s="68">
        <v>40693</v>
      </c>
      <c r="C3619" s="58" t="s">
        <v>10087</v>
      </c>
      <c r="D3619" s="58">
        <v>130</v>
      </c>
      <c r="E3619" s="58">
        <v>317</v>
      </c>
      <c r="F3619" s="58">
        <v>206</v>
      </c>
      <c r="G3619" s="1">
        <f t="shared" si="168"/>
        <v>23</v>
      </c>
      <c r="H3619" s="1">
        <f t="shared" si="169"/>
        <v>2011</v>
      </c>
      <c r="I3619" s="1" t="str">
        <f t="shared" si="170"/>
        <v>23-2011</v>
      </c>
      <c r="J3619"/>
      <c r="L3619"/>
    </row>
    <row r="3620" spans="2:12">
      <c r="B3620" s="68">
        <v>40693</v>
      </c>
      <c r="C3620" s="58" t="s">
        <v>10088</v>
      </c>
      <c r="D3620" s="58">
        <v>121</v>
      </c>
      <c r="E3620" s="58">
        <v>940</v>
      </c>
      <c r="F3620" s="58">
        <v>210</v>
      </c>
      <c r="G3620" s="1">
        <f t="shared" si="168"/>
        <v>23</v>
      </c>
      <c r="H3620" s="1">
        <f t="shared" si="169"/>
        <v>2011</v>
      </c>
      <c r="I3620" s="1" t="str">
        <f t="shared" si="170"/>
        <v>23-2011</v>
      </c>
      <c r="J3620"/>
      <c r="L3620"/>
    </row>
    <row r="3621" spans="2:12">
      <c r="B3621" s="68">
        <v>40693</v>
      </c>
      <c r="C3621" s="58" t="s">
        <v>10089</v>
      </c>
      <c r="D3621" s="58">
        <v>488</v>
      </c>
      <c r="E3621" s="58">
        <v>436</v>
      </c>
      <c r="F3621" s="58">
        <v>49</v>
      </c>
      <c r="G3621" s="1">
        <f t="shared" si="168"/>
        <v>23</v>
      </c>
      <c r="H3621" s="1">
        <f t="shared" si="169"/>
        <v>2011</v>
      </c>
      <c r="I3621" s="1" t="str">
        <f t="shared" si="170"/>
        <v>23-2011</v>
      </c>
      <c r="J3621"/>
      <c r="L3621"/>
    </row>
    <row r="3622" spans="2:12">
      <c r="B3622" s="68">
        <v>40693</v>
      </c>
      <c r="C3622" s="58" t="s">
        <v>10090</v>
      </c>
      <c r="D3622" s="58">
        <v>60</v>
      </c>
      <c r="E3622" s="58">
        <v>753</v>
      </c>
      <c r="F3622" s="58">
        <v>217</v>
      </c>
      <c r="G3622" s="1">
        <f t="shared" si="168"/>
        <v>23</v>
      </c>
      <c r="H3622" s="1">
        <f t="shared" si="169"/>
        <v>2011</v>
      </c>
      <c r="I3622" s="1" t="str">
        <f t="shared" si="170"/>
        <v>23-2011</v>
      </c>
      <c r="J3622"/>
      <c r="L3622"/>
    </row>
    <row r="3623" spans="2:12">
      <c r="B3623" s="68">
        <v>40693</v>
      </c>
      <c r="C3623" s="58" t="s">
        <v>10091</v>
      </c>
      <c r="D3623" s="58">
        <v>183</v>
      </c>
      <c r="E3623" s="58">
        <v>613</v>
      </c>
      <c r="F3623" s="58">
        <v>234</v>
      </c>
      <c r="G3623" s="1">
        <f t="shared" si="168"/>
        <v>23</v>
      </c>
      <c r="H3623" s="1">
        <f t="shared" si="169"/>
        <v>2011</v>
      </c>
      <c r="I3623" s="1" t="str">
        <f t="shared" si="170"/>
        <v>23-2011</v>
      </c>
      <c r="J3623"/>
      <c r="L3623"/>
    </row>
    <row r="3624" spans="2:12">
      <c r="B3624" s="68">
        <v>40693</v>
      </c>
      <c r="C3624" s="58" t="s">
        <v>10092</v>
      </c>
      <c r="D3624" s="58">
        <v>2</v>
      </c>
      <c r="E3624" s="58">
        <v>351</v>
      </c>
      <c r="F3624" s="58">
        <v>27</v>
      </c>
      <c r="G3624" s="1">
        <f t="shared" si="168"/>
        <v>23</v>
      </c>
      <c r="H3624" s="1">
        <f t="shared" si="169"/>
        <v>2011</v>
      </c>
      <c r="I3624" s="1" t="str">
        <f t="shared" si="170"/>
        <v>23-2011</v>
      </c>
      <c r="J3624"/>
      <c r="L3624"/>
    </row>
    <row r="3625" spans="2:12">
      <c r="B3625" s="68">
        <v>40693</v>
      </c>
      <c r="C3625" s="58" t="s">
        <v>10093</v>
      </c>
      <c r="D3625" s="58">
        <v>146</v>
      </c>
      <c r="E3625" s="58">
        <v>497</v>
      </c>
      <c r="F3625" s="58">
        <v>223</v>
      </c>
      <c r="G3625" s="1">
        <f t="shared" si="168"/>
        <v>23</v>
      </c>
      <c r="H3625" s="1">
        <f t="shared" si="169"/>
        <v>2011</v>
      </c>
      <c r="I3625" s="1" t="str">
        <f t="shared" si="170"/>
        <v>23-2011</v>
      </c>
      <c r="J3625"/>
      <c r="L3625"/>
    </row>
    <row r="3626" spans="2:12">
      <c r="B3626" s="68">
        <v>40693</v>
      </c>
      <c r="C3626" s="58" t="s">
        <v>10094</v>
      </c>
      <c r="D3626" s="58">
        <v>907</v>
      </c>
      <c r="E3626" s="58">
        <v>462</v>
      </c>
      <c r="F3626" s="58">
        <v>165</v>
      </c>
      <c r="G3626" s="1">
        <f t="shared" si="168"/>
        <v>23</v>
      </c>
      <c r="H3626" s="1">
        <f t="shared" si="169"/>
        <v>2011</v>
      </c>
      <c r="I3626" s="1" t="str">
        <f t="shared" si="170"/>
        <v>23-2011</v>
      </c>
      <c r="J3626"/>
      <c r="L3626"/>
    </row>
    <row r="3627" spans="2:12">
      <c r="B3627" s="68">
        <v>40693</v>
      </c>
      <c r="C3627" s="58" t="s">
        <v>10095</v>
      </c>
      <c r="D3627" s="58">
        <v>115</v>
      </c>
      <c r="E3627" s="58">
        <v>881</v>
      </c>
      <c r="F3627" s="58">
        <v>286</v>
      </c>
      <c r="G3627" s="1">
        <f t="shared" si="168"/>
        <v>23</v>
      </c>
      <c r="H3627" s="1">
        <f t="shared" si="169"/>
        <v>2011</v>
      </c>
      <c r="I3627" s="1" t="str">
        <f t="shared" si="170"/>
        <v>23-2011</v>
      </c>
      <c r="J3627"/>
      <c r="L3627"/>
    </row>
    <row r="3628" spans="2:12">
      <c r="B3628" s="68">
        <v>40693</v>
      </c>
      <c r="C3628" s="58" t="s">
        <v>10096</v>
      </c>
      <c r="D3628" s="58">
        <v>245</v>
      </c>
      <c r="E3628" s="58">
        <v>837</v>
      </c>
      <c r="F3628" s="58">
        <v>9</v>
      </c>
      <c r="G3628" s="1">
        <f t="shared" si="168"/>
        <v>23</v>
      </c>
      <c r="H3628" s="1">
        <f t="shared" si="169"/>
        <v>2011</v>
      </c>
      <c r="I3628" s="1" t="str">
        <f t="shared" si="170"/>
        <v>23-2011</v>
      </c>
      <c r="J3628"/>
      <c r="L3628"/>
    </row>
    <row r="3629" spans="2:12">
      <c r="B3629" s="68">
        <v>40693</v>
      </c>
      <c r="C3629" s="58" t="s">
        <v>10097</v>
      </c>
      <c r="D3629" s="58">
        <v>9</v>
      </c>
      <c r="E3629" s="58">
        <v>473</v>
      </c>
      <c r="F3629" s="58">
        <v>194</v>
      </c>
      <c r="G3629" s="1">
        <f t="shared" si="168"/>
        <v>23</v>
      </c>
      <c r="H3629" s="1">
        <f t="shared" si="169"/>
        <v>2011</v>
      </c>
      <c r="I3629" s="1" t="str">
        <f t="shared" si="170"/>
        <v>23-2011</v>
      </c>
      <c r="J3629"/>
      <c r="L3629"/>
    </row>
    <row r="3630" spans="2:12">
      <c r="B3630" s="68">
        <v>40693</v>
      </c>
      <c r="C3630" s="58" t="s">
        <v>10098</v>
      </c>
      <c r="D3630" s="58">
        <v>249</v>
      </c>
      <c r="E3630" s="58">
        <v>828</v>
      </c>
      <c r="F3630" s="58">
        <v>245</v>
      </c>
      <c r="G3630" s="1">
        <f t="shared" si="168"/>
        <v>23</v>
      </c>
      <c r="H3630" s="1">
        <f t="shared" si="169"/>
        <v>2011</v>
      </c>
      <c r="I3630" s="1" t="str">
        <f t="shared" si="170"/>
        <v>23-2011</v>
      </c>
      <c r="J3630"/>
      <c r="L3630"/>
    </row>
    <row r="3631" spans="2:12">
      <c r="B3631" s="68">
        <v>40693</v>
      </c>
      <c r="C3631" s="58" t="s">
        <v>10099</v>
      </c>
      <c r="D3631" s="58">
        <v>59</v>
      </c>
      <c r="E3631" s="58">
        <v>617</v>
      </c>
      <c r="F3631" s="58">
        <v>59</v>
      </c>
      <c r="G3631" s="1">
        <f t="shared" si="168"/>
        <v>23</v>
      </c>
      <c r="H3631" s="1">
        <f t="shared" si="169"/>
        <v>2011</v>
      </c>
      <c r="I3631" s="1" t="str">
        <f t="shared" si="170"/>
        <v>23-2011</v>
      </c>
      <c r="J3631"/>
      <c r="L3631"/>
    </row>
    <row r="3632" spans="2:12">
      <c r="B3632" s="68">
        <v>40693</v>
      </c>
      <c r="C3632" s="58" t="s">
        <v>10100</v>
      </c>
      <c r="D3632" s="58">
        <v>47</v>
      </c>
      <c r="E3632" s="58">
        <v>883</v>
      </c>
      <c r="F3632" s="58">
        <v>158</v>
      </c>
      <c r="G3632" s="1">
        <f t="shared" si="168"/>
        <v>23</v>
      </c>
      <c r="H3632" s="1">
        <f t="shared" si="169"/>
        <v>2011</v>
      </c>
      <c r="I3632" s="1" t="str">
        <f t="shared" si="170"/>
        <v>23-2011</v>
      </c>
      <c r="J3632"/>
      <c r="L3632"/>
    </row>
    <row r="3633" spans="2:12">
      <c r="B3633" s="68">
        <v>40693</v>
      </c>
      <c r="C3633" s="58" t="s">
        <v>10101</v>
      </c>
      <c r="D3633" s="58">
        <v>12</v>
      </c>
      <c r="E3633" s="58">
        <v>910</v>
      </c>
      <c r="F3633" s="58">
        <v>42</v>
      </c>
      <c r="G3633" s="1">
        <f t="shared" si="168"/>
        <v>23</v>
      </c>
      <c r="H3633" s="1">
        <f t="shared" si="169"/>
        <v>2011</v>
      </c>
      <c r="I3633" s="1" t="str">
        <f t="shared" si="170"/>
        <v>23-2011</v>
      </c>
      <c r="J3633"/>
      <c r="L3633"/>
    </row>
    <row r="3634" spans="2:12">
      <c r="B3634" s="68">
        <v>40700</v>
      </c>
      <c r="C3634" s="58" t="s">
        <v>10039</v>
      </c>
      <c r="D3634" s="58">
        <v>27</v>
      </c>
      <c r="E3634" s="58">
        <v>878</v>
      </c>
      <c r="F3634" s="58">
        <v>16</v>
      </c>
      <c r="G3634" s="1">
        <f t="shared" si="168"/>
        <v>24</v>
      </c>
      <c r="H3634" s="1">
        <f t="shared" si="169"/>
        <v>2011</v>
      </c>
      <c r="I3634" s="1" t="str">
        <f t="shared" si="170"/>
        <v>24-2011</v>
      </c>
      <c r="J3634"/>
      <c r="L3634"/>
    </row>
    <row r="3635" spans="2:12">
      <c r="B3635" s="68">
        <v>40700</v>
      </c>
      <c r="C3635" s="58" t="s">
        <v>10066</v>
      </c>
      <c r="D3635" s="58">
        <v>182</v>
      </c>
      <c r="E3635" s="58">
        <v>796</v>
      </c>
      <c r="F3635" s="58">
        <v>223</v>
      </c>
      <c r="G3635" s="1">
        <f t="shared" si="168"/>
        <v>24</v>
      </c>
      <c r="H3635" s="1">
        <f t="shared" si="169"/>
        <v>2011</v>
      </c>
      <c r="I3635" s="1" t="str">
        <f t="shared" si="170"/>
        <v>24-2011</v>
      </c>
      <c r="J3635"/>
      <c r="L3635"/>
    </row>
    <row r="3636" spans="2:12">
      <c r="B3636" s="68">
        <v>40700</v>
      </c>
      <c r="C3636" s="58" t="s">
        <v>10040</v>
      </c>
      <c r="D3636" s="58">
        <v>79</v>
      </c>
      <c r="E3636" s="58">
        <v>518</v>
      </c>
      <c r="F3636" s="58">
        <v>176</v>
      </c>
      <c r="G3636" s="1">
        <f t="shared" si="168"/>
        <v>24</v>
      </c>
      <c r="H3636" s="1">
        <f t="shared" si="169"/>
        <v>2011</v>
      </c>
      <c r="I3636" s="1" t="str">
        <f t="shared" si="170"/>
        <v>24-2011</v>
      </c>
      <c r="J3636"/>
      <c r="L3636"/>
    </row>
    <row r="3637" spans="2:12">
      <c r="B3637" s="68">
        <v>40700</v>
      </c>
      <c r="C3637" s="58" t="s">
        <v>10042</v>
      </c>
      <c r="D3637" s="58">
        <v>238</v>
      </c>
      <c r="E3637" s="58">
        <v>704</v>
      </c>
      <c r="F3637" s="58">
        <v>31</v>
      </c>
      <c r="G3637" s="1">
        <f t="shared" si="168"/>
        <v>24</v>
      </c>
      <c r="H3637" s="1">
        <f t="shared" si="169"/>
        <v>2011</v>
      </c>
      <c r="I3637" s="1" t="str">
        <f t="shared" si="170"/>
        <v>24-2011</v>
      </c>
      <c r="J3637"/>
      <c r="L3637"/>
    </row>
    <row r="3638" spans="2:12">
      <c r="B3638" s="68">
        <v>40700</v>
      </c>
      <c r="C3638" s="58" t="s">
        <v>10048</v>
      </c>
      <c r="D3638" s="58">
        <v>197</v>
      </c>
      <c r="E3638" s="58">
        <v>669</v>
      </c>
      <c r="F3638" s="58">
        <v>265</v>
      </c>
      <c r="G3638" s="1">
        <f t="shared" si="168"/>
        <v>24</v>
      </c>
      <c r="H3638" s="1">
        <f t="shared" si="169"/>
        <v>2011</v>
      </c>
      <c r="I3638" s="1" t="str">
        <f t="shared" si="170"/>
        <v>24-2011</v>
      </c>
      <c r="J3638"/>
      <c r="L3638"/>
    </row>
    <row r="3639" spans="2:12">
      <c r="B3639" s="68">
        <v>40700</v>
      </c>
      <c r="C3639" s="58" t="s">
        <v>10049</v>
      </c>
      <c r="D3639" s="58">
        <v>138</v>
      </c>
      <c r="E3639" s="58">
        <v>410</v>
      </c>
      <c r="F3639" s="58">
        <v>65</v>
      </c>
      <c r="G3639" s="1">
        <f t="shared" si="168"/>
        <v>24</v>
      </c>
      <c r="H3639" s="1">
        <f t="shared" si="169"/>
        <v>2011</v>
      </c>
      <c r="I3639" s="1" t="str">
        <f t="shared" si="170"/>
        <v>24-2011</v>
      </c>
      <c r="J3639"/>
      <c r="L3639"/>
    </row>
    <row r="3640" spans="2:12">
      <c r="B3640" s="68">
        <v>40700</v>
      </c>
      <c r="C3640" s="58" t="s">
        <v>10067</v>
      </c>
      <c r="D3640" s="58">
        <v>9</v>
      </c>
      <c r="E3640" s="58">
        <v>705</v>
      </c>
      <c r="F3640" s="58">
        <v>109</v>
      </c>
      <c r="G3640" s="1">
        <f t="shared" si="168"/>
        <v>24</v>
      </c>
      <c r="H3640" s="1">
        <f t="shared" si="169"/>
        <v>2011</v>
      </c>
      <c r="I3640" s="1" t="str">
        <f t="shared" si="170"/>
        <v>24-2011</v>
      </c>
      <c r="J3640"/>
      <c r="L3640"/>
    </row>
    <row r="3641" spans="2:12">
      <c r="B3641" s="68">
        <v>40700</v>
      </c>
      <c r="C3641" s="58" t="s">
        <v>10068</v>
      </c>
      <c r="D3641" s="58">
        <v>15</v>
      </c>
      <c r="E3641" s="58">
        <v>744</v>
      </c>
      <c r="F3641" s="58">
        <v>246</v>
      </c>
      <c r="G3641" s="1">
        <f t="shared" si="168"/>
        <v>24</v>
      </c>
      <c r="H3641" s="1">
        <f t="shared" si="169"/>
        <v>2011</v>
      </c>
      <c r="I3641" s="1" t="str">
        <f t="shared" si="170"/>
        <v>24-2011</v>
      </c>
      <c r="J3641"/>
      <c r="L3641"/>
    </row>
    <row r="3642" spans="2:12">
      <c r="B3642" s="68">
        <v>40700</v>
      </c>
      <c r="C3642" s="58" t="s">
        <v>10069</v>
      </c>
      <c r="D3642" s="58">
        <v>740</v>
      </c>
      <c r="E3642" s="58">
        <v>423</v>
      </c>
      <c r="F3642" s="58">
        <v>194</v>
      </c>
      <c r="G3642" s="1">
        <f t="shared" si="168"/>
        <v>24</v>
      </c>
      <c r="H3642" s="1">
        <f t="shared" si="169"/>
        <v>2011</v>
      </c>
      <c r="I3642" s="1" t="str">
        <f t="shared" si="170"/>
        <v>24-2011</v>
      </c>
      <c r="J3642"/>
      <c r="L3642"/>
    </row>
    <row r="3643" spans="2:12">
      <c r="B3643" s="68">
        <v>40700</v>
      </c>
      <c r="C3643" s="58" t="s">
        <v>10070</v>
      </c>
      <c r="D3643" s="58">
        <v>388</v>
      </c>
      <c r="E3643" s="58">
        <v>439</v>
      </c>
      <c r="F3643" s="58">
        <v>232</v>
      </c>
      <c r="G3643" s="1">
        <f t="shared" si="168"/>
        <v>24</v>
      </c>
      <c r="H3643" s="1">
        <f t="shared" si="169"/>
        <v>2011</v>
      </c>
      <c r="I3643" s="1" t="str">
        <f t="shared" si="170"/>
        <v>24-2011</v>
      </c>
      <c r="J3643"/>
      <c r="L3643"/>
    </row>
    <row r="3644" spans="2:12">
      <c r="B3644" s="68">
        <v>40700</v>
      </c>
      <c r="C3644" s="58" t="s">
        <v>10071</v>
      </c>
      <c r="D3644" s="58">
        <v>31</v>
      </c>
      <c r="E3644" s="58">
        <v>570</v>
      </c>
      <c r="F3644" s="58">
        <v>287</v>
      </c>
      <c r="G3644" s="1">
        <f t="shared" si="168"/>
        <v>24</v>
      </c>
      <c r="H3644" s="1">
        <f t="shared" si="169"/>
        <v>2011</v>
      </c>
      <c r="I3644" s="1" t="str">
        <f t="shared" si="170"/>
        <v>24-2011</v>
      </c>
      <c r="J3644"/>
      <c r="L3644"/>
    </row>
    <row r="3645" spans="2:12">
      <c r="B3645" s="68">
        <v>40700</v>
      </c>
      <c r="C3645" s="58" t="s">
        <v>10051</v>
      </c>
      <c r="D3645" s="58">
        <v>32</v>
      </c>
      <c r="E3645" s="58">
        <v>438</v>
      </c>
      <c r="F3645" s="58">
        <v>49</v>
      </c>
      <c r="G3645" s="1">
        <f t="shared" si="168"/>
        <v>24</v>
      </c>
      <c r="H3645" s="1">
        <f t="shared" si="169"/>
        <v>2011</v>
      </c>
      <c r="I3645" s="1" t="str">
        <f t="shared" si="170"/>
        <v>24-2011</v>
      </c>
      <c r="J3645"/>
      <c r="L3645"/>
    </row>
    <row r="3646" spans="2:12">
      <c r="B3646" s="68">
        <v>40700</v>
      </c>
      <c r="C3646" s="58" t="s">
        <v>10052</v>
      </c>
      <c r="D3646" s="58">
        <v>59</v>
      </c>
      <c r="E3646" s="58">
        <v>493</v>
      </c>
      <c r="F3646" s="58">
        <v>181</v>
      </c>
      <c r="G3646" s="1">
        <f t="shared" si="168"/>
        <v>24</v>
      </c>
      <c r="H3646" s="1">
        <f t="shared" si="169"/>
        <v>2011</v>
      </c>
      <c r="I3646" s="1" t="str">
        <f t="shared" si="170"/>
        <v>24-2011</v>
      </c>
      <c r="J3646"/>
      <c r="L3646"/>
    </row>
    <row r="3647" spans="2:12">
      <c r="B3647" s="68">
        <v>40700</v>
      </c>
      <c r="C3647" s="58" t="s">
        <v>10055</v>
      </c>
      <c r="D3647" s="58">
        <v>758</v>
      </c>
      <c r="E3647" s="58">
        <v>647</v>
      </c>
      <c r="F3647" s="58">
        <v>212</v>
      </c>
      <c r="G3647" s="1">
        <f t="shared" si="168"/>
        <v>24</v>
      </c>
      <c r="H3647" s="1">
        <f t="shared" si="169"/>
        <v>2011</v>
      </c>
      <c r="I3647" s="1" t="str">
        <f t="shared" si="170"/>
        <v>24-2011</v>
      </c>
      <c r="J3647"/>
      <c r="L3647"/>
    </row>
    <row r="3648" spans="2:12">
      <c r="B3648" s="68">
        <v>40700</v>
      </c>
      <c r="C3648" s="58" t="s">
        <v>10056</v>
      </c>
      <c r="D3648" s="58">
        <v>179</v>
      </c>
      <c r="E3648" s="58">
        <v>656</v>
      </c>
      <c r="F3648" s="58">
        <v>318</v>
      </c>
      <c r="G3648" s="1">
        <f t="shared" si="168"/>
        <v>24</v>
      </c>
      <c r="H3648" s="1">
        <f t="shared" si="169"/>
        <v>2011</v>
      </c>
      <c r="I3648" s="1" t="str">
        <f t="shared" si="170"/>
        <v>24-2011</v>
      </c>
      <c r="J3648"/>
      <c r="L3648"/>
    </row>
    <row r="3649" spans="2:12">
      <c r="B3649" s="68">
        <v>40700</v>
      </c>
      <c r="C3649" s="58" t="s">
        <v>10057</v>
      </c>
      <c r="D3649" s="58">
        <v>40</v>
      </c>
      <c r="E3649" s="58">
        <v>504</v>
      </c>
      <c r="F3649" s="58">
        <v>212</v>
      </c>
      <c r="G3649" s="1">
        <f t="shared" si="168"/>
        <v>24</v>
      </c>
      <c r="H3649" s="1">
        <f t="shared" si="169"/>
        <v>2011</v>
      </c>
      <c r="I3649" s="1" t="str">
        <f t="shared" si="170"/>
        <v>24-2011</v>
      </c>
      <c r="J3649"/>
      <c r="L3649"/>
    </row>
    <row r="3650" spans="2:12">
      <c r="B3650" s="68">
        <v>40700</v>
      </c>
      <c r="C3650" s="58" t="s">
        <v>10060</v>
      </c>
      <c r="D3650" s="58">
        <v>180</v>
      </c>
      <c r="E3650" s="58">
        <v>366</v>
      </c>
      <c r="F3650" s="58">
        <v>282</v>
      </c>
      <c r="G3650" s="1">
        <f t="shared" si="168"/>
        <v>24</v>
      </c>
      <c r="H3650" s="1">
        <f t="shared" si="169"/>
        <v>2011</v>
      </c>
      <c r="I3650" s="1" t="str">
        <f t="shared" si="170"/>
        <v>24-2011</v>
      </c>
      <c r="J3650"/>
      <c r="L3650"/>
    </row>
    <row r="3651" spans="2:12">
      <c r="B3651" s="68">
        <v>40700</v>
      </c>
      <c r="C3651" s="58" t="s">
        <v>10072</v>
      </c>
      <c r="D3651" s="58">
        <v>212</v>
      </c>
      <c r="E3651" s="58">
        <v>823</v>
      </c>
      <c r="F3651" s="58">
        <v>223</v>
      </c>
      <c r="G3651" s="1">
        <f t="shared" si="168"/>
        <v>24</v>
      </c>
      <c r="H3651" s="1">
        <f t="shared" si="169"/>
        <v>2011</v>
      </c>
      <c r="I3651" s="1" t="str">
        <f t="shared" si="170"/>
        <v>24-2011</v>
      </c>
      <c r="J3651"/>
      <c r="L3651"/>
    </row>
    <row r="3652" spans="2:12">
      <c r="B3652" s="68">
        <v>40700</v>
      </c>
      <c r="C3652" s="58" t="s">
        <v>10073</v>
      </c>
      <c r="D3652" s="58">
        <v>24</v>
      </c>
      <c r="E3652" s="58">
        <v>924</v>
      </c>
      <c r="F3652" s="58">
        <v>318</v>
      </c>
      <c r="G3652" s="1">
        <f t="shared" si="168"/>
        <v>24</v>
      </c>
      <c r="H3652" s="1">
        <f t="shared" si="169"/>
        <v>2011</v>
      </c>
      <c r="I3652" s="1" t="str">
        <f t="shared" si="170"/>
        <v>24-2011</v>
      </c>
      <c r="J3652"/>
      <c r="L3652"/>
    </row>
    <row r="3653" spans="2:12">
      <c r="B3653" s="68">
        <v>40700</v>
      </c>
      <c r="C3653" s="58" t="s">
        <v>10074</v>
      </c>
      <c r="D3653" s="58">
        <v>289</v>
      </c>
      <c r="E3653" s="58">
        <v>388</v>
      </c>
      <c r="F3653" s="58">
        <v>188</v>
      </c>
      <c r="G3653" s="1">
        <f t="shared" si="168"/>
        <v>24</v>
      </c>
      <c r="H3653" s="1">
        <f t="shared" si="169"/>
        <v>2011</v>
      </c>
      <c r="I3653" s="1" t="str">
        <f t="shared" si="170"/>
        <v>24-2011</v>
      </c>
      <c r="J3653"/>
      <c r="L3653"/>
    </row>
    <row r="3654" spans="2:12">
      <c r="B3654" s="68">
        <v>40700</v>
      </c>
      <c r="C3654" s="58" t="s">
        <v>10075</v>
      </c>
      <c r="D3654" s="58">
        <v>94</v>
      </c>
      <c r="E3654" s="58">
        <v>781</v>
      </c>
      <c r="F3654" s="58">
        <v>67</v>
      </c>
      <c r="G3654" s="1">
        <f t="shared" si="168"/>
        <v>24</v>
      </c>
      <c r="H3654" s="1">
        <f t="shared" si="169"/>
        <v>2011</v>
      </c>
      <c r="I3654" s="1" t="str">
        <f t="shared" si="170"/>
        <v>24-2011</v>
      </c>
      <c r="J3654"/>
      <c r="L3654"/>
    </row>
    <row r="3655" spans="2:12">
      <c r="B3655" s="68">
        <v>40700</v>
      </c>
      <c r="C3655" s="58" t="s">
        <v>10076</v>
      </c>
      <c r="D3655" s="58">
        <v>91</v>
      </c>
      <c r="E3655" s="58">
        <v>382</v>
      </c>
      <c r="F3655" s="58">
        <v>279</v>
      </c>
      <c r="G3655" s="1">
        <f t="shared" si="168"/>
        <v>24</v>
      </c>
      <c r="H3655" s="1">
        <f t="shared" si="169"/>
        <v>2011</v>
      </c>
      <c r="I3655" s="1" t="str">
        <f t="shared" si="170"/>
        <v>24-2011</v>
      </c>
      <c r="J3655"/>
      <c r="L3655"/>
    </row>
    <row r="3656" spans="2:12">
      <c r="B3656" s="68">
        <v>40700</v>
      </c>
      <c r="C3656" s="58" t="s">
        <v>18</v>
      </c>
      <c r="D3656" s="58">
        <v>101</v>
      </c>
      <c r="E3656" s="58">
        <v>751</v>
      </c>
      <c r="F3656" s="58">
        <v>110</v>
      </c>
      <c r="G3656" s="1">
        <f t="shared" si="168"/>
        <v>24</v>
      </c>
      <c r="H3656" s="1">
        <f t="shared" si="169"/>
        <v>2011</v>
      </c>
      <c r="I3656" s="1" t="str">
        <f t="shared" si="170"/>
        <v>24-2011</v>
      </c>
      <c r="J3656"/>
      <c r="L3656"/>
    </row>
    <row r="3657" spans="2:12">
      <c r="B3657" s="68">
        <v>40700</v>
      </c>
      <c r="C3657" s="58" t="s">
        <v>10077</v>
      </c>
      <c r="D3657" s="58">
        <v>23</v>
      </c>
      <c r="E3657" s="58">
        <v>467</v>
      </c>
      <c r="F3657" s="58">
        <v>267</v>
      </c>
      <c r="G3657" s="1">
        <f t="shared" si="168"/>
        <v>24</v>
      </c>
      <c r="H3657" s="1">
        <f t="shared" si="169"/>
        <v>2011</v>
      </c>
      <c r="I3657" s="1" t="str">
        <f t="shared" si="170"/>
        <v>24-2011</v>
      </c>
      <c r="J3657"/>
      <c r="L3657"/>
    </row>
    <row r="3658" spans="2:12">
      <c r="B3658" s="68">
        <v>40700</v>
      </c>
      <c r="C3658" s="58" t="s">
        <v>10078</v>
      </c>
      <c r="D3658" s="58">
        <v>469</v>
      </c>
      <c r="E3658" s="58">
        <v>929</v>
      </c>
      <c r="F3658" s="58">
        <v>276</v>
      </c>
      <c r="G3658" s="1">
        <f t="shared" si="168"/>
        <v>24</v>
      </c>
      <c r="H3658" s="1">
        <f t="shared" si="169"/>
        <v>2011</v>
      </c>
      <c r="I3658" s="1" t="str">
        <f t="shared" si="170"/>
        <v>24-2011</v>
      </c>
      <c r="J3658"/>
      <c r="L3658"/>
    </row>
    <row r="3659" spans="2:12">
      <c r="B3659" s="68">
        <v>40700</v>
      </c>
      <c r="C3659" s="58" t="s">
        <v>10079</v>
      </c>
      <c r="D3659" s="58">
        <v>5</v>
      </c>
      <c r="E3659" s="58">
        <v>334</v>
      </c>
      <c r="F3659" s="58">
        <v>104</v>
      </c>
      <c r="G3659" s="1">
        <f t="shared" si="168"/>
        <v>24</v>
      </c>
      <c r="H3659" s="1">
        <f t="shared" si="169"/>
        <v>2011</v>
      </c>
      <c r="I3659" s="1" t="str">
        <f t="shared" si="170"/>
        <v>24-2011</v>
      </c>
      <c r="J3659"/>
      <c r="L3659"/>
    </row>
    <row r="3660" spans="2:12">
      <c r="B3660" s="68">
        <v>40700</v>
      </c>
      <c r="C3660" s="58" t="s">
        <v>10080</v>
      </c>
      <c r="D3660" s="58">
        <v>29</v>
      </c>
      <c r="E3660" s="58">
        <v>305</v>
      </c>
      <c r="F3660" s="58">
        <v>238</v>
      </c>
      <c r="G3660" s="1">
        <f t="shared" si="168"/>
        <v>24</v>
      </c>
      <c r="H3660" s="1">
        <f t="shared" si="169"/>
        <v>2011</v>
      </c>
      <c r="I3660" s="1" t="str">
        <f t="shared" si="170"/>
        <v>24-2011</v>
      </c>
      <c r="J3660"/>
      <c r="L3660"/>
    </row>
    <row r="3661" spans="2:12">
      <c r="B3661" s="68">
        <v>40700</v>
      </c>
      <c r="C3661" s="58" t="s">
        <v>10081</v>
      </c>
      <c r="D3661" s="58">
        <v>38</v>
      </c>
      <c r="E3661" s="58">
        <v>528</v>
      </c>
      <c r="F3661" s="58">
        <v>28</v>
      </c>
      <c r="G3661" s="1">
        <f t="shared" si="168"/>
        <v>24</v>
      </c>
      <c r="H3661" s="1">
        <f t="shared" si="169"/>
        <v>2011</v>
      </c>
      <c r="I3661" s="1" t="str">
        <f t="shared" si="170"/>
        <v>24-2011</v>
      </c>
      <c r="J3661"/>
      <c r="L3661"/>
    </row>
    <row r="3662" spans="2:12">
      <c r="B3662" s="68">
        <v>40700</v>
      </c>
      <c r="C3662" s="58" t="s">
        <v>10082</v>
      </c>
      <c r="D3662" s="58">
        <v>214</v>
      </c>
      <c r="E3662" s="58">
        <v>717</v>
      </c>
      <c r="F3662" s="58">
        <v>123</v>
      </c>
      <c r="G3662" s="1">
        <f t="shared" si="168"/>
        <v>24</v>
      </c>
      <c r="H3662" s="1">
        <f t="shared" si="169"/>
        <v>2011</v>
      </c>
      <c r="I3662" s="1" t="str">
        <f t="shared" si="170"/>
        <v>24-2011</v>
      </c>
      <c r="J3662"/>
      <c r="L3662"/>
    </row>
    <row r="3663" spans="2:12">
      <c r="B3663" s="68">
        <v>40700</v>
      </c>
      <c r="C3663" s="58" t="s">
        <v>10083</v>
      </c>
      <c r="D3663" s="58">
        <v>71</v>
      </c>
      <c r="E3663" s="58">
        <v>365</v>
      </c>
      <c r="F3663" s="58">
        <v>67</v>
      </c>
      <c r="G3663" s="1">
        <f t="shared" si="168"/>
        <v>24</v>
      </c>
      <c r="H3663" s="1">
        <f t="shared" si="169"/>
        <v>2011</v>
      </c>
      <c r="I3663" s="1" t="str">
        <f t="shared" si="170"/>
        <v>24-2011</v>
      </c>
      <c r="J3663"/>
      <c r="L3663"/>
    </row>
    <row r="3664" spans="2:12">
      <c r="B3664" s="68">
        <v>40700</v>
      </c>
      <c r="C3664" s="58" t="s">
        <v>10084</v>
      </c>
      <c r="D3664" s="58">
        <v>134</v>
      </c>
      <c r="E3664" s="58">
        <v>361</v>
      </c>
      <c r="F3664" s="58">
        <v>35</v>
      </c>
      <c r="G3664" s="1">
        <f t="shared" si="168"/>
        <v>24</v>
      </c>
      <c r="H3664" s="1">
        <f t="shared" si="169"/>
        <v>2011</v>
      </c>
      <c r="I3664" s="1" t="str">
        <f t="shared" si="170"/>
        <v>24-2011</v>
      </c>
      <c r="J3664"/>
      <c r="L3664"/>
    </row>
    <row r="3665" spans="2:12">
      <c r="B3665" s="68">
        <v>40700</v>
      </c>
      <c r="C3665" s="58" t="s">
        <v>10085</v>
      </c>
      <c r="D3665" s="58">
        <v>788</v>
      </c>
      <c r="E3665" s="58">
        <v>556</v>
      </c>
      <c r="F3665" s="58">
        <v>167</v>
      </c>
      <c r="G3665" s="1">
        <f t="shared" si="168"/>
        <v>24</v>
      </c>
      <c r="H3665" s="1">
        <f t="shared" si="169"/>
        <v>2011</v>
      </c>
      <c r="I3665" s="1" t="str">
        <f t="shared" si="170"/>
        <v>24-2011</v>
      </c>
      <c r="J3665"/>
      <c r="L3665"/>
    </row>
    <row r="3666" spans="2:12">
      <c r="B3666" s="68">
        <v>40700</v>
      </c>
      <c r="C3666" s="58" t="s">
        <v>10086</v>
      </c>
      <c r="D3666" s="58">
        <v>351</v>
      </c>
      <c r="E3666" s="58">
        <v>474</v>
      </c>
      <c r="F3666" s="58">
        <v>233</v>
      </c>
      <c r="G3666" s="1">
        <f t="shared" si="168"/>
        <v>24</v>
      </c>
      <c r="H3666" s="1">
        <f t="shared" si="169"/>
        <v>2011</v>
      </c>
      <c r="I3666" s="1" t="str">
        <f t="shared" si="170"/>
        <v>24-2011</v>
      </c>
      <c r="J3666"/>
      <c r="L3666"/>
    </row>
    <row r="3667" spans="2:12">
      <c r="B3667" s="68">
        <v>40700</v>
      </c>
      <c r="C3667" s="58" t="s">
        <v>10087</v>
      </c>
      <c r="D3667" s="58">
        <v>131</v>
      </c>
      <c r="E3667" s="58">
        <v>391</v>
      </c>
      <c r="F3667" s="58">
        <v>189</v>
      </c>
      <c r="G3667" s="1">
        <f t="shared" si="168"/>
        <v>24</v>
      </c>
      <c r="H3667" s="1">
        <f t="shared" si="169"/>
        <v>2011</v>
      </c>
      <c r="I3667" s="1" t="str">
        <f t="shared" si="170"/>
        <v>24-2011</v>
      </c>
      <c r="J3667"/>
      <c r="L3667"/>
    </row>
    <row r="3668" spans="2:12">
      <c r="B3668" s="68">
        <v>40700</v>
      </c>
      <c r="C3668" s="58" t="s">
        <v>10088</v>
      </c>
      <c r="D3668" s="58">
        <v>121</v>
      </c>
      <c r="E3668" s="58">
        <v>984</v>
      </c>
      <c r="F3668" s="58">
        <v>204</v>
      </c>
      <c r="G3668" s="1">
        <f t="shared" si="168"/>
        <v>24</v>
      </c>
      <c r="H3668" s="1">
        <f t="shared" si="169"/>
        <v>2011</v>
      </c>
      <c r="I3668" s="1" t="str">
        <f t="shared" si="170"/>
        <v>24-2011</v>
      </c>
      <c r="J3668"/>
      <c r="L3668"/>
    </row>
    <row r="3669" spans="2:12">
      <c r="B3669" s="68">
        <v>40700</v>
      </c>
      <c r="C3669" s="58" t="s">
        <v>10089</v>
      </c>
      <c r="D3669" s="58">
        <v>488</v>
      </c>
      <c r="E3669" s="58">
        <v>833</v>
      </c>
      <c r="F3669" s="58">
        <v>65</v>
      </c>
      <c r="G3669" s="1">
        <f t="shared" ref="G3669:G3732" si="171">WEEKNUM(B3669)</f>
        <v>24</v>
      </c>
      <c r="H3669" s="1">
        <f t="shared" ref="H3669:H3732" si="172">YEAR(B3669)</f>
        <v>2011</v>
      </c>
      <c r="I3669" s="1" t="str">
        <f t="shared" ref="I3669:I3732" si="173">CONCATENATE(G3669,"-",H3669)</f>
        <v>24-2011</v>
      </c>
      <c r="J3669"/>
      <c r="L3669"/>
    </row>
    <row r="3670" spans="2:12">
      <c r="B3670" s="68">
        <v>40700</v>
      </c>
      <c r="C3670" s="58" t="s">
        <v>10090</v>
      </c>
      <c r="D3670" s="58">
        <v>60</v>
      </c>
      <c r="E3670" s="58">
        <v>321</v>
      </c>
      <c r="F3670" s="58">
        <v>207</v>
      </c>
      <c r="G3670" s="1">
        <f t="shared" si="171"/>
        <v>24</v>
      </c>
      <c r="H3670" s="1">
        <f t="shared" si="172"/>
        <v>2011</v>
      </c>
      <c r="I3670" s="1" t="str">
        <f t="shared" si="173"/>
        <v>24-2011</v>
      </c>
      <c r="J3670"/>
      <c r="L3670"/>
    </row>
    <row r="3671" spans="2:12">
      <c r="B3671" s="68">
        <v>40700</v>
      </c>
      <c r="C3671" s="58" t="s">
        <v>10091</v>
      </c>
      <c r="D3671" s="58">
        <v>185</v>
      </c>
      <c r="E3671" s="58">
        <v>570</v>
      </c>
      <c r="F3671" s="58">
        <v>268</v>
      </c>
      <c r="G3671" s="1">
        <f t="shared" si="171"/>
        <v>24</v>
      </c>
      <c r="H3671" s="1">
        <f t="shared" si="172"/>
        <v>2011</v>
      </c>
      <c r="I3671" s="1" t="str">
        <f t="shared" si="173"/>
        <v>24-2011</v>
      </c>
      <c r="J3671"/>
      <c r="L3671"/>
    </row>
    <row r="3672" spans="2:12">
      <c r="B3672" s="68">
        <v>40700</v>
      </c>
      <c r="C3672" s="58" t="s">
        <v>10092</v>
      </c>
      <c r="D3672" s="58">
        <v>2</v>
      </c>
      <c r="E3672" s="58">
        <v>878</v>
      </c>
      <c r="F3672" s="58">
        <v>67</v>
      </c>
      <c r="G3672" s="1">
        <f t="shared" si="171"/>
        <v>24</v>
      </c>
      <c r="H3672" s="1">
        <f t="shared" si="172"/>
        <v>2011</v>
      </c>
      <c r="I3672" s="1" t="str">
        <f t="shared" si="173"/>
        <v>24-2011</v>
      </c>
      <c r="J3672"/>
      <c r="L3672"/>
    </row>
    <row r="3673" spans="2:12">
      <c r="B3673" s="68">
        <v>40700</v>
      </c>
      <c r="C3673" s="58" t="s">
        <v>10093</v>
      </c>
      <c r="D3673" s="58">
        <v>147</v>
      </c>
      <c r="E3673" s="58">
        <v>709</v>
      </c>
      <c r="F3673" s="58">
        <v>25</v>
      </c>
      <c r="G3673" s="1">
        <f t="shared" si="171"/>
        <v>24</v>
      </c>
      <c r="H3673" s="1">
        <f t="shared" si="172"/>
        <v>2011</v>
      </c>
      <c r="I3673" s="1" t="str">
        <f t="shared" si="173"/>
        <v>24-2011</v>
      </c>
      <c r="J3673"/>
      <c r="L3673"/>
    </row>
    <row r="3674" spans="2:12">
      <c r="B3674" s="68">
        <v>40700</v>
      </c>
      <c r="C3674" s="58" t="s">
        <v>10094</v>
      </c>
      <c r="D3674" s="58">
        <v>913</v>
      </c>
      <c r="E3674" s="58">
        <v>734</v>
      </c>
      <c r="F3674" s="58">
        <v>141</v>
      </c>
      <c r="G3674" s="1">
        <f t="shared" si="171"/>
        <v>24</v>
      </c>
      <c r="H3674" s="1">
        <f t="shared" si="172"/>
        <v>2011</v>
      </c>
      <c r="I3674" s="1" t="str">
        <f t="shared" si="173"/>
        <v>24-2011</v>
      </c>
      <c r="J3674"/>
      <c r="L3674"/>
    </row>
    <row r="3675" spans="2:12">
      <c r="B3675" s="68">
        <v>40700</v>
      </c>
      <c r="C3675" s="58" t="s">
        <v>10095</v>
      </c>
      <c r="D3675" s="58">
        <v>116</v>
      </c>
      <c r="E3675" s="58">
        <v>515</v>
      </c>
      <c r="F3675" s="58">
        <v>187</v>
      </c>
      <c r="G3675" s="1">
        <f t="shared" si="171"/>
        <v>24</v>
      </c>
      <c r="H3675" s="1">
        <f t="shared" si="172"/>
        <v>2011</v>
      </c>
      <c r="I3675" s="1" t="str">
        <f t="shared" si="173"/>
        <v>24-2011</v>
      </c>
      <c r="J3675"/>
      <c r="L3675"/>
    </row>
    <row r="3676" spans="2:12">
      <c r="B3676" s="68">
        <v>40700</v>
      </c>
      <c r="C3676" s="58" t="s">
        <v>10096</v>
      </c>
      <c r="D3676" s="58">
        <v>245</v>
      </c>
      <c r="E3676" s="58">
        <v>391</v>
      </c>
      <c r="F3676" s="58">
        <v>298</v>
      </c>
      <c r="G3676" s="1">
        <f t="shared" si="171"/>
        <v>24</v>
      </c>
      <c r="H3676" s="1">
        <f t="shared" si="172"/>
        <v>2011</v>
      </c>
      <c r="I3676" s="1" t="str">
        <f t="shared" si="173"/>
        <v>24-2011</v>
      </c>
      <c r="J3676"/>
      <c r="L3676"/>
    </row>
    <row r="3677" spans="2:12">
      <c r="B3677" s="68">
        <v>40700</v>
      </c>
      <c r="C3677" s="58" t="s">
        <v>10097</v>
      </c>
      <c r="D3677" s="58">
        <v>9</v>
      </c>
      <c r="E3677" s="58">
        <v>919</v>
      </c>
      <c r="F3677" s="58">
        <v>44</v>
      </c>
      <c r="G3677" s="1">
        <f t="shared" si="171"/>
        <v>24</v>
      </c>
      <c r="H3677" s="1">
        <f t="shared" si="172"/>
        <v>2011</v>
      </c>
      <c r="I3677" s="1" t="str">
        <f t="shared" si="173"/>
        <v>24-2011</v>
      </c>
      <c r="J3677"/>
      <c r="L3677"/>
    </row>
    <row r="3678" spans="2:12">
      <c r="B3678" s="68">
        <v>40700</v>
      </c>
      <c r="C3678" s="58" t="s">
        <v>10098</v>
      </c>
      <c r="D3678" s="58">
        <v>251</v>
      </c>
      <c r="E3678" s="58">
        <v>784</v>
      </c>
      <c r="F3678" s="58">
        <v>55</v>
      </c>
      <c r="G3678" s="1">
        <f t="shared" si="171"/>
        <v>24</v>
      </c>
      <c r="H3678" s="1">
        <f t="shared" si="172"/>
        <v>2011</v>
      </c>
      <c r="I3678" s="1" t="str">
        <f t="shared" si="173"/>
        <v>24-2011</v>
      </c>
      <c r="J3678"/>
      <c r="L3678"/>
    </row>
    <row r="3679" spans="2:12">
      <c r="B3679" s="68">
        <v>40700</v>
      </c>
      <c r="C3679" s="58" t="s">
        <v>10099</v>
      </c>
      <c r="D3679" s="58">
        <v>60</v>
      </c>
      <c r="E3679" s="58">
        <v>654</v>
      </c>
      <c r="F3679" s="58">
        <v>274</v>
      </c>
      <c r="G3679" s="1">
        <f t="shared" si="171"/>
        <v>24</v>
      </c>
      <c r="H3679" s="1">
        <f t="shared" si="172"/>
        <v>2011</v>
      </c>
      <c r="I3679" s="1" t="str">
        <f t="shared" si="173"/>
        <v>24-2011</v>
      </c>
      <c r="J3679"/>
      <c r="L3679"/>
    </row>
    <row r="3680" spans="2:12">
      <c r="B3680" s="68">
        <v>40700</v>
      </c>
      <c r="C3680" s="58" t="s">
        <v>10100</v>
      </c>
      <c r="D3680" s="58">
        <v>48</v>
      </c>
      <c r="E3680" s="58">
        <v>812</v>
      </c>
      <c r="F3680" s="58">
        <v>55</v>
      </c>
      <c r="G3680" s="1">
        <f t="shared" si="171"/>
        <v>24</v>
      </c>
      <c r="H3680" s="1">
        <f t="shared" si="172"/>
        <v>2011</v>
      </c>
      <c r="I3680" s="1" t="str">
        <f t="shared" si="173"/>
        <v>24-2011</v>
      </c>
      <c r="J3680"/>
      <c r="L3680"/>
    </row>
    <row r="3681" spans="2:12">
      <c r="B3681" s="68">
        <v>40700</v>
      </c>
      <c r="C3681" s="58" t="s">
        <v>10101</v>
      </c>
      <c r="D3681" s="58">
        <v>12</v>
      </c>
      <c r="E3681" s="58">
        <v>427</v>
      </c>
      <c r="F3681" s="58">
        <v>137</v>
      </c>
      <c r="G3681" s="1">
        <f t="shared" si="171"/>
        <v>24</v>
      </c>
      <c r="H3681" s="1">
        <f t="shared" si="172"/>
        <v>2011</v>
      </c>
      <c r="I3681" s="1" t="str">
        <f t="shared" si="173"/>
        <v>24-2011</v>
      </c>
      <c r="J3681"/>
      <c r="L3681"/>
    </row>
    <row r="3682" spans="2:12">
      <c r="B3682" s="68">
        <v>40707</v>
      </c>
      <c r="C3682" s="58" t="s">
        <v>10039</v>
      </c>
      <c r="D3682" s="58">
        <v>27</v>
      </c>
      <c r="E3682" s="58">
        <v>468</v>
      </c>
      <c r="F3682" s="58">
        <v>192</v>
      </c>
      <c r="G3682" s="1">
        <f t="shared" si="171"/>
        <v>25</v>
      </c>
      <c r="H3682" s="1">
        <f t="shared" si="172"/>
        <v>2011</v>
      </c>
      <c r="I3682" s="1" t="str">
        <f t="shared" si="173"/>
        <v>25-2011</v>
      </c>
      <c r="J3682"/>
      <c r="L3682"/>
    </row>
    <row r="3683" spans="2:12">
      <c r="B3683" s="68">
        <v>40707</v>
      </c>
      <c r="C3683" s="58" t="s">
        <v>10066</v>
      </c>
      <c r="D3683" s="58">
        <v>182</v>
      </c>
      <c r="E3683" s="58">
        <v>581</v>
      </c>
      <c r="F3683" s="58">
        <v>249</v>
      </c>
      <c r="G3683" s="1">
        <f t="shared" si="171"/>
        <v>25</v>
      </c>
      <c r="H3683" s="1">
        <f t="shared" si="172"/>
        <v>2011</v>
      </c>
      <c r="I3683" s="1" t="str">
        <f t="shared" si="173"/>
        <v>25-2011</v>
      </c>
      <c r="J3683"/>
      <c r="L3683"/>
    </row>
    <row r="3684" spans="2:12">
      <c r="B3684" s="68">
        <v>40707</v>
      </c>
      <c r="C3684" s="58" t="s">
        <v>10040</v>
      </c>
      <c r="D3684" s="58">
        <v>79</v>
      </c>
      <c r="E3684" s="58">
        <v>609</v>
      </c>
      <c r="F3684" s="58">
        <v>257</v>
      </c>
      <c r="G3684" s="1">
        <f t="shared" si="171"/>
        <v>25</v>
      </c>
      <c r="H3684" s="1">
        <f t="shared" si="172"/>
        <v>2011</v>
      </c>
      <c r="I3684" s="1" t="str">
        <f t="shared" si="173"/>
        <v>25-2011</v>
      </c>
      <c r="J3684"/>
      <c r="L3684"/>
    </row>
    <row r="3685" spans="2:12">
      <c r="B3685" s="68">
        <v>40707</v>
      </c>
      <c r="C3685" s="58" t="s">
        <v>10042</v>
      </c>
      <c r="D3685" s="58">
        <v>238</v>
      </c>
      <c r="E3685" s="58">
        <v>810</v>
      </c>
      <c r="F3685" s="58">
        <v>83</v>
      </c>
      <c r="G3685" s="1">
        <f t="shared" si="171"/>
        <v>25</v>
      </c>
      <c r="H3685" s="1">
        <f t="shared" si="172"/>
        <v>2011</v>
      </c>
      <c r="I3685" s="1" t="str">
        <f t="shared" si="173"/>
        <v>25-2011</v>
      </c>
      <c r="J3685"/>
      <c r="L3685"/>
    </row>
    <row r="3686" spans="2:12">
      <c r="B3686" s="68">
        <v>40707</v>
      </c>
      <c r="C3686" s="58" t="s">
        <v>10048</v>
      </c>
      <c r="D3686" s="58">
        <v>197</v>
      </c>
      <c r="E3686" s="58">
        <v>732</v>
      </c>
      <c r="F3686" s="58">
        <v>170</v>
      </c>
      <c r="G3686" s="1">
        <f t="shared" si="171"/>
        <v>25</v>
      </c>
      <c r="H3686" s="1">
        <f t="shared" si="172"/>
        <v>2011</v>
      </c>
      <c r="I3686" s="1" t="str">
        <f t="shared" si="173"/>
        <v>25-2011</v>
      </c>
      <c r="J3686"/>
      <c r="L3686"/>
    </row>
    <row r="3687" spans="2:12">
      <c r="B3687" s="68">
        <v>40707</v>
      </c>
      <c r="C3687" s="58" t="s">
        <v>10049</v>
      </c>
      <c r="D3687" s="58">
        <v>138</v>
      </c>
      <c r="E3687" s="58">
        <v>679</v>
      </c>
      <c r="F3687" s="58">
        <v>318</v>
      </c>
      <c r="G3687" s="1">
        <f t="shared" si="171"/>
        <v>25</v>
      </c>
      <c r="H3687" s="1">
        <f t="shared" si="172"/>
        <v>2011</v>
      </c>
      <c r="I3687" s="1" t="str">
        <f t="shared" si="173"/>
        <v>25-2011</v>
      </c>
      <c r="J3687"/>
      <c r="L3687"/>
    </row>
    <row r="3688" spans="2:12">
      <c r="B3688" s="68">
        <v>40707</v>
      </c>
      <c r="C3688" s="58" t="s">
        <v>10067</v>
      </c>
      <c r="D3688" s="58">
        <v>9</v>
      </c>
      <c r="E3688" s="58">
        <v>879</v>
      </c>
      <c r="F3688" s="58">
        <v>203</v>
      </c>
      <c r="G3688" s="1">
        <f t="shared" si="171"/>
        <v>25</v>
      </c>
      <c r="H3688" s="1">
        <f t="shared" si="172"/>
        <v>2011</v>
      </c>
      <c r="I3688" s="1" t="str">
        <f t="shared" si="173"/>
        <v>25-2011</v>
      </c>
      <c r="J3688"/>
      <c r="L3688"/>
    </row>
    <row r="3689" spans="2:12">
      <c r="B3689" s="68">
        <v>40707</v>
      </c>
      <c r="C3689" s="58" t="s">
        <v>10068</v>
      </c>
      <c r="D3689" s="58">
        <v>15</v>
      </c>
      <c r="E3689" s="58">
        <v>419</v>
      </c>
      <c r="F3689" s="58">
        <v>266</v>
      </c>
      <c r="G3689" s="1">
        <f t="shared" si="171"/>
        <v>25</v>
      </c>
      <c r="H3689" s="1">
        <f t="shared" si="172"/>
        <v>2011</v>
      </c>
      <c r="I3689" s="1" t="str">
        <f t="shared" si="173"/>
        <v>25-2011</v>
      </c>
      <c r="J3689"/>
      <c r="L3689"/>
    </row>
    <row r="3690" spans="2:12">
      <c r="B3690" s="68">
        <v>40707</v>
      </c>
      <c r="C3690" s="58" t="s">
        <v>10069</v>
      </c>
      <c r="D3690" s="58">
        <v>740</v>
      </c>
      <c r="E3690" s="58">
        <v>574</v>
      </c>
      <c r="F3690" s="58">
        <v>41</v>
      </c>
      <c r="G3690" s="1">
        <f t="shared" si="171"/>
        <v>25</v>
      </c>
      <c r="H3690" s="1">
        <f t="shared" si="172"/>
        <v>2011</v>
      </c>
      <c r="I3690" s="1" t="str">
        <f t="shared" si="173"/>
        <v>25-2011</v>
      </c>
      <c r="J3690"/>
      <c r="L3690"/>
    </row>
    <row r="3691" spans="2:12">
      <c r="B3691" s="68">
        <v>40707</v>
      </c>
      <c r="C3691" s="58" t="s">
        <v>10070</v>
      </c>
      <c r="D3691" s="58">
        <v>387</v>
      </c>
      <c r="E3691" s="58">
        <v>557</v>
      </c>
      <c r="F3691" s="58">
        <v>249</v>
      </c>
      <c r="G3691" s="1">
        <f t="shared" si="171"/>
        <v>25</v>
      </c>
      <c r="H3691" s="1">
        <f t="shared" si="172"/>
        <v>2011</v>
      </c>
      <c r="I3691" s="1" t="str">
        <f t="shared" si="173"/>
        <v>25-2011</v>
      </c>
      <c r="J3691"/>
      <c r="L3691"/>
    </row>
    <row r="3692" spans="2:12">
      <c r="B3692" s="68">
        <v>40707</v>
      </c>
      <c r="C3692" s="58" t="s">
        <v>10071</v>
      </c>
      <c r="D3692" s="58">
        <v>31</v>
      </c>
      <c r="E3692" s="58">
        <v>424</v>
      </c>
      <c r="F3692" s="58">
        <v>199</v>
      </c>
      <c r="G3692" s="1">
        <f t="shared" si="171"/>
        <v>25</v>
      </c>
      <c r="H3692" s="1">
        <f t="shared" si="172"/>
        <v>2011</v>
      </c>
      <c r="I3692" s="1" t="str">
        <f t="shared" si="173"/>
        <v>25-2011</v>
      </c>
      <c r="J3692"/>
      <c r="L3692"/>
    </row>
    <row r="3693" spans="2:12">
      <c r="B3693" s="68">
        <v>40707</v>
      </c>
      <c r="C3693" s="58" t="s">
        <v>10051</v>
      </c>
      <c r="D3693" s="58">
        <v>32</v>
      </c>
      <c r="E3693" s="58">
        <v>811</v>
      </c>
      <c r="F3693" s="58">
        <v>176</v>
      </c>
      <c r="G3693" s="1">
        <f t="shared" si="171"/>
        <v>25</v>
      </c>
      <c r="H3693" s="1">
        <f t="shared" si="172"/>
        <v>2011</v>
      </c>
      <c r="I3693" s="1" t="str">
        <f t="shared" si="173"/>
        <v>25-2011</v>
      </c>
      <c r="J3693"/>
      <c r="L3693"/>
    </row>
    <row r="3694" spans="2:12">
      <c r="B3694" s="68">
        <v>40707</v>
      </c>
      <c r="C3694" s="58" t="s">
        <v>10052</v>
      </c>
      <c r="D3694" s="58">
        <v>59</v>
      </c>
      <c r="E3694" s="58">
        <v>363</v>
      </c>
      <c r="F3694" s="58">
        <v>145</v>
      </c>
      <c r="G3694" s="1">
        <f t="shared" si="171"/>
        <v>25</v>
      </c>
      <c r="H3694" s="1">
        <f t="shared" si="172"/>
        <v>2011</v>
      </c>
      <c r="I3694" s="1" t="str">
        <f t="shared" si="173"/>
        <v>25-2011</v>
      </c>
      <c r="J3694"/>
      <c r="L3694"/>
    </row>
    <row r="3695" spans="2:12">
      <c r="B3695" s="68">
        <v>40707</v>
      </c>
      <c r="C3695" s="58" t="s">
        <v>10055</v>
      </c>
      <c r="D3695" s="58">
        <v>758</v>
      </c>
      <c r="E3695" s="58">
        <v>830</v>
      </c>
      <c r="F3695" s="58">
        <v>82</v>
      </c>
      <c r="G3695" s="1">
        <f t="shared" si="171"/>
        <v>25</v>
      </c>
      <c r="H3695" s="1">
        <f t="shared" si="172"/>
        <v>2011</v>
      </c>
      <c r="I3695" s="1" t="str">
        <f t="shared" si="173"/>
        <v>25-2011</v>
      </c>
      <c r="J3695"/>
      <c r="L3695"/>
    </row>
    <row r="3696" spans="2:12">
      <c r="B3696" s="68">
        <v>40707</v>
      </c>
      <c r="C3696" s="58" t="s">
        <v>10056</v>
      </c>
      <c r="D3696" s="58">
        <v>179</v>
      </c>
      <c r="E3696" s="58">
        <v>757</v>
      </c>
      <c r="F3696" s="58">
        <v>232</v>
      </c>
      <c r="G3696" s="1">
        <f t="shared" si="171"/>
        <v>25</v>
      </c>
      <c r="H3696" s="1">
        <f t="shared" si="172"/>
        <v>2011</v>
      </c>
      <c r="I3696" s="1" t="str">
        <f t="shared" si="173"/>
        <v>25-2011</v>
      </c>
      <c r="J3696"/>
      <c r="L3696"/>
    </row>
    <row r="3697" spans="2:12">
      <c r="B3697" s="68">
        <v>40707</v>
      </c>
      <c r="C3697" s="58" t="s">
        <v>10057</v>
      </c>
      <c r="D3697" s="58">
        <v>40</v>
      </c>
      <c r="E3697" s="58">
        <v>316</v>
      </c>
      <c r="F3697" s="58">
        <v>76</v>
      </c>
      <c r="G3697" s="1">
        <f t="shared" si="171"/>
        <v>25</v>
      </c>
      <c r="H3697" s="1">
        <f t="shared" si="172"/>
        <v>2011</v>
      </c>
      <c r="I3697" s="1" t="str">
        <f t="shared" si="173"/>
        <v>25-2011</v>
      </c>
      <c r="J3697"/>
      <c r="L3697"/>
    </row>
    <row r="3698" spans="2:12">
      <c r="B3698" s="68">
        <v>40707</v>
      </c>
      <c r="C3698" s="58" t="s">
        <v>10060</v>
      </c>
      <c r="D3698" s="58">
        <v>180</v>
      </c>
      <c r="E3698" s="58">
        <v>530</v>
      </c>
      <c r="F3698" s="58">
        <v>102</v>
      </c>
      <c r="G3698" s="1">
        <f t="shared" si="171"/>
        <v>25</v>
      </c>
      <c r="H3698" s="1">
        <f t="shared" si="172"/>
        <v>2011</v>
      </c>
      <c r="I3698" s="1" t="str">
        <f t="shared" si="173"/>
        <v>25-2011</v>
      </c>
      <c r="J3698"/>
      <c r="L3698"/>
    </row>
    <row r="3699" spans="2:12">
      <c r="B3699" s="68">
        <v>40707</v>
      </c>
      <c r="C3699" s="58" t="s">
        <v>10072</v>
      </c>
      <c r="D3699" s="58">
        <v>212</v>
      </c>
      <c r="E3699" s="58">
        <v>946</v>
      </c>
      <c r="F3699" s="58">
        <v>278</v>
      </c>
      <c r="G3699" s="1">
        <f t="shared" si="171"/>
        <v>25</v>
      </c>
      <c r="H3699" s="1">
        <f t="shared" si="172"/>
        <v>2011</v>
      </c>
      <c r="I3699" s="1" t="str">
        <f t="shared" si="173"/>
        <v>25-2011</v>
      </c>
      <c r="J3699"/>
      <c r="L3699"/>
    </row>
    <row r="3700" spans="2:12">
      <c r="B3700" s="68">
        <v>40707</v>
      </c>
      <c r="C3700" s="58" t="s">
        <v>10073</v>
      </c>
      <c r="D3700" s="58">
        <v>24</v>
      </c>
      <c r="E3700" s="58">
        <v>730</v>
      </c>
      <c r="F3700" s="58">
        <v>178</v>
      </c>
      <c r="G3700" s="1">
        <f t="shared" si="171"/>
        <v>25</v>
      </c>
      <c r="H3700" s="1">
        <f t="shared" si="172"/>
        <v>2011</v>
      </c>
      <c r="I3700" s="1" t="str">
        <f t="shared" si="173"/>
        <v>25-2011</v>
      </c>
      <c r="J3700"/>
      <c r="L3700"/>
    </row>
    <row r="3701" spans="2:12">
      <c r="B3701" s="68">
        <v>40707</v>
      </c>
      <c r="C3701" s="58" t="s">
        <v>10074</v>
      </c>
      <c r="D3701" s="58">
        <v>289</v>
      </c>
      <c r="E3701" s="58">
        <v>405</v>
      </c>
      <c r="F3701" s="58">
        <v>33</v>
      </c>
      <c r="G3701" s="1">
        <f t="shared" si="171"/>
        <v>25</v>
      </c>
      <c r="H3701" s="1">
        <f t="shared" si="172"/>
        <v>2011</v>
      </c>
      <c r="I3701" s="1" t="str">
        <f t="shared" si="173"/>
        <v>25-2011</v>
      </c>
      <c r="J3701"/>
      <c r="L3701"/>
    </row>
    <row r="3702" spans="2:12">
      <c r="B3702" s="68">
        <v>40707</v>
      </c>
      <c r="C3702" s="58" t="s">
        <v>10075</v>
      </c>
      <c r="D3702" s="58">
        <v>94</v>
      </c>
      <c r="E3702" s="58">
        <v>417</v>
      </c>
      <c r="F3702" s="58">
        <v>116</v>
      </c>
      <c r="G3702" s="1">
        <f t="shared" si="171"/>
        <v>25</v>
      </c>
      <c r="H3702" s="1">
        <f t="shared" si="172"/>
        <v>2011</v>
      </c>
      <c r="I3702" s="1" t="str">
        <f t="shared" si="173"/>
        <v>25-2011</v>
      </c>
      <c r="J3702"/>
      <c r="L3702"/>
    </row>
    <row r="3703" spans="2:12">
      <c r="B3703" s="68">
        <v>40707</v>
      </c>
      <c r="C3703" s="58" t="s">
        <v>10076</v>
      </c>
      <c r="D3703" s="58">
        <v>91</v>
      </c>
      <c r="E3703" s="58">
        <v>683</v>
      </c>
      <c r="F3703" s="58">
        <v>316</v>
      </c>
      <c r="G3703" s="1">
        <f t="shared" si="171"/>
        <v>25</v>
      </c>
      <c r="H3703" s="1">
        <f t="shared" si="172"/>
        <v>2011</v>
      </c>
      <c r="I3703" s="1" t="str">
        <f t="shared" si="173"/>
        <v>25-2011</v>
      </c>
      <c r="J3703"/>
      <c r="L3703"/>
    </row>
    <row r="3704" spans="2:12">
      <c r="B3704" s="68">
        <v>40707</v>
      </c>
      <c r="C3704" s="58" t="s">
        <v>18</v>
      </c>
      <c r="D3704" s="58">
        <v>101</v>
      </c>
      <c r="E3704" s="58">
        <v>507</v>
      </c>
      <c r="F3704" s="58">
        <v>77</v>
      </c>
      <c r="G3704" s="1">
        <f t="shared" si="171"/>
        <v>25</v>
      </c>
      <c r="H3704" s="1">
        <f t="shared" si="172"/>
        <v>2011</v>
      </c>
      <c r="I3704" s="1" t="str">
        <f t="shared" si="173"/>
        <v>25-2011</v>
      </c>
      <c r="J3704"/>
      <c r="L3704"/>
    </row>
    <row r="3705" spans="2:12">
      <c r="B3705" s="68">
        <v>40707</v>
      </c>
      <c r="C3705" s="58" t="s">
        <v>10077</v>
      </c>
      <c r="D3705" s="58">
        <v>23</v>
      </c>
      <c r="E3705" s="58">
        <v>499</v>
      </c>
      <c r="F3705" s="58">
        <v>253</v>
      </c>
      <c r="G3705" s="1">
        <f t="shared" si="171"/>
        <v>25</v>
      </c>
      <c r="H3705" s="1">
        <f t="shared" si="172"/>
        <v>2011</v>
      </c>
      <c r="I3705" s="1" t="str">
        <f t="shared" si="173"/>
        <v>25-2011</v>
      </c>
      <c r="J3705"/>
      <c r="L3705"/>
    </row>
    <row r="3706" spans="2:12">
      <c r="B3706" s="68">
        <v>40707</v>
      </c>
      <c r="C3706" s="58" t="s">
        <v>10078</v>
      </c>
      <c r="D3706" s="58">
        <v>469</v>
      </c>
      <c r="E3706" s="58">
        <v>473</v>
      </c>
      <c r="F3706" s="58">
        <v>319</v>
      </c>
      <c r="G3706" s="1">
        <f t="shared" si="171"/>
        <v>25</v>
      </c>
      <c r="H3706" s="1">
        <f t="shared" si="172"/>
        <v>2011</v>
      </c>
      <c r="I3706" s="1" t="str">
        <f t="shared" si="173"/>
        <v>25-2011</v>
      </c>
      <c r="J3706"/>
      <c r="L3706"/>
    </row>
    <row r="3707" spans="2:12">
      <c r="B3707" s="68">
        <v>40707</v>
      </c>
      <c r="C3707" s="58" t="s">
        <v>10079</v>
      </c>
      <c r="D3707" s="58">
        <v>5</v>
      </c>
      <c r="E3707" s="58">
        <v>786</v>
      </c>
      <c r="F3707" s="58">
        <v>275</v>
      </c>
      <c r="G3707" s="1">
        <f t="shared" si="171"/>
        <v>25</v>
      </c>
      <c r="H3707" s="1">
        <f t="shared" si="172"/>
        <v>2011</v>
      </c>
      <c r="I3707" s="1" t="str">
        <f t="shared" si="173"/>
        <v>25-2011</v>
      </c>
      <c r="J3707"/>
      <c r="L3707"/>
    </row>
    <row r="3708" spans="2:12">
      <c r="B3708" s="68">
        <v>40707</v>
      </c>
      <c r="C3708" s="58" t="s">
        <v>10080</v>
      </c>
      <c r="D3708" s="58">
        <v>29</v>
      </c>
      <c r="E3708" s="58">
        <v>750</v>
      </c>
      <c r="F3708" s="58">
        <v>135</v>
      </c>
      <c r="G3708" s="1">
        <f t="shared" si="171"/>
        <v>25</v>
      </c>
      <c r="H3708" s="1">
        <f t="shared" si="172"/>
        <v>2011</v>
      </c>
      <c r="I3708" s="1" t="str">
        <f t="shared" si="173"/>
        <v>25-2011</v>
      </c>
      <c r="J3708"/>
      <c r="L3708"/>
    </row>
    <row r="3709" spans="2:12">
      <c r="B3709" s="68">
        <v>40707</v>
      </c>
      <c r="C3709" s="58" t="s">
        <v>10081</v>
      </c>
      <c r="D3709" s="58">
        <v>38</v>
      </c>
      <c r="E3709" s="58">
        <v>676</v>
      </c>
      <c r="F3709" s="58">
        <v>149</v>
      </c>
      <c r="G3709" s="1">
        <f t="shared" si="171"/>
        <v>25</v>
      </c>
      <c r="H3709" s="1">
        <f t="shared" si="172"/>
        <v>2011</v>
      </c>
      <c r="I3709" s="1" t="str">
        <f t="shared" si="173"/>
        <v>25-2011</v>
      </c>
      <c r="J3709"/>
      <c r="L3709"/>
    </row>
    <row r="3710" spans="2:12">
      <c r="B3710" s="68">
        <v>40707</v>
      </c>
      <c r="C3710" s="58" t="s">
        <v>10082</v>
      </c>
      <c r="D3710" s="58">
        <v>214</v>
      </c>
      <c r="E3710" s="58">
        <v>682</v>
      </c>
      <c r="F3710" s="58">
        <v>136</v>
      </c>
      <c r="G3710" s="1">
        <f t="shared" si="171"/>
        <v>25</v>
      </c>
      <c r="H3710" s="1">
        <f t="shared" si="172"/>
        <v>2011</v>
      </c>
      <c r="I3710" s="1" t="str">
        <f t="shared" si="173"/>
        <v>25-2011</v>
      </c>
      <c r="J3710"/>
      <c r="L3710"/>
    </row>
    <row r="3711" spans="2:12">
      <c r="B3711" s="68">
        <v>40707</v>
      </c>
      <c r="C3711" s="58" t="s">
        <v>10083</v>
      </c>
      <c r="D3711" s="58">
        <v>71</v>
      </c>
      <c r="E3711" s="58">
        <v>649</v>
      </c>
      <c r="F3711" s="58">
        <v>181</v>
      </c>
      <c r="G3711" s="1">
        <f t="shared" si="171"/>
        <v>25</v>
      </c>
      <c r="H3711" s="1">
        <f t="shared" si="172"/>
        <v>2011</v>
      </c>
      <c r="I3711" s="1" t="str">
        <f t="shared" si="173"/>
        <v>25-2011</v>
      </c>
      <c r="J3711"/>
      <c r="L3711"/>
    </row>
    <row r="3712" spans="2:12">
      <c r="B3712" s="68">
        <v>40707</v>
      </c>
      <c r="C3712" s="58" t="s">
        <v>10084</v>
      </c>
      <c r="D3712" s="58">
        <v>134</v>
      </c>
      <c r="E3712" s="58">
        <v>961</v>
      </c>
      <c r="F3712" s="58">
        <v>291</v>
      </c>
      <c r="G3712" s="1">
        <f t="shared" si="171"/>
        <v>25</v>
      </c>
      <c r="H3712" s="1">
        <f t="shared" si="172"/>
        <v>2011</v>
      </c>
      <c r="I3712" s="1" t="str">
        <f t="shared" si="173"/>
        <v>25-2011</v>
      </c>
      <c r="J3712"/>
      <c r="L3712"/>
    </row>
    <row r="3713" spans="2:12">
      <c r="B3713" s="68">
        <v>40707</v>
      </c>
      <c r="C3713" s="58" t="s">
        <v>10085</v>
      </c>
      <c r="D3713" s="58">
        <v>788</v>
      </c>
      <c r="E3713" s="58">
        <v>804</v>
      </c>
      <c r="F3713" s="58">
        <v>53</v>
      </c>
      <c r="G3713" s="1">
        <f t="shared" si="171"/>
        <v>25</v>
      </c>
      <c r="H3713" s="1">
        <f t="shared" si="172"/>
        <v>2011</v>
      </c>
      <c r="I3713" s="1" t="str">
        <f t="shared" si="173"/>
        <v>25-2011</v>
      </c>
      <c r="J3713"/>
      <c r="L3713"/>
    </row>
    <row r="3714" spans="2:12">
      <c r="B3714" s="68">
        <v>40707</v>
      </c>
      <c r="C3714" s="58" t="s">
        <v>10086</v>
      </c>
      <c r="D3714" s="58">
        <v>351</v>
      </c>
      <c r="E3714" s="58">
        <v>406</v>
      </c>
      <c r="F3714" s="58">
        <v>294</v>
      </c>
      <c r="G3714" s="1">
        <f t="shared" si="171"/>
        <v>25</v>
      </c>
      <c r="H3714" s="1">
        <f t="shared" si="172"/>
        <v>2011</v>
      </c>
      <c r="I3714" s="1" t="str">
        <f t="shared" si="173"/>
        <v>25-2011</v>
      </c>
      <c r="J3714"/>
      <c r="L3714"/>
    </row>
    <row r="3715" spans="2:12">
      <c r="B3715" s="68">
        <v>40707</v>
      </c>
      <c r="C3715" s="58" t="s">
        <v>10087</v>
      </c>
      <c r="D3715" s="58">
        <v>131</v>
      </c>
      <c r="E3715" s="58">
        <v>460</v>
      </c>
      <c r="F3715" s="58">
        <v>301</v>
      </c>
      <c r="G3715" s="1">
        <f t="shared" si="171"/>
        <v>25</v>
      </c>
      <c r="H3715" s="1">
        <f t="shared" si="172"/>
        <v>2011</v>
      </c>
      <c r="I3715" s="1" t="str">
        <f t="shared" si="173"/>
        <v>25-2011</v>
      </c>
      <c r="J3715"/>
      <c r="L3715"/>
    </row>
    <row r="3716" spans="2:12">
      <c r="B3716" s="68">
        <v>40707</v>
      </c>
      <c r="C3716" s="58" t="s">
        <v>10088</v>
      </c>
      <c r="D3716" s="58">
        <v>121</v>
      </c>
      <c r="E3716" s="58">
        <v>861</v>
      </c>
      <c r="F3716" s="58">
        <v>65</v>
      </c>
      <c r="G3716" s="1">
        <f t="shared" si="171"/>
        <v>25</v>
      </c>
      <c r="H3716" s="1">
        <f t="shared" si="172"/>
        <v>2011</v>
      </c>
      <c r="I3716" s="1" t="str">
        <f t="shared" si="173"/>
        <v>25-2011</v>
      </c>
      <c r="J3716"/>
      <c r="L3716"/>
    </row>
    <row r="3717" spans="2:12">
      <c r="B3717" s="68">
        <v>40707</v>
      </c>
      <c r="C3717" s="58" t="s">
        <v>10089</v>
      </c>
      <c r="D3717" s="58">
        <v>488</v>
      </c>
      <c r="E3717" s="58">
        <v>841</v>
      </c>
      <c r="F3717" s="58">
        <v>91</v>
      </c>
      <c r="G3717" s="1">
        <f t="shared" si="171"/>
        <v>25</v>
      </c>
      <c r="H3717" s="1">
        <f t="shared" si="172"/>
        <v>2011</v>
      </c>
      <c r="I3717" s="1" t="str">
        <f t="shared" si="173"/>
        <v>25-2011</v>
      </c>
      <c r="J3717"/>
      <c r="L3717"/>
    </row>
    <row r="3718" spans="2:12">
      <c r="B3718" s="68">
        <v>40707</v>
      </c>
      <c r="C3718" s="58" t="s">
        <v>10090</v>
      </c>
      <c r="D3718" s="58">
        <v>60</v>
      </c>
      <c r="E3718" s="58">
        <v>996</v>
      </c>
      <c r="F3718" s="58">
        <v>308</v>
      </c>
      <c r="G3718" s="1">
        <f t="shared" si="171"/>
        <v>25</v>
      </c>
      <c r="H3718" s="1">
        <f t="shared" si="172"/>
        <v>2011</v>
      </c>
      <c r="I3718" s="1" t="str">
        <f t="shared" si="173"/>
        <v>25-2011</v>
      </c>
      <c r="J3718"/>
      <c r="L3718"/>
    </row>
    <row r="3719" spans="2:12">
      <c r="B3719" s="68">
        <v>40707</v>
      </c>
      <c r="C3719" s="58" t="s">
        <v>10091</v>
      </c>
      <c r="D3719" s="58">
        <v>185</v>
      </c>
      <c r="E3719" s="58">
        <v>964</v>
      </c>
      <c r="F3719" s="58">
        <v>78</v>
      </c>
      <c r="G3719" s="1">
        <f t="shared" si="171"/>
        <v>25</v>
      </c>
      <c r="H3719" s="1">
        <f t="shared" si="172"/>
        <v>2011</v>
      </c>
      <c r="I3719" s="1" t="str">
        <f t="shared" si="173"/>
        <v>25-2011</v>
      </c>
      <c r="J3719"/>
      <c r="L3719"/>
    </row>
    <row r="3720" spans="2:12">
      <c r="B3720" s="68">
        <v>40707</v>
      </c>
      <c r="C3720" s="58" t="s">
        <v>10092</v>
      </c>
      <c r="D3720" s="58">
        <v>2</v>
      </c>
      <c r="E3720" s="58">
        <v>507</v>
      </c>
      <c r="F3720" s="58">
        <v>253</v>
      </c>
      <c r="G3720" s="1">
        <f t="shared" si="171"/>
        <v>25</v>
      </c>
      <c r="H3720" s="1">
        <f t="shared" si="172"/>
        <v>2011</v>
      </c>
      <c r="I3720" s="1" t="str">
        <f t="shared" si="173"/>
        <v>25-2011</v>
      </c>
      <c r="J3720"/>
      <c r="L3720"/>
    </row>
    <row r="3721" spans="2:12">
      <c r="B3721" s="68">
        <v>40707</v>
      </c>
      <c r="C3721" s="58" t="s">
        <v>10093</v>
      </c>
      <c r="D3721" s="58">
        <v>146</v>
      </c>
      <c r="E3721" s="58">
        <v>465</v>
      </c>
      <c r="F3721" s="58">
        <v>270</v>
      </c>
      <c r="G3721" s="1">
        <f t="shared" si="171"/>
        <v>25</v>
      </c>
      <c r="H3721" s="1">
        <f t="shared" si="172"/>
        <v>2011</v>
      </c>
      <c r="I3721" s="1" t="str">
        <f t="shared" si="173"/>
        <v>25-2011</v>
      </c>
      <c r="J3721"/>
      <c r="L3721"/>
    </row>
    <row r="3722" spans="2:12">
      <c r="B3722" s="68">
        <v>40707</v>
      </c>
      <c r="C3722" s="58" t="s">
        <v>10094</v>
      </c>
      <c r="D3722" s="58">
        <v>912</v>
      </c>
      <c r="E3722" s="58">
        <v>666</v>
      </c>
      <c r="F3722" s="58">
        <v>9</v>
      </c>
      <c r="G3722" s="1">
        <f t="shared" si="171"/>
        <v>25</v>
      </c>
      <c r="H3722" s="1">
        <f t="shared" si="172"/>
        <v>2011</v>
      </c>
      <c r="I3722" s="1" t="str">
        <f t="shared" si="173"/>
        <v>25-2011</v>
      </c>
      <c r="J3722"/>
      <c r="L3722"/>
    </row>
    <row r="3723" spans="2:12">
      <c r="B3723" s="68">
        <v>40707</v>
      </c>
      <c r="C3723" s="58" t="s">
        <v>10095</v>
      </c>
      <c r="D3723" s="58">
        <v>116</v>
      </c>
      <c r="E3723" s="58">
        <v>737</v>
      </c>
      <c r="F3723" s="58">
        <v>194</v>
      </c>
      <c r="G3723" s="1">
        <f t="shared" si="171"/>
        <v>25</v>
      </c>
      <c r="H3723" s="1">
        <f t="shared" si="172"/>
        <v>2011</v>
      </c>
      <c r="I3723" s="1" t="str">
        <f t="shared" si="173"/>
        <v>25-2011</v>
      </c>
      <c r="J3723"/>
      <c r="L3723"/>
    </row>
    <row r="3724" spans="2:12">
      <c r="B3724" s="68">
        <v>40707</v>
      </c>
      <c r="C3724" s="58" t="s">
        <v>10096</v>
      </c>
      <c r="D3724" s="58">
        <v>245</v>
      </c>
      <c r="E3724" s="58">
        <v>645</v>
      </c>
      <c r="F3724" s="58">
        <v>310</v>
      </c>
      <c r="G3724" s="1">
        <f t="shared" si="171"/>
        <v>25</v>
      </c>
      <c r="H3724" s="1">
        <f t="shared" si="172"/>
        <v>2011</v>
      </c>
      <c r="I3724" s="1" t="str">
        <f t="shared" si="173"/>
        <v>25-2011</v>
      </c>
      <c r="J3724"/>
      <c r="L3724"/>
    </row>
    <row r="3725" spans="2:12">
      <c r="B3725" s="68">
        <v>40707</v>
      </c>
      <c r="C3725" s="58" t="s">
        <v>10097</v>
      </c>
      <c r="D3725" s="58">
        <v>9</v>
      </c>
      <c r="E3725" s="58">
        <v>448</v>
      </c>
      <c r="F3725" s="58">
        <v>33</v>
      </c>
      <c r="G3725" s="1">
        <f t="shared" si="171"/>
        <v>25</v>
      </c>
      <c r="H3725" s="1">
        <f t="shared" si="172"/>
        <v>2011</v>
      </c>
      <c r="I3725" s="1" t="str">
        <f t="shared" si="173"/>
        <v>25-2011</v>
      </c>
      <c r="J3725"/>
      <c r="L3725"/>
    </row>
    <row r="3726" spans="2:12">
      <c r="B3726" s="68">
        <v>40707</v>
      </c>
      <c r="C3726" s="58" t="s">
        <v>10098</v>
      </c>
      <c r="D3726" s="58">
        <v>251</v>
      </c>
      <c r="E3726" s="58">
        <v>729</v>
      </c>
      <c r="F3726" s="58">
        <v>308</v>
      </c>
      <c r="G3726" s="1">
        <f t="shared" si="171"/>
        <v>25</v>
      </c>
      <c r="H3726" s="1">
        <f t="shared" si="172"/>
        <v>2011</v>
      </c>
      <c r="I3726" s="1" t="str">
        <f t="shared" si="173"/>
        <v>25-2011</v>
      </c>
      <c r="J3726"/>
      <c r="L3726"/>
    </row>
    <row r="3727" spans="2:12">
      <c r="B3727" s="68">
        <v>40707</v>
      </c>
      <c r="C3727" s="58" t="s">
        <v>10099</v>
      </c>
      <c r="D3727" s="58">
        <v>60</v>
      </c>
      <c r="E3727" s="58">
        <v>678</v>
      </c>
      <c r="F3727" s="58">
        <v>175</v>
      </c>
      <c r="G3727" s="1">
        <f t="shared" si="171"/>
        <v>25</v>
      </c>
      <c r="H3727" s="1">
        <f t="shared" si="172"/>
        <v>2011</v>
      </c>
      <c r="I3727" s="1" t="str">
        <f t="shared" si="173"/>
        <v>25-2011</v>
      </c>
      <c r="J3727"/>
      <c r="L3727"/>
    </row>
    <row r="3728" spans="2:12">
      <c r="B3728" s="68">
        <v>40707</v>
      </c>
      <c r="C3728" s="58" t="s">
        <v>10100</v>
      </c>
      <c r="D3728" s="58">
        <v>48</v>
      </c>
      <c r="E3728" s="58">
        <v>523</v>
      </c>
      <c r="F3728" s="58">
        <v>17</v>
      </c>
      <c r="G3728" s="1">
        <f t="shared" si="171"/>
        <v>25</v>
      </c>
      <c r="H3728" s="1">
        <f t="shared" si="172"/>
        <v>2011</v>
      </c>
      <c r="I3728" s="1" t="str">
        <f t="shared" si="173"/>
        <v>25-2011</v>
      </c>
      <c r="J3728"/>
      <c r="L3728"/>
    </row>
    <row r="3729" spans="2:12">
      <c r="B3729" s="68">
        <v>40707</v>
      </c>
      <c r="C3729" s="58" t="s">
        <v>10101</v>
      </c>
      <c r="D3729" s="58">
        <v>12</v>
      </c>
      <c r="E3729" s="58">
        <v>982</v>
      </c>
      <c r="F3729" s="58">
        <v>280</v>
      </c>
      <c r="G3729" s="1">
        <f t="shared" si="171"/>
        <v>25</v>
      </c>
      <c r="H3729" s="1">
        <f t="shared" si="172"/>
        <v>2011</v>
      </c>
      <c r="I3729" s="1" t="str">
        <f t="shared" si="173"/>
        <v>25-2011</v>
      </c>
      <c r="J3729"/>
      <c r="L3729"/>
    </row>
    <row r="3730" spans="2:12">
      <c r="B3730" s="68">
        <v>40714</v>
      </c>
      <c r="C3730" s="58" t="s">
        <v>10039</v>
      </c>
      <c r="D3730" s="58">
        <v>27</v>
      </c>
      <c r="E3730" s="58">
        <v>785</v>
      </c>
      <c r="F3730" s="58">
        <v>248</v>
      </c>
      <c r="G3730" s="1">
        <f t="shared" si="171"/>
        <v>26</v>
      </c>
      <c r="H3730" s="1">
        <f t="shared" si="172"/>
        <v>2011</v>
      </c>
      <c r="I3730" s="1" t="str">
        <f t="shared" si="173"/>
        <v>26-2011</v>
      </c>
      <c r="J3730"/>
      <c r="L3730"/>
    </row>
    <row r="3731" spans="2:12">
      <c r="B3731" s="68">
        <v>40714</v>
      </c>
      <c r="C3731" s="58" t="s">
        <v>10066</v>
      </c>
      <c r="D3731" s="58">
        <v>182</v>
      </c>
      <c r="E3731" s="58">
        <v>716</v>
      </c>
      <c r="F3731" s="58">
        <v>6</v>
      </c>
      <c r="G3731" s="1">
        <f t="shared" si="171"/>
        <v>26</v>
      </c>
      <c r="H3731" s="1">
        <f t="shared" si="172"/>
        <v>2011</v>
      </c>
      <c r="I3731" s="1" t="str">
        <f t="shared" si="173"/>
        <v>26-2011</v>
      </c>
      <c r="J3731"/>
      <c r="L3731"/>
    </row>
    <row r="3732" spans="2:12">
      <c r="B3732" s="68">
        <v>40714</v>
      </c>
      <c r="C3732" s="58" t="s">
        <v>10040</v>
      </c>
      <c r="D3732" s="58">
        <v>79</v>
      </c>
      <c r="E3732" s="58">
        <v>542</v>
      </c>
      <c r="F3732" s="58">
        <v>134</v>
      </c>
      <c r="G3732" s="1">
        <f t="shared" si="171"/>
        <v>26</v>
      </c>
      <c r="H3732" s="1">
        <f t="shared" si="172"/>
        <v>2011</v>
      </c>
      <c r="I3732" s="1" t="str">
        <f t="shared" si="173"/>
        <v>26-2011</v>
      </c>
      <c r="J3732"/>
      <c r="L3732"/>
    </row>
    <row r="3733" spans="2:12">
      <c r="B3733" s="68">
        <v>40714</v>
      </c>
      <c r="C3733" s="58" t="s">
        <v>10042</v>
      </c>
      <c r="D3733" s="58">
        <v>238</v>
      </c>
      <c r="E3733" s="58">
        <v>637</v>
      </c>
      <c r="F3733" s="58">
        <v>240</v>
      </c>
      <c r="G3733" s="1">
        <f t="shared" ref="G3733:G3796" si="174">WEEKNUM(B3733)</f>
        <v>26</v>
      </c>
      <c r="H3733" s="1">
        <f t="shared" ref="H3733:H3796" si="175">YEAR(B3733)</f>
        <v>2011</v>
      </c>
      <c r="I3733" s="1" t="str">
        <f t="shared" ref="I3733:I3796" si="176">CONCATENATE(G3733,"-",H3733)</f>
        <v>26-2011</v>
      </c>
      <c r="J3733"/>
      <c r="L3733"/>
    </row>
    <row r="3734" spans="2:12">
      <c r="B3734" s="68">
        <v>40714</v>
      </c>
      <c r="C3734" s="58" t="s">
        <v>10048</v>
      </c>
      <c r="D3734" s="58">
        <v>197</v>
      </c>
      <c r="E3734" s="58">
        <v>617</v>
      </c>
      <c r="F3734" s="58">
        <v>39</v>
      </c>
      <c r="G3734" s="1">
        <f t="shared" si="174"/>
        <v>26</v>
      </c>
      <c r="H3734" s="1">
        <f t="shared" si="175"/>
        <v>2011</v>
      </c>
      <c r="I3734" s="1" t="str">
        <f t="shared" si="176"/>
        <v>26-2011</v>
      </c>
      <c r="J3734"/>
      <c r="L3734"/>
    </row>
    <row r="3735" spans="2:12">
      <c r="B3735" s="68">
        <v>40714</v>
      </c>
      <c r="C3735" s="58" t="s">
        <v>10049</v>
      </c>
      <c r="D3735" s="58">
        <v>138</v>
      </c>
      <c r="E3735" s="58">
        <v>984</v>
      </c>
      <c r="F3735" s="58">
        <v>202</v>
      </c>
      <c r="G3735" s="1">
        <f t="shared" si="174"/>
        <v>26</v>
      </c>
      <c r="H3735" s="1">
        <f t="shared" si="175"/>
        <v>2011</v>
      </c>
      <c r="I3735" s="1" t="str">
        <f t="shared" si="176"/>
        <v>26-2011</v>
      </c>
      <c r="J3735"/>
      <c r="L3735"/>
    </row>
    <row r="3736" spans="2:12">
      <c r="B3736" s="68">
        <v>40714</v>
      </c>
      <c r="C3736" s="58" t="s">
        <v>10067</v>
      </c>
      <c r="D3736" s="58">
        <v>9</v>
      </c>
      <c r="E3736" s="58">
        <v>353</v>
      </c>
      <c r="F3736" s="58">
        <v>189</v>
      </c>
      <c r="G3736" s="1">
        <f t="shared" si="174"/>
        <v>26</v>
      </c>
      <c r="H3736" s="1">
        <f t="shared" si="175"/>
        <v>2011</v>
      </c>
      <c r="I3736" s="1" t="str">
        <f t="shared" si="176"/>
        <v>26-2011</v>
      </c>
      <c r="J3736"/>
      <c r="L3736"/>
    </row>
    <row r="3737" spans="2:12">
      <c r="B3737" s="68">
        <v>40714</v>
      </c>
      <c r="C3737" s="58" t="s">
        <v>10068</v>
      </c>
      <c r="D3737" s="58">
        <v>15</v>
      </c>
      <c r="E3737" s="58">
        <v>875</v>
      </c>
      <c r="F3737" s="58">
        <v>288</v>
      </c>
      <c r="G3737" s="1">
        <f t="shared" si="174"/>
        <v>26</v>
      </c>
      <c r="H3737" s="1">
        <f t="shared" si="175"/>
        <v>2011</v>
      </c>
      <c r="I3737" s="1" t="str">
        <f t="shared" si="176"/>
        <v>26-2011</v>
      </c>
      <c r="J3737"/>
      <c r="L3737"/>
    </row>
    <row r="3738" spans="2:12">
      <c r="B3738" s="68">
        <v>40714</v>
      </c>
      <c r="C3738" s="58" t="s">
        <v>10069</v>
      </c>
      <c r="D3738" s="58">
        <v>739</v>
      </c>
      <c r="E3738" s="58">
        <v>412</v>
      </c>
      <c r="F3738" s="58">
        <v>315</v>
      </c>
      <c r="G3738" s="1">
        <f t="shared" si="174"/>
        <v>26</v>
      </c>
      <c r="H3738" s="1">
        <f t="shared" si="175"/>
        <v>2011</v>
      </c>
      <c r="I3738" s="1" t="str">
        <f t="shared" si="176"/>
        <v>26-2011</v>
      </c>
      <c r="J3738"/>
      <c r="L3738"/>
    </row>
    <row r="3739" spans="2:12">
      <c r="B3739" s="68">
        <v>40714</v>
      </c>
      <c r="C3739" s="58" t="s">
        <v>10070</v>
      </c>
      <c r="D3739" s="58">
        <v>387</v>
      </c>
      <c r="E3739" s="58">
        <v>402</v>
      </c>
      <c r="F3739" s="58">
        <v>169</v>
      </c>
      <c r="G3739" s="1">
        <f t="shared" si="174"/>
        <v>26</v>
      </c>
      <c r="H3739" s="1">
        <f t="shared" si="175"/>
        <v>2011</v>
      </c>
      <c r="I3739" s="1" t="str">
        <f t="shared" si="176"/>
        <v>26-2011</v>
      </c>
      <c r="J3739"/>
      <c r="L3739"/>
    </row>
    <row r="3740" spans="2:12">
      <c r="B3740" s="68">
        <v>40714</v>
      </c>
      <c r="C3740" s="58" t="s">
        <v>10071</v>
      </c>
      <c r="D3740" s="58">
        <v>31</v>
      </c>
      <c r="E3740" s="58">
        <v>750</v>
      </c>
      <c r="F3740" s="58">
        <v>212</v>
      </c>
      <c r="G3740" s="1">
        <f t="shared" si="174"/>
        <v>26</v>
      </c>
      <c r="H3740" s="1">
        <f t="shared" si="175"/>
        <v>2011</v>
      </c>
      <c r="I3740" s="1" t="str">
        <f t="shared" si="176"/>
        <v>26-2011</v>
      </c>
      <c r="J3740"/>
      <c r="L3740"/>
    </row>
    <row r="3741" spans="2:12">
      <c r="B3741" s="68">
        <v>40714</v>
      </c>
      <c r="C3741" s="58" t="s">
        <v>10051</v>
      </c>
      <c r="D3741" s="58">
        <v>32</v>
      </c>
      <c r="E3741" s="58">
        <v>441</v>
      </c>
      <c r="F3741" s="58">
        <v>278</v>
      </c>
      <c r="G3741" s="1">
        <f t="shared" si="174"/>
        <v>26</v>
      </c>
      <c r="H3741" s="1">
        <f t="shared" si="175"/>
        <v>2011</v>
      </c>
      <c r="I3741" s="1" t="str">
        <f t="shared" si="176"/>
        <v>26-2011</v>
      </c>
      <c r="J3741"/>
      <c r="L3741"/>
    </row>
    <row r="3742" spans="2:12">
      <c r="B3742" s="68">
        <v>40714</v>
      </c>
      <c r="C3742" s="58" t="s">
        <v>10052</v>
      </c>
      <c r="D3742" s="58">
        <v>59</v>
      </c>
      <c r="E3742" s="58">
        <v>950</v>
      </c>
      <c r="F3742" s="58">
        <v>39</v>
      </c>
      <c r="G3742" s="1">
        <f t="shared" si="174"/>
        <v>26</v>
      </c>
      <c r="H3742" s="1">
        <f t="shared" si="175"/>
        <v>2011</v>
      </c>
      <c r="I3742" s="1" t="str">
        <f t="shared" si="176"/>
        <v>26-2011</v>
      </c>
      <c r="J3742"/>
      <c r="L3742"/>
    </row>
    <row r="3743" spans="2:12">
      <c r="B3743" s="68">
        <v>40714</v>
      </c>
      <c r="C3743" s="58" t="s">
        <v>10055</v>
      </c>
      <c r="D3743" s="58">
        <v>758</v>
      </c>
      <c r="E3743" s="58">
        <v>954</v>
      </c>
      <c r="F3743" s="58">
        <v>229</v>
      </c>
      <c r="G3743" s="1">
        <f t="shared" si="174"/>
        <v>26</v>
      </c>
      <c r="H3743" s="1">
        <f t="shared" si="175"/>
        <v>2011</v>
      </c>
      <c r="I3743" s="1" t="str">
        <f t="shared" si="176"/>
        <v>26-2011</v>
      </c>
      <c r="J3743"/>
      <c r="L3743"/>
    </row>
    <row r="3744" spans="2:12">
      <c r="B3744" s="68">
        <v>40714</v>
      </c>
      <c r="C3744" s="58" t="s">
        <v>10056</v>
      </c>
      <c r="D3744" s="58">
        <v>179</v>
      </c>
      <c r="E3744" s="58">
        <v>989</v>
      </c>
      <c r="F3744" s="58">
        <v>191</v>
      </c>
      <c r="G3744" s="1">
        <f t="shared" si="174"/>
        <v>26</v>
      </c>
      <c r="H3744" s="1">
        <f t="shared" si="175"/>
        <v>2011</v>
      </c>
      <c r="I3744" s="1" t="str">
        <f t="shared" si="176"/>
        <v>26-2011</v>
      </c>
      <c r="J3744"/>
      <c r="L3744"/>
    </row>
    <row r="3745" spans="2:12">
      <c r="B3745" s="68">
        <v>40714</v>
      </c>
      <c r="C3745" s="58" t="s">
        <v>10057</v>
      </c>
      <c r="D3745" s="58">
        <v>40</v>
      </c>
      <c r="E3745" s="58">
        <v>369</v>
      </c>
      <c r="F3745" s="58">
        <v>235</v>
      </c>
      <c r="G3745" s="1">
        <f t="shared" si="174"/>
        <v>26</v>
      </c>
      <c r="H3745" s="1">
        <f t="shared" si="175"/>
        <v>2011</v>
      </c>
      <c r="I3745" s="1" t="str">
        <f t="shared" si="176"/>
        <v>26-2011</v>
      </c>
      <c r="J3745"/>
      <c r="L3745"/>
    </row>
    <row r="3746" spans="2:12">
      <c r="B3746" s="68">
        <v>40714</v>
      </c>
      <c r="C3746" s="58" t="s">
        <v>10060</v>
      </c>
      <c r="D3746" s="58">
        <v>180</v>
      </c>
      <c r="E3746" s="58">
        <v>352</v>
      </c>
      <c r="F3746" s="58">
        <v>284</v>
      </c>
      <c r="G3746" s="1">
        <f t="shared" si="174"/>
        <v>26</v>
      </c>
      <c r="H3746" s="1">
        <f t="shared" si="175"/>
        <v>2011</v>
      </c>
      <c r="I3746" s="1" t="str">
        <f t="shared" si="176"/>
        <v>26-2011</v>
      </c>
      <c r="J3746"/>
      <c r="L3746"/>
    </row>
    <row r="3747" spans="2:12">
      <c r="B3747" s="68">
        <v>40714</v>
      </c>
      <c r="C3747" s="58" t="s">
        <v>10072</v>
      </c>
      <c r="D3747" s="58">
        <v>212</v>
      </c>
      <c r="E3747" s="58">
        <v>306</v>
      </c>
      <c r="F3747" s="58">
        <v>62</v>
      </c>
      <c r="G3747" s="1">
        <f t="shared" si="174"/>
        <v>26</v>
      </c>
      <c r="H3747" s="1">
        <f t="shared" si="175"/>
        <v>2011</v>
      </c>
      <c r="I3747" s="1" t="str">
        <f t="shared" si="176"/>
        <v>26-2011</v>
      </c>
      <c r="J3747"/>
      <c r="L3747"/>
    </row>
    <row r="3748" spans="2:12">
      <c r="B3748" s="68">
        <v>40714</v>
      </c>
      <c r="C3748" s="58" t="s">
        <v>10073</v>
      </c>
      <c r="D3748" s="58">
        <v>24</v>
      </c>
      <c r="E3748" s="58">
        <v>572</v>
      </c>
      <c r="F3748" s="58">
        <v>297</v>
      </c>
      <c r="G3748" s="1">
        <f t="shared" si="174"/>
        <v>26</v>
      </c>
      <c r="H3748" s="1">
        <f t="shared" si="175"/>
        <v>2011</v>
      </c>
      <c r="I3748" s="1" t="str">
        <f t="shared" si="176"/>
        <v>26-2011</v>
      </c>
      <c r="J3748"/>
      <c r="L3748"/>
    </row>
    <row r="3749" spans="2:12">
      <c r="B3749" s="68">
        <v>40714</v>
      </c>
      <c r="C3749" s="58" t="s">
        <v>10074</v>
      </c>
      <c r="D3749" s="58">
        <v>289</v>
      </c>
      <c r="E3749" s="58">
        <v>348</v>
      </c>
      <c r="F3749" s="58">
        <v>203</v>
      </c>
      <c r="G3749" s="1">
        <f t="shared" si="174"/>
        <v>26</v>
      </c>
      <c r="H3749" s="1">
        <f t="shared" si="175"/>
        <v>2011</v>
      </c>
      <c r="I3749" s="1" t="str">
        <f t="shared" si="176"/>
        <v>26-2011</v>
      </c>
      <c r="J3749"/>
      <c r="L3749"/>
    </row>
    <row r="3750" spans="2:12">
      <c r="B3750" s="68">
        <v>40714</v>
      </c>
      <c r="C3750" s="58" t="s">
        <v>10075</v>
      </c>
      <c r="D3750" s="58">
        <v>94</v>
      </c>
      <c r="E3750" s="58">
        <v>922</v>
      </c>
      <c r="F3750" s="58">
        <v>198</v>
      </c>
      <c r="G3750" s="1">
        <f t="shared" si="174"/>
        <v>26</v>
      </c>
      <c r="H3750" s="1">
        <f t="shared" si="175"/>
        <v>2011</v>
      </c>
      <c r="I3750" s="1" t="str">
        <f t="shared" si="176"/>
        <v>26-2011</v>
      </c>
      <c r="J3750"/>
      <c r="L3750"/>
    </row>
    <row r="3751" spans="2:12">
      <c r="B3751" s="68">
        <v>40714</v>
      </c>
      <c r="C3751" s="58" t="s">
        <v>10076</v>
      </c>
      <c r="D3751" s="58">
        <v>91</v>
      </c>
      <c r="E3751" s="58">
        <v>332</v>
      </c>
      <c r="F3751" s="58">
        <v>277</v>
      </c>
      <c r="G3751" s="1">
        <f t="shared" si="174"/>
        <v>26</v>
      </c>
      <c r="H3751" s="1">
        <f t="shared" si="175"/>
        <v>2011</v>
      </c>
      <c r="I3751" s="1" t="str">
        <f t="shared" si="176"/>
        <v>26-2011</v>
      </c>
      <c r="J3751"/>
      <c r="L3751"/>
    </row>
    <row r="3752" spans="2:12">
      <c r="B3752" s="68">
        <v>40714</v>
      </c>
      <c r="C3752" s="58" t="s">
        <v>18</v>
      </c>
      <c r="D3752" s="58">
        <v>101</v>
      </c>
      <c r="E3752" s="58">
        <v>722</v>
      </c>
      <c r="F3752" s="58">
        <v>246</v>
      </c>
      <c r="G3752" s="1">
        <f t="shared" si="174"/>
        <v>26</v>
      </c>
      <c r="H3752" s="1">
        <f t="shared" si="175"/>
        <v>2011</v>
      </c>
      <c r="I3752" s="1" t="str">
        <f t="shared" si="176"/>
        <v>26-2011</v>
      </c>
      <c r="J3752"/>
      <c r="L3752"/>
    </row>
    <row r="3753" spans="2:12">
      <c r="B3753" s="68">
        <v>40714</v>
      </c>
      <c r="C3753" s="58" t="s">
        <v>10077</v>
      </c>
      <c r="D3753" s="58">
        <v>23</v>
      </c>
      <c r="E3753" s="58">
        <v>887</v>
      </c>
      <c r="F3753" s="58">
        <v>142</v>
      </c>
      <c r="G3753" s="1">
        <f t="shared" si="174"/>
        <v>26</v>
      </c>
      <c r="H3753" s="1">
        <f t="shared" si="175"/>
        <v>2011</v>
      </c>
      <c r="I3753" s="1" t="str">
        <f t="shared" si="176"/>
        <v>26-2011</v>
      </c>
      <c r="J3753"/>
      <c r="L3753"/>
    </row>
    <row r="3754" spans="2:12">
      <c r="B3754" s="68">
        <v>40714</v>
      </c>
      <c r="C3754" s="58" t="s">
        <v>10078</v>
      </c>
      <c r="D3754" s="58">
        <v>469</v>
      </c>
      <c r="E3754" s="58">
        <v>724</v>
      </c>
      <c r="F3754" s="58">
        <v>33</v>
      </c>
      <c r="G3754" s="1">
        <f t="shared" si="174"/>
        <v>26</v>
      </c>
      <c r="H3754" s="1">
        <f t="shared" si="175"/>
        <v>2011</v>
      </c>
      <c r="I3754" s="1" t="str">
        <f t="shared" si="176"/>
        <v>26-2011</v>
      </c>
      <c r="J3754"/>
      <c r="L3754"/>
    </row>
    <row r="3755" spans="2:12">
      <c r="B3755" s="68">
        <v>40714</v>
      </c>
      <c r="C3755" s="58" t="s">
        <v>10079</v>
      </c>
      <c r="D3755" s="58">
        <v>5</v>
      </c>
      <c r="E3755" s="58">
        <v>342</v>
      </c>
      <c r="F3755" s="58">
        <v>292</v>
      </c>
      <c r="G3755" s="1">
        <f t="shared" si="174"/>
        <v>26</v>
      </c>
      <c r="H3755" s="1">
        <f t="shared" si="175"/>
        <v>2011</v>
      </c>
      <c r="I3755" s="1" t="str">
        <f t="shared" si="176"/>
        <v>26-2011</v>
      </c>
      <c r="J3755"/>
      <c r="L3755"/>
    </row>
    <row r="3756" spans="2:12">
      <c r="B3756" s="68">
        <v>40714</v>
      </c>
      <c r="C3756" s="58" t="s">
        <v>10080</v>
      </c>
      <c r="D3756" s="58">
        <v>29</v>
      </c>
      <c r="E3756" s="58">
        <v>401</v>
      </c>
      <c r="F3756" s="58">
        <v>71</v>
      </c>
      <c r="G3756" s="1">
        <f t="shared" si="174"/>
        <v>26</v>
      </c>
      <c r="H3756" s="1">
        <f t="shared" si="175"/>
        <v>2011</v>
      </c>
      <c r="I3756" s="1" t="str">
        <f t="shared" si="176"/>
        <v>26-2011</v>
      </c>
      <c r="J3756"/>
      <c r="L3756"/>
    </row>
    <row r="3757" spans="2:12">
      <c r="B3757" s="68">
        <v>40714</v>
      </c>
      <c r="C3757" s="58" t="s">
        <v>10081</v>
      </c>
      <c r="D3757" s="58">
        <v>38</v>
      </c>
      <c r="E3757" s="58">
        <v>710</v>
      </c>
      <c r="F3757" s="58">
        <v>18</v>
      </c>
      <c r="G3757" s="1">
        <f t="shared" si="174"/>
        <v>26</v>
      </c>
      <c r="H3757" s="1">
        <f t="shared" si="175"/>
        <v>2011</v>
      </c>
      <c r="I3757" s="1" t="str">
        <f t="shared" si="176"/>
        <v>26-2011</v>
      </c>
      <c r="J3757"/>
      <c r="L3757"/>
    </row>
    <row r="3758" spans="2:12">
      <c r="B3758" s="68">
        <v>40714</v>
      </c>
      <c r="C3758" s="58" t="s">
        <v>10082</v>
      </c>
      <c r="D3758" s="58">
        <v>214</v>
      </c>
      <c r="E3758" s="58">
        <v>382</v>
      </c>
      <c r="F3758" s="58">
        <v>31</v>
      </c>
      <c r="G3758" s="1">
        <f t="shared" si="174"/>
        <v>26</v>
      </c>
      <c r="H3758" s="1">
        <f t="shared" si="175"/>
        <v>2011</v>
      </c>
      <c r="I3758" s="1" t="str">
        <f t="shared" si="176"/>
        <v>26-2011</v>
      </c>
      <c r="J3758"/>
      <c r="L3758"/>
    </row>
    <row r="3759" spans="2:12">
      <c r="B3759" s="68">
        <v>40714</v>
      </c>
      <c r="C3759" s="58" t="s">
        <v>10083</v>
      </c>
      <c r="D3759" s="58">
        <v>71</v>
      </c>
      <c r="E3759" s="58">
        <v>980</v>
      </c>
      <c r="F3759" s="58">
        <v>234</v>
      </c>
      <c r="G3759" s="1">
        <f t="shared" si="174"/>
        <v>26</v>
      </c>
      <c r="H3759" s="1">
        <f t="shared" si="175"/>
        <v>2011</v>
      </c>
      <c r="I3759" s="1" t="str">
        <f t="shared" si="176"/>
        <v>26-2011</v>
      </c>
      <c r="J3759"/>
      <c r="L3759"/>
    </row>
    <row r="3760" spans="2:12">
      <c r="B3760" s="68">
        <v>40714</v>
      </c>
      <c r="C3760" s="58" t="s">
        <v>10084</v>
      </c>
      <c r="D3760" s="58">
        <v>134</v>
      </c>
      <c r="E3760" s="58">
        <v>857</v>
      </c>
      <c r="F3760" s="58">
        <v>244</v>
      </c>
      <c r="G3760" s="1">
        <f t="shared" si="174"/>
        <v>26</v>
      </c>
      <c r="H3760" s="1">
        <f t="shared" si="175"/>
        <v>2011</v>
      </c>
      <c r="I3760" s="1" t="str">
        <f t="shared" si="176"/>
        <v>26-2011</v>
      </c>
      <c r="J3760"/>
      <c r="L3760"/>
    </row>
    <row r="3761" spans="2:12">
      <c r="B3761" s="68">
        <v>40714</v>
      </c>
      <c r="C3761" s="58" t="s">
        <v>10085</v>
      </c>
      <c r="D3761" s="58">
        <v>788</v>
      </c>
      <c r="E3761" s="58">
        <v>756</v>
      </c>
      <c r="F3761" s="58">
        <v>33</v>
      </c>
      <c r="G3761" s="1">
        <f t="shared" si="174"/>
        <v>26</v>
      </c>
      <c r="H3761" s="1">
        <f t="shared" si="175"/>
        <v>2011</v>
      </c>
      <c r="I3761" s="1" t="str">
        <f t="shared" si="176"/>
        <v>26-2011</v>
      </c>
      <c r="J3761"/>
      <c r="L3761"/>
    </row>
    <row r="3762" spans="2:12">
      <c r="B3762" s="68">
        <v>40714</v>
      </c>
      <c r="C3762" s="58" t="s">
        <v>10086</v>
      </c>
      <c r="D3762" s="58">
        <v>351</v>
      </c>
      <c r="E3762" s="58">
        <v>400</v>
      </c>
      <c r="F3762" s="58">
        <v>291</v>
      </c>
      <c r="G3762" s="1">
        <f t="shared" si="174"/>
        <v>26</v>
      </c>
      <c r="H3762" s="1">
        <f t="shared" si="175"/>
        <v>2011</v>
      </c>
      <c r="I3762" s="1" t="str">
        <f t="shared" si="176"/>
        <v>26-2011</v>
      </c>
      <c r="J3762"/>
      <c r="L3762"/>
    </row>
    <row r="3763" spans="2:12">
      <c r="B3763" s="68">
        <v>40714</v>
      </c>
      <c r="C3763" s="58" t="s">
        <v>10087</v>
      </c>
      <c r="D3763" s="58">
        <v>131</v>
      </c>
      <c r="E3763" s="58">
        <v>517</v>
      </c>
      <c r="F3763" s="58">
        <v>50</v>
      </c>
      <c r="G3763" s="1">
        <f t="shared" si="174"/>
        <v>26</v>
      </c>
      <c r="H3763" s="1">
        <f t="shared" si="175"/>
        <v>2011</v>
      </c>
      <c r="I3763" s="1" t="str">
        <f t="shared" si="176"/>
        <v>26-2011</v>
      </c>
      <c r="J3763"/>
      <c r="L3763"/>
    </row>
    <row r="3764" spans="2:12">
      <c r="B3764" s="68">
        <v>40714</v>
      </c>
      <c r="C3764" s="58" t="s">
        <v>10088</v>
      </c>
      <c r="D3764" s="58">
        <v>121</v>
      </c>
      <c r="E3764" s="58">
        <v>634</v>
      </c>
      <c r="F3764" s="58">
        <v>233</v>
      </c>
      <c r="G3764" s="1">
        <f t="shared" si="174"/>
        <v>26</v>
      </c>
      <c r="H3764" s="1">
        <f t="shared" si="175"/>
        <v>2011</v>
      </c>
      <c r="I3764" s="1" t="str">
        <f t="shared" si="176"/>
        <v>26-2011</v>
      </c>
      <c r="J3764"/>
      <c r="L3764"/>
    </row>
    <row r="3765" spans="2:12">
      <c r="B3765" s="68">
        <v>40714</v>
      </c>
      <c r="C3765" s="58" t="s">
        <v>10089</v>
      </c>
      <c r="D3765" s="58">
        <v>488</v>
      </c>
      <c r="E3765" s="58">
        <v>680</v>
      </c>
      <c r="F3765" s="58">
        <v>34</v>
      </c>
      <c r="G3765" s="1">
        <f t="shared" si="174"/>
        <v>26</v>
      </c>
      <c r="H3765" s="1">
        <f t="shared" si="175"/>
        <v>2011</v>
      </c>
      <c r="I3765" s="1" t="str">
        <f t="shared" si="176"/>
        <v>26-2011</v>
      </c>
      <c r="J3765"/>
      <c r="L3765"/>
    </row>
    <row r="3766" spans="2:12">
      <c r="B3766" s="68">
        <v>40714</v>
      </c>
      <c r="C3766" s="58" t="s">
        <v>10090</v>
      </c>
      <c r="D3766" s="58">
        <v>60</v>
      </c>
      <c r="E3766" s="58">
        <v>542</v>
      </c>
      <c r="F3766" s="58">
        <v>153</v>
      </c>
      <c r="G3766" s="1">
        <f t="shared" si="174"/>
        <v>26</v>
      </c>
      <c r="H3766" s="1">
        <f t="shared" si="175"/>
        <v>2011</v>
      </c>
      <c r="I3766" s="1" t="str">
        <f t="shared" si="176"/>
        <v>26-2011</v>
      </c>
      <c r="J3766"/>
      <c r="L3766"/>
    </row>
    <row r="3767" spans="2:12">
      <c r="B3767" s="68">
        <v>40714</v>
      </c>
      <c r="C3767" s="58" t="s">
        <v>10091</v>
      </c>
      <c r="D3767" s="58">
        <v>185</v>
      </c>
      <c r="E3767" s="58">
        <v>827</v>
      </c>
      <c r="F3767" s="58">
        <v>135</v>
      </c>
      <c r="G3767" s="1">
        <f t="shared" si="174"/>
        <v>26</v>
      </c>
      <c r="H3767" s="1">
        <f t="shared" si="175"/>
        <v>2011</v>
      </c>
      <c r="I3767" s="1" t="str">
        <f t="shared" si="176"/>
        <v>26-2011</v>
      </c>
      <c r="J3767"/>
      <c r="L3767"/>
    </row>
    <row r="3768" spans="2:12">
      <c r="B3768" s="68">
        <v>40714</v>
      </c>
      <c r="C3768" s="58" t="s">
        <v>10092</v>
      </c>
      <c r="D3768" s="58">
        <v>2</v>
      </c>
      <c r="E3768" s="58">
        <v>432</v>
      </c>
      <c r="F3768" s="58">
        <v>112</v>
      </c>
      <c r="G3768" s="1">
        <f t="shared" si="174"/>
        <v>26</v>
      </c>
      <c r="H3768" s="1">
        <f t="shared" si="175"/>
        <v>2011</v>
      </c>
      <c r="I3768" s="1" t="str">
        <f t="shared" si="176"/>
        <v>26-2011</v>
      </c>
      <c r="J3768"/>
      <c r="L3768"/>
    </row>
    <row r="3769" spans="2:12">
      <c r="B3769" s="68">
        <v>40714</v>
      </c>
      <c r="C3769" s="58" t="s">
        <v>10093</v>
      </c>
      <c r="D3769" s="58">
        <v>146</v>
      </c>
      <c r="E3769" s="58">
        <v>916</v>
      </c>
      <c r="F3769" s="58">
        <v>23</v>
      </c>
      <c r="G3769" s="1">
        <f t="shared" si="174"/>
        <v>26</v>
      </c>
      <c r="H3769" s="1">
        <f t="shared" si="175"/>
        <v>2011</v>
      </c>
      <c r="I3769" s="1" t="str">
        <f t="shared" si="176"/>
        <v>26-2011</v>
      </c>
      <c r="J3769"/>
      <c r="L3769"/>
    </row>
    <row r="3770" spans="2:12">
      <c r="B3770" s="68">
        <v>40714</v>
      </c>
      <c r="C3770" s="58" t="s">
        <v>10094</v>
      </c>
      <c r="D3770" s="58">
        <v>912</v>
      </c>
      <c r="E3770" s="58">
        <v>708</v>
      </c>
      <c r="F3770" s="58">
        <v>159</v>
      </c>
      <c r="G3770" s="1">
        <f t="shared" si="174"/>
        <v>26</v>
      </c>
      <c r="H3770" s="1">
        <f t="shared" si="175"/>
        <v>2011</v>
      </c>
      <c r="I3770" s="1" t="str">
        <f t="shared" si="176"/>
        <v>26-2011</v>
      </c>
      <c r="J3770"/>
      <c r="L3770"/>
    </row>
    <row r="3771" spans="2:12">
      <c r="B3771" s="68">
        <v>40714</v>
      </c>
      <c r="C3771" s="58" t="s">
        <v>10095</v>
      </c>
      <c r="D3771" s="58">
        <v>116</v>
      </c>
      <c r="E3771" s="58">
        <v>752</v>
      </c>
      <c r="F3771" s="58">
        <v>169</v>
      </c>
      <c r="G3771" s="1">
        <f t="shared" si="174"/>
        <v>26</v>
      </c>
      <c r="H3771" s="1">
        <f t="shared" si="175"/>
        <v>2011</v>
      </c>
      <c r="I3771" s="1" t="str">
        <f t="shared" si="176"/>
        <v>26-2011</v>
      </c>
      <c r="J3771"/>
      <c r="L3771"/>
    </row>
    <row r="3772" spans="2:12">
      <c r="B3772" s="68">
        <v>40714</v>
      </c>
      <c r="C3772" s="58" t="s">
        <v>10096</v>
      </c>
      <c r="D3772" s="58">
        <v>245</v>
      </c>
      <c r="E3772" s="58">
        <v>654</v>
      </c>
      <c r="F3772" s="58">
        <v>240</v>
      </c>
      <c r="G3772" s="1">
        <f t="shared" si="174"/>
        <v>26</v>
      </c>
      <c r="H3772" s="1">
        <f t="shared" si="175"/>
        <v>2011</v>
      </c>
      <c r="I3772" s="1" t="str">
        <f t="shared" si="176"/>
        <v>26-2011</v>
      </c>
      <c r="J3772"/>
      <c r="L3772"/>
    </row>
    <row r="3773" spans="2:12">
      <c r="B3773" s="68">
        <v>40714</v>
      </c>
      <c r="C3773" s="58" t="s">
        <v>10097</v>
      </c>
      <c r="D3773" s="58">
        <v>9</v>
      </c>
      <c r="E3773" s="58">
        <v>382</v>
      </c>
      <c r="F3773" s="58">
        <v>33</v>
      </c>
      <c r="G3773" s="1">
        <f t="shared" si="174"/>
        <v>26</v>
      </c>
      <c r="H3773" s="1">
        <f t="shared" si="175"/>
        <v>2011</v>
      </c>
      <c r="I3773" s="1" t="str">
        <f t="shared" si="176"/>
        <v>26-2011</v>
      </c>
      <c r="J3773"/>
      <c r="L3773"/>
    </row>
    <row r="3774" spans="2:12">
      <c r="B3774" s="68">
        <v>40714</v>
      </c>
      <c r="C3774" s="58" t="s">
        <v>10098</v>
      </c>
      <c r="D3774" s="58">
        <v>251</v>
      </c>
      <c r="E3774" s="58">
        <v>620</v>
      </c>
      <c r="F3774" s="58">
        <v>293</v>
      </c>
      <c r="G3774" s="1">
        <f t="shared" si="174"/>
        <v>26</v>
      </c>
      <c r="H3774" s="1">
        <f t="shared" si="175"/>
        <v>2011</v>
      </c>
      <c r="I3774" s="1" t="str">
        <f t="shared" si="176"/>
        <v>26-2011</v>
      </c>
      <c r="J3774"/>
      <c r="L3774"/>
    </row>
    <row r="3775" spans="2:12">
      <c r="B3775" s="68">
        <v>40714</v>
      </c>
      <c r="C3775" s="58" t="s">
        <v>10099</v>
      </c>
      <c r="D3775" s="58">
        <v>60</v>
      </c>
      <c r="E3775" s="58">
        <v>898</v>
      </c>
      <c r="F3775" s="58">
        <v>96</v>
      </c>
      <c r="G3775" s="1">
        <f t="shared" si="174"/>
        <v>26</v>
      </c>
      <c r="H3775" s="1">
        <f t="shared" si="175"/>
        <v>2011</v>
      </c>
      <c r="I3775" s="1" t="str">
        <f t="shared" si="176"/>
        <v>26-2011</v>
      </c>
      <c r="J3775"/>
      <c r="L3775"/>
    </row>
    <row r="3776" spans="2:12">
      <c r="B3776" s="68">
        <v>40714</v>
      </c>
      <c r="C3776" s="58" t="s">
        <v>10100</v>
      </c>
      <c r="D3776" s="58">
        <v>48</v>
      </c>
      <c r="E3776" s="58">
        <v>419</v>
      </c>
      <c r="F3776" s="58">
        <v>117</v>
      </c>
      <c r="G3776" s="1">
        <f t="shared" si="174"/>
        <v>26</v>
      </c>
      <c r="H3776" s="1">
        <f t="shared" si="175"/>
        <v>2011</v>
      </c>
      <c r="I3776" s="1" t="str">
        <f t="shared" si="176"/>
        <v>26-2011</v>
      </c>
      <c r="J3776"/>
      <c r="L3776"/>
    </row>
    <row r="3777" spans="2:12">
      <c r="B3777" s="68">
        <v>40714</v>
      </c>
      <c r="C3777" s="58" t="s">
        <v>10101</v>
      </c>
      <c r="D3777" s="58">
        <v>12</v>
      </c>
      <c r="E3777" s="58">
        <v>817</v>
      </c>
      <c r="F3777" s="58">
        <v>128</v>
      </c>
      <c r="G3777" s="1">
        <f t="shared" si="174"/>
        <v>26</v>
      </c>
      <c r="H3777" s="1">
        <f t="shared" si="175"/>
        <v>2011</v>
      </c>
      <c r="I3777" s="1" t="str">
        <f t="shared" si="176"/>
        <v>26-2011</v>
      </c>
      <c r="J3777"/>
      <c r="L3777"/>
    </row>
    <row r="3778" spans="2:12">
      <c r="B3778" s="68">
        <v>40721</v>
      </c>
      <c r="C3778" s="58" t="s">
        <v>10039</v>
      </c>
      <c r="D3778" s="58">
        <v>27</v>
      </c>
      <c r="E3778" s="58">
        <v>941</v>
      </c>
      <c r="F3778" s="58">
        <v>269</v>
      </c>
      <c r="G3778" s="1">
        <f t="shared" si="174"/>
        <v>27</v>
      </c>
      <c r="H3778" s="1">
        <f t="shared" si="175"/>
        <v>2011</v>
      </c>
      <c r="I3778" s="1" t="str">
        <f t="shared" si="176"/>
        <v>27-2011</v>
      </c>
      <c r="J3778"/>
      <c r="L3778"/>
    </row>
    <row r="3779" spans="2:12">
      <c r="B3779" s="68">
        <v>40721</v>
      </c>
      <c r="C3779" s="58" t="s">
        <v>10066</v>
      </c>
      <c r="D3779" s="58">
        <v>182</v>
      </c>
      <c r="E3779" s="58">
        <v>998</v>
      </c>
      <c r="F3779" s="58">
        <v>4</v>
      </c>
      <c r="G3779" s="1">
        <f t="shared" si="174"/>
        <v>27</v>
      </c>
      <c r="H3779" s="1">
        <f t="shared" si="175"/>
        <v>2011</v>
      </c>
      <c r="I3779" s="1" t="str">
        <f t="shared" si="176"/>
        <v>27-2011</v>
      </c>
      <c r="J3779"/>
      <c r="L3779"/>
    </row>
    <row r="3780" spans="2:12">
      <c r="B3780" s="68">
        <v>40721</v>
      </c>
      <c r="C3780" s="58" t="s">
        <v>10040</v>
      </c>
      <c r="D3780" s="58">
        <v>79</v>
      </c>
      <c r="E3780" s="58">
        <v>665</v>
      </c>
      <c r="F3780" s="58">
        <v>275</v>
      </c>
      <c r="G3780" s="1">
        <f t="shared" si="174"/>
        <v>27</v>
      </c>
      <c r="H3780" s="1">
        <f t="shared" si="175"/>
        <v>2011</v>
      </c>
      <c r="I3780" s="1" t="str">
        <f t="shared" si="176"/>
        <v>27-2011</v>
      </c>
      <c r="J3780"/>
      <c r="L3780"/>
    </row>
    <row r="3781" spans="2:12">
      <c r="B3781" s="68">
        <v>40721</v>
      </c>
      <c r="C3781" s="58" t="s">
        <v>10042</v>
      </c>
      <c r="D3781" s="58">
        <v>238</v>
      </c>
      <c r="E3781" s="58">
        <v>440</v>
      </c>
      <c r="F3781" s="58">
        <v>288</v>
      </c>
      <c r="G3781" s="1">
        <f t="shared" si="174"/>
        <v>27</v>
      </c>
      <c r="H3781" s="1">
        <f t="shared" si="175"/>
        <v>2011</v>
      </c>
      <c r="I3781" s="1" t="str">
        <f t="shared" si="176"/>
        <v>27-2011</v>
      </c>
      <c r="J3781"/>
      <c r="L3781"/>
    </row>
    <row r="3782" spans="2:12">
      <c r="B3782" s="68">
        <v>40721</v>
      </c>
      <c r="C3782" s="58" t="s">
        <v>10048</v>
      </c>
      <c r="D3782" s="58">
        <v>197</v>
      </c>
      <c r="E3782" s="58">
        <v>590</v>
      </c>
      <c r="F3782" s="58">
        <v>18</v>
      </c>
      <c r="G3782" s="1">
        <f t="shared" si="174"/>
        <v>27</v>
      </c>
      <c r="H3782" s="1">
        <f t="shared" si="175"/>
        <v>2011</v>
      </c>
      <c r="I3782" s="1" t="str">
        <f t="shared" si="176"/>
        <v>27-2011</v>
      </c>
      <c r="J3782"/>
      <c r="L3782"/>
    </row>
    <row r="3783" spans="2:12">
      <c r="B3783" s="68">
        <v>40721</v>
      </c>
      <c r="C3783" s="58" t="s">
        <v>10049</v>
      </c>
      <c r="D3783" s="58">
        <v>138</v>
      </c>
      <c r="E3783" s="58">
        <v>625</v>
      </c>
      <c r="F3783" s="58">
        <v>261</v>
      </c>
      <c r="G3783" s="1">
        <f t="shared" si="174"/>
        <v>27</v>
      </c>
      <c r="H3783" s="1">
        <f t="shared" si="175"/>
        <v>2011</v>
      </c>
      <c r="I3783" s="1" t="str">
        <f t="shared" si="176"/>
        <v>27-2011</v>
      </c>
      <c r="J3783"/>
      <c r="L3783"/>
    </row>
    <row r="3784" spans="2:12">
      <c r="B3784" s="68">
        <v>40721</v>
      </c>
      <c r="C3784" s="58" t="s">
        <v>10067</v>
      </c>
      <c r="D3784" s="58">
        <v>9</v>
      </c>
      <c r="E3784" s="58">
        <v>330</v>
      </c>
      <c r="F3784" s="58">
        <v>193</v>
      </c>
      <c r="G3784" s="1">
        <f t="shared" si="174"/>
        <v>27</v>
      </c>
      <c r="H3784" s="1">
        <f t="shared" si="175"/>
        <v>2011</v>
      </c>
      <c r="I3784" s="1" t="str">
        <f t="shared" si="176"/>
        <v>27-2011</v>
      </c>
      <c r="J3784"/>
      <c r="L3784"/>
    </row>
    <row r="3785" spans="2:12">
      <c r="B3785" s="68">
        <v>40721</v>
      </c>
      <c r="C3785" s="58" t="s">
        <v>10068</v>
      </c>
      <c r="D3785" s="58">
        <v>15</v>
      </c>
      <c r="E3785" s="58">
        <v>922</v>
      </c>
      <c r="F3785" s="58">
        <v>286</v>
      </c>
      <c r="G3785" s="1">
        <f t="shared" si="174"/>
        <v>27</v>
      </c>
      <c r="H3785" s="1">
        <f t="shared" si="175"/>
        <v>2011</v>
      </c>
      <c r="I3785" s="1" t="str">
        <f t="shared" si="176"/>
        <v>27-2011</v>
      </c>
      <c r="J3785"/>
      <c r="L3785"/>
    </row>
    <row r="3786" spans="2:12">
      <c r="B3786" s="68">
        <v>40721</v>
      </c>
      <c r="C3786" s="58" t="s">
        <v>10069</v>
      </c>
      <c r="D3786" s="58">
        <v>739</v>
      </c>
      <c r="E3786" s="58">
        <v>522</v>
      </c>
      <c r="F3786" s="58">
        <v>299</v>
      </c>
      <c r="G3786" s="1">
        <f t="shared" si="174"/>
        <v>27</v>
      </c>
      <c r="H3786" s="1">
        <f t="shared" si="175"/>
        <v>2011</v>
      </c>
      <c r="I3786" s="1" t="str">
        <f t="shared" si="176"/>
        <v>27-2011</v>
      </c>
      <c r="J3786"/>
      <c r="L3786"/>
    </row>
    <row r="3787" spans="2:12">
      <c r="B3787" s="68">
        <v>40721</v>
      </c>
      <c r="C3787" s="58" t="s">
        <v>10070</v>
      </c>
      <c r="D3787" s="58">
        <v>387</v>
      </c>
      <c r="E3787" s="58">
        <v>686</v>
      </c>
      <c r="F3787" s="58">
        <v>101</v>
      </c>
      <c r="G3787" s="1">
        <f t="shared" si="174"/>
        <v>27</v>
      </c>
      <c r="H3787" s="1">
        <f t="shared" si="175"/>
        <v>2011</v>
      </c>
      <c r="I3787" s="1" t="str">
        <f t="shared" si="176"/>
        <v>27-2011</v>
      </c>
      <c r="J3787"/>
      <c r="L3787"/>
    </row>
    <row r="3788" spans="2:12">
      <c r="B3788" s="68">
        <v>40721</v>
      </c>
      <c r="C3788" s="58" t="s">
        <v>10071</v>
      </c>
      <c r="D3788" s="58">
        <v>31</v>
      </c>
      <c r="E3788" s="58">
        <v>638</v>
      </c>
      <c r="F3788" s="58">
        <v>22</v>
      </c>
      <c r="G3788" s="1">
        <f t="shared" si="174"/>
        <v>27</v>
      </c>
      <c r="H3788" s="1">
        <f t="shared" si="175"/>
        <v>2011</v>
      </c>
      <c r="I3788" s="1" t="str">
        <f t="shared" si="176"/>
        <v>27-2011</v>
      </c>
      <c r="J3788"/>
      <c r="L3788"/>
    </row>
    <row r="3789" spans="2:12">
      <c r="B3789" s="68">
        <v>40721</v>
      </c>
      <c r="C3789" s="58" t="s">
        <v>10051</v>
      </c>
      <c r="D3789" s="58">
        <v>32</v>
      </c>
      <c r="E3789" s="58">
        <v>701</v>
      </c>
      <c r="F3789" s="58">
        <v>291</v>
      </c>
      <c r="G3789" s="1">
        <f t="shared" si="174"/>
        <v>27</v>
      </c>
      <c r="H3789" s="1">
        <f t="shared" si="175"/>
        <v>2011</v>
      </c>
      <c r="I3789" s="1" t="str">
        <f t="shared" si="176"/>
        <v>27-2011</v>
      </c>
      <c r="J3789"/>
      <c r="L3789"/>
    </row>
    <row r="3790" spans="2:12">
      <c r="B3790" s="68">
        <v>40721</v>
      </c>
      <c r="C3790" s="58" t="s">
        <v>10052</v>
      </c>
      <c r="D3790" s="58">
        <v>59</v>
      </c>
      <c r="E3790" s="58">
        <v>798</v>
      </c>
      <c r="F3790" s="58">
        <v>167</v>
      </c>
      <c r="G3790" s="1">
        <f t="shared" si="174"/>
        <v>27</v>
      </c>
      <c r="H3790" s="1">
        <f t="shared" si="175"/>
        <v>2011</v>
      </c>
      <c r="I3790" s="1" t="str">
        <f t="shared" si="176"/>
        <v>27-2011</v>
      </c>
      <c r="J3790"/>
      <c r="L3790"/>
    </row>
    <row r="3791" spans="2:12">
      <c r="B3791" s="68">
        <v>40721</v>
      </c>
      <c r="C3791" s="58" t="s">
        <v>10055</v>
      </c>
      <c r="D3791" s="58">
        <v>758</v>
      </c>
      <c r="E3791" s="58">
        <v>655</v>
      </c>
      <c r="F3791" s="58">
        <v>120</v>
      </c>
      <c r="G3791" s="1">
        <f t="shared" si="174"/>
        <v>27</v>
      </c>
      <c r="H3791" s="1">
        <f t="shared" si="175"/>
        <v>2011</v>
      </c>
      <c r="I3791" s="1" t="str">
        <f t="shared" si="176"/>
        <v>27-2011</v>
      </c>
      <c r="J3791"/>
      <c r="L3791"/>
    </row>
    <row r="3792" spans="2:12">
      <c r="B3792" s="68">
        <v>40721</v>
      </c>
      <c r="C3792" s="58" t="s">
        <v>10056</v>
      </c>
      <c r="D3792" s="58">
        <v>179</v>
      </c>
      <c r="E3792" s="58">
        <v>306</v>
      </c>
      <c r="F3792" s="58">
        <v>13</v>
      </c>
      <c r="G3792" s="1">
        <f t="shared" si="174"/>
        <v>27</v>
      </c>
      <c r="H3792" s="1">
        <f t="shared" si="175"/>
        <v>2011</v>
      </c>
      <c r="I3792" s="1" t="str">
        <f t="shared" si="176"/>
        <v>27-2011</v>
      </c>
      <c r="J3792"/>
      <c r="L3792"/>
    </row>
    <row r="3793" spans="2:12">
      <c r="B3793" s="68">
        <v>40721</v>
      </c>
      <c r="C3793" s="58" t="s">
        <v>10057</v>
      </c>
      <c r="D3793" s="58">
        <v>40</v>
      </c>
      <c r="E3793" s="58">
        <v>528</v>
      </c>
      <c r="F3793" s="58">
        <v>85</v>
      </c>
      <c r="G3793" s="1">
        <f t="shared" si="174"/>
        <v>27</v>
      </c>
      <c r="H3793" s="1">
        <f t="shared" si="175"/>
        <v>2011</v>
      </c>
      <c r="I3793" s="1" t="str">
        <f t="shared" si="176"/>
        <v>27-2011</v>
      </c>
      <c r="J3793"/>
      <c r="L3793"/>
    </row>
    <row r="3794" spans="2:12">
      <c r="B3794" s="68">
        <v>40721</v>
      </c>
      <c r="C3794" s="58" t="s">
        <v>10060</v>
      </c>
      <c r="D3794" s="58">
        <v>180</v>
      </c>
      <c r="E3794" s="58">
        <v>657</v>
      </c>
      <c r="F3794" s="58">
        <v>179</v>
      </c>
      <c r="G3794" s="1">
        <f t="shared" si="174"/>
        <v>27</v>
      </c>
      <c r="H3794" s="1">
        <f t="shared" si="175"/>
        <v>2011</v>
      </c>
      <c r="I3794" s="1" t="str">
        <f t="shared" si="176"/>
        <v>27-2011</v>
      </c>
      <c r="J3794"/>
      <c r="L3794"/>
    </row>
    <row r="3795" spans="2:12">
      <c r="B3795" s="68">
        <v>40721</v>
      </c>
      <c r="C3795" s="58" t="s">
        <v>10072</v>
      </c>
      <c r="D3795" s="58">
        <v>212</v>
      </c>
      <c r="E3795" s="58">
        <v>512</v>
      </c>
      <c r="F3795" s="58">
        <v>254</v>
      </c>
      <c r="G3795" s="1">
        <f t="shared" si="174"/>
        <v>27</v>
      </c>
      <c r="H3795" s="1">
        <f t="shared" si="175"/>
        <v>2011</v>
      </c>
      <c r="I3795" s="1" t="str">
        <f t="shared" si="176"/>
        <v>27-2011</v>
      </c>
      <c r="J3795"/>
      <c r="L3795"/>
    </row>
    <row r="3796" spans="2:12">
      <c r="B3796" s="68">
        <v>40721</v>
      </c>
      <c r="C3796" s="58" t="s">
        <v>10073</v>
      </c>
      <c r="D3796" s="58">
        <v>24</v>
      </c>
      <c r="E3796" s="58">
        <v>379</v>
      </c>
      <c r="F3796" s="58">
        <v>166</v>
      </c>
      <c r="G3796" s="1">
        <f t="shared" si="174"/>
        <v>27</v>
      </c>
      <c r="H3796" s="1">
        <f t="shared" si="175"/>
        <v>2011</v>
      </c>
      <c r="I3796" s="1" t="str">
        <f t="shared" si="176"/>
        <v>27-2011</v>
      </c>
      <c r="J3796"/>
      <c r="L3796"/>
    </row>
    <row r="3797" spans="2:12">
      <c r="B3797" s="68">
        <v>40721</v>
      </c>
      <c r="C3797" s="58" t="s">
        <v>10074</v>
      </c>
      <c r="D3797" s="58">
        <v>289</v>
      </c>
      <c r="E3797" s="58">
        <v>603</v>
      </c>
      <c r="F3797" s="58">
        <v>120</v>
      </c>
      <c r="G3797" s="1">
        <f t="shared" ref="G3797:G3860" si="177">WEEKNUM(B3797)</f>
        <v>27</v>
      </c>
      <c r="H3797" s="1">
        <f t="shared" ref="H3797:H3860" si="178">YEAR(B3797)</f>
        <v>2011</v>
      </c>
      <c r="I3797" s="1" t="str">
        <f t="shared" ref="I3797:I3860" si="179">CONCATENATE(G3797,"-",H3797)</f>
        <v>27-2011</v>
      </c>
      <c r="J3797"/>
      <c r="L3797"/>
    </row>
    <row r="3798" spans="2:12">
      <c r="B3798" s="68">
        <v>40721</v>
      </c>
      <c r="C3798" s="58" t="s">
        <v>10075</v>
      </c>
      <c r="D3798" s="58">
        <v>94</v>
      </c>
      <c r="E3798" s="58">
        <v>649</v>
      </c>
      <c r="F3798" s="58">
        <v>73</v>
      </c>
      <c r="G3798" s="1">
        <f t="shared" si="177"/>
        <v>27</v>
      </c>
      <c r="H3798" s="1">
        <f t="shared" si="178"/>
        <v>2011</v>
      </c>
      <c r="I3798" s="1" t="str">
        <f t="shared" si="179"/>
        <v>27-2011</v>
      </c>
      <c r="J3798"/>
      <c r="L3798"/>
    </row>
    <row r="3799" spans="2:12">
      <c r="B3799" s="68">
        <v>40721</v>
      </c>
      <c r="C3799" s="58" t="s">
        <v>10076</v>
      </c>
      <c r="D3799" s="58">
        <v>91</v>
      </c>
      <c r="E3799" s="58">
        <v>655</v>
      </c>
      <c r="F3799" s="58">
        <v>178</v>
      </c>
      <c r="G3799" s="1">
        <f t="shared" si="177"/>
        <v>27</v>
      </c>
      <c r="H3799" s="1">
        <f t="shared" si="178"/>
        <v>2011</v>
      </c>
      <c r="I3799" s="1" t="str">
        <f t="shared" si="179"/>
        <v>27-2011</v>
      </c>
      <c r="J3799"/>
      <c r="L3799"/>
    </row>
    <row r="3800" spans="2:12">
      <c r="B3800" s="68">
        <v>40721</v>
      </c>
      <c r="C3800" s="58" t="s">
        <v>18</v>
      </c>
      <c r="D3800" s="58">
        <v>101</v>
      </c>
      <c r="E3800" s="58">
        <v>361</v>
      </c>
      <c r="F3800" s="58">
        <v>4</v>
      </c>
      <c r="G3800" s="1">
        <f t="shared" si="177"/>
        <v>27</v>
      </c>
      <c r="H3800" s="1">
        <f t="shared" si="178"/>
        <v>2011</v>
      </c>
      <c r="I3800" s="1" t="str">
        <f t="shared" si="179"/>
        <v>27-2011</v>
      </c>
      <c r="J3800"/>
      <c r="L3800"/>
    </row>
    <row r="3801" spans="2:12">
      <c r="B3801" s="68">
        <v>40721</v>
      </c>
      <c r="C3801" s="58" t="s">
        <v>10077</v>
      </c>
      <c r="D3801" s="58">
        <v>23</v>
      </c>
      <c r="E3801" s="58">
        <v>632</v>
      </c>
      <c r="F3801" s="58">
        <v>180</v>
      </c>
      <c r="G3801" s="1">
        <f t="shared" si="177"/>
        <v>27</v>
      </c>
      <c r="H3801" s="1">
        <f t="shared" si="178"/>
        <v>2011</v>
      </c>
      <c r="I3801" s="1" t="str">
        <f t="shared" si="179"/>
        <v>27-2011</v>
      </c>
      <c r="J3801"/>
      <c r="L3801"/>
    </row>
    <row r="3802" spans="2:12">
      <c r="B3802" s="68">
        <v>40721</v>
      </c>
      <c r="C3802" s="58" t="s">
        <v>10078</v>
      </c>
      <c r="D3802" s="58">
        <v>469</v>
      </c>
      <c r="E3802" s="58">
        <v>817</v>
      </c>
      <c r="F3802" s="58">
        <v>11</v>
      </c>
      <c r="G3802" s="1">
        <f t="shared" si="177"/>
        <v>27</v>
      </c>
      <c r="H3802" s="1">
        <f t="shared" si="178"/>
        <v>2011</v>
      </c>
      <c r="I3802" s="1" t="str">
        <f t="shared" si="179"/>
        <v>27-2011</v>
      </c>
      <c r="J3802"/>
      <c r="L3802"/>
    </row>
    <row r="3803" spans="2:12">
      <c r="B3803" s="68">
        <v>40721</v>
      </c>
      <c r="C3803" s="58" t="s">
        <v>10079</v>
      </c>
      <c r="D3803" s="58">
        <v>5</v>
      </c>
      <c r="E3803" s="58">
        <v>320</v>
      </c>
      <c r="F3803" s="58">
        <v>71</v>
      </c>
      <c r="G3803" s="1">
        <f t="shared" si="177"/>
        <v>27</v>
      </c>
      <c r="H3803" s="1">
        <f t="shared" si="178"/>
        <v>2011</v>
      </c>
      <c r="I3803" s="1" t="str">
        <f t="shared" si="179"/>
        <v>27-2011</v>
      </c>
      <c r="J3803"/>
      <c r="L3803"/>
    </row>
    <row r="3804" spans="2:12">
      <c r="B3804" s="68">
        <v>40721</v>
      </c>
      <c r="C3804" s="58" t="s">
        <v>10080</v>
      </c>
      <c r="D3804" s="58">
        <v>29</v>
      </c>
      <c r="E3804" s="58">
        <v>711</v>
      </c>
      <c r="F3804" s="58">
        <v>201</v>
      </c>
      <c r="G3804" s="1">
        <f t="shared" si="177"/>
        <v>27</v>
      </c>
      <c r="H3804" s="1">
        <f t="shared" si="178"/>
        <v>2011</v>
      </c>
      <c r="I3804" s="1" t="str">
        <f t="shared" si="179"/>
        <v>27-2011</v>
      </c>
      <c r="J3804"/>
      <c r="L3804"/>
    </row>
    <row r="3805" spans="2:12">
      <c r="B3805" s="68">
        <v>40721</v>
      </c>
      <c r="C3805" s="58" t="s">
        <v>10081</v>
      </c>
      <c r="D3805" s="58">
        <v>38</v>
      </c>
      <c r="E3805" s="58">
        <v>885</v>
      </c>
      <c r="F3805" s="58">
        <v>8</v>
      </c>
      <c r="G3805" s="1">
        <f t="shared" si="177"/>
        <v>27</v>
      </c>
      <c r="H3805" s="1">
        <f t="shared" si="178"/>
        <v>2011</v>
      </c>
      <c r="I3805" s="1" t="str">
        <f t="shared" si="179"/>
        <v>27-2011</v>
      </c>
      <c r="J3805"/>
      <c r="L3805"/>
    </row>
    <row r="3806" spans="2:12">
      <c r="B3806" s="68">
        <v>40721</v>
      </c>
      <c r="C3806" s="58" t="s">
        <v>10082</v>
      </c>
      <c r="D3806" s="58">
        <v>214</v>
      </c>
      <c r="E3806" s="58">
        <v>620</v>
      </c>
      <c r="F3806" s="58">
        <v>75</v>
      </c>
      <c r="G3806" s="1">
        <f t="shared" si="177"/>
        <v>27</v>
      </c>
      <c r="H3806" s="1">
        <f t="shared" si="178"/>
        <v>2011</v>
      </c>
      <c r="I3806" s="1" t="str">
        <f t="shared" si="179"/>
        <v>27-2011</v>
      </c>
      <c r="J3806"/>
      <c r="L3806"/>
    </row>
    <row r="3807" spans="2:12">
      <c r="B3807" s="68">
        <v>40721</v>
      </c>
      <c r="C3807" s="58" t="s">
        <v>10083</v>
      </c>
      <c r="D3807" s="58">
        <v>71</v>
      </c>
      <c r="E3807" s="58">
        <v>977</v>
      </c>
      <c r="F3807" s="58">
        <v>95</v>
      </c>
      <c r="G3807" s="1">
        <f t="shared" si="177"/>
        <v>27</v>
      </c>
      <c r="H3807" s="1">
        <f t="shared" si="178"/>
        <v>2011</v>
      </c>
      <c r="I3807" s="1" t="str">
        <f t="shared" si="179"/>
        <v>27-2011</v>
      </c>
      <c r="J3807"/>
      <c r="L3807"/>
    </row>
    <row r="3808" spans="2:12">
      <c r="B3808" s="68">
        <v>40721</v>
      </c>
      <c r="C3808" s="58" t="s">
        <v>10084</v>
      </c>
      <c r="D3808" s="58">
        <v>134</v>
      </c>
      <c r="E3808" s="58">
        <v>589</v>
      </c>
      <c r="F3808" s="58">
        <v>150</v>
      </c>
      <c r="G3808" s="1">
        <f t="shared" si="177"/>
        <v>27</v>
      </c>
      <c r="H3808" s="1">
        <f t="shared" si="178"/>
        <v>2011</v>
      </c>
      <c r="I3808" s="1" t="str">
        <f t="shared" si="179"/>
        <v>27-2011</v>
      </c>
      <c r="J3808"/>
      <c r="L3808"/>
    </row>
    <row r="3809" spans="2:12">
      <c r="B3809" s="68">
        <v>40721</v>
      </c>
      <c r="C3809" s="58" t="s">
        <v>10085</v>
      </c>
      <c r="D3809" s="58">
        <v>788</v>
      </c>
      <c r="E3809" s="58">
        <v>468</v>
      </c>
      <c r="F3809" s="58">
        <v>243</v>
      </c>
      <c r="G3809" s="1">
        <f t="shared" si="177"/>
        <v>27</v>
      </c>
      <c r="H3809" s="1">
        <f t="shared" si="178"/>
        <v>2011</v>
      </c>
      <c r="I3809" s="1" t="str">
        <f t="shared" si="179"/>
        <v>27-2011</v>
      </c>
      <c r="J3809"/>
      <c r="L3809"/>
    </row>
    <row r="3810" spans="2:12">
      <c r="B3810" s="68">
        <v>40721</v>
      </c>
      <c r="C3810" s="58" t="s">
        <v>10086</v>
      </c>
      <c r="D3810" s="58">
        <v>351</v>
      </c>
      <c r="E3810" s="58">
        <v>835</v>
      </c>
      <c r="F3810" s="58">
        <v>251</v>
      </c>
      <c r="G3810" s="1">
        <f t="shared" si="177"/>
        <v>27</v>
      </c>
      <c r="H3810" s="1">
        <f t="shared" si="178"/>
        <v>2011</v>
      </c>
      <c r="I3810" s="1" t="str">
        <f t="shared" si="179"/>
        <v>27-2011</v>
      </c>
      <c r="J3810"/>
      <c r="L3810"/>
    </row>
    <row r="3811" spans="2:12">
      <c r="B3811" s="68">
        <v>40721</v>
      </c>
      <c r="C3811" s="58" t="s">
        <v>10087</v>
      </c>
      <c r="D3811" s="58">
        <v>131</v>
      </c>
      <c r="E3811" s="58">
        <v>516</v>
      </c>
      <c r="F3811" s="58">
        <v>12</v>
      </c>
      <c r="G3811" s="1">
        <f t="shared" si="177"/>
        <v>27</v>
      </c>
      <c r="H3811" s="1">
        <f t="shared" si="178"/>
        <v>2011</v>
      </c>
      <c r="I3811" s="1" t="str">
        <f t="shared" si="179"/>
        <v>27-2011</v>
      </c>
      <c r="J3811"/>
      <c r="L3811"/>
    </row>
    <row r="3812" spans="2:12">
      <c r="B3812" s="68">
        <v>40721</v>
      </c>
      <c r="C3812" s="58" t="s">
        <v>10088</v>
      </c>
      <c r="D3812" s="58">
        <v>121</v>
      </c>
      <c r="E3812" s="58">
        <v>781</v>
      </c>
      <c r="F3812" s="58">
        <v>310</v>
      </c>
      <c r="G3812" s="1">
        <f t="shared" si="177"/>
        <v>27</v>
      </c>
      <c r="H3812" s="1">
        <f t="shared" si="178"/>
        <v>2011</v>
      </c>
      <c r="I3812" s="1" t="str">
        <f t="shared" si="179"/>
        <v>27-2011</v>
      </c>
      <c r="J3812"/>
      <c r="L3812"/>
    </row>
    <row r="3813" spans="2:12">
      <c r="B3813" s="68">
        <v>40721</v>
      </c>
      <c r="C3813" s="58" t="s">
        <v>10089</v>
      </c>
      <c r="D3813" s="58">
        <v>487</v>
      </c>
      <c r="E3813" s="58">
        <v>697</v>
      </c>
      <c r="F3813" s="58">
        <v>305</v>
      </c>
      <c r="G3813" s="1">
        <f t="shared" si="177"/>
        <v>27</v>
      </c>
      <c r="H3813" s="1">
        <f t="shared" si="178"/>
        <v>2011</v>
      </c>
      <c r="I3813" s="1" t="str">
        <f t="shared" si="179"/>
        <v>27-2011</v>
      </c>
      <c r="J3813"/>
      <c r="L3813"/>
    </row>
    <row r="3814" spans="2:12">
      <c r="B3814" s="68">
        <v>40721</v>
      </c>
      <c r="C3814" s="58" t="s">
        <v>10090</v>
      </c>
      <c r="D3814" s="58">
        <v>60</v>
      </c>
      <c r="E3814" s="58">
        <v>558</v>
      </c>
      <c r="F3814" s="58">
        <v>104</v>
      </c>
      <c r="G3814" s="1">
        <f t="shared" si="177"/>
        <v>27</v>
      </c>
      <c r="H3814" s="1">
        <f t="shared" si="178"/>
        <v>2011</v>
      </c>
      <c r="I3814" s="1" t="str">
        <f t="shared" si="179"/>
        <v>27-2011</v>
      </c>
      <c r="J3814"/>
      <c r="L3814"/>
    </row>
    <row r="3815" spans="2:12">
      <c r="B3815" s="68">
        <v>40721</v>
      </c>
      <c r="C3815" s="58" t="s">
        <v>10091</v>
      </c>
      <c r="D3815" s="58">
        <v>185</v>
      </c>
      <c r="E3815" s="58">
        <v>647</v>
      </c>
      <c r="F3815" s="58">
        <v>303</v>
      </c>
      <c r="G3815" s="1">
        <f t="shared" si="177"/>
        <v>27</v>
      </c>
      <c r="H3815" s="1">
        <f t="shared" si="178"/>
        <v>2011</v>
      </c>
      <c r="I3815" s="1" t="str">
        <f t="shared" si="179"/>
        <v>27-2011</v>
      </c>
      <c r="J3815"/>
      <c r="L3815"/>
    </row>
    <row r="3816" spans="2:12">
      <c r="B3816" s="68">
        <v>40721</v>
      </c>
      <c r="C3816" s="58" t="s">
        <v>10092</v>
      </c>
      <c r="D3816" s="58">
        <v>2</v>
      </c>
      <c r="E3816" s="58">
        <v>339</v>
      </c>
      <c r="F3816" s="58">
        <v>235</v>
      </c>
      <c r="G3816" s="1">
        <f t="shared" si="177"/>
        <v>27</v>
      </c>
      <c r="H3816" s="1">
        <f t="shared" si="178"/>
        <v>2011</v>
      </c>
      <c r="I3816" s="1" t="str">
        <f t="shared" si="179"/>
        <v>27-2011</v>
      </c>
      <c r="J3816"/>
      <c r="L3816"/>
    </row>
    <row r="3817" spans="2:12">
      <c r="B3817" s="68">
        <v>40721</v>
      </c>
      <c r="C3817" s="58" t="s">
        <v>10093</v>
      </c>
      <c r="D3817" s="58">
        <v>146</v>
      </c>
      <c r="E3817" s="58">
        <v>344</v>
      </c>
      <c r="F3817" s="58">
        <v>266</v>
      </c>
      <c r="G3817" s="1">
        <f t="shared" si="177"/>
        <v>27</v>
      </c>
      <c r="H3817" s="1">
        <f t="shared" si="178"/>
        <v>2011</v>
      </c>
      <c r="I3817" s="1" t="str">
        <f t="shared" si="179"/>
        <v>27-2011</v>
      </c>
      <c r="J3817"/>
      <c r="L3817"/>
    </row>
    <row r="3818" spans="2:12">
      <c r="B3818" s="68">
        <v>40721</v>
      </c>
      <c r="C3818" s="58" t="s">
        <v>10094</v>
      </c>
      <c r="D3818" s="58">
        <v>912</v>
      </c>
      <c r="E3818" s="58">
        <v>575</v>
      </c>
      <c r="F3818" s="58">
        <v>90</v>
      </c>
      <c r="G3818" s="1">
        <f t="shared" si="177"/>
        <v>27</v>
      </c>
      <c r="H3818" s="1">
        <f t="shared" si="178"/>
        <v>2011</v>
      </c>
      <c r="I3818" s="1" t="str">
        <f t="shared" si="179"/>
        <v>27-2011</v>
      </c>
      <c r="J3818"/>
      <c r="L3818"/>
    </row>
    <row r="3819" spans="2:12">
      <c r="B3819" s="68">
        <v>40721</v>
      </c>
      <c r="C3819" s="58" t="s">
        <v>10095</v>
      </c>
      <c r="D3819" s="58">
        <v>116</v>
      </c>
      <c r="E3819" s="58">
        <v>689</v>
      </c>
      <c r="F3819" s="58">
        <v>99</v>
      </c>
      <c r="G3819" s="1">
        <f t="shared" si="177"/>
        <v>27</v>
      </c>
      <c r="H3819" s="1">
        <f t="shared" si="178"/>
        <v>2011</v>
      </c>
      <c r="I3819" s="1" t="str">
        <f t="shared" si="179"/>
        <v>27-2011</v>
      </c>
      <c r="J3819"/>
      <c r="L3819"/>
    </row>
    <row r="3820" spans="2:12">
      <c r="B3820" s="68">
        <v>40721</v>
      </c>
      <c r="C3820" s="58" t="s">
        <v>10096</v>
      </c>
      <c r="D3820" s="58">
        <v>245</v>
      </c>
      <c r="E3820" s="58">
        <v>849</v>
      </c>
      <c r="F3820" s="58">
        <v>96</v>
      </c>
      <c r="G3820" s="1">
        <f t="shared" si="177"/>
        <v>27</v>
      </c>
      <c r="H3820" s="1">
        <f t="shared" si="178"/>
        <v>2011</v>
      </c>
      <c r="I3820" s="1" t="str">
        <f t="shared" si="179"/>
        <v>27-2011</v>
      </c>
      <c r="J3820"/>
      <c r="L3820"/>
    </row>
    <row r="3821" spans="2:12">
      <c r="B3821" s="68">
        <v>40721</v>
      </c>
      <c r="C3821" s="58" t="s">
        <v>10097</v>
      </c>
      <c r="D3821" s="58">
        <v>9</v>
      </c>
      <c r="E3821" s="58">
        <v>659</v>
      </c>
      <c r="F3821" s="58">
        <v>219</v>
      </c>
      <c r="G3821" s="1">
        <f t="shared" si="177"/>
        <v>27</v>
      </c>
      <c r="H3821" s="1">
        <f t="shared" si="178"/>
        <v>2011</v>
      </c>
      <c r="I3821" s="1" t="str">
        <f t="shared" si="179"/>
        <v>27-2011</v>
      </c>
      <c r="J3821"/>
      <c r="L3821"/>
    </row>
    <row r="3822" spans="2:12">
      <c r="B3822" s="68">
        <v>40721</v>
      </c>
      <c r="C3822" s="58" t="s">
        <v>10098</v>
      </c>
      <c r="D3822" s="58">
        <v>251</v>
      </c>
      <c r="E3822" s="58">
        <v>557</v>
      </c>
      <c r="F3822" s="58">
        <v>267</v>
      </c>
      <c r="G3822" s="1">
        <f t="shared" si="177"/>
        <v>27</v>
      </c>
      <c r="H3822" s="1">
        <f t="shared" si="178"/>
        <v>2011</v>
      </c>
      <c r="I3822" s="1" t="str">
        <f t="shared" si="179"/>
        <v>27-2011</v>
      </c>
      <c r="J3822"/>
      <c r="L3822"/>
    </row>
    <row r="3823" spans="2:12">
      <c r="B3823" s="68">
        <v>40721</v>
      </c>
      <c r="C3823" s="58" t="s">
        <v>10099</v>
      </c>
      <c r="D3823" s="58">
        <v>60</v>
      </c>
      <c r="E3823" s="58">
        <v>721</v>
      </c>
      <c r="F3823" s="58">
        <v>225</v>
      </c>
      <c r="G3823" s="1">
        <f t="shared" si="177"/>
        <v>27</v>
      </c>
      <c r="H3823" s="1">
        <f t="shared" si="178"/>
        <v>2011</v>
      </c>
      <c r="I3823" s="1" t="str">
        <f t="shared" si="179"/>
        <v>27-2011</v>
      </c>
      <c r="J3823"/>
      <c r="L3823"/>
    </row>
    <row r="3824" spans="2:12">
      <c r="B3824" s="68">
        <v>40721</v>
      </c>
      <c r="C3824" s="58" t="s">
        <v>10100</v>
      </c>
      <c r="D3824" s="58">
        <v>48</v>
      </c>
      <c r="E3824" s="58">
        <v>626</v>
      </c>
      <c r="F3824" s="58">
        <v>107</v>
      </c>
      <c r="G3824" s="1">
        <f t="shared" si="177"/>
        <v>27</v>
      </c>
      <c r="H3824" s="1">
        <f t="shared" si="178"/>
        <v>2011</v>
      </c>
      <c r="I3824" s="1" t="str">
        <f t="shared" si="179"/>
        <v>27-2011</v>
      </c>
      <c r="J3824"/>
      <c r="L3824"/>
    </row>
    <row r="3825" spans="2:12">
      <c r="B3825" s="68">
        <v>40721</v>
      </c>
      <c r="C3825" s="58" t="s">
        <v>10101</v>
      </c>
      <c r="D3825" s="58">
        <v>12</v>
      </c>
      <c r="E3825" s="58">
        <v>855</v>
      </c>
      <c r="F3825" s="58">
        <v>187</v>
      </c>
      <c r="G3825" s="1">
        <f t="shared" si="177"/>
        <v>27</v>
      </c>
      <c r="H3825" s="1">
        <f t="shared" si="178"/>
        <v>2011</v>
      </c>
      <c r="I3825" s="1" t="str">
        <f t="shared" si="179"/>
        <v>27-2011</v>
      </c>
      <c r="J3825"/>
      <c r="L3825"/>
    </row>
    <row r="3826" spans="2:12">
      <c r="B3826" s="68">
        <v>40728</v>
      </c>
      <c r="C3826" s="58" t="s">
        <v>10039</v>
      </c>
      <c r="D3826" s="58">
        <v>27</v>
      </c>
      <c r="E3826" s="58">
        <v>723</v>
      </c>
      <c r="F3826" s="58">
        <v>33</v>
      </c>
      <c r="G3826" s="1">
        <f t="shared" si="177"/>
        <v>28</v>
      </c>
      <c r="H3826" s="1">
        <f t="shared" si="178"/>
        <v>2011</v>
      </c>
      <c r="I3826" s="1" t="str">
        <f t="shared" si="179"/>
        <v>28-2011</v>
      </c>
      <c r="J3826"/>
      <c r="L3826"/>
    </row>
    <row r="3827" spans="2:12">
      <c r="B3827" s="68">
        <v>40728</v>
      </c>
      <c r="C3827" s="58" t="s">
        <v>10066</v>
      </c>
      <c r="D3827" s="58">
        <v>180</v>
      </c>
      <c r="E3827" s="58">
        <v>756</v>
      </c>
      <c r="F3827" s="58">
        <v>243</v>
      </c>
      <c r="G3827" s="1">
        <f t="shared" si="177"/>
        <v>28</v>
      </c>
      <c r="H3827" s="1">
        <f t="shared" si="178"/>
        <v>2011</v>
      </c>
      <c r="I3827" s="1" t="str">
        <f t="shared" si="179"/>
        <v>28-2011</v>
      </c>
      <c r="J3827"/>
      <c r="L3827"/>
    </row>
    <row r="3828" spans="2:12">
      <c r="B3828" s="68">
        <v>40728</v>
      </c>
      <c r="C3828" s="58" t="s">
        <v>10040</v>
      </c>
      <c r="D3828" s="58">
        <v>79</v>
      </c>
      <c r="E3828" s="58">
        <v>693</v>
      </c>
      <c r="F3828" s="58">
        <v>50</v>
      </c>
      <c r="G3828" s="1">
        <f t="shared" si="177"/>
        <v>28</v>
      </c>
      <c r="H3828" s="1">
        <f t="shared" si="178"/>
        <v>2011</v>
      </c>
      <c r="I3828" s="1" t="str">
        <f t="shared" si="179"/>
        <v>28-2011</v>
      </c>
      <c r="J3828"/>
      <c r="L3828"/>
    </row>
    <row r="3829" spans="2:12">
      <c r="B3829" s="68">
        <v>40728</v>
      </c>
      <c r="C3829" s="58" t="s">
        <v>10042</v>
      </c>
      <c r="D3829" s="58">
        <v>233</v>
      </c>
      <c r="E3829" s="58">
        <v>672</v>
      </c>
      <c r="F3829" s="58">
        <v>80</v>
      </c>
      <c r="G3829" s="1">
        <f t="shared" si="177"/>
        <v>28</v>
      </c>
      <c r="H3829" s="1">
        <f t="shared" si="178"/>
        <v>2011</v>
      </c>
      <c r="I3829" s="1" t="str">
        <f t="shared" si="179"/>
        <v>28-2011</v>
      </c>
      <c r="J3829"/>
      <c r="L3829"/>
    </row>
    <row r="3830" spans="2:12">
      <c r="B3830" s="68">
        <v>40728</v>
      </c>
      <c r="C3830" s="58" t="s">
        <v>10044</v>
      </c>
      <c r="D3830" s="58">
        <v>817</v>
      </c>
      <c r="E3830" s="58">
        <v>631</v>
      </c>
      <c r="F3830" s="58">
        <v>129</v>
      </c>
      <c r="G3830" s="1">
        <f t="shared" si="177"/>
        <v>28</v>
      </c>
      <c r="H3830" s="1">
        <f t="shared" si="178"/>
        <v>2011</v>
      </c>
      <c r="I3830" s="1" t="str">
        <f t="shared" si="179"/>
        <v>28-2011</v>
      </c>
      <c r="J3830"/>
      <c r="L3830"/>
    </row>
    <row r="3831" spans="2:12">
      <c r="B3831" s="68">
        <v>40728</v>
      </c>
      <c r="C3831" s="58" t="s">
        <v>10048</v>
      </c>
      <c r="D3831" s="58">
        <v>194</v>
      </c>
      <c r="E3831" s="58">
        <v>898</v>
      </c>
      <c r="F3831" s="58">
        <v>283</v>
      </c>
      <c r="G3831" s="1">
        <f t="shared" si="177"/>
        <v>28</v>
      </c>
      <c r="H3831" s="1">
        <f t="shared" si="178"/>
        <v>2011</v>
      </c>
      <c r="I3831" s="1" t="str">
        <f t="shared" si="179"/>
        <v>28-2011</v>
      </c>
      <c r="J3831"/>
      <c r="L3831"/>
    </row>
    <row r="3832" spans="2:12">
      <c r="B3832" s="68">
        <v>40728</v>
      </c>
      <c r="C3832" s="58" t="s">
        <v>10049</v>
      </c>
      <c r="D3832" s="58">
        <v>138</v>
      </c>
      <c r="E3832" s="58">
        <v>482</v>
      </c>
      <c r="F3832" s="58">
        <v>53</v>
      </c>
      <c r="G3832" s="1">
        <f t="shared" si="177"/>
        <v>28</v>
      </c>
      <c r="H3832" s="1">
        <f t="shared" si="178"/>
        <v>2011</v>
      </c>
      <c r="I3832" s="1" t="str">
        <f t="shared" si="179"/>
        <v>28-2011</v>
      </c>
      <c r="J3832"/>
      <c r="L3832"/>
    </row>
    <row r="3833" spans="2:12">
      <c r="B3833" s="68">
        <v>40728</v>
      </c>
      <c r="C3833" s="58" t="s">
        <v>10067</v>
      </c>
      <c r="D3833" s="58">
        <v>9</v>
      </c>
      <c r="E3833" s="58">
        <v>301</v>
      </c>
      <c r="F3833" s="58">
        <v>232</v>
      </c>
      <c r="G3833" s="1">
        <f t="shared" si="177"/>
        <v>28</v>
      </c>
      <c r="H3833" s="1">
        <f t="shared" si="178"/>
        <v>2011</v>
      </c>
      <c r="I3833" s="1" t="str">
        <f t="shared" si="179"/>
        <v>28-2011</v>
      </c>
      <c r="J3833"/>
      <c r="L3833"/>
    </row>
    <row r="3834" spans="2:12">
      <c r="B3834" s="68">
        <v>40728</v>
      </c>
      <c r="C3834" s="58" t="s">
        <v>10070</v>
      </c>
      <c r="D3834" s="58">
        <v>388</v>
      </c>
      <c r="E3834" s="58">
        <v>962</v>
      </c>
      <c r="F3834" s="58">
        <v>44</v>
      </c>
      <c r="G3834" s="1">
        <f t="shared" si="177"/>
        <v>28</v>
      </c>
      <c r="H3834" s="1">
        <f t="shared" si="178"/>
        <v>2011</v>
      </c>
      <c r="I3834" s="1" t="str">
        <f t="shared" si="179"/>
        <v>28-2011</v>
      </c>
      <c r="J3834"/>
      <c r="L3834"/>
    </row>
    <row r="3835" spans="2:12">
      <c r="B3835" s="68">
        <v>40728</v>
      </c>
      <c r="C3835" s="58" t="s">
        <v>10071</v>
      </c>
      <c r="D3835" s="58">
        <v>31</v>
      </c>
      <c r="E3835" s="58">
        <v>368</v>
      </c>
      <c r="F3835" s="58">
        <v>190</v>
      </c>
      <c r="G3835" s="1">
        <f t="shared" si="177"/>
        <v>28</v>
      </c>
      <c r="H3835" s="1">
        <f t="shared" si="178"/>
        <v>2011</v>
      </c>
      <c r="I3835" s="1" t="str">
        <f t="shared" si="179"/>
        <v>28-2011</v>
      </c>
      <c r="J3835"/>
      <c r="L3835"/>
    </row>
    <row r="3836" spans="2:12">
      <c r="B3836" s="68">
        <v>40728</v>
      </c>
      <c r="C3836" s="58" t="s">
        <v>10051</v>
      </c>
      <c r="D3836" s="58">
        <v>31</v>
      </c>
      <c r="E3836" s="58">
        <v>578</v>
      </c>
      <c r="F3836" s="58">
        <v>112</v>
      </c>
      <c r="G3836" s="1">
        <f t="shared" si="177"/>
        <v>28</v>
      </c>
      <c r="H3836" s="1">
        <f t="shared" si="178"/>
        <v>2011</v>
      </c>
      <c r="I3836" s="1" t="str">
        <f t="shared" si="179"/>
        <v>28-2011</v>
      </c>
      <c r="J3836"/>
      <c r="L3836"/>
    </row>
    <row r="3837" spans="2:12">
      <c r="B3837" s="68">
        <v>40728</v>
      </c>
      <c r="C3837" s="58" t="s">
        <v>10052</v>
      </c>
      <c r="D3837" s="58">
        <v>59</v>
      </c>
      <c r="E3837" s="58">
        <v>503</v>
      </c>
      <c r="F3837" s="58">
        <v>309</v>
      </c>
      <c r="G3837" s="1">
        <f t="shared" si="177"/>
        <v>28</v>
      </c>
      <c r="H3837" s="1">
        <f t="shared" si="178"/>
        <v>2011</v>
      </c>
      <c r="I3837" s="1" t="str">
        <f t="shared" si="179"/>
        <v>28-2011</v>
      </c>
      <c r="J3837"/>
      <c r="L3837"/>
    </row>
    <row r="3838" spans="2:12">
      <c r="B3838" s="68">
        <v>40728</v>
      </c>
      <c r="C3838" s="58" t="s">
        <v>10055</v>
      </c>
      <c r="D3838" s="58">
        <v>720</v>
      </c>
      <c r="E3838" s="58">
        <v>325</v>
      </c>
      <c r="F3838" s="58">
        <v>251</v>
      </c>
      <c r="G3838" s="1">
        <f t="shared" si="177"/>
        <v>28</v>
      </c>
      <c r="H3838" s="1">
        <f t="shared" si="178"/>
        <v>2011</v>
      </c>
      <c r="I3838" s="1" t="str">
        <f t="shared" si="179"/>
        <v>28-2011</v>
      </c>
      <c r="J3838"/>
      <c r="L3838"/>
    </row>
    <row r="3839" spans="2:12">
      <c r="B3839" s="68">
        <v>40728</v>
      </c>
      <c r="C3839" s="58" t="s">
        <v>10056</v>
      </c>
      <c r="D3839" s="58">
        <v>178</v>
      </c>
      <c r="E3839" s="58">
        <v>742</v>
      </c>
      <c r="F3839" s="58">
        <v>292</v>
      </c>
      <c r="G3839" s="1">
        <f t="shared" si="177"/>
        <v>28</v>
      </c>
      <c r="H3839" s="1">
        <f t="shared" si="178"/>
        <v>2011</v>
      </c>
      <c r="I3839" s="1" t="str">
        <f t="shared" si="179"/>
        <v>28-2011</v>
      </c>
      <c r="J3839"/>
      <c r="L3839"/>
    </row>
    <row r="3840" spans="2:12">
      <c r="B3840" s="68">
        <v>40728</v>
      </c>
      <c r="C3840" s="58" t="s">
        <v>10057</v>
      </c>
      <c r="D3840" s="58">
        <v>40</v>
      </c>
      <c r="E3840" s="58">
        <v>346</v>
      </c>
      <c r="F3840" s="58">
        <v>319</v>
      </c>
      <c r="G3840" s="1">
        <f t="shared" si="177"/>
        <v>28</v>
      </c>
      <c r="H3840" s="1">
        <f t="shared" si="178"/>
        <v>2011</v>
      </c>
      <c r="I3840" s="1" t="str">
        <f t="shared" si="179"/>
        <v>28-2011</v>
      </c>
      <c r="J3840"/>
      <c r="L3840"/>
    </row>
    <row r="3841" spans="2:12">
      <c r="B3841" s="68">
        <v>40728</v>
      </c>
      <c r="C3841" s="58" t="s">
        <v>10058</v>
      </c>
      <c r="D3841" s="58">
        <v>110</v>
      </c>
      <c r="E3841" s="58">
        <v>547</v>
      </c>
      <c r="F3841" s="58">
        <v>154</v>
      </c>
      <c r="G3841" s="1">
        <f t="shared" si="177"/>
        <v>28</v>
      </c>
      <c r="H3841" s="1">
        <f t="shared" si="178"/>
        <v>2011</v>
      </c>
      <c r="I3841" s="1" t="str">
        <f t="shared" si="179"/>
        <v>28-2011</v>
      </c>
      <c r="J3841"/>
      <c r="L3841"/>
    </row>
    <row r="3842" spans="2:12">
      <c r="B3842" s="68">
        <v>40728</v>
      </c>
      <c r="C3842" s="58" t="s">
        <v>10060</v>
      </c>
      <c r="D3842" s="58">
        <v>181</v>
      </c>
      <c r="E3842" s="58">
        <v>912</v>
      </c>
      <c r="F3842" s="58">
        <v>147</v>
      </c>
      <c r="G3842" s="1">
        <f t="shared" si="177"/>
        <v>28</v>
      </c>
      <c r="H3842" s="1">
        <f t="shared" si="178"/>
        <v>2011</v>
      </c>
      <c r="I3842" s="1" t="str">
        <f t="shared" si="179"/>
        <v>28-2011</v>
      </c>
      <c r="J3842"/>
      <c r="L3842"/>
    </row>
    <row r="3843" spans="2:12">
      <c r="B3843" s="68">
        <v>40728</v>
      </c>
      <c r="C3843" s="58" t="s">
        <v>10072</v>
      </c>
      <c r="D3843" s="58">
        <v>215</v>
      </c>
      <c r="E3843" s="58">
        <v>377</v>
      </c>
      <c r="F3843" s="58">
        <v>234</v>
      </c>
      <c r="G3843" s="1">
        <f t="shared" si="177"/>
        <v>28</v>
      </c>
      <c r="H3843" s="1">
        <f t="shared" si="178"/>
        <v>2011</v>
      </c>
      <c r="I3843" s="1" t="str">
        <f t="shared" si="179"/>
        <v>28-2011</v>
      </c>
      <c r="J3843"/>
      <c r="L3843"/>
    </row>
    <row r="3844" spans="2:12">
      <c r="B3844" s="68">
        <v>40728</v>
      </c>
      <c r="C3844" s="58" t="s">
        <v>10073</v>
      </c>
      <c r="D3844" s="58">
        <v>24</v>
      </c>
      <c r="E3844" s="58">
        <v>383</v>
      </c>
      <c r="F3844" s="58">
        <v>232</v>
      </c>
      <c r="G3844" s="1">
        <f t="shared" si="177"/>
        <v>28</v>
      </c>
      <c r="H3844" s="1">
        <f t="shared" si="178"/>
        <v>2011</v>
      </c>
      <c r="I3844" s="1" t="str">
        <f t="shared" si="179"/>
        <v>28-2011</v>
      </c>
      <c r="J3844"/>
      <c r="L3844"/>
    </row>
    <row r="3845" spans="2:12">
      <c r="B3845" s="68">
        <v>40728</v>
      </c>
      <c r="C3845" s="58" t="s">
        <v>10074</v>
      </c>
      <c r="D3845" s="58">
        <v>285</v>
      </c>
      <c r="E3845" s="58">
        <v>961</v>
      </c>
      <c r="F3845" s="58">
        <v>234</v>
      </c>
      <c r="G3845" s="1">
        <f t="shared" si="177"/>
        <v>28</v>
      </c>
      <c r="H3845" s="1">
        <f t="shared" si="178"/>
        <v>2011</v>
      </c>
      <c r="I3845" s="1" t="str">
        <f t="shared" si="179"/>
        <v>28-2011</v>
      </c>
      <c r="J3845"/>
      <c r="L3845"/>
    </row>
    <row r="3846" spans="2:12">
      <c r="B3846" s="68">
        <v>40728</v>
      </c>
      <c r="C3846" s="58" t="s">
        <v>10075</v>
      </c>
      <c r="D3846" s="58">
        <v>95</v>
      </c>
      <c r="E3846" s="58">
        <v>746</v>
      </c>
      <c r="F3846" s="58">
        <v>175</v>
      </c>
      <c r="G3846" s="1">
        <f t="shared" si="177"/>
        <v>28</v>
      </c>
      <c r="H3846" s="1">
        <f t="shared" si="178"/>
        <v>2011</v>
      </c>
      <c r="I3846" s="1" t="str">
        <f t="shared" si="179"/>
        <v>28-2011</v>
      </c>
      <c r="J3846"/>
      <c r="L3846"/>
    </row>
    <row r="3847" spans="2:12">
      <c r="B3847" s="68">
        <v>40728</v>
      </c>
      <c r="C3847" s="58" t="s">
        <v>10076</v>
      </c>
      <c r="D3847" s="58">
        <v>91</v>
      </c>
      <c r="E3847" s="58">
        <v>738</v>
      </c>
      <c r="F3847" s="58">
        <v>162</v>
      </c>
      <c r="G3847" s="1">
        <f t="shared" si="177"/>
        <v>28</v>
      </c>
      <c r="H3847" s="1">
        <f t="shared" si="178"/>
        <v>2011</v>
      </c>
      <c r="I3847" s="1" t="str">
        <f t="shared" si="179"/>
        <v>28-2011</v>
      </c>
      <c r="J3847"/>
      <c r="L3847"/>
    </row>
    <row r="3848" spans="2:12">
      <c r="B3848" s="68">
        <v>40728</v>
      </c>
      <c r="C3848" s="58" t="s">
        <v>18</v>
      </c>
      <c r="D3848" s="58">
        <v>97</v>
      </c>
      <c r="E3848" s="58">
        <v>408</v>
      </c>
      <c r="F3848" s="58">
        <v>178</v>
      </c>
      <c r="G3848" s="1">
        <f t="shared" si="177"/>
        <v>28</v>
      </c>
      <c r="H3848" s="1">
        <f t="shared" si="178"/>
        <v>2011</v>
      </c>
      <c r="I3848" s="1" t="str">
        <f t="shared" si="179"/>
        <v>28-2011</v>
      </c>
      <c r="J3848"/>
      <c r="L3848"/>
    </row>
    <row r="3849" spans="2:12">
      <c r="B3849" s="68">
        <v>40728</v>
      </c>
      <c r="C3849" s="58" t="s">
        <v>10077</v>
      </c>
      <c r="D3849" s="58">
        <v>23</v>
      </c>
      <c r="E3849" s="58">
        <v>429</v>
      </c>
      <c r="F3849" s="58">
        <v>49</v>
      </c>
      <c r="G3849" s="1">
        <f t="shared" si="177"/>
        <v>28</v>
      </c>
      <c r="H3849" s="1">
        <f t="shared" si="178"/>
        <v>2011</v>
      </c>
      <c r="I3849" s="1" t="str">
        <f t="shared" si="179"/>
        <v>28-2011</v>
      </c>
      <c r="J3849"/>
      <c r="L3849"/>
    </row>
    <row r="3850" spans="2:12">
      <c r="B3850" s="68">
        <v>40728</v>
      </c>
      <c r="C3850" s="58" t="s">
        <v>10078</v>
      </c>
      <c r="D3850" s="58">
        <v>455</v>
      </c>
      <c r="E3850" s="58">
        <v>843</v>
      </c>
      <c r="F3850" s="58">
        <v>39</v>
      </c>
      <c r="G3850" s="1">
        <f t="shared" si="177"/>
        <v>28</v>
      </c>
      <c r="H3850" s="1">
        <f t="shared" si="178"/>
        <v>2011</v>
      </c>
      <c r="I3850" s="1" t="str">
        <f t="shared" si="179"/>
        <v>28-2011</v>
      </c>
      <c r="J3850"/>
      <c r="L3850"/>
    </row>
    <row r="3851" spans="2:12">
      <c r="B3851" s="68">
        <v>40728</v>
      </c>
      <c r="C3851" s="58" t="s">
        <v>10079</v>
      </c>
      <c r="D3851" s="58">
        <v>5</v>
      </c>
      <c r="E3851" s="58">
        <v>625</v>
      </c>
      <c r="F3851" s="58">
        <v>284</v>
      </c>
      <c r="G3851" s="1">
        <f t="shared" si="177"/>
        <v>28</v>
      </c>
      <c r="H3851" s="1">
        <f t="shared" si="178"/>
        <v>2011</v>
      </c>
      <c r="I3851" s="1" t="str">
        <f t="shared" si="179"/>
        <v>28-2011</v>
      </c>
      <c r="J3851"/>
      <c r="L3851"/>
    </row>
    <row r="3852" spans="2:12">
      <c r="B3852" s="68">
        <v>40728</v>
      </c>
      <c r="C3852" s="58" t="s">
        <v>10080</v>
      </c>
      <c r="D3852" s="58">
        <v>29</v>
      </c>
      <c r="E3852" s="58">
        <v>636</v>
      </c>
      <c r="F3852" s="58">
        <v>197</v>
      </c>
      <c r="G3852" s="1">
        <f t="shared" si="177"/>
        <v>28</v>
      </c>
      <c r="H3852" s="1">
        <f t="shared" si="178"/>
        <v>2011</v>
      </c>
      <c r="I3852" s="1" t="str">
        <f t="shared" si="179"/>
        <v>28-2011</v>
      </c>
      <c r="J3852"/>
      <c r="L3852"/>
    </row>
    <row r="3853" spans="2:12">
      <c r="B3853" s="68">
        <v>40728</v>
      </c>
      <c r="C3853" s="58" t="s">
        <v>10081</v>
      </c>
      <c r="D3853" s="58">
        <v>38</v>
      </c>
      <c r="E3853" s="58">
        <v>474</v>
      </c>
      <c r="F3853" s="58">
        <v>34</v>
      </c>
      <c r="G3853" s="1">
        <f t="shared" si="177"/>
        <v>28</v>
      </c>
      <c r="H3853" s="1">
        <f t="shared" si="178"/>
        <v>2011</v>
      </c>
      <c r="I3853" s="1" t="str">
        <f t="shared" si="179"/>
        <v>28-2011</v>
      </c>
      <c r="J3853"/>
      <c r="L3853"/>
    </row>
    <row r="3854" spans="2:12">
      <c r="B3854" s="68">
        <v>40728</v>
      </c>
      <c r="C3854" s="58" t="s">
        <v>10082</v>
      </c>
      <c r="D3854" s="58">
        <v>214</v>
      </c>
      <c r="E3854" s="58">
        <v>490</v>
      </c>
      <c r="F3854" s="58">
        <v>237</v>
      </c>
      <c r="G3854" s="1">
        <f t="shared" si="177"/>
        <v>28</v>
      </c>
      <c r="H3854" s="1">
        <f t="shared" si="178"/>
        <v>2011</v>
      </c>
      <c r="I3854" s="1" t="str">
        <f t="shared" si="179"/>
        <v>28-2011</v>
      </c>
      <c r="J3854"/>
      <c r="L3854"/>
    </row>
    <row r="3855" spans="2:12">
      <c r="B3855" s="68">
        <v>40728</v>
      </c>
      <c r="C3855" s="58" t="s">
        <v>10083</v>
      </c>
      <c r="D3855" s="58">
        <v>68</v>
      </c>
      <c r="E3855" s="58">
        <v>653</v>
      </c>
      <c r="F3855" s="58">
        <v>264</v>
      </c>
      <c r="G3855" s="1">
        <f t="shared" si="177"/>
        <v>28</v>
      </c>
      <c r="H3855" s="1">
        <f t="shared" si="178"/>
        <v>2011</v>
      </c>
      <c r="I3855" s="1" t="str">
        <f t="shared" si="179"/>
        <v>28-2011</v>
      </c>
      <c r="J3855"/>
      <c r="L3855"/>
    </row>
    <row r="3856" spans="2:12">
      <c r="B3856" s="68">
        <v>40728</v>
      </c>
      <c r="C3856" s="58" t="s">
        <v>10084</v>
      </c>
      <c r="D3856" s="58">
        <v>134</v>
      </c>
      <c r="E3856" s="58">
        <v>860</v>
      </c>
      <c r="F3856" s="58">
        <v>191</v>
      </c>
      <c r="G3856" s="1">
        <f t="shared" si="177"/>
        <v>28</v>
      </c>
      <c r="H3856" s="1">
        <f t="shared" si="178"/>
        <v>2011</v>
      </c>
      <c r="I3856" s="1" t="str">
        <f t="shared" si="179"/>
        <v>28-2011</v>
      </c>
      <c r="J3856"/>
      <c r="L3856"/>
    </row>
    <row r="3857" spans="2:12">
      <c r="B3857" s="68">
        <v>40728</v>
      </c>
      <c r="C3857" s="58" t="s">
        <v>10085</v>
      </c>
      <c r="D3857" s="58">
        <v>776</v>
      </c>
      <c r="E3857" s="58">
        <v>881</v>
      </c>
      <c r="F3857" s="58">
        <v>167</v>
      </c>
      <c r="G3857" s="1">
        <f t="shared" si="177"/>
        <v>28</v>
      </c>
      <c r="H3857" s="1">
        <f t="shared" si="178"/>
        <v>2011</v>
      </c>
      <c r="I3857" s="1" t="str">
        <f t="shared" si="179"/>
        <v>28-2011</v>
      </c>
      <c r="J3857"/>
      <c r="L3857"/>
    </row>
    <row r="3858" spans="2:12">
      <c r="B3858" s="68">
        <v>40728</v>
      </c>
      <c r="C3858" s="58" t="s">
        <v>10086</v>
      </c>
      <c r="D3858" s="58">
        <v>346</v>
      </c>
      <c r="E3858" s="58">
        <v>991</v>
      </c>
      <c r="F3858" s="58">
        <v>247</v>
      </c>
      <c r="G3858" s="1">
        <f t="shared" si="177"/>
        <v>28</v>
      </c>
      <c r="H3858" s="1">
        <f t="shared" si="178"/>
        <v>2011</v>
      </c>
      <c r="I3858" s="1" t="str">
        <f t="shared" si="179"/>
        <v>28-2011</v>
      </c>
      <c r="J3858"/>
      <c r="L3858"/>
    </row>
    <row r="3859" spans="2:12">
      <c r="B3859" s="68">
        <v>40728</v>
      </c>
      <c r="C3859" s="58" t="s">
        <v>10087</v>
      </c>
      <c r="D3859" s="58">
        <v>132</v>
      </c>
      <c r="E3859" s="58">
        <v>767</v>
      </c>
      <c r="F3859" s="58">
        <v>125</v>
      </c>
      <c r="G3859" s="1">
        <f t="shared" si="177"/>
        <v>28</v>
      </c>
      <c r="H3859" s="1">
        <f t="shared" si="178"/>
        <v>2011</v>
      </c>
      <c r="I3859" s="1" t="str">
        <f t="shared" si="179"/>
        <v>28-2011</v>
      </c>
      <c r="J3859"/>
      <c r="L3859"/>
    </row>
    <row r="3860" spans="2:12">
      <c r="B3860" s="68">
        <v>40728</v>
      </c>
      <c r="C3860" s="58" t="s">
        <v>10088</v>
      </c>
      <c r="D3860" s="58">
        <v>124</v>
      </c>
      <c r="E3860" s="58">
        <v>631</v>
      </c>
      <c r="F3860" s="58">
        <v>300</v>
      </c>
      <c r="G3860" s="1">
        <f t="shared" si="177"/>
        <v>28</v>
      </c>
      <c r="H3860" s="1">
        <f t="shared" si="178"/>
        <v>2011</v>
      </c>
      <c r="I3860" s="1" t="str">
        <f t="shared" si="179"/>
        <v>28-2011</v>
      </c>
      <c r="J3860"/>
      <c r="L3860"/>
    </row>
    <row r="3861" spans="2:12">
      <c r="B3861" s="68">
        <v>40728</v>
      </c>
      <c r="C3861" s="58" t="s">
        <v>10089</v>
      </c>
      <c r="D3861" s="58">
        <v>491</v>
      </c>
      <c r="E3861" s="58">
        <v>931</v>
      </c>
      <c r="F3861" s="58">
        <v>150</v>
      </c>
      <c r="G3861" s="1">
        <f t="shared" ref="G3861:G3924" si="180">WEEKNUM(B3861)</f>
        <v>28</v>
      </c>
      <c r="H3861" s="1">
        <f t="shared" ref="H3861:H3924" si="181">YEAR(B3861)</f>
        <v>2011</v>
      </c>
      <c r="I3861" s="1" t="str">
        <f t="shared" ref="I3861:I3924" si="182">CONCATENATE(G3861,"-",H3861)</f>
        <v>28-2011</v>
      </c>
      <c r="J3861"/>
      <c r="L3861"/>
    </row>
    <row r="3862" spans="2:12">
      <c r="B3862" s="68">
        <v>40728</v>
      </c>
      <c r="C3862" s="58" t="s">
        <v>10090</v>
      </c>
      <c r="D3862" s="58">
        <v>61</v>
      </c>
      <c r="E3862" s="58">
        <v>884</v>
      </c>
      <c r="F3862" s="58">
        <v>61</v>
      </c>
      <c r="G3862" s="1">
        <f t="shared" si="180"/>
        <v>28</v>
      </c>
      <c r="H3862" s="1">
        <f t="shared" si="181"/>
        <v>2011</v>
      </c>
      <c r="I3862" s="1" t="str">
        <f t="shared" si="182"/>
        <v>28-2011</v>
      </c>
      <c r="J3862"/>
      <c r="L3862"/>
    </row>
    <row r="3863" spans="2:12">
      <c r="B3863" s="68">
        <v>40728</v>
      </c>
      <c r="C3863" s="58" t="s">
        <v>10091</v>
      </c>
      <c r="D3863" s="58">
        <v>186</v>
      </c>
      <c r="E3863" s="58">
        <v>383</v>
      </c>
      <c r="F3863" s="58">
        <v>99</v>
      </c>
      <c r="G3863" s="1">
        <f t="shared" si="180"/>
        <v>28</v>
      </c>
      <c r="H3863" s="1">
        <f t="shared" si="181"/>
        <v>2011</v>
      </c>
      <c r="I3863" s="1" t="str">
        <f t="shared" si="182"/>
        <v>28-2011</v>
      </c>
      <c r="J3863"/>
      <c r="L3863"/>
    </row>
    <row r="3864" spans="2:12">
      <c r="B3864" s="68">
        <v>40728</v>
      </c>
      <c r="C3864" s="58" t="s">
        <v>10092</v>
      </c>
      <c r="D3864" s="58">
        <v>2</v>
      </c>
      <c r="E3864" s="58">
        <v>960</v>
      </c>
      <c r="F3864" s="58">
        <v>159</v>
      </c>
      <c r="G3864" s="1">
        <f t="shared" si="180"/>
        <v>28</v>
      </c>
      <c r="H3864" s="1">
        <f t="shared" si="181"/>
        <v>2011</v>
      </c>
      <c r="I3864" s="1" t="str">
        <f t="shared" si="182"/>
        <v>28-2011</v>
      </c>
      <c r="J3864"/>
      <c r="L3864"/>
    </row>
    <row r="3865" spans="2:12">
      <c r="B3865" s="68">
        <v>40728</v>
      </c>
      <c r="C3865" s="58" t="s">
        <v>10093</v>
      </c>
      <c r="D3865" s="58">
        <v>146</v>
      </c>
      <c r="E3865" s="58">
        <v>962</v>
      </c>
      <c r="F3865" s="58">
        <v>27</v>
      </c>
      <c r="G3865" s="1">
        <f t="shared" si="180"/>
        <v>28</v>
      </c>
      <c r="H3865" s="1">
        <f t="shared" si="181"/>
        <v>2011</v>
      </c>
      <c r="I3865" s="1" t="str">
        <f t="shared" si="182"/>
        <v>28-2011</v>
      </c>
      <c r="J3865"/>
      <c r="L3865"/>
    </row>
    <row r="3866" spans="2:12">
      <c r="B3866" s="68">
        <v>40728</v>
      </c>
      <c r="C3866" s="58" t="s">
        <v>10095</v>
      </c>
      <c r="D3866" s="58">
        <v>114</v>
      </c>
      <c r="E3866" s="58">
        <v>558</v>
      </c>
      <c r="F3866" s="58">
        <v>280</v>
      </c>
      <c r="G3866" s="1">
        <f t="shared" si="180"/>
        <v>28</v>
      </c>
      <c r="H3866" s="1">
        <f t="shared" si="181"/>
        <v>2011</v>
      </c>
      <c r="I3866" s="1" t="str">
        <f t="shared" si="182"/>
        <v>28-2011</v>
      </c>
      <c r="J3866"/>
      <c r="L3866"/>
    </row>
    <row r="3867" spans="2:12">
      <c r="B3867" s="68">
        <v>40728</v>
      </c>
      <c r="C3867" s="58" t="s">
        <v>10096</v>
      </c>
      <c r="D3867" s="58">
        <v>248</v>
      </c>
      <c r="E3867" s="58">
        <v>844</v>
      </c>
      <c r="F3867" s="58">
        <v>77</v>
      </c>
      <c r="G3867" s="1">
        <f t="shared" si="180"/>
        <v>28</v>
      </c>
      <c r="H3867" s="1">
        <f t="shared" si="181"/>
        <v>2011</v>
      </c>
      <c r="I3867" s="1" t="str">
        <f t="shared" si="182"/>
        <v>28-2011</v>
      </c>
      <c r="J3867"/>
      <c r="L3867"/>
    </row>
    <row r="3868" spans="2:12">
      <c r="B3868" s="68">
        <v>40728</v>
      </c>
      <c r="C3868" s="58" t="s">
        <v>10097</v>
      </c>
      <c r="D3868" s="58">
        <v>9</v>
      </c>
      <c r="E3868" s="58">
        <v>478</v>
      </c>
      <c r="F3868" s="58">
        <v>37</v>
      </c>
      <c r="G3868" s="1">
        <f t="shared" si="180"/>
        <v>28</v>
      </c>
      <c r="H3868" s="1">
        <f t="shared" si="181"/>
        <v>2011</v>
      </c>
      <c r="I3868" s="1" t="str">
        <f t="shared" si="182"/>
        <v>28-2011</v>
      </c>
      <c r="J3868"/>
      <c r="L3868"/>
    </row>
    <row r="3869" spans="2:12">
      <c r="B3869" s="68">
        <v>40728</v>
      </c>
      <c r="C3869" s="58" t="s">
        <v>10098</v>
      </c>
      <c r="D3869" s="58">
        <v>248</v>
      </c>
      <c r="E3869" s="58">
        <v>580</v>
      </c>
      <c r="F3869" s="58">
        <v>93</v>
      </c>
      <c r="G3869" s="1">
        <f t="shared" si="180"/>
        <v>28</v>
      </c>
      <c r="H3869" s="1">
        <f t="shared" si="181"/>
        <v>2011</v>
      </c>
      <c r="I3869" s="1" t="str">
        <f t="shared" si="182"/>
        <v>28-2011</v>
      </c>
      <c r="J3869"/>
      <c r="L3869"/>
    </row>
    <row r="3870" spans="2:12">
      <c r="B3870" s="68">
        <v>40728</v>
      </c>
      <c r="C3870" s="58" t="s">
        <v>10099</v>
      </c>
      <c r="D3870" s="58">
        <v>60</v>
      </c>
      <c r="E3870" s="58">
        <v>452</v>
      </c>
      <c r="F3870" s="58">
        <v>92</v>
      </c>
      <c r="G3870" s="1">
        <f t="shared" si="180"/>
        <v>28</v>
      </c>
      <c r="H3870" s="1">
        <f t="shared" si="181"/>
        <v>2011</v>
      </c>
      <c r="I3870" s="1" t="str">
        <f t="shared" si="182"/>
        <v>28-2011</v>
      </c>
      <c r="J3870"/>
      <c r="L3870"/>
    </row>
    <row r="3871" spans="2:12">
      <c r="B3871" s="68">
        <v>40728</v>
      </c>
      <c r="C3871" s="58" t="s">
        <v>10100</v>
      </c>
      <c r="D3871" s="58">
        <v>48</v>
      </c>
      <c r="E3871" s="58">
        <v>672</v>
      </c>
      <c r="F3871" s="58">
        <v>267</v>
      </c>
      <c r="G3871" s="1">
        <f t="shared" si="180"/>
        <v>28</v>
      </c>
      <c r="H3871" s="1">
        <f t="shared" si="181"/>
        <v>2011</v>
      </c>
      <c r="I3871" s="1" t="str">
        <f t="shared" si="182"/>
        <v>28-2011</v>
      </c>
      <c r="J3871"/>
      <c r="L3871"/>
    </row>
    <row r="3872" spans="2:12">
      <c r="B3872" s="68">
        <v>40728</v>
      </c>
      <c r="C3872" s="58" t="s">
        <v>10101</v>
      </c>
      <c r="D3872" s="58">
        <v>12</v>
      </c>
      <c r="E3872" s="58">
        <v>556</v>
      </c>
      <c r="F3872" s="58">
        <v>229</v>
      </c>
      <c r="G3872" s="1">
        <f t="shared" si="180"/>
        <v>28</v>
      </c>
      <c r="H3872" s="1">
        <f t="shared" si="181"/>
        <v>2011</v>
      </c>
      <c r="I3872" s="1" t="str">
        <f t="shared" si="182"/>
        <v>28-2011</v>
      </c>
      <c r="J3872"/>
      <c r="L3872"/>
    </row>
    <row r="3873" spans="2:12">
      <c r="B3873" s="68">
        <v>40735</v>
      </c>
      <c r="C3873" s="58" t="s">
        <v>10039</v>
      </c>
      <c r="D3873" s="58">
        <v>27</v>
      </c>
      <c r="E3873" s="58">
        <v>869</v>
      </c>
      <c r="F3873" s="58">
        <v>284</v>
      </c>
      <c r="G3873" s="1">
        <f t="shared" si="180"/>
        <v>29</v>
      </c>
      <c r="H3873" s="1">
        <f t="shared" si="181"/>
        <v>2011</v>
      </c>
      <c r="I3873" s="1" t="str">
        <f t="shared" si="182"/>
        <v>29-2011</v>
      </c>
      <c r="J3873"/>
      <c r="L3873"/>
    </row>
    <row r="3874" spans="2:12">
      <c r="B3874" s="68">
        <v>40735</v>
      </c>
      <c r="C3874" s="58" t="s">
        <v>10066</v>
      </c>
      <c r="D3874" s="58">
        <v>180</v>
      </c>
      <c r="E3874" s="58">
        <v>672</v>
      </c>
      <c r="F3874" s="58">
        <v>41</v>
      </c>
      <c r="G3874" s="1">
        <f t="shared" si="180"/>
        <v>29</v>
      </c>
      <c r="H3874" s="1">
        <f t="shared" si="181"/>
        <v>2011</v>
      </c>
      <c r="I3874" s="1" t="str">
        <f t="shared" si="182"/>
        <v>29-2011</v>
      </c>
      <c r="J3874"/>
      <c r="L3874"/>
    </row>
    <row r="3875" spans="2:12">
      <c r="B3875" s="68">
        <v>40735</v>
      </c>
      <c r="C3875" s="58" t="s">
        <v>10040</v>
      </c>
      <c r="D3875" s="58">
        <v>79</v>
      </c>
      <c r="E3875" s="58">
        <v>771</v>
      </c>
      <c r="F3875" s="58">
        <v>185</v>
      </c>
      <c r="G3875" s="1">
        <f t="shared" si="180"/>
        <v>29</v>
      </c>
      <c r="H3875" s="1">
        <f t="shared" si="181"/>
        <v>2011</v>
      </c>
      <c r="I3875" s="1" t="str">
        <f t="shared" si="182"/>
        <v>29-2011</v>
      </c>
      <c r="J3875"/>
      <c r="L3875"/>
    </row>
    <row r="3876" spans="2:12">
      <c r="B3876" s="68">
        <v>40735</v>
      </c>
      <c r="C3876" s="58" t="s">
        <v>10042</v>
      </c>
      <c r="D3876" s="58">
        <v>233</v>
      </c>
      <c r="E3876" s="58">
        <v>712</v>
      </c>
      <c r="F3876" s="58">
        <v>57</v>
      </c>
      <c r="G3876" s="1">
        <f t="shared" si="180"/>
        <v>29</v>
      </c>
      <c r="H3876" s="1">
        <f t="shared" si="181"/>
        <v>2011</v>
      </c>
      <c r="I3876" s="1" t="str">
        <f t="shared" si="182"/>
        <v>29-2011</v>
      </c>
      <c r="J3876"/>
      <c r="L3876"/>
    </row>
    <row r="3877" spans="2:12">
      <c r="B3877" s="68">
        <v>40735</v>
      </c>
      <c r="C3877" s="58" t="s">
        <v>10044</v>
      </c>
      <c r="D3877" s="58">
        <v>817</v>
      </c>
      <c r="E3877" s="58">
        <v>556</v>
      </c>
      <c r="F3877" s="58">
        <v>246</v>
      </c>
      <c r="G3877" s="1">
        <f t="shared" si="180"/>
        <v>29</v>
      </c>
      <c r="H3877" s="1">
        <f t="shared" si="181"/>
        <v>2011</v>
      </c>
      <c r="I3877" s="1" t="str">
        <f t="shared" si="182"/>
        <v>29-2011</v>
      </c>
      <c r="J3877"/>
      <c r="L3877"/>
    </row>
    <row r="3878" spans="2:12">
      <c r="B3878" s="68">
        <v>40735</v>
      </c>
      <c r="C3878" s="58" t="s">
        <v>10048</v>
      </c>
      <c r="D3878" s="58">
        <v>194</v>
      </c>
      <c r="E3878" s="58">
        <v>340</v>
      </c>
      <c r="F3878" s="58">
        <v>169</v>
      </c>
      <c r="G3878" s="1">
        <f t="shared" si="180"/>
        <v>29</v>
      </c>
      <c r="H3878" s="1">
        <f t="shared" si="181"/>
        <v>2011</v>
      </c>
      <c r="I3878" s="1" t="str">
        <f t="shared" si="182"/>
        <v>29-2011</v>
      </c>
      <c r="J3878"/>
      <c r="L3878"/>
    </row>
    <row r="3879" spans="2:12">
      <c r="B3879" s="68">
        <v>40735</v>
      </c>
      <c r="C3879" s="58" t="s">
        <v>10049</v>
      </c>
      <c r="D3879" s="58">
        <v>138</v>
      </c>
      <c r="E3879" s="58">
        <v>777</v>
      </c>
      <c r="F3879" s="58">
        <v>99</v>
      </c>
      <c r="G3879" s="1">
        <f t="shared" si="180"/>
        <v>29</v>
      </c>
      <c r="H3879" s="1">
        <f t="shared" si="181"/>
        <v>2011</v>
      </c>
      <c r="I3879" s="1" t="str">
        <f t="shared" si="182"/>
        <v>29-2011</v>
      </c>
      <c r="J3879"/>
      <c r="L3879"/>
    </row>
    <row r="3880" spans="2:12">
      <c r="B3880" s="68">
        <v>40735</v>
      </c>
      <c r="C3880" s="58" t="s">
        <v>10067</v>
      </c>
      <c r="D3880" s="58">
        <v>9</v>
      </c>
      <c r="E3880" s="58">
        <v>605</v>
      </c>
      <c r="F3880" s="58">
        <v>309</v>
      </c>
      <c r="G3880" s="1">
        <f t="shared" si="180"/>
        <v>29</v>
      </c>
      <c r="H3880" s="1">
        <f t="shared" si="181"/>
        <v>2011</v>
      </c>
      <c r="I3880" s="1" t="str">
        <f t="shared" si="182"/>
        <v>29-2011</v>
      </c>
      <c r="J3880"/>
      <c r="L3880"/>
    </row>
    <row r="3881" spans="2:12">
      <c r="B3881" s="68">
        <v>40735</v>
      </c>
      <c r="C3881" s="58" t="s">
        <v>10070</v>
      </c>
      <c r="D3881" s="58">
        <v>388</v>
      </c>
      <c r="E3881" s="58">
        <v>999</v>
      </c>
      <c r="F3881" s="58">
        <v>78</v>
      </c>
      <c r="G3881" s="1">
        <f t="shared" si="180"/>
        <v>29</v>
      </c>
      <c r="H3881" s="1">
        <f t="shared" si="181"/>
        <v>2011</v>
      </c>
      <c r="I3881" s="1" t="str">
        <f t="shared" si="182"/>
        <v>29-2011</v>
      </c>
      <c r="J3881"/>
      <c r="L3881"/>
    </row>
    <row r="3882" spans="2:12">
      <c r="B3882" s="68">
        <v>40735</v>
      </c>
      <c r="C3882" s="58" t="s">
        <v>10071</v>
      </c>
      <c r="D3882" s="58">
        <v>31</v>
      </c>
      <c r="E3882" s="58">
        <v>891</v>
      </c>
      <c r="F3882" s="58">
        <v>268</v>
      </c>
      <c r="G3882" s="1">
        <f t="shared" si="180"/>
        <v>29</v>
      </c>
      <c r="H3882" s="1">
        <f t="shared" si="181"/>
        <v>2011</v>
      </c>
      <c r="I3882" s="1" t="str">
        <f t="shared" si="182"/>
        <v>29-2011</v>
      </c>
      <c r="J3882"/>
      <c r="L3882"/>
    </row>
    <row r="3883" spans="2:12">
      <c r="B3883" s="68">
        <v>40735</v>
      </c>
      <c r="C3883" s="58" t="s">
        <v>10051</v>
      </c>
      <c r="D3883" s="58">
        <v>31</v>
      </c>
      <c r="E3883" s="58">
        <v>667</v>
      </c>
      <c r="F3883" s="58">
        <v>34</v>
      </c>
      <c r="G3883" s="1">
        <f t="shared" si="180"/>
        <v>29</v>
      </c>
      <c r="H3883" s="1">
        <f t="shared" si="181"/>
        <v>2011</v>
      </c>
      <c r="I3883" s="1" t="str">
        <f t="shared" si="182"/>
        <v>29-2011</v>
      </c>
      <c r="J3883"/>
      <c r="L3883"/>
    </row>
    <row r="3884" spans="2:12">
      <c r="B3884" s="68">
        <v>40735</v>
      </c>
      <c r="C3884" s="58" t="s">
        <v>10052</v>
      </c>
      <c r="D3884" s="58">
        <v>59</v>
      </c>
      <c r="E3884" s="58">
        <v>456</v>
      </c>
      <c r="F3884" s="58">
        <v>187</v>
      </c>
      <c r="G3884" s="1">
        <f t="shared" si="180"/>
        <v>29</v>
      </c>
      <c r="H3884" s="1">
        <f t="shared" si="181"/>
        <v>2011</v>
      </c>
      <c r="I3884" s="1" t="str">
        <f t="shared" si="182"/>
        <v>29-2011</v>
      </c>
      <c r="J3884"/>
      <c r="L3884"/>
    </row>
    <row r="3885" spans="2:12">
      <c r="B3885" s="68">
        <v>40735</v>
      </c>
      <c r="C3885" s="58" t="s">
        <v>10055</v>
      </c>
      <c r="D3885" s="58">
        <v>720</v>
      </c>
      <c r="E3885" s="58">
        <v>410</v>
      </c>
      <c r="F3885" s="58">
        <v>246</v>
      </c>
      <c r="G3885" s="1">
        <f t="shared" si="180"/>
        <v>29</v>
      </c>
      <c r="H3885" s="1">
        <f t="shared" si="181"/>
        <v>2011</v>
      </c>
      <c r="I3885" s="1" t="str">
        <f t="shared" si="182"/>
        <v>29-2011</v>
      </c>
      <c r="J3885"/>
      <c r="L3885"/>
    </row>
    <row r="3886" spans="2:12">
      <c r="B3886" s="68">
        <v>40735</v>
      </c>
      <c r="C3886" s="58" t="s">
        <v>10056</v>
      </c>
      <c r="D3886" s="58">
        <v>178</v>
      </c>
      <c r="E3886" s="58">
        <v>792</v>
      </c>
      <c r="F3886" s="58">
        <v>106</v>
      </c>
      <c r="G3886" s="1">
        <f t="shared" si="180"/>
        <v>29</v>
      </c>
      <c r="H3886" s="1">
        <f t="shared" si="181"/>
        <v>2011</v>
      </c>
      <c r="I3886" s="1" t="str">
        <f t="shared" si="182"/>
        <v>29-2011</v>
      </c>
      <c r="J3886"/>
      <c r="L3886"/>
    </row>
    <row r="3887" spans="2:12">
      <c r="B3887" s="68">
        <v>40735</v>
      </c>
      <c r="C3887" s="58" t="s">
        <v>10057</v>
      </c>
      <c r="D3887" s="58">
        <v>40</v>
      </c>
      <c r="E3887" s="58">
        <v>349</v>
      </c>
      <c r="F3887" s="58">
        <v>88</v>
      </c>
      <c r="G3887" s="1">
        <f t="shared" si="180"/>
        <v>29</v>
      </c>
      <c r="H3887" s="1">
        <f t="shared" si="181"/>
        <v>2011</v>
      </c>
      <c r="I3887" s="1" t="str">
        <f t="shared" si="182"/>
        <v>29-2011</v>
      </c>
      <c r="J3887"/>
      <c r="L3887"/>
    </row>
    <row r="3888" spans="2:12">
      <c r="B3888" s="68">
        <v>40735</v>
      </c>
      <c r="C3888" s="58" t="s">
        <v>10058</v>
      </c>
      <c r="D3888" s="58">
        <v>110</v>
      </c>
      <c r="E3888" s="58">
        <v>595</v>
      </c>
      <c r="F3888" s="58">
        <v>97</v>
      </c>
      <c r="G3888" s="1">
        <f t="shared" si="180"/>
        <v>29</v>
      </c>
      <c r="H3888" s="1">
        <f t="shared" si="181"/>
        <v>2011</v>
      </c>
      <c r="I3888" s="1" t="str">
        <f t="shared" si="182"/>
        <v>29-2011</v>
      </c>
      <c r="J3888"/>
      <c r="L3888"/>
    </row>
    <row r="3889" spans="2:12">
      <c r="B3889" s="68">
        <v>40735</v>
      </c>
      <c r="C3889" s="58" t="s">
        <v>10060</v>
      </c>
      <c r="D3889" s="58">
        <v>181</v>
      </c>
      <c r="E3889" s="58">
        <v>795</v>
      </c>
      <c r="F3889" s="58">
        <v>85</v>
      </c>
      <c r="G3889" s="1">
        <f t="shared" si="180"/>
        <v>29</v>
      </c>
      <c r="H3889" s="1">
        <f t="shared" si="181"/>
        <v>2011</v>
      </c>
      <c r="I3889" s="1" t="str">
        <f t="shared" si="182"/>
        <v>29-2011</v>
      </c>
      <c r="J3889"/>
      <c r="L3889"/>
    </row>
    <row r="3890" spans="2:12">
      <c r="B3890" s="68">
        <v>40735</v>
      </c>
      <c r="C3890" s="58" t="s">
        <v>10072</v>
      </c>
      <c r="D3890" s="58">
        <v>215</v>
      </c>
      <c r="E3890" s="58">
        <v>435</v>
      </c>
      <c r="F3890" s="58">
        <v>193</v>
      </c>
      <c r="G3890" s="1">
        <f t="shared" si="180"/>
        <v>29</v>
      </c>
      <c r="H3890" s="1">
        <f t="shared" si="181"/>
        <v>2011</v>
      </c>
      <c r="I3890" s="1" t="str">
        <f t="shared" si="182"/>
        <v>29-2011</v>
      </c>
      <c r="J3890"/>
      <c r="L3890"/>
    </row>
    <row r="3891" spans="2:12">
      <c r="B3891" s="68">
        <v>40735</v>
      </c>
      <c r="C3891" s="58" t="s">
        <v>10073</v>
      </c>
      <c r="D3891" s="58">
        <v>24</v>
      </c>
      <c r="E3891" s="58">
        <v>441</v>
      </c>
      <c r="F3891" s="58">
        <v>46</v>
      </c>
      <c r="G3891" s="1">
        <f t="shared" si="180"/>
        <v>29</v>
      </c>
      <c r="H3891" s="1">
        <f t="shared" si="181"/>
        <v>2011</v>
      </c>
      <c r="I3891" s="1" t="str">
        <f t="shared" si="182"/>
        <v>29-2011</v>
      </c>
      <c r="J3891"/>
      <c r="L3891"/>
    </row>
    <row r="3892" spans="2:12">
      <c r="B3892" s="68">
        <v>40735</v>
      </c>
      <c r="C3892" s="58" t="s">
        <v>10074</v>
      </c>
      <c r="D3892" s="58">
        <v>285</v>
      </c>
      <c r="E3892" s="58">
        <v>958</v>
      </c>
      <c r="F3892" s="58">
        <v>28</v>
      </c>
      <c r="G3892" s="1">
        <f t="shared" si="180"/>
        <v>29</v>
      </c>
      <c r="H3892" s="1">
        <f t="shared" si="181"/>
        <v>2011</v>
      </c>
      <c r="I3892" s="1" t="str">
        <f t="shared" si="182"/>
        <v>29-2011</v>
      </c>
      <c r="J3892"/>
      <c r="L3892"/>
    </row>
    <row r="3893" spans="2:12">
      <c r="B3893" s="68">
        <v>40735</v>
      </c>
      <c r="C3893" s="58" t="s">
        <v>10075</v>
      </c>
      <c r="D3893" s="58">
        <v>95</v>
      </c>
      <c r="E3893" s="58">
        <v>811</v>
      </c>
      <c r="F3893" s="58">
        <v>29</v>
      </c>
      <c r="G3893" s="1">
        <f t="shared" si="180"/>
        <v>29</v>
      </c>
      <c r="H3893" s="1">
        <f t="shared" si="181"/>
        <v>2011</v>
      </c>
      <c r="I3893" s="1" t="str">
        <f t="shared" si="182"/>
        <v>29-2011</v>
      </c>
      <c r="J3893"/>
      <c r="L3893"/>
    </row>
    <row r="3894" spans="2:12">
      <c r="B3894" s="68">
        <v>40735</v>
      </c>
      <c r="C3894" s="58" t="s">
        <v>10076</v>
      </c>
      <c r="D3894" s="58">
        <v>91</v>
      </c>
      <c r="E3894" s="58">
        <v>446</v>
      </c>
      <c r="F3894" s="58">
        <v>60</v>
      </c>
      <c r="G3894" s="1">
        <f t="shared" si="180"/>
        <v>29</v>
      </c>
      <c r="H3894" s="1">
        <f t="shared" si="181"/>
        <v>2011</v>
      </c>
      <c r="I3894" s="1" t="str">
        <f t="shared" si="182"/>
        <v>29-2011</v>
      </c>
      <c r="J3894"/>
      <c r="L3894"/>
    </row>
    <row r="3895" spans="2:12">
      <c r="B3895" s="68">
        <v>40735</v>
      </c>
      <c r="C3895" s="58" t="s">
        <v>18</v>
      </c>
      <c r="D3895" s="58">
        <v>97</v>
      </c>
      <c r="E3895" s="58">
        <v>675</v>
      </c>
      <c r="F3895" s="58">
        <v>30</v>
      </c>
      <c r="G3895" s="1">
        <f t="shared" si="180"/>
        <v>29</v>
      </c>
      <c r="H3895" s="1">
        <f t="shared" si="181"/>
        <v>2011</v>
      </c>
      <c r="I3895" s="1" t="str">
        <f t="shared" si="182"/>
        <v>29-2011</v>
      </c>
      <c r="J3895"/>
      <c r="L3895"/>
    </row>
    <row r="3896" spans="2:12">
      <c r="B3896" s="68">
        <v>40735</v>
      </c>
      <c r="C3896" s="58" t="s">
        <v>10077</v>
      </c>
      <c r="D3896" s="58">
        <v>23</v>
      </c>
      <c r="E3896" s="58">
        <v>346</v>
      </c>
      <c r="F3896" s="58">
        <v>156</v>
      </c>
      <c r="G3896" s="1">
        <f t="shared" si="180"/>
        <v>29</v>
      </c>
      <c r="H3896" s="1">
        <f t="shared" si="181"/>
        <v>2011</v>
      </c>
      <c r="I3896" s="1" t="str">
        <f t="shared" si="182"/>
        <v>29-2011</v>
      </c>
      <c r="J3896"/>
      <c r="L3896"/>
    </row>
    <row r="3897" spans="2:12">
      <c r="B3897" s="68">
        <v>40735</v>
      </c>
      <c r="C3897" s="58" t="s">
        <v>10078</v>
      </c>
      <c r="D3897" s="58">
        <v>455</v>
      </c>
      <c r="E3897" s="58">
        <v>746</v>
      </c>
      <c r="F3897" s="58">
        <v>93</v>
      </c>
      <c r="G3897" s="1">
        <f t="shared" si="180"/>
        <v>29</v>
      </c>
      <c r="H3897" s="1">
        <f t="shared" si="181"/>
        <v>2011</v>
      </c>
      <c r="I3897" s="1" t="str">
        <f t="shared" si="182"/>
        <v>29-2011</v>
      </c>
      <c r="J3897"/>
      <c r="L3897"/>
    </row>
    <row r="3898" spans="2:12">
      <c r="B3898" s="68">
        <v>40735</v>
      </c>
      <c r="C3898" s="58" t="s">
        <v>10079</v>
      </c>
      <c r="D3898" s="58">
        <v>5</v>
      </c>
      <c r="E3898" s="58">
        <v>785</v>
      </c>
      <c r="F3898" s="58">
        <v>216</v>
      </c>
      <c r="G3898" s="1">
        <f t="shared" si="180"/>
        <v>29</v>
      </c>
      <c r="H3898" s="1">
        <f t="shared" si="181"/>
        <v>2011</v>
      </c>
      <c r="I3898" s="1" t="str">
        <f t="shared" si="182"/>
        <v>29-2011</v>
      </c>
      <c r="J3898"/>
      <c r="L3898"/>
    </row>
    <row r="3899" spans="2:12">
      <c r="B3899" s="68">
        <v>40735</v>
      </c>
      <c r="C3899" s="58" t="s">
        <v>10080</v>
      </c>
      <c r="D3899" s="58">
        <v>29</v>
      </c>
      <c r="E3899" s="58">
        <v>655</v>
      </c>
      <c r="F3899" s="58">
        <v>255</v>
      </c>
      <c r="G3899" s="1">
        <f t="shared" si="180"/>
        <v>29</v>
      </c>
      <c r="H3899" s="1">
        <f t="shared" si="181"/>
        <v>2011</v>
      </c>
      <c r="I3899" s="1" t="str">
        <f t="shared" si="182"/>
        <v>29-2011</v>
      </c>
      <c r="J3899"/>
      <c r="L3899"/>
    </row>
    <row r="3900" spans="2:12">
      <c r="B3900" s="68">
        <v>40735</v>
      </c>
      <c r="C3900" s="58" t="s">
        <v>10081</v>
      </c>
      <c r="D3900" s="58">
        <v>38</v>
      </c>
      <c r="E3900" s="58">
        <v>910</v>
      </c>
      <c r="F3900" s="58">
        <v>123</v>
      </c>
      <c r="G3900" s="1">
        <f t="shared" si="180"/>
        <v>29</v>
      </c>
      <c r="H3900" s="1">
        <f t="shared" si="181"/>
        <v>2011</v>
      </c>
      <c r="I3900" s="1" t="str">
        <f t="shared" si="182"/>
        <v>29-2011</v>
      </c>
      <c r="J3900"/>
      <c r="L3900"/>
    </row>
    <row r="3901" spans="2:12">
      <c r="B3901" s="68">
        <v>40735</v>
      </c>
      <c r="C3901" s="58" t="s">
        <v>10082</v>
      </c>
      <c r="D3901" s="58">
        <v>214</v>
      </c>
      <c r="E3901" s="58">
        <v>700</v>
      </c>
      <c r="F3901" s="58">
        <v>114</v>
      </c>
      <c r="G3901" s="1">
        <f t="shared" si="180"/>
        <v>29</v>
      </c>
      <c r="H3901" s="1">
        <f t="shared" si="181"/>
        <v>2011</v>
      </c>
      <c r="I3901" s="1" t="str">
        <f t="shared" si="182"/>
        <v>29-2011</v>
      </c>
      <c r="J3901"/>
      <c r="L3901"/>
    </row>
    <row r="3902" spans="2:12">
      <c r="B3902" s="68">
        <v>40735</v>
      </c>
      <c r="C3902" s="58" t="s">
        <v>10083</v>
      </c>
      <c r="D3902" s="58">
        <v>68</v>
      </c>
      <c r="E3902" s="58">
        <v>422</v>
      </c>
      <c r="F3902" s="58">
        <v>268</v>
      </c>
      <c r="G3902" s="1">
        <f t="shared" si="180"/>
        <v>29</v>
      </c>
      <c r="H3902" s="1">
        <f t="shared" si="181"/>
        <v>2011</v>
      </c>
      <c r="I3902" s="1" t="str">
        <f t="shared" si="182"/>
        <v>29-2011</v>
      </c>
      <c r="J3902"/>
      <c r="L3902"/>
    </row>
    <row r="3903" spans="2:12">
      <c r="B3903" s="68">
        <v>40735</v>
      </c>
      <c r="C3903" s="58" t="s">
        <v>10084</v>
      </c>
      <c r="D3903" s="58">
        <v>134</v>
      </c>
      <c r="E3903" s="58">
        <v>388</v>
      </c>
      <c r="F3903" s="58">
        <v>133</v>
      </c>
      <c r="G3903" s="1">
        <f t="shared" si="180"/>
        <v>29</v>
      </c>
      <c r="H3903" s="1">
        <f t="shared" si="181"/>
        <v>2011</v>
      </c>
      <c r="I3903" s="1" t="str">
        <f t="shared" si="182"/>
        <v>29-2011</v>
      </c>
      <c r="J3903"/>
      <c r="L3903"/>
    </row>
    <row r="3904" spans="2:12">
      <c r="B3904" s="68">
        <v>40735</v>
      </c>
      <c r="C3904" s="58" t="s">
        <v>10085</v>
      </c>
      <c r="D3904" s="58">
        <v>776</v>
      </c>
      <c r="E3904" s="58">
        <v>915</v>
      </c>
      <c r="F3904" s="58">
        <v>52</v>
      </c>
      <c r="G3904" s="1">
        <f t="shared" si="180"/>
        <v>29</v>
      </c>
      <c r="H3904" s="1">
        <f t="shared" si="181"/>
        <v>2011</v>
      </c>
      <c r="I3904" s="1" t="str">
        <f t="shared" si="182"/>
        <v>29-2011</v>
      </c>
      <c r="J3904"/>
      <c r="L3904"/>
    </row>
    <row r="3905" spans="2:12">
      <c r="B3905" s="68">
        <v>40735</v>
      </c>
      <c r="C3905" s="58" t="s">
        <v>10086</v>
      </c>
      <c r="D3905" s="58">
        <v>346</v>
      </c>
      <c r="E3905" s="58">
        <v>999</v>
      </c>
      <c r="F3905" s="58">
        <v>75</v>
      </c>
      <c r="G3905" s="1">
        <f t="shared" si="180"/>
        <v>29</v>
      </c>
      <c r="H3905" s="1">
        <f t="shared" si="181"/>
        <v>2011</v>
      </c>
      <c r="I3905" s="1" t="str">
        <f t="shared" si="182"/>
        <v>29-2011</v>
      </c>
      <c r="J3905"/>
      <c r="L3905"/>
    </row>
    <row r="3906" spans="2:12">
      <c r="B3906" s="68">
        <v>40735</v>
      </c>
      <c r="C3906" s="58" t="s">
        <v>10087</v>
      </c>
      <c r="D3906" s="58">
        <v>132</v>
      </c>
      <c r="E3906" s="58">
        <v>307</v>
      </c>
      <c r="F3906" s="58">
        <v>242</v>
      </c>
      <c r="G3906" s="1">
        <f t="shared" si="180"/>
        <v>29</v>
      </c>
      <c r="H3906" s="1">
        <f t="shared" si="181"/>
        <v>2011</v>
      </c>
      <c r="I3906" s="1" t="str">
        <f t="shared" si="182"/>
        <v>29-2011</v>
      </c>
      <c r="J3906"/>
      <c r="L3906"/>
    </row>
    <row r="3907" spans="2:12">
      <c r="B3907" s="68">
        <v>40735</v>
      </c>
      <c r="C3907" s="58" t="s">
        <v>10088</v>
      </c>
      <c r="D3907" s="58">
        <v>124</v>
      </c>
      <c r="E3907" s="58">
        <v>576</v>
      </c>
      <c r="F3907" s="58">
        <v>171</v>
      </c>
      <c r="G3907" s="1">
        <f t="shared" si="180"/>
        <v>29</v>
      </c>
      <c r="H3907" s="1">
        <f t="shared" si="181"/>
        <v>2011</v>
      </c>
      <c r="I3907" s="1" t="str">
        <f t="shared" si="182"/>
        <v>29-2011</v>
      </c>
      <c r="J3907"/>
      <c r="L3907"/>
    </row>
    <row r="3908" spans="2:12">
      <c r="B3908" s="68">
        <v>40735</v>
      </c>
      <c r="C3908" s="58" t="s">
        <v>10089</v>
      </c>
      <c r="D3908" s="58">
        <v>491</v>
      </c>
      <c r="E3908" s="58">
        <v>991</v>
      </c>
      <c r="F3908" s="58">
        <v>134</v>
      </c>
      <c r="G3908" s="1">
        <f t="shared" si="180"/>
        <v>29</v>
      </c>
      <c r="H3908" s="1">
        <f t="shared" si="181"/>
        <v>2011</v>
      </c>
      <c r="I3908" s="1" t="str">
        <f t="shared" si="182"/>
        <v>29-2011</v>
      </c>
      <c r="J3908"/>
      <c r="L3908"/>
    </row>
    <row r="3909" spans="2:12">
      <c r="B3909" s="68">
        <v>40735</v>
      </c>
      <c r="C3909" s="58" t="s">
        <v>10090</v>
      </c>
      <c r="D3909" s="58">
        <v>61</v>
      </c>
      <c r="E3909" s="58">
        <v>764</v>
      </c>
      <c r="F3909" s="58">
        <v>120</v>
      </c>
      <c r="G3909" s="1">
        <f t="shared" si="180"/>
        <v>29</v>
      </c>
      <c r="H3909" s="1">
        <f t="shared" si="181"/>
        <v>2011</v>
      </c>
      <c r="I3909" s="1" t="str">
        <f t="shared" si="182"/>
        <v>29-2011</v>
      </c>
      <c r="J3909"/>
      <c r="L3909"/>
    </row>
    <row r="3910" spans="2:12">
      <c r="B3910" s="68">
        <v>40735</v>
      </c>
      <c r="C3910" s="58" t="s">
        <v>10091</v>
      </c>
      <c r="D3910" s="58">
        <v>186</v>
      </c>
      <c r="E3910" s="58">
        <v>748</v>
      </c>
      <c r="F3910" s="58">
        <v>309</v>
      </c>
      <c r="G3910" s="1">
        <f t="shared" si="180"/>
        <v>29</v>
      </c>
      <c r="H3910" s="1">
        <f t="shared" si="181"/>
        <v>2011</v>
      </c>
      <c r="I3910" s="1" t="str">
        <f t="shared" si="182"/>
        <v>29-2011</v>
      </c>
      <c r="J3910"/>
      <c r="L3910"/>
    </row>
    <row r="3911" spans="2:12">
      <c r="B3911" s="68">
        <v>40735</v>
      </c>
      <c r="C3911" s="58" t="s">
        <v>10092</v>
      </c>
      <c r="D3911" s="58">
        <v>2</v>
      </c>
      <c r="E3911" s="58">
        <v>725</v>
      </c>
      <c r="F3911" s="58">
        <v>224</v>
      </c>
      <c r="G3911" s="1">
        <f t="shared" si="180"/>
        <v>29</v>
      </c>
      <c r="H3911" s="1">
        <f t="shared" si="181"/>
        <v>2011</v>
      </c>
      <c r="I3911" s="1" t="str">
        <f t="shared" si="182"/>
        <v>29-2011</v>
      </c>
      <c r="J3911"/>
      <c r="L3911"/>
    </row>
    <row r="3912" spans="2:12">
      <c r="B3912" s="68">
        <v>40735</v>
      </c>
      <c r="C3912" s="58" t="s">
        <v>10093</v>
      </c>
      <c r="D3912" s="58">
        <v>146</v>
      </c>
      <c r="E3912" s="58">
        <v>413</v>
      </c>
      <c r="F3912" s="58">
        <v>102</v>
      </c>
      <c r="G3912" s="1">
        <f t="shared" si="180"/>
        <v>29</v>
      </c>
      <c r="H3912" s="1">
        <f t="shared" si="181"/>
        <v>2011</v>
      </c>
      <c r="I3912" s="1" t="str">
        <f t="shared" si="182"/>
        <v>29-2011</v>
      </c>
      <c r="J3912"/>
      <c r="L3912"/>
    </row>
    <row r="3913" spans="2:12">
      <c r="B3913" s="68">
        <v>40735</v>
      </c>
      <c r="C3913" s="58" t="s">
        <v>10095</v>
      </c>
      <c r="D3913" s="58">
        <v>114</v>
      </c>
      <c r="E3913" s="58">
        <v>343</v>
      </c>
      <c r="F3913" s="58">
        <v>68</v>
      </c>
      <c r="G3913" s="1">
        <f t="shared" si="180"/>
        <v>29</v>
      </c>
      <c r="H3913" s="1">
        <f t="shared" si="181"/>
        <v>2011</v>
      </c>
      <c r="I3913" s="1" t="str">
        <f t="shared" si="182"/>
        <v>29-2011</v>
      </c>
      <c r="J3913"/>
      <c r="L3913"/>
    </row>
    <row r="3914" spans="2:12">
      <c r="B3914" s="68">
        <v>40735</v>
      </c>
      <c r="C3914" s="58" t="s">
        <v>10096</v>
      </c>
      <c r="D3914" s="58">
        <v>248</v>
      </c>
      <c r="E3914" s="58">
        <v>496</v>
      </c>
      <c r="F3914" s="58">
        <v>139</v>
      </c>
      <c r="G3914" s="1">
        <f t="shared" si="180"/>
        <v>29</v>
      </c>
      <c r="H3914" s="1">
        <f t="shared" si="181"/>
        <v>2011</v>
      </c>
      <c r="I3914" s="1" t="str">
        <f t="shared" si="182"/>
        <v>29-2011</v>
      </c>
      <c r="J3914"/>
      <c r="L3914"/>
    </row>
    <row r="3915" spans="2:12">
      <c r="B3915" s="68">
        <v>40735</v>
      </c>
      <c r="C3915" s="58" t="s">
        <v>10097</v>
      </c>
      <c r="D3915" s="58">
        <v>9</v>
      </c>
      <c r="E3915" s="58">
        <v>574</v>
      </c>
      <c r="F3915" s="58">
        <v>212</v>
      </c>
      <c r="G3915" s="1">
        <f t="shared" si="180"/>
        <v>29</v>
      </c>
      <c r="H3915" s="1">
        <f t="shared" si="181"/>
        <v>2011</v>
      </c>
      <c r="I3915" s="1" t="str">
        <f t="shared" si="182"/>
        <v>29-2011</v>
      </c>
      <c r="J3915"/>
      <c r="L3915"/>
    </row>
    <row r="3916" spans="2:12">
      <c r="B3916" s="68">
        <v>40735</v>
      </c>
      <c r="C3916" s="58" t="s">
        <v>10098</v>
      </c>
      <c r="D3916" s="58">
        <v>248</v>
      </c>
      <c r="E3916" s="58">
        <v>582</v>
      </c>
      <c r="F3916" s="58">
        <v>14</v>
      </c>
      <c r="G3916" s="1">
        <f t="shared" si="180"/>
        <v>29</v>
      </c>
      <c r="H3916" s="1">
        <f t="shared" si="181"/>
        <v>2011</v>
      </c>
      <c r="I3916" s="1" t="str">
        <f t="shared" si="182"/>
        <v>29-2011</v>
      </c>
      <c r="J3916"/>
      <c r="L3916"/>
    </row>
    <row r="3917" spans="2:12">
      <c r="B3917" s="68">
        <v>40735</v>
      </c>
      <c r="C3917" s="58" t="s">
        <v>10099</v>
      </c>
      <c r="D3917" s="58">
        <v>60</v>
      </c>
      <c r="E3917" s="58">
        <v>848</v>
      </c>
      <c r="F3917" s="58">
        <v>58</v>
      </c>
      <c r="G3917" s="1">
        <f t="shared" si="180"/>
        <v>29</v>
      </c>
      <c r="H3917" s="1">
        <f t="shared" si="181"/>
        <v>2011</v>
      </c>
      <c r="I3917" s="1" t="str">
        <f t="shared" si="182"/>
        <v>29-2011</v>
      </c>
      <c r="J3917"/>
      <c r="L3917"/>
    </row>
    <row r="3918" spans="2:12">
      <c r="B3918" s="68">
        <v>40735</v>
      </c>
      <c r="C3918" s="58" t="s">
        <v>10100</v>
      </c>
      <c r="D3918" s="58">
        <v>48</v>
      </c>
      <c r="E3918" s="58">
        <v>404</v>
      </c>
      <c r="F3918" s="58">
        <v>171</v>
      </c>
      <c r="G3918" s="1">
        <f t="shared" si="180"/>
        <v>29</v>
      </c>
      <c r="H3918" s="1">
        <f t="shared" si="181"/>
        <v>2011</v>
      </c>
      <c r="I3918" s="1" t="str">
        <f t="shared" si="182"/>
        <v>29-2011</v>
      </c>
      <c r="J3918"/>
      <c r="L3918"/>
    </row>
    <row r="3919" spans="2:12">
      <c r="B3919" s="68">
        <v>40735</v>
      </c>
      <c r="C3919" s="58" t="s">
        <v>10101</v>
      </c>
      <c r="D3919" s="58">
        <v>12</v>
      </c>
      <c r="E3919" s="58">
        <v>570</v>
      </c>
      <c r="F3919" s="58">
        <v>20</v>
      </c>
      <c r="G3919" s="1">
        <f t="shared" si="180"/>
        <v>29</v>
      </c>
      <c r="H3919" s="1">
        <f t="shared" si="181"/>
        <v>2011</v>
      </c>
      <c r="I3919" s="1" t="str">
        <f t="shared" si="182"/>
        <v>29-2011</v>
      </c>
      <c r="J3919"/>
      <c r="L3919"/>
    </row>
    <row r="3920" spans="2:12">
      <c r="B3920" s="68">
        <v>40742</v>
      </c>
      <c r="C3920" s="58" t="s">
        <v>10039</v>
      </c>
      <c r="D3920" s="58">
        <v>27</v>
      </c>
      <c r="E3920" s="58">
        <v>566</v>
      </c>
      <c r="F3920" s="58">
        <v>101</v>
      </c>
      <c r="G3920" s="1">
        <f t="shared" si="180"/>
        <v>30</v>
      </c>
      <c r="H3920" s="1">
        <f t="shared" si="181"/>
        <v>2011</v>
      </c>
      <c r="I3920" s="1" t="str">
        <f t="shared" si="182"/>
        <v>30-2011</v>
      </c>
      <c r="J3920"/>
      <c r="L3920"/>
    </row>
    <row r="3921" spans="2:12">
      <c r="B3921" s="68">
        <v>40742</v>
      </c>
      <c r="C3921" s="58" t="s">
        <v>10066</v>
      </c>
      <c r="D3921" s="58">
        <v>180</v>
      </c>
      <c r="E3921" s="58">
        <v>683</v>
      </c>
      <c r="F3921" s="58">
        <v>61</v>
      </c>
      <c r="G3921" s="1">
        <f t="shared" si="180"/>
        <v>30</v>
      </c>
      <c r="H3921" s="1">
        <f t="shared" si="181"/>
        <v>2011</v>
      </c>
      <c r="I3921" s="1" t="str">
        <f t="shared" si="182"/>
        <v>30-2011</v>
      </c>
      <c r="J3921"/>
      <c r="L3921"/>
    </row>
    <row r="3922" spans="2:12">
      <c r="B3922" s="68">
        <v>40742</v>
      </c>
      <c r="C3922" s="58" t="s">
        <v>10040</v>
      </c>
      <c r="D3922" s="58">
        <v>79</v>
      </c>
      <c r="E3922" s="58">
        <v>537</v>
      </c>
      <c r="F3922" s="58">
        <v>54</v>
      </c>
      <c r="G3922" s="1">
        <f t="shared" si="180"/>
        <v>30</v>
      </c>
      <c r="H3922" s="1">
        <f t="shared" si="181"/>
        <v>2011</v>
      </c>
      <c r="I3922" s="1" t="str">
        <f t="shared" si="182"/>
        <v>30-2011</v>
      </c>
      <c r="J3922"/>
      <c r="L3922"/>
    </row>
    <row r="3923" spans="2:12">
      <c r="B3923" s="68">
        <v>40742</v>
      </c>
      <c r="C3923" s="58" t="s">
        <v>10042</v>
      </c>
      <c r="D3923" s="58">
        <v>233</v>
      </c>
      <c r="E3923" s="58">
        <v>765</v>
      </c>
      <c r="F3923" s="58">
        <v>149</v>
      </c>
      <c r="G3923" s="1">
        <f t="shared" si="180"/>
        <v>30</v>
      </c>
      <c r="H3923" s="1">
        <f t="shared" si="181"/>
        <v>2011</v>
      </c>
      <c r="I3923" s="1" t="str">
        <f t="shared" si="182"/>
        <v>30-2011</v>
      </c>
      <c r="J3923"/>
      <c r="L3923"/>
    </row>
    <row r="3924" spans="2:12">
      <c r="B3924" s="68">
        <v>40742</v>
      </c>
      <c r="C3924" s="58" t="s">
        <v>10044</v>
      </c>
      <c r="D3924" s="58">
        <v>817</v>
      </c>
      <c r="E3924" s="58">
        <v>837</v>
      </c>
      <c r="F3924" s="58">
        <v>235</v>
      </c>
      <c r="G3924" s="1">
        <f t="shared" si="180"/>
        <v>30</v>
      </c>
      <c r="H3924" s="1">
        <f t="shared" si="181"/>
        <v>2011</v>
      </c>
      <c r="I3924" s="1" t="str">
        <f t="shared" si="182"/>
        <v>30-2011</v>
      </c>
      <c r="J3924"/>
      <c r="L3924"/>
    </row>
    <row r="3925" spans="2:12">
      <c r="B3925" s="68">
        <v>40742</v>
      </c>
      <c r="C3925" s="58" t="s">
        <v>10048</v>
      </c>
      <c r="D3925" s="58">
        <v>194</v>
      </c>
      <c r="E3925" s="58">
        <v>733</v>
      </c>
      <c r="F3925" s="58">
        <v>93</v>
      </c>
      <c r="G3925" s="1">
        <f t="shared" ref="G3925:G3988" si="183">WEEKNUM(B3925)</f>
        <v>30</v>
      </c>
      <c r="H3925" s="1">
        <f t="shared" ref="H3925:H3988" si="184">YEAR(B3925)</f>
        <v>2011</v>
      </c>
      <c r="I3925" s="1" t="str">
        <f t="shared" ref="I3925:I3988" si="185">CONCATENATE(G3925,"-",H3925)</f>
        <v>30-2011</v>
      </c>
      <c r="J3925"/>
      <c r="L3925"/>
    </row>
    <row r="3926" spans="2:12">
      <c r="B3926" s="68">
        <v>40742</v>
      </c>
      <c r="C3926" s="58" t="s">
        <v>10049</v>
      </c>
      <c r="D3926" s="58">
        <v>138</v>
      </c>
      <c r="E3926" s="58">
        <v>482</v>
      </c>
      <c r="F3926" s="58">
        <v>67</v>
      </c>
      <c r="G3926" s="1">
        <f t="shared" si="183"/>
        <v>30</v>
      </c>
      <c r="H3926" s="1">
        <f t="shared" si="184"/>
        <v>2011</v>
      </c>
      <c r="I3926" s="1" t="str">
        <f t="shared" si="185"/>
        <v>30-2011</v>
      </c>
      <c r="J3926"/>
      <c r="L3926"/>
    </row>
    <row r="3927" spans="2:12">
      <c r="B3927" s="68">
        <v>40742</v>
      </c>
      <c r="C3927" s="58" t="s">
        <v>10067</v>
      </c>
      <c r="D3927" s="58">
        <v>8</v>
      </c>
      <c r="E3927" s="58">
        <v>531</v>
      </c>
      <c r="F3927" s="58">
        <v>158</v>
      </c>
      <c r="G3927" s="1">
        <f t="shared" si="183"/>
        <v>30</v>
      </c>
      <c r="H3927" s="1">
        <f t="shared" si="184"/>
        <v>2011</v>
      </c>
      <c r="I3927" s="1" t="str">
        <f t="shared" si="185"/>
        <v>30-2011</v>
      </c>
      <c r="J3927"/>
      <c r="L3927"/>
    </row>
    <row r="3928" spans="2:12">
      <c r="B3928" s="68">
        <v>40742</v>
      </c>
      <c r="C3928" s="58" t="s">
        <v>10070</v>
      </c>
      <c r="D3928" s="58">
        <v>388</v>
      </c>
      <c r="E3928" s="58">
        <v>535</v>
      </c>
      <c r="F3928" s="58">
        <v>17</v>
      </c>
      <c r="G3928" s="1">
        <f t="shared" si="183"/>
        <v>30</v>
      </c>
      <c r="H3928" s="1">
        <f t="shared" si="184"/>
        <v>2011</v>
      </c>
      <c r="I3928" s="1" t="str">
        <f t="shared" si="185"/>
        <v>30-2011</v>
      </c>
      <c r="J3928"/>
      <c r="L3928"/>
    </row>
    <row r="3929" spans="2:12">
      <c r="B3929" s="68">
        <v>40742</v>
      </c>
      <c r="C3929" s="58" t="s">
        <v>10071</v>
      </c>
      <c r="D3929" s="58">
        <v>31</v>
      </c>
      <c r="E3929" s="58">
        <v>382</v>
      </c>
      <c r="F3929" s="58">
        <v>16</v>
      </c>
      <c r="G3929" s="1">
        <f t="shared" si="183"/>
        <v>30</v>
      </c>
      <c r="H3929" s="1">
        <f t="shared" si="184"/>
        <v>2011</v>
      </c>
      <c r="I3929" s="1" t="str">
        <f t="shared" si="185"/>
        <v>30-2011</v>
      </c>
      <c r="J3929"/>
      <c r="L3929"/>
    </row>
    <row r="3930" spans="2:12">
      <c r="B3930" s="68">
        <v>40742</v>
      </c>
      <c r="C3930" s="58" t="s">
        <v>10051</v>
      </c>
      <c r="D3930" s="58">
        <v>31</v>
      </c>
      <c r="E3930" s="58">
        <v>787</v>
      </c>
      <c r="F3930" s="58">
        <v>211</v>
      </c>
      <c r="G3930" s="1">
        <f t="shared" si="183"/>
        <v>30</v>
      </c>
      <c r="H3930" s="1">
        <f t="shared" si="184"/>
        <v>2011</v>
      </c>
      <c r="I3930" s="1" t="str">
        <f t="shared" si="185"/>
        <v>30-2011</v>
      </c>
      <c r="J3930"/>
      <c r="L3930"/>
    </row>
    <row r="3931" spans="2:12">
      <c r="B3931" s="68">
        <v>40742</v>
      </c>
      <c r="C3931" s="58" t="s">
        <v>10052</v>
      </c>
      <c r="D3931" s="58">
        <v>59</v>
      </c>
      <c r="E3931" s="58">
        <v>617</v>
      </c>
      <c r="F3931" s="58">
        <v>30</v>
      </c>
      <c r="G3931" s="1">
        <f t="shared" si="183"/>
        <v>30</v>
      </c>
      <c r="H3931" s="1">
        <f t="shared" si="184"/>
        <v>2011</v>
      </c>
      <c r="I3931" s="1" t="str">
        <f t="shared" si="185"/>
        <v>30-2011</v>
      </c>
      <c r="J3931"/>
      <c r="L3931"/>
    </row>
    <row r="3932" spans="2:12">
      <c r="B3932" s="68">
        <v>40742</v>
      </c>
      <c r="C3932" s="58" t="s">
        <v>10055</v>
      </c>
      <c r="D3932" s="58">
        <v>719</v>
      </c>
      <c r="E3932" s="58">
        <v>559</v>
      </c>
      <c r="F3932" s="58">
        <v>95</v>
      </c>
      <c r="G3932" s="1">
        <f t="shared" si="183"/>
        <v>30</v>
      </c>
      <c r="H3932" s="1">
        <f t="shared" si="184"/>
        <v>2011</v>
      </c>
      <c r="I3932" s="1" t="str">
        <f t="shared" si="185"/>
        <v>30-2011</v>
      </c>
      <c r="J3932"/>
      <c r="L3932"/>
    </row>
    <row r="3933" spans="2:12">
      <c r="B3933" s="68">
        <v>40742</v>
      </c>
      <c r="C3933" s="58" t="s">
        <v>10056</v>
      </c>
      <c r="D3933" s="58">
        <v>178</v>
      </c>
      <c r="E3933" s="58">
        <v>907</v>
      </c>
      <c r="F3933" s="58">
        <v>155</v>
      </c>
      <c r="G3933" s="1">
        <f t="shared" si="183"/>
        <v>30</v>
      </c>
      <c r="H3933" s="1">
        <f t="shared" si="184"/>
        <v>2011</v>
      </c>
      <c r="I3933" s="1" t="str">
        <f t="shared" si="185"/>
        <v>30-2011</v>
      </c>
      <c r="J3933"/>
      <c r="L3933"/>
    </row>
    <row r="3934" spans="2:12">
      <c r="B3934" s="68">
        <v>40742</v>
      </c>
      <c r="C3934" s="58" t="s">
        <v>10057</v>
      </c>
      <c r="D3934" s="58">
        <v>40</v>
      </c>
      <c r="E3934" s="58">
        <v>412</v>
      </c>
      <c r="F3934" s="58">
        <v>290</v>
      </c>
      <c r="G3934" s="1">
        <f t="shared" si="183"/>
        <v>30</v>
      </c>
      <c r="H3934" s="1">
        <f t="shared" si="184"/>
        <v>2011</v>
      </c>
      <c r="I3934" s="1" t="str">
        <f t="shared" si="185"/>
        <v>30-2011</v>
      </c>
      <c r="J3934"/>
      <c r="L3934"/>
    </row>
    <row r="3935" spans="2:12">
      <c r="B3935" s="68">
        <v>40742</v>
      </c>
      <c r="C3935" s="58" t="s">
        <v>10058</v>
      </c>
      <c r="D3935" s="58">
        <v>110</v>
      </c>
      <c r="E3935" s="58">
        <v>711</v>
      </c>
      <c r="F3935" s="58">
        <v>59</v>
      </c>
      <c r="G3935" s="1">
        <f t="shared" si="183"/>
        <v>30</v>
      </c>
      <c r="H3935" s="1">
        <f t="shared" si="184"/>
        <v>2011</v>
      </c>
      <c r="I3935" s="1" t="str">
        <f t="shared" si="185"/>
        <v>30-2011</v>
      </c>
      <c r="J3935"/>
      <c r="L3935"/>
    </row>
    <row r="3936" spans="2:12">
      <c r="B3936" s="68">
        <v>40742</v>
      </c>
      <c r="C3936" s="58" t="s">
        <v>10060</v>
      </c>
      <c r="D3936" s="58">
        <v>181</v>
      </c>
      <c r="E3936" s="58">
        <v>823</v>
      </c>
      <c r="F3936" s="58">
        <v>72</v>
      </c>
      <c r="G3936" s="1">
        <f t="shared" si="183"/>
        <v>30</v>
      </c>
      <c r="H3936" s="1">
        <f t="shared" si="184"/>
        <v>2011</v>
      </c>
      <c r="I3936" s="1" t="str">
        <f t="shared" si="185"/>
        <v>30-2011</v>
      </c>
      <c r="J3936"/>
      <c r="L3936"/>
    </row>
    <row r="3937" spans="2:12">
      <c r="B3937" s="68">
        <v>40742</v>
      </c>
      <c r="C3937" s="58" t="s">
        <v>10072</v>
      </c>
      <c r="D3937" s="58">
        <v>214</v>
      </c>
      <c r="E3937" s="58">
        <v>880</v>
      </c>
      <c r="F3937" s="58">
        <v>94</v>
      </c>
      <c r="G3937" s="1">
        <f t="shared" si="183"/>
        <v>30</v>
      </c>
      <c r="H3937" s="1">
        <f t="shared" si="184"/>
        <v>2011</v>
      </c>
      <c r="I3937" s="1" t="str">
        <f t="shared" si="185"/>
        <v>30-2011</v>
      </c>
      <c r="J3937"/>
      <c r="L3937"/>
    </row>
    <row r="3938" spans="2:12">
      <c r="B3938" s="68">
        <v>40742</v>
      </c>
      <c r="C3938" s="58" t="s">
        <v>10073</v>
      </c>
      <c r="D3938" s="58">
        <v>24</v>
      </c>
      <c r="E3938" s="58">
        <v>581</v>
      </c>
      <c r="F3938" s="58">
        <v>228</v>
      </c>
      <c r="G3938" s="1">
        <f t="shared" si="183"/>
        <v>30</v>
      </c>
      <c r="H3938" s="1">
        <f t="shared" si="184"/>
        <v>2011</v>
      </c>
      <c r="I3938" s="1" t="str">
        <f t="shared" si="185"/>
        <v>30-2011</v>
      </c>
      <c r="J3938"/>
      <c r="L3938"/>
    </row>
    <row r="3939" spans="2:12">
      <c r="B3939" s="68">
        <v>40742</v>
      </c>
      <c r="C3939" s="58" t="s">
        <v>10074</v>
      </c>
      <c r="D3939" s="58">
        <v>285</v>
      </c>
      <c r="E3939" s="58">
        <v>430</v>
      </c>
      <c r="F3939" s="58">
        <v>124</v>
      </c>
      <c r="G3939" s="1">
        <f t="shared" si="183"/>
        <v>30</v>
      </c>
      <c r="H3939" s="1">
        <f t="shared" si="184"/>
        <v>2011</v>
      </c>
      <c r="I3939" s="1" t="str">
        <f t="shared" si="185"/>
        <v>30-2011</v>
      </c>
      <c r="J3939"/>
      <c r="L3939"/>
    </row>
    <row r="3940" spans="2:12">
      <c r="B3940" s="68">
        <v>40742</v>
      </c>
      <c r="C3940" s="58" t="s">
        <v>10075</v>
      </c>
      <c r="D3940" s="58">
        <v>95</v>
      </c>
      <c r="E3940" s="58">
        <v>397</v>
      </c>
      <c r="F3940" s="58">
        <v>237</v>
      </c>
      <c r="G3940" s="1">
        <f t="shared" si="183"/>
        <v>30</v>
      </c>
      <c r="H3940" s="1">
        <f t="shared" si="184"/>
        <v>2011</v>
      </c>
      <c r="I3940" s="1" t="str">
        <f t="shared" si="185"/>
        <v>30-2011</v>
      </c>
      <c r="J3940"/>
      <c r="L3940"/>
    </row>
    <row r="3941" spans="2:12">
      <c r="B3941" s="68">
        <v>40742</v>
      </c>
      <c r="C3941" s="58" t="s">
        <v>10076</v>
      </c>
      <c r="D3941" s="58">
        <v>91</v>
      </c>
      <c r="E3941" s="58">
        <v>436</v>
      </c>
      <c r="F3941" s="58">
        <v>154</v>
      </c>
      <c r="G3941" s="1">
        <f t="shared" si="183"/>
        <v>30</v>
      </c>
      <c r="H3941" s="1">
        <f t="shared" si="184"/>
        <v>2011</v>
      </c>
      <c r="I3941" s="1" t="str">
        <f t="shared" si="185"/>
        <v>30-2011</v>
      </c>
      <c r="J3941"/>
      <c r="L3941"/>
    </row>
    <row r="3942" spans="2:12">
      <c r="B3942" s="68">
        <v>40742</v>
      </c>
      <c r="C3942" s="58" t="s">
        <v>18</v>
      </c>
      <c r="D3942" s="58">
        <v>97</v>
      </c>
      <c r="E3942" s="58">
        <v>390</v>
      </c>
      <c r="F3942" s="58">
        <v>248</v>
      </c>
      <c r="G3942" s="1">
        <f t="shared" si="183"/>
        <v>30</v>
      </c>
      <c r="H3942" s="1">
        <f t="shared" si="184"/>
        <v>2011</v>
      </c>
      <c r="I3942" s="1" t="str">
        <f t="shared" si="185"/>
        <v>30-2011</v>
      </c>
      <c r="J3942"/>
      <c r="L3942"/>
    </row>
    <row r="3943" spans="2:12">
      <c r="B3943" s="68">
        <v>40742</v>
      </c>
      <c r="C3943" s="58" t="s">
        <v>10077</v>
      </c>
      <c r="D3943" s="58">
        <v>23</v>
      </c>
      <c r="E3943" s="58">
        <v>865</v>
      </c>
      <c r="F3943" s="58">
        <v>54</v>
      </c>
      <c r="G3943" s="1">
        <f t="shared" si="183"/>
        <v>30</v>
      </c>
      <c r="H3943" s="1">
        <f t="shared" si="184"/>
        <v>2011</v>
      </c>
      <c r="I3943" s="1" t="str">
        <f t="shared" si="185"/>
        <v>30-2011</v>
      </c>
      <c r="J3943"/>
      <c r="L3943"/>
    </row>
    <row r="3944" spans="2:12">
      <c r="B3944" s="68">
        <v>40742</v>
      </c>
      <c r="C3944" s="58" t="s">
        <v>10078</v>
      </c>
      <c r="D3944" s="58">
        <v>455</v>
      </c>
      <c r="E3944" s="58">
        <v>934</v>
      </c>
      <c r="F3944" s="58">
        <v>262</v>
      </c>
      <c r="G3944" s="1">
        <f t="shared" si="183"/>
        <v>30</v>
      </c>
      <c r="H3944" s="1">
        <f t="shared" si="184"/>
        <v>2011</v>
      </c>
      <c r="I3944" s="1" t="str">
        <f t="shared" si="185"/>
        <v>30-2011</v>
      </c>
      <c r="J3944"/>
      <c r="L3944"/>
    </row>
    <row r="3945" spans="2:12">
      <c r="B3945" s="68">
        <v>40742</v>
      </c>
      <c r="C3945" s="58" t="s">
        <v>10079</v>
      </c>
      <c r="D3945" s="58">
        <v>5</v>
      </c>
      <c r="E3945" s="58">
        <v>440</v>
      </c>
      <c r="F3945" s="58">
        <v>29</v>
      </c>
      <c r="G3945" s="1">
        <f t="shared" si="183"/>
        <v>30</v>
      </c>
      <c r="H3945" s="1">
        <f t="shared" si="184"/>
        <v>2011</v>
      </c>
      <c r="I3945" s="1" t="str">
        <f t="shared" si="185"/>
        <v>30-2011</v>
      </c>
      <c r="J3945"/>
      <c r="L3945"/>
    </row>
    <row r="3946" spans="2:12">
      <c r="B3946" s="68">
        <v>40742</v>
      </c>
      <c r="C3946" s="58" t="s">
        <v>10080</v>
      </c>
      <c r="D3946" s="58">
        <v>29</v>
      </c>
      <c r="E3946" s="58">
        <v>889</v>
      </c>
      <c r="F3946" s="58">
        <v>195</v>
      </c>
      <c r="G3946" s="1">
        <f t="shared" si="183"/>
        <v>30</v>
      </c>
      <c r="H3946" s="1">
        <f t="shared" si="184"/>
        <v>2011</v>
      </c>
      <c r="I3946" s="1" t="str">
        <f t="shared" si="185"/>
        <v>30-2011</v>
      </c>
      <c r="J3946"/>
      <c r="L3946"/>
    </row>
    <row r="3947" spans="2:12">
      <c r="B3947" s="68">
        <v>40742</v>
      </c>
      <c r="C3947" s="58" t="s">
        <v>10081</v>
      </c>
      <c r="D3947" s="58">
        <v>38</v>
      </c>
      <c r="E3947" s="58">
        <v>883</v>
      </c>
      <c r="F3947" s="58">
        <v>103</v>
      </c>
      <c r="G3947" s="1">
        <f t="shared" si="183"/>
        <v>30</v>
      </c>
      <c r="H3947" s="1">
        <f t="shared" si="184"/>
        <v>2011</v>
      </c>
      <c r="I3947" s="1" t="str">
        <f t="shared" si="185"/>
        <v>30-2011</v>
      </c>
      <c r="J3947"/>
      <c r="L3947"/>
    </row>
    <row r="3948" spans="2:12">
      <c r="B3948" s="68">
        <v>40742</v>
      </c>
      <c r="C3948" s="58" t="s">
        <v>10082</v>
      </c>
      <c r="D3948" s="58">
        <v>214</v>
      </c>
      <c r="E3948" s="58">
        <v>582</v>
      </c>
      <c r="F3948" s="58">
        <v>101</v>
      </c>
      <c r="G3948" s="1">
        <f t="shared" si="183"/>
        <v>30</v>
      </c>
      <c r="H3948" s="1">
        <f t="shared" si="184"/>
        <v>2011</v>
      </c>
      <c r="I3948" s="1" t="str">
        <f t="shared" si="185"/>
        <v>30-2011</v>
      </c>
      <c r="J3948"/>
      <c r="L3948"/>
    </row>
    <row r="3949" spans="2:12">
      <c r="B3949" s="68">
        <v>40742</v>
      </c>
      <c r="C3949" s="58" t="s">
        <v>10083</v>
      </c>
      <c r="D3949" s="58">
        <v>68</v>
      </c>
      <c r="E3949" s="58">
        <v>650</v>
      </c>
      <c r="F3949" s="58">
        <v>12</v>
      </c>
      <c r="G3949" s="1">
        <f t="shared" si="183"/>
        <v>30</v>
      </c>
      <c r="H3949" s="1">
        <f t="shared" si="184"/>
        <v>2011</v>
      </c>
      <c r="I3949" s="1" t="str">
        <f t="shared" si="185"/>
        <v>30-2011</v>
      </c>
      <c r="J3949"/>
      <c r="L3949"/>
    </row>
    <row r="3950" spans="2:12">
      <c r="B3950" s="68">
        <v>40742</v>
      </c>
      <c r="C3950" s="58" t="s">
        <v>10084</v>
      </c>
      <c r="D3950" s="58">
        <v>134</v>
      </c>
      <c r="E3950" s="58">
        <v>810</v>
      </c>
      <c r="F3950" s="58">
        <v>143</v>
      </c>
      <c r="G3950" s="1">
        <f t="shared" si="183"/>
        <v>30</v>
      </c>
      <c r="H3950" s="1">
        <f t="shared" si="184"/>
        <v>2011</v>
      </c>
      <c r="I3950" s="1" t="str">
        <f t="shared" si="185"/>
        <v>30-2011</v>
      </c>
      <c r="J3950"/>
      <c r="L3950"/>
    </row>
    <row r="3951" spans="2:12">
      <c r="B3951" s="68">
        <v>40742</v>
      </c>
      <c r="C3951" s="58" t="s">
        <v>10085</v>
      </c>
      <c r="D3951" s="58">
        <v>776</v>
      </c>
      <c r="E3951" s="58">
        <v>850</v>
      </c>
      <c r="F3951" s="58">
        <v>238</v>
      </c>
      <c r="G3951" s="1">
        <f t="shared" si="183"/>
        <v>30</v>
      </c>
      <c r="H3951" s="1">
        <f t="shared" si="184"/>
        <v>2011</v>
      </c>
      <c r="I3951" s="1" t="str">
        <f t="shared" si="185"/>
        <v>30-2011</v>
      </c>
      <c r="J3951"/>
      <c r="L3951"/>
    </row>
    <row r="3952" spans="2:12">
      <c r="B3952" s="68">
        <v>40742</v>
      </c>
      <c r="C3952" s="58" t="s">
        <v>10086</v>
      </c>
      <c r="D3952" s="58">
        <v>346</v>
      </c>
      <c r="E3952" s="58">
        <v>387</v>
      </c>
      <c r="F3952" s="58">
        <v>244</v>
      </c>
      <c r="G3952" s="1">
        <f t="shared" si="183"/>
        <v>30</v>
      </c>
      <c r="H3952" s="1">
        <f t="shared" si="184"/>
        <v>2011</v>
      </c>
      <c r="I3952" s="1" t="str">
        <f t="shared" si="185"/>
        <v>30-2011</v>
      </c>
      <c r="J3952"/>
      <c r="L3952"/>
    </row>
    <row r="3953" spans="2:12">
      <c r="B3953" s="68">
        <v>40742</v>
      </c>
      <c r="C3953" s="58" t="s">
        <v>10087</v>
      </c>
      <c r="D3953" s="58">
        <v>132</v>
      </c>
      <c r="E3953" s="58">
        <v>433</v>
      </c>
      <c r="F3953" s="58">
        <v>18</v>
      </c>
      <c r="G3953" s="1">
        <f t="shared" si="183"/>
        <v>30</v>
      </c>
      <c r="H3953" s="1">
        <f t="shared" si="184"/>
        <v>2011</v>
      </c>
      <c r="I3953" s="1" t="str">
        <f t="shared" si="185"/>
        <v>30-2011</v>
      </c>
      <c r="J3953"/>
      <c r="L3953"/>
    </row>
    <row r="3954" spans="2:12">
      <c r="B3954" s="68">
        <v>40742</v>
      </c>
      <c r="C3954" s="58" t="s">
        <v>10088</v>
      </c>
      <c r="D3954" s="58">
        <v>124</v>
      </c>
      <c r="E3954" s="58">
        <v>497</v>
      </c>
      <c r="F3954" s="58">
        <v>284</v>
      </c>
      <c r="G3954" s="1">
        <f t="shared" si="183"/>
        <v>30</v>
      </c>
      <c r="H3954" s="1">
        <f t="shared" si="184"/>
        <v>2011</v>
      </c>
      <c r="I3954" s="1" t="str">
        <f t="shared" si="185"/>
        <v>30-2011</v>
      </c>
      <c r="J3954"/>
      <c r="L3954"/>
    </row>
    <row r="3955" spans="2:12">
      <c r="B3955" s="68">
        <v>40742</v>
      </c>
      <c r="C3955" s="58" t="s">
        <v>10089</v>
      </c>
      <c r="D3955" s="58">
        <v>491</v>
      </c>
      <c r="E3955" s="58">
        <v>462</v>
      </c>
      <c r="F3955" s="58">
        <v>252</v>
      </c>
      <c r="G3955" s="1">
        <f t="shared" si="183"/>
        <v>30</v>
      </c>
      <c r="H3955" s="1">
        <f t="shared" si="184"/>
        <v>2011</v>
      </c>
      <c r="I3955" s="1" t="str">
        <f t="shared" si="185"/>
        <v>30-2011</v>
      </c>
      <c r="J3955"/>
      <c r="L3955"/>
    </row>
    <row r="3956" spans="2:12">
      <c r="B3956" s="68">
        <v>40742</v>
      </c>
      <c r="C3956" s="58" t="s">
        <v>10090</v>
      </c>
      <c r="D3956" s="58">
        <v>61</v>
      </c>
      <c r="E3956" s="58">
        <v>872</v>
      </c>
      <c r="F3956" s="58">
        <v>65</v>
      </c>
      <c r="G3956" s="1">
        <f t="shared" si="183"/>
        <v>30</v>
      </c>
      <c r="H3956" s="1">
        <f t="shared" si="184"/>
        <v>2011</v>
      </c>
      <c r="I3956" s="1" t="str">
        <f t="shared" si="185"/>
        <v>30-2011</v>
      </c>
      <c r="J3956"/>
      <c r="L3956"/>
    </row>
    <row r="3957" spans="2:12">
      <c r="B3957" s="68">
        <v>40742</v>
      </c>
      <c r="C3957" s="58" t="s">
        <v>10091</v>
      </c>
      <c r="D3957" s="58">
        <v>186</v>
      </c>
      <c r="E3957" s="58">
        <v>663</v>
      </c>
      <c r="F3957" s="58">
        <v>12</v>
      </c>
      <c r="G3957" s="1">
        <f t="shared" si="183"/>
        <v>30</v>
      </c>
      <c r="H3957" s="1">
        <f t="shared" si="184"/>
        <v>2011</v>
      </c>
      <c r="I3957" s="1" t="str">
        <f t="shared" si="185"/>
        <v>30-2011</v>
      </c>
      <c r="J3957"/>
      <c r="L3957"/>
    </row>
    <row r="3958" spans="2:12">
      <c r="B3958" s="68">
        <v>40742</v>
      </c>
      <c r="C3958" s="58" t="s">
        <v>10092</v>
      </c>
      <c r="D3958" s="58">
        <v>2</v>
      </c>
      <c r="E3958" s="58">
        <v>678</v>
      </c>
      <c r="F3958" s="58">
        <v>289</v>
      </c>
      <c r="G3958" s="1">
        <f t="shared" si="183"/>
        <v>30</v>
      </c>
      <c r="H3958" s="1">
        <f t="shared" si="184"/>
        <v>2011</v>
      </c>
      <c r="I3958" s="1" t="str">
        <f t="shared" si="185"/>
        <v>30-2011</v>
      </c>
      <c r="J3958"/>
      <c r="L3958"/>
    </row>
    <row r="3959" spans="2:12">
      <c r="B3959" s="68">
        <v>40742</v>
      </c>
      <c r="C3959" s="58" t="s">
        <v>10093</v>
      </c>
      <c r="D3959" s="58">
        <v>146</v>
      </c>
      <c r="E3959" s="58">
        <v>934</v>
      </c>
      <c r="F3959" s="58">
        <v>165</v>
      </c>
      <c r="G3959" s="1">
        <f t="shared" si="183"/>
        <v>30</v>
      </c>
      <c r="H3959" s="1">
        <f t="shared" si="184"/>
        <v>2011</v>
      </c>
      <c r="I3959" s="1" t="str">
        <f t="shared" si="185"/>
        <v>30-2011</v>
      </c>
      <c r="J3959"/>
      <c r="L3959"/>
    </row>
    <row r="3960" spans="2:12">
      <c r="B3960" s="68">
        <v>40742</v>
      </c>
      <c r="C3960" s="58" t="s">
        <v>10095</v>
      </c>
      <c r="D3960" s="58">
        <v>114</v>
      </c>
      <c r="E3960" s="58">
        <v>520</v>
      </c>
      <c r="F3960" s="58">
        <v>257</v>
      </c>
      <c r="G3960" s="1">
        <f t="shared" si="183"/>
        <v>30</v>
      </c>
      <c r="H3960" s="1">
        <f t="shared" si="184"/>
        <v>2011</v>
      </c>
      <c r="I3960" s="1" t="str">
        <f t="shared" si="185"/>
        <v>30-2011</v>
      </c>
      <c r="J3960"/>
      <c r="L3960"/>
    </row>
    <row r="3961" spans="2:12">
      <c r="B3961" s="68">
        <v>40742</v>
      </c>
      <c r="C3961" s="58" t="s">
        <v>10096</v>
      </c>
      <c r="D3961" s="58">
        <v>248</v>
      </c>
      <c r="E3961" s="58">
        <v>974</v>
      </c>
      <c r="F3961" s="58">
        <v>64</v>
      </c>
      <c r="G3961" s="1">
        <f t="shared" si="183"/>
        <v>30</v>
      </c>
      <c r="H3961" s="1">
        <f t="shared" si="184"/>
        <v>2011</v>
      </c>
      <c r="I3961" s="1" t="str">
        <f t="shared" si="185"/>
        <v>30-2011</v>
      </c>
      <c r="J3961"/>
      <c r="L3961"/>
    </row>
    <row r="3962" spans="2:12">
      <c r="B3962" s="68">
        <v>40742</v>
      </c>
      <c r="C3962" s="58" t="s">
        <v>10097</v>
      </c>
      <c r="D3962" s="58">
        <v>9</v>
      </c>
      <c r="E3962" s="58">
        <v>306</v>
      </c>
      <c r="F3962" s="58">
        <v>286</v>
      </c>
      <c r="G3962" s="1">
        <f t="shared" si="183"/>
        <v>30</v>
      </c>
      <c r="H3962" s="1">
        <f t="shared" si="184"/>
        <v>2011</v>
      </c>
      <c r="I3962" s="1" t="str">
        <f t="shared" si="185"/>
        <v>30-2011</v>
      </c>
      <c r="J3962"/>
      <c r="L3962"/>
    </row>
    <row r="3963" spans="2:12">
      <c r="B3963" s="68">
        <v>40742</v>
      </c>
      <c r="C3963" s="58" t="s">
        <v>10098</v>
      </c>
      <c r="D3963" s="58">
        <v>248</v>
      </c>
      <c r="E3963" s="58">
        <v>305</v>
      </c>
      <c r="F3963" s="58">
        <v>288</v>
      </c>
      <c r="G3963" s="1">
        <f t="shared" si="183"/>
        <v>30</v>
      </c>
      <c r="H3963" s="1">
        <f t="shared" si="184"/>
        <v>2011</v>
      </c>
      <c r="I3963" s="1" t="str">
        <f t="shared" si="185"/>
        <v>30-2011</v>
      </c>
      <c r="J3963"/>
      <c r="L3963"/>
    </row>
    <row r="3964" spans="2:12">
      <c r="B3964" s="68">
        <v>40742</v>
      </c>
      <c r="C3964" s="58" t="s">
        <v>10099</v>
      </c>
      <c r="D3964" s="58">
        <v>60</v>
      </c>
      <c r="E3964" s="58">
        <v>684</v>
      </c>
      <c r="F3964" s="58">
        <v>254</v>
      </c>
      <c r="G3964" s="1">
        <f t="shared" si="183"/>
        <v>30</v>
      </c>
      <c r="H3964" s="1">
        <f t="shared" si="184"/>
        <v>2011</v>
      </c>
      <c r="I3964" s="1" t="str">
        <f t="shared" si="185"/>
        <v>30-2011</v>
      </c>
      <c r="J3964"/>
      <c r="L3964"/>
    </row>
    <row r="3965" spans="2:12">
      <c r="B3965" s="68">
        <v>40742</v>
      </c>
      <c r="C3965" s="58" t="s">
        <v>10100</v>
      </c>
      <c r="D3965" s="58">
        <v>48</v>
      </c>
      <c r="E3965" s="58">
        <v>932</v>
      </c>
      <c r="F3965" s="58">
        <v>251</v>
      </c>
      <c r="G3965" s="1">
        <f t="shared" si="183"/>
        <v>30</v>
      </c>
      <c r="H3965" s="1">
        <f t="shared" si="184"/>
        <v>2011</v>
      </c>
      <c r="I3965" s="1" t="str">
        <f t="shared" si="185"/>
        <v>30-2011</v>
      </c>
      <c r="J3965"/>
      <c r="L3965"/>
    </row>
    <row r="3966" spans="2:12">
      <c r="B3966" s="68">
        <v>40742</v>
      </c>
      <c r="C3966" s="58" t="s">
        <v>10101</v>
      </c>
      <c r="D3966" s="58">
        <v>12</v>
      </c>
      <c r="E3966" s="58">
        <v>661</v>
      </c>
      <c r="F3966" s="58">
        <v>145</v>
      </c>
      <c r="G3966" s="1">
        <f t="shared" si="183"/>
        <v>30</v>
      </c>
      <c r="H3966" s="1">
        <f t="shared" si="184"/>
        <v>2011</v>
      </c>
      <c r="I3966" s="1" t="str">
        <f t="shared" si="185"/>
        <v>30-2011</v>
      </c>
      <c r="J3966"/>
      <c r="L3966"/>
    </row>
    <row r="3967" spans="2:12">
      <c r="B3967" s="68">
        <v>40749</v>
      </c>
      <c r="C3967" s="58" t="s">
        <v>10039</v>
      </c>
      <c r="D3967" s="58">
        <v>27</v>
      </c>
      <c r="E3967" s="58">
        <v>587</v>
      </c>
      <c r="F3967" s="58">
        <v>125</v>
      </c>
      <c r="G3967" s="1">
        <f t="shared" si="183"/>
        <v>31</v>
      </c>
      <c r="H3967" s="1">
        <f t="shared" si="184"/>
        <v>2011</v>
      </c>
      <c r="I3967" s="1" t="str">
        <f t="shared" si="185"/>
        <v>31-2011</v>
      </c>
      <c r="J3967"/>
      <c r="L3967"/>
    </row>
    <row r="3968" spans="2:12">
      <c r="B3968" s="68">
        <v>40749</v>
      </c>
      <c r="C3968" s="58" t="s">
        <v>10066</v>
      </c>
      <c r="D3968" s="58">
        <v>180</v>
      </c>
      <c r="E3968" s="58">
        <v>779</v>
      </c>
      <c r="F3968" s="58">
        <v>315</v>
      </c>
      <c r="G3968" s="1">
        <f t="shared" si="183"/>
        <v>31</v>
      </c>
      <c r="H3968" s="1">
        <f t="shared" si="184"/>
        <v>2011</v>
      </c>
      <c r="I3968" s="1" t="str">
        <f t="shared" si="185"/>
        <v>31-2011</v>
      </c>
      <c r="J3968"/>
      <c r="L3968"/>
    </row>
    <row r="3969" spans="2:12">
      <c r="B3969" s="68">
        <v>40749</v>
      </c>
      <c r="C3969" s="58" t="s">
        <v>10040</v>
      </c>
      <c r="D3969" s="58">
        <v>79</v>
      </c>
      <c r="E3969" s="58">
        <v>882</v>
      </c>
      <c r="F3969" s="58">
        <v>33</v>
      </c>
      <c r="G3969" s="1">
        <f t="shared" si="183"/>
        <v>31</v>
      </c>
      <c r="H3969" s="1">
        <f t="shared" si="184"/>
        <v>2011</v>
      </c>
      <c r="I3969" s="1" t="str">
        <f t="shared" si="185"/>
        <v>31-2011</v>
      </c>
      <c r="J3969"/>
      <c r="L3969"/>
    </row>
    <row r="3970" spans="2:12">
      <c r="B3970" s="68">
        <v>40749</v>
      </c>
      <c r="C3970" s="58" t="s">
        <v>10042</v>
      </c>
      <c r="D3970" s="58">
        <v>233</v>
      </c>
      <c r="E3970" s="58">
        <v>460</v>
      </c>
      <c r="F3970" s="58">
        <v>61</v>
      </c>
      <c r="G3970" s="1">
        <f t="shared" si="183"/>
        <v>31</v>
      </c>
      <c r="H3970" s="1">
        <f t="shared" si="184"/>
        <v>2011</v>
      </c>
      <c r="I3970" s="1" t="str">
        <f t="shared" si="185"/>
        <v>31-2011</v>
      </c>
      <c r="J3970"/>
      <c r="L3970"/>
    </row>
    <row r="3971" spans="2:12">
      <c r="B3971" s="68">
        <v>40749</v>
      </c>
      <c r="C3971" s="58" t="s">
        <v>10044</v>
      </c>
      <c r="D3971" s="58">
        <v>817</v>
      </c>
      <c r="E3971" s="58">
        <v>724</v>
      </c>
      <c r="F3971" s="58">
        <v>191</v>
      </c>
      <c r="G3971" s="1">
        <f t="shared" si="183"/>
        <v>31</v>
      </c>
      <c r="H3971" s="1">
        <f t="shared" si="184"/>
        <v>2011</v>
      </c>
      <c r="I3971" s="1" t="str">
        <f t="shared" si="185"/>
        <v>31-2011</v>
      </c>
      <c r="J3971"/>
      <c r="L3971"/>
    </row>
    <row r="3972" spans="2:12">
      <c r="B3972" s="68">
        <v>40749</v>
      </c>
      <c r="C3972" s="58" t="s">
        <v>10048</v>
      </c>
      <c r="D3972" s="58">
        <v>194</v>
      </c>
      <c r="E3972" s="58">
        <v>756</v>
      </c>
      <c r="F3972" s="58">
        <v>270</v>
      </c>
      <c r="G3972" s="1">
        <f t="shared" si="183"/>
        <v>31</v>
      </c>
      <c r="H3972" s="1">
        <f t="shared" si="184"/>
        <v>2011</v>
      </c>
      <c r="I3972" s="1" t="str">
        <f t="shared" si="185"/>
        <v>31-2011</v>
      </c>
      <c r="J3972"/>
      <c r="L3972"/>
    </row>
    <row r="3973" spans="2:12">
      <c r="B3973" s="68">
        <v>40749</v>
      </c>
      <c r="C3973" s="58" t="s">
        <v>10049</v>
      </c>
      <c r="D3973" s="58">
        <v>138</v>
      </c>
      <c r="E3973" s="58">
        <v>518</v>
      </c>
      <c r="F3973" s="58">
        <v>184</v>
      </c>
      <c r="G3973" s="1">
        <f t="shared" si="183"/>
        <v>31</v>
      </c>
      <c r="H3973" s="1">
        <f t="shared" si="184"/>
        <v>2011</v>
      </c>
      <c r="I3973" s="1" t="str">
        <f t="shared" si="185"/>
        <v>31-2011</v>
      </c>
      <c r="J3973"/>
      <c r="L3973"/>
    </row>
    <row r="3974" spans="2:12">
      <c r="B3974" s="68">
        <v>40749</v>
      </c>
      <c r="C3974" s="58" t="s">
        <v>10067</v>
      </c>
      <c r="D3974" s="58">
        <v>8</v>
      </c>
      <c r="E3974" s="58">
        <v>476</v>
      </c>
      <c r="F3974" s="58">
        <v>74</v>
      </c>
      <c r="G3974" s="1">
        <f t="shared" si="183"/>
        <v>31</v>
      </c>
      <c r="H3974" s="1">
        <f t="shared" si="184"/>
        <v>2011</v>
      </c>
      <c r="I3974" s="1" t="str">
        <f t="shared" si="185"/>
        <v>31-2011</v>
      </c>
      <c r="J3974"/>
      <c r="L3974"/>
    </row>
    <row r="3975" spans="2:12">
      <c r="B3975" s="68">
        <v>40749</v>
      </c>
      <c r="C3975" s="58" t="s">
        <v>10070</v>
      </c>
      <c r="D3975" s="58">
        <v>388</v>
      </c>
      <c r="E3975" s="58">
        <v>748</v>
      </c>
      <c r="F3975" s="58">
        <v>99</v>
      </c>
      <c r="G3975" s="1">
        <f t="shared" si="183"/>
        <v>31</v>
      </c>
      <c r="H3975" s="1">
        <f t="shared" si="184"/>
        <v>2011</v>
      </c>
      <c r="I3975" s="1" t="str">
        <f t="shared" si="185"/>
        <v>31-2011</v>
      </c>
      <c r="J3975"/>
      <c r="L3975"/>
    </row>
    <row r="3976" spans="2:12">
      <c r="B3976" s="68">
        <v>40749</v>
      </c>
      <c r="C3976" s="58" t="s">
        <v>10071</v>
      </c>
      <c r="D3976" s="58">
        <v>31</v>
      </c>
      <c r="E3976" s="58">
        <v>759</v>
      </c>
      <c r="F3976" s="58">
        <v>122</v>
      </c>
      <c r="G3976" s="1">
        <f t="shared" si="183"/>
        <v>31</v>
      </c>
      <c r="H3976" s="1">
        <f t="shared" si="184"/>
        <v>2011</v>
      </c>
      <c r="I3976" s="1" t="str">
        <f t="shared" si="185"/>
        <v>31-2011</v>
      </c>
      <c r="J3976"/>
      <c r="L3976"/>
    </row>
    <row r="3977" spans="2:12">
      <c r="B3977" s="68">
        <v>40749</v>
      </c>
      <c r="C3977" s="58" t="s">
        <v>10051</v>
      </c>
      <c r="D3977" s="58">
        <v>31</v>
      </c>
      <c r="E3977" s="58">
        <v>693</v>
      </c>
      <c r="F3977" s="58">
        <v>40</v>
      </c>
      <c r="G3977" s="1">
        <f t="shared" si="183"/>
        <v>31</v>
      </c>
      <c r="H3977" s="1">
        <f t="shared" si="184"/>
        <v>2011</v>
      </c>
      <c r="I3977" s="1" t="str">
        <f t="shared" si="185"/>
        <v>31-2011</v>
      </c>
      <c r="J3977"/>
      <c r="L3977"/>
    </row>
    <row r="3978" spans="2:12">
      <c r="B3978" s="68">
        <v>40749</v>
      </c>
      <c r="C3978" s="58" t="s">
        <v>10052</v>
      </c>
      <c r="D3978" s="58">
        <v>59</v>
      </c>
      <c r="E3978" s="58">
        <v>722</v>
      </c>
      <c r="F3978" s="58">
        <v>129</v>
      </c>
      <c r="G3978" s="1">
        <f t="shared" si="183"/>
        <v>31</v>
      </c>
      <c r="H3978" s="1">
        <f t="shared" si="184"/>
        <v>2011</v>
      </c>
      <c r="I3978" s="1" t="str">
        <f t="shared" si="185"/>
        <v>31-2011</v>
      </c>
      <c r="J3978"/>
      <c r="L3978"/>
    </row>
    <row r="3979" spans="2:12">
      <c r="B3979" s="68">
        <v>40749</v>
      </c>
      <c r="C3979" s="58" t="s">
        <v>10055</v>
      </c>
      <c r="D3979" s="58">
        <v>719</v>
      </c>
      <c r="E3979" s="58">
        <v>616</v>
      </c>
      <c r="F3979" s="58">
        <v>228</v>
      </c>
      <c r="G3979" s="1">
        <f t="shared" si="183"/>
        <v>31</v>
      </c>
      <c r="H3979" s="1">
        <f t="shared" si="184"/>
        <v>2011</v>
      </c>
      <c r="I3979" s="1" t="str">
        <f t="shared" si="185"/>
        <v>31-2011</v>
      </c>
      <c r="J3979"/>
      <c r="L3979"/>
    </row>
    <row r="3980" spans="2:12">
      <c r="B3980" s="68">
        <v>40749</v>
      </c>
      <c r="C3980" s="58" t="s">
        <v>10056</v>
      </c>
      <c r="D3980" s="58">
        <v>178</v>
      </c>
      <c r="E3980" s="58">
        <v>510</v>
      </c>
      <c r="F3980" s="58">
        <v>128</v>
      </c>
      <c r="G3980" s="1">
        <f t="shared" si="183"/>
        <v>31</v>
      </c>
      <c r="H3980" s="1">
        <f t="shared" si="184"/>
        <v>2011</v>
      </c>
      <c r="I3980" s="1" t="str">
        <f t="shared" si="185"/>
        <v>31-2011</v>
      </c>
      <c r="J3980"/>
      <c r="L3980"/>
    </row>
    <row r="3981" spans="2:12">
      <c r="B3981" s="68">
        <v>40749</v>
      </c>
      <c r="C3981" s="58" t="s">
        <v>10057</v>
      </c>
      <c r="D3981" s="58">
        <v>40</v>
      </c>
      <c r="E3981" s="58">
        <v>704</v>
      </c>
      <c r="F3981" s="58">
        <v>205</v>
      </c>
      <c r="G3981" s="1">
        <f t="shared" si="183"/>
        <v>31</v>
      </c>
      <c r="H3981" s="1">
        <f t="shared" si="184"/>
        <v>2011</v>
      </c>
      <c r="I3981" s="1" t="str">
        <f t="shared" si="185"/>
        <v>31-2011</v>
      </c>
      <c r="J3981"/>
      <c r="L3981"/>
    </row>
    <row r="3982" spans="2:12">
      <c r="B3982" s="68">
        <v>40749</v>
      </c>
      <c r="C3982" s="58" t="s">
        <v>10058</v>
      </c>
      <c r="D3982" s="58">
        <v>110</v>
      </c>
      <c r="E3982" s="58">
        <v>675</v>
      </c>
      <c r="F3982" s="58">
        <v>74</v>
      </c>
      <c r="G3982" s="1">
        <f t="shared" si="183"/>
        <v>31</v>
      </c>
      <c r="H3982" s="1">
        <f t="shared" si="184"/>
        <v>2011</v>
      </c>
      <c r="I3982" s="1" t="str">
        <f t="shared" si="185"/>
        <v>31-2011</v>
      </c>
      <c r="J3982"/>
      <c r="L3982"/>
    </row>
    <row r="3983" spans="2:12">
      <c r="B3983" s="68">
        <v>40749</v>
      </c>
      <c r="C3983" s="58" t="s">
        <v>10060</v>
      </c>
      <c r="D3983" s="58">
        <v>181</v>
      </c>
      <c r="E3983" s="58">
        <v>354</v>
      </c>
      <c r="F3983" s="58">
        <v>181</v>
      </c>
      <c r="G3983" s="1">
        <f t="shared" si="183"/>
        <v>31</v>
      </c>
      <c r="H3983" s="1">
        <f t="shared" si="184"/>
        <v>2011</v>
      </c>
      <c r="I3983" s="1" t="str">
        <f t="shared" si="185"/>
        <v>31-2011</v>
      </c>
      <c r="J3983"/>
      <c r="L3983"/>
    </row>
    <row r="3984" spans="2:12">
      <c r="B3984" s="68">
        <v>40749</v>
      </c>
      <c r="C3984" s="58" t="s">
        <v>10072</v>
      </c>
      <c r="D3984" s="58">
        <v>214</v>
      </c>
      <c r="E3984" s="58">
        <v>855</v>
      </c>
      <c r="F3984" s="58">
        <v>22</v>
      </c>
      <c r="G3984" s="1">
        <f t="shared" si="183"/>
        <v>31</v>
      </c>
      <c r="H3984" s="1">
        <f t="shared" si="184"/>
        <v>2011</v>
      </c>
      <c r="I3984" s="1" t="str">
        <f t="shared" si="185"/>
        <v>31-2011</v>
      </c>
      <c r="J3984"/>
      <c r="L3984"/>
    </row>
    <row r="3985" spans="2:12">
      <c r="B3985" s="68">
        <v>40749</v>
      </c>
      <c r="C3985" s="58" t="s">
        <v>10073</v>
      </c>
      <c r="D3985" s="58">
        <v>24</v>
      </c>
      <c r="E3985" s="58">
        <v>498</v>
      </c>
      <c r="F3985" s="58">
        <v>296</v>
      </c>
      <c r="G3985" s="1">
        <f t="shared" si="183"/>
        <v>31</v>
      </c>
      <c r="H3985" s="1">
        <f t="shared" si="184"/>
        <v>2011</v>
      </c>
      <c r="I3985" s="1" t="str">
        <f t="shared" si="185"/>
        <v>31-2011</v>
      </c>
      <c r="J3985"/>
      <c r="L3985"/>
    </row>
    <row r="3986" spans="2:12">
      <c r="B3986" s="68">
        <v>40749</v>
      </c>
      <c r="C3986" s="58" t="s">
        <v>10074</v>
      </c>
      <c r="D3986" s="58">
        <v>285</v>
      </c>
      <c r="E3986" s="58">
        <v>687</v>
      </c>
      <c r="F3986" s="58">
        <v>96</v>
      </c>
      <c r="G3986" s="1">
        <f t="shared" si="183"/>
        <v>31</v>
      </c>
      <c r="H3986" s="1">
        <f t="shared" si="184"/>
        <v>2011</v>
      </c>
      <c r="I3986" s="1" t="str">
        <f t="shared" si="185"/>
        <v>31-2011</v>
      </c>
      <c r="J3986"/>
      <c r="L3986"/>
    </row>
    <row r="3987" spans="2:12">
      <c r="B3987" s="68">
        <v>40749</v>
      </c>
      <c r="C3987" s="58" t="s">
        <v>10075</v>
      </c>
      <c r="D3987" s="58">
        <v>95</v>
      </c>
      <c r="E3987" s="58">
        <v>340</v>
      </c>
      <c r="F3987" s="58">
        <v>69</v>
      </c>
      <c r="G3987" s="1">
        <f t="shared" si="183"/>
        <v>31</v>
      </c>
      <c r="H3987" s="1">
        <f t="shared" si="184"/>
        <v>2011</v>
      </c>
      <c r="I3987" s="1" t="str">
        <f t="shared" si="185"/>
        <v>31-2011</v>
      </c>
      <c r="J3987"/>
      <c r="L3987"/>
    </row>
    <row r="3988" spans="2:12">
      <c r="B3988" s="68">
        <v>40749</v>
      </c>
      <c r="C3988" s="58" t="s">
        <v>10076</v>
      </c>
      <c r="D3988" s="58">
        <v>91</v>
      </c>
      <c r="E3988" s="58">
        <v>529</v>
      </c>
      <c r="F3988" s="58">
        <v>244</v>
      </c>
      <c r="G3988" s="1">
        <f t="shared" si="183"/>
        <v>31</v>
      </c>
      <c r="H3988" s="1">
        <f t="shared" si="184"/>
        <v>2011</v>
      </c>
      <c r="I3988" s="1" t="str">
        <f t="shared" si="185"/>
        <v>31-2011</v>
      </c>
      <c r="J3988"/>
      <c r="L3988"/>
    </row>
    <row r="3989" spans="2:12">
      <c r="B3989" s="68">
        <v>40749</v>
      </c>
      <c r="C3989" s="58" t="s">
        <v>18</v>
      </c>
      <c r="D3989" s="58">
        <v>97</v>
      </c>
      <c r="E3989" s="58">
        <v>780</v>
      </c>
      <c r="F3989" s="58">
        <v>95</v>
      </c>
      <c r="G3989" s="1">
        <f t="shared" ref="G3989:G4052" si="186">WEEKNUM(B3989)</f>
        <v>31</v>
      </c>
      <c r="H3989" s="1">
        <f t="shared" ref="H3989:H4052" si="187">YEAR(B3989)</f>
        <v>2011</v>
      </c>
      <c r="I3989" s="1" t="str">
        <f t="shared" ref="I3989:I4052" si="188">CONCATENATE(G3989,"-",H3989)</f>
        <v>31-2011</v>
      </c>
      <c r="J3989"/>
      <c r="L3989"/>
    </row>
    <row r="3990" spans="2:12">
      <c r="B3990" s="68">
        <v>40749</v>
      </c>
      <c r="C3990" s="58" t="s">
        <v>10077</v>
      </c>
      <c r="D3990" s="58">
        <v>23</v>
      </c>
      <c r="E3990" s="58">
        <v>767</v>
      </c>
      <c r="F3990" s="58">
        <v>103</v>
      </c>
      <c r="G3990" s="1">
        <f t="shared" si="186"/>
        <v>31</v>
      </c>
      <c r="H3990" s="1">
        <f t="shared" si="187"/>
        <v>2011</v>
      </c>
      <c r="I3990" s="1" t="str">
        <f t="shared" si="188"/>
        <v>31-2011</v>
      </c>
      <c r="J3990"/>
      <c r="L3990"/>
    </row>
    <row r="3991" spans="2:12">
      <c r="B3991" s="68">
        <v>40749</v>
      </c>
      <c r="C3991" s="58" t="s">
        <v>10078</v>
      </c>
      <c r="D3991" s="58">
        <v>455</v>
      </c>
      <c r="E3991" s="58">
        <v>483</v>
      </c>
      <c r="F3991" s="58">
        <v>286</v>
      </c>
      <c r="G3991" s="1">
        <f t="shared" si="186"/>
        <v>31</v>
      </c>
      <c r="H3991" s="1">
        <f t="shared" si="187"/>
        <v>2011</v>
      </c>
      <c r="I3991" s="1" t="str">
        <f t="shared" si="188"/>
        <v>31-2011</v>
      </c>
      <c r="J3991"/>
      <c r="L3991"/>
    </row>
    <row r="3992" spans="2:12">
      <c r="B3992" s="68">
        <v>40749</v>
      </c>
      <c r="C3992" s="58" t="s">
        <v>10079</v>
      </c>
      <c r="D3992" s="58">
        <v>5</v>
      </c>
      <c r="E3992" s="58">
        <v>831</v>
      </c>
      <c r="F3992" s="58">
        <v>188</v>
      </c>
      <c r="G3992" s="1">
        <f t="shared" si="186"/>
        <v>31</v>
      </c>
      <c r="H3992" s="1">
        <f t="shared" si="187"/>
        <v>2011</v>
      </c>
      <c r="I3992" s="1" t="str">
        <f t="shared" si="188"/>
        <v>31-2011</v>
      </c>
      <c r="J3992"/>
      <c r="L3992"/>
    </row>
    <row r="3993" spans="2:12">
      <c r="B3993" s="68">
        <v>40749</v>
      </c>
      <c r="C3993" s="58" t="s">
        <v>10080</v>
      </c>
      <c r="D3993" s="58">
        <v>29</v>
      </c>
      <c r="E3993" s="58">
        <v>748</v>
      </c>
      <c r="F3993" s="58">
        <v>318</v>
      </c>
      <c r="G3993" s="1">
        <f t="shared" si="186"/>
        <v>31</v>
      </c>
      <c r="H3993" s="1">
        <f t="shared" si="187"/>
        <v>2011</v>
      </c>
      <c r="I3993" s="1" t="str">
        <f t="shared" si="188"/>
        <v>31-2011</v>
      </c>
      <c r="J3993"/>
      <c r="L3993"/>
    </row>
    <row r="3994" spans="2:12">
      <c r="B3994" s="68">
        <v>40749</v>
      </c>
      <c r="C3994" s="58" t="s">
        <v>10081</v>
      </c>
      <c r="D3994" s="58">
        <v>38</v>
      </c>
      <c r="E3994" s="58">
        <v>710</v>
      </c>
      <c r="F3994" s="58">
        <v>231</v>
      </c>
      <c r="G3994" s="1">
        <f t="shared" si="186"/>
        <v>31</v>
      </c>
      <c r="H3994" s="1">
        <f t="shared" si="187"/>
        <v>2011</v>
      </c>
      <c r="I3994" s="1" t="str">
        <f t="shared" si="188"/>
        <v>31-2011</v>
      </c>
      <c r="J3994"/>
      <c r="L3994"/>
    </row>
    <row r="3995" spans="2:12">
      <c r="B3995" s="68">
        <v>40749</v>
      </c>
      <c r="C3995" s="58" t="s">
        <v>10082</v>
      </c>
      <c r="D3995" s="58">
        <v>214</v>
      </c>
      <c r="E3995" s="58">
        <v>783</v>
      </c>
      <c r="F3995" s="58">
        <v>173</v>
      </c>
      <c r="G3995" s="1">
        <f t="shared" si="186"/>
        <v>31</v>
      </c>
      <c r="H3995" s="1">
        <f t="shared" si="187"/>
        <v>2011</v>
      </c>
      <c r="I3995" s="1" t="str">
        <f t="shared" si="188"/>
        <v>31-2011</v>
      </c>
      <c r="J3995"/>
      <c r="L3995"/>
    </row>
    <row r="3996" spans="2:12">
      <c r="B3996" s="68">
        <v>40749</v>
      </c>
      <c r="C3996" s="58" t="s">
        <v>10083</v>
      </c>
      <c r="D3996" s="58">
        <v>68</v>
      </c>
      <c r="E3996" s="58">
        <v>806</v>
      </c>
      <c r="F3996" s="58">
        <v>33</v>
      </c>
      <c r="G3996" s="1">
        <f t="shared" si="186"/>
        <v>31</v>
      </c>
      <c r="H3996" s="1">
        <f t="shared" si="187"/>
        <v>2011</v>
      </c>
      <c r="I3996" s="1" t="str">
        <f t="shared" si="188"/>
        <v>31-2011</v>
      </c>
      <c r="J3996"/>
      <c r="L3996"/>
    </row>
    <row r="3997" spans="2:12">
      <c r="B3997" s="68">
        <v>40749</v>
      </c>
      <c r="C3997" s="58" t="s">
        <v>10084</v>
      </c>
      <c r="D3997" s="58">
        <v>134</v>
      </c>
      <c r="E3997" s="58">
        <v>342</v>
      </c>
      <c r="F3997" s="58">
        <v>205</v>
      </c>
      <c r="G3997" s="1">
        <f t="shared" si="186"/>
        <v>31</v>
      </c>
      <c r="H3997" s="1">
        <f t="shared" si="187"/>
        <v>2011</v>
      </c>
      <c r="I3997" s="1" t="str">
        <f t="shared" si="188"/>
        <v>31-2011</v>
      </c>
      <c r="J3997"/>
      <c r="L3997"/>
    </row>
    <row r="3998" spans="2:12">
      <c r="B3998" s="68">
        <v>40749</v>
      </c>
      <c r="C3998" s="58" t="s">
        <v>10085</v>
      </c>
      <c r="D3998" s="58">
        <v>776</v>
      </c>
      <c r="E3998" s="58">
        <v>788</v>
      </c>
      <c r="F3998" s="58">
        <v>277</v>
      </c>
      <c r="G3998" s="1">
        <f t="shared" si="186"/>
        <v>31</v>
      </c>
      <c r="H3998" s="1">
        <f t="shared" si="187"/>
        <v>2011</v>
      </c>
      <c r="I3998" s="1" t="str">
        <f t="shared" si="188"/>
        <v>31-2011</v>
      </c>
      <c r="J3998"/>
      <c r="L3998"/>
    </row>
    <row r="3999" spans="2:12">
      <c r="B3999" s="68">
        <v>40749</v>
      </c>
      <c r="C3999" s="58" t="s">
        <v>10086</v>
      </c>
      <c r="D3999" s="58">
        <v>346</v>
      </c>
      <c r="E3999" s="58">
        <v>472</v>
      </c>
      <c r="F3999" s="58">
        <v>147</v>
      </c>
      <c r="G3999" s="1">
        <f t="shared" si="186"/>
        <v>31</v>
      </c>
      <c r="H3999" s="1">
        <f t="shared" si="187"/>
        <v>2011</v>
      </c>
      <c r="I3999" s="1" t="str">
        <f t="shared" si="188"/>
        <v>31-2011</v>
      </c>
      <c r="J3999"/>
      <c r="L3999"/>
    </row>
    <row r="4000" spans="2:12">
      <c r="B4000" s="68">
        <v>40749</v>
      </c>
      <c r="C4000" s="58" t="s">
        <v>10087</v>
      </c>
      <c r="D4000" s="58">
        <v>132</v>
      </c>
      <c r="E4000" s="58">
        <v>311</v>
      </c>
      <c r="F4000" s="58">
        <v>163</v>
      </c>
      <c r="G4000" s="1">
        <f t="shared" si="186"/>
        <v>31</v>
      </c>
      <c r="H4000" s="1">
        <f t="shared" si="187"/>
        <v>2011</v>
      </c>
      <c r="I4000" s="1" t="str">
        <f t="shared" si="188"/>
        <v>31-2011</v>
      </c>
      <c r="J4000"/>
      <c r="L4000"/>
    </row>
    <row r="4001" spans="2:12">
      <c r="B4001" s="68">
        <v>40749</v>
      </c>
      <c r="C4001" s="58" t="s">
        <v>10088</v>
      </c>
      <c r="D4001" s="58">
        <v>124</v>
      </c>
      <c r="E4001" s="58">
        <v>439</v>
      </c>
      <c r="F4001" s="58">
        <v>176</v>
      </c>
      <c r="G4001" s="1">
        <f t="shared" si="186"/>
        <v>31</v>
      </c>
      <c r="H4001" s="1">
        <f t="shared" si="187"/>
        <v>2011</v>
      </c>
      <c r="I4001" s="1" t="str">
        <f t="shared" si="188"/>
        <v>31-2011</v>
      </c>
      <c r="J4001"/>
      <c r="L4001"/>
    </row>
    <row r="4002" spans="2:12">
      <c r="B4002" s="68">
        <v>40749</v>
      </c>
      <c r="C4002" s="58" t="s">
        <v>10089</v>
      </c>
      <c r="D4002" s="58">
        <v>491</v>
      </c>
      <c r="E4002" s="58">
        <v>965</v>
      </c>
      <c r="F4002" s="58">
        <v>63</v>
      </c>
      <c r="G4002" s="1">
        <f t="shared" si="186"/>
        <v>31</v>
      </c>
      <c r="H4002" s="1">
        <f t="shared" si="187"/>
        <v>2011</v>
      </c>
      <c r="I4002" s="1" t="str">
        <f t="shared" si="188"/>
        <v>31-2011</v>
      </c>
      <c r="J4002"/>
      <c r="L4002"/>
    </row>
    <row r="4003" spans="2:12">
      <c r="B4003" s="68">
        <v>40749</v>
      </c>
      <c r="C4003" s="58" t="s">
        <v>10090</v>
      </c>
      <c r="D4003" s="58">
        <v>61</v>
      </c>
      <c r="E4003" s="58">
        <v>436</v>
      </c>
      <c r="F4003" s="58">
        <v>176</v>
      </c>
      <c r="G4003" s="1">
        <f t="shared" si="186"/>
        <v>31</v>
      </c>
      <c r="H4003" s="1">
        <f t="shared" si="187"/>
        <v>2011</v>
      </c>
      <c r="I4003" s="1" t="str">
        <f t="shared" si="188"/>
        <v>31-2011</v>
      </c>
      <c r="J4003"/>
      <c r="L4003"/>
    </row>
    <row r="4004" spans="2:12">
      <c r="B4004" s="68">
        <v>40749</v>
      </c>
      <c r="C4004" s="58" t="s">
        <v>10091</v>
      </c>
      <c r="D4004" s="58">
        <v>186</v>
      </c>
      <c r="E4004" s="58">
        <v>749</v>
      </c>
      <c r="F4004" s="58">
        <v>61</v>
      </c>
      <c r="G4004" s="1">
        <f t="shared" si="186"/>
        <v>31</v>
      </c>
      <c r="H4004" s="1">
        <f t="shared" si="187"/>
        <v>2011</v>
      </c>
      <c r="I4004" s="1" t="str">
        <f t="shared" si="188"/>
        <v>31-2011</v>
      </c>
      <c r="J4004"/>
      <c r="L4004"/>
    </row>
    <row r="4005" spans="2:12">
      <c r="B4005" s="68">
        <v>40749</v>
      </c>
      <c r="C4005" s="58" t="s">
        <v>10092</v>
      </c>
      <c r="D4005" s="58">
        <v>2</v>
      </c>
      <c r="E4005" s="58">
        <v>940</v>
      </c>
      <c r="F4005" s="58">
        <v>119</v>
      </c>
      <c r="G4005" s="1">
        <f t="shared" si="186"/>
        <v>31</v>
      </c>
      <c r="H4005" s="1">
        <f t="shared" si="187"/>
        <v>2011</v>
      </c>
      <c r="I4005" s="1" t="str">
        <f t="shared" si="188"/>
        <v>31-2011</v>
      </c>
      <c r="J4005"/>
      <c r="L4005"/>
    </row>
    <row r="4006" spans="2:12">
      <c r="B4006" s="68">
        <v>40749</v>
      </c>
      <c r="C4006" s="58" t="s">
        <v>10093</v>
      </c>
      <c r="D4006" s="58">
        <v>146</v>
      </c>
      <c r="E4006" s="58">
        <v>952</v>
      </c>
      <c r="F4006" s="58">
        <v>176</v>
      </c>
      <c r="G4006" s="1">
        <f t="shared" si="186"/>
        <v>31</v>
      </c>
      <c r="H4006" s="1">
        <f t="shared" si="187"/>
        <v>2011</v>
      </c>
      <c r="I4006" s="1" t="str">
        <f t="shared" si="188"/>
        <v>31-2011</v>
      </c>
      <c r="J4006"/>
      <c r="L4006"/>
    </row>
    <row r="4007" spans="2:12">
      <c r="B4007" s="68">
        <v>40749</v>
      </c>
      <c r="C4007" s="58" t="s">
        <v>10095</v>
      </c>
      <c r="D4007" s="58">
        <v>114</v>
      </c>
      <c r="E4007" s="58">
        <v>942</v>
      </c>
      <c r="F4007" s="58">
        <v>63</v>
      </c>
      <c r="G4007" s="1">
        <f t="shared" si="186"/>
        <v>31</v>
      </c>
      <c r="H4007" s="1">
        <f t="shared" si="187"/>
        <v>2011</v>
      </c>
      <c r="I4007" s="1" t="str">
        <f t="shared" si="188"/>
        <v>31-2011</v>
      </c>
      <c r="J4007"/>
      <c r="L4007"/>
    </row>
    <row r="4008" spans="2:12">
      <c r="B4008" s="68">
        <v>40749</v>
      </c>
      <c r="C4008" s="58" t="s">
        <v>10096</v>
      </c>
      <c r="D4008" s="58">
        <v>248</v>
      </c>
      <c r="E4008" s="58">
        <v>853</v>
      </c>
      <c r="F4008" s="58">
        <v>164</v>
      </c>
      <c r="G4008" s="1">
        <f t="shared" si="186"/>
        <v>31</v>
      </c>
      <c r="H4008" s="1">
        <f t="shared" si="187"/>
        <v>2011</v>
      </c>
      <c r="I4008" s="1" t="str">
        <f t="shared" si="188"/>
        <v>31-2011</v>
      </c>
      <c r="J4008"/>
      <c r="L4008"/>
    </row>
    <row r="4009" spans="2:12">
      <c r="B4009" s="68">
        <v>40749</v>
      </c>
      <c r="C4009" s="58" t="s">
        <v>10097</v>
      </c>
      <c r="D4009" s="58">
        <v>9</v>
      </c>
      <c r="E4009" s="58">
        <v>342</v>
      </c>
      <c r="F4009" s="58">
        <v>193</v>
      </c>
      <c r="G4009" s="1">
        <f t="shared" si="186"/>
        <v>31</v>
      </c>
      <c r="H4009" s="1">
        <f t="shared" si="187"/>
        <v>2011</v>
      </c>
      <c r="I4009" s="1" t="str">
        <f t="shared" si="188"/>
        <v>31-2011</v>
      </c>
      <c r="J4009"/>
      <c r="L4009"/>
    </row>
    <row r="4010" spans="2:12">
      <c r="B4010" s="68">
        <v>40749</v>
      </c>
      <c r="C4010" s="58" t="s">
        <v>10098</v>
      </c>
      <c r="D4010" s="58">
        <v>248</v>
      </c>
      <c r="E4010" s="58">
        <v>982</v>
      </c>
      <c r="F4010" s="58">
        <v>223</v>
      </c>
      <c r="G4010" s="1">
        <f t="shared" si="186"/>
        <v>31</v>
      </c>
      <c r="H4010" s="1">
        <f t="shared" si="187"/>
        <v>2011</v>
      </c>
      <c r="I4010" s="1" t="str">
        <f t="shared" si="188"/>
        <v>31-2011</v>
      </c>
      <c r="J4010"/>
      <c r="L4010"/>
    </row>
    <row r="4011" spans="2:12">
      <c r="B4011" s="68">
        <v>40749</v>
      </c>
      <c r="C4011" s="58" t="s">
        <v>10099</v>
      </c>
      <c r="D4011" s="58">
        <v>60</v>
      </c>
      <c r="E4011" s="58">
        <v>600</v>
      </c>
      <c r="F4011" s="58">
        <v>251</v>
      </c>
      <c r="G4011" s="1">
        <f t="shared" si="186"/>
        <v>31</v>
      </c>
      <c r="H4011" s="1">
        <f t="shared" si="187"/>
        <v>2011</v>
      </c>
      <c r="I4011" s="1" t="str">
        <f t="shared" si="188"/>
        <v>31-2011</v>
      </c>
      <c r="J4011"/>
      <c r="L4011"/>
    </row>
    <row r="4012" spans="2:12">
      <c r="B4012" s="68">
        <v>40749</v>
      </c>
      <c r="C4012" s="58" t="s">
        <v>10100</v>
      </c>
      <c r="D4012" s="58">
        <v>48</v>
      </c>
      <c r="E4012" s="58">
        <v>880</v>
      </c>
      <c r="F4012" s="58">
        <v>139</v>
      </c>
      <c r="G4012" s="1">
        <f t="shared" si="186"/>
        <v>31</v>
      </c>
      <c r="H4012" s="1">
        <f t="shared" si="187"/>
        <v>2011</v>
      </c>
      <c r="I4012" s="1" t="str">
        <f t="shared" si="188"/>
        <v>31-2011</v>
      </c>
      <c r="J4012"/>
      <c r="L4012"/>
    </row>
    <row r="4013" spans="2:12">
      <c r="B4013" s="68">
        <v>40749</v>
      </c>
      <c r="C4013" s="58" t="s">
        <v>10101</v>
      </c>
      <c r="D4013" s="58">
        <v>12</v>
      </c>
      <c r="E4013" s="58">
        <v>452</v>
      </c>
      <c r="F4013" s="58">
        <v>196</v>
      </c>
      <c r="G4013" s="1">
        <f t="shared" si="186"/>
        <v>31</v>
      </c>
      <c r="H4013" s="1">
        <f t="shared" si="187"/>
        <v>2011</v>
      </c>
      <c r="I4013" s="1" t="str">
        <f t="shared" si="188"/>
        <v>31-2011</v>
      </c>
      <c r="J4013"/>
      <c r="L4013"/>
    </row>
    <row r="4014" spans="2:12">
      <c r="B4014" s="68">
        <v>40756</v>
      </c>
      <c r="C4014" s="58" t="s">
        <v>10039</v>
      </c>
      <c r="D4014" s="58">
        <v>27</v>
      </c>
      <c r="E4014" s="58">
        <v>433</v>
      </c>
      <c r="F4014" s="58">
        <v>304</v>
      </c>
      <c r="G4014" s="1">
        <f t="shared" si="186"/>
        <v>32</v>
      </c>
      <c r="H4014" s="1">
        <f t="shared" si="187"/>
        <v>2011</v>
      </c>
      <c r="I4014" s="1" t="str">
        <f t="shared" si="188"/>
        <v>32-2011</v>
      </c>
      <c r="J4014"/>
      <c r="L4014"/>
    </row>
    <row r="4015" spans="2:12">
      <c r="B4015" s="68">
        <v>40756</v>
      </c>
      <c r="C4015" s="58" t="s">
        <v>10066</v>
      </c>
      <c r="D4015" s="58">
        <v>183</v>
      </c>
      <c r="E4015" s="58">
        <v>427</v>
      </c>
      <c r="F4015" s="58">
        <v>36</v>
      </c>
      <c r="G4015" s="1">
        <f t="shared" si="186"/>
        <v>32</v>
      </c>
      <c r="H4015" s="1">
        <f t="shared" si="187"/>
        <v>2011</v>
      </c>
      <c r="I4015" s="1" t="str">
        <f t="shared" si="188"/>
        <v>32-2011</v>
      </c>
      <c r="J4015"/>
      <c r="L4015"/>
    </row>
    <row r="4016" spans="2:12">
      <c r="B4016" s="68">
        <v>40756</v>
      </c>
      <c r="C4016" s="58" t="s">
        <v>10040</v>
      </c>
      <c r="D4016" s="58">
        <v>79</v>
      </c>
      <c r="E4016" s="58">
        <v>879</v>
      </c>
      <c r="F4016" s="58">
        <v>26</v>
      </c>
      <c r="G4016" s="1">
        <f t="shared" si="186"/>
        <v>32</v>
      </c>
      <c r="H4016" s="1">
        <f t="shared" si="187"/>
        <v>2011</v>
      </c>
      <c r="I4016" s="1" t="str">
        <f t="shared" si="188"/>
        <v>32-2011</v>
      </c>
      <c r="J4016"/>
      <c r="L4016"/>
    </row>
    <row r="4017" spans="2:12">
      <c r="B4017" s="68">
        <v>40756</v>
      </c>
      <c r="C4017" s="58" t="s">
        <v>10042</v>
      </c>
      <c r="D4017" s="58">
        <v>229</v>
      </c>
      <c r="E4017" s="58">
        <v>343</v>
      </c>
      <c r="F4017" s="58">
        <v>82</v>
      </c>
      <c r="G4017" s="1">
        <f t="shared" si="186"/>
        <v>32</v>
      </c>
      <c r="H4017" s="1">
        <f t="shared" si="187"/>
        <v>2011</v>
      </c>
      <c r="I4017" s="1" t="str">
        <f t="shared" si="188"/>
        <v>32-2011</v>
      </c>
      <c r="J4017"/>
      <c r="L4017"/>
    </row>
    <row r="4018" spans="2:12">
      <c r="B4018" s="68">
        <v>40756</v>
      </c>
      <c r="C4018" s="58" t="s">
        <v>10044</v>
      </c>
      <c r="D4018" s="58">
        <v>811</v>
      </c>
      <c r="E4018" s="58">
        <v>569</v>
      </c>
      <c r="F4018" s="58">
        <v>314</v>
      </c>
      <c r="G4018" s="1">
        <f t="shared" si="186"/>
        <v>32</v>
      </c>
      <c r="H4018" s="1">
        <f t="shared" si="187"/>
        <v>2011</v>
      </c>
      <c r="I4018" s="1" t="str">
        <f t="shared" si="188"/>
        <v>32-2011</v>
      </c>
      <c r="J4018"/>
      <c r="L4018"/>
    </row>
    <row r="4019" spans="2:12">
      <c r="B4019" s="68">
        <v>40756</v>
      </c>
      <c r="C4019" s="58" t="s">
        <v>10048</v>
      </c>
      <c r="D4019" s="58">
        <v>194</v>
      </c>
      <c r="E4019" s="58">
        <v>664</v>
      </c>
      <c r="F4019" s="58">
        <v>212</v>
      </c>
      <c r="G4019" s="1">
        <f t="shared" si="186"/>
        <v>32</v>
      </c>
      <c r="H4019" s="1">
        <f t="shared" si="187"/>
        <v>2011</v>
      </c>
      <c r="I4019" s="1" t="str">
        <f t="shared" si="188"/>
        <v>32-2011</v>
      </c>
      <c r="J4019"/>
      <c r="L4019"/>
    </row>
    <row r="4020" spans="2:12">
      <c r="B4020" s="68">
        <v>40756</v>
      </c>
      <c r="C4020" s="58" t="s">
        <v>10049</v>
      </c>
      <c r="D4020" s="58">
        <v>137</v>
      </c>
      <c r="E4020" s="58">
        <v>332</v>
      </c>
      <c r="F4020" s="58">
        <v>4</v>
      </c>
      <c r="G4020" s="1">
        <f t="shared" si="186"/>
        <v>32</v>
      </c>
      <c r="H4020" s="1">
        <f t="shared" si="187"/>
        <v>2011</v>
      </c>
      <c r="I4020" s="1" t="str">
        <f t="shared" si="188"/>
        <v>32-2011</v>
      </c>
      <c r="J4020"/>
      <c r="L4020"/>
    </row>
    <row r="4021" spans="2:12">
      <c r="B4021" s="68">
        <v>40756</v>
      </c>
      <c r="C4021" s="58" t="s">
        <v>10067</v>
      </c>
      <c r="D4021" s="58">
        <v>8</v>
      </c>
      <c r="E4021" s="58">
        <v>754</v>
      </c>
      <c r="F4021" s="58">
        <v>259</v>
      </c>
      <c r="G4021" s="1">
        <f t="shared" si="186"/>
        <v>32</v>
      </c>
      <c r="H4021" s="1">
        <f t="shared" si="187"/>
        <v>2011</v>
      </c>
      <c r="I4021" s="1" t="str">
        <f t="shared" si="188"/>
        <v>32-2011</v>
      </c>
      <c r="J4021"/>
      <c r="L4021"/>
    </row>
    <row r="4022" spans="2:12">
      <c r="B4022" s="68">
        <v>40756</v>
      </c>
      <c r="C4022" s="58" t="s">
        <v>10068</v>
      </c>
      <c r="D4022" s="58">
        <v>16</v>
      </c>
      <c r="E4022" s="58">
        <v>641</v>
      </c>
      <c r="F4022" s="58">
        <v>88</v>
      </c>
      <c r="G4022" s="1">
        <f t="shared" si="186"/>
        <v>32</v>
      </c>
      <c r="H4022" s="1">
        <f t="shared" si="187"/>
        <v>2011</v>
      </c>
      <c r="I4022" s="1" t="str">
        <f t="shared" si="188"/>
        <v>32-2011</v>
      </c>
      <c r="J4022"/>
      <c r="L4022"/>
    </row>
    <row r="4023" spans="2:12">
      <c r="B4023" s="68">
        <v>40756</v>
      </c>
      <c r="C4023" s="58" t="s">
        <v>10069</v>
      </c>
      <c r="D4023" s="58">
        <v>735</v>
      </c>
      <c r="E4023" s="58">
        <v>830</v>
      </c>
      <c r="F4023" s="58">
        <v>120</v>
      </c>
      <c r="G4023" s="1">
        <f t="shared" si="186"/>
        <v>32</v>
      </c>
      <c r="H4023" s="1">
        <f t="shared" si="187"/>
        <v>2011</v>
      </c>
      <c r="I4023" s="1" t="str">
        <f t="shared" si="188"/>
        <v>32-2011</v>
      </c>
      <c r="J4023"/>
      <c r="L4023"/>
    </row>
    <row r="4024" spans="2:12">
      <c r="B4024" s="68">
        <v>40756</v>
      </c>
      <c r="C4024" s="58" t="s">
        <v>10070</v>
      </c>
      <c r="D4024" s="58">
        <v>388</v>
      </c>
      <c r="E4024" s="58">
        <v>623</v>
      </c>
      <c r="F4024" s="58">
        <v>132</v>
      </c>
      <c r="G4024" s="1">
        <f t="shared" si="186"/>
        <v>32</v>
      </c>
      <c r="H4024" s="1">
        <f t="shared" si="187"/>
        <v>2011</v>
      </c>
      <c r="I4024" s="1" t="str">
        <f t="shared" si="188"/>
        <v>32-2011</v>
      </c>
      <c r="J4024"/>
      <c r="L4024"/>
    </row>
    <row r="4025" spans="2:12">
      <c r="B4025" s="68">
        <v>40756</v>
      </c>
      <c r="C4025" s="58" t="s">
        <v>10071</v>
      </c>
      <c r="D4025" s="58">
        <v>32</v>
      </c>
      <c r="E4025" s="58">
        <v>806</v>
      </c>
      <c r="F4025" s="58">
        <v>107</v>
      </c>
      <c r="G4025" s="1">
        <f t="shared" si="186"/>
        <v>32</v>
      </c>
      <c r="H4025" s="1">
        <f t="shared" si="187"/>
        <v>2011</v>
      </c>
      <c r="I4025" s="1" t="str">
        <f t="shared" si="188"/>
        <v>32-2011</v>
      </c>
      <c r="J4025"/>
      <c r="L4025"/>
    </row>
    <row r="4026" spans="2:12">
      <c r="B4026" s="68">
        <v>40756</v>
      </c>
      <c r="C4026" s="58" t="s">
        <v>10051</v>
      </c>
      <c r="D4026" s="58">
        <v>31</v>
      </c>
      <c r="E4026" s="58">
        <v>549</v>
      </c>
      <c r="F4026" s="58">
        <v>291</v>
      </c>
      <c r="G4026" s="1">
        <f t="shared" si="186"/>
        <v>32</v>
      </c>
      <c r="H4026" s="1">
        <f t="shared" si="187"/>
        <v>2011</v>
      </c>
      <c r="I4026" s="1" t="str">
        <f t="shared" si="188"/>
        <v>32-2011</v>
      </c>
      <c r="J4026"/>
      <c r="L4026"/>
    </row>
    <row r="4027" spans="2:12">
      <c r="B4027" s="68">
        <v>40756</v>
      </c>
      <c r="C4027" s="58" t="s">
        <v>10052</v>
      </c>
      <c r="D4027" s="58">
        <v>60</v>
      </c>
      <c r="E4027" s="58">
        <v>503</v>
      </c>
      <c r="F4027" s="58">
        <v>231</v>
      </c>
      <c r="G4027" s="1">
        <f t="shared" si="186"/>
        <v>32</v>
      </c>
      <c r="H4027" s="1">
        <f t="shared" si="187"/>
        <v>2011</v>
      </c>
      <c r="I4027" s="1" t="str">
        <f t="shared" si="188"/>
        <v>32-2011</v>
      </c>
      <c r="J4027"/>
      <c r="L4027"/>
    </row>
    <row r="4028" spans="2:12">
      <c r="B4028" s="68">
        <v>40756</v>
      </c>
      <c r="C4028" s="58" t="s">
        <v>10055</v>
      </c>
      <c r="D4028" s="58">
        <v>680</v>
      </c>
      <c r="E4028" s="58">
        <v>919</v>
      </c>
      <c r="F4028" s="58">
        <v>302</v>
      </c>
      <c r="G4028" s="1">
        <f t="shared" si="186"/>
        <v>32</v>
      </c>
      <c r="H4028" s="1">
        <f t="shared" si="187"/>
        <v>2011</v>
      </c>
      <c r="I4028" s="1" t="str">
        <f t="shared" si="188"/>
        <v>32-2011</v>
      </c>
      <c r="J4028"/>
      <c r="L4028"/>
    </row>
    <row r="4029" spans="2:12">
      <c r="B4029" s="68">
        <v>40756</v>
      </c>
      <c r="C4029" s="58" t="s">
        <v>10056</v>
      </c>
      <c r="D4029" s="58">
        <v>178</v>
      </c>
      <c r="E4029" s="58">
        <v>598</v>
      </c>
      <c r="F4029" s="58">
        <v>178</v>
      </c>
      <c r="G4029" s="1">
        <f t="shared" si="186"/>
        <v>32</v>
      </c>
      <c r="H4029" s="1">
        <f t="shared" si="187"/>
        <v>2011</v>
      </c>
      <c r="I4029" s="1" t="str">
        <f t="shared" si="188"/>
        <v>32-2011</v>
      </c>
      <c r="J4029"/>
      <c r="L4029"/>
    </row>
    <row r="4030" spans="2:12">
      <c r="B4030" s="68">
        <v>40756</v>
      </c>
      <c r="C4030" s="58" t="s">
        <v>10057</v>
      </c>
      <c r="D4030" s="58">
        <v>40</v>
      </c>
      <c r="E4030" s="58">
        <v>699</v>
      </c>
      <c r="F4030" s="58">
        <v>119</v>
      </c>
      <c r="G4030" s="1">
        <f t="shared" si="186"/>
        <v>32</v>
      </c>
      <c r="H4030" s="1">
        <f t="shared" si="187"/>
        <v>2011</v>
      </c>
      <c r="I4030" s="1" t="str">
        <f t="shared" si="188"/>
        <v>32-2011</v>
      </c>
      <c r="J4030"/>
      <c r="L4030"/>
    </row>
    <row r="4031" spans="2:12">
      <c r="B4031" s="68">
        <v>40756</v>
      </c>
      <c r="C4031" s="58" t="s">
        <v>10058</v>
      </c>
      <c r="D4031" s="58">
        <v>105</v>
      </c>
      <c r="E4031" s="58">
        <v>868</v>
      </c>
      <c r="F4031" s="58">
        <v>218</v>
      </c>
      <c r="G4031" s="1">
        <f t="shared" si="186"/>
        <v>32</v>
      </c>
      <c r="H4031" s="1">
        <f t="shared" si="187"/>
        <v>2011</v>
      </c>
      <c r="I4031" s="1" t="str">
        <f t="shared" si="188"/>
        <v>32-2011</v>
      </c>
      <c r="J4031"/>
      <c r="L4031"/>
    </row>
    <row r="4032" spans="2:12">
      <c r="B4032" s="68">
        <v>40756</v>
      </c>
      <c r="C4032" s="58" t="s">
        <v>10060</v>
      </c>
      <c r="D4032" s="58">
        <v>178</v>
      </c>
      <c r="E4032" s="58">
        <v>895</v>
      </c>
      <c r="F4032" s="58">
        <v>45</v>
      </c>
      <c r="G4032" s="1">
        <f t="shared" si="186"/>
        <v>32</v>
      </c>
      <c r="H4032" s="1">
        <f t="shared" si="187"/>
        <v>2011</v>
      </c>
      <c r="I4032" s="1" t="str">
        <f t="shared" si="188"/>
        <v>32-2011</v>
      </c>
      <c r="J4032"/>
      <c r="L4032"/>
    </row>
    <row r="4033" spans="2:12">
      <c r="B4033" s="68">
        <v>40756</v>
      </c>
      <c r="C4033" s="58" t="s">
        <v>10072</v>
      </c>
      <c r="D4033" s="58">
        <v>212</v>
      </c>
      <c r="E4033" s="58">
        <v>773</v>
      </c>
      <c r="F4033" s="58">
        <v>69</v>
      </c>
      <c r="G4033" s="1">
        <f t="shared" si="186"/>
        <v>32</v>
      </c>
      <c r="H4033" s="1">
        <f t="shared" si="187"/>
        <v>2011</v>
      </c>
      <c r="I4033" s="1" t="str">
        <f t="shared" si="188"/>
        <v>32-2011</v>
      </c>
      <c r="J4033"/>
      <c r="L4033"/>
    </row>
    <row r="4034" spans="2:12">
      <c r="B4034" s="68">
        <v>40756</v>
      </c>
      <c r="C4034" s="58" t="s">
        <v>10073</v>
      </c>
      <c r="D4034" s="58">
        <v>24</v>
      </c>
      <c r="E4034" s="58">
        <v>690</v>
      </c>
      <c r="F4034" s="58">
        <v>304</v>
      </c>
      <c r="G4034" s="1">
        <f t="shared" si="186"/>
        <v>32</v>
      </c>
      <c r="H4034" s="1">
        <f t="shared" si="187"/>
        <v>2011</v>
      </c>
      <c r="I4034" s="1" t="str">
        <f t="shared" si="188"/>
        <v>32-2011</v>
      </c>
      <c r="J4034"/>
      <c r="L4034"/>
    </row>
    <row r="4035" spans="2:12">
      <c r="B4035" s="68">
        <v>40756</v>
      </c>
      <c r="C4035" s="58" t="s">
        <v>10074</v>
      </c>
      <c r="D4035" s="58">
        <v>287</v>
      </c>
      <c r="E4035" s="58">
        <v>908</v>
      </c>
      <c r="F4035" s="58">
        <v>198</v>
      </c>
      <c r="G4035" s="1">
        <f t="shared" si="186"/>
        <v>32</v>
      </c>
      <c r="H4035" s="1">
        <f t="shared" si="187"/>
        <v>2011</v>
      </c>
      <c r="I4035" s="1" t="str">
        <f t="shared" si="188"/>
        <v>32-2011</v>
      </c>
      <c r="J4035"/>
      <c r="L4035"/>
    </row>
    <row r="4036" spans="2:12">
      <c r="B4036" s="68">
        <v>40756</v>
      </c>
      <c r="C4036" s="58" t="s">
        <v>10075</v>
      </c>
      <c r="D4036" s="58">
        <v>94</v>
      </c>
      <c r="E4036" s="58">
        <v>688</v>
      </c>
      <c r="F4036" s="58">
        <v>53</v>
      </c>
      <c r="G4036" s="1">
        <f t="shared" si="186"/>
        <v>32</v>
      </c>
      <c r="H4036" s="1">
        <f t="shared" si="187"/>
        <v>2011</v>
      </c>
      <c r="I4036" s="1" t="str">
        <f t="shared" si="188"/>
        <v>32-2011</v>
      </c>
      <c r="J4036"/>
      <c r="L4036"/>
    </row>
    <row r="4037" spans="2:12">
      <c r="B4037" s="68">
        <v>40756</v>
      </c>
      <c r="C4037" s="58" t="s">
        <v>10076</v>
      </c>
      <c r="D4037" s="58">
        <v>92</v>
      </c>
      <c r="E4037" s="58">
        <v>755</v>
      </c>
      <c r="F4037" s="58">
        <v>280</v>
      </c>
      <c r="G4037" s="1">
        <f t="shared" si="186"/>
        <v>32</v>
      </c>
      <c r="H4037" s="1">
        <f t="shared" si="187"/>
        <v>2011</v>
      </c>
      <c r="I4037" s="1" t="str">
        <f t="shared" si="188"/>
        <v>32-2011</v>
      </c>
      <c r="J4037"/>
      <c r="L4037"/>
    </row>
    <row r="4038" spans="2:12">
      <c r="B4038" s="68">
        <v>40756</v>
      </c>
      <c r="C4038" s="58" t="s">
        <v>18</v>
      </c>
      <c r="D4038" s="58">
        <v>96</v>
      </c>
      <c r="E4038" s="58">
        <v>661</v>
      </c>
      <c r="F4038" s="58">
        <v>248</v>
      </c>
      <c r="G4038" s="1">
        <f t="shared" si="186"/>
        <v>32</v>
      </c>
      <c r="H4038" s="1">
        <f t="shared" si="187"/>
        <v>2011</v>
      </c>
      <c r="I4038" s="1" t="str">
        <f t="shared" si="188"/>
        <v>32-2011</v>
      </c>
      <c r="J4038"/>
      <c r="L4038"/>
    </row>
    <row r="4039" spans="2:12">
      <c r="B4039" s="68">
        <v>40756</v>
      </c>
      <c r="C4039" s="58" t="s">
        <v>10077</v>
      </c>
      <c r="D4039" s="58">
        <v>23</v>
      </c>
      <c r="E4039" s="58">
        <v>801</v>
      </c>
      <c r="F4039" s="58">
        <v>208</v>
      </c>
      <c r="G4039" s="1">
        <f t="shared" si="186"/>
        <v>32</v>
      </c>
      <c r="H4039" s="1">
        <f t="shared" si="187"/>
        <v>2011</v>
      </c>
      <c r="I4039" s="1" t="str">
        <f t="shared" si="188"/>
        <v>32-2011</v>
      </c>
      <c r="J4039"/>
      <c r="L4039"/>
    </row>
    <row r="4040" spans="2:12">
      <c r="B4040" s="68">
        <v>40756</v>
      </c>
      <c r="C4040" s="58" t="s">
        <v>10078</v>
      </c>
      <c r="D4040" s="58">
        <v>428</v>
      </c>
      <c r="E4040" s="58">
        <v>751</v>
      </c>
      <c r="F4040" s="58">
        <v>106</v>
      </c>
      <c r="G4040" s="1">
        <f t="shared" si="186"/>
        <v>32</v>
      </c>
      <c r="H4040" s="1">
        <f t="shared" si="187"/>
        <v>2011</v>
      </c>
      <c r="I4040" s="1" t="str">
        <f t="shared" si="188"/>
        <v>32-2011</v>
      </c>
      <c r="J4040"/>
      <c r="L4040"/>
    </row>
    <row r="4041" spans="2:12">
      <c r="B4041" s="68">
        <v>40756</v>
      </c>
      <c r="C4041" s="58" t="s">
        <v>10079</v>
      </c>
      <c r="D4041" s="58">
        <v>5</v>
      </c>
      <c r="E4041" s="58">
        <v>852</v>
      </c>
      <c r="F4041" s="58">
        <v>28</v>
      </c>
      <c r="G4041" s="1">
        <f t="shared" si="186"/>
        <v>32</v>
      </c>
      <c r="H4041" s="1">
        <f t="shared" si="187"/>
        <v>2011</v>
      </c>
      <c r="I4041" s="1" t="str">
        <f t="shared" si="188"/>
        <v>32-2011</v>
      </c>
      <c r="J4041"/>
      <c r="L4041"/>
    </row>
    <row r="4042" spans="2:12">
      <c r="B4042" s="68">
        <v>40756</v>
      </c>
      <c r="C4042" s="58" t="s">
        <v>10080</v>
      </c>
      <c r="D4042" s="58">
        <v>29</v>
      </c>
      <c r="E4042" s="58">
        <v>491</v>
      </c>
      <c r="F4042" s="58">
        <v>70</v>
      </c>
      <c r="G4042" s="1">
        <f t="shared" si="186"/>
        <v>32</v>
      </c>
      <c r="H4042" s="1">
        <f t="shared" si="187"/>
        <v>2011</v>
      </c>
      <c r="I4042" s="1" t="str">
        <f t="shared" si="188"/>
        <v>32-2011</v>
      </c>
      <c r="J4042"/>
      <c r="L4042"/>
    </row>
    <row r="4043" spans="2:12">
      <c r="B4043" s="68">
        <v>40756</v>
      </c>
      <c r="C4043" s="58" t="s">
        <v>10081</v>
      </c>
      <c r="D4043" s="58">
        <v>37</v>
      </c>
      <c r="E4043" s="58">
        <v>346</v>
      </c>
      <c r="F4043" s="58">
        <v>41</v>
      </c>
      <c r="G4043" s="1">
        <f t="shared" si="186"/>
        <v>32</v>
      </c>
      <c r="H4043" s="1">
        <f t="shared" si="187"/>
        <v>2011</v>
      </c>
      <c r="I4043" s="1" t="str">
        <f t="shared" si="188"/>
        <v>32-2011</v>
      </c>
      <c r="J4043"/>
      <c r="L4043"/>
    </row>
    <row r="4044" spans="2:12">
      <c r="B4044" s="68">
        <v>40756</v>
      </c>
      <c r="C4044" s="58" t="s">
        <v>10083</v>
      </c>
      <c r="D4044" s="58">
        <v>66</v>
      </c>
      <c r="E4044" s="58">
        <v>435</v>
      </c>
      <c r="F4044" s="58">
        <v>2</v>
      </c>
      <c r="G4044" s="1">
        <f t="shared" si="186"/>
        <v>32</v>
      </c>
      <c r="H4044" s="1">
        <f t="shared" si="187"/>
        <v>2011</v>
      </c>
      <c r="I4044" s="1" t="str">
        <f t="shared" si="188"/>
        <v>32-2011</v>
      </c>
      <c r="J4044"/>
      <c r="L4044"/>
    </row>
    <row r="4045" spans="2:12">
      <c r="B4045" s="68">
        <v>40756</v>
      </c>
      <c r="C4045" s="58" t="s">
        <v>10084</v>
      </c>
      <c r="D4045" s="58">
        <v>129</v>
      </c>
      <c r="E4045" s="58">
        <v>415</v>
      </c>
      <c r="F4045" s="58">
        <v>14</v>
      </c>
      <c r="G4045" s="1">
        <f t="shared" si="186"/>
        <v>32</v>
      </c>
      <c r="H4045" s="1">
        <f t="shared" si="187"/>
        <v>2011</v>
      </c>
      <c r="I4045" s="1" t="str">
        <f t="shared" si="188"/>
        <v>32-2011</v>
      </c>
      <c r="J4045"/>
      <c r="L4045"/>
    </row>
    <row r="4046" spans="2:12">
      <c r="B4046" s="68">
        <v>40756</v>
      </c>
      <c r="C4046" s="58" t="s">
        <v>10085</v>
      </c>
      <c r="D4046" s="58">
        <v>772</v>
      </c>
      <c r="E4046" s="58">
        <v>804</v>
      </c>
      <c r="F4046" s="58">
        <v>94</v>
      </c>
      <c r="G4046" s="1">
        <f t="shared" si="186"/>
        <v>32</v>
      </c>
      <c r="H4046" s="1">
        <f t="shared" si="187"/>
        <v>2011</v>
      </c>
      <c r="I4046" s="1" t="str">
        <f t="shared" si="188"/>
        <v>32-2011</v>
      </c>
      <c r="J4046"/>
      <c r="L4046"/>
    </row>
    <row r="4047" spans="2:12">
      <c r="B4047" s="68">
        <v>40756</v>
      </c>
      <c r="C4047" s="58" t="s">
        <v>10086</v>
      </c>
      <c r="D4047" s="58">
        <v>347</v>
      </c>
      <c r="E4047" s="58">
        <v>639</v>
      </c>
      <c r="F4047" s="58">
        <v>237</v>
      </c>
      <c r="G4047" s="1">
        <f t="shared" si="186"/>
        <v>32</v>
      </c>
      <c r="H4047" s="1">
        <f t="shared" si="187"/>
        <v>2011</v>
      </c>
      <c r="I4047" s="1" t="str">
        <f t="shared" si="188"/>
        <v>32-2011</v>
      </c>
      <c r="J4047"/>
      <c r="L4047"/>
    </row>
    <row r="4048" spans="2:12">
      <c r="B4048" s="68">
        <v>40756</v>
      </c>
      <c r="C4048" s="58" t="s">
        <v>10087</v>
      </c>
      <c r="D4048" s="58">
        <v>130</v>
      </c>
      <c r="E4048" s="58">
        <v>517</v>
      </c>
      <c r="F4048" s="58">
        <v>188</v>
      </c>
      <c r="G4048" s="1">
        <f t="shared" si="186"/>
        <v>32</v>
      </c>
      <c r="H4048" s="1">
        <f t="shared" si="187"/>
        <v>2011</v>
      </c>
      <c r="I4048" s="1" t="str">
        <f t="shared" si="188"/>
        <v>32-2011</v>
      </c>
      <c r="J4048"/>
      <c r="L4048"/>
    </row>
    <row r="4049" spans="2:12">
      <c r="B4049" s="68">
        <v>40756</v>
      </c>
      <c r="C4049" s="58" t="s">
        <v>10088</v>
      </c>
      <c r="D4049" s="58">
        <v>123</v>
      </c>
      <c r="E4049" s="58">
        <v>454</v>
      </c>
      <c r="F4049" s="58">
        <v>42</v>
      </c>
      <c r="G4049" s="1">
        <f t="shared" si="186"/>
        <v>32</v>
      </c>
      <c r="H4049" s="1">
        <f t="shared" si="187"/>
        <v>2011</v>
      </c>
      <c r="I4049" s="1" t="str">
        <f t="shared" si="188"/>
        <v>32-2011</v>
      </c>
      <c r="J4049"/>
      <c r="L4049"/>
    </row>
    <row r="4050" spans="2:12">
      <c r="B4050" s="68">
        <v>40756</v>
      </c>
      <c r="C4050" s="58" t="s">
        <v>10089</v>
      </c>
      <c r="D4050" s="58">
        <v>486</v>
      </c>
      <c r="E4050" s="58">
        <v>585</v>
      </c>
      <c r="F4050" s="58">
        <v>260</v>
      </c>
      <c r="G4050" s="1">
        <f t="shared" si="186"/>
        <v>32</v>
      </c>
      <c r="H4050" s="1">
        <f t="shared" si="187"/>
        <v>2011</v>
      </c>
      <c r="I4050" s="1" t="str">
        <f t="shared" si="188"/>
        <v>32-2011</v>
      </c>
      <c r="J4050"/>
      <c r="L4050"/>
    </row>
    <row r="4051" spans="2:12">
      <c r="B4051" s="68">
        <v>40756</v>
      </c>
      <c r="C4051" s="58" t="s">
        <v>10090</v>
      </c>
      <c r="D4051" s="58">
        <v>58</v>
      </c>
      <c r="E4051" s="58">
        <v>555</v>
      </c>
      <c r="F4051" s="58">
        <v>14</v>
      </c>
      <c r="G4051" s="1">
        <f t="shared" si="186"/>
        <v>32</v>
      </c>
      <c r="H4051" s="1">
        <f t="shared" si="187"/>
        <v>2011</v>
      </c>
      <c r="I4051" s="1" t="str">
        <f t="shared" si="188"/>
        <v>32-2011</v>
      </c>
      <c r="J4051"/>
      <c r="L4051"/>
    </row>
    <row r="4052" spans="2:12">
      <c r="B4052" s="68">
        <v>40756</v>
      </c>
      <c r="C4052" s="58" t="s">
        <v>10091</v>
      </c>
      <c r="D4052" s="58">
        <v>187</v>
      </c>
      <c r="E4052" s="58">
        <v>516</v>
      </c>
      <c r="F4052" s="58">
        <v>301</v>
      </c>
      <c r="G4052" s="1">
        <f t="shared" si="186"/>
        <v>32</v>
      </c>
      <c r="H4052" s="1">
        <f t="shared" si="187"/>
        <v>2011</v>
      </c>
      <c r="I4052" s="1" t="str">
        <f t="shared" si="188"/>
        <v>32-2011</v>
      </c>
      <c r="J4052"/>
      <c r="L4052"/>
    </row>
    <row r="4053" spans="2:12">
      <c r="B4053" s="68">
        <v>40756</v>
      </c>
      <c r="C4053" s="58" t="s">
        <v>10092</v>
      </c>
      <c r="D4053" s="58">
        <v>2</v>
      </c>
      <c r="E4053" s="58">
        <v>858</v>
      </c>
      <c r="F4053" s="58">
        <v>244</v>
      </c>
      <c r="G4053" s="1">
        <f t="shared" ref="G4053:G4116" si="189">WEEKNUM(B4053)</f>
        <v>32</v>
      </c>
      <c r="H4053" s="1">
        <f t="shared" ref="H4053:H4116" si="190">YEAR(B4053)</f>
        <v>2011</v>
      </c>
      <c r="I4053" s="1" t="str">
        <f t="shared" ref="I4053:I4116" si="191">CONCATENATE(G4053,"-",H4053)</f>
        <v>32-2011</v>
      </c>
      <c r="J4053"/>
      <c r="L4053"/>
    </row>
    <row r="4054" spans="2:12">
      <c r="B4054" s="68">
        <v>40756</v>
      </c>
      <c r="C4054" s="58" t="s">
        <v>10093</v>
      </c>
      <c r="D4054" s="58">
        <v>142</v>
      </c>
      <c r="E4054" s="58">
        <v>556</v>
      </c>
      <c r="F4054" s="58">
        <v>8</v>
      </c>
      <c r="G4054" s="1">
        <f t="shared" si="189"/>
        <v>32</v>
      </c>
      <c r="H4054" s="1">
        <f t="shared" si="190"/>
        <v>2011</v>
      </c>
      <c r="I4054" s="1" t="str">
        <f t="shared" si="191"/>
        <v>32-2011</v>
      </c>
      <c r="J4054"/>
      <c r="L4054"/>
    </row>
    <row r="4055" spans="2:12">
      <c r="B4055" s="68">
        <v>40756</v>
      </c>
      <c r="C4055" s="58" t="s">
        <v>10095</v>
      </c>
      <c r="D4055" s="58">
        <v>115</v>
      </c>
      <c r="E4055" s="58">
        <v>877</v>
      </c>
      <c r="F4055" s="58">
        <v>305</v>
      </c>
      <c r="G4055" s="1">
        <f t="shared" si="189"/>
        <v>32</v>
      </c>
      <c r="H4055" s="1">
        <f t="shared" si="190"/>
        <v>2011</v>
      </c>
      <c r="I4055" s="1" t="str">
        <f t="shared" si="191"/>
        <v>32-2011</v>
      </c>
      <c r="J4055"/>
      <c r="L4055"/>
    </row>
    <row r="4056" spans="2:12">
      <c r="B4056" s="68">
        <v>40756</v>
      </c>
      <c r="C4056" s="58" t="s">
        <v>10096</v>
      </c>
      <c r="D4056" s="58">
        <v>244</v>
      </c>
      <c r="E4056" s="58">
        <v>614</v>
      </c>
      <c r="F4056" s="58">
        <v>217</v>
      </c>
      <c r="G4056" s="1">
        <f t="shared" si="189"/>
        <v>32</v>
      </c>
      <c r="H4056" s="1">
        <f t="shared" si="190"/>
        <v>2011</v>
      </c>
      <c r="I4056" s="1" t="str">
        <f t="shared" si="191"/>
        <v>32-2011</v>
      </c>
      <c r="J4056"/>
      <c r="L4056"/>
    </row>
    <row r="4057" spans="2:12">
      <c r="B4057" s="68">
        <v>40756</v>
      </c>
      <c r="C4057" s="58" t="s">
        <v>10097</v>
      </c>
      <c r="D4057" s="58">
        <v>9</v>
      </c>
      <c r="E4057" s="58">
        <v>723</v>
      </c>
      <c r="F4057" s="58">
        <v>166</v>
      </c>
      <c r="G4057" s="1">
        <f t="shared" si="189"/>
        <v>32</v>
      </c>
      <c r="H4057" s="1">
        <f t="shared" si="190"/>
        <v>2011</v>
      </c>
      <c r="I4057" s="1" t="str">
        <f t="shared" si="191"/>
        <v>32-2011</v>
      </c>
      <c r="J4057"/>
      <c r="L4057"/>
    </row>
    <row r="4058" spans="2:12">
      <c r="B4058" s="68">
        <v>40756</v>
      </c>
      <c r="C4058" s="58" t="s">
        <v>10098</v>
      </c>
      <c r="D4058" s="58">
        <v>249</v>
      </c>
      <c r="E4058" s="58">
        <v>397</v>
      </c>
      <c r="F4058" s="58">
        <v>22</v>
      </c>
      <c r="G4058" s="1">
        <f t="shared" si="189"/>
        <v>32</v>
      </c>
      <c r="H4058" s="1">
        <f t="shared" si="190"/>
        <v>2011</v>
      </c>
      <c r="I4058" s="1" t="str">
        <f t="shared" si="191"/>
        <v>32-2011</v>
      </c>
      <c r="J4058"/>
      <c r="L4058"/>
    </row>
    <row r="4059" spans="2:12">
      <c r="B4059" s="68">
        <v>40756</v>
      </c>
      <c r="C4059" s="58" t="s">
        <v>10099</v>
      </c>
      <c r="D4059" s="58">
        <v>60</v>
      </c>
      <c r="E4059" s="58">
        <v>868</v>
      </c>
      <c r="F4059" s="58">
        <v>316</v>
      </c>
      <c r="G4059" s="1">
        <f t="shared" si="189"/>
        <v>32</v>
      </c>
      <c r="H4059" s="1">
        <f t="shared" si="190"/>
        <v>2011</v>
      </c>
      <c r="I4059" s="1" t="str">
        <f t="shared" si="191"/>
        <v>32-2011</v>
      </c>
      <c r="J4059"/>
      <c r="L4059"/>
    </row>
    <row r="4060" spans="2:12">
      <c r="B4060" s="68">
        <v>40756</v>
      </c>
      <c r="C4060" s="58" t="s">
        <v>10100</v>
      </c>
      <c r="D4060" s="58">
        <v>48</v>
      </c>
      <c r="E4060" s="58">
        <v>545</v>
      </c>
      <c r="F4060" s="58">
        <v>164</v>
      </c>
      <c r="G4060" s="1">
        <f t="shared" si="189"/>
        <v>32</v>
      </c>
      <c r="H4060" s="1">
        <f t="shared" si="190"/>
        <v>2011</v>
      </c>
      <c r="I4060" s="1" t="str">
        <f t="shared" si="191"/>
        <v>32-2011</v>
      </c>
      <c r="J4060"/>
      <c r="L4060"/>
    </row>
    <row r="4061" spans="2:12">
      <c r="B4061" s="68">
        <v>40756</v>
      </c>
      <c r="C4061" s="58" t="s">
        <v>10101</v>
      </c>
      <c r="D4061" s="58">
        <v>12</v>
      </c>
      <c r="E4061" s="58">
        <v>653</v>
      </c>
      <c r="F4061" s="58">
        <v>176</v>
      </c>
      <c r="G4061" s="1">
        <f t="shared" si="189"/>
        <v>32</v>
      </c>
      <c r="H4061" s="1">
        <f t="shared" si="190"/>
        <v>2011</v>
      </c>
      <c r="I4061" s="1" t="str">
        <f t="shared" si="191"/>
        <v>32-2011</v>
      </c>
      <c r="J4061"/>
      <c r="L4061"/>
    </row>
    <row r="4062" spans="2:12">
      <c r="B4062" s="68">
        <v>40763</v>
      </c>
      <c r="C4062" s="58" t="s">
        <v>10039</v>
      </c>
      <c r="D4062" s="58">
        <v>27</v>
      </c>
      <c r="E4062" s="58">
        <v>723</v>
      </c>
      <c r="F4062" s="58">
        <v>71</v>
      </c>
      <c r="G4062" s="1">
        <f t="shared" si="189"/>
        <v>33</v>
      </c>
      <c r="H4062" s="1">
        <f t="shared" si="190"/>
        <v>2011</v>
      </c>
      <c r="I4062" s="1" t="str">
        <f t="shared" si="191"/>
        <v>33-2011</v>
      </c>
      <c r="J4062"/>
      <c r="L4062"/>
    </row>
    <row r="4063" spans="2:12">
      <c r="B4063" s="68">
        <v>40763</v>
      </c>
      <c r="C4063" s="58" t="s">
        <v>10066</v>
      </c>
      <c r="D4063" s="58">
        <v>183</v>
      </c>
      <c r="E4063" s="58">
        <v>918</v>
      </c>
      <c r="F4063" s="58">
        <v>223</v>
      </c>
      <c r="G4063" s="1">
        <f t="shared" si="189"/>
        <v>33</v>
      </c>
      <c r="H4063" s="1">
        <f t="shared" si="190"/>
        <v>2011</v>
      </c>
      <c r="I4063" s="1" t="str">
        <f t="shared" si="191"/>
        <v>33-2011</v>
      </c>
      <c r="J4063"/>
      <c r="L4063"/>
    </row>
    <row r="4064" spans="2:12">
      <c r="B4064" s="68">
        <v>40763</v>
      </c>
      <c r="C4064" s="58" t="s">
        <v>10040</v>
      </c>
      <c r="D4064" s="58">
        <v>79</v>
      </c>
      <c r="E4064" s="58">
        <v>751</v>
      </c>
      <c r="F4064" s="58">
        <v>225</v>
      </c>
      <c r="G4064" s="1">
        <f t="shared" si="189"/>
        <v>33</v>
      </c>
      <c r="H4064" s="1">
        <f t="shared" si="190"/>
        <v>2011</v>
      </c>
      <c r="I4064" s="1" t="str">
        <f t="shared" si="191"/>
        <v>33-2011</v>
      </c>
      <c r="J4064"/>
      <c r="L4064"/>
    </row>
    <row r="4065" spans="2:12">
      <c r="B4065" s="68">
        <v>40763</v>
      </c>
      <c r="C4065" s="58" t="s">
        <v>10042</v>
      </c>
      <c r="D4065" s="58">
        <v>229</v>
      </c>
      <c r="E4065" s="58">
        <v>794</v>
      </c>
      <c r="F4065" s="58">
        <v>188</v>
      </c>
      <c r="G4065" s="1">
        <f t="shared" si="189"/>
        <v>33</v>
      </c>
      <c r="H4065" s="1">
        <f t="shared" si="190"/>
        <v>2011</v>
      </c>
      <c r="I4065" s="1" t="str">
        <f t="shared" si="191"/>
        <v>33-2011</v>
      </c>
      <c r="J4065"/>
      <c r="L4065"/>
    </row>
    <row r="4066" spans="2:12">
      <c r="B4066" s="68">
        <v>40763</v>
      </c>
      <c r="C4066" s="58" t="s">
        <v>10044</v>
      </c>
      <c r="D4066" s="58">
        <v>811</v>
      </c>
      <c r="E4066" s="58">
        <v>334</v>
      </c>
      <c r="F4066" s="58">
        <v>180</v>
      </c>
      <c r="G4066" s="1">
        <f t="shared" si="189"/>
        <v>33</v>
      </c>
      <c r="H4066" s="1">
        <f t="shared" si="190"/>
        <v>2011</v>
      </c>
      <c r="I4066" s="1" t="str">
        <f t="shared" si="191"/>
        <v>33-2011</v>
      </c>
      <c r="J4066"/>
      <c r="L4066"/>
    </row>
    <row r="4067" spans="2:12">
      <c r="B4067" s="68">
        <v>40763</v>
      </c>
      <c r="C4067" s="58" t="s">
        <v>10048</v>
      </c>
      <c r="D4067" s="58">
        <v>194</v>
      </c>
      <c r="E4067" s="58">
        <v>498</v>
      </c>
      <c r="F4067" s="58">
        <v>131</v>
      </c>
      <c r="G4067" s="1">
        <f t="shared" si="189"/>
        <v>33</v>
      </c>
      <c r="H4067" s="1">
        <f t="shared" si="190"/>
        <v>2011</v>
      </c>
      <c r="I4067" s="1" t="str">
        <f t="shared" si="191"/>
        <v>33-2011</v>
      </c>
      <c r="J4067"/>
      <c r="L4067"/>
    </row>
    <row r="4068" spans="2:12">
      <c r="B4068" s="68">
        <v>40763</v>
      </c>
      <c r="C4068" s="58" t="s">
        <v>10049</v>
      </c>
      <c r="D4068" s="58">
        <v>137</v>
      </c>
      <c r="E4068" s="58">
        <v>713</v>
      </c>
      <c r="F4068" s="58">
        <v>82</v>
      </c>
      <c r="G4068" s="1">
        <f t="shared" si="189"/>
        <v>33</v>
      </c>
      <c r="H4068" s="1">
        <f t="shared" si="190"/>
        <v>2011</v>
      </c>
      <c r="I4068" s="1" t="str">
        <f t="shared" si="191"/>
        <v>33-2011</v>
      </c>
      <c r="J4068"/>
      <c r="L4068"/>
    </row>
    <row r="4069" spans="2:12">
      <c r="B4069" s="68">
        <v>40763</v>
      </c>
      <c r="C4069" s="58" t="s">
        <v>10067</v>
      </c>
      <c r="D4069" s="58">
        <v>8</v>
      </c>
      <c r="E4069" s="58">
        <v>529</v>
      </c>
      <c r="F4069" s="58">
        <v>119</v>
      </c>
      <c r="G4069" s="1">
        <f t="shared" si="189"/>
        <v>33</v>
      </c>
      <c r="H4069" s="1">
        <f t="shared" si="190"/>
        <v>2011</v>
      </c>
      <c r="I4069" s="1" t="str">
        <f t="shared" si="191"/>
        <v>33-2011</v>
      </c>
      <c r="J4069"/>
      <c r="L4069"/>
    </row>
    <row r="4070" spans="2:12">
      <c r="B4070" s="68">
        <v>40763</v>
      </c>
      <c r="C4070" s="58" t="s">
        <v>10068</v>
      </c>
      <c r="D4070" s="58">
        <v>16</v>
      </c>
      <c r="E4070" s="58">
        <v>999</v>
      </c>
      <c r="F4070" s="58">
        <v>118</v>
      </c>
      <c r="G4070" s="1">
        <f t="shared" si="189"/>
        <v>33</v>
      </c>
      <c r="H4070" s="1">
        <f t="shared" si="190"/>
        <v>2011</v>
      </c>
      <c r="I4070" s="1" t="str">
        <f t="shared" si="191"/>
        <v>33-2011</v>
      </c>
      <c r="J4070"/>
      <c r="L4070"/>
    </row>
    <row r="4071" spans="2:12">
      <c r="B4071" s="68">
        <v>40763</v>
      </c>
      <c r="C4071" s="58" t="s">
        <v>10069</v>
      </c>
      <c r="D4071" s="58">
        <v>735</v>
      </c>
      <c r="E4071" s="58">
        <v>570</v>
      </c>
      <c r="F4071" s="58">
        <v>287</v>
      </c>
      <c r="G4071" s="1">
        <f t="shared" si="189"/>
        <v>33</v>
      </c>
      <c r="H4071" s="1">
        <f t="shared" si="190"/>
        <v>2011</v>
      </c>
      <c r="I4071" s="1" t="str">
        <f t="shared" si="191"/>
        <v>33-2011</v>
      </c>
      <c r="J4071"/>
      <c r="L4071"/>
    </row>
    <row r="4072" spans="2:12">
      <c r="B4072" s="68">
        <v>40763</v>
      </c>
      <c r="C4072" s="58" t="s">
        <v>10070</v>
      </c>
      <c r="D4072" s="58">
        <v>388</v>
      </c>
      <c r="E4072" s="58">
        <v>331</v>
      </c>
      <c r="F4072" s="58">
        <v>282</v>
      </c>
      <c r="G4072" s="1">
        <f t="shared" si="189"/>
        <v>33</v>
      </c>
      <c r="H4072" s="1">
        <f t="shared" si="190"/>
        <v>2011</v>
      </c>
      <c r="I4072" s="1" t="str">
        <f t="shared" si="191"/>
        <v>33-2011</v>
      </c>
      <c r="J4072"/>
      <c r="L4072"/>
    </row>
    <row r="4073" spans="2:12">
      <c r="B4073" s="68">
        <v>40763</v>
      </c>
      <c r="C4073" s="58" t="s">
        <v>10071</v>
      </c>
      <c r="D4073" s="58">
        <v>32</v>
      </c>
      <c r="E4073" s="58">
        <v>643</v>
      </c>
      <c r="F4073" s="58">
        <v>292</v>
      </c>
      <c r="G4073" s="1">
        <f t="shared" si="189"/>
        <v>33</v>
      </c>
      <c r="H4073" s="1">
        <f t="shared" si="190"/>
        <v>2011</v>
      </c>
      <c r="I4073" s="1" t="str">
        <f t="shared" si="191"/>
        <v>33-2011</v>
      </c>
      <c r="J4073"/>
      <c r="L4073"/>
    </row>
    <row r="4074" spans="2:12">
      <c r="B4074" s="68">
        <v>40763</v>
      </c>
      <c r="C4074" s="58" t="s">
        <v>10051</v>
      </c>
      <c r="D4074" s="58">
        <v>31</v>
      </c>
      <c r="E4074" s="58">
        <v>731</v>
      </c>
      <c r="F4074" s="58">
        <v>197</v>
      </c>
      <c r="G4074" s="1">
        <f t="shared" si="189"/>
        <v>33</v>
      </c>
      <c r="H4074" s="1">
        <f t="shared" si="190"/>
        <v>2011</v>
      </c>
      <c r="I4074" s="1" t="str">
        <f t="shared" si="191"/>
        <v>33-2011</v>
      </c>
      <c r="J4074"/>
      <c r="L4074"/>
    </row>
    <row r="4075" spans="2:12">
      <c r="B4075" s="68">
        <v>40763</v>
      </c>
      <c r="C4075" s="58" t="s">
        <v>10052</v>
      </c>
      <c r="D4075" s="58">
        <v>60</v>
      </c>
      <c r="E4075" s="58">
        <v>798</v>
      </c>
      <c r="F4075" s="58">
        <v>88</v>
      </c>
      <c r="G4075" s="1">
        <f t="shared" si="189"/>
        <v>33</v>
      </c>
      <c r="H4075" s="1">
        <f t="shared" si="190"/>
        <v>2011</v>
      </c>
      <c r="I4075" s="1" t="str">
        <f t="shared" si="191"/>
        <v>33-2011</v>
      </c>
      <c r="J4075"/>
      <c r="L4075"/>
    </row>
    <row r="4076" spans="2:12">
      <c r="B4076" s="68">
        <v>40763</v>
      </c>
      <c r="C4076" s="58" t="s">
        <v>10055</v>
      </c>
      <c r="D4076" s="58">
        <v>680</v>
      </c>
      <c r="E4076" s="58">
        <v>593</v>
      </c>
      <c r="F4076" s="58">
        <v>134</v>
      </c>
      <c r="G4076" s="1">
        <f t="shared" si="189"/>
        <v>33</v>
      </c>
      <c r="H4076" s="1">
        <f t="shared" si="190"/>
        <v>2011</v>
      </c>
      <c r="I4076" s="1" t="str">
        <f t="shared" si="191"/>
        <v>33-2011</v>
      </c>
      <c r="J4076"/>
      <c r="L4076"/>
    </row>
    <row r="4077" spans="2:12">
      <c r="B4077" s="68">
        <v>40763</v>
      </c>
      <c r="C4077" s="58" t="s">
        <v>10056</v>
      </c>
      <c r="D4077" s="58">
        <v>178</v>
      </c>
      <c r="E4077" s="58">
        <v>639</v>
      </c>
      <c r="F4077" s="58">
        <v>39</v>
      </c>
      <c r="G4077" s="1">
        <f t="shared" si="189"/>
        <v>33</v>
      </c>
      <c r="H4077" s="1">
        <f t="shared" si="190"/>
        <v>2011</v>
      </c>
      <c r="I4077" s="1" t="str">
        <f t="shared" si="191"/>
        <v>33-2011</v>
      </c>
      <c r="J4077"/>
      <c r="L4077"/>
    </row>
    <row r="4078" spans="2:12">
      <c r="B4078" s="68">
        <v>40763</v>
      </c>
      <c r="C4078" s="58" t="s">
        <v>10057</v>
      </c>
      <c r="D4078" s="58">
        <v>40</v>
      </c>
      <c r="E4078" s="58">
        <v>448</v>
      </c>
      <c r="F4078" s="58">
        <v>281</v>
      </c>
      <c r="G4078" s="1">
        <f t="shared" si="189"/>
        <v>33</v>
      </c>
      <c r="H4078" s="1">
        <f t="shared" si="190"/>
        <v>2011</v>
      </c>
      <c r="I4078" s="1" t="str">
        <f t="shared" si="191"/>
        <v>33-2011</v>
      </c>
      <c r="J4078"/>
      <c r="L4078"/>
    </row>
    <row r="4079" spans="2:12">
      <c r="B4079" s="68">
        <v>40763</v>
      </c>
      <c r="C4079" s="58" t="s">
        <v>10058</v>
      </c>
      <c r="D4079" s="58">
        <v>105</v>
      </c>
      <c r="E4079" s="58">
        <v>795</v>
      </c>
      <c r="F4079" s="58">
        <v>54</v>
      </c>
      <c r="G4079" s="1">
        <f t="shared" si="189"/>
        <v>33</v>
      </c>
      <c r="H4079" s="1">
        <f t="shared" si="190"/>
        <v>2011</v>
      </c>
      <c r="I4079" s="1" t="str">
        <f t="shared" si="191"/>
        <v>33-2011</v>
      </c>
      <c r="J4079"/>
      <c r="L4079"/>
    </row>
    <row r="4080" spans="2:12">
      <c r="B4080" s="68">
        <v>40763</v>
      </c>
      <c r="C4080" s="58" t="s">
        <v>10060</v>
      </c>
      <c r="D4080" s="58">
        <v>178</v>
      </c>
      <c r="E4080" s="58">
        <v>476</v>
      </c>
      <c r="F4080" s="58">
        <v>125</v>
      </c>
      <c r="G4080" s="1">
        <f t="shared" si="189"/>
        <v>33</v>
      </c>
      <c r="H4080" s="1">
        <f t="shared" si="190"/>
        <v>2011</v>
      </c>
      <c r="I4080" s="1" t="str">
        <f t="shared" si="191"/>
        <v>33-2011</v>
      </c>
      <c r="J4080"/>
      <c r="L4080"/>
    </row>
    <row r="4081" spans="2:12">
      <c r="B4081" s="68">
        <v>40763</v>
      </c>
      <c r="C4081" s="58" t="s">
        <v>10072</v>
      </c>
      <c r="D4081" s="58">
        <v>212</v>
      </c>
      <c r="E4081" s="58">
        <v>929</v>
      </c>
      <c r="F4081" s="58">
        <v>71</v>
      </c>
      <c r="G4081" s="1">
        <f t="shared" si="189"/>
        <v>33</v>
      </c>
      <c r="H4081" s="1">
        <f t="shared" si="190"/>
        <v>2011</v>
      </c>
      <c r="I4081" s="1" t="str">
        <f t="shared" si="191"/>
        <v>33-2011</v>
      </c>
      <c r="J4081"/>
      <c r="L4081"/>
    </row>
    <row r="4082" spans="2:12">
      <c r="B4082" s="68">
        <v>40763</v>
      </c>
      <c r="C4082" s="58" t="s">
        <v>10073</v>
      </c>
      <c r="D4082" s="58">
        <v>24</v>
      </c>
      <c r="E4082" s="58">
        <v>520</v>
      </c>
      <c r="F4082" s="58">
        <v>214</v>
      </c>
      <c r="G4082" s="1">
        <f t="shared" si="189"/>
        <v>33</v>
      </c>
      <c r="H4082" s="1">
        <f t="shared" si="190"/>
        <v>2011</v>
      </c>
      <c r="I4082" s="1" t="str">
        <f t="shared" si="191"/>
        <v>33-2011</v>
      </c>
      <c r="J4082"/>
      <c r="L4082"/>
    </row>
    <row r="4083" spans="2:12">
      <c r="B4083" s="68">
        <v>40763</v>
      </c>
      <c r="C4083" s="58" t="s">
        <v>10074</v>
      </c>
      <c r="D4083" s="58">
        <v>287</v>
      </c>
      <c r="E4083" s="58">
        <v>550</v>
      </c>
      <c r="F4083" s="58">
        <v>27</v>
      </c>
      <c r="G4083" s="1">
        <f t="shared" si="189"/>
        <v>33</v>
      </c>
      <c r="H4083" s="1">
        <f t="shared" si="190"/>
        <v>2011</v>
      </c>
      <c r="I4083" s="1" t="str">
        <f t="shared" si="191"/>
        <v>33-2011</v>
      </c>
      <c r="J4083"/>
      <c r="L4083"/>
    </row>
    <row r="4084" spans="2:12">
      <c r="B4084" s="68">
        <v>40763</v>
      </c>
      <c r="C4084" s="58" t="s">
        <v>10075</v>
      </c>
      <c r="D4084" s="58">
        <v>94</v>
      </c>
      <c r="E4084" s="58">
        <v>531</v>
      </c>
      <c r="F4084" s="58">
        <v>104</v>
      </c>
      <c r="G4084" s="1">
        <f t="shared" si="189"/>
        <v>33</v>
      </c>
      <c r="H4084" s="1">
        <f t="shared" si="190"/>
        <v>2011</v>
      </c>
      <c r="I4084" s="1" t="str">
        <f t="shared" si="191"/>
        <v>33-2011</v>
      </c>
      <c r="J4084"/>
      <c r="L4084"/>
    </row>
    <row r="4085" spans="2:12">
      <c r="B4085" s="68">
        <v>40763</v>
      </c>
      <c r="C4085" s="58" t="s">
        <v>10076</v>
      </c>
      <c r="D4085" s="58">
        <v>92</v>
      </c>
      <c r="E4085" s="58">
        <v>484</v>
      </c>
      <c r="F4085" s="58">
        <v>67</v>
      </c>
      <c r="G4085" s="1">
        <f t="shared" si="189"/>
        <v>33</v>
      </c>
      <c r="H4085" s="1">
        <f t="shared" si="190"/>
        <v>2011</v>
      </c>
      <c r="I4085" s="1" t="str">
        <f t="shared" si="191"/>
        <v>33-2011</v>
      </c>
      <c r="J4085"/>
      <c r="L4085"/>
    </row>
    <row r="4086" spans="2:12">
      <c r="B4086" s="68">
        <v>40763</v>
      </c>
      <c r="C4086" s="58" t="s">
        <v>18</v>
      </c>
      <c r="D4086" s="58">
        <v>96</v>
      </c>
      <c r="E4086" s="58">
        <v>809</v>
      </c>
      <c r="F4086" s="58">
        <v>84</v>
      </c>
      <c r="G4086" s="1">
        <f t="shared" si="189"/>
        <v>33</v>
      </c>
      <c r="H4086" s="1">
        <f t="shared" si="190"/>
        <v>2011</v>
      </c>
      <c r="I4086" s="1" t="str">
        <f t="shared" si="191"/>
        <v>33-2011</v>
      </c>
      <c r="J4086"/>
      <c r="L4086"/>
    </row>
    <row r="4087" spans="2:12">
      <c r="B4087" s="68">
        <v>40763</v>
      </c>
      <c r="C4087" s="58" t="s">
        <v>10077</v>
      </c>
      <c r="D4087" s="58">
        <v>23</v>
      </c>
      <c r="E4087" s="58">
        <v>409</v>
      </c>
      <c r="F4087" s="58">
        <v>68</v>
      </c>
      <c r="G4087" s="1">
        <f t="shared" si="189"/>
        <v>33</v>
      </c>
      <c r="H4087" s="1">
        <f t="shared" si="190"/>
        <v>2011</v>
      </c>
      <c r="I4087" s="1" t="str">
        <f t="shared" si="191"/>
        <v>33-2011</v>
      </c>
      <c r="J4087"/>
      <c r="L4087"/>
    </row>
    <row r="4088" spans="2:12">
      <c r="B4088" s="68">
        <v>40763</v>
      </c>
      <c r="C4088" s="58" t="s">
        <v>10078</v>
      </c>
      <c r="D4088" s="58">
        <v>427</v>
      </c>
      <c r="E4088" s="58">
        <v>498</v>
      </c>
      <c r="F4088" s="58">
        <v>6</v>
      </c>
      <c r="G4088" s="1">
        <f t="shared" si="189"/>
        <v>33</v>
      </c>
      <c r="H4088" s="1">
        <f t="shared" si="190"/>
        <v>2011</v>
      </c>
      <c r="I4088" s="1" t="str">
        <f t="shared" si="191"/>
        <v>33-2011</v>
      </c>
      <c r="J4088"/>
      <c r="L4088"/>
    </row>
    <row r="4089" spans="2:12">
      <c r="B4089" s="68">
        <v>40763</v>
      </c>
      <c r="C4089" s="58" t="s">
        <v>10079</v>
      </c>
      <c r="D4089" s="58">
        <v>5</v>
      </c>
      <c r="E4089" s="58">
        <v>668</v>
      </c>
      <c r="F4089" s="58">
        <v>55</v>
      </c>
      <c r="G4089" s="1">
        <f t="shared" si="189"/>
        <v>33</v>
      </c>
      <c r="H4089" s="1">
        <f t="shared" si="190"/>
        <v>2011</v>
      </c>
      <c r="I4089" s="1" t="str">
        <f t="shared" si="191"/>
        <v>33-2011</v>
      </c>
      <c r="J4089"/>
      <c r="L4089"/>
    </row>
    <row r="4090" spans="2:12">
      <c r="B4090" s="68">
        <v>40763</v>
      </c>
      <c r="C4090" s="58" t="s">
        <v>10080</v>
      </c>
      <c r="D4090" s="58">
        <v>29</v>
      </c>
      <c r="E4090" s="58">
        <v>513</v>
      </c>
      <c r="F4090" s="58">
        <v>138</v>
      </c>
      <c r="G4090" s="1">
        <f t="shared" si="189"/>
        <v>33</v>
      </c>
      <c r="H4090" s="1">
        <f t="shared" si="190"/>
        <v>2011</v>
      </c>
      <c r="I4090" s="1" t="str">
        <f t="shared" si="191"/>
        <v>33-2011</v>
      </c>
      <c r="J4090"/>
      <c r="L4090"/>
    </row>
    <row r="4091" spans="2:12">
      <c r="B4091" s="68">
        <v>40763</v>
      </c>
      <c r="C4091" s="58" t="s">
        <v>10081</v>
      </c>
      <c r="D4091" s="58">
        <v>37</v>
      </c>
      <c r="E4091" s="58">
        <v>713</v>
      </c>
      <c r="F4091" s="58">
        <v>113</v>
      </c>
      <c r="G4091" s="1">
        <f t="shared" si="189"/>
        <v>33</v>
      </c>
      <c r="H4091" s="1">
        <f t="shared" si="190"/>
        <v>2011</v>
      </c>
      <c r="I4091" s="1" t="str">
        <f t="shared" si="191"/>
        <v>33-2011</v>
      </c>
      <c r="J4091"/>
      <c r="L4091"/>
    </row>
    <row r="4092" spans="2:12">
      <c r="B4092" s="68">
        <v>40763</v>
      </c>
      <c r="C4092" s="58" t="s">
        <v>10083</v>
      </c>
      <c r="D4092" s="58">
        <v>66</v>
      </c>
      <c r="E4092" s="58">
        <v>772</v>
      </c>
      <c r="F4092" s="58">
        <v>14</v>
      </c>
      <c r="G4092" s="1">
        <f t="shared" si="189"/>
        <v>33</v>
      </c>
      <c r="H4092" s="1">
        <f t="shared" si="190"/>
        <v>2011</v>
      </c>
      <c r="I4092" s="1" t="str">
        <f t="shared" si="191"/>
        <v>33-2011</v>
      </c>
      <c r="J4092"/>
      <c r="L4092"/>
    </row>
    <row r="4093" spans="2:12">
      <c r="B4093" s="68">
        <v>40763</v>
      </c>
      <c r="C4093" s="58" t="s">
        <v>10084</v>
      </c>
      <c r="D4093" s="58">
        <v>129</v>
      </c>
      <c r="E4093" s="58">
        <v>370</v>
      </c>
      <c r="F4093" s="58">
        <v>200</v>
      </c>
      <c r="G4093" s="1">
        <f t="shared" si="189"/>
        <v>33</v>
      </c>
      <c r="H4093" s="1">
        <f t="shared" si="190"/>
        <v>2011</v>
      </c>
      <c r="I4093" s="1" t="str">
        <f t="shared" si="191"/>
        <v>33-2011</v>
      </c>
      <c r="J4093"/>
      <c r="L4093"/>
    </row>
    <row r="4094" spans="2:12">
      <c r="B4094" s="68">
        <v>40763</v>
      </c>
      <c r="C4094" s="58" t="s">
        <v>10085</v>
      </c>
      <c r="D4094" s="58">
        <v>772</v>
      </c>
      <c r="E4094" s="58">
        <v>423</v>
      </c>
      <c r="F4094" s="58">
        <v>24</v>
      </c>
      <c r="G4094" s="1">
        <f t="shared" si="189"/>
        <v>33</v>
      </c>
      <c r="H4094" s="1">
        <f t="shared" si="190"/>
        <v>2011</v>
      </c>
      <c r="I4094" s="1" t="str">
        <f t="shared" si="191"/>
        <v>33-2011</v>
      </c>
      <c r="J4094"/>
      <c r="L4094"/>
    </row>
    <row r="4095" spans="2:12">
      <c r="B4095" s="68">
        <v>40763</v>
      </c>
      <c r="C4095" s="58" t="s">
        <v>10086</v>
      </c>
      <c r="D4095" s="58">
        <v>347</v>
      </c>
      <c r="E4095" s="58">
        <v>800</v>
      </c>
      <c r="F4095" s="58">
        <v>116</v>
      </c>
      <c r="G4095" s="1">
        <f t="shared" si="189"/>
        <v>33</v>
      </c>
      <c r="H4095" s="1">
        <f t="shared" si="190"/>
        <v>2011</v>
      </c>
      <c r="I4095" s="1" t="str">
        <f t="shared" si="191"/>
        <v>33-2011</v>
      </c>
      <c r="J4095"/>
      <c r="L4095"/>
    </row>
    <row r="4096" spans="2:12">
      <c r="B4096" s="68">
        <v>40763</v>
      </c>
      <c r="C4096" s="58" t="s">
        <v>10087</v>
      </c>
      <c r="D4096" s="58">
        <v>130</v>
      </c>
      <c r="E4096" s="58">
        <v>531</v>
      </c>
      <c r="F4096" s="58">
        <v>162</v>
      </c>
      <c r="G4096" s="1">
        <f t="shared" si="189"/>
        <v>33</v>
      </c>
      <c r="H4096" s="1">
        <f t="shared" si="190"/>
        <v>2011</v>
      </c>
      <c r="I4096" s="1" t="str">
        <f t="shared" si="191"/>
        <v>33-2011</v>
      </c>
      <c r="J4096"/>
      <c r="L4096"/>
    </row>
    <row r="4097" spans="2:12">
      <c r="B4097" s="68">
        <v>40763</v>
      </c>
      <c r="C4097" s="58" t="s">
        <v>10088</v>
      </c>
      <c r="D4097" s="58">
        <v>123</v>
      </c>
      <c r="E4097" s="58">
        <v>834</v>
      </c>
      <c r="F4097" s="58">
        <v>23</v>
      </c>
      <c r="G4097" s="1">
        <f t="shared" si="189"/>
        <v>33</v>
      </c>
      <c r="H4097" s="1">
        <f t="shared" si="190"/>
        <v>2011</v>
      </c>
      <c r="I4097" s="1" t="str">
        <f t="shared" si="191"/>
        <v>33-2011</v>
      </c>
      <c r="J4097"/>
      <c r="L4097"/>
    </row>
    <row r="4098" spans="2:12">
      <c r="B4098" s="68">
        <v>40763</v>
      </c>
      <c r="C4098" s="58" t="s">
        <v>10089</v>
      </c>
      <c r="D4098" s="58">
        <v>486</v>
      </c>
      <c r="E4098" s="58">
        <v>567</v>
      </c>
      <c r="F4098" s="58">
        <v>200</v>
      </c>
      <c r="G4098" s="1">
        <f t="shared" si="189"/>
        <v>33</v>
      </c>
      <c r="H4098" s="1">
        <f t="shared" si="190"/>
        <v>2011</v>
      </c>
      <c r="I4098" s="1" t="str">
        <f t="shared" si="191"/>
        <v>33-2011</v>
      </c>
      <c r="J4098"/>
      <c r="L4098"/>
    </row>
    <row r="4099" spans="2:12">
      <c r="B4099" s="68">
        <v>40763</v>
      </c>
      <c r="C4099" s="58" t="s">
        <v>10090</v>
      </c>
      <c r="D4099" s="58">
        <v>58</v>
      </c>
      <c r="E4099" s="58">
        <v>514</v>
      </c>
      <c r="F4099" s="58">
        <v>255</v>
      </c>
      <c r="G4099" s="1">
        <f t="shared" si="189"/>
        <v>33</v>
      </c>
      <c r="H4099" s="1">
        <f t="shared" si="190"/>
        <v>2011</v>
      </c>
      <c r="I4099" s="1" t="str">
        <f t="shared" si="191"/>
        <v>33-2011</v>
      </c>
      <c r="J4099"/>
      <c r="L4099"/>
    </row>
    <row r="4100" spans="2:12">
      <c r="B4100" s="68">
        <v>40763</v>
      </c>
      <c r="C4100" s="58" t="s">
        <v>10091</v>
      </c>
      <c r="D4100" s="58">
        <v>187</v>
      </c>
      <c r="E4100" s="58">
        <v>445</v>
      </c>
      <c r="F4100" s="58">
        <v>219</v>
      </c>
      <c r="G4100" s="1">
        <f t="shared" si="189"/>
        <v>33</v>
      </c>
      <c r="H4100" s="1">
        <f t="shared" si="190"/>
        <v>2011</v>
      </c>
      <c r="I4100" s="1" t="str">
        <f t="shared" si="191"/>
        <v>33-2011</v>
      </c>
      <c r="J4100"/>
      <c r="L4100"/>
    </row>
    <row r="4101" spans="2:12">
      <c r="B4101" s="68">
        <v>40763</v>
      </c>
      <c r="C4101" s="58" t="s">
        <v>10092</v>
      </c>
      <c r="D4101" s="58">
        <v>2</v>
      </c>
      <c r="E4101" s="58">
        <v>663</v>
      </c>
      <c r="F4101" s="58">
        <v>68</v>
      </c>
      <c r="G4101" s="1">
        <f t="shared" si="189"/>
        <v>33</v>
      </c>
      <c r="H4101" s="1">
        <f t="shared" si="190"/>
        <v>2011</v>
      </c>
      <c r="I4101" s="1" t="str">
        <f t="shared" si="191"/>
        <v>33-2011</v>
      </c>
      <c r="J4101"/>
      <c r="L4101"/>
    </row>
    <row r="4102" spans="2:12">
      <c r="B4102" s="68">
        <v>40763</v>
      </c>
      <c r="C4102" s="58" t="s">
        <v>10093</v>
      </c>
      <c r="D4102" s="58">
        <v>142</v>
      </c>
      <c r="E4102" s="58">
        <v>400</v>
      </c>
      <c r="F4102" s="58">
        <v>73</v>
      </c>
      <c r="G4102" s="1">
        <f t="shared" si="189"/>
        <v>33</v>
      </c>
      <c r="H4102" s="1">
        <f t="shared" si="190"/>
        <v>2011</v>
      </c>
      <c r="I4102" s="1" t="str">
        <f t="shared" si="191"/>
        <v>33-2011</v>
      </c>
      <c r="J4102"/>
      <c r="L4102"/>
    </row>
    <row r="4103" spans="2:12">
      <c r="B4103" s="68">
        <v>40763</v>
      </c>
      <c r="C4103" s="58" t="s">
        <v>10095</v>
      </c>
      <c r="D4103" s="58">
        <v>115</v>
      </c>
      <c r="E4103" s="58">
        <v>526</v>
      </c>
      <c r="F4103" s="58">
        <v>173</v>
      </c>
      <c r="G4103" s="1">
        <f t="shared" si="189"/>
        <v>33</v>
      </c>
      <c r="H4103" s="1">
        <f t="shared" si="190"/>
        <v>2011</v>
      </c>
      <c r="I4103" s="1" t="str">
        <f t="shared" si="191"/>
        <v>33-2011</v>
      </c>
      <c r="J4103"/>
      <c r="L4103"/>
    </row>
    <row r="4104" spans="2:12">
      <c r="B4104" s="68">
        <v>40763</v>
      </c>
      <c r="C4104" s="58" t="s">
        <v>10096</v>
      </c>
      <c r="D4104" s="58">
        <v>244</v>
      </c>
      <c r="E4104" s="58">
        <v>933</v>
      </c>
      <c r="F4104" s="58">
        <v>136</v>
      </c>
      <c r="G4104" s="1">
        <f t="shared" si="189"/>
        <v>33</v>
      </c>
      <c r="H4104" s="1">
        <f t="shared" si="190"/>
        <v>2011</v>
      </c>
      <c r="I4104" s="1" t="str">
        <f t="shared" si="191"/>
        <v>33-2011</v>
      </c>
      <c r="J4104"/>
      <c r="L4104"/>
    </row>
    <row r="4105" spans="2:12">
      <c r="B4105" s="68">
        <v>40763</v>
      </c>
      <c r="C4105" s="58" t="s">
        <v>10097</v>
      </c>
      <c r="D4105" s="58">
        <v>9</v>
      </c>
      <c r="E4105" s="58">
        <v>784</v>
      </c>
      <c r="F4105" s="58">
        <v>268</v>
      </c>
      <c r="G4105" s="1">
        <f t="shared" si="189"/>
        <v>33</v>
      </c>
      <c r="H4105" s="1">
        <f t="shared" si="190"/>
        <v>2011</v>
      </c>
      <c r="I4105" s="1" t="str">
        <f t="shared" si="191"/>
        <v>33-2011</v>
      </c>
      <c r="J4105"/>
      <c r="L4105"/>
    </row>
    <row r="4106" spans="2:12">
      <c r="B4106" s="68">
        <v>40763</v>
      </c>
      <c r="C4106" s="58" t="s">
        <v>10098</v>
      </c>
      <c r="D4106" s="58">
        <v>249</v>
      </c>
      <c r="E4106" s="58">
        <v>587</v>
      </c>
      <c r="F4106" s="58">
        <v>312</v>
      </c>
      <c r="G4106" s="1">
        <f t="shared" si="189"/>
        <v>33</v>
      </c>
      <c r="H4106" s="1">
        <f t="shared" si="190"/>
        <v>2011</v>
      </c>
      <c r="I4106" s="1" t="str">
        <f t="shared" si="191"/>
        <v>33-2011</v>
      </c>
      <c r="J4106"/>
      <c r="L4106"/>
    </row>
    <row r="4107" spans="2:12">
      <c r="B4107" s="68">
        <v>40763</v>
      </c>
      <c r="C4107" s="58" t="s">
        <v>10099</v>
      </c>
      <c r="D4107" s="58">
        <v>60</v>
      </c>
      <c r="E4107" s="58">
        <v>648</v>
      </c>
      <c r="F4107" s="58">
        <v>299</v>
      </c>
      <c r="G4107" s="1">
        <f t="shared" si="189"/>
        <v>33</v>
      </c>
      <c r="H4107" s="1">
        <f t="shared" si="190"/>
        <v>2011</v>
      </c>
      <c r="I4107" s="1" t="str">
        <f t="shared" si="191"/>
        <v>33-2011</v>
      </c>
      <c r="J4107"/>
      <c r="L4107"/>
    </row>
    <row r="4108" spans="2:12">
      <c r="B4108" s="68">
        <v>40763</v>
      </c>
      <c r="C4108" s="58" t="s">
        <v>10100</v>
      </c>
      <c r="D4108" s="58">
        <v>48</v>
      </c>
      <c r="E4108" s="58">
        <v>950</v>
      </c>
      <c r="F4108" s="58">
        <v>298</v>
      </c>
      <c r="G4108" s="1">
        <f t="shared" si="189"/>
        <v>33</v>
      </c>
      <c r="H4108" s="1">
        <f t="shared" si="190"/>
        <v>2011</v>
      </c>
      <c r="I4108" s="1" t="str">
        <f t="shared" si="191"/>
        <v>33-2011</v>
      </c>
      <c r="J4108"/>
      <c r="L4108"/>
    </row>
    <row r="4109" spans="2:12">
      <c r="B4109" s="68">
        <v>40763</v>
      </c>
      <c r="C4109" s="58" t="s">
        <v>10101</v>
      </c>
      <c r="D4109" s="58">
        <v>12</v>
      </c>
      <c r="E4109" s="58">
        <v>951</v>
      </c>
      <c r="F4109" s="58">
        <v>296</v>
      </c>
      <c r="G4109" s="1">
        <f t="shared" si="189"/>
        <v>33</v>
      </c>
      <c r="H4109" s="1">
        <f t="shared" si="190"/>
        <v>2011</v>
      </c>
      <c r="I4109" s="1" t="str">
        <f t="shared" si="191"/>
        <v>33-2011</v>
      </c>
      <c r="J4109"/>
      <c r="L4109"/>
    </row>
    <row r="4110" spans="2:12">
      <c r="B4110" s="68">
        <v>40770</v>
      </c>
      <c r="C4110" s="58" t="s">
        <v>10039</v>
      </c>
      <c r="D4110" s="58">
        <v>27</v>
      </c>
      <c r="E4110" s="58">
        <v>558</v>
      </c>
      <c r="F4110" s="58">
        <v>32</v>
      </c>
      <c r="G4110" s="1">
        <f t="shared" si="189"/>
        <v>34</v>
      </c>
      <c r="H4110" s="1">
        <f t="shared" si="190"/>
        <v>2011</v>
      </c>
      <c r="I4110" s="1" t="str">
        <f t="shared" si="191"/>
        <v>34-2011</v>
      </c>
      <c r="J4110"/>
      <c r="L4110"/>
    </row>
    <row r="4111" spans="2:12">
      <c r="B4111" s="68">
        <v>40770</v>
      </c>
      <c r="C4111" s="58" t="s">
        <v>10066</v>
      </c>
      <c r="D4111" s="58">
        <v>183</v>
      </c>
      <c r="E4111" s="58">
        <v>607</v>
      </c>
      <c r="F4111" s="58">
        <v>165</v>
      </c>
      <c r="G4111" s="1">
        <f t="shared" si="189"/>
        <v>34</v>
      </c>
      <c r="H4111" s="1">
        <f t="shared" si="190"/>
        <v>2011</v>
      </c>
      <c r="I4111" s="1" t="str">
        <f t="shared" si="191"/>
        <v>34-2011</v>
      </c>
      <c r="J4111"/>
      <c r="L4111"/>
    </row>
    <row r="4112" spans="2:12">
      <c r="B4112" s="68">
        <v>40770</v>
      </c>
      <c r="C4112" s="58" t="s">
        <v>10040</v>
      </c>
      <c r="D4112" s="58">
        <v>79</v>
      </c>
      <c r="E4112" s="58">
        <v>326</v>
      </c>
      <c r="F4112" s="58">
        <v>66</v>
      </c>
      <c r="G4112" s="1">
        <f t="shared" si="189"/>
        <v>34</v>
      </c>
      <c r="H4112" s="1">
        <f t="shared" si="190"/>
        <v>2011</v>
      </c>
      <c r="I4112" s="1" t="str">
        <f t="shared" si="191"/>
        <v>34-2011</v>
      </c>
      <c r="J4112"/>
      <c r="L4112"/>
    </row>
    <row r="4113" spans="2:12">
      <c r="B4113" s="68">
        <v>40770</v>
      </c>
      <c r="C4113" s="58" t="s">
        <v>10042</v>
      </c>
      <c r="D4113" s="58">
        <v>229</v>
      </c>
      <c r="E4113" s="58">
        <v>695</v>
      </c>
      <c r="F4113" s="58">
        <v>81</v>
      </c>
      <c r="G4113" s="1">
        <f t="shared" si="189"/>
        <v>34</v>
      </c>
      <c r="H4113" s="1">
        <f t="shared" si="190"/>
        <v>2011</v>
      </c>
      <c r="I4113" s="1" t="str">
        <f t="shared" si="191"/>
        <v>34-2011</v>
      </c>
      <c r="J4113"/>
      <c r="L4113"/>
    </row>
    <row r="4114" spans="2:12">
      <c r="B4114" s="68">
        <v>40770</v>
      </c>
      <c r="C4114" s="58" t="s">
        <v>10044</v>
      </c>
      <c r="D4114" s="58">
        <v>811</v>
      </c>
      <c r="E4114" s="58">
        <v>974</v>
      </c>
      <c r="F4114" s="58">
        <v>280</v>
      </c>
      <c r="G4114" s="1">
        <f t="shared" si="189"/>
        <v>34</v>
      </c>
      <c r="H4114" s="1">
        <f t="shared" si="190"/>
        <v>2011</v>
      </c>
      <c r="I4114" s="1" t="str">
        <f t="shared" si="191"/>
        <v>34-2011</v>
      </c>
      <c r="J4114"/>
      <c r="L4114"/>
    </row>
    <row r="4115" spans="2:12">
      <c r="B4115" s="68">
        <v>40770</v>
      </c>
      <c r="C4115" s="58" t="s">
        <v>10048</v>
      </c>
      <c r="D4115" s="58">
        <v>194</v>
      </c>
      <c r="E4115" s="58">
        <v>326</v>
      </c>
      <c r="F4115" s="58">
        <v>291</v>
      </c>
      <c r="G4115" s="1">
        <f t="shared" si="189"/>
        <v>34</v>
      </c>
      <c r="H4115" s="1">
        <f t="shared" si="190"/>
        <v>2011</v>
      </c>
      <c r="I4115" s="1" t="str">
        <f t="shared" si="191"/>
        <v>34-2011</v>
      </c>
      <c r="J4115"/>
      <c r="L4115"/>
    </row>
    <row r="4116" spans="2:12">
      <c r="B4116" s="68">
        <v>40770</v>
      </c>
      <c r="C4116" s="58" t="s">
        <v>10049</v>
      </c>
      <c r="D4116" s="58">
        <v>137</v>
      </c>
      <c r="E4116" s="58">
        <v>885</v>
      </c>
      <c r="F4116" s="58">
        <v>256</v>
      </c>
      <c r="G4116" s="1">
        <f t="shared" si="189"/>
        <v>34</v>
      </c>
      <c r="H4116" s="1">
        <f t="shared" si="190"/>
        <v>2011</v>
      </c>
      <c r="I4116" s="1" t="str">
        <f t="shared" si="191"/>
        <v>34-2011</v>
      </c>
      <c r="J4116"/>
      <c r="L4116"/>
    </row>
    <row r="4117" spans="2:12">
      <c r="B4117" s="68">
        <v>40770</v>
      </c>
      <c r="C4117" s="58" t="s">
        <v>10067</v>
      </c>
      <c r="D4117" s="58">
        <v>8</v>
      </c>
      <c r="E4117" s="58">
        <v>304</v>
      </c>
      <c r="F4117" s="58">
        <v>100</v>
      </c>
      <c r="G4117" s="1">
        <f t="shared" ref="G4117:G4180" si="192">WEEKNUM(B4117)</f>
        <v>34</v>
      </c>
      <c r="H4117" s="1">
        <f t="shared" ref="H4117:H4180" si="193">YEAR(B4117)</f>
        <v>2011</v>
      </c>
      <c r="I4117" s="1" t="str">
        <f t="shared" ref="I4117:I4180" si="194">CONCATENATE(G4117,"-",H4117)</f>
        <v>34-2011</v>
      </c>
      <c r="J4117"/>
      <c r="L4117"/>
    </row>
    <row r="4118" spans="2:12">
      <c r="B4118" s="68">
        <v>40770</v>
      </c>
      <c r="C4118" s="58" t="s">
        <v>10068</v>
      </c>
      <c r="D4118" s="58">
        <v>16</v>
      </c>
      <c r="E4118" s="58">
        <v>909</v>
      </c>
      <c r="F4118" s="58">
        <v>233</v>
      </c>
      <c r="G4118" s="1">
        <f t="shared" si="192"/>
        <v>34</v>
      </c>
      <c r="H4118" s="1">
        <f t="shared" si="193"/>
        <v>2011</v>
      </c>
      <c r="I4118" s="1" t="str">
        <f t="shared" si="194"/>
        <v>34-2011</v>
      </c>
      <c r="J4118"/>
      <c r="L4118"/>
    </row>
    <row r="4119" spans="2:12">
      <c r="B4119" s="68">
        <v>40770</v>
      </c>
      <c r="C4119" s="58" t="s">
        <v>10069</v>
      </c>
      <c r="D4119" s="58">
        <v>735</v>
      </c>
      <c r="E4119" s="58">
        <v>536</v>
      </c>
      <c r="F4119" s="58">
        <v>220</v>
      </c>
      <c r="G4119" s="1">
        <f t="shared" si="192"/>
        <v>34</v>
      </c>
      <c r="H4119" s="1">
        <f t="shared" si="193"/>
        <v>2011</v>
      </c>
      <c r="I4119" s="1" t="str">
        <f t="shared" si="194"/>
        <v>34-2011</v>
      </c>
      <c r="J4119"/>
      <c r="L4119"/>
    </row>
    <row r="4120" spans="2:12">
      <c r="B4120" s="68">
        <v>40770</v>
      </c>
      <c r="C4120" s="58" t="s">
        <v>10070</v>
      </c>
      <c r="D4120" s="58">
        <v>388</v>
      </c>
      <c r="E4120" s="58">
        <v>618</v>
      </c>
      <c r="F4120" s="58">
        <v>54</v>
      </c>
      <c r="G4120" s="1">
        <f t="shared" si="192"/>
        <v>34</v>
      </c>
      <c r="H4120" s="1">
        <f t="shared" si="193"/>
        <v>2011</v>
      </c>
      <c r="I4120" s="1" t="str">
        <f t="shared" si="194"/>
        <v>34-2011</v>
      </c>
      <c r="J4120"/>
      <c r="L4120"/>
    </row>
    <row r="4121" spans="2:12">
      <c r="B4121" s="68">
        <v>40770</v>
      </c>
      <c r="C4121" s="58" t="s">
        <v>10071</v>
      </c>
      <c r="D4121" s="58">
        <v>32</v>
      </c>
      <c r="E4121" s="58">
        <v>958</v>
      </c>
      <c r="F4121" s="58">
        <v>236</v>
      </c>
      <c r="G4121" s="1">
        <f t="shared" si="192"/>
        <v>34</v>
      </c>
      <c r="H4121" s="1">
        <f t="shared" si="193"/>
        <v>2011</v>
      </c>
      <c r="I4121" s="1" t="str">
        <f t="shared" si="194"/>
        <v>34-2011</v>
      </c>
      <c r="J4121"/>
      <c r="L4121"/>
    </row>
    <row r="4122" spans="2:12">
      <c r="B4122" s="68">
        <v>40770</v>
      </c>
      <c r="C4122" s="58" t="s">
        <v>10051</v>
      </c>
      <c r="D4122" s="58">
        <v>31</v>
      </c>
      <c r="E4122" s="58">
        <v>464</v>
      </c>
      <c r="F4122" s="58">
        <v>142</v>
      </c>
      <c r="G4122" s="1">
        <f t="shared" si="192"/>
        <v>34</v>
      </c>
      <c r="H4122" s="1">
        <f t="shared" si="193"/>
        <v>2011</v>
      </c>
      <c r="I4122" s="1" t="str">
        <f t="shared" si="194"/>
        <v>34-2011</v>
      </c>
      <c r="J4122"/>
      <c r="L4122"/>
    </row>
    <row r="4123" spans="2:12">
      <c r="B4123" s="68">
        <v>40770</v>
      </c>
      <c r="C4123" s="58" t="s">
        <v>10052</v>
      </c>
      <c r="D4123" s="58">
        <v>60</v>
      </c>
      <c r="E4123" s="58">
        <v>620</v>
      </c>
      <c r="F4123" s="58">
        <v>220</v>
      </c>
      <c r="G4123" s="1">
        <f t="shared" si="192"/>
        <v>34</v>
      </c>
      <c r="H4123" s="1">
        <f t="shared" si="193"/>
        <v>2011</v>
      </c>
      <c r="I4123" s="1" t="str">
        <f t="shared" si="194"/>
        <v>34-2011</v>
      </c>
      <c r="J4123"/>
      <c r="L4123"/>
    </row>
    <row r="4124" spans="2:12">
      <c r="B4124" s="68">
        <v>40770</v>
      </c>
      <c r="C4124" s="58" t="s">
        <v>10055</v>
      </c>
      <c r="D4124" s="58">
        <v>679</v>
      </c>
      <c r="E4124" s="58">
        <v>802</v>
      </c>
      <c r="F4124" s="58">
        <v>223</v>
      </c>
      <c r="G4124" s="1">
        <f t="shared" si="192"/>
        <v>34</v>
      </c>
      <c r="H4124" s="1">
        <f t="shared" si="193"/>
        <v>2011</v>
      </c>
      <c r="I4124" s="1" t="str">
        <f t="shared" si="194"/>
        <v>34-2011</v>
      </c>
      <c r="J4124"/>
      <c r="L4124"/>
    </row>
    <row r="4125" spans="2:12">
      <c r="B4125" s="68">
        <v>40770</v>
      </c>
      <c r="C4125" s="58" t="s">
        <v>10056</v>
      </c>
      <c r="D4125" s="58">
        <v>178</v>
      </c>
      <c r="E4125" s="58">
        <v>787</v>
      </c>
      <c r="F4125" s="58">
        <v>220</v>
      </c>
      <c r="G4125" s="1">
        <f t="shared" si="192"/>
        <v>34</v>
      </c>
      <c r="H4125" s="1">
        <f t="shared" si="193"/>
        <v>2011</v>
      </c>
      <c r="I4125" s="1" t="str">
        <f t="shared" si="194"/>
        <v>34-2011</v>
      </c>
      <c r="J4125"/>
      <c r="L4125"/>
    </row>
    <row r="4126" spans="2:12">
      <c r="B4126" s="68">
        <v>40770</v>
      </c>
      <c r="C4126" s="58" t="s">
        <v>10057</v>
      </c>
      <c r="D4126" s="58">
        <v>40</v>
      </c>
      <c r="E4126" s="58">
        <v>658</v>
      </c>
      <c r="F4126" s="58">
        <v>267</v>
      </c>
      <c r="G4126" s="1">
        <f t="shared" si="192"/>
        <v>34</v>
      </c>
      <c r="H4126" s="1">
        <f t="shared" si="193"/>
        <v>2011</v>
      </c>
      <c r="I4126" s="1" t="str">
        <f t="shared" si="194"/>
        <v>34-2011</v>
      </c>
      <c r="J4126"/>
      <c r="L4126"/>
    </row>
    <row r="4127" spans="2:12">
      <c r="B4127" s="68">
        <v>40770</v>
      </c>
      <c r="C4127" s="58" t="s">
        <v>10058</v>
      </c>
      <c r="D4127" s="58">
        <v>105</v>
      </c>
      <c r="E4127" s="58">
        <v>627</v>
      </c>
      <c r="F4127" s="58">
        <v>50</v>
      </c>
      <c r="G4127" s="1">
        <f t="shared" si="192"/>
        <v>34</v>
      </c>
      <c r="H4127" s="1">
        <f t="shared" si="193"/>
        <v>2011</v>
      </c>
      <c r="I4127" s="1" t="str">
        <f t="shared" si="194"/>
        <v>34-2011</v>
      </c>
      <c r="J4127"/>
      <c r="L4127"/>
    </row>
    <row r="4128" spans="2:12">
      <c r="B4128" s="68">
        <v>40770</v>
      </c>
      <c r="C4128" s="58" t="s">
        <v>10060</v>
      </c>
      <c r="D4128" s="58">
        <v>178</v>
      </c>
      <c r="E4128" s="58">
        <v>786</v>
      </c>
      <c r="F4128" s="58">
        <v>284</v>
      </c>
      <c r="G4128" s="1">
        <f t="shared" si="192"/>
        <v>34</v>
      </c>
      <c r="H4128" s="1">
        <f t="shared" si="193"/>
        <v>2011</v>
      </c>
      <c r="I4128" s="1" t="str">
        <f t="shared" si="194"/>
        <v>34-2011</v>
      </c>
      <c r="J4128"/>
      <c r="L4128"/>
    </row>
    <row r="4129" spans="2:12">
      <c r="B4129" s="68">
        <v>40770</v>
      </c>
      <c r="C4129" s="58" t="s">
        <v>10072</v>
      </c>
      <c r="D4129" s="58">
        <v>212</v>
      </c>
      <c r="E4129" s="58">
        <v>680</v>
      </c>
      <c r="F4129" s="58">
        <v>133</v>
      </c>
      <c r="G4129" s="1">
        <f t="shared" si="192"/>
        <v>34</v>
      </c>
      <c r="H4129" s="1">
        <f t="shared" si="193"/>
        <v>2011</v>
      </c>
      <c r="I4129" s="1" t="str">
        <f t="shared" si="194"/>
        <v>34-2011</v>
      </c>
      <c r="J4129"/>
      <c r="L4129"/>
    </row>
    <row r="4130" spans="2:12">
      <c r="B4130" s="68">
        <v>40770</v>
      </c>
      <c r="C4130" s="58" t="s">
        <v>10073</v>
      </c>
      <c r="D4130" s="58">
        <v>24</v>
      </c>
      <c r="E4130" s="58">
        <v>776</v>
      </c>
      <c r="F4130" s="58">
        <v>306</v>
      </c>
      <c r="G4130" s="1">
        <f t="shared" si="192"/>
        <v>34</v>
      </c>
      <c r="H4130" s="1">
        <f t="shared" si="193"/>
        <v>2011</v>
      </c>
      <c r="I4130" s="1" t="str">
        <f t="shared" si="194"/>
        <v>34-2011</v>
      </c>
      <c r="J4130"/>
      <c r="L4130"/>
    </row>
    <row r="4131" spans="2:12">
      <c r="B4131" s="68">
        <v>40770</v>
      </c>
      <c r="C4131" s="58" t="s">
        <v>10074</v>
      </c>
      <c r="D4131" s="58">
        <v>287</v>
      </c>
      <c r="E4131" s="58">
        <v>700</v>
      </c>
      <c r="F4131" s="58">
        <v>191</v>
      </c>
      <c r="G4131" s="1">
        <f t="shared" si="192"/>
        <v>34</v>
      </c>
      <c r="H4131" s="1">
        <f t="shared" si="193"/>
        <v>2011</v>
      </c>
      <c r="I4131" s="1" t="str">
        <f t="shared" si="194"/>
        <v>34-2011</v>
      </c>
      <c r="J4131"/>
      <c r="L4131"/>
    </row>
    <row r="4132" spans="2:12">
      <c r="B4132" s="68">
        <v>40770</v>
      </c>
      <c r="C4132" s="58" t="s">
        <v>10075</v>
      </c>
      <c r="D4132" s="58">
        <v>94</v>
      </c>
      <c r="E4132" s="58">
        <v>680</v>
      </c>
      <c r="F4132" s="58">
        <v>192</v>
      </c>
      <c r="G4132" s="1">
        <f t="shared" si="192"/>
        <v>34</v>
      </c>
      <c r="H4132" s="1">
        <f t="shared" si="193"/>
        <v>2011</v>
      </c>
      <c r="I4132" s="1" t="str">
        <f t="shared" si="194"/>
        <v>34-2011</v>
      </c>
      <c r="J4132"/>
      <c r="L4132"/>
    </row>
    <row r="4133" spans="2:12">
      <c r="B4133" s="68">
        <v>40770</v>
      </c>
      <c r="C4133" s="58" t="s">
        <v>10076</v>
      </c>
      <c r="D4133" s="58">
        <v>92</v>
      </c>
      <c r="E4133" s="58">
        <v>543</v>
      </c>
      <c r="F4133" s="58">
        <v>296</v>
      </c>
      <c r="G4133" s="1">
        <f t="shared" si="192"/>
        <v>34</v>
      </c>
      <c r="H4133" s="1">
        <f t="shared" si="193"/>
        <v>2011</v>
      </c>
      <c r="I4133" s="1" t="str">
        <f t="shared" si="194"/>
        <v>34-2011</v>
      </c>
      <c r="J4133"/>
      <c r="L4133"/>
    </row>
    <row r="4134" spans="2:12">
      <c r="B4134" s="68">
        <v>40770</v>
      </c>
      <c r="C4134" s="58" t="s">
        <v>18</v>
      </c>
      <c r="D4134" s="58">
        <v>96</v>
      </c>
      <c r="E4134" s="58">
        <v>382</v>
      </c>
      <c r="F4134" s="58">
        <v>230</v>
      </c>
      <c r="G4134" s="1">
        <f t="shared" si="192"/>
        <v>34</v>
      </c>
      <c r="H4134" s="1">
        <f t="shared" si="193"/>
        <v>2011</v>
      </c>
      <c r="I4134" s="1" t="str">
        <f t="shared" si="194"/>
        <v>34-2011</v>
      </c>
      <c r="J4134"/>
      <c r="L4134"/>
    </row>
    <row r="4135" spans="2:12">
      <c r="B4135" s="68">
        <v>40770</v>
      </c>
      <c r="C4135" s="58" t="s">
        <v>10077</v>
      </c>
      <c r="D4135" s="58">
        <v>23</v>
      </c>
      <c r="E4135" s="58">
        <v>403</v>
      </c>
      <c r="F4135" s="58">
        <v>135</v>
      </c>
      <c r="G4135" s="1">
        <f t="shared" si="192"/>
        <v>34</v>
      </c>
      <c r="H4135" s="1">
        <f t="shared" si="193"/>
        <v>2011</v>
      </c>
      <c r="I4135" s="1" t="str">
        <f t="shared" si="194"/>
        <v>34-2011</v>
      </c>
      <c r="J4135"/>
      <c r="L4135"/>
    </row>
    <row r="4136" spans="2:12">
      <c r="B4136" s="68">
        <v>40770</v>
      </c>
      <c r="C4136" s="58" t="s">
        <v>10078</v>
      </c>
      <c r="D4136" s="58">
        <v>426</v>
      </c>
      <c r="E4136" s="58">
        <v>943</v>
      </c>
      <c r="F4136" s="58">
        <v>148</v>
      </c>
      <c r="G4136" s="1">
        <f t="shared" si="192"/>
        <v>34</v>
      </c>
      <c r="H4136" s="1">
        <f t="shared" si="193"/>
        <v>2011</v>
      </c>
      <c r="I4136" s="1" t="str">
        <f t="shared" si="194"/>
        <v>34-2011</v>
      </c>
      <c r="J4136"/>
      <c r="L4136"/>
    </row>
    <row r="4137" spans="2:12">
      <c r="B4137" s="68">
        <v>40770</v>
      </c>
      <c r="C4137" s="58" t="s">
        <v>10079</v>
      </c>
      <c r="D4137" s="58">
        <v>5</v>
      </c>
      <c r="E4137" s="58">
        <v>949</v>
      </c>
      <c r="F4137" s="58">
        <v>189</v>
      </c>
      <c r="G4137" s="1">
        <f t="shared" si="192"/>
        <v>34</v>
      </c>
      <c r="H4137" s="1">
        <f t="shared" si="193"/>
        <v>2011</v>
      </c>
      <c r="I4137" s="1" t="str">
        <f t="shared" si="194"/>
        <v>34-2011</v>
      </c>
      <c r="J4137"/>
      <c r="L4137"/>
    </row>
    <row r="4138" spans="2:12">
      <c r="B4138" s="68">
        <v>40770</v>
      </c>
      <c r="C4138" s="58" t="s">
        <v>10080</v>
      </c>
      <c r="D4138" s="58">
        <v>29</v>
      </c>
      <c r="E4138" s="58">
        <v>576</v>
      </c>
      <c r="F4138" s="58">
        <v>205</v>
      </c>
      <c r="G4138" s="1">
        <f t="shared" si="192"/>
        <v>34</v>
      </c>
      <c r="H4138" s="1">
        <f t="shared" si="193"/>
        <v>2011</v>
      </c>
      <c r="I4138" s="1" t="str">
        <f t="shared" si="194"/>
        <v>34-2011</v>
      </c>
      <c r="J4138"/>
      <c r="L4138"/>
    </row>
    <row r="4139" spans="2:12">
      <c r="B4139" s="68">
        <v>40770</v>
      </c>
      <c r="C4139" s="58" t="s">
        <v>10081</v>
      </c>
      <c r="D4139" s="58">
        <v>37</v>
      </c>
      <c r="E4139" s="58">
        <v>987</v>
      </c>
      <c r="F4139" s="58">
        <v>269</v>
      </c>
      <c r="G4139" s="1">
        <f t="shared" si="192"/>
        <v>34</v>
      </c>
      <c r="H4139" s="1">
        <f t="shared" si="193"/>
        <v>2011</v>
      </c>
      <c r="I4139" s="1" t="str">
        <f t="shared" si="194"/>
        <v>34-2011</v>
      </c>
      <c r="J4139"/>
      <c r="L4139"/>
    </row>
    <row r="4140" spans="2:12">
      <c r="B4140" s="68">
        <v>40770</v>
      </c>
      <c r="C4140" s="58" t="s">
        <v>10083</v>
      </c>
      <c r="D4140" s="58">
        <v>66</v>
      </c>
      <c r="E4140" s="58">
        <v>390</v>
      </c>
      <c r="F4140" s="58">
        <v>109</v>
      </c>
      <c r="G4140" s="1">
        <f t="shared" si="192"/>
        <v>34</v>
      </c>
      <c r="H4140" s="1">
        <f t="shared" si="193"/>
        <v>2011</v>
      </c>
      <c r="I4140" s="1" t="str">
        <f t="shared" si="194"/>
        <v>34-2011</v>
      </c>
      <c r="J4140"/>
      <c r="L4140"/>
    </row>
    <row r="4141" spans="2:12">
      <c r="B4141" s="68">
        <v>40770</v>
      </c>
      <c r="C4141" s="58" t="s">
        <v>10084</v>
      </c>
      <c r="D4141" s="58">
        <v>129</v>
      </c>
      <c r="E4141" s="58">
        <v>744</v>
      </c>
      <c r="F4141" s="58">
        <v>169</v>
      </c>
      <c r="G4141" s="1">
        <f t="shared" si="192"/>
        <v>34</v>
      </c>
      <c r="H4141" s="1">
        <f t="shared" si="193"/>
        <v>2011</v>
      </c>
      <c r="I4141" s="1" t="str">
        <f t="shared" si="194"/>
        <v>34-2011</v>
      </c>
      <c r="J4141"/>
      <c r="L4141"/>
    </row>
    <row r="4142" spans="2:12">
      <c r="B4142" s="68">
        <v>40770</v>
      </c>
      <c r="C4142" s="58" t="s">
        <v>10085</v>
      </c>
      <c r="D4142" s="58">
        <v>772</v>
      </c>
      <c r="E4142" s="58">
        <v>567</v>
      </c>
      <c r="F4142" s="58">
        <v>148</v>
      </c>
      <c r="G4142" s="1">
        <f t="shared" si="192"/>
        <v>34</v>
      </c>
      <c r="H4142" s="1">
        <f t="shared" si="193"/>
        <v>2011</v>
      </c>
      <c r="I4142" s="1" t="str">
        <f t="shared" si="194"/>
        <v>34-2011</v>
      </c>
      <c r="J4142"/>
      <c r="L4142"/>
    </row>
    <row r="4143" spans="2:12">
      <c r="B4143" s="68">
        <v>40770</v>
      </c>
      <c r="C4143" s="58" t="s">
        <v>10086</v>
      </c>
      <c r="D4143" s="58">
        <v>347</v>
      </c>
      <c r="E4143" s="58">
        <v>875</v>
      </c>
      <c r="F4143" s="58">
        <v>128</v>
      </c>
      <c r="G4143" s="1">
        <f t="shared" si="192"/>
        <v>34</v>
      </c>
      <c r="H4143" s="1">
        <f t="shared" si="193"/>
        <v>2011</v>
      </c>
      <c r="I4143" s="1" t="str">
        <f t="shared" si="194"/>
        <v>34-2011</v>
      </c>
      <c r="J4143"/>
      <c r="L4143"/>
    </row>
    <row r="4144" spans="2:12">
      <c r="B4144" s="68">
        <v>40770</v>
      </c>
      <c r="C4144" s="58" t="s">
        <v>10087</v>
      </c>
      <c r="D4144" s="58">
        <v>130</v>
      </c>
      <c r="E4144" s="58">
        <v>735</v>
      </c>
      <c r="F4144" s="58">
        <v>227</v>
      </c>
      <c r="G4144" s="1">
        <f t="shared" si="192"/>
        <v>34</v>
      </c>
      <c r="H4144" s="1">
        <f t="shared" si="193"/>
        <v>2011</v>
      </c>
      <c r="I4144" s="1" t="str">
        <f t="shared" si="194"/>
        <v>34-2011</v>
      </c>
      <c r="J4144"/>
      <c r="L4144"/>
    </row>
    <row r="4145" spans="2:12">
      <c r="B4145" s="68">
        <v>40770</v>
      </c>
      <c r="C4145" s="58" t="s">
        <v>10088</v>
      </c>
      <c r="D4145" s="58">
        <v>123</v>
      </c>
      <c r="E4145" s="58">
        <v>321</v>
      </c>
      <c r="F4145" s="58">
        <v>123</v>
      </c>
      <c r="G4145" s="1">
        <f t="shared" si="192"/>
        <v>34</v>
      </c>
      <c r="H4145" s="1">
        <f t="shared" si="193"/>
        <v>2011</v>
      </c>
      <c r="I4145" s="1" t="str">
        <f t="shared" si="194"/>
        <v>34-2011</v>
      </c>
      <c r="J4145"/>
      <c r="L4145"/>
    </row>
    <row r="4146" spans="2:12">
      <c r="B4146" s="68">
        <v>40770</v>
      </c>
      <c r="C4146" s="58" t="s">
        <v>10089</v>
      </c>
      <c r="D4146" s="58">
        <v>485</v>
      </c>
      <c r="E4146" s="58">
        <v>378</v>
      </c>
      <c r="F4146" s="58">
        <v>142</v>
      </c>
      <c r="G4146" s="1">
        <f t="shared" si="192"/>
        <v>34</v>
      </c>
      <c r="H4146" s="1">
        <f t="shared" si="193"/>
        <v>2011</v>
      </c>
      <c r="I4146" s="1" t="str">
        <f t="shared" si="194"/>
        <v>34-2011</v>
      </c>
      <c r="J4146"/>
      <c r="L4146"/>
    </row>
    <row r="4147" spans="2:12">
      <c r="B4147" s="68">
        <v>40770</v>
      </c>
      <c r="C4147" s="58" t="s">
        <v>10090</v>
      </c>
      <c r="D4147" s="58">
        <v>58</v>
      </c>
      <c r="E4147" s="58">
        <v>532</v>
      </c>
      <c r="F4147" s="58">
        <v>278</v>
      </c>
      <c r="G4147" s="1">
        <f t="shared" si="192"/>
        <v>34</v>
      </c>
      <c r="H4147" s="1">
        <f t="shared" si="193"/>
        <v>2011</v>
      </c>
      <c r="I4147" s="1" t="str">
        <f t="shared" si="194"/>
        <v>34-2011</v>
      </c>
      <c r="J4147"/>
      <c r="L4147"/>
    </row>
    <row r="4148" spans="2:12">
      <c r="B4148" s="68">
        <v>40770</v>
      </c>
      <c r="C4148" s="58" t="s">
        <v>10091</v>
      </c>
      <c r="D4148" s="58">
        <v>187</v>
      </c>
      <c r="E4148" s="58">
        <v>983</v>
      </c>
      <c r="F4148" s="58">
        <v>266</v>
      </c>
      <c r="G4148" s="1">
        <f t="shared" si="192"/>
        <v>34</v>
      </c>
      <c r="H4148" s="1">
        <f t="shared" si="193"/>
        <v>2011</v>
      </c>
      <c r="I4148" s="1" t="str">
        <f t="shared" si="194"/>
        <v>34-2011</v>
      </c>
      <c r="J4148"/>
      <c r="L4148"/>
    </row>
    <row r="4149" spans="2:12">
      <c r="B4149" s="68">
        <v>40770</v>
      </c>
      <c r="C4149" s="58" t="s">
        <v>10092</v>
      </c>
      <c r="D4149" s="58">
        <v>2</v>
      </c>
      <c r="E4149" s="58">
        <v>693</v>
      </c>
      <c r="F4149" s="58">
        <v>206</v>
      </c>
      <c r="G4149" s="1">
        <f t="shared" si="192"/>
        <v>34</v>
      </c>
      <c r="H4149" s="1">
        <f t="shared" si="193"/>
        <v>2011</v>
      </c>
      <c r="I4149" s="1" t="str">
        <f t="shared" si="194"/>
        <v>34-2011</v>
      </c>
      <c r="J4149"/>
      <c r="L4149"/>
    </row>
    <row r="4150" spans="2:12">
      <c r="B4150" s="68">
        <v>40770</v>
      </c>
      <c r="C4150" s="58" t="s">
        <v>10093</v>
      </c>
      <c r="D4150" s="58">
        <v>142</v>
      </c>
      <c r="E4150" s="58">
        <v>894</v>
      </c>
      <c r="F4150" s="58">
        <v>268</v>
      </c>
      <c r="G4150" s="1">
        <f t="shared" si="192"/>
        <v>34</v>
      </c>
      <c r="H4150" s="1">
        <f t="shared" si="193"/>
        <v>2011</v>
      </c>
      <c r="I4150" s="1" t="str">
        <f t="shared" si="194"/>
        <v>34-2011</v>
      </c>
      <c r="J4150"/>
      <c r="L4150"/>
    </row>
    <row r="4151" spans="2:12">
      <c r="B4151" s="68">
        <v>40770</v>
      </c>
      <c r="C4151" s="58" t="s">
        <v>10095</v>
      </c>
      <c r="D4151" s="58">
        <v>115</v>
      </c>
      <c r="E4151" s="58">
        <v>794</v>
      </c>
      <c r="F4151" s="58">
        <v>102</v>
      </c>
      <c r="G4151" s="1">
        <f t="shared" si="192"/>
        <v>34</v>
      </c>
      <c r="H4151" s="1">
        <f t="shared" si="193"/>
        <v>2011</v>
      </c>
      <c r="I4151" s="1" t="str">
        <f t="shared" si="194"/>
        <v>34-2011</v>
      </c>
      <c r="J4151"/>
      <c r="L4151"/>
    </row>
    <row r="4152" spans="2:12">
      <c r="B4152" s="68">
        <v>40770</v>
      </c>
      <c r="C4152" s="58" t="s">
        <v>10096</v>
      </c>
      <c r="D4152" s="58">
        <v>244</v>
      </c>
      <c r="E4152" s="58">
        <v>773</v>
      </c>
      <c r="F4152" s="58">
        <v>300</v>
      </c>
      <c r="G4152" s="1">
        <f t="shared" si="192"/>
        <v>34</v>
      </c>
      <c r="H4152" s="1">
        <f t="shared" si="193"/>
        <v>2011</v>
      </c>
      <c r="I4152" s="1" t="str">
        <f t="shared" si="194"/>
        <v>34-2011</v>
      </c>
      <c r="J4152"/>
      <c r="L4152"/>
    </row>
    <row r="4153" spans="2:12">
      <c r="B4153" s="68">
        <v>40770</v>
      </c>
      <c r="C4153" s="58" t="s">
        <v>10097</v>
      </c>
      <c r="D4153" s="58">
        <v>9</v>
      </c>
      <c r="E4153" s="58">
        <v>372</v>
      </c>
      <c r="F4153" s="58">
        <v>47</v>
      </c>
      <c r="G4153" s="1">
        <f t="shared" si="192"/>
        <v>34</v>
      </c>
      <c r="H4153" s="1">
        <f t="shared" si="193"/>
        <v>2011</v>
      </c>
      <c r="I4153" s="1" t="str">
        <f t="shared" si="194"/>
        <v>34-2011</v>
      </c>
      <c r="J4153"/>
      <c r="L4153"/>
    </row>
    <row r="4154" spans="2:12">
      <c r="B4154" s="68">
        <v>40770</v>
      </c>
      <c r="C4154" s="58" t="s">
        <v>10098</v>
      </c>
      <c r="D4154" s="58">
        <v>249</v>
      </c>
      <c r="E4154" s="58">
        <v>640</v>
      </c>
      <c r="F4154" s="58">
        <v>177</v>
      </c>
      <c r="G4154" s="1">
        <f t="shared" si="192"/>
        <v>34</v>
      </c>
      <c r="H4154" s="1">
        <f t="shared" si="193"/>
        <v>2011</v>
      </c>
      <c r="I4154" s="1" t="str">
        <f t="shared" si="194"/>
        <v>34-2011</v>
      </c>
      <c r="J4154"/>
      <c r="L4154"/>
    </row>
    <row r="4155" spans="2:12">
      <c r="B4155" s="68">
        <v>40770</v>
      </c>
      <c r="C4155" s="58" t="s">
        <v>10099</v>
      </c>
      <c r="D4155" s="58">
        <v>60</v>
      </c>
      <c r="E4155" s="58">
        <v>641</v>
      </c>
      <c r="F4155" s="58">
        <v>24</v>
      </c>
      <c r="G4155" s="1">
        <f t="shared" si="192"/>
        <v>34</v>
      </c>
      <c r="H4155" s="1">
        <f t="shared" si="193"/>
        <v>2011</v>
      </c>
      <c r="I4155" s="1" t="str">
        <f t="shared" si="194"/>
        <v>34-2011</v>
      </c>
      <c r="J4155"/>
      <c r="L4155"/>
    </row>
    <row r="4156" spans="2:12">
      <c r="B4156" s="68">
        <v>40770</v>
      </c>
      <c r="C4156" s="58" t="s">
        <v>10100</v>
      </c>
      <c r="D4156" s="58">
        <v>48</v>
      </c>
      <c r="E4156" s="58">
        <v>453</v>
      </c>
      <c r="F4156" s="58">
        <v>6</v>
      </c>
      <c r="G4156" s="1">
        <f t="shared" si="192"/>
        <v>34</v>
      </c>
      <c r="H4156" s="1">
        <f t="shared" si="193"/>
        <v>2011</v>
      </c>
      <c r="I4156" s="1" t="str">
        <f t="shared" si="194"/>
        <v>34-2011</v>
      </c>
      <c r="J4156"/>
      <c r="L4156"/>
    </row>
    <row r="4157" spans="2:12">
      <c r="B4157" s="68">
        <v>40770</v>
      </c>
      <c r="C4157" s="58" t="s">
        <v>10101</v>
      </c>
      <c r="D4157" s="58">
        <v>12</v>
      </c>
      <c r="E4157" s="58">
        <v>539</v>
      </c>
      <c r="F4157" s="58">
        <v>160</v>
      </c>
      <c r="G4157" s="1">
        <f t="shared" si="192"/>
        <v>34</v>
      </c>
      <c r="H4157" s="1">
        <f t="shared" si="193"/>
        <v>2011</v>
      </c>
      <c r="I4157" s="1" t="str">
        <f t="shared" si="194"/>
        <v>34-2011</v>
      </c>
      <c r="J4157"/>
      <c r="L4157"/>
    </row>
    <row r="4158" spans="2:12">
      <c r="B4158" s="68">
        <v>40777</v>
      </c>
      <c r="C4158" s="58" t="s">
        <v>10039</v>
      </c>
      <c r="D4158" s="58">
        <v>27</v>
      </c>
      <c r="E4158" s="58">
        <v>903</v>
      </c>
      <c r="F4158" s="58">
        <v>231</v>
      </c>
      <c r="G4158" s="1">
        <f t="shared" si="192"/>
        <v>35</v>
      </c>
      <c r="H4158" s="1">
        <f t="shared" si="193"/>
        <v>2011</v>
      </c>
      <c r="I4158" s="1" t="str">
        <f t="shared" si="194"/>
        <v>35-2011</v>
      </c>
      <c r="J4158"/>
      <c r="L4158"/>
    </row>
    <row r="4159" spans="2:12">
      <c r="B4159" s="68">
        <v>40777</v>
      </c>
      <c r="C4159" s="58" t="s">
        <v>10066</v>
      </c>
      <c r="D4159" s="58">
        <v>183</v>
      </c>
      <c r="E4159" s="58">
        <v>576</v>
      </c>
      <c r="F4159" s="58">
        <v>39</v>
      </c>
      <c r="G4159" s="1">
        <f t="shared" si="192"/>
        <v>35</v>
      </c>
      <c r="H4159" s="1">
        <f t="shared" si="193"/>
        <v>2011</v>
      </c>
      <c r="I4159" s="1" t="str">
        <f t="shared" si="194"/>
        <v>35-2011</v>
      </c>
      <c r="J4159"/>
      <c r="L4159"/>
    </row>
    <row r="4160" spans="2:12">
      <c r="B4160" s="68">
        <v>40777</v>
      </c>
      <c r="C4160" s="58" t="s">
        <v>10040</v>
      </c>
      <c r="D4160" s="58">
        <v>79</v>
      </c>
      <c r="E4160" s="58">
        <v>743</v>
      </c>
      <c r="F4160" s="58">
        <v>129</v>
      </c>
      <c r="G4160" s="1">
        <f t="shared" si="192"/>
        <v>35</v>
      </c>
      <c r="H4160" s="1">
        <f t="shared" si="193"/>
        <v>2011</v>
      </c>
      <c r="I4160" s="1" t="str">
        <f t="shared" si="194"/>
        <v>35-2011</v>
      </c>
      <c r="J4160"/>
      <c r="L4160"/>
    </row>
    <row r="4161" spans="2:12">
      <c r="B4161" s="68">
        <v>40777</v>
      </c>
      <c r="C4161" s="58" t="s">
        <v>10042</v>
      </c>
      <c r="D4161" s="58">
        <v>229</v>
      </c>
      <c r="E4161" s="58">
        <v>384</v>
      </c>
      <c r="F4161" s="58">
        <v>43</v>
      </c>
      <c r="G4161" s="1">
        <f t="shared" si="192"/>
        <v>35</v>
      </c>
      <c r="H4161" s="1">
        <f t="shared" si="193"/>
        <v>2011</v>
      </c>
      <c r="I4161" s="1" t="str">
        <f t="shared" si="194"/>
        <v>35-2011</v>
      </c>
      <c r="J4161"/>
      <c r="L4161"/>
    </row>
    <row r="4162" spans="2:12">
      <c r="B4162" s="68">
        <v>40777</v>
      </c>
      <c r="C4162" s="58" t="s">
        <v>10044</v>
      </c>
      <c r="D4162" s="58">
        <v>811</v>
      </c>
      <c r="E4162" s="58">
        <v>339</v>
      </c>
      <c r="F4162" s="58">
        <v>146</v>
      </c>
      <c r="G4162" s="1">
        <f t="shared" si="192"/>
        <v>35</v>
      </c>
      <c r="H4162" s="1">
        <f t="shared" si="193"/>
        <v>2011</v>
      </c>
      <c r="I4162" s="1" t="str">
        <f t="shared" si="194"/>
        <v>35-2011</v>
      </c>
      <c r="J4162"/>
      <c r="L4162"/>
    </row>
    <row r="4163" spans="2:12">
      <c r="B4163" s="68">
        <v>40777</v>
      </c>
      <c r="C4163" s="58" t="s">
        <v>10048</v>
      </c>
      <c r="D4163" s="58">
        <v>194</v>
      </c>
      <c r="E4163" s="58">
        <v>593</v>
      </c>
      <c r="F4163" s="58">
        <v>239</v>
      </c>
      <c r="G4163" s="1">
        <f t="shared" si="192"/>
        <v>35</v>
      </c>
      <c r="H4163" s="1">
        <f t="shared" si="193"/>
        <v>2011</v>
      </c>
      <c r="I4163" s="1" t="str">
        <f t="shared" si="194"/>
        <v>35-2011</v>
      </c>
      <c r="J4163"/>
      <c r="L4163"/>
    </row>
    <row r="4164" spans="2:12">
      <c r="B4164" s="68">
        <v>40777</v>
      </c>
      <c r="C4164" s="58" t="s">
        <v>10049</v>
      </c>
      <c r="D4164" s="58">
        <v>137</v>
      </c>
      <c r="E4164" s="58">
        <v>783</v>
      </c>
      <c r="F4164" s="58">
        <v>13</v>
      </c>
      <c r="G4164" s="1">
        <f t="shared" si="192"/>
        <v>35</v>
      </c>
      <c r="H4164" s="1">
        <f t="shared" si="193"/>
        <v>2011</v>
      </c>
      <c r="I4164" s="1" t="str">
        <f t="shared" si="194"/>
        <v>35-2011</v>
      </c>
      <c r="J4164"/>
      <c r="L4164"/>
    </row>
    <row r="4165" spans="2:12">
      <c r="B4165" s="68">
        <v>40777</v>
      </c>
      <c r="C4165" s="58" t="s">
        <v>10067</v>
      </c>
      <c r="D4165" s="58">
        <v>8</v>
      </c>
      <c r="E4165" s="58">
        <v>734</v>
      </c>
      <c r="F4165" s="58">
        <v>265</v>
      </c>
      <c r="G4165" s="1">
        <f t="shared" si="192"/>
        <v>35</v>
      </c>
      <c r="H4165" s="1">
        <f t="shared" si="193"/>
        <v>2011</v>
      </c>
      <c r="I4165" s="1" t="str">
        <f t="shared" si="194"/>
        <v>35-2011</v>
      </c>
      <c r="J4165"/>
      <c r="L4165"/>
    </row>
    <row r="4166" spans="2:12">
      <c r="B4166" s="68">
        <v>40777</v>
      </c>
      <c r="C4166" s="58" t="s">
        <v>10068</v>
      </c>
      <c r="D4166" s="58">
        <v>16</v>
      </c>
      <c r="E4166" s="58">
        <v>765</v>
      </c>
      <c r="F4166" s="58">
        <v>252</v>
      </c>
      <c r="G4166" s="1">
        <f t="shared" si="192"/>
        <v>35</v>
      </c>
      <c r="H4166" s="1">
        <f t="shared" si="193"/>
        <v>2011</v>
      </c>
      <c r="I4166" s="1" t="str">
        <f t="shared" si="194"/>
        <v>35-2011</v>
      </c>
      <c r="J4166"/>
      <c r="L4166"/>
    </row>
    <row r="4167" spans="2:12">
      <c r="B4167" s="68">
        <v>40777</v>
      </c>
      <c r="C4167" s="58" t="s">
        <v>10069</v>
      </c>
      <c r="D4167" s="58">
        <v>735</v>
      </c>
      <c r="E4167" s="58">
        <v>642</v>
      </c>
      <c r="F4167" s="58">
        <v>73</v>
      </c>
      <c r="G4167" s="1">
        <f t="shared" si="192"/>
        <v>35</v>
      </c>
      <c r="H4167" s="1">
        <f t="shared" si="193"/>
        <v>2011</v>
      </c>
      <c r="I4167" s="1" t="str">
        <f t="shared" si="194"/>
        <v>35-2011</v>
      </c>
      <c r="J4167"/>
      <c r="L4167"/>
    </row>
    <row r="4168" spans="2:12">
      <c r="B4168" s="68">
        <v>40777</v>
      </c>
      <c r="C4168" s="58" t="s">
        <v>10070</v>
      </c>
      <c r="D4168" s="58">
        <v>388</v>
      </c>
      <c r="E4168" s="58">
        <v>569</v>
      </c>
      <c r="F4168" s="58">
        <v>212</v>
      </c>
      <c r="G4168" s="1">
        <f t="shared" si="192"/>
        <v>35</v>
      </c>
      <c r="H4168" s="1">
        <f t="shared" si="193"/>
        <v>2011</v>
      </c>
      <c r="I4168" s="1" t="str">
        <f t="shared" si="194"/>
        <v>35-2011</v>
      </c>
      <c r="J4168"/>
      <c r="L4168"/>
    </row>
    <row r="4169" spans="2:12">
      <c r="B4169" s="68">
        <v>40777</v>
      </c>
      <c r="C4169" s="58" t="s">
        <v>10071</v>
      </c>
      <c r="D4169" s="58">
        <v>32</v>
      </c>
      <c r="E4169" s="58">
        <v>419</v>
      </c>
      <c r="F4169" s="58">
        <v>90</v>
      </c>
      <c r="G4169" s="1">
        <f t="shared" si="192"/>
        <v>35</v>
      </c>
      <c r="H4169" s="1">
        <f t="shared" si="193"/>
        <v>2011</v>
      </c>
      <c r="I4169" s="1" t="str">
        <f t="shared" si="194"/>
        <v>35-2011</v>
      </c>
      <c r="J4169"/>
      <c r="L4169"/>
    </row>
    <row r="4170" spans="2:12">
      <c r="B4170" s="68">
        <v>40777</v>
      </c>
      <c r="C4170" s="58" t="s">
        <v>10051</v>
      </c>
      <c r="D4170" s="58">
        <v>31</v>
      </c>
      <c r="E4170" s="58">
        <v>376</v>
      </c>
      <c r="F4170" s="58">
        <v>24</v>
      </c>
      <c r="G4170" s="1">
        <f t="shared" si="192"/>
        <v>35</v>
      </c>
      <c r="H4170" s="1">
        <f t="shared" si="193"/>
        <v>2011</v>
      </c>
      <c r="I4170" s="1" t="str">
        <f t="shared" si="194"/>
        <v>35-2011</v>
      </c>
      <c r="J4170"/>
      <c r="L4170"/>
    </row>
    <row r="4171" spans="2:12">
      <c r="B4171" s="68">
        <v>40777</v>
      </c>
      <c r="C4171" s="58" t="s">
        <v>10052</v>
      </c>
      <c r="D4171" s="58">
        <v>60</v>
      </c>
      <c r="E4171" s="58">
        <v>626</v>
      </c>
      <c r="F4171" s="58">
        <v>12</v>
      </c>
      <c r="G4171" s="1">
        <f t="shared" si="192"/>
        <v>35</v>
      </c>
      <c r="H4171" s="1">
        <f t="shared" si="193"/>
        <v>2011</v>
      </c>
      <c r="I4171" s="1" t="str">
        <f t="shared" si="194"/>
        <v>35-2011</v>
      </c>
      <c r="J4171"/>
      <c r="L4171"/>
    </row>
    <row r="4172" spans="2:12">
      <c r="B4172" s="68">
        <v>40777</v>
      </c>
      <c r="C4172" s="58" t="s">
        <v>10055</v>
      </c>
      <c r="D4172" s="58">
        <v>679</v>
      </c>
      <c r="E4172" s="58">
        <v>906</v>
      </c>
      <c r="F4172" s="58">
        <v>96</v>
      </c>
      <c r="G4172" s="1">
        <f t="shared" si="192"/>
        <v>35</v>
      </c>
      <c r="H4172" s="1">
        <f t="shared" si="193"/>
        <v>2011</v>
      </c>
      <c r="I4172" s="1" t="str">
        <f t="shared" si="194"/>
        <v>35-2011</v>
      </c>
      <c r="J4172"/>
      <c r="L4172"/>
    </row>
    <row r="4173" spans="2:12">
      <c r="B4173" s="68">
        <v>40777</v>
      </c>
      <c r="C4173" s="58" t="s">
        <v>10056</v>
      </c>
      <c r="D4173" s="58">
        <v>178</v>
      </c>
      <c r="E4173" s="58">
        <v>736</v>
      </c>
      <c r="F4173" s="58">
        <v>87</v>
      </c>
      <c r="G4173" s="1">
        <f t="shared" si="192"/>
        <v>35</v>
      </c>
      <c r="H4173" s="1">
        <f t="shared" si="193"/>
        <v>2011</v>
      </c>
      <c r="I4173" s="1" t="str">
        <f t="shared" si="194"/>
        <v>35-2011</v>
      </c>
      <c r="J4173"/>
      <c r="L4173"/>
    </row>
    <row r="4174" spans="2:12">
      <c r="B4174" s="68">
        <v>40777</v>
      </c>
      <c r="C4174" s="58" t="s">
        <v>10057</v>
      </c>
      <c r="D4174" s="58">
        <v>40</v>
      </c>
      <c r="E4174" s="58">
        <v>959</v>
      </c>
      <c r="F4174" s="58">
        <v>186</v>
      </c>
      <c r="G4174" s="1">
        <f t="shared" si="192"/>
        <v>35</v>
      </c>
      <c r="H4174" s="1">
        <f t="shared" si="193"/>
        <v>2011</v>
      </c>
      <c r="I4174" s="1" t="str">
        <f t="shared" si="194"/>
        <v>35-2011</v>
      </c>
      <c r="J4174"/>
      <c r="L4174"/>
    </row>
    <row r="4175" spans="2:12">
      <c r="B4175" s="68">
        <v>40777</v>
      </c>
      <c r="C4175" s="58" t="s">
        <v>10058</v>
      </c>
      <c r="D4175" s="58">
        <v>105</v>
      </c>
      <c r="E4175" s="58">
        <v>725</v>
      </c>
      <c r="F4175" s="58">
        <v>103</v>
      </c>
      <c r="G4175" s="1">
        <f t="shared" si="192"/>
        <v>35</v>
      </c>
      <c r="H4175" s="1">
        <f t="shared" si="193"/>
        <v>2011</v>
      </c>
      <c r="I4175" s="1" t="str">
        <f t="shared" si="194"/>
        <v>35-2011</v>
      </c>
      <c r="J4175"/>
      <c r="L4175"/>
    </row>
    <row r="4176" spans="2:12">
      <c r="B4176" s="68">
        <v>40777</v>
      </c>
      <c r="C4176" s="58" t="s">
        <v>10060</v>
      </c>
      <c r="D4176" s="58">
        <v>178</v>
      </c>
      <c r="E4176" s="58">
        <v>445</v>
      </c>
      <c r="F4176" s="58">
        <v>117</v>
      </c>
      <c r="G4176" s="1">
        <f t="shared" si="192"/>
        <v>35</v>
      </c>
      <c r="H4176" s="1">
        <f t="shared" si="193"/>
        <v>2011</v>
      </c>
      <c r="I4176" s="1" t="str">
        <f t="shared" si="194"/>
        <v>35-2011</v>
      </c>
      <c r="J4176"/>
      <c r="L4176"/>
    </row>
    <row r="4177" spans="2:12">
      <c r="B4177" s="68">
        <v>40777</v>
      </c>
      <c r="C4177" s="58" t="s">
        <v>10072</v>
      </c>
      <c r="D4177" s="58">
        <v>212</v>
      </c>
      <c r="E4177" s="58">
        <v>394</v>
      </c>
      <c r="F4177" s="58">
        <v>161</v>
      </c>
      <c r="G4177" s="1">
        <f t="shared" si="192"/>
        <v>35</v>
      </c>
      <c r="H4177" s="1">
        <f t="shared" si="193"/>
        <v>2011</v>
      </c>
      <c r="I4177" s="1" t="str">
        <f t="shared" si="194"/>
        <v>35-2011</v>
      </c>
      <c r="J4177"/>
      <c r="L4177"/>
    </row>
    <row r="4178" spans="2:12">
      <c r="B4178" s="68">
        <v>40777</v>
      </c>
      <c r="C4178" s="58" t="s">
        <v>10073</v>
      </c>
      <c r="D4178" s="58">
        <v>24</v>
      </c>
      <c r="E4178" s="58">
        <v>969</v>
      </c>
      <c r="F4178" s="58">
        <v>213</v>
      </c>
      <c r="G4178" s="1">
        <f t="shared" si="192"/>
        <v>35</v>
      </c>
      <c r="H4178" s="1">
        <f t="shared" si="193"/>
        <v>2011</v>
      </c>
      <c r="I4178" s="1" t="str">
        <f t="shared" si="194"/>
        <v>35-2011</v>
      </c>
      <c r="J4178"/>
      <c r="L4178"/>
    </row>
    <row r="4179" spans="2:12">
      <c r="B4179" s="68">
        <v>40777</v>
      </c>
      <c r="C4179" s="58" t="s">
        <v>10074</v>
      </c>
      <c r="D4179" s="58">
        <v>287</v>
      </c>
      <c r="E4179" s="58">
        <v>386</v>
      </c>
      <c r="F4179" s="58">
        <v>251</v>
      </c>
      <c r="G4179" s="1">
        <f t="shared" si="192"/>
        <v>35</v>
      </c>
      <c r="H4179" s="1">
        <f t="shared" si="193"/>
        <v>2011</v>
      </c>
      <c r="I4179" s="1" t="str">
        <f t="shared" si="194"/>
        <v>35-2011</v>
      </c>
      <c r="J4179"/>
      <c r="L4179"/>
    </row>
    <row r="4180" spans="2:12">
      <c r="B4180" s="68">
        <v>40777</v>
      </c>
      <c r="C4180" s="58" t="s">
        <v>10075</v>
      </c>
      <c r="D4180" s="58">
        <v>94</v>
      </c>
      <c r="E4180" s="58">
        <v>808</v>
      </c>
      <c r="F4180" s="58">
        <v>170</v>
      </c>
      <c r="G4180" s="1">
        <f t="shared" si="192"/>
        <v>35</v>
      </c>
      <c r="H4180" s="1">
        <f t="shared" si="193"/>
        <v>2011</v>
      </c>
      <c r="I4180" s="1" t="str">
        <f t="shared" si="194"/>
        <v>35-2011</v>
      </c>
      <c r="J4180"/>
      <c r="L4180"/>
    </row>
    <row r="4181" spans="2:12">
      <c r="B4181" s="68">
        <v>40777</v>
      </c>
      <c r="C4181" s="58" t="s">
        <v>10076</v>
      </c>
      <c r="D4181" s="58">
        <v>92</v>
      </c>
      <c r="E4181" s="58">
        <v>387</v>
      </c>
      <c r="F4181" s="58">
        <v>56</v>
      </c>
      <c r="G4181" s="1">
        <f t="shared" ref="G4181:G4244" si="195">WEEKNUM(B4181)</f>
        <v>35</v>
      </c>
      <c r="H4181" s="1">
        <f t="shared" ref="H4181:H4244" si="196">YEAR(B4181)</f>
        <v>2011</v>
      </c>
      <c r="I4181" s="1" t="str">
        <f t="shared" ref="I4181:I4244" si="197">CONCATENATE(G4181,"-",H4181)</f>
        <v>35-2011</v>
      </c>
      <c r="J4181"/>
      <c r="L4181"/>
    </row>
    <row r="4182" spans="2:12">
      <c r="B4182" s="68">
        <v>40777</v>
      </c>
      <c r="C4182" s="58" t="s">
        <v>18</v>
      </c>
      <c r="D4182" s="58">
        <v>96</v>
      </c>
      <c r="E4182" s="58">
        <v>467</v>
      </c>
      <c r="F4182" s="58">
        <v>273</v>
      </c>
      <c r="G4182" s="1">
        <f t="shared" si="195"/>
        <v>35</v>
      </c>
      <c r="H4182" s="1">
        <f t="shared" si="196"/>
        <v>2011</v>
      </c>
      <c r="I4182" s="1" t="str">
        <f t="shared" si="197"/>
        <v>35-2011</v>
      </c>
      <c r="J4182"/>
      <c r="L4182"/>
    </row>
    <row r="4183" spans="2:12">
      <c r="B4183" s="68">
        <v>40777</v>
      </c>
      <c r="C4183" s="58" t="s">
        <v>10077</v>
      </c>
      <c r="D4183" s="58">
        <v>23</v>
      </c>
      <c r="E4183" s="58">
        <v>986</v>
      </c>
      <c r="F4183" s="58">
        <v>319</v>
      </c>
      <c r="G4183" s="1">
        <f t="shared" si="195"/>
        <v>35</v>
      </c>
      <c r="H4183" s="1">
        <f t="shared" si="196"/>
        <v>2011</v>
      </c>
      <c r="I4183" s="1" t="str">
        <f t="shared" si="197"/>
        <v>35-2011</v>
      </c>
      <c r="J4183"/>
      <c r="L4183"/>
    </row>
    <row r="4184" spans="2:12">
      <c r="B4184" s="68">
        <v>40777</v>
      </c>
      <c r="C4184" s="58" t="s">
        <v>10078</v>
      </c>
      <c r="D4184" s="58">
        <v>426</v>
      </c>
      <c r="E4184" s="58">
        <v>538</v>
      </c>
      <c r="F4184" s="58">
        <v>298</v>
      </c>
      <c r="G4184" s="1">
        <f t="shared" si="195"/>
        <v>35</v>
      </c>
      <c r="H4184" s="1">
        <f t="shared" si="196"/>
        <v>2011</v>
      </c>
      <c r="I4184" s="1" t="str">
        <f t="shared" si="197"/>
        <v>35-2011</v>
      </c>
      <c r="J4184"/>
      <c r="L4184"/>
    </row>
    <row r="4185" spans="2:12">
      <c r="B4185" s="68">
        <v>40777</v>
      </c>
      <c r="C4185" s="58" t="s">
        <v>10079</v>
      </c>
      <c r="D4185" s="58">
        <v>5</v>
      </c>
      <c r="E4185" s="58">
        <v>476</v>
      </c>
      <c r="F4185" s="58">
        <v>280</v>
      </c>
      <c r="G4185" s="1">
        <f t="shared" si="195"/>
        <v>35</v>
      </c>
      <c r="H4185" s="1">
        <f t="shared" si="196"/>
        <v>2011</v>
      </c>
      <c r="I4185" s="1" t="str">
        <f t="shared" si="197"/>
        <v>35-2011</v>
      </c>
      <c r="J4185"/>
      <c r="L4185"/>
    </row>
    <row r="4186" spans="2:12">
      <c r="B4186" s="68">
        <v>40777</v>
      </c>
      <c r="C4186" s="58" t="s">
        <v>10080</v>
      </c>
      <c r="D4186" s="58">
        <v>29</v>
      </c>
      <c r="E4186" s="58">
        <v>933</v>
      </c>
      <c r="F4186" s="58">
        <v>216</v>
      </c>
      <c r="G4186" s="1">
        <f t="shared" si="195"/>
        <v>35</v>
      </c>
      <c r="H4186" s="1">
        <f t="shared" si="196"/>
        <v>2011</v>
      </c>
      <c r="I4186" s="1" t="str">
        <f t="shared" si="197"/>
        <v>35-2011</v>
      </c>
      <c r="J4186"/>
      <c r="L4186"/>
    </row>
    <row r="4187" spans="2:12">
      <c r="B4187" s="68">
        <v>40777</v>
      </c>
      <c r="C4187" s="58" t="s">
        <v>10081</v>
      </c>
      <c r="D4187" s="58">
        <v>37</v>
      </c>
      <c r="E4187" s="58">
        <v>647</v>
      </c>
      <c r="F4187" s="58">
        <v>46</v>
      </c>
      <c r="G4187" s="1">
        <f t="shared" si="195"/>
        <v>35</v>
      </c>
      <c r="H4187" s="1">
        <f t="shared" si="196"/>
        <v>2011</v>
      </c>
      <c r="I4187" s="1" t="str">
        <f t="shared" si="197"/>
        <v>35-2011</v>
      </c>
      <c r="J4187"/>
      <c r="L4187"/>
    </row>
    <row r="4188" spans="2:12">
      <c r="B4188" s="68">
        <v>40777</v>
      </c>
      <c r="C4188" s="58" t="s">
        <v>10083</v>
      </c>
      <c r="D4188" s="58">
        <v>66</v>
      </c>
      <c r="E4188" s="58">
        <v>511</v>
      </c>
      <c r="F4188" s="58">
        <v>22</v>
      </c>
      <c r="G4188" s="1">
        <f t="shared" si="195"/>
        <v>35</v>
      </c>
      <c r="H4188" s="1">
        <f t="shared" si="196"/>
        <v>2011</v>
      </c>
      <c r="I4188" s="1" t="str">
        <f t="shared" si="197"/>
        <v>35-2011</v>
      </c>
      <c r="J4188"/>
      <c r="L4188"/>
    </row>
    <row r="4189" spans="2:12">
      <c r="B4189" s="68">
        <v>40777</v>
      </c>
      <c r="C4189" s="58" t="s">
        <v>10084</v>
      </c>
      <c r="D4189" s="58">
        <v>129</v>
      </c>
      <c r="E4189" s="58">
        <v>448</v>
      </c>
      <c r="F4189" s="58">
        <v>199</v>
      </c>
      <c r="G4189" s="1">
        <f t="shared" si="195"/>
        <v>35</v>
      </c>
      <c r="H4189" s="1">
        <f t="shared" si="196"/>
        <v>2011</v>
      </c>
      <c r="I4189" s="1" t="str">
        <f t="shared" si="197"/>
        <v>35-2011</v>
      </c>
      <c r="J4189"/>
      <c r="L4189"/>
    </row>
    <row r="4190" spans="2:12">
      <c r="B4190" s="68">
        <v>40777</v>
      </c>
      <c r="C4190" s="58" t="s">
        <v>10085</v>
      </c>
      <c r="D4190" s="58">
        <v>772</v>
      </c>
      <c r="E4190" s="58">
        <v>415</v>
      </c>
      <c r="F4190" s="58">
        <v>61</v>
      </c>
      <c r="G4190" s="1">
        <f t="shared" si="195"/>
        <v>35</v>
      </c>
      <c r="H4190" s="1">
        <f t="shared" si="196"/>
        <v>2011</v>
      </c>
      <c r="I4190" s="1" t="str">
        <f t="shared" si="197"/>
        <v>35-2011</v>
      </c>
      <c r="J4190"/>
      <c r="L4190"/>
    </row>
    <row r="4191" spans="2:12">
      <c r="B4191" s="68">
        <v>40777</v>
      </c>
      <c r="C4191" s="58" t="s">
        <v>10086</v>
      </c>
      <c r="D4191" s="58">
        <v>347</v>
      </c>
      <c r="E4191" s="58">
        <v>672</v>
      </c>
      <c r="F4191" s="58">
        <v>113</v>
      </c>
      <c r="G4191" s="1">
        <f t="shared" si="195"/>
        <v>35</v>
      </c>
      <c r="H4191" s="1">
        <f t="shared" si="196"/>
        <v>2011</v>
      </c>
      <c r="I4191" s="1" t="str">
        <f t="shared" si="197"/>
        <v>35-2011</v>
      </c>
      <c r="J4191"/>
      <c r="L4191"/>
    </row>
    <row r="4192" spans="2:12">
      <c r="B4192" s="68">
        <v>40777</v>
      </c>
      <c r="C4192" s="58" t="s">
        <v>10087</v>
      </c>
      <c r="D4192" s="58">
        <v>130</v>
      </c>
      <c r="E4192" s="58">
        <v>494</v>
      </c>
      <c r="F4192" s="58">
        <v>195</v>
      </c>
      <c r="G4192" s="1">
        <f t="shared" si="195"/>
        <v>35</v>
      </c>
      <c r="H4192" s="1">
        <f t="shared" si="196"/>
        <v>2011</v>
      </c>
      <c r="I4192" s="1" t="str">
        <f t="shared" si="197"/>
        <v>35-2011</v>
      </c>
      <c r="J4192"/>
      <c r="L4192"/>
    </row>
    <row r="4193" spans="2:12">
      <c r="B4193" s="68">
        <v>40777</v>
      </c>
      <c r="C4193" s="58" t="s">
        <v>10088</v>
      </c>
      <c r="D4193" s="58">
        <v>123</v>
      </c>
      <c r="E4193" s="58">
        <v>879</v>
      </c>
      <c r="F4193" s="58">
        <v>140</v>
      </c>
      <c r="G4193" s="1">
        <f t="shared" si="195"/>
        <v>35</v>
      </c>
      <c r="H4193" s="1">
        <f t="shared" si="196"/>
        <v>2011</v>
      </c>
      <c r="I4193" s="1" t="str">
        <f t="shared" si="197"/>
        <v>35-2011</v>
      </c>
      <c r="J4193"/>
      <c r="L4193"/>
    </row>
    <row r="4194" spans="2:12">
      <c r="B4194" s="68">
        <v>40777</v>
      </c>
      <c r="C4194" s="58" t="s">
        <v>10089</v>
      </c>
      <c r="D4194" s="58">
        <v>485</v>
      </c>
      <c r="E4194" s="58">
        <v>795</v>
      </c>
      <c r="F4194" s="58">
        <v>230</v>
      </c>
      <c r="G4194" s="1">
        <f t="shared" si="195"/>
        <v>35</v>
      </c>
      <c r="H4194" s="1">
        <f t="shared" si="196"/>
        <v>2011</v>
      </c>
      <c r="I4194" s="1" t="str">
        <f t="shared" si="197"/>
        <v>35-2011</v>
      </c>
      <c r="J4194"/>
      <c r="L4194"/>
    </row>
    <row r="4195" spans="2:12">
      <c r="B4195" s="68">
        <v>40777</v>
      </c>
      <c r="C4195" s="58" t="s">
        <v>10090</v>
      </c>
      <c r="D4195" s="58">
        <v>58</v>
      </c>
      <c r="E4195" s="58">
        <v>459</v>
      </c>
      <c r="F4195" s="58">
        <v>197</v>
      </c>
      <c r="G4195" s="1">
        <f t="shared" si="195"/>
        <v>35</v>
      </c>
      <c r="H4195" s="1">
        <f t="shared" si="196"/>
        <v>2011</v>
      </c>
      <c r="I4195" s="1" t="str">
        <f t="shared" si="197"/>
        <v>35-2011</v>
      </c>
      <c r="J4195"/>
      <c r="L4195"/>
    </row>
    <row r="4196" spans="2:12">
      <c r="B4196" s="68">
        <v>40777</v>
      </c>
      <c r="C4196" s="58" t="s">
        <v>10091</v>
      </c>
      <c r="D4196" s="58">
        <v>187</v>
      </c>
      <c r="E4196" s="58">
        <v>434</v>
      </c>
      <c r="F4196" s="58">
        <v>30</v>
      </c>
      <c r="G4196" s="1">
        <f t="shared" si="195"/>
        <v>35</v>
      </c>
      <c r="H4196" s="1">
        <f t="shared" si="196"/>
        <v>2011</v>
      </c>
      <c r="I4196" s="1" t="str">
        <f t="shared" si="197"/>
        <v>35-2011</v>
      </c>
      <c r="J4196"/>
      <c r="L4196"/>
    </row>
    <row r="4197" spans="2:12">
      <c r="B4197" s="68">
        <v>40777</v>
      </c>
      <c r="C4197" s="58" t="s">
        <v>10092</v>
      </c>
      <c r="D4197" s="58">
        <v>2</v>
      </c>
      <c r="E4197" s="58">
        <v>834</v>
      </c>
      <c r="F4197" s="58">
        <v>34</v>
      </c>
      <c r="G4197" s="1">
        <f t="shared" si="195"/>
        <v>35</v>
      </c>
      <c r="H4197" s="1">
        <f t="shared" si="196"/>
        <v>2011</v>
      </c>
      <c r="I4197" s="1" t="str">
        <f t="shared" si="197"/>
        <v>35-2011</v>
      </c>
      <c r="J4197"/>
      <c r="L4197"/>
    </row>
    <row r="4198" spans="2:12">
      <c r="B4198" s="68">
        <v>40777</v>
      </c>
      <c r="C4198" s="58" t="s">
        <v>10093</v>
      </c>
      <c r="D4198" s="58">
        <v>142</v>
      </c>
      <c r="E4198" s="58">
        <v>898</v>
      </c>
      <c r="F4198" s="58">
        <v>164</v>
      </c>
      <c r="G4198" s="1">
        <f t="shared" si="195"/>
        <v>35</v>
      </c>
      <c r="H4198" s="1">
        <f t="shared" si="196"/>
        <v>2011</v>
      </c>
      <c r="I4198" s="1" t="str">
        <f t="shared" si="197"/>
        <v>35-2011</v>
      </c>
      <c r="J4198"/>
      <c r="L4198"/>
    </row>
    <row r="4199" spans="2:12">
      <c r="B4199" s="68">
        <v>40777</v>
      </c>
      <c r="C4199" s="58" t="s">
        <v>10095</v>
      </c>
      <c r="D4199" s="58">
        <v>115</v>
      </c>
      <c r="E4199" s="58">
        <v>392</v>
      </c>
      <c r="F4199" s="58">
        <v>58</v>
      </c>
      <c r="G4199" s="1">
        <f t="shared" si="195"/>
        <v>35</v>
      </c>
      <c r="H4199" s="1">
        <f t="shared" si="196"/>
        <v>2011</v>
      </c>
      <c r="I4199" s="1" t="str">
        <f t="shared" si="197"/>
        <v>35-2011</v>
      </c>
      <c r="J4199"/>
      <c r="L4199"/>
    </row>
    <row r="4200" spans="2:12">
      <c r="B4200" s="68">
        <v>40777</v>
      </c>
      <c r="C4200" s="58" t="s">
        <v>10096</v>
      </c>
      <c r="D4200" s="58">
        <v>244</v>
      </c>
      <c r="E4200" s="58">
        <v>497</v>
      </c>
      <c r="F4200" s="58">
        <v>198</v>
      </c>
      <c r="G4200" s="1">
        <f t="shared" si="195"/>
        <v>35</v>
      </c>
      <c r="H4200" s="1">
        <f t="shared" si="196"/>
        <v>2011</v>
      </c>
      <c r="I4200" s="1" t="str">
        <f t="shared" si="197"/>
        <v>35-2011</v>
      </c>
      <c r="J4200"/>
      <c r="L4200"/>
    </row>
    <row r="4201" spans="2:12">
      <c r="B4201" s="68">
        <v>40777</v>
      </c>
      <c r="C4201" s="58" t="s">
        <v>10097</v>
      </c>
      <c r="D4201" s="58">
        <v>9</v>
      </c>
      <c r="E4201" s="58">
        <v>547</v>
      </c>
      <c r="F4201" s="58">
        <v>107</v>
      </c>
      <c r="G4201" s="1">
        <f t="shared" si="195"/>
        <v>35</v>
      </c>
      <c r="H4201" s="1">
        <f t="shared" si="196"/>
        <v>2011</v>
      </c>
      <c r="I4201" s="1" t="str">
        <f t="shared" si="197"/>
        <v>35-2011</v>
      </c>
      <c r="J4201"/>
      <c r="L4201"/>
    </row>
    <row r="4202" spans="2:12">
      <c r="B4202" s="68">
        <v>40777</v>
      </c>
      <c r="C4202" s="58" t="s">
        <v>10098</v>
      </c>
      <c r="D4202" s="58">
        <v>249</v>
      </c>
      <c r="E4202" s="58">
        <v>777</v>
      </c>
      <c r="F4202" s="58">
        <v>173</v>
      </c>
      <c r="G4202" s="1">
        <f t="shared" si="195"/>
        <v>35</v>
      </c>
      <c r="H4202" s="1">
        <f t="shared" si="196"/>
        <v>2011</v>
      </c>
      <c r="I4202" s="1" t="str">
        <f t="shared" si="197"/>
        <v>35-2011</v>
      </c>
      <c r="J4202"/>
      <c r="L4202"/>
    </row>
    <row r="4203" spans="2:12">
      <c r="B4203" s="68">
        <v>40777</v>
      </c>
      <c r="C4203" s="58" t="s">
        <v>10099</v>
      </c>
      <c r="D4203" s="58">
        <v>60</v>
      </c>
      <c r="E4203" s="58">
        <v>834</v>
      </c>
      <c r="F4203" s="58">
        <v>124</v>
      </c>
      <c r="G4203" s="1">
        <f t="shared" si="195"/>
        <v>35</v>
      </c>
      <c r="H4203" s="1">
        <f t="shared" si="196"/>
        <v>2011</v>
      </c>
      <c r="I4203" s="1" t="str">
        <f t="shared" si="197"/>
        <v>35-2011</v>
      </c>
      <c r="J4203"/>
      <c r="L4203"/>
    </row>
    <row r="4204" spans="2:12">
      <c r="B4204" s="68">
        <v>40777</v>
      </c>
      <c r="C4204" s="58" t="s">
        <v>10100</v>
      </c>
      <c r="D4204" s="58">
        <v>48</v>
      </c>
      <c r="E4204" s="58">
        <v>709</v>
      </c>
      <c r="F4204" s="58">
        <v>312</v>
      </c>
      <c r="G4204" s="1">
        <f t="shared" si="195"/>
        <v>35</v>
      </c>
      <c r="H4204" s="1">
        <f t="shared" si="196"/>
        <v>2011</v>
      </c>
      <c r="I4204" s="1" t="str">
        <f t="shared" si="197"/>
        <v>35-2011</v>
      </c>
      <c r="J4204"/>
      <c r="L4204"/>
    </row>
    <row r="4205" spans="2:12">
      <c r="B4205" s="68">
        <v>40777</v>
      </c>
      <c r="C4205" s="58" t="s">
        <v>10101</v>
      </c>
      <c r="D4205" s="58">
        <v>12</v>
      </c>
      <c r="E4205" s="58">
        <v>350</v>
      </c>
      <c r="F4205" s="58">
        <v>190</v>
      </c>
      <c r="G4205" s="1">
        <f t="shared" si="195"/>
        <v>35</v>
      </c>
      <c r="H4205" s="1">
        <f t="shared" si="196"/>
        <v>2011</v>
      </c>
      <c r="I4205" s="1" t="str">
        <f t="shared" si="197"/>
        <v>35-2011</v>
      </c>
      <c r="J4205"/>
      <c r="L4205"/>
    </row>
    <row r="4206" spans="2:12">
      <c r="B4206" s="68">
        <v>40784</v>
      </c>
      <c r="C4206" s="58" t="s">
        <v>10039</v>
      </c>
      <c r="D4206" s="58">
        <v>27</v>
      </c>
      <c r="E4206" s="58">
        <v>373</v>
      </c>
      <c r="F4206" s="58">
        <v>140</v>
      </c>
      <c r="G4206" s="1">
        <f t="shared" si="195"/>
        <v>36</v>
      </c>
      <c r="H4206" s="1">
        <f t="shared" si="196"/>
        <v>2011</v>
      </c>
      <c r="I4206" s="1" t="str">
        <f t="shared" si="197"/>
        <v>36-2011</v>
      </c>
      <c r="J4206"/>
      <c r="L4206"/>
    </row>
    <row r="4207" spans="2:12">
      <c r="B4207" s="68">
        <v>40784</v>
      </c>
      <c r="C4207" s="58" t="s">
        <v>10066</v>
      </c>
      <c r="D4207" s="58">
        <v>183</v>
      </c>
      <c r="E4207" s="58">
        <v>564</v>
      </c>
      <c r="F4207" s="58">
        <v>311</v>
      </c>
      <c r="G4207" s="1">
        <f t="shared" si="195"/>
        <v>36</v>
      </c>
      <c r="H4207" s="1">
        <f t="shared" si="196"/>
        <v>2011</v>
      </c>
      <c r="I4207" s="1" t="str">
        <f t="shared" si="197"/>
        <v>36-2011</v>
      </c>
      <c r="J4207"/>
      <c r="L4207"/>
    </row>
    <row r="4208" spans="2:12">
      <c r="B4208" s="68">
        <v>40784</v>
      </c>
      <c r="C4208" s="58" t="s">
        <v>10040</v>
      </c>
      <c r="D4208" s="58">
        <v>79</v>
      </c>
      <c r="E4208" s="58">
        <v>739</v>
      </c>
      <c r="F4208" s="58">
        <v>101</v>
      </c>
      <c r="G4208" s="1">
        <f t="shared" si="195"/>
        <v>36</v>
      </c>
      <c r="H4208" s="1">
        <f t="shared" si="196"/>
        <v>2011</v>
      </c>
      <c r="I4208" s="1" t="str">
        <f t="shared" si="197"/>
        <v>36-2011</v>
      </c>
      <c r="J4208"/>
      <c r="L4208"/>
    </row>
    <row r="4209" spans="2:12">
      <c r="B4209" s="68">
        <v>40784</v>
      </c>
      <c r="C4209" s="58" t="s">
        <v>10042</v>
      </c>
      <c r="D4209" s="58">
        <v>229</v>
      </c>
      <c r="E4209" s="58">
        <v>643</v>
      </c>
      <c r="F4209" s="58">
        <v>298</v>
      </c>
      <c r="G4209" s="1">
        <f t="shared" si="195"/>
        <v>36</v>
      </c>
      <c r="H4209" s="1">
        <f t="shared" si="196"/>
        <v>2011</v>
      </c>
      <c r="I4209" s="1" t="str">
        <f t="shared" si="197"/>
        <v>36-2011</v>
      </c>
      <c r="J4209"/>
      <c r="L4209"/>
    </row>
    <row r="4210" spans="2:12">
      <c r="B4210" s="68">
        <v>40784</v>
      </c>
      <c r="C4210" s="58" t="s">
        <v>10044</v>
      </c>
      <c r="D4210" s="58">
        <v>811</v>
      </c>
      <c r="E4210" s="58">
        <v>718</v>
      </c>
      <c r="F4210" s="58">
        <v>210</v>
      </c>
      <c r="G4210" s="1">
        <f t="shared" si="195"/>
        <v>36</v>
      </c>
      <c r="H4210" s="1">
        <f t="shared" si="196"/>
        <v>2011</v>
      </c>
      <c r="I4210" s="1" t="str">
        <f t="shared" si="197"/>
        <v>36-2011</v>
      </c>
      <c r="J4210"/>
      <c r="L4210"/>
    </row>
    <row r="4211" spans="2:12">
      <c r="B4211" s="68">
        <v>40784</v>
      </c>
      <c r="C4211" s="58" t="s">
        <v>10048</v>
      </c>
      <c r="D4211" s="58">
        <v>194</v>
      </c>
      <c r="E4211" s="58">
        <v>631</v>
      </c>
      <c r="F4211" s="58">
        <v>249</v>
      </c>
      <c r="G4211" s="1">
        <f t="shared" si="195"/>
        <v>36</v>
      </c>
      <c r="H4211" s="1">
        <f t="shared" si="196"/>
        <v>2011</v>
      </c>
      <c r="I4211" s="1" t="str">
        <f t="shared" si="197"/>
        <v>36-2011</v>
      </c>
      <c r="J4211"/>
      <c r="L4211"/>
    </row>
    <row r="4212" spans="2:12">
      <c r="B4212" s="68">
        <v>40784</v>
      </c>
      <c r="C4212" s="58" t="s">
        <v>10049</v>
      </c>
      <c r="D4212" s="58">
        <v>137</v>
      </c>
      <c r="E4212" s="58">
        <v>486</v>
      </c>
      <c r="F4212" s="58">
        <v>290</v>
      </c>
      <c r="G4212" s="1">
        <f t="shared" si="195"/>
        <v>36</v>
      </c>
      <c r="H4212" s="1">
        <f t="shared" si="196"/>
        <v>2011</v>
      </c>
      <c r="I4212" s="1" t="str">
        <f t="shared" si="197"/>
        <v>36-2011</v>
      </c>
      <c r="J4212"/>
      <c r="L4212"/>
    </row>
    <row r="4213" spans="2:12">
      <c r="B4213" s="68">
        <v>40784</v>
      </c>
      <c r="C4213" s="58" t="s">
        <v>10067</v>
      </c>
      <c r="D4213" s="58">
        <v>8</v>
      </c>
      <c r="E4213" s="58">
        <v>457</v>
      </c>
      <c r="F4213" s="58">
        <v>300</v>
      </c>
      <c r="G4213" s="1">
        <f t="shared" si="195"/>
        <v>36</v>
      </c>
      <c r="H4213" s="1">
        <f t="shared" si="196"/>
        <v>2011</v>
      </c>
      <c r="I4213" s="1" t="str">
        <f t="shared" si="197"/>
        <v>36-2011</v>
      </c>
      <c r="J4213"/>
      <c r="L4213"/>
    </row>
    <row r="4214" spans="2:12">
      <c r="B4214" s="68">
        <v>40784</v>
      </c>
      <c r="C4214" s="58" t="s">
        <v>10068</v>
      </c>
      <c r="D4214" s="58">
        <v>16</v>
      </c>
      <c r="E4214" s="58">
        <v>824</v>
      </c>
      <c r="F4214" s="58">
        <v>122</v>
      </c>
      <c r="G4214" s="1">
        <f t="shared" si="195"/>
        <v>36</v>
      </c>
      <c r="H4214" s="1">
        <f t="shared" si="196"/>
        <v>2011</v>
      </c>
      <c r="I4214" s="1" t="str">
        <f t="shared" si="197"/>
        <v>36-2011</v>
      </c>
      <c r="J4214"/>
      <c r="L4214"/>
    </row>
    <row r="4215" spans="2:12">
      <c r="B4215" s="68">
        <v>40784</v>
      </c>
      <c r="C4215" s="58" t="s">
        <v>10069</v>
      </c>
      <c r="D4215" s="58">
        <v>735</v>
      </c>
      <c r="E4215" s="58">
        <v>592</v>
      </c>
      <c r="F4215" s="58">
        <v>271</v>
      </c>
      <c r="G4215" s="1">
        <f t="shared" si="195"/>
        <v>36</v>
      </c>
      <c r="H4215" s="1">
        <f t="shared" si="196"/>
        <v>2011</v>
      </c>
      <c r="I4215" s="1" t="str">
        <f t="shared" si="197"/>
        <v>36-2011</v>
      </c>
      <c r="J4215"/>
      <c r="L4215"/>
    </row>
    <row r="4216" spans="2:12">
      <c r="B4216" s="68">
        <v>40784</v>
      </c>
      <c r="C4216" s="58" t="s">
        <v>10070</v>
      </c>
      <c r="D4216" s="58">
        <v>388</v>
      </c>
      <c r="E4216" s="58">
        <v>660</v>
      </c>
      <c r="F4216" s="58">
        <v>49</v>
      </c>
      <c r="G4216" s="1">
        <f t="shared" si="195"/>
        <v>36</v>
      </c>
      <c r="H4216" s="1">
        <f t="shared" si="196"/>
        <v>2011</v>
      </c>
      <c r="I4216" s="1" t="str">
        <f t="shared" si="197"/>
        <v>36-2011</v>
      </c>
      <c r="J4216"/>
      <c r="L4216"/>
    </row>
    <row r="4217" spans="2:12">
      <c r="B4217" s="68">
        <v>40784</v>
      </c>
      <c r="C4217" s="58" t="s">
        <v>10071</v>
      </c>
      <c r="D4217" s="58">
        <v>32</v>
      </c>
      <c r="E4217" s="58">
        <v>969</v>
      </c>
      <c r="F4217" s="58">
        <v>116</v>
      </c>
      <c r="G4217" s="1">
        <f t="shared" si="195"/>
        <v>36</v>
      </c>
      <c r="H4217" s="1">
        <f t="shared" si="196"/>
        <v>2011</v>
      </c>
      <c r="I4217" s="1" t="str">
        <f t="shared" si="197"/>
        <v>36-2011</v>
      </c>
      <c r="J4217"/>
      <c r="L4217"/>
    </row>
    <row r="4218" spans="2:12">
      <c r="B4218" s="68">
        <v>40784</v>
      </c>
      <c r="C4218" s="58" t="s">
        <v>10051</v>
      </c>
      <c r="D4218" s="58">
        <v>31</v>
      </c>
      <c r="E4218" s="58">
        <v>412</v>
      </c>
      <c r="F4218" s="58">
        <v>79</v>
      </c>
      <c r="G4218" s="1">
        <f t="shared" si="195"/>
        <v>36</v>
      </c>
      <c r="H4218" s="1">
        <f t="shared" si="196"/>
        <v>2011</v>
      </c>
      <c r="I4218" s="1" t="str">
        <f t="shared" si="197"/>
        <v>36-2011</v>
      </c>
      <c r="J4218"/>
      <c r="L4218"/>
    </row>
    <row r="4219" spans="2:12">
      <c r="B4219" s="68">
        <v>40784</v>
      </c>
      <c r="C4219" s="58" t="s">
        <v>10052</v>
      </c>
      <c r="D4219" s="58">
        <v>60</v>
      </c>
      <c r="E4219" s="58">
        <v>639</v>
      </c>
      <c r="F4219" s="58">
        <v>211</v>
      </c>
      <c r="G4219" s="1">
        <f t="shared" si="195"/>
        <v>36</v>
      </c>
      <c r="H4219" s="1">
        <f t="shared" si="196"/>
        <v>2011</v>
      </c>
      <c r="I4219" s="1" t="str">
        <f t="shared" si="197"/>
        <v>36-2011</v>
      </c>
      <c r="J4219"/>
      <c r="L4219"/>
    </row>
    <row r="4220" spans="2:12">
      <c r="B4220" s="68">
        <v>40784</v>
      </c>
      <c r="C4220" s="58" t="s">
        <v>10055</v>
      </c>
      <c r="D4220" s="58">
        <v>678</v>
      </c>
      <c r="E4220" s="58">
        <v>984</v>
      </c>
      <c r="F4220" s="58">
        <v>75</v>
      </c>
      <c r="G4220" s="1">
        <f t="shared" si="195"/>
        <v>36</v>
      </c>
      <c r="H4220" s="1">
        <f t="shared" si="196"/>
        <v>2011</v>
      </c>
      <c r="I4220" s="1" t="str">
        <f t="shared" si="197"/>
        <v>36-2011</v>
      </c>
      <c r="J4220"/>
      <c r="L4220"/>
    </row>
    <row r="4221" spans="2:12">
      <c r="B4221" s="68">
        <v>40784</v>
      </c>
      <c r="C4221" s="58" t="s">
        <v>10056</v>
      </c>
      <c r="D4221" s="58">
        <v>178</v>
      </c>
      <c r="E4221" s="58">
        <v>481</v>
      </c>
      <c r="F4221" s="58">
        <v>204</v>
      </c>
      <c r="G4221" s="1">
        <f t="shared" si="195"/>
        <v>36</v>
      </c>
      <c r="H4221" s="1">
        <f t="shared" si="196"/>
        <v>2011</v>
      </c>
      <c r="I4221" s="1" t="str">
        <f t="shared" si="197"/>
        <v>36-2011</v>
      </c>
      <c r="J4221"/>
      <c r="L4221"/>
    </row>
    <row r="4222" spans="2:12">
      <c r="B4222" s="68">
        <v>40784</v>
      </c>
      <c r="C4222" s="58" t="s">
        <v>10057</v>
      </c>
      <c r="D4222" s="58">
        <v>40</v>
      </c>
      <c r="E4222" s="58">
        <v>490</v>
      </c>
      <c r="F4222" s="58">
        <v>229</v>
      </c>
      <c r="G4222" s="1">
        <f t="shared" si="195"/>
        <v>36</v>
      </c>
      <c r="H4222" s="1">
        <f t="shared" si="196"/>
        <v>2011</v>
      </c>
      <c r="I4222" s="1" t="str">
        <f t="shared" si="197"/>
        <v>36-2011</v>
      </c>
      <c r="J4222"/>
      <c r="L4222"/>
    </row>
    <row r="4223" spans="2:12">
      <c r="B4223" s="68">
        <v>40784</v>
      </c>
      <c r="C4223" s="58" t="s">
        <v>10058</v>
      </c>
      <c r="D4223" s="58">
        <v>105</v>
      </c>
      <c r="E4223" s="58">
        <v>434</v>
      </c>
      <c r="F4223" s="58">
        <v>92</v>
      </c>
      <c r="G4223" s="1">
        <f t="shared" si="195"/>
        <v>36</v>
      </c>
      <c r="H4223" s="1">
        <f t="shared" si="196"/>
        <v>2011</v>
      </c>
      <c r="I4223" s="1" t="str">
        <f t="shared" si="197"/>
        <v>36-2011</v>
      </c>
      <c r="J4223"/>
      <c r="L4223"/>
    </row>
    <row r="4224" spans="2:12">
      <c r="B4224" s="68">
        <v>40784</v>
      </c>
      <c r="C4224" s="58" t="s">
        <v>10060</v>
      </c>
      <c r="D4224" s="58">
        <v>178</v>
      </c>
      <c r="E4224" s="58">
        <v>510</v>
      </c>
      <c r="F4224" s="58">
        <v>286</v>
      </c>
      <c r="G4224" s="1">
        <f t="shared" si="195"/>
        <v>36</v>
      </c>
      <c r="H4224" s="1">
        <f t="shared" si="196"/>
        <v>2011</v>
      </c>
      <c r="I4224" s="1" t="str">
        <f t="shared" si="197"/>
        <v>36-2011</v>
      </c>
      <c r="J4224"/>
      <c r="L4224"/>
    </row>
    <row r="4225" spans="2:12">
      <c r="B4225" s="68">
        <v>40784</v>
      </c>
      <c r="C4225" s="58" t="s">
        <v>10072</v>
      </c>
      <c r="D4225" s="58">
        <v>212</v>
      </c>
      <c r="E4225" s="58">
        <v>331</v>
      </c>
      <c r="F4225" s="58">
        <v>237</v>
      </c>
      <c r="G4225" s="1">
        <f t="shared" si="195"/>
        <v>36</v>
      </c>
      <c r="H4225" s="1">
        <f t="shared" si="196"/>
        <v>2011</v>
      </c>
      <c r="I4225" s="1" t="str">
        <f t="shared" si="197"/>
        <v>36-2011</v>
      </c>
      <c r="J4225"/>
      <c r="L4225"/>
    </row>
    <row r="4226" spans="2:12">
      <c r="B4226" s="68">
        <v>40784</v>
      </c>
      <c r="C4226" s="58" t="s">
        <v>10073</v>
      </c>
      <c r="D4226" s="58">
        <v>24</v>
      </c>
      <c r="E4226" s="58">
        <v>959</v>
      </c>
      <c r="F4226" s="58">
        <v>37</v>
      </c>
      <c r="G4226" s="1">
        <f t="shared" si="195"/>
        <v>36</v>
      </c>
      <c r="H4226" s="1">
        <f t="shared" si="196"/>
        <v>2011</v>
      </c>
      <c r="I4226" s="1" t="str">
        <f t="shared" si="197"/>
        <v>36-2011</v>
      </c>
      <c r="J4226"/>
      <c r="L4226"/>
    </row>
    <row r="4227" spans="2:12">
      <c r="B4227" s="68">
        <v>40784</v>
      </c>
      <c r="C4227" s="58" t="s">
        <v>10074</v>
      </c>
      <c r="D4227" s="58">
        <v>287</v>
      </c>
      <c r="E4227" s="58">
        <v>781</v>
      </c>
      <c r="F4227" s="58">
        <v>17</v>
      </c>
      <c r="G4227" s="1">
        <f t="shared" si="195"/>
        <v>36</v>
      </c>
      <c r="H4227" s="1">
        <f t="shared" si="196"/>
        <v>2011</v>
      </c>
      <c r="I4227" s="1" t="str">
        <f t="shared" si="197"/>
        <v>36-2011</v>
      </c>
      <c r="J4227"/>
      <c r="L4227"/>
    </row>
    <row r="4228" spans="2:12">
      <c r="B4228" s="68">
        <v>40784</v>
      </c>
      <c r="C4228" s="58" t="s">
        <v>10075</v>
      </c>
      <c r="D4228" s="58">
        <v>94</v>
      </c>
      <c r="E4228" s="58">
        <v>730</v>
      </c>
      <c r="F4228" s="58">
        <v>231</v>
      </c>
      <c r="G4228" s="1">
        <f t="shared" si="195"/>
        <v>36</v>
      </c>
      <c r="H4228" s="1">
        <f t="shared" si="196"/>
        <v>2011</v>
      </c>
      <c r="I4228" s="1" t="str">
        <f t="shared" si="197"/>
        <v>36-2011</v>
      </c>
      <c r="J4228"/>
      <c r="L4228"/>
    </row>
    <row r="4229" spans="2:12">
      <c r="B4229" s="68">
        <v>40784</v>
      </c>
      <c r="C4229" s="58" t="s">
        <v>10076</v>
      </c>
      <c r="D4229" s="58">
        <v>92</v>
      </c>
      <c r="E4229" s="58">
        <v>641</v>
      </c>
      <c r="F4229" s="58">
        <v>220</v>
      </c>
      <c r="G4229" s="1">
        <f t="shared" si="195"/>
        <v>36</v>
      </c>
      <c r="H4229" s="1">
        <f t="shared" si="196"/>
        <v>2011</v>
      </c>
      <c r="I4229" s="1" t="str">
        <f t="shared" si="197"/>
        <v>36-2011</v>
      </c>
      <c r="J4229"/>
      <c r="L4229"/>
    </row>
    <row r="4230" spans="2:12">
      <c r="B4230" s="68">
        <v>40784</v>
      </c>
      <c r="C4230" s="58" t="s">
        <v>18</v>
      </c>
      <c r="D4230" s="58">
        <v>96</v>
      </c>
      <c r="E4230" s="58">
        <v>674</v>
      </c>
      <c r="F4230" s="58">
        <v>229</v>
      </c>
      <c r="G4230" s="1">
        <f t="shared" si="195"/>
        <v>36</v>
      </c>
      <c r="H4230" s="1">
        <f t="shared" si="196"/>
        <v>2011</v>
      </c>
      <c r="I4230" s="1" t="str">
        <f t="shared" si="197"/>
        <v>36-2011</v>
      </c>
      <c r="J4230"/>
      <c r="L4230"/>
    </row>
    <row r="4231" spans="2:12">
      <c r="B4231" s="68">
        <v>40784</v>
      </c>
      <c r="C4231" s="58" t="s">
        <v>10077</v>
      </c>
      <c r="D4231" s="58">
        <v>23</v>
      </c>
      <c r="E4231" s="58">
        <v>910</v>
      </c>
      <c r="F4231" s="58">
        <v>93</v>
      </c>
      <c r="G4231" s="1">
        <f t="shared" si="195"/>
        <v>36</v>
      </c>
      <c r="H4231" s="1">
        <f t="shared" si="196"/>
        <v>2011</v>
      </c>
      <c r="I4231" s="1" t="str">
        <f t="shared" si="197"/>
        <v>36-2011</v>
      </c>
      <c r="J4231"/>
      <c r="L4231"/>
    </row>
    <row r="4232" spans="2:12">
      <c r="B4232" s="68">
        <v>40784</v>
      </c>
      <c r="C4232" s="58" t="s">
        <v>10078</v>
      </c>
      <c r="D4232" s="58">
        <v>426</v>
      </c>
      <c r="E4232" s="58">
        <v>772</v>
      </c>
      <c r="F4232" s="58">
        <v>53</v>
      </c>
      <c r="G4232" s="1">
        <f t="shared" si="195"/>
        <v>36</v>
      </c>
      <c r="H4232" s="1">
        <f t="shared" si="196"/>
        <v>2011</v>
      </c>
      <c r="I4232" s="1" t="str">
        <f t="shared" si="197"/>
        <v>36-2011</v>
      </c>
      <c r="J4232"/>
      <c r="L4232"/>
    </row>
    <row r="4233" spans="2:12">
      <c r="B4233" s="68">
        <v>40784</v>
      </c>
      <c r="C4233" s="58" t="s">
        <v>10079</v>
      </c>
      <c r="D4233" s="58">
        <v>5</v>
      </c>
      <c r="E4233" s="58">
        <v>821</v>
      </c>
      <c r="F4233" s="58">
        <v>164</v>
      </c>
      <c r="G4233" s="1">
        <f t="shared" si="195"/>
        <v>36</v>
      </c>
      <c r="H4233" s="1">
        <f t="shared" si="196"/>
        <v>2011</v>
      </c>
      <c r="I4233" s="1" t="str">
        <f t="shared" si="197"/>
        <v>36-2011</v>
      </c>
      <c r="J4233"/>
      <c r="L4233"/>
    </row>
    <row r="4234" spans="2:12">
      <c r="B4234" s="68">
        <v>40784</v>
      </c>
      <c r="C4234" s="58" t="s">
        <v>10080</v>
      </c>
      <c r="D4234" s="58">
        <v>29</v>
      </c>
      <c r="E4234" s="58">
        <v>490</v>
      </c>
      <c r="F4234" s="58">
        <v>231</v>
      </c>
      <c r="G4234" s="1">
        <f t="shared" si="195"/>
        <v>36</v>
      </c>
      <c r="H4234" s="1">
        <f t="shared" si="196"/>
        <v>2011</v>
      </c>
      <c r="I4234" s="1" t="str">
        <f t="shared" si="197"/>
        <v>36-2011</v>
      </c>
      <c r="J4234"/>
      <c r="L4234"/>
    </row>
    <row r="4235" spans="2:12">
      <c r="B4235" s="68">
        <v>40784</v>
      </c>
      <c r="C4235" s="58" t="s">
        <v>10081</v>
      </c>
      <c r="D4235" s="58">
        <v>37</v>
      </c>
      <c r="E4235" s="58">
        <v>396</v>
      </c>
      <c r="F4235" s="58">
        <v>275</v>
      </c>
      <c r="G4235" s="1">
        <f t="shared" si="195"/>
        <v>36</v>
      </c>
      <c r="H4235" s="1">
        <f t="shared" si="196"/>
        <v>2011</v>
      </c>
      <c r="I4235" s="1" t="str">
        <f t="shared" si="197"/>
        <v>36-2011</v>
      </c>
      <c r="J4235"/>
      <c r="L4235"/>
    </row>
    <row r="4236" spans="2:12">
      <c r="B4236" s="68">
        <v>40784</v>
      </c>
      <c r="C4236" s="58" t="s">
        <v>10083</v>
      </c>
      <c r="D4236" s="58">
        <v>66</v>
      </c>
      <c r="E4236" s="58">
        <v>572</v>
      </c>
      <c r="F4236" s="58">
        <v>276</v>
      </c>
      <c r="G4236" s="1">
        <f t="shared" si="195"/>
        <v>36</v>
      </c>
      <c r="H4236" s="1">
        <f t="shared" si="196"/>
        <v>2011</v>
      </c>
      <c r="I4236" s="1" t="str">
        <f t="shared" si="197"/>
        <v>36-2011</v>
      </c>
      <c r="J4236"/>
      <c r="L4236"/>
    </row>
    <row r="4237" spans="2:12">
      <c r="B4237" s="68">
        <v>40784</v>
      </c>
      <c r="C4237" s="58" t="s">
        <v>10084</v>
      </c>
      <c r="D4237" s="58">
        <v>129</v>
      </c>
      <c r="E4237" s="58">
        <v>737</v>
      </c>
      <c r="F4237" s="58">
        <v>122</v>
      </c>
      <c r="G4237" s="1">
        <f t="shared" si="195"/>
        <v>36</v>
      </c>
      <c r="H4237" s="1">
        <f t="shared" si="196"/>
        <v>2011</v>
      </c>
      <c r="I4237" s="1" t="str">
        <f t="shared" si="197"/>
        <v>36-2011</v>
      </c>
      <c r="J4237"/>
      <c r="L4237"/>
    </row>
    <row r="4238" spans="2:12">
      <c r="B4238" s="68">
        <v>40784</v>
      </c>
      <c r="C4238" s="58" t="s">
        <v>10085</v>
      </c>
      <c r="D4238" s="58">
        <v>772</v>
      </c>
      <c r="E4238" s="58">
        <v>644</v>
      </c>
      <c r="F4238" s="58">
        <v>319</v>
      </c>
      <c r="G4238" s="1">
        <f t="shared" si="195"/>
        <v>36</v>
      </c>
      <c r="H4238" s="1">
        <f t="shared" si="196"/>
        <v>2011</v>
      </c>
      <c r="I4238" s="1" t="str">
        <f t="shared" si="197"/>
        <v>36-2011</v>
      </c>
      <c r="J4238"/>
      <c r="L4238"/>
    </row>
    <row r="4239" spans="2:12">
      <c r="B4239" s="68">
        <v>40784</v>
      </c>
      <c r="C4239" s="58" t="s">
        <v>10086</v>
      </c>
      <c r="D4239" s="58">
        <v>347</v>
      </c>
      <c r="E4239" s="58">
        <v>417</v>
      </c>
      <c r="F4239" s="58">
        <v>316</v>
      </c>
      <c r="G4239" s="1">
        <f t="shared" si="195"/>
        <v>36</v>
      </c>
      <c r="H4239" s="1">
        <f t="shared" si="196"/>
        <v>2011</v>
      </c>
      <c r="I4239" s="1" t="str">
        <f t="shared" si="197"/>
        <v>36-2011</v>
      </c>
      <c r="J4239"/>
      <c r="L4239"/>
    </row>
    <row r="4240" spans="2:12">
      <c r="B4240" s="68">
        <v>40784</v>
      </c>
      <c r="C4240" s="58" t="s">
        <v>10087</v>
      </c>
      <c r="D4240" s="58">
        <v>130</v>
      </c>
      <c r="E4240" s="58">
        <v>407</v>
      </c>
      <c r="F4240" s="58">
        <v>58</v>
      </c>
      <c r="G4240" s="1">
        <f t="shared" si="195"/>
        <v>36</v>
      </c>
      <c r="H4240" s="1">
        <f t="shared" si="196"/>
        <v>2011</v>
      </c>
      <c r="I4240" s="1" t="str">
        <f t="shared" si="197"/>
        <v>36-2011</v>
      </c>
      <c r="J4240"/>
      <c r="L4240"/>
    </row>
    <row r="4241" spans="2:12">
      <c r="B4241" s="68">
        <v>40784</v>
      </c>
      <c r="C4241" s="58" t="s">
        <v>10088</v>
      </c>
      <c r="D4241" s="58">
        <v>123</v>
      </c>
      <c r="E4241" s="58">
        <v>768</v>
      </c>
      <c r="F4241" s="58">
        <v>310</v>
      </c>
      <c r="G4241" s="1">
        <f t="shared" si="195"/>
        <v>36</v>
      </c>
      <c r="H4241" s="1">
        <f t="shared" si="196"/>
        <v>2011</v>
      </c>
      <c r="I4241" s="1" t="str">
        <f t="shared" si="197"/>
        <v>36-2011</v>
      </c>
      <c r="J4241"/>
      <c r="L4241"/>
    </row>
    <row r="4242" spans="2:12">
      <c r="B4242" s="68">
        <v>40784</v>
      </c>
      <c r="C4242" s="58" t="s">
        <v>10089</v>
      </c>
      <c r="D4242" s="58">
        <v>485</v>
      </c>
      <c r="E4242" s="58">
        <v>311</v>
      </c>
      <c r="F4242" s="58">
        <v>233</v>
      </c>
      <c r="G4242" s="1">
        <f t="shared" si="195"/>
        <v>36</v>
      </c>
      <c r="H4242" s="1">
        <f t="shared" si="196"/>
        <v>2011</v>
      </c>
      <c r="I4242" s="1" t="str">
        <f t="shared" si="197"/>
        <v>36-2011</v>
      </c>
      <c r="J4242"/>
      <c r="L4242"/>
    </row>
    <row r="4243" spans="2:12">
      <c r="B4243" s="68">
        <v>40784</v>
      </c>
      <c r="C4243" s="58" t="s">
        <v>10090</v>
      </c>
      <c r="D4243" s="58">
        <v>58</v>
      </c>
      <c r="E4243" s="58">
        <v>641</v>
      </c>
      <c r="F4243" s="58">
        <v>165</v>
      </c>
      <c r="G4243" s="1">
        <f t="shared" si="195"/>
        <v>36</v>
      </c>
      <c r="H4243" s="1">
        <f t="shared" si="196"/>
        <v>2011</v>
      </c>
      <c r="I4243" s="1" t="str">
        <f t="shared" si="197"/>
        <v>36-2011</v>
      </c>
      <c r="J4243"/>
      <c r="L4243"/>
    </row>
    <row r="4244" spans="2:12">
      <c r="B4244" s="68">
        <v>40784</v>
      </c>
      <c r="C4244" s="58" t="s">
        <v>10091</v>
      </c>
      <c r="D4244" s="58">
        <v>187</v>
      </c>
      <c r="E4244" s="58">
        <v>423</v>
      </c>
      <c r="F4244" s="58">
        <v>46</v>
      </c>
      <c r="G4244" s="1">
        <f t="shared" si="195"/>
        <v>36</v>
      </c>
      <c r="H4244" s="1">
        <f t="shared" si="196"/>
        <v>2011</v>
      </c>
      <c r="I4244" s="1" t="str">
        <f t="shared" si="197"/>
        <v>36-2011</v>
      </c>
      <c r="J4244"/>
      <c r="L4244"/>
    </row>
    <row r="4245" spans="2:12">
      <c r="B4245" s="68">
        <v>40784</v>
      </c>
      <c r="C4245" s="58" t="s">
        <v>10092</v>
      </c>
      <c r="D4245" s="58">
        <v>2</v>
      </c>
      <c r="E4245" s="58">
        <v>912</v>
      </c>
      <c r="F4245" s="58">
        <v>102</v>
      </c>
      <c r="G4245" s="1">
        <f t="shared" ref="G4245:G4308" si="198">WEEKNUM(B4245)</f>
        <v>36</v>
      </c>
      <c r="H4245" s="1">
        <f t="shared" ref="H4245:H4308" si="199">YEAR(B4245)</f>
        <v>2011</v>
      </c>
      <c r="I4245" s="1" t="str">
        <f t="shared" ref="I4245:I4308" si="200">CONCATENATE(G4245,"-",H4245)</f>
        <v>36-2011</v>
      </c>
      <c r="J4245"/>
      <c r="L4245"/>
    </row>
    <row r="4246" spans="2:12">
      <c r="B4246" s="68">
        <v>40784</v>
      </c>
      <c r="C4246" s="58" t="s">
        <v>10093</v>
      </c>
      <c r="D4246" s="58">
        <v>142</v>
      </c>
      <c r="E4246" s="58">
        <v>952</v>
      </c>
      <c r="F4246" s="58">
        <v>278</v>
      </c>
      <c r="G4246" s="1">
        <f t="shared" si="198"/>
        <v>36</v>
      </c>
      <c r="H4246" s="1">
        <f t="shared" si="199"/>
        <v>2011</v>
      </c>
      <c r="I4246" s="1" t="str">
        <f t="shared" si="200"/>
        <v>36-2011</v>
      </c>
      <c r="J4246"/>
      <c r="L4246"/>
    </row>
    <row r="4247" spans="2:12">
      <c r="B4247" s="68">
        <v>40784</v>
      </c>
      <c r="C4247" s="58" t="s">
        <v>10095</v>
      </c>
      <c r="D4247" s="58">
        <v>115</v>
      </c>
      <c r="E4247" s="58">
        <v>529</v>
      </c>
      <c r="F4247" s="58">
        <v>238</v>
      </c>
      <c r="G4247" s="1">
        <f t="shared" si="198"/>
        <v>36</v>
      </c>
      <c r="H4247" s="1">
        <f t="shared" si="199"/>
        <v>2011</v>
      </c>
      <c r="I4247" s="1" t="str">
        <f t="shared" si="200"/>
        <v>36-2011</v>
      </c>
      <c r="J4247"/>
      <c r="L4247"/>
    </row>
    <row r="4248" spans="2:12">
      <c r="B4248" s="68">
        <v>40784</v>
      </c>
      <c r="C4248" s="58" t="s">
        <v>10096</v>
      </c>
      <c r="D4248" s="58">
        <v>244</v>
      </c>
      <c r="E4248" s="58">
        <v>691</v>
      </c>
      <c r="F4248" s="58">
        <v>143</v>
      </c>
      <c r="G4248" s="1">
        <f t="shared" si="198"/>
        <v>36</v>
      </c>
      <c r="H4248" s="1">
        <f t="shared" si="199"/>
        <v>2011</v>
      </c>
      <c r="I4248" s="1" t="str">
        <f t="shared" si="200"/>
        <v>36-2011</v>
      </c>
      <c r="J4248"/>
      <c r="L4248"/>
    </row>
    <row r="4249" spans="2:12">
      <c r="B4249" s="68">
        <v>40784</v>
      </c>
      <c r="C4249" s="58" t="s">
        <v>10097</v>
      </c>
      <c r="D4249" s="58">
        <v>9</v>
      </c>
      <c r="E4249" s="58">
        <v>551</v>
      </c>
      <c r="F4249" s="58">
        <v>288</v>
      </c>
      <c r="G4249" s="1">
        <f t="shared" si="198"/>
        <v>36</v>
      </c>
      <c r="H4249" s="1">
        <f t="shared" si="199"/>
        <v>2011</v>
      </c>
      <c r="I4249" s="1" t="str">
        <f t="shared" si="200"/>
        <v>36-2011</v>
      </c>
      <c r="J4249"/>
      <c r="L4249"/>
    </row>
    <row r="4250" spans="2:12">
      <c r="B4250" s="68">
        <v>40784</v>
      </c>
      <c r="C4250" s="58" t="s">
        <v>10098</v>
      </c>
      <c r="D4250" s="58">
        <v>249</v>
      </c>
      <c r="E4250" s="58">
        <v>554</v>
      </c>
      <c r="F4250" s="58">
        <v>156</v>
      </c>
      <c r="G4250" s="1">
        <f t="shared" si="198"/>
        <v>36</v>
      </c>
      <c r="H4250" s="1">
        <f t="shared" si="199"/>
        <v>2011</v>
      </c>
      <c r="I4250" s="1" t="str">
        <f t="shared" si="200"/>
        <v>36-2011</v>
      </c>
      <c r="J4250"/>
      <c r="L4250"/>
    </row>
    <row r="4251" spans="2:12">
      <c r="B4251" s="68">
        <v>40784</v>
      </c>
      <c r="C4251" s="58" t="s">
        <v>10099</v>
      </c>
      <c r="D4251" s="58">
        <v>60</v>
      </c>
      <c r="E4251" s="58">
        <v>621</v>
      </c>
      <c r="F4251" s="58">
        <v>66</v>
      </c>
      <c r="G4251" s="1">
        <f t="shared" si="198"/>
        <v>36</v>
      </c>
      <c r="H4251" s="1">
        <f t="shared" si="199"/>
        <v>2011</v>
      </c>
      <c r="I4251" s="1" t="str">
        <f t="shared" si="200"/>
        <v>36-2011</v>
      </c>
      <c r="J4251"/>
      <c r="L4251"/>
    </row>
    <row r="4252" spans="2:12">
      <c r="B4252" s="68">
        <v>40784</v>
      </c>
      <c r="C4252" s="58" t="s">
        <v>10100</v>
      </c>
      <c r="D4252" s="58">
        <v>48</v>
      </c>
      <c r="E4252" s="58">
        <v>788</v>
      </c>
      <c r="F4252" s="58">
        <v>142</v>
      </c>
      <c r="G4252" s="1">
        <f t="shared" si="198"/>
        <v>36</v>
      </c>
      <c r="H4252" s="1">
        <f t="shared" si="199"/>
        <v>2011</v>
      </c>
      <c r="I4252" s="1" t="str">
        <f t="shared" si="200"/>
        <v>36-2011</v>
      </c>
      <c r="J4252"/>
      <c r="L4252"/>
    </row>
    <row r="4253" spans="2:12">
      <c r="B4253" s="68">
        <v>40784</v>
      </c>
      <c r="C4253" s="58" t="s">
        <v>10101</v>
      </c>
      <c r="D4253" s="58">
        <v>12</v>
      </c>
      <c r="E4253" s="58">
        <v>357</v>
      </c>
      <c r="F4253" s="58">
        <v>59</v>
      </c>
      <c r="G4253" s="1">
        <f t="shared" si="198"/>
        <v>36</v>
      </c>
      <c r="H4253" s="1">
        <f t="shared" si="199"/>
        <v>2011</v>
      </c>
      <c r="I4253" s="1" t="str">
        <f t="shared" si="200"/>
        <v>36-2011</v>
      </c>
      <c r="J4253"/>
      <c r="L4253"/>
    </row>
    <row r="4254" spans="2:12">
      <c r="B4254" s="68">
        <v>40791</v>
      </c>
      <c r="C4254" s="58" t="s">
        <v>10039</v>
      </c>
      <c r="D4254" s="58">
        <v>27</v>
      </c>
      <c r="E4254" s="58">
        <v>489</v>
      </c>
      <c r="F4254" s="58">
        <v>107</v>
      </c>
      <c r="G4254" s="1">
        <f t="shared" si="198"/>
        <v>37</v>
      </c>
      <c r="H4254" s="1">
        <f t="shared" si="199"/>
        <v>2011</v>
      </c>
      <c r="I4254" s="1" t="str">
        <f t="shared" si="200"/>
        <v>37-2011</v>
      </c>
      <c r="J4254"/>
      <c r="L4254"/>
    </row>
    <row r="4255" spans="2:12">
      <c r="B4255" s="68">
        <v>40791</v>
      </c>
      <c r="C4255" s="58" t="s">
        <v>10066</v>
      </c>
      <c r="D4255" s="58">
        <v>179</v>
      </c>
      <c r="E4255" s="58">
        <v>533</v>
      </c>
      <c r="F4255" s="58">
        <v>67</v>
      </c>
      <c r="G4255" s="1">
        <f t="shared" si="198"/>
        <v>37</v>
      </c>
      <c r="H4255" s="1">
        <f t="shared" si="199"/>
        <v>2011</v>
      </c>
      <c r="I4255" s="1" t="str">
        <f t="shared" si="200"/>
        <v>37-2011</v>
      </c>
      <c r="J4255"/>
      <c r="L4255"/>
    </row>
    <row r="4256" spans="2:12">
      <c r="B4256" s="68">
        <v>40791</v>
      </c>
      <c r="C4256" s="58" t="s">
        <v>10040</v>
      </c>
      <c r="D4256" s="58">
        <v>79</v>
      </c>
      <c r="E4256" s="58">
        <v>583</v>
      </c>
      <c r="F4256" s="58">
        <v>301</v>
      </c>
      <c r="G4256" s="1">
        <f t="shared" si="198"/>
        <v>37</v>
      </c>
      <c r="H4256" s="1">
        <f t="shared" si="199"/>
        <v>2011</v>
      </c>
      <c r="I4256" s="1" t="str">
        <f t="shared" si="200"/>
        <v>37-2011</v>
      </c>
      <c r="J4256"/>
      <c r="L4256"/>
    </row>
    <row r="4257" spans="2:12">
      <c r="B4257" s="68">
        <v>40791</v>
      </c>
      <c r="C4257" s="58" t="s">
        <v>10042</v>
      </c>
      <c r="D4257" s="58">
        <v>228</v>
      </c>
      <c r="E4257" s="58">
        <v>704</v>
      </c>
      <c r="F4257" s="58">
        <v>271</v>
      </c>
      <c r="G4257" s="1">
        <f t="shared" si="198"/>
        <v>37</v>
      </c>
      <c r="H4257" s="1">
        <f t="shared" si="199"/>
        <v>2011</v>
      </c>
      <c r="I4257" s="1" t="str">
        <f t="shared" si="200"/>
        <v>37-2011</v>
      </c>
      <c r="J4257"/>
      <c r="L4257"/>
    </row>
    <row r="4258" spans="2:12">
      <c r="B4258" s="68">
        <v>40791</v>
      </c>
      <c r="C4258" s="58" t="s">
        <v>10044</v>
      </c>
      <c r="D4258" s="58">
        <v>806</v>
      </c>
      <c r="E4258" s="58">
        <v>738</v>
      </c>
      <c r="F4258" s="58">
        <v>194</v>
      </c>
      <c r="G4258" s="1">
        <f t="shared" si="198"/>
        <v>37</v>
      </c>
      <c r="H4258" s="1">
        <f t="shared" si="199"/>
        <v>2011</v>
      </c>
      <c r="I4258" s="1" t="str">
        <f t="shared" si="200"/>
        <v>37-2011</v>
      </c>
      <c r="J4258"/>
      <c r="L4258"/>
    </row>
    <row r="4259" spans="2:12">
      <c r="B4259" s="68">
        <v>40791</v>
      </c>
      <c r="C4259" s="58" t="s">
        <v>10048</v>
      </c>
      <c r="D4259" s="58">
        <v>193</v>
      </c>
      <c r="E4259" s="58">
        <v>480</v>
      </c>
      <c r="F4259" s="58">
        <v>88</v>
      </c>
      <c r="G4259" s="1">
        <f t="shared" si="198"/>
        <v>37</v>
      </c>
      <c r="H4259" s="1">
        <f t="shared" si="199"/>
        <v>2011</v>
      </c>
      <c r="I4259" s="1" t="str">
        <f t="shared" si="200"/>
        <v>37-2011</v>
      </c>
      <c r="J4259"/>
      <c r="L4259"/>
    </row>
    <row r="4260" spans="2:12">
      <c r="B4260" s="68">
        <v>40791</v>
      </c>
      <c r="C4260" s="58" t="s">
        <v>10049</v>
      </c>
      <c r="D4260" s="58">
        <v>137</v>
      </c>
      <c r="E4260" s="58">
        <v>904</v>
      </c>
      <c r="F4260" s="58">
        <v>252</v>
      </c>
      <c r="G4260" s="1">
        <f t="shared" si="198"/>
        <v>37</v>
      </c>
      <c r="H4260" s="1">
        <f t="shared" si="199"/>
        <v>2011</v>
      </c>
      <c r="I4260" s="1" t="str">
        <f t="shared" si="200"/>
        <v>37-2011</v>
      </c>
      <c r="J4260"/>
      <c r="L4260"/>
    </row>
    <row r="4261" spans="2:12">
      <c r="B4261" s="68">
        <v>40791</v>
      </c>
      <c r="C4261" s="58" t="s">
        <v>10067</v>
      </c>
      <c r="D4261" s="58">
        <v>8</v>
      </c>
      <c r="E4261" s="58">
        <v>826</v>
      </c>
      <c r="F4261" s="58">
        <v>225</v>
      </c>
      <c r="G4261" s="1">
        <f t="shared" si="198"/>
        <v>37</v>
      </c>
      <c r="H4261" s="1">
        <f t="shared" si="199"/>
        <v>2011</v>
      </c>
      <c r="I4261" s="1" t="str">
        <f t="shared" si="200"/>
        <v>37-2011</v>
      </c>
      <c r="J4261"/>
      <c r="L4261"/>
    </row>
    <row r="4262" spans="2:12">
      <c r="B4262" s="68">
        <v>40791</v>
      </c>
      <c r="C4262" s="58" t="s">
        <v>10069</v>
      </c>
      <c r="D4262" s="58">
        <v>732</v>
      </c>
      <c r="E4262" s="58">
        <v>975</v>
      </c>
      <c r="F4262" s="58">
        <v>253</v>
      </c>
      <c r="G4262" s="1">
        <f t="shared" si="198"/>
        <v>37</v>
      </c>
      <c r="H4262" s="1">
        <f t="shared" si="199"/>
        <v>2011</v>
      </c>
      <c r="I4262" s="1" t="str">
        <f t="shared" si="200"/>
        <v>37-2011</v>
      </c>
      <c r="J4262"/>
      <c r="L4262"/>
    </row>
    <row r="4263" spans="2:12">
      <c r="B4263" s="68">
        <v>40791</v>
      </c>
      <c r="C4263" s="58" t="s">
        <v>10070</v>
      </c>
      <c r="D4263" s="58">
        <v>387</v>
      </c>
      <c r="E4263" s="58">
        <v>893</v>
      </c>
      <c r="F4263" s="58">
        <v>314</v>
      </c>
      <c r="G4263" s="1">
        <f t="shared" si="198"/>
        <v>37</v>
      </c>
      <c r="H4263" s="1">
        <f t="shared" si="199"/>
        <v>2011</v>
      </c>
      <c r="I4263" s="1" t="str">
        <f t="shared" si="200"/>
        <v>37-2011</v>
      </c>
      <c r="J4263"/>
      <c r="L4263"/>
    </row>
    <row r="4264" spans="2:12">
      <c r="B4264" s="68">
        <v>40791</v>
      </c>
      <c r="C4264" s="58" t="s">
        <v>10071</v>
      </c>
      <c r="D4264" s="58">
        <v>32</v>
      </c>
      <c r="E4264" s="58">
        <v>691</v>
      </c>
      <c r="F4264" s="58">
        <v>268</v>
      </c>
      <c r="G4264" s="1">
        <f t="shared" si="198"/>
        <v>37</v>
      </c>
      <c r="H4264" s="1">
        <f t="shared" si="199"/>
        <v>2011</v>
      </c>
      <c r="I4264" s="1" t="str">
        <f t="shared" si="200"/>
        <v>37-2011</v>
      </c>
      <c r="J4264"/>
      <c r="L4264"/>
    </row>
    <row r="4265" spans="2:12">
      <c r="B4265" s="68">
        <v>40791</v>
      </c>
      <c r="C4265" s="58" t="s">
        <v>10051</v>
      </c>
      <c r="D4265" s="58">
        <v>31</v>
      </c>
      <c r="E4265" s="58">
        <v>908</v>
      </c>
      <c r="F4265" s="58">
        <v>158</v>
      </c>
      <c r="G4265" s="1">
        <f t="shared" si="198"/>
        <v>37</v>
      </c>
      <c r="H4265" s="1">
        <f t="shared" si="199"/>
        <v>2011</v>
      </c>
      <c r="I4265" s="1" t="str">
        <f t="shared" si="200"/>
        <v>37-2011</v>
      </c>
      <c r="J4265"/>
      <c r="L4265"/>
    </row>
    <row r="4266" spans="2:12">
      <c r="B4266" s="68">
        <v>40791</v>
      </c>
      <c r="C4266" s="58" t="s">
        <v>10052</v>
      </c>
      <c r="D4266" s="58">
        <v>60</v>
      </c>
      <c r="E4266" s="58">
        <v>864</v>
      </c>
      <c r="F4266" s="58">
        <v>17</v>
      </c>
      <c r="G4266" s="1">
        <f t="shared" si="198"/>
        <v>37</v>
      </c>
      <c r="H4266" s="1">
        <f t="shared" si="199"/>
        <v>2011</v>
      </c>
      <c r="I4266" s="1" t="str">
        <f t="shared" si="200"/>
        <v>37-2011</v>
      </c>
      <c r="J4266"/>
      <c r="L4266"/>
    </row>
    <row r="4267" spans="2:12">
      <c r="B4267" s="68">
        <v>40791</v>
      </c>
      <c r="C4267" s="58" t="s">
        <v>10055</v>
      </c>
      <c r="D4267" s="58">
        <v>649</v>
      </c>
      <c r="E4267" s="58">
        <v>497</v>
      </c>
      <c r="F4267" s="58">
        <v>10</v>
      </c>
      <c r="G4267" s="1">
        <f t="shared" si="198"/>
        <v>37</v>
      </c>
      <c r="H4267" s="1">
        <f t="shared" si="199"/>
        <v>2011</v>
      </c>
      <c r="I4267" s="1" t="str">
        <f t="shared" si="200"/>
        <v>37-2011</v>
      </c>
      <c r="J4267"/>
      <c r="L4267"/>
    </row>
    <row r="4268" spans="2:12">
      <c r="B4268" s="68">
        <v>40791</v>
      </c>
      <c r="C4268" s="58" t="s">
        <v>10056</v>
      </c>
      <c r="D4268" s="58">
        <v>182</v>
      </c>
      <c r="E4268" s="58">
        <v>338</v>
      </c>
      <c r="F4268" s="58">
        <v>134</v>
      </c>
      <c r="G4268" s="1">
        <f t="shared" si="198"/>
        <v>37</v>
      </c>
      <c r="H4268" s="1">
        <f t="shared" si="199"/>
        <v>2011</v>
      </c>
      <c r="I4268" s="1" t="str">
        <f t="shared" si="200"/>
        <v>37-2011</v>
      </c>
      <c r="J4268"/>
      <c r="L4268"/>
    </row>
    <row r="4269" spans="2:12">
      <c r="B4269" s="68">
        <v>40791</v>
      </c>
      <c r="C4269" s="58" t="s">
        <v>10057</v>
      </c>
      <c r="D4269" s="58">
        <v>41</v>
      </c>
      <c r="E4269" s="58">
        <v>962</v>
      </c>
      <c r="F4269" s="58">
        <v>311</v>
      </c>
      <c r="G4269" s="1">
        <f t="shared" si="198"/>
        <v>37</v>
      </c>
      <c r="H4269" s="1">
        <f t="shared" si="199"/>
        <v>2011</v>
      </c>
      <c r="I4269" s="1" t="str">
        <f t="shared" si="200"/>
        <v>37-2011</v>
      </c>
      <c r="J4269"/>
      <c r="L4269"/>
    </row>
    <row r="4270" spans="2:12">
      <c r="B4270" s="68">
        <v>40791</v>
      </c>
      <c r="C4270" s="58" t="s">
        <v>10058</v>
      </c>
      <c r="D4270" s="58">
        <v>106</v>
      </c>
      <c r="E4270" s="58">
        <v>550</v>
      </c>
      <c r="F4270" s="58">
        <v>270</v>
      </c>
      <c r="G4270" s="1">
        <f t="shared" si="198"/>
        <v>37</v>
      </c>
      <c r="H4270" s="1">
        <f t="shared" si="199"/>
        <v>2011</v>
      </c>
      <c r="I4270" s="1" t="str">
        <f t="shared" si="200"/>
        <v>37-2011</v>
      </c>
      <c r="J4270"/>
      <c r="L4270"/>
    </row>
    <row r="4271" spans="2:12">
      <c r="B4271" s="68">
        <v>40791</v>
      </c>
      <c r="C4271" s="58" t="s">
        <v>10060</v>
      </c>
      <c r="D4271" s="58">
        <v>178</v>
      </c>
      <c r="E4271" s="58">
        <v>498</v>
      </c>
      <c r="F4271" s="58">
        <v>136</v>
      </c>
      <c r="G4271" s="1">
        <f t="shared" si="198"/>
        <v>37</v>
      </c>
      <c r="H4271" s="1">
        <f t="shared" si="199"/>
        <v>2011</v>
      </c>
      <c r="I4271" s="1" t="str">
        <f t="shared" si="200"/>
        <v>37-2011</v>
      </c>
      <c r="J4271"/>
      <c r="L4271"/>
    </row>
    <row r="4272" spans="2:12">
      <c r="B4272" s="68">
        <v>40791</v>
      </c>
      <c r="C4272" s="58" t="s">
        <v>10072</v>
      </c>
      <c r="D4272" s="58">
        <v>208</v>
      </c>
      <c r="E4272" s="58">
        <v>799</v>
      </c>
      <c r="F4272" s="58">
        <v>234</v>
      </c>
      <c r="G4272" s="1">
        <f t="shared" si="198"/>
        <v>37</v>
      </c>
      <c r="H4272" s="1">
        <f t="shared" si="199"/>
        <v>2011</v>
      </c>
      <c r="I4272" s="1" t="str">
        <f t="shared" si="200"/>
        <v>37-2011</v>
      </c>
      <c r="J4272"/>
      <c r="L4272"/>
    </row>
    <row r="4273" spans="2:12">
      <c r="B4273" s="68">
        <v>40791</v>
      </c>
      <c r="C4273" s="58" t="s">
        <v>10073</v>
      </c>
      <c r="D4273" s="58">
        <v>24</v>
      </c>
      <c r="E4273" s="58">
        <v>394</v>
      </c>
      <c r="F4273" s="58">
        <v>226</v>
      </c>
      <c r="G4273" s="1">
        <f t="shared" si="198"/>
        <v>37</v>
      </c>
      <c r="H4273" s="1">
        <f t="shared" si="199"/>
        <v>2011</v>
      </c>
      <c r="I4273" s="1" t="str">
        <f t="shared" si="200"/>
        <v>37-2011</v>
      </c>
      <c r="J4273"/>
      <c r="L4273"/>
    </row>
    <row r="4274" spans="2:12">
      <c r="B4274" s="68">
        <v>40791</v>
      </c>
      <c r="C4274" s="58" t="s">
        <v>10074</v>
      </c>
      <c r="D4274" s="58">
        <v>285</v>
      </c>
      <c r="E4274" s="58">
        <v>880</v>
      </c>
      <c r="F4274" s="58">
        <v>58</v>
      </c>
      <c r="G4274" s="1">
        <f t="shared" si="198"/>
        <v>37</v>
      </c>
      <c r="H4274" s="1">
        <f t="shared" si="199"/>
        <v>2011</v>
      </c>
      <c r="I4274" s="1" t="str">
        <f t="shared" si="200"/>
        <v>37-2011</v>
      </c>
      <c r="J4274"/>
      <c r="L4274"/>
    </row>
    <row r="4275" spans="2:12">
      <c r="B4275" s="68">
        <v>40791</v>
      </c>
      <c r="C4275" s="58" t="s">
        <v>10075</v>
      </c>
      <c r="D4275" s="58">
        <v>92</v>
      </c>
      <c r="E4275" s="58">
        <v>564</v>
      </c>
      <c r="F4275" s="58">
        <v>12</v>
      </c>
      <c r="G4275" s="1">
        <f t="shared" si="198"/>
        <v>37</v>
      </c>
      <c r="H4275" s="1">
        <f t="shared" si="199"/>
        <v>2011</v>
      </c>
      <c r="I4275" s="1" t="str">
        <f t="shared" si="200"/>
        <v>37-2011</v>
      </c>
      <c r="J4275"/>
      <c r="L4275"/>
    </row>
    <row r="4276" spans="2:12">
      <c r="B4276" s="68">
        <v>40791</v>
      </c>
      <c r="C4276" s="58" t="s">
        <v>10076</v>
      </c>
      <c r="D4276" s="58">
        <v>91</v>
      </c>
      <c r="E4276" s="58">
        <v>688</v>
      </c>
      <c r="F4276" s="58">
        <v>276</v>
      </c>
      <c r="G4276" s="1">
        <f t="shared" si="198"/>
        <v>37</v>
      </c>
      <c r="H4276" s="1">
        <f t="shared" si="199"/>
        <v>2011</v>
      </c>
      <c r="I4276" s="1" t="str">
        <f t="shared" si="200"/>
        <v>37-2011</v>
      </c>
      <c r="J4276"/>
      <c r="L4276"/>
    </row>
    <row r="4277" spans="2:12">
      <c r="B4277" s="68">
        <v>40791</v>
      </c>
      <c r="C4277" s="58" t="s">
        <v>18</v>
      </c>
      <c r="D4277" s="58">
        <v>95</v>
      </c>
      <c r="E4277" s="58">
        <v>684</v>
      </c>
      <c r="F4277" s="58">
        <v>106</v>
      </c>
      <c r="G4277" s="1">
        <f t="shared" si="198"/>
        <v>37</v>
      </c>
      <c r="H4277" s="1">
        <f t="shared" si="199"/>
        <v>2011</v>
      </c>
      <c r="I4277" s="1" t="str">
        <f t="shared" si="200"/>
        <v>37-2011</v>
      </c>
      <c r="J4277"/>
      <c r="L4277"/>
    </row>
    <row r="4278" spans="2:12">
      <c r="B4278" s="68">
        <v>40791</v>
      </c>
      <c r="C4278" s="58" t="s">
        <v>10077</v>
      </c>
      <c r="D4278" s="58">
        <v>23</v>
      </c>
      <c r="E4278" s="58">
        <v>885</v>
      </c>
      <c r="F4278" s="58">
        <v>116</v>
      </c>
      <c r="G4278" s="1">
        <f t="shared" si="198"/>
        <v>37</v>
      </c>
      <c r="H4278" s="1">
        <f t="shared" si="199"/>
        <v>2011</v>
      </c>
      <c r="I4278" s="1" t="str">
        <f t="shared" si="200"/>
        <v>37-2011</v>
      </c>
      <c r="J4278"/>
      <c r="L4278"/>
    </row>
    <row r="4279" spans="2:12">
      <c r="B4279" s="68">
        <v>40791</v>
      </c>
      <c r="C4279" s="58" t="s">
        <v>10078</v>
      </c>
      <c r="D4279" s="58">
        <v>413</v>
      </c>
      <c r="E4279" s="58">
        <v>315</v>
      </c>
      <c r="F4279" s="58">
        <v>22</v>
      </c>
      <c r="G4279" s="1">
        <f t="shared" si="198"/>
        <v>37</v>
      </c>
      <c r="H4279" s="1">
        <f t="shared" si="199"/>
        <v>2011</v>
      </c>
      <c r="I4279" s="1" t="str">
        <f t="shared" si="200"/>
        <v>37-2011</v>
      </c>
      <c r="J4279"/>
      <c r="L4279"/>
    </row>
    <row r="4280" spans="2:12">
      <c r="B4280" s="68">
        <v>40791</v>
      </c>
      <c r="C4280" s="58" t="s">
        <v>10079</v>
      </c>
      <c r="D4280" s="58">
        <v>5</v>
      </c>
      <c r="E4280" s="58">
        <v>837</v>
      </c>
      <c r="F4280" s="58">
        <v>253</v>
      </c>
      <c r="G4280" s="1">
        <f t="shared" si="198"/>
        <v>37</v>
      </c>
      <c r="H4280" s="1">
        <f t="shared" si="199"/>
        <v>2011</v>
      </c>
      <c r="I4280" s="1" t="str">
        <f t="shared" si="200"/>
        <v>37-2011</v>
      </c>
      <c r="J4280"/>
      <c r="L4280"/>
    </row>
    <row r="4281" spans="2:12">
      <c r="B4281" s="68">
        <v>40791</v>
      </c>
      <c r="C4281" s="58" t="s">
        <v>10080</v>
      </c>
      <c r="D4281" s="58">
        <v>29</v>
      </c>
      <c r="E4281" s="58">
        <v>904</v>
      </c>
      <c r="F4281" s="58">
        <v>36</v>
      </c>
      <c r="G4281" s="1">
        <f t="shared" si="198"/>
        <v>37</v>
      </c>
      <c r="H4281" s="1">
        <f t="shared" si="199"/>
        <v>2011</v>
      </c>
      <c r="I4281" s="1" t="str">
        <f t="shared" si="200"/>
        <v>37-2011</v>
      </c>
      <c r="J4281"/>
      <c r="L4281"/>
    </row>
    <row r="4282" spans="2:12">
      <c r="B4282" s="68">
        <v>40791</v>
      </c>
      <c r="C4282" s="58" t="s">
        <v>10081</v>
      </c>
      <c r="D4282" s="58">
        <v>37</v>
      </c>
      <c r="E4282" s="58">
        <v>384</v>
      </c>
      <c r="F4282" s="58">
        <v>54</v>
      </c>
      <c r="G4282" s="1">
        <f t="shared" si="198"/>
        <v>37</v>
      </c>
      <c r="H4282" s="1">
        <f t="shared" si="199"/>
        <v>2011</v>
      </c>
      <c r="I4282" s="1" t="str">
        <f t="shared" si="200"/>
        <v>37-2011</v>
      </c>
      <c r="J4282"/>
      <c r="L4282"/>
    </row>
    <row r="4283" spans="2:12">
      <c r="B4283" s="68">
        <v>40791</v>
      </c>
      <c r="C4283" s="58" t="s">
        <v>10082</v>
      </c>
      <c r="D4283" s="58">
        <v>215</v>
      </c>
      <c r="E4283" s="58">
        <v>909</v>
      </c>
      <c r="F4283" s="58">
        <v>277</v>
      </c>
      <c r="G4283" s="1">
        <f t="shared" si="198"/>
        <v>37</v>
      </c>
      <c r="H4283" s="1">
        <f t="shared" si="199"/>
        <v>2011</v>
      </c>
      <c r="I4283" s="1" t="str">
        <f t="shared" si="200"/>
        <v>37-2011</v>
      </c>
      <c r="J4283"/>
      <c r="L4283"/>
    </row>
    <row r="4284" spans="2:12">
      <c r="B4284" s="68">
        <v>40791</v>
      </c>
      <c r="C4284" s="58" t="s">
        <v>10083</v>
      </c>
      <c r="D4284" s="58">
        <v>64</v>
      </c>
      <c r="E4284" s="58">
        <v>951</v>
      </c>
      <c r="F4284" s="58">
        <v>129</v>
      </c>
      <c r="G4284" s="1">
        <f t="shared" si="198"/>
        <v>37</v>
      </c>
      <c r="H4284" s="1">
        <f t="shared" si="199"/>
        <v>2011</v>
      </c>
      <c r="I4284" s="1" t="str">
        <f t="shared" si="200"/>
        <v>37-2011</v>
      </c>
      <c r="J4284"/>
      <c r="L4284"/>
    </row>
    <row r="4285" spans="2:12">
      <c r="B4285" s="68">
        <v>40791</v>
      </c>
      <c r="C4285" s="58" t="s">
        <v>10084</v>
      </c>
      <c r="D4285" s="58">
        <v>130</v>
      </c>
      <c r="E4285" s="58">
        <v>896</v>
      </c>
      <c r="F4285" s="58">
        <v>238</v>
      </c>
      <c r="G4285" s="1">
        <f t="shared" si="198"/>
        <v>37</v>
      </c>
      <c r="H4285" s="1">
        <f t="shared" si="199"/>
        <v>2011</v>
      </c>
      <c r="I4285" s="1" t="str">
        <f t="shared" si="200"/>
        <v>37-2011</v>
      </c>
      <c r="J4285"/>
      <c r="L4285"/>
    </row>
    <row r="4286" spans="2:12">
      <c r="B4286" s="68">
        <v>40791</v>
      </c>
      <c r="C4286" s="58" t="s">
        <v>10085</v>
      </c>
      <c r="D4286" s="58">
        <v>773</v>
      </c>
      <c r="E4286" s="58">
        <v>598</v>
      </c>
      <c r="F4286" s="58">
        <v>141</v>
      </c>
      <c r="G4286" s="1">
        <f t="shared" si="198"/>
        <v>37</v>
      </c>
      <c r="H4286" s="1">
        <f t="shared" si="199"/>
        <v>2011</v>
      </c>
      <c r="I4286" s="1" t="str">
        <f t="shared" si="200"/>
        <v>37-2011</v>
      </c>
      <c r="J4286"/>
      <c r="L4286"/>
    </row>
    <row r="4287" spans="2:12">
      <c r="B4287" s="68">
        <v>40791</v>
      </c>
      <c r="C4287" s="58" t="s">
        <v>10086</v>
      </c>
      <c r="D4287" s="58">
        <v>341</v>
      </c>
      <c r="E4287" s="58">
        <v>754</v>
      </c>
      <c r="F4287" s="58">
        <v>237</v>
      </c>
      <c r="G4287" s="1">
        <f t="shared" si="198"/>
        <v>37</v>
      </c>
      <c r="H4287" s="1">
        <f t="shared" si="199"/>
        <v>2011</v>
      </c>
      <c r="I4287" s="1" t="str">
        <f t="shared" si="200"/>
        <v>37-2011</v>
      </c>
      <c r="J4287"/>
      <c r="L4287"/>
    </row>
    <row r="4288" spans="2:12">
      <c r="B4288" s="68">
        <v>40791</v>
      </c>
      <c r="C4288" s="58" t="s">
        <v>10087</v>
      </c>
      <c r="D4288" s="58">
        <v>132</v>
      </c>
      <c r="E4288" s="58">
        <v>478</v>
      </c>
      <c r="F4288" s="58">
        <v>43</v>
      </c>
      <c r="G4288" s="1">
        <f t="shared" si="198"/>
        <v>37</v>
      </c>
      <c r="H4288" s="1">
        <f t="shared" si="199"/>
        <v>2011</v>
      </c>
      <c r="I4288" s="1" t="str">
        <f t="shared" si="200"/>
        <v>37-2011</v>
      </c>
      <c r="J4288"/>
      <c r="L4288"/>
    </row>
    <row r="4289" spans="2:12">
      <c r="B4289" s="68">
        <v>40791</v>
      </c>
      <c r="C4289" s="58" t="s">
        <v>10088</v>
      </c>
      <c r="D4289" s="58">
        <v>121</v>
      </c>
      <c r="E4289" s="58">
        <v>303</v>
      </c>
      <c r="F4289" s="58">
        <v>129</v>
      </c>
      <c r="G4289" s="1">
        <f t="shared" si="198"/>
        <v>37</v>
      </c>
      <c r="H4289" s="1">
        <f t="shared" si="199"/>
        <v>2011</v>
      </c>
      <c r="I4289" s="1" t="str">
        <f t="shared" si="200"/>
        <v>37-2011</v>
      </c>
      <c r="J4289"/>
      <c r="L4289"/>
    </row>
    <row r="4290" spans="2:12">
      <c r="B4290" s="68">
        <v>40791</v>
      </c>
      <c r="C4290" s="58" t="s">
        <v>10089</v>
      </c>
      <c r="D4290" s="58">
        <v>478</v>
      </c>
      <c r="E4290" s="58">
        <v>690</v>
      </c>
      <c r="F4290" s="58">
        <v>39</v>
      </c>
      <c r="G4290" s="1">
        <f t="shared" si="198"/>
        <v>37</v>
      </c>
      <c r="H4290" s="1">
        <f t="shared" si="199"/>
        <v>2011</v>
      </c>
      <c r="I4290" s="1" t="str">
        <f t="shared" si="200"/>
        <v>37-2011</v>
      </c>
      <c r="J4290"/>
      <c r="L4290"/>
    </row>
    <row r="4291" spans="2:12">
      <c r="B4291" s="68">
        <v>40791</v>
      </c>
      <c r="C4291" s="58" t="s">
        <v>10090</v>
      </c>
      <c r="D4291" s="58">
        <v>59</v>
      </c>
      <c r="E4291" s="58">
        <v>763</v>
      </c>
      <c r="F4291" s="58">
        <v>54</v>
      </c>
      <c r="G4291" s="1">
        <f t="shared" si="198"/>
        <v>37</v>
      </c>
      <c r="H4291" s="1">
        <f t="shared" si="199"/>
        <v>2011</v>
      </c>
      <c r="I4291" s="1" t="str">
        <f t="shared" si="200"/>
        <v>37-2011</v>
      </c>
      <c r="J4291"/>
      <c r="L4291"/>
    </row>
    <row r="4292" spans="2:12">
      <c r="B4292" s="68">
        <v>40791</v>
      </c>
      <c r="C4292" s="58" t="s">
        <v>10091</v>
      </c>
      <c r="D4292" s="58">
        <v>186</v>
      </c>
      <c r="E4292" s="58">
        <v>972</v>
      </c>
      <c r="F4292" s="58">
        <v>63</v>
      </c>
      <c r="G4292" s="1">
        <f t="shared" si="198"/>
        <v>37</v>
      </c>
      <c r="H4292" s="1">
        <f t="shared" si="199"/>
        <v>2011</v>
      </c>
      <c r="I4292" s="1" t="str">
        <f t="shared" si="200"/>
        <v>37-2011</v>
      </c>
      <c r="J4292"/>
      <c r="L4292"/>
    </row>
    <row r="4293" spans="2:12">
      <c r="B4293" s="68">
        <v>40791</v>
      </c>
      <c r="C4293" s="58" t="s">
        <v>10092</v>
      </c>
      <c r="D4293" s="58">
        <v>2</v>
      </c>
      <c r="E4293" s="58">
        <v>693</v>
      </c>
      <c r="F4293" s="58">
        <v>297</v>
      </c>
      <c r="G4293" s="1">
        <f t="shared" si="198"/>
        <v>37</v>
      </c>
      <c r="H4293" s="1">
        <f t="shared" si="199"/>
        <v>2011</v>
      </c>
      <c r="I4293" s="1" t="str">
        <f t="shared" si="200"/>
        <v>37-2011</v>
      </c>
      <c r="J4293"/>
      <c r="L4293"/>
    </row>
    <row r="4294" spans="2:12">
      <c r="B4294" s="68">
        <v>40791</v>
      </c>
      <c r="C4294" s="58" t="s">
        <v>10093</v>
      </c>
      <c r="D4294" s="58">
        <v>134</v>
      </c>
      <c r="E4294" s="58">
        <v>773</v>
      </c>
      <c r="F4294" s="58">
        <v>219</v>
      </c>
      <c r="G4294" s="1">
        <f t="shared" si="198"/>
        <v>37</v>
      </c>
      <c r="H4294" s="1">
        <f t="shared" si="199"/>
        <v>2011</v>
      </c>
      <c r="I4294" s="1" t="str">
        <f t="shared" si="200"/>
        <v>37-2011</v>
      </c>
      <c r="J4294"/>
      <c r="L4294"/>
    </row>
    <row r="4295" spans="2:12">
      <c r="B4295" s="68">
        <v>40791</v>
      </c>
      <c r="C4295" s="58" t="s">
        <v>10094</v>
      </c>
      <c r="D4295" s="58">
        <v>914</v>
      </c>
      <c r="E4295" s="58">
        <v>667</v>
      </c>
      <c r="F4295" s="58">
        <v>290</v>
      </c>
      <c r="G4295" s="1">
        <f t="shared" si="198"/>
        <v>37</v>
      </c>
      <c r="H4295" s="1">
        <f t="shared" si="199"/>
        <v>2011</v>
      </c>
      <c r="I4295" s="1" t="str">
        <f t="shared" si="200"/>
        <v>37-2011</v>
      </c>
      <c r="J4295"/>
      <c r="L4295"/>
    </row>
    <row r="4296" spans="2:12">
      <c r="B4296" s="68">
        <v>40791</v>
      </c>
      <c r="C4296" s="58" t="s">
        <v>10095</v>
      </c>
      <c r="D4296" s="58">
        <v>108</v>
      </c>
      <c r="E4296" s="58">
        <v>767</v>
      </c>
      <c r="F4296" s="58">
        <v>122</v>
      </c>
      <c r="G4296" s="1">
        <f t="shared" si="198"/>
        <v>37</v>
      </c>
      <c r="H4296" s="1">
        <f t="shared" si="199"/>
        <v>2011</v>
      </c>
      <c r="I4296" s="1" t="str">
        <f t="shared" si="200"/>
        <v>37-2011</v>
      </c>
      <c r="J4296"/>
      <c r="L4296"/>
    </row>
    <row r="4297" spans="2:12">
      <c r="B4297" s="68">
        <v>40791</v>
      </c>
      <c r="C4297" s="58" t="s">
        <v>10096</v>
      </c>
      <c r="D4297" s="58">
        <v>241</v>
      </c>
      <c r="E4297" s="58">
        <v>956</v>
      </c>
      <c r="F4297" s="58">
        <v>316</v>
      </c>
      <c r="G4297" s="1">
        <f t="shared" si="198"/>
        <v>37</v>
      </c>
      <c r="H4297" s="1">
        <f t="shared" si="199"/>
        <v>2011</v>
      </c>
      <c r="I4297" s="1" t="str">
        <f t="shared" si="200"/>
        <v>37-2011</v>
      </c>
      <c r="J4297"/>
      <c r="L4297"/>
    </row>
    <row r="4298" spans="2:12">
      <c r="B4298" s="68">
        <v>40791</v>
      </c>
      <c r="C4298" s="58" t="s">
        <v>10097</v>
      </c>
      <c r="D4298" s="58">
        <v>9</v>
      </c>
      <c r="E4298" s="58">
        <v>412</v>
      </c>
      <c r="F4298" s="58">
        <v>28</v>
      </c>
      <c r="G4298" s="1">
        <f t="shared" si="198"/>
        <v>37</v>
      </c>
      <c r="H4298" s="1">
        <f t="shared" si="199"/>
        <v>2011</v>
      </c>
      <c r="I4298" s="1" t="str">
        <f t="shared" si="200"/>
        <v>37-2011</v>
      </c>
      <c r="J4298"/>
      <c r="L4298"/>
    </row>
    <row r="4299" spans="2:12">
      <c r="B4299" s="68">
        <v>40791</v>
      </c>
      <c r="C4299" s="58" t="s">
        <v>10098</v>
      </c>
      <c r="D4299" s="58">
        <v>244</v>
      </c>
      <c r="E4299" s="58">
        <v>680</v>
      </c>
      <c r="F4299" s="58">
        <v>208</v>
      </c>
      <c r="G4299" s="1">
        <f t="shared" si="198"/>
        <v>37</v>
      </c>
      <c r="H4299" s="1">
        <f t="shared" si="199"/>
        <v>2011</v>
      </c>
      <c r="I4299" s="1" t="str">
        <f t="shared" si="200"/>
        <v>37-2011</v>
      </c>
      <c r="J4299"/>
      <c r="L4299"/>
    </row>
    <row r="4300" spans="2:12">
      <c r="B4300" s="68">
        <v>40791</v>
      </c>
      <c r="C4300" s="58" t="s">
        <v>10099</v>
      </c>
      <c r="D4300" s="58">
        <v>60</v>
      </c>
      <c r="E4300" s="58">
        <v>966</v>
      </c>
      <c r="F4300" s="58">
        <v>222</v>
      </c>
      <c r="G4300" s="1">
        <f t="shared" si="198"/>
        <v>37</v>
      </c>
      <c r="H4300" s="1">
        <f t="shared" si="199"/>
        <v>2011</v>
      </c>
      <c r="I4300" s="1" t="str">
        <f t="shared" si="200"/>
        <v>37-2011</v>
      </c>
      <c r="J4300"/>
      <c r="L4300"/>
    </row>
    <row r="4301" spans="2:12">
      <c r="B4301" s="68">
        <v>40791</v>
      </c>
      <c r="C4301" s="58" t="s">
        <v>10100</v>
      </c>
      <c r="D4301" s="58">
        <v>48</v>
      </c>
      <c r="E4301" s="58">
        <v>503</v>
      </c>
      <c r="F4301" s="58">
        <v>156</v>
      </c>
      <c r="G4301" s="1">
        <f t="shared" si="198"/>
        <v>37</v>
      </c>
      <c r="H4301" s="1">
        <f t="shared" si="199"/>
        <v>2011</v>
      </c>
      <c r="I4301" s="1" t="str">
        <f t="shared" si="200"/>
        <v>37-2011</v>
      </c>
      <c r="J4301"/>
      <c r="L4301"/>
    </row>
    <row r="4302" spans="2:12">
      <c r="B4302" s="68">
        <v>40791</v>
      </c>
      <c r="C4302" s="58" t="s">
        <v>10101</v>
      </c>
      <c r="D4302" s="58">
        <v>12</v>
      </c>
      <c r="E4302" s="58">
        <v>393</v>
      </c>
      <c r="F4302" s="58">
        <v>263</v>
      </c>
      <c r="G4302" s="1">
        <f t="shared" si="198"/>
        <v>37</v>
      </c>
      <c r="H4302" s="1">
        <f t="shared" si="199"/>
        <v>2011</v>
      </c>
      <c r="I4302" s="1" t="str">
        <f t="shared" si="200"/>
        <v>37-2011</v>
      </c>
      <c r="J4302"/>
      <c r="L4302"/>
    </row>
    <row r="4303" spans="2:12">
      <c r="B4303" s="68">
        <v>40798</v>
      </c>
      <c r="C4303" s="58" t="s">
        <v>10039</v>
      </c>
      <c r="D4303" s="58">
        <v>27</v>
      </c>
      <c r="E4303" s="58">
        <v>604</v>
      </c>
      <c r="F4303" s="58">
        <v>82</v>
      </c>
      <c r="G4303" s="1">
        <f t="shared" si="198"/>
        <v>38</v>
      </c>
      <c r="H4303" s="1">
        <f t="shared" si="199"/>
        <v>2011</v>
      </c>
      <c r="I4303" s="1" t="str">
        <f t="shared" si="200"/>
        <v>38-2011</v>
      </c>
      <c r="J4303"/>
      <c r="L4303"/>
    </row>
    <row r="4304" spans="2:12">
      <c r="B4304" s="68">
        <v>40798</v>
      </c>
      <c r="C4304" s="58" t="s">
        <v>10066</v>
      </c>
      <c r="D4304" s="58">
        <v>179</v>
      </c>
      <c r="E4304" s="58">
        <v>446</v>
      </c>
      <c r="F4304" s="58">
        <v>26</v>
      </c>
      <c r="G4304" s="1">
        <f t="shared" si="198"/>
        <v>38</v>
      </c>
      <c r="H4304" s="1">
        <f t="shared" si="199"/>
        <v>2011</v>
      </c>
      <c r="I4304" s="1" t="str">
        <f t="shared" si="200"/>
        <v>38-2011</v>
      </c>
      <c r="J4304"/>
      <c r="L4304"/>
    </row>
    <row r="4305" spans="2:12">
      <c r="B4305" s="68">
        <v>40798</v>
      </c>
      <c r="C4305" s="58" t="s">
        <v>10040</v>
      </c>
      <c r="D4305" s="58">
        <v>79</v>
      </c>
      <c r="E4305" s="58">
        <v>661</v>
      </c>
      <c r="F4305" s="58">
        <v>172</v>
      </c>
      <c r="G4305" s="1">
        <f t="shared" si="198"/>
        <v>38</v>
      </c>
      <c r="H4305" s="1">
        <f t="shared" si="199"/>
        <v>2011</v>
      </c>
      <c r="I4305" s="1" t="str">
        <f t="shared" si="200"/>
        <v>38-2011</v>
      </c>
      <c r="J4305"/>
      <c r="L4305"/>
    </row>
    <row r="4306" spans="2:12">
      <c r="B4306" s="68">
        <v>40798</v>
      </c>
      <c r="C4306" s="58" t="s">
        <v>10042</v>
      </c>
      <c r="D4306" s="58">
        <v>228</v>
      </c>
      <c r="E4306" s="58">
        <v>579</v>
      </c>
      <c r="F4306" s="58">
        <v>84</v>
      </c>
      <c r="G4306" s="1">
        <f t="shared" si="198"/>
        <v>38</v>
      </c>
      <c r="H4306" s="1">
        <f t="shared" si="199"/>
        <v>2011</v>
      </c>
      <c r="I4306" s="1" t="str">
        <f t="shared" si="200"/>
        <v>38-2011</v>
      </c>
      <c r="J4306"/>
      <c r="L4306"/>
    </row>
    <row r="4307" spans="2:12">
      <c r="B4307" s="68">
        <v>40798</v>
      </c>
      <c r="C4307" s="58" t="s">
        <v>10044</v>
      </c>
      <c r="D4307" s="58">
        <v>806</v>
      </c>
      <c r="E4307" s="58">
        <v>869</v>
      </c>
      <c r="F4307" s="58">
        <v>100</v>
      </c>
      <c r="G4307" s="1">
        <f t="shared" si="198"/>
        <v>38</v>
      </c>
      <c r="H4307" s="1">
        <f t="shared" si="199"/>
        <v>2011</v>
      </c>
      <c r="I4307" s="1" t="str">
        <f t="shared" si="200"/>
        <v>38-2011</v>
      </c>
      <c r="J4307"/>
      <c r="L4307"/>
    </row>
    <row r="4308" spans="2:12">
      <c r="B4308" s="68">
        <v>40798</v>
      </c>
      <c r="C4308" s="58" t="s">
        <v>10048</v>
      </c>
      <c r="D4308" s="58">
        <v>193</v>
      </c>
      <c r="E4308" s="58">
        <v>671</v>
      </c>
      <c r="F4308" s="58">
        <v>200</v>
      </c>
      <c r="G4308" s="1">
        <f t="shared" si="198"/>
        <v>38</v>
      </c>
      <c r="H4308" s="1">
        <f t="shared" si="199"/>
        <v>2011</v>
      </c>
      <c r="I4308" s="1" t="str">
        <f t="shared" si="200"/>
        <v>38-2011</v>
      </c>
      <c r="J4308"/>
      <c r="L4308"/>
    </row>
    <row r="4309" spans="2:12">
      <c r="B4309" s="68">
        <v>40798</v>
      </c>
      <c r="C4309" s="58" t="s">
        <v>10049</v>
      </c>
      <c r="D4309" s="58">
        <v>137</v>
      </c>
      <c r="E4309" s="58">
        <v>675</v>
      </c>
      <c r="F4309" s="58">
        <v>230</v>
      </c>
      <c r="G4309" s="1">
        <f t="shared" ref="G4309:G4372" si="201">WEEKNUM(B4309)</f>
        <v>38</v>
      </c>
      <c r="H4309" s="1">
        <f t="shared" ref="H4309:H4372" si="202">YEAR(B4309)</f>
        <v>2011</v>
      </c>
      <c r="I4309" s="1" t="str">
        <f t="shared" ref="I4309:I4372" si="203">CONCATENATE(G4309,"-",H4309)</f>
        <v>38-2011</v>
      </c>
      <c r="J4309"/>
      <c r="L4309"/>
    </row>
    <row r="4310" spans="2:12">
      <c r="B4310" s="68">
        <v>40798</v>
      </c>
      <c r="C4310" s="58" t="s">
        <v>10067</v>
      </c>
      <c r="D4310" s="58">
        <v>8</v>
      </c>
      <c r="E4310" s="58">
        <v>742</v>
      </c>
      <c r="F4310" s="58">
        <v>26</v>
      </c>
      <c r="G4310" s="1">
        <f t="shared" si="201"/>
        <v>38</v>
      </c>
      <c r="H4310" s="1">
        <f t="shared" si="202"/>
        <v>2011</v>
      </c>
      <c r="I4310" s="1" t="str">
        <f t="shared" si="203"/>
        <v>38-2011</v>
      </c>
      <c r="J4310"/>
      <c r="L4310"/>
    </row>
    <row r="4311" spans="2:12">
      <c r="B4311" s="68">
        <v>40798</v>
      </c>
      <c r="C4311" s="58" t="s">
        <v>10069</v>
      </c>
      <c r="D4311" s="58">
        <v>732</v>
      </c>
      <c r="E4311" s="58">
        <v>624</v>
      </c>
      <c r="F4311" s="58">
        <v>287</v>
      </c>
      <c r="G4311" s="1">
        <f t="shared" si="201"/>
        <v>38</v>
      </c>
      <c r="H4311" s="1">
        <f t="shared" si="202"/>
        <v>2011</v>
      </c>
      <c r="I4311" s="1" t="str">
        <f t="shared" si="203"/>
        <v>38-2011</v>
      </c>
      <c r="J4311"/>
      <c r="L4311"/>
    </row>
    <row r="4312" spans="2:12">
      <c r="B4312" s="68">
        <v>40798</v>
      </c>
      <c r="C4312" s="58" t="s">
        <v>10070</v>
      </c>
      <c r="D4312" s="58">
        <v>387</v>
      </c>
      <c r="E4312" s="58">
        <v>738</v>
      </c>
      <c r="F4312" s="58">
        <v>193</v>
      </c>
      <c r="G4312" s="1">
        <f t="shared" si="201"/>
        <v>38</v>
      </c>
      <c r="H4312" s="1">
        <f t="shared" si="202"/>
        <v>2011</v>
      </c>
      <c r="I4312" s="1" t="str">
        <f t="shared" si="203"/>
        <v>38-2011</v>
      </c>
      <c r="J4312"/>
      <c r="L4312"/>
    </row>
    <row r="4313" spans="2:12">
      <c r="B4313" s="68">
        <v>40798</v>
      </c>
      <c r="C4313" s="58" t="s">
        <v>10071</v>
      </c>
      <c r="D4313" s="58">
        <v>32</v>
      </c>
      <c r="E4313" s="58">
        <v>394</v>
      </c>
      <c r="F4313" s="58">
        <v>3</v>
      </c>
      <c r="G4313" s="1">
        <f t="shared" si="201"/>
        <v>38</v>
      </c>
      <c r="H4313" s="1">
        <f t="shared" si="202"/>
        <v>2011</v>
      </c>
      <c r="I4313" s="1" t="str">
        <f t="shared" si="203"/>
        <v>38-2011</v>
      </c>
      <c r="J4313"/>
      <c r="L4313"/>
    </row>
    <row r="4314" spans="2:12">
      <c r="B4314" s="68">
        <v>40798</v>
      </c>
      <c r="C4314" s="58" t="s">
        <v>10051</v>
      </c>
      <c r="D4314" s="58">
        <v>31</v>
      </c>
      <c r="E4314" s="58">
        <v>638</v>
      </c>
      <c r="F4314" s="58">
        <v>205</v>
      </c>
      <c r="G4314" s="1">
        <f t="shared" si="201"/>
        <v>38</v>
      </c>
      <c r="H4314" s="1">
        <f t="shared" si="202"/>
        <v>2011</v>
      </c>
      <c r="I4314" s="1" t="str">
        <f t="shared" si="203"/>
        <v>38-2011</v>
      </c>
      <c r="J4314"/>
      <c r="L4314"/>
    </row>
    <row r="4315" spans="2:12">
      <c r="B4315" s="68">
        <v>40798</v>
      </c>
      <c r="C4315" s="58" t="s">
        <v>10052</v>
      </c>
      <c r="D4315" s="58">
        <v>60</v>
      </c>
      <c r="E4315" s="58">
        <v>711</v>
      </c>
      <c r="F4315" s="58">
        <v>13</v>
      </c>
      <c r="G4315" s="1">
        <f t="shared" si="201"/>
        <v>38</v>
      </c>
      <c r="H4315" s="1">
        <f t="shared" si="202"/>
        <v>2011</v>
      </c>
      <c r="I4315" s="1" t="str">
        <f t="shared" si="203"/>
        <v>38-2011</v>
      </c>
      <c r="J4315"/>
      <c r="L4315"/>
    </row>
    <row r="4316" spans="2:12">
      <c r="B4316" s="68">
        <v>40798</v>
      </c>
      <c r="C4316" s="58" t="s">
        <v>10055</v>
      </c>
      <c r="D4316" s="58">
        <v>649</v>
      </c>
      <c r="E4316" s="58">
        <v>602</v>
      </c>
      <c r="F4316" s="58">
        <v>252</v>
      </c>
      <c r="G4316" s="1">
        <f t="shared" si="201"/>
        <v>38</v>
      </c>
      <c r="H4316" s="1">
        <f t="shared" si="202"/>
        <v>2011</v>
      </c>
      <c r="I4316" s="1" t="str">
        <f t="shared" si="203"/>
        <v>38-2011</v>
      </c>
      <c r="J4316"/>
      <c r="L4316"/>
    </row>
    <row r="4317" spans="2:12">
      <c r="B4317" s="68">
        <v>40798</v>
      </c>
      <c r="C4317" s="58" t="s">
        <v>10056</v>
      </c>
      <c r="D4317" s="58">
        <v>182</v>
      </c>
      <c r="E4317" s="58">
        <v>580</v>
      </c>
      <c r="F4317" s="58">
        <v>218</v>
      </c>
      <c r="G4317" s="1">
        <f t="shared" si="201"/>
        <v>38</v>
      </c>
      <c r="H4317" s="1">
        <f t="shared" si="202"/>
        <v>2011</v>
      </c>
      <c r="I4317" s="1" t="str">
        <f t="shared" si="203"/>
        <v>38-2011</v>
      </c>
      <c r="J4317"/>
      <c r="L4317"/>
    </row>
    <row r="4318" spans="2:12">
      <c r="B4318" s="68">
        <v>40798</v>
      </c>
      <c r="C4318" s="58" t="s">
        <v>10057</v>
      </c>
      <c r="D4318" s="58">
        <v>41</v>
      </c>
      <c r="E4318" s="58">
        <v>609</v>
      </c>
      <c r="F4318" s="58">
        <v>57</v>
      </c>
      <c r="G4318" s="1">
        <f t="shared" si="201"/>
        <v>38</v>
      </c>
      <c r="H4318" s="1">
        <f t="shared" si="202"/>
        <v>2011</v>
      </c>
      <c r="I4318" s="1" t="str">
        <f t="shared" si="203"/>
        <v>38-2011</v>
      </c>
      <c r="J4318"/>
      <c r="L4318"/>
    </row>
    <row r="4319" spans="2:12">
      <c r="B4319" s="68">
        <v>40798</v>
      </c>
      <c r="C4319" s="58" t="s">
        <v>10058</v>
      </c>
      <c r="D4319" s="58">
        <v>106</v>
      </c>
      <c r="E4319" s="58">
        <v>464</v>
      </c>
      <c r="F4319" s="58">
        <v>191</v>
      </c>
      <c r="G4319" s="1">
        <f t="shared" si="201"/>
        <v>38</v>
      </c>
      <c r="H4319" s="1">
        <f t="shared" si="202"/>
        <v>2011</v>
      </c>
      <c r="I4319" s="1" t="str">
        <f t="shared" si="203"/>
        <v>38-2011</v>
      </c>
      <c r="J4319"/>
      <c r="L4319"/>
    </row>
    <row r="4320" spans="2:12">
      <c r="B4320" s="68">
        <v>40798</v>
      </c>
      <c r="C4320" s="58" t="s">
        <v>10060</v>
      </c>
      <c r="D4320" s="58">
        <v>178</v>
      </c>
      <c r="E4320" s="58">
        <v>434</v>
      </c>
      <c r="F4320" s="58">
        <v>164</v>
      </c>
      <c r="G4320" s="1">
        <f t="shared" si="201"/>
        <v>38</v>
      </c>
      <c r="H4320" s="1">
        <f t="shared" si="202"/>
        <v>2011</v>
      </c>
      <c r="I4320" s="1" t="str">
        <f t="shared" si="203"/>
        <v>38-2011</v>
      </c>
      <c r="J4320"/>
      <c r="L4320"/>
    </row>
    <row r="4321" spans="2:12">
      <c r="B4321" s="68">
        <v>40798</v>
      </c>
      <c r="C4321" s="58" t="s">
        <v>10072</v>
      </c>
      <c r="D4321" s="58">
        <v>208</v>
      </c>
      <c r="E4321" s="58">
        <v>671</v>
      </c>
      <c r="F4321" s="58">
        <v>3</v>
      </c>
      <c r="G4321" s="1">
        <f t="shared" si="201"/>
        <v>38</v>
      </c>
      <c r="H4321" s="1">
        <f t="shared" si="202"/>
        <v>2011</v>
      </c>
      <c r="I4321" s="1" t="str">
        <f t="shared" si="203"/>
        <v>38-2011</v>
      </c>
      <c r="J4321"/>
      <c r="L4321"/>
    </row>
    <row r="4322" spans="2:12">
      <c r="B4322" s="68">
        <v>40798</v>
      </c>
      <c r="C4322" s="58" t="s">
        <v>10073</v>
      </c>
      <c r="D4322" s="58">
        <v>24</v>
      </c>
      <c r="E4322" s="58">
        <v>912</v>
      </c>
      <c r="F4322" s="58">
        <v>107</v>
      </c>
      <c r="G4322" s="1">
        <f t="shared" si="201"/>
        <v>38</v>
      </c>
      <c r="H4322" s="1">
        <f t="shared" si="202"/>
        <v>2011</v>
      </c>
      <c r="I4322" s="1" t="str">
        <f t="shared" si="203"/>
        <v>38-2011</v>
      </c>
      <c r="J4322"/>
      <c r="L4322"/>
    </row>
    <row r="4323" spans="2:12">
      <c r="B4323" s="68">
        <v>40798</v>
      </c>
      <c r="C4323" s="58" t="s">
        <v>10074</v>
      </c>
      <c r="D4323" s="58">
        <v>285</v>
      </c>
      <c r="E4323" s="58">
        <v>413</v>
      </c>
      <c r="F4323" s="58">
        <v>77</v>
      </c>
      <c r="G4323" s="1">
        <f t="shared" si="201"/>
        <v>38</v>
      </c>
      <c r="H4323" s="1">
        <f t="shared" si="202"/>
        <v>2011</v>
      </c>
      <c r="I4323" s="1" t="str">
        <f t="shared" si="203"/>
        <v>38-2011</v>
      </c>
      <c r="J4323"/>
      <c r="L4323"/>
    </row>
    <row r="4324" spans="2:12">
      <c r="B4324" s="68">
        <v>40798</v>
      </c>
      <c r="C4324" s="58" t="s">
        <v>10075</v>
      </c>
      <c r="D4324" s="58">
        <v>92</v>
      </c>
      <c r="E4324" s="58">
        <v>349</v>
      </c>
      <c r="F4324" s="58">
        <v>93</v>
      </c>
      <c r="G4324" s="1">
        <f t="shared" si="201"/>
        <v>38</v>
      </c>
      <c r="H4324" s="1">
        <f t="shared" si="202"/>
        <v>2011</v>
      </c>
      <c r="I4324" s="1" t="str">
        <f t="shared" si="203"/>
        <v>38-2011</v>
      </c>
      <c r="J4324"/>
      <c r="L4324"/>
    </row>
    <row r="4325" spans="2:12">
      <c r="B4325" s="68">
        <v>40798</v>
      </c>
      <c r="C4325" s="58" t="s">
        <v>10076</v>
      </c>
      <c r="D4325" s="58">
        <v>91</v>
      </c>
      <c r="E4325" s="58">
        <v>701</v>
      </c>
      <c r="F4325" s="58">
        <v>271</v>
      </c>
      <c r="G4325" s="1">
        <f t="shared" si="201"/>
        <v>38</v>
      </c>
      <c r="H4325" s="1">
        <f t="shared" si="202"/>
        <v>2011</v>
      </c>
      <c r="I4325" s="1" t="str">
        <f t="shared" si="203"/>
        <v>38-2011</v>
      </c>
      <c r="J4325"/>
      <c r="L4325"/>
    </row>
    <row r="4326" spans="2:12">
      <c r="B4326" s="68">
        <v>40798</v>
      </c>
      <c r="C4326" s="58" t="s">
        <v>18</v>
      </c>
      <c r="D4326" s="58">
        <v>95</v>
      </c>
      <c r="E4326" s="58">
        <v>609</v>
      </c>
      <c r="F4326" s="58">
        <v>230</v>
      </c>
      <c r="G4326" s="1">
        <f t="shared" si="201"/>
        <v>38</v>
      </c>
      <c r="H4326" s="1">
        <f t="shared" si="202"/>
        <v>2011</v>
      </c>
      <c r="I4326" s="1" t="str">
        <f t="shared" si="203"/>
        <v>38-2011</v>
      </c>
      <c r="J4326"/>
      <c r="L4326"/>
    </row>
    <row r="4327" spans="2:12">
      <c r="B4327" s="68">
        <v>40798</v>
      </c>
      <c r="C4327" s="58" t="s">
        <v>10077</v>
      </c>
      <c r="D4327" s="58">
        <v>23</v>
      </c>
      <c r="E4327" s="58">
        <v>948</v>
      </c>
      <c r="F4327" s="58">
        <v>267</v>
      </c>
      <c r="G4327" s="1">
        <f t="shared" si="201"/>
        <v>38</v>
      </c>
      <c r="H4327" s="1">
        <f t="shared" si="202"/>
        <v>2011</v>
      </c>
      <c r="I4327" s="1" t="str">
        <f t="shared" si="203"/>
        <v>38-2011</v>
      </c>
      <c r="J4327"/>
      <c r="L4327"/>
    </row>
    <row r="4328" spans="2:12">
      <c r="B4328" s="68">
        <v>40798</v>
      </c>
      <c r="C4328" s="58" t="s">
        <v>10078</v>
      </c>
      <c r="D4328" s="58">
        <v>413</v>
      </c>
      <c r="E4328" s="58">
        <v>558</v>
      </c>
      <c r="F4328" s="58">
        <v>146</v>
      </c>
      <c r="G4328" s="1">
        <f t="shared" si="201"/>
        <v>38</v>
      </c>
      <c r="H4328" s="1">
        <f t="shared" si="202"/>
        <v>2011</v>
      </c>
      <c r="I4328" s="1" t="str">
        <f t="shared" si="203"/>
        <v>38-2011</v>
      </c>
      <c r="J4328"/>
      <c r="L4328"/>
    </row>
    <row r="4329" spans="2:12">
      <c r="B4329" s="68">
        <v>40798</v>
      </c>
      <c r="C4329" s="58" t="s">
        <v>10079</v>
      </c>
      <c r="D4329" s="58">
        <v>5</v>
      </c>
      <c r="E4329" s="58">
        <v>811</v>
      </c>
      <c r="F4329" s="58">
        <v>213</v>
      </c>
      <c r="G4329" s="1">
        <f t="shared" si="201"/>
        <v>38</v>
      </c>
      <c r="H4329" s="1">
        <f t="shared" si="202"/>
        <v>2011</v>
      </c>
      <c r="I4329" s="1" t="str">
        <f t="shared" si="203"/>
        <v>38-2011</v>
      </c>
      <c r="J4329"/>
      <c r="L4329"/>
    </row>
    <row r="4330" spans="2:12">
      <c r="B4330" s="68">
        <v>40798</v>
      </c>
      <c r="C4330" s="58" t="s">
        <v>10080</v>
      </c>
      <c r="D4330" s="58">
        <v>29</v>
      </c>
      <c r="E4330" s="58">
        <v>966</v>
      </c>
      <c r="F4330" s="58">
        <v>117</v>
      </c>
      <c r="G4330" s="1">
        <f t="shared" si="201"/>
        <v>38</v>
      </c>
      <c r="H4330" s="1">
        <f t="shared" si="202"/>
        <v>2011</v>
      </c>
      <c r="I4330" s="1" t="str">
        <f t="shared" si="203"/>
        <v>38-2011</v>
      </c>
      <c r="J4330"/>
      <c r="L4330"/>
    </row>
    <row r="4331" spans="2:12">
      <c r="B4331" s="68">
        <v>40798</v>
      </c>
      <c r="C4331" s="58" t="s">
        <v>10081</v>
      </c>
      <c r="D4331" s="58">
        <v>37</v>
      </c>
      <c r="E4331" s="58">
        <v>781</v>
      </c>
      <c r="F4331" s="58">
        <v>40</v>
      </c>
      <c r="G4331" s="1">
        <f t="shared" si="201"/>
        <v>38</v>
      </c>
      <c r="H4331" s="1">
        <f t="shared" si="202"/>
        <v>2011</v>
      </c>
      <c r="I4331" s="1" t="str">
        <f t="shared" si="203"/>
        <v>38-2011</v>
      </c>
      <c r="J4331"/>
      <c r="L4331"/>
    </row>
    <row r="4332" spans="2:12">
      <c r="B4332" s="68">
        <v>40798</v>
      </c>
      <c r="C4332" s="58" t="s">
        <v>10082</v>
      </c>
      <c r="D4332" s="58">
        <v>215</v>
      </c>
      <c r="E4332" s="58">
        <v>609</v>
      </c>
      <c r="F4332" s="58">
        <v>97</v>
      </c>
      <c r="G4332" s="1">
        <f t="shared" si="201"/>
        <v>38</v>
      </c>
      <c r="H4332" s="1">
        <f t="shared" si="202"/>
        <v>2011</v>
      </c>
      <c r="I4332" s="1" t="str">
        <f t="shared" si="203"/>
        <v>38-2011</v>
      </c>
      <c r="J4332"/>
      <c r="L4332"/>
    </row>
    <row r="4333" spans="2:12">
      <c r="B4333" s="68">
        <v>40798</v>
      </c>
      <c r="C4333" s="58" t="s">
        <v>10083</v>
      </c>
      <c r="D4333" s="58">
        <v>64</v>
      </c>
      <c r="E4333" s="58">
        <v>322</v>
      </c>
      <c r="F4333" s="58">
        <v>103</v>
      </c>
      <c r="G4333" s="1">
        <f t="shared" si="201"/>
        <v>38</v>
      </c>
      <c r="H4333" s="1">
        <f t="shared" si="202"/>
        <v>2011</v>
      </c>
      <c r="I4333" s="1" t="str">
        <f t="shared" si="203"/>
        <v>38-2011</v>
      </c>
      <c r="J4333"/>
      <c r="L4333"/>
    </row>
    <row r="4334" spans="2:12">
      <c r="B4334" s="68">
        <v>40798</v>
      </c>
      <c r="C4334" s="58" t="s">
        <v>10084</v>
      </c>
      <c r="D4334" s="58">
        <v>130</v>
      </c>
      <c r="E4334" s="58">
        <v>413</v>
      </c>
      <c r="F4334" s="58">
        <v>96</v>
      </c>
      <c r="G4334" s="1">
        <f t="shared" si="201"/>
        <v>38</v>
      </c>
      <c r="H4334" s="1">
        <f t="shared" si="202"/>
        <v>2011</v>
      </c>
      <c r="I4334" s="1" t="str">
        <f t="shared" si="203"/>
        <v>38-2011</v>
      </c>
      <c r="J4334"/>
      <c r="L4334"/>
    </row>
    <row r="4335" spans="2:12">
      <c r="B4335" s="68">
        <v>40798</v>
      </c>
      <c r="C4335" s="58" t="s">
        <v>10085</v>
      </c>
      <c r="D4335" s="58">
        <v>773</v>
      </c>
      <c r="E4335" s="58">
        <v>556</v>
      </c>
      <c r="F4335" s="58">
        <v>21</v>
      </c>
      <c r="G4335" s="1">
        <f t="shared" si="201"/>
        <v>38</v>
      </c>
      <c r="H4335" s="1">
        <f t="shared" si="202"/>
        <v>2011</v>
      </c>
      <c r="I4335" s="1" t="str">
        <f t="shared" si="203"/>
        <v>38-2011</v>
      </c>
      <c r="J4335"/>
      <c r="L4335"/>
    </row>
    <row r="4336" spans="2:12">
      <c r="B4336" s="68">
        <v>40798</v>
      </c>
      <c r="C4336" s="58" t="s">
        <v>10086</v>
      </c>
      <c r="D4336" s="58">
        <v>341</v>
      </c>
      <c r="E4336" s="58">
        <v>542</v>
      </c>
      <c r="F4336" s="58">
        <v>318</v>
      </c>
      <c r="G4336" s="1">
        <f t="shared" si="201"/>
        <v>38</v>
      </c>
      <c r="H4336" s="1">
        <f t="shared" si="202"/>
        <v>2011</v>
      </c>
      <c r="I4336" s="1" t="str">
        <f t="shared" si="203"/>
        <v>38-2011</v>
      </c>
      <c r="J4336"/>
      <c r="L4336"/>
    </row>
    <row r="4337" spans="2:12">
      <c r="B4337" s="68">
        <v>40798</v>
      </c>
      <c r="C4337" s="58" t="s">
        <v>10087</v>
      </c>
      <c r="D4337" s="58">
        <v>132</v>
      </c>
      <c r="E4337" s="58">
        <v>955</v>
      </c>
      <c r="F4337" s="58">
        <v>139</v>
      </c>
      <c r="G4337" s="1">
        <f t="shared" si="201"/>
        <v>38</v>
      </c>
      <c r="H4337" s="1">
        <f t="shared" si="202"/>
        <v>2011</v>
      </c>
      <c r="I4337" s="1" t="str">
        <f t="shared" si="203"/>
        <v>38-2011</v>
      </c>
      <c r="J4337"/>
      <c r="L4337"/>
    </row>
    <row r="4338" spans="2:12">
      <c r="B4338" s="68">
        <v>40798</v>
      </c>
      <c r="C4338" s="58" t="s">
        <v>10088</v>
      </c>
      <c r="D4338" s="58">
        <v>121</v>
      </c>
      <c r="E4338" s="58">
        <v>411</v>
      </c>
      <c r="F4338" s="58">
        <v>317</v>
      </c>
      <c r="G4338" s="1">
        <f t="shared" si="201"/>
        <v>38</v>
      </c>
      <c r="H4338" s="1">
        <f t="shared" si="202"/>
        <v>2011</v>
      </c>
      <c r="I4338" s="1" t="str">
        <f t="shared" si="203"/>
        <v>38-2011</v>
      </c>
      <c r="J4338"/>
      <c r="L4338"/>
    </row>
    <row r="4339" spans="2:12">
      <c r="B4339" s="68">
        <v>40798</v>
      </c>
      <c r="C4339" s="58" t="s">
        <v>10089</v>
      </c>
      <c r="D4339" s="58">
        <v>478</v>
      </c>
      <c r="E4339" s="58">
        <v>384</v>
      </c>
      <c r="F4339" s="58">
        <v>104</v>
      </c>
      <c r="G4339" s="1">
        <f t="shared" si="201"/>
        <v>38</v>
      </c>
      <c r="H4339" s="1">
        <f t="shared" si="202"/>
        <v>2011</v>
      </c>
      <c r="I4339" s="1" t="str">
        <f t="shared" si="203"/>
        <v>38-2011</v>
      </c>
      <c r="J4339"/>
      <c r="L4339"/>
    </row>
    <row r="4340" spans="2:12">
      <c r="B4340" s="68">
        <v>40798</v>
      </c>
      <c r="C4340" s="58" t="s">
        <v>10090</v>
      </c>
      <c r="D4340" s="58">
        <v>59</v>
      </c>
      <c r="E4340" s="58">
        <v>508</v>
      </c>
      <c r="F4340" s="58">
        <v>168</v>
      </c>
      <c r="G4340" s="1">
        <f t="shared" si="201"/>
        <v>38</v>
      </c>
      <c r="H4340" s="1">
        <f t="shared" si="202"/>
        <v>2011</v>
      </c>
      <c r="I4340" s="1" t="str">
        <f t="shared" si="203"/>
        <v>38-2011</v>
      </c>
      <c r="J4340"/>
      <c r="L4340"/>
    </row>
    <row r="4341" spans="2:12">
      <c r="B4341" s="68">
        <v>40798</v>
      </c>
      <c r="C4341" s="58" t="s">
        <v>10091</v>
      </c>
      <c r="D4341" s="58">
        <v>186</v>
      </c>
      <c r="E4341" s="58">
        <v>624</v>
      </c>
      <c r="F4341" s="58">
        <v>17</v>
      </c>
      <c r="G4341" s="1">
        <f t="shared" si="201"/>
        <v>38</v>
      </c>
      <c r="H4341" s="1">
        <f t="shared" si="202"/>
        <v>2011</v>
      </c>
      <c r="I4341" s="1" t="str">
        <f t="shared" si="203"/>
        <v>38-2011</v>
      </c>
      <c r="J4341"/>
      <c r="L4341"/>
    </row>
    <row r="4342" spans="2:12">
      <c r="B4342" s="68">
        <v>40798</v>
      </c>
      <c r="C4342" s="58" t="s">
        <v>10092</v>
      </c>
      <c r="D4342" s="58">
        <v>2</v>
      </c>
      <c r="E4342" s="58">
        <v>841</v>
      </c>
      <c r="F4342" s="58">
        <v>210</v>
      </c>
      <c r="G4342" s="1">
        <f t="shared" si="201"/>
        <v>38</v>
      </c>
      <c r="H4342" s="1">
        <f t="shared" si="202"/>
        <v>2011</v>
      </c>
      <c r="I4342" s="1" t="str">
        <f t="shared" si="203"/>
        <v>38-2011</v>
      </c>
      <c r="J4342"/>
      <c r="L4342"/>
    </row>
    <row r="4343" spans="2:12">
      <c r="B4343" s="68">
        <v>40798</v>
      </c>
      <c r="C4343" s="58" t="s">
        <v>10093</v>
      </c>
      <c r="D4343" s="58">
        <v>134</v>
      </c>
      <c r="E4343" s="58">
        <v>523</v>
      </c>
      <c r="F4343" s="58">
        <v>287</v>
      </c>
      <c r="G4343" s="1">
        <f t="shared" si="201"/>
        <v>38</v>
      </c>
      <c r="H4343" s="1">
        <f t="shared" si="202"/>
        <v>2011</v>
      </c>
      <c r="I4343" s="1" t="str">
        <f t="shared" si="203"/>
        <v>38-2011</v>
      </c>
      <c r="J4343"/>
      <c r="L4343"/>
    </row>
    <row r="4344" spans="2:12">
      <c r="B4344" s="68">
        <v>40798</v>
      </c>
      <c r="C4344" s="58" t="s">
        <v>10094</v>
      </c>
      <c r="D4344" s="58">
        <v>914</v>
      </c>
      <c r="E4344" s="58">
        <v>529</v>
      </c>
      <c r="F4344" s="58">
        <v>45</v>
      </c>
      <c r="G4344" s="1">
        <f t="shared" si="201"/>
        <v>38</v>
      </c>
      <c r="H4344" s="1">
        <f t="shared" si="202"/>
        <v>2011</v>
      </c>
      <c r="I4344" s="1" t="str">
        <f t="shared" si="203"/>
        <v>38-2011</v>
      </c>
      <c r="J4344"/>
      <c r="L4344"/>
    </row>
    <row r="4345" spans="2:12">
      <c r="B4345" s="68">
        <v>40798</v>
      </c>
      <c r="C4345" s="58" t="s">
        <v>10095</v>
      </c>
      <c r="D4345" s="58">
        <v>108</v>
      </c>
      <c r="E4345" s="58">
        <v>531</v>
      </c>
      <c r="F4345" s="58">
        <v>83</v>
      </c>
      <c r="G4345" s="1">
        <f t="shared" si="201"/>
        <v>38</v>
      </c>
      <c r="H4345" s="1">
        <f t="shared" si="202"/>
        <v>2011</v>
      </c>
      <c r="I4345" s="1" t="str">
        <f t="shared" si="203"/>
        <v>38-2011</v>
      </c>
      <c r="J4345"/>
      <c r="L4345"/>
    </row>
    <row r="4346" spans="2:12">
      <c r="B4346" s="68">
        <v>40798</v>
      </c>
      <c r="C4346" s="58" t="s">
        <v>10096</v>
      </c>
      <c r="D4346" s="58">
        <v>241</v>
      </c>
      <c r="E4346" s="58">
        <v>705</v>
      </c>
      <c r="F4346" s="58">
        <v>108</v>
      </c>
      <c r="G4346" s="1">
        <f t="shared" si="201"/>
        <v>38</v>
      </c>
      <c r="H4346" s="1">
        <f t="shared" si="202"/>
        <v>2011</v>
      </c>
      <c r="I4346" s="1" t="str">
        <f t="shared" si="203"/>
        <v>38-2011</v>
      </c>
      <c r="J4346"/>
      <c r="L4346"/>
    </row>
    <row r="4347" spans="2:12">
      <c r="B4347" s="68">
        <v>40798</v>
      </c>
      <c r="C4347" s="58" t="s">
        <v>10097</v>
      </c>
      <c r="D4347" s="58">
        <v>9</v>
      </c>
      <c r="E4347" s="58">
        <v>943</v>
      </c>
      <c r="F4347" s="58">
        <v>39</v>
      </c>
      <c r="G4347" s="1">
        <f t="shared" si="201"/>
        <v>38</v>
      </c>
      <c r="H4347" s="1">
        <f t="shared" si="202"/>
        <v>2011</v>
      </c>
      <c r="I4347" s="1" t="str">
        <f t="shared" si="203"/>
        <v>38-2011</v>
      </c>
      <c r="J4347"/>
      <c r="L4347"/>
    </row>
    <row r="4348" spans="2:12">
      <c r="B4348" s="68">
        <v>40798</v>
      </c>
      <c r="C4348" s="58" t="s">
        <v>10098</v>
      </c>
      <c r="D4348" s="58">
        <v>244</v>
      </c>
      <c r="E4348" s="58">
        <v>308</v>
      </c>
      <c r="F4348" s="58">
        <v>275</v>
      </c>
      <c r="G4348" s="1">
        <f t="shared" si="201"/>
        <v>38</v>
      </c>
      <c r="H4348" s="1">
        <f t="shared" si="202"/>
        <v>2011</v>
      </c>
      <c r="I4348" s="1" t="str">
        <f t="shared" si="203"/>
        <v>38-2011</v>
      </c>
      <c r="J4348"/>
      <c r="L4348"/>
    </row>
    <row r="4349" spans="2:12">
      <c r="B4349" s="68">
        <v>40798</v>
      </c>
      <c r="C4349" s="58" t="s">
        <v>10099</v>
      </c>
      <c r="D4349" s="58">
        <v>60</v>
      </c>
      <c r="E4349" s="58">
        <v>924</v>
      </c>
      <c r="F4349" s="58">
        <v>120</v>
      </c>
      <c r="G4349" s="1">
        <f t="shared" si="201"/>
        <v>38</v>
      </c>
      <c r="H4349" s="1">
        <f t="shared" si="202"/>
        <v>2011</v>
      </c>
      <c r="I4349" s="1" t="str">
        <f t="shared" si="203"/>
        <v>38-2011</v>
      </c>
      <c r="J4349"/>
      <c r="L4349"/>
    </row>
    <row r="4350" spans="2:12">
      <c r="B4350" s="68">
        <v>40798</v>
      </c>
      <c r="C4350" s="58" t="s">
        <v>10100</v>
      </c>
      <c r="D4350" s="58">
        <v>48</v>
      </c>
      <c r="E4350" s="58">
        <v>518</v>
      </c>
      <c r="F4350" s="58">
        <v>260</v>
      </c>
      <c r="G4350" s="1">
        <f t="shared" si="201"/>
        <v>38</v>
      </c>
      <c r="H4350" s="1">
        <f t="shared" si="202"/>
        <v>2011</v>
      </c>
      <c r="I4350" s="1" t="str">
        <f t="shared" si="203"/>
        <v>38-2011</v>
      </c>
      <c r="J4350"/>
      <c r="L4350"/>
    </row>
    <row r="4351" spans="2:12">
      <c r="B4351" s="68">
        <v>40798</v>
      </c>
      <c r="C4351" s="58" t="s">
        <v>10101</v>
      </c>
      <c r="D4351" s="58">
        <v>12</v>
      </c>
      <c r="E4351" s="58">
        <v>566</v>
      </c>
      <c r="F4351" s="58">
        <v>83</v>
      </c>
      <c r="G4351" s="1">
        <f t="shared" si="201"/>
        <v>38</v>
      </c>
      <c r="H4351" s="1">
        <f t="shared" si="202"/>
        <v>2011</v>
      </c>
      <c r="I4351" s="1" t="str">
        <f t="shared" si="203"/>
        <v>38-2011</v>
      </c>
      <c r="J4351"/>
      <c r="L4351"/>
    </row>
    <row r="4352" spans="2:12">
      <c r="B4352" s="68">
        <v>40805</v>
      </c>
      <c r="C4352" s="58" t="s">
        <v>10039</v>
      </c>
      <c r="D4352" s="58">
        <v>27</v>
      </c>
      <c r="E4352" s="58">
        <v>331</v>
      </c>
      <c r="F4352" s="58">
        <v>188</v>
      </c>
      <c r="G4352" s="1">
        <f t="shared" si="201"/>
        <v>39</v>
      </c>
      <c r="H4352" s="1">
        <f t="shared" si="202"/>
        <v>2011</v>
      </c>
      <c r="I4352" s="1" t="str">
        <f t="shared" si="203"/>
        <v>39-2011</v>
      </c>
      <c r="J4352"/>
      <c r="L4352"/>
    </row>
    <row r="4353" spans="2:12">
      <c r="B4353" s="68">
        <v>40805</v>
      </c>
      <c r="C4353" s="58" t="s">
        <v>10066</v>
      </c>
      <c r="D4353" s="58">
        <v>179</v>
      </c>
      <c r="E4353" s="58">
        <v>947</v>
      </c>
      <c r="F4353" s="58">
        <v>256</v>
      </c>
      <c r="G4353" s="1">
        <f t="shared" si="201"/>
        <v>39</v>
      </c>
      <c r="H4353" s="1">
        <f t="shared" si="202"/>
        <v>2011</v>
      </c>
      <c r="I4353" s="1" t="str">
        <f t="shared" si="203"/>
        <v>39-2011</v>
      </c>
      <c r="J4353"/>
      <c r="L4353"/>
    </row>
    <row r="4354" spans="2:12">
      <c r="B4354" s="68">
        <v>40805</v>
      </c>
      <c r="C4354" s="58" t="s">
        <v>10040</v>
      </c>
      <c r="D4354" s="58">
        <v>79</v>
      </c>
      <c r="E4354" s="58">
        <v>318</v>
      </c>
      <c r="F4354" s="58">
        <v>227</v>
      </c>
      <c r="G4354" s="1">
        <f t="shared" si="201"/>
        <v>39</v>
      </c>
      <c r="H4354" s="1">
        <f t="shared" si="202"/>
        <v>2011</v>
      </c>
      <c r="I4354" s="1" t="str">
        <f t="shared" si="203"/>
        <v>39-2011</v>
      </c>
      <c r="J4354"/>
      <c r="L4354"/>
    </row>
    <row r="4355" spans="2:12">
      <c r="B4355" s="68">
        <v>40805</v>
      </c>
      <c r="C4355" s="58" t="s">
        <v>10042</v>
      </c>
      <c r="D4355" s="58">
        <v>228</v>
      </c>
      <c r="E4355" s="58">
        <v>981</v>
      </c>
      <c r="F4355" s="58">
        <v>305</v>
      </c>
      <c r="G4355" s="1">
        <f t="shared" si="201"/>
        <v>39</v>
      </c>
      <c r="H4355" s="1">
        <f t="shared" si="202"/>
        <v>2011</v>
      </c>
      <c r="I4355" s="1" t="str">
        <f t="shared" si="203"/>
        <v>39-2011</v>
      </c>
      <c r="J4355"/>
      <c r="L4355"/>
    </row>
    <row r="4356" spans="2:12">
      <c r="B4356" s="68">
        <v>40805</v>
      </c>
      <c r="C4356" s="58" t="s">
        <v>10044</v>
      </c>
      <c r="D4356" s="58">
        <v>806</v>
      </c>
      <c r="E4356" s="58">
        <v>596</v>
      </c>
      <c r="F4356" s="58">
        <v>280</v>
      </c>
      <c r="G4356" s="1">
        <f t="shared" si="201"/>
        <v>39</v>
      </c>
      <c r="H4356" s="1">
        <f t="shared" si="202"/>
        <v>2011</v>
      </c>
      <c r="I4356" s="1" t="str">
        <f t="shared" si="203"/>
        <v>39-2011</v>
      </c>
      <c r="J4356"/>
      <c r="L4356"/>
    </row>
    <row r="4357" spans="2:12">
      <c r="B4357" s="68">
        <v>40805</v>
      </c>
      <c r="C4357" s="58" t="s">
        <v>10048</v>
      </c>
      <c r="D4357" s="58">
        <v>193</v>
      </c>
      <c r="E4357" s="58">
        <v>476</v>
      </c>
      <c r="F4357" s="58">
        <v>133</v>
      </c>
      <c r="G4357" s="1">
        <f t="shared" si="201"/>
        <v>39</v>
      </c>
      <c r="H4357" s="1">
        <f t="shared" si="202"/>
        <v>2011</v>
      </c>
      <c r="I4357" s="1" t="str">
        <f t="shared" si="203"/>
        <v>39-2011</v>
      </c>
      <c r="J4357"/>
      <c r="L4357"/>
    </row>
    <row r="4358" spans="2:12">
      <c r="B4358" s="68">
        <v>40805</v>
      </c>
      <c r="C4358" s="58" t="s">
        <v>10049</v>
      </c>
      <c r="D4358" s="58">
        <v>137</v>
      </c>
      <c r="E4358" s="58">
        <v>957</v>
      </c>
      <c r="F4358" s="58">
        <v>293</v>
      </c>
      <c r="G4358" s="1">
        <f t="shared" si="201"/>
        <v>39</v>
      </c>
      <c r="H4358" s="1">
        <f t="shared" si="202"/>
        <v>2011</v>
      </c>
      <c r="I4358" s="1" t="str">
        <f t="shared" si="203"/>
        <v>39-2011</v>
      </c>
      <c r="J4358"/>
      <c r="L4358"/>
    </row>
    <row r="4359" spans="2:12">
      <c r="B4359" s="68">
        <v>40805</v>
      </c>
      <c r="C4359" s="58" t="s">
        <v>10067</v>
      </c>
      <c r="D4359" s="58">
        <v>8</v>
      </c>
      <c r="E4359" s="58">
        <v>915</v>
      </c>
      <c r="F4359" s="58">
        <v>34</v>
      </c>
      <c r="G4359" s="1">
        <f t="shared" si="201"/>
        <v>39</v>
      </c>
      <c r="H4359" s="1">
        <f t="shared" si="202"/>
        <v>2011</v>
      </c>
      <c r="I4359" s="1" t="str">
        <f t="shared" si="203"/>
        <v>39-2011</v>
      </c>
      <c r="J4359"/>
      <c r="L4359"/>
    </row>
    <row r="4360" spans="2:12">
      <c r="B4360" s="68">
        <v>40805</v>
      </c>
      <c r="C4360" s="58" t="s">
        <v>10069</v>
      </c>
      <c r="D4360" s="58">
        <v>732</v>
      </c>
      <c r="E4360" s="58">
        <v>965</v>
      </c>
      <c r="F4360" s="58">
        <v>254</v>
      </c>
      <c r="G4360" s="1">
        <f t="shared" si="201"/>
        <v>39</v>
      </c>
      <c r="H4360" s="1">
        <f t="shared" si="202"/>
        <v>2011</v>
      </c>
      <c r="I4360" s="1" t="str">
        <f t="shared" si="203"/>
        <v>39-2011</v>
      </c>
      <c r="J4360"/>
      <c r="L4360"/>
    </row>
    <row r="4361" spans="2:12">
      <c r="B4361" s="68">
        <v>40805</v>
      </c>
      <c r="C4361" s="58" t="s">
        <v>10070</v>
      </c>
      <c r="D4361" s="58">
        <v>387</v>
      </c>
      <c r="E4361" s="58">
        <v>725</v>
      </c>
      <c r="F4361" s="58">
        <v>159</v>
      </c>
      <c r="G4361" s="1">
        <f t="shared" si="201"/>
        <v>39</v>
      </c>
      <c r="H4361" s="1">
        <f t="shared" si="202"/>
        <v>2011</v>
      </c>
      <c r="I4361" s="1" t="str">
        <f t="shared" si="203"/>
        <v>39-2011</v>
      </c>
      <c r="J4361"/>
      <c r="L4361"/>
    </row>
    <row r="4362" spans="2:12">
      <c r="B4362" s="68">
        <v>40805</v>
      </c>
      <c r="C4362" s="58" t="s">
        <v>10071</v>
      </c>
      <c r="D4362" s="58">
        <v>32</v>
      </c>
      <c r="E4362" s="58">
        <v>816</v>
      </c>
      <c r="F4362" s="58">
        <v>309</v>
      </c>
      <c r="G4362" s="1">
        <f t="shared" si="201"/>
        <v>39</v>
      </c>
      <c r="H4362" s="1">
        <f t="shared" si="202"/>
        <v>2011</v>
      </c>
      <c r="I4362" s="1" t="str">
        <f t="shared" si="203"/>
        <v>39-2011</v>
      </c>
      <c r="J4362"/>
      <c r="L4362"/>
    </row>
    <row r="4363" spans="2:12">
      <c r="B4363" s="68">
        <v>40805</v>
      </c>
      <c r="C4363" s="58" t="s">
        <v>10051</v>
      </c>
      <c r="D4363" s="58">
        <v>31</v>
      </c>
      <c r="E4363" s="58">
        <v>588</v>
      </c>
      <c r="F4363" s="58">
        <v>39</v>
      </c>
      <c r="G4363" s="1">
        <f t="shared" si="201"/>
        <v>39</v>
      </c>
      <c r="H4363" s="1">
        <f t="shared" si="202"/>
        <v>2011</v>
      </c>
      <c r="I4363" s="1" t="str">
        <f t="shared" si="203"/>
        <v>39-2011</v>
      </c>
      <c r="J4363"/>
      <c r="L4363"/>
    </row>
    <row r="4364" spans="2:12">
      <c r="B4364" s="68">
        <v>40805</v>
      </c>
      <c r="C4364" s="58" t="s">
        <v>10052</v>
      </c>
      <c r="D4364" s="58">
        <v>60</v>
      </c>
      <c r="E4364" s="58">
        <v>502</v>
      </c>
      <c r="F4364" s="58">
        <v>60</v>
      </c>
      <c r="G4364" s="1">
        <f t="shared" si="201"/>
        <v>39</v>
      </c>
      <c r="H4364" s="1">
        <f t="shared" si="202"/>
        <v>2011</v>
      </c>
      <c r="I4364" s="1" t="str">
        <f t="shared" si="203"/>
        <v>39-2011</v>
      </c>
      <c r="J4364"/>
      <c r="L4364"/>
    </row>
    <row r="4365" spans="2:12">
      <c r="B4365" s="68">
        <v>40805</v>
      </c>
      <c r="C4365" s="58" t="s">
        <v>10055</v>
      </c>
      <c r="D4365" s="58">
        <v>649</v>
      </c>
      <c r="E4365" s="58">
        <v>956</v>
      </c>
      <c r="F4365" s="58">
        <v>80</v>
      </c>
      <c r="G4365" s="1">
        <f t="shared" si="201"/>
        <v>39</v>
      </c>
      <c r="H4365" s="1">
        <f t="shared" si="202"/>
        <v>2011</v>
      </c>
      <c r="I4365" s="1" t="str">
        <f t="shared" si="203"/>
        <v>39-2011</v>
      </c>
      <c r="J4365"/>
      <c r="L4365"/>
    </row>
    <row r="4366" spans="2:12">
      <c r="B4366" s="68">
        <v>40805</v>
      </c>
      <c r="C4366" s="58" t="s">
        <v>10056</v>
      </c>
      <c r="D4366" s="58">
        <v>182</v>
      </c>
      <c r="E4366" s="58">
        <v>885</v>
      </c>
      <c r="F4366" s="58">
        <v>194</v>
      </c>
      <c r="G4366" s="1">
        <f t="shared" si="201"/>
        <v>39</v>
      </c>
      <c r="H4366" s="1">
        <f t="shared" si="202"/>
        <v>2011</v>
      </c>
      <c r="I4366" s="1" t="str">
        <f t="shared" si="203"/>
        <v>39-2011</v>
      </c>
      <c r="J4366"/>
      <c r="L4366"/>
    </row>
    <row r="4367" spans="2:12">
      <c r="B4367" s="68">
        <v>40805</v>
      </c>
      <c r="C4367" s="58" t="s">
        <v>10057</v>
      </c>
      <c r="D4367" s="58">
        <v>41</v>
      </c>
      <c r="E4367" s="58">
        <v>983</v>
      </c>
      <c r="F4367" s="58">
        <v>119</v>
      </c>
      <c r="G4367" s="1">
        <f t="shared" si="201"/>
        <v>39</v>
      </c>
      <c r="H4367" s="1">
        <f t="shared" si="202"/>
        <v>2011</v>
      </c>
      <c r="I4367" s="1" t="str">
        <f t="shared" si="203"/>
        <v>39-2011</v>
      </c>
      <c r="J4367"/>
      <c r="L4367"/>
    </row>
    <row r="4368" spans="2:12">
      <c r="B4368" s="68">
        <v>40805</v>
      </c>
      <c r="C4368" s="58" t="s">
        <v>10058</v>
      </c>
      <c r="D4368" s="58">
        <v>106</v>
      </c>
      <c r="E4368" s="58">
        <v>977</v>
      </c>
      <c r="F4368" s="58">
        <v>235</v>
      </c>
      <c r="G4368" s="1">
        <f t="shared" si="201"/>
        <v>39</v>
      </c>
      <c r="H4368" s="1">
        <f t="shared" si="202"/>
        <v>2011</v>
      </c>
      <c r="I4368" s="1" t="str">
        <f t="shared" si="203"/>
        <v>39-2011</v>
      </c>
      <c r="J4368"/>
      <c r="L4368"/>
    </row>
    <row r="4369" spans="2:12">
      <c r="B4369" s="68">
        <v>40805</v>
      </c>
      <c r="C4369" s="58" t="s">
        <v>10060</v>
      </c>
      <c r="D4369" s="58">
        <v>178</v>
      </c>
      <c r="E4369" s="58">
        <v>744</v>
      </c>
      <c r="F4369" s="58">
        <v>290</v>
      </c>
      <c r="G4369" s="1">
        <f t="shared" si="201"/>
        <v>39</v>
      </c>
      <c r="H4369" s="1">
        <f t="shared" si="202"/>
        <v>2011</v>
      </c>
      <c r="I4369" s="1" t="str">
        <f t="shared" si="203"/>
        <v>39-2011</v>
      </c>
      <c r="J4369"/>
      <c r="L4369"/>
    </row>
    <row r="4370" spans="2:12">
      <c r="B4370" s="68">
        <v>40805</v>
      </c>
      <c r="C4370" s="58" t="s">
        <v>10072</v>
      </c>
      <c r="D4370" s="58">
        <v>208</v>
      </c>
      <c r="E4370" s="58">
        <v>867</v>
      </c>
      <c r="F4370" s="58">
        <v>101</v>
      </c>
      <c r="G4370" s="1">
        <f t="shared" si="201"/>
        <v>39</v>
      </c>
      <c r="H4370" s="1">
        <f t="shared" si="202"/>
        <v>2011</v>
      </c>
      <c r="I4370" s="1" t="str">
        <f t="shared" si="203"/>
        <v>39-2011</v>
      </c>
      <c r="J4370"/>
      <c r="L4370"/>
    </row>
    <row r="4371" spans="2:12">
      <c r="B4371" s="68">
        <v>40805</v>
      </c>
      <c r="C4371" s="58" t="s">
        <v>10073</v>
      </c>
      <c r="D4371" s="58">
        <v>24</v>
      </c>
      <c r="E4371" s="58">
        <v>654</v>
      </c>
      <c r="F4371" s="58">
        <v>232</v>
      </c>
      <c r="G4371" s="1">
        <f t="shared" si="201"/>
        <v>39</v>
      </c>
      <c r="H4371" s="1">
        <f t="shared" si="202"/>
        <v>2011</v>
      </c>
      <c r="I4371" s="1" t="str">
        <f t="shared" si="203"/>
        <v>39-2011</v>
      </c>
      <c r="J4371"/>
      <c r="L4371"/>
    </row>
    <row r="4372" spans="2:12">
      <c r="B4372" s="68">
        <v>40805</v>
      </c>
      <c r="C4372" s="58" t="s">
        <v>10074</v>
      </c>
      <c r="D4372" s="58">
        <v>285</v>
      </c>
      <c r="E4372" s="58">
        <v>518</v>
      </c>
      <c r="F4372" s="58">
        <v>174</v>
      </c>
      <c r="G4372" s="1">
        <f t="shared" si="201"/>
        <v>39</v>
      </c>
      <c r="H4372" s="1">
        <f t="shared" si="202"/>
        <v>2011</v>
      </c>
      <c r="I4372" s="1" t="str">
        <f t="shared" si="203"/>
        <v>39-2011</v>
      </c>
      <c r="J4372"/>
      <c r="L4372"/>
    </row>
    <row r="4373" spans="2:12">
      <c r="B4373" s="68">
        <v>40805</v>
      </c>
      <c r="C4373" s="58" t="s">
        <v>10075</v>
      </c>
      <c r="D4373" s="58">
        <v>92</v>
      </c>
      <c r="E4373" s="58">
        <v>418</v>
      </c>
      <c r="F4373" s="58">
        <v>142</v>
      </c>
      <c r="G4373" s="1">
        <f t="shared" ref="G4373:G4436" si="204">WEEKNUM(B4373)</f>
        <v>39</v>
      </c>
      <c r="H4373" s="1">
        <f t="shared" ref="H4373:H4436" si="205">YEAR(B4373)</f>
        <v>2011</v>
      </c>
      <c r="I4373" s="1" t="str">
        <f t="shared" ref="I4373:I4436" si="206">CONCATENATE(G4373,"-",H4373)</f>
        <v>39-2011</v>
      </c>
      <c r="J4373"/>
      <c r="L4373"/>
    </row>
    <row r="4374" spans="2:12">
      <c r="B4374" s="68">
        <v>40805</v>
      </c>
      <c r="C4374" s="58" t="s">
        <v>10076</v>
      </c>
      <c r="D4374" s="58">
        <v>91</v>
      </c>
      <c r="E4374" s="58">
        <v>652</v>
      </c>
      <c r="F4374" s="58">
        <v>232</v>
      </c>
      <c r="G4374" s="1">
        <f t="shared" si="204"/>
        <v>39</v>
      </c>
      <c r="H4374" s="1">
        <f t="shared" si="205"/>
        <v>2011</v>
      </c>
      <c r="I4374" s="1" t="str">
        <f t="shared" si="206"/>
        <v>39-2011</v>
      </c>
      <c r="J4374"/>
      <c r="L4374"/>
    </row>
    <row r="4375" spans="2:12">
      <c r="B4375" s="68">
        <v>40805</v>
      </c>
      <c r="C4375" s="58" t="s">
        <v>18</v>
      </c>
      <c r="D4375" s="58">
        <v>95</v>
      </c>
      <c r="E4375" s="58">
        <v>430</v>
      </c>
      <c r="F4375" s="58">
        <v>276</v>
      </c>
      <c r="G4375" s="1">
        <f t="shared" si="204"/>
        <v>39</v>
      </c>
      <c r="H4375" s="1">
        <f t="shared" si="205"/>
        <v>2011</v>
      </c>
      <c r="I4375" s="1" t="str">
        <f t="shared" si="206"/>
        <v>39-2011</v>
      </c>
      <c r="J4375"/>
      <c r="L4375"/>
    </row>
    <row r="4376" spans="2:12">
      <c r="B4376" s="68">
        <v>40805</v>
      </c>
      <c r="C4376" s="58" t="s">
        <v>10077</v>
      </c>
      <c r="D4376" s="58">
        <v>23</v>
      </c>
      <c r="E4376" s="58">
        <v>954</v>
      </c>
      <c r="F4376" s="58">
        <v>226</v>
      </c>
      <c r="G4376" s="1">
        <f t="shared" si="204"/>
        <v>39</v>
      </c>
      <c r="H4376" s="1">
        <f t="shared" si="205"/>
        <v>2011</v>
      </c>
      <c r="I4376" s="1" t="str">
        <f t="shared" si="206"/>
        <v>39-2011</v>
      </c>
      <c r="J4376"/>
      <c r="L4376"/>
    </row>
    <row r="4377" spans="2:12">
      <c r="B4377" s="68">
        <v>40805</v>
      </c>
      <c r="C4377" s="58" t="s">
        <v>10078</v>
      </c>
      <c r="D4377" s="58">
        <v>413</v>
      </c>
      <c r="E4377" s="58">
        <v>995</v>
      </c>
      <c r="F4377" s="58">
        <v>98</v>
      </c>
      <c r="G4377" s="1">
        <f t="shared" si="204"/>
        <v>39</v>
      </c>
      <c r="H4377" s="1">
        <f t="shared" si="205"/>
        <v>2011</v>
      </c>
      <c r="I4377" s="1" t="str">
        <f t="shared" si="206"/>
        <v>39-2011</v>
      </c>
      <c r="J4377"/>
      <c r="L4377"/>
    </row>
    <row r="4378" spans="2:12">
      <c r="B4378" s="68">
        <v>40805</v>
      </c>
      <c r="C4378" s="58" t="s">
        <v>10079</v>
      </c>
      <c r="D4378" s="58">
        <v>5</v>
      </c>
      <c r="E4378" s="58">
        <v>571</v>
      </c>
      <c r="F4378" s="58">
        <v>224</v>
      </c>
      <c r="G4378" s="1">
        <f t="shared" si="204"/>
        <v>39</v>
      </c>
      <c r="H4378" s="1">
        <f t="shared" si="205"/>
        <v>2011</v>
      </c>
      <c r="I4378" s="1" t="str">
        <f t="shared" si="206"/>
        <v>39-2011</v>
      </c>
      <c r="J4378"/>
      <c r="L4378"/>
    </row>
    <row r="4379" spans="2:12">
      <c r="B4379" s="68">
        <v>40805</v>
      </c>
      <c r="C4379" s="58" t="s">
        <v>10080</v>
      </c>
      <c r="D4379" s="58">
        <v>29</v>
      </c>
      <c r="E4379" s="58">
        <v>846</v>
      </c>
      <c r="F4379" s="58">
        <v>219</v>
      </c>
      <c r="G4379" s="1">
        <f t="shared" si="204"/>
        <v>39</v>
      </c>
      <c r="H4379" s="1">
        <f t="shared" si="205"/>
        <v>2011</v>
      </c>
      <c r="I4379" s="1" t="str">
        <f t="shared" si="206"/>
        <v>39-2011</v>
      </c>
      <c r="J4379"/>
      <c r="L4379"/>
    </row>
    <row r="4380" spans="2:12">
      <c r="B4380" s="68">
        <v>40805</v>
      </c>
      <c r="C4380" s="58" t="s">
        <v>10081</v>
      </c>
      <c r="D4380" s="58">
        <v>37</v>
      </c>
      <c r="E4380" s="58">
        <v>836</v>
      </c>
      <c r="F4380" s="58">
        <v>182</v>
      </c>
      <c r="G4380" s="1">
        <f t="shared" si="204"/>
        <v>39</v>
      </c>
      <c r="H4380" s="1">
        <f t="shared" si="205"/>
        <v>2011</v>
      </c>
      <c r="I4380" s="1" t="str">
        <f t="shared" si="206"/>
        <v>39-2011</v>
      </c>
      <c r="J4380"/>
      <c r="L4380"/>
    </row>
    <row r="4381" spans="2:12">
      <c r="B4381" s="68">
        <v>40805</v>
      </c>
      <c r="C4381" s="58" t="s">
        <v>10082</v>
      </c>
      <c r="D4381" s="58">
        <v>215</v>
      </c>
      <c r="E4381" s="58">
        <v>605</v>
      </c>
      <c r="F4381" s="58">
        <v>114</v>
      </c>
      <c r="G4381" s="1">
        <f t="shared" si="204"/>
        <v>39</v>
      </c>
      <c r="H4381" s="1">
        <f t="shared" si="205"/>
        <v>2011</v>
      </c>
      <c r="I4381" s="1" t="str">
        <f t="shared" si="206"/>
        <v>39-2011</v>
      </c>
      <c r="J4381"/>
      <c r="L4381"/>
    </row>
    <row r="4382" spans="2:12">
      <c r="B4382" s="68">
        <v>40805</v>
      </c>
      <c r="C4382" s="58" t="s">
        <v>10083</v>
      </c>
      <c r="D4382" s="58">
        <v>64</v>
      </c>
      <c r="E4382" s="58">
        <v>775</v>
      </c>
      <c r="F4382" s="58">
        <v>137</v>
      </c>
      <c r="G4382" s="1">
        <f t="shared" si="204"/>
        <v>39</v>
      </c>
      <c r="H4382" s="1">
        <f t="shared" si="205"/>
        <v>2011</v>
      </c>
      <c r="I4382" s="1" t="str">
        <f t="shared" si="206"/>
        <v>39-2011</v>
      </c>
      <c r="J4382"/>
      <c r="L4382"/>
    </row>
    <row r="4383" spans="2:12">
      <c r="B4383" s="68">
        <v>40805</v>
      </c>
      <c r="C4383" s="58" t="s">
        <v>10084</v>
      </c>
      <c r="D4383" s="58">
        <v>130</v>
      </c>
      <c r="E4383" s="58">
        <v>407</v>
      </c>
      <c r="F4383" s="58">
        <v>183</v>
      </c>
      <c r="G4383" s="1">
        <f t="shared" si="204"/>
        <v>39</v>
      </c>
      <c r="H4383" s="1">
        <f t="shared" si="205"/>
        <v>2011</v>
      </c>
      <c r="I4383" s="1" t="str">
        <f t="shared" si="206"/>
        <v>39-2011</v>
      </c>
      <c r="J4383"/>
      <c r="L4383"/>
    </row>
    <row r="4384" spans="2:12">
      <c r="B4384" s="68">
        <v>40805</v>
      </c>
      <c r="C4384" s="58" t="s">
        <v>10085</v>
      </c>
      <c r="D4384" s="58">
        <v>773</v>
      </c>
      <c r="E4384" s="58">
        <v>622</v>
      </c>
      <c r="F4384" s="58">
        <v>120</v>
      </c>
      <c r="G4384" s="1">
        <f t="shared" si="204"/>
        <v>39</v>
      </c>
      <c r="H4384" s="1">
        <f t="shared" si="205"/>
        <v>2011</v>
      </c>
      <c r="I4384" s="1" t="str">
        <f t="shared" si="206"/>
        <v>39-2011</v>
      </c>
      <c r="J4384"/>
      <c r="L4384"/>
    </row>
    <row r="4385" spans="2:12">
      <c r="B4385" s="68">
        <v>40805</v>
      </c>
      <c r="C4385" s="58" t="s">
        <v>10086</v>
      </c>
      <c r="D4385" s="58">
        <v>341</v>
      </c>
      <c r="E4385" s="58">
        <v>388</v>
      </c>
      <c r="F4385" s="58">
        <v>211</v>
      </c>
      <c r="G4385" s="1">
        <f t="shared" si="204"/>
        <v>39</v>
      </c>
      <c r="H4385" s="1">
        <f t="shared" si="205"/>
        <v>2011</v>
      </c>
      <c r="I4385" s="1" t="str">
        <f t="shared" si="206"/>
        <v>39-2011</v>
      </c>
      <c r="J4385"/>
      <c r="L4385"/>
    </row>
    <row r="4386" spans="2:12">
      <c r="B4386" s="68">
        <v>40805</v>
      </c>
      <c r="C4386" s="58" t="s">
        <v>10087</v>
      </c>
      <c r="D4386" s="58">
        <v>132</v>
      </c>
      <c r="E4386" s="58">
        <v>487</v>
      </c>
      <c r="F4386" s="58">
        <v>244</v>
      </c>
      <c r="G4386" s="1">
        <f t="shared" si="204"/>
        <v>39</v>
      </c>
      <c r="H4386" s="1">
        <f t="shared" si="205"/>
        <v>2011</v>
      </c>
      <c r="I4386" s="1" t="str">
        <f t="shared" si="206"/>
        <v>39-2011</v>
      </c>
      <c r="J4386"/>
      <c r="L4386"/>
    </row>
    <row r="4387" spans="2:12">
      <c r="B4387" s="68">
        <v>40805</v>
      </c>
      <c r="C4387" s="58" t="s">
        <v>10088</v>
      </c>
      <c r="D4387" s="58">
        <v>121</v>
      </c>
      <c r="E4387" s="58">
        <v>658</v>
      </c>
      <c r="F4387" s="58">
        <v>229</v>
      </c>
      <c r="G4387" s="1">
        <f t="shared" si="204"/>
        <v>39</v>
      </c>
      <c r="H4387" s="1">
        <f t="shared" si="205"/>
        <v>2011</v>
      </c>
      <c r="I4387" s="1" t="str">
        <f t="shared" si="206"/>
        <v>39-2011</v>
      </c>
      <c r="J4387"/>
      <c r="L4387"/>
    </row>
    <row r="4388" spans="2:12">
      <c r="B4388" s="68">
        <v>40805</v>
      </c>
      <c r="C4388" s="58" t="s">
        <v>10089</v>
      </c>
      <c r="D4388" s="58">
        <v>477</v>
      </c>
      <c r="E4388" s="58">
        <v>683</v>
      </c>
      <c r="F4388" s="58">
        <v>21</v>
      </c>
      <c r="G4388" s="1">
        <f t="shared" si="204"/>
        <v>39</v>
      </c>
      <c r="H4388" s="1">
        <f t="shared" si="205"/>
        <v>2011</v>
      </c>
      <c r="I4388" s="1" t="str">
        <f t="shared" si="206"/>
        <v>39-2011</v>
      </c>
      <c r="J4388"/>
      <c r="L4388"/>
    </row>
    <row r="4389" spans="2:12">
      <c r="B4389" s="68">
        <v>40805</v>
      </c>
      <c r="C4389" s="58" t="s">
        <v>10090</v>
      </c>
      <c r="D4389" s="58">
        <v>59</v>
      </c>
      <c r="E4389" s="58">
        <v>990</v>
      </c>
      <c r="F4389" s="58">
        <v>230</v>
      </c>
      <c r="G4389" s="1">
        <f t="shared" si="204"/>
        <v>39</v>
      </c>
      <c r="H4389" s="1">
        <f t="shared" si="205"/>
        <v>2011</v>
      </c>
      <c r="I4389" s="1" t="str">
        <f t="shared" si="206"/>
        <v>39-2011</v>
      </c>
      <c r="J4389"/>
      <c r="L4389"/>
    </row>
    <row r="4390" spans="2:12">
      <c r="B4390" s="68">
        <v>40805</v>
      </c>
      <c r="C4390" s="58" t="s">
        <v>10091</v>
      </c>
      <c r="D4390" s="58">
        <v>186</v>
      </c>
      <c r="E4390" s="58">
        <v>607</v>
      </c>
      <c r="F4390" s="58">
        <v>219</v>
      </c>
      <c r="G4390" s="1">
        <f t="shared" si="204"/>
        <v>39</v>
      </c>
      <c r="H4390" s="1">
        <f t="shared" si="205"/>
        <v>2011</v>
      </c>
      <c r="I4390" s="1" t="str">
        <f t="shared" si="206"/>
        <v>39-2011</v>
      </c>
      <c r="J4390"/>
      <c r="L4390"/>
    </row>
    <row r="4391" spans="2:12">
      <c r="B4391" s="68">
        <v>40805</v>
      </c>
      <c r="C4391" s="58" t="s">
        <v>10092</v>
      </c>
      <c r="D4391" s="58">
        <v>2</v>
      </c>
      <c r="E4391" s="58">
        <v>621</v>
      </c>
      <c r="F4391" s="58">
        <v>265</v>
      </c>
      <c r="G4391" s="1">
        <f t="shared" si="204"/>
        <v>39</v>
      </c>
      <c r="H4391" s="1">
        <f t="shared" si="205"/>
        <v>2011</v>
      </c>
      <c r="I4391" s="1" t="str">
        <f t="shared" si="206"/>
        <v>39-2011</v>
      </c>
      <c r="J4391"/>
      <c r="L4391"/>
    </row>
    <row r="4392" spans="2:12">
      <c r="B4392" s="68">
        <v>40805</v>
      </c>
      <c r="C4392" s="58" t="s">
        <v>10093</v>
      </c>
      <c r="D4392" s="58">
        <v>134</v>
      </c>
      <c r="E4392" s="58">
        <v>594</v>
      </c>
      <c r="F4392" s="58">
        <v>286</v>
      </c>
      <c r="G4392" s="1">
        <f t="shared" si="204"/>
        <v>39</v>
      </c>
      <c r="H4392" s="1">
        <f t="shared" si="205"/>
        <v>2011</v>
      </c>
      <c r="I4392" s="1" t="str">
        <f t="shared" si="206"/>
        <v>39-2011</v>
      </c>
      <c r="J4392"/>
      <c r="L4392"/>
    </row>
    <row r="4393" spans="2:12">
      <c r="B4393" s="68">
        <v>40805</v>
      </c>
      <c r="C4393" s="58" t="s">
        <v>10094</v>
      </c>
      <c r="D4393" s="58">
        <v>914</v>
      </c>
      <c r="E4393" s="58">
        <v>923</v>
      </c>
      <c r="F4393" s="58">
        <v>268</v>
      </c>
      <c r="G4393" s="1">
        <f t="shared" si="204"/>
        <v>39</v>
      </c>
      <c r="H4393" s="1">
        <f t="shared" si="205"/>
        <v>2011</v>
      </c>
      <c r="I4393" s="1" t="str">
        <f t="shared" si="206"/>
        <v>39-2011</v>
      </c>
      <c r="J4393"/>
      <c r="L4393"/>
    </row>
    <row r="4394" spans="2:12">
      <c r="B4394" s="68">
        <v>40805</v>
      </c>
      <c r="C4394" s="58" t="s">
        <v>10095</v>
      </c>
      <c r="D4394" s="58">
        <v>108</v>
      </c>
      <c r="E4394" s="58">
        <v>691</v>
      </c>
      <c r="F4394" s="58">
        <v>252</v>
      </c>
      <c r="G4394" s="1">
        <f t="shared" si="204"/>
        <v>39</v>
      </c>
      <c r="H4394" s="1">
        <f t="shared" si="205"/>
        <v>2011</v>
      </c>
      <c r="I4394" s="1" t="str">
        <f t="shared" si="206"/>
        <v>39-2011</v>
      </c>
      <c r="J4394"/>
      <c r="L4394"/>
    </row>
    <row r="4395" spans="2:12">
      <c r="B4395" s="68">
        <v>40805</v>
      </c>
      <c r="C4395" s="58" t="s">
        <v>10096</v>
      </c>
      <c r="D4395" s="58">
        <v>241</v>
      </c>
      <c r="E4395" s="58">
        <v>771</v>
      </c>
      <c r="F4395" s="58">
        <v>149</v>
      </c>
      <c r="G4395" s="1">
        <f t="shared" si="204"/>
        <v>39</v>
      </c>
      <c r="H4395" s="1">
        <f t="shared" si="205"/>
        <v>2011</v>
      </c>
      <c r="I4395" s="1" t="str">
        <f t="shared" si="206"/>
        <v>39-2011</v>
      </c>
      <c r="J4395"/>
      <c r="L4395"/>
    </row>
    <row r="4396" spans="2:12">
      <c r="B4396" s="68">
        <v>40805</v>
      </c>
      <c r="C4396" s="58" t="s">
        <v>10097</v>
      </c>
      <c r="D4396" s="58">
        <v>9</v>
      </c>
      <c r="E4396" s="58">
        <v>754</v>
      </c>
      <c r="F4396" s="58">
        <v>262</v>
      </c>
      <c r="G4396" s="1">
        <f t="shared" si="204"/>
        <v>39</v>
      </c>
      <c r="H4396" s="1">
        <f t="shared" si="205"/>
        <v>2011</v>
      </c>
      <c r="I4396" s="1" t="str">
        <f t="shared" si="206"/>
        <v>39-2011</v>
      </c>
      <c r="J4396"/>
      <c r="L4396"/>
    </row>
    <row r="4397" spans="2:12">
      <c r="B4397" s="68">
        <v>40805</v>
      </c>
      <c r="C4397" s="58" t="s">
        <v>10098</v>
      </c>
      <c r="D4397" s="58">
        <v>244</v>
      </c>
      <c r="E4397" s="58">
        <v>880</v>
      </c>
      <c r="F4397" s="58">
        <v>182</v>
      </c>
      <c r="G4397" s="1">
        <f t="shared" si="204"/>
        <v>39</v>
      </c>
      <c r="H4397" s="1">
        <f t="shared" si="205"/>
        <v>2011</v>
      </c>
      <c r="I4397" s="1" t="str">
        <f t="shared" si="206"/>
        <v>39-2011</v>
      </c>
      <c r="J4397"/>
      <c r="L4397"/>
    </row>
    <row r="4398" spans="2:12">
      <c r="B4398" s="68">
        <v>40805</v>
      </c>
      <c r="C4398" s="58" t="s">
        <v>10099</v>
      </c>
      <c r="D4398" s="58">
        <v>60</v>
      </c>
      <c r="E4398" s="58">
        <v>609</v>
      </c>
      <c r="F4398" s="58">
        <v>254</v>
      </c>
      <c r="G4398" s="1">
        <f t="shared" si="204"/>
        <v>39</v>
      </c>
      <c r="H4398" s="1">
        <f t="shared" si="205"/>
        <v>2011</v>
      </c>
      <c r="I4398" s="1" t="str">
        <f t="shared" si="206"/>
        <v>39-2011</v>
      </c>
      <c r="J4398"/>
      <c r="L4398"/>
    </row>
    <row r="4399" spans="2:12">
      <c r="B4399" s="68">
        <v>40805</v>
      </c>
      <c r="C4399" s="58" t="s">
        <v>10100</v>
      </c>
      <c r="D4399" s="58">
        <v>48</v>
      </c>
      <c r="E4399" s="58">
        <v>542</v>
      </c>
      <c r="F4399" s="58">
        <v>303</v>
      </c>
      <c r="G4399" s="1">
        <f t="shared" si="204"/>
        <v>39</v>
      </c>
      <c r="H4399" s="1">
        <f t="shared" si="205"/>
        <v>2011</v>
      </c>
      <c r="I4399" s="1" t="str">
        <f t="shared" si="206"/>
        <v>39-2011</v>
      </c>
      <c r="J4399"/>
      <c r="L4399"/>
    </row>
    <row r="4400" spans="2:12">
      <c r="B4400" s="68">
        <v>40805</v>
      </c>
      <c r="C4400" s="58" t="s">
        <v>10101</v>
      </c>
      <c r="D4400" s="58">
        <v>12</v>
      </c>
      <c r="E4400" s="58">
        <v>632</v>
      </c>
      <c r="F4400" s="58">
        <v>35</v>
      </c>
      <c r="G4400" s="1">
        <f t="shared" si="204"/>
        <v>39</v>
      </c>
      <c r="H4400" s="1">
        <f t="shared" si="205"/>
        <v>2011</v>
      </c>
      <c r="I4400" s="1" t="str">
        <f t="shared" si="206"/>
        <v>39-2011</v>
      </c>
      <c r="J4400"/>
      <c r="L4400"/>
    </row>
    <row r="4401" spans="2:12">
      <c r="B4401" s="68">
        <v>40812</v>
      </c>
      <c r="C4401" s="58" t="s">
        <v>10039</v>
      </c>
      <c r="D4401" s="58">
        <v>27</v>
      </c>
      <c r="E4401" s="58">
        <v>573</v>
      </c>
      <c r="F4401" s="58">
        <v>180</v>
      </c>
      <c r="G4401" s="1">
        <f t="shared" si="204"/>
        <v>40</v>
      </c>
      <c r="H4401" s="1">
        <f t="shared" si="205"/>
        <v>2011</v>
      </c>
      <c r="I4401" s="1" t="str">
        <f t="shared" si="206"/>
        <v>40-2011</v>
      </c>
      <c r="J4401"/>
      <c r="L4401"/>
    </row>
    <row r="4402" spans="2:12">
      <c r="B4402" s="68">
        <v>40812</v>
      </c>
      <c r="C4402" s="58" t="s">
        <v>10066</v>
      </c>
      <c r="D4402" s="58">
        <v>179</v>
      </c>
      <c r="E4402" s="58">
        <v>322</v>
      </c>
      <c r="F4402" s="58">
        <v>198</v>
      </c>
      <c r="G4402" s="1">
        <f t="shared" si="204"/>
        <v>40</v>
      </c>
      <c r="H4402" s="1">
        <f t="shared" si="205"/>
        <v>2011</v>
      </c>
      <c r="I4402" s="1" t="str">
        <f t="shared" si="206"/>
        <v>40-2011</v>
      </c>
      <c r="J4402"/>
      <c r="L4402"/>
    </row>
    <row r="4403" spans="2:12">
      <c r="B4403" s="68">
        <v>40812</v>
      </c>
      <c r="C4403" s="58" t="s">
        <v>10040</v>
      </c>
      <c r="D4403" s="58">
        <v>79</v>
      </c>
      <c r="E4403" s="58">
        <v>466</v>
      </c>
      <c r="F4403" s="58">
        <v>97</v>
      </c>
      <c r="G4403" s="1">
        <f t="shared" si="204"/>
        <v>40</v>
      </c>
      <c r="H4403" s="1">
        <f t="shared" si="205"/>
        <v>2011</v>
      </c>
      <c r="I4403" s="1" t="str">
        <f t="shared" si="206"/>
        <v>40-2011</v>
      </c>
      <c r="J4403"/>
      <c r="L4403"/>
    </row>
    <row r="4404" spans="2:12">
      <c r="B4404" s="68">
        <v>40812</v>
      </c>
      <c r="C4404" s="58" t="s">
        <v>10042</v>
      </c>
      <c r="D4404" s="58">
        <v>228</v>
      </c>
      <c r="E4404" s="58">
        <v>783</v>
      </c>
      <c r="F4404" s="58">
        <v>313</v>
      </c>
      <c r="G4404" s="1">
        <f t="shared" si="204"/>
        <v>40</v>
      </c>
      <c r="H4404" s="1">
        <f t="shared" si="205"/>
        <v>2011</v>
      </c>
      <c r="I4404" s="1" t="str">
        <f t="shared" si="206"/>
        <v>40-2011</v>
      </c>
      <c r="J4404"/>
      <c r="L4404"/>
    </row>
    <row r="4405" spans="2:12">
      <c r="B4405" s="68">
        <v>40812</v>
      </c>
      <c r="C4405" s="58" t="s">
        <v>10044</v>
      </c>
      <c r="D4405" s="58">
        <v>806</v>
      </c>
      <c r="E4405" s="58">
        <v>579</v>
      </c>
      <c r="F4405" s="58">
        <v>100</v>
      </c>
      <c r="G4405" s="1">
        <f t="shared" si="204"/>
        <v>40</v>
      </c>
      <c r="H4405" s="1">
        <f t="shared" si="205"/>
        <v>2011</v>
      </c>
      <c r="I4405" s="1" t="str">
        <f t="shared" si="206"/>
        <v>40-2011</v>
      </c>
      <c r="J4405"/>
      <c r="L4405"/>
    </row>
    <row r="4406" spans="2:12">
      <c r="B4406" s="68">
        <v>40812</v>
      </c>
      <c r="C4406" s="58" t="s">
        <v>10048</v>
      </c>
      <c r="D4406" s="58">
        <v>193</v>
      </c>
      <c r="E4406" s="58">
        <v>689</v>
      </c>
      <c r="F4406" s="58">
        <v>275</v>
      </c>
      <c r="G4406" s="1">
        <f t="shared" si="204"/>
        <v>40</v>
      </c>
      <c r="H4406" s="1">
        <f t="shared" si="205"/>
        <v>2011</v>
      </c>
      <c r="I4406" s="1" t="str">
        <f t="shared" si="206"/>
        <v>40-2011</v>
      </c>
      <c r="J4406"/>
      <c r="L4406"/>
    </row>
    <row r="4407" spans="2:12">
      <c r="B4407" s="68">
        <v>40812</v>
      </c>
      <c r="C4407" s="58" t="s">
        <v>10049</v>
      </c>
      <c r="D4407" s="58">
        <v>137</v>
      </c>
      <c r="E4407" s="58">
        <v>594</v>
      </c>
      <c r="F4407" s="58">
        <v>315</v>
      </c>
      <c r="G4407" s="1">
        <f t="shared" si="204"/>
        <v>40</v>
      </c>
      <c r="H4407" s="1">
        <f t="shared" si="205"/>
        <v>2011</v>
      </c>
      <c r="I4407" s="1" t="str">
        <f t="shared" si="206"/>
        <v>40-2011</v>
      </c>
      <c r="J4407"/>
      <c r="L4407"/>
    </row>
    <row r="4408" spans="2:12">
      <c r="B4408" s="68">
        <v>40812</v>
      </c>
      <c r="C4408" s="58" t="s">
        <v>10067</v>
      </c>
      <c r="D4408" s="58">
        <v>8</v>
      </c>
      <c r="E4408" s="58">
        <v>943</v>
      </c>
      <c r="F4408" s="58">
        <v>311</v>
      </c>
      <c r="G4408" s="1">
        <f t="shared" si="204"/>
        <v>40</v>
      </c>
      <c r="H4408" s="1">
        <f t="shared" si="205"/>
        <v>2011</v>
      </c>
      <c r="I4408" s="1" t="str">
        <f t="shared" si="206"/>
        <v>40-2011</v>
      </c>
      <c r="J4408"/>
      <c r="L4408"/>
    </row>
    <row r="4409" spans="2:12">
      <c r="B4409" s="68">
        <v>40812</v>
      </c>
      <c r="C4409" s="58" t="s">
        <v>10069</v>
      </c>
      <c r="D4409" s="58">
        <v>732</v>
      </c>
      <c r="E4409" s="58">
        <v>329</v>
      </c>
      <c r="F4409" s="58">
        <v>139</v>
      </c>
      <c r="G4409" s="1">
        <f t="shared" si="204"/>
        <v>40</v>
      </c>
      <c r="H4409" s="1">
        <f t="shared" si="205"/>
        <v>2011</v>
      </c>
      <c r="I4409" s="1" t="str">
        <f t="shared" si="206"/>
        <v>40-2011</v>
      </c>
      <c r="J4409"/>
      <c r="L4409"/>
    </row>
    <row r="4410" spans="2:12">
      <c r="B4410" s="68">
        <v>40812</v>
      </c>
      <c r="C4410" s="58" t="s">
        <v>10070</v>
      </c>
      <c r="D4410" s="58">
        <v>387</v>
      </c>
      <c r="E4410" s="58">
        <v>773</v>
      </c>
      <c r="F4410" s="58">
        <v>182</v>
      </c>
      <c r="G4410" s="1">
        <f t="shared" si="204"/>
        <v>40</v>
      </c>
      <c r="H4410" s="1">
        <f t="shared" si="205"/>
        <v>2011</v>
      </c>
      <c r="I4410" s="1" t="str">
        <f t="shared" si="206"/>
        <v>40-2011</v>
      </c>
      <c r="J4410"/>
      <c r="L4410"/>
    </row>
    <row r="4411" spans="2:12">
      <c r="B4411" s="68">
        <v>40812</v>
      </c>
      <c r="C4411" s="58" t="s">
        <v>10071</v>
      </c>
      <c r="D4411" s="58">
        <v>32</v>
      </c>
      <c r="E4411" s="58">
        <v>403</v>
      </c>
      <c r="F4411" s="58">
        <v>88</v>
      </c>
      <c r="G4411" s="1">
        <f t="shared" si="204"/>
        <v>40</v>
      </c>
      <c r="H4411" s="1">
        <f t="shared" si="205"/>
        <v>2011</v>
      </c>
      <c r="I4411" s="1" t="str">
        <f t="shared" si="206"/>
        <v>40-2011</v>
      </c>
      <c r="J4411"/>
      <c r="L4411"/>
    </row>
    <row r="4412" spans="2:12">
      <c r="B4412" s="68">
        <v>40812</v>
      </c>
      <c r="C4412" s="58" t="s">
        <v>10051</v>
      </c>
      <c r="D4412" s="58">
        <v>31</v>
      </c>
      <c r="E4412" s="58">
        <v>647</v>
      </c>
      <c r="F4412" s="58">
        <v>199</v>
      </c>
      <c r="G4412" s="1">
        <f t="shared" si="204"/>
        <v>40</v>
      </c>
      <c r="H4412" s="1">
        <f t="shared" si="205"/>
        <v>2011</v>
      </c>
      <c r="I4412" s="1" t="str">
        <f t="shared" si="206"/>
        <v>40-2011</v>
      </c>
      <c r="J4412"/>
      <c r="L4412"/>
    </row>
    <row r="4413" spans="2:12">
      <c r="B4413" s="68">
        <v>40812</v>
      </c>
      <c r="C4413" s="58" t="s">
        <v>10052</v>
      </c>
      <c r="D4413" s="58">
        <v>60</v>
      </c>
      <c r="E4413" s="58">
        <v>671</v>
      </c>
      <c r="F4413" s="58">
        <v>133</v>
      </c>
      <c r="G4413" s="1">
        <f t="shared" si="204"/>
        <v>40</v>
      </c>
      <c r="H4413" s="1">
        <f t="shared" si="205"/>
        <v>2011</v>
      </c>
      <c r="I4413" s="1" t="str">
        <f t="shared" si="206"/>
        <v>40-2011</v>
      </c>
      <c r="J4413"/>
      <c r="L4413"/>
    </row>
    <row r="4414" spans="2:12">
      <c r="B4414" s="68">
        <v>40812</v>
      </c>
      <c r="C4414" s="58" t="s">
        <v>10055</v>
      </c>
      <c r="D4414" s="58">
        <v>648</v>
      </c>
      <c r="E4414" s="58">
        <v>755</v>
      </c>
      <c r="F4414" s="58">
        <v>55</v>
      </c>
      <c r="G4414" s="1">
        <f t="shared" si="204"/>
        <v>40</v>
      </c>
      <c r="H4414" s="1">
        <f t="shared" si="205"/>
        <v>2011</v>
      </c>
      <c r="I4414" s="1" t="str">
        <f t="shared" si="206"/>
        <v>40-2011</v>
      </c>
      <c r="J4414"/>
      <c r="L4414"/>
    </row>
    <row r="4415" spans="2:12">
      <c r="B4415" s="68">
        <v>40812</v>
      </c>
      <c r="C4415" s="58" t="s">
        <v>10056</v>
      </c>
      <c r="D4415" s="58">
        <v>182</v>
      </c>
      <c r="E4415" s="58">
        <v>704</v>
      </c>
      <c r="F4415" s="58">
        <v>59</v>
      </c>
      <c r="G4415" s="1">
        <f t="shared" si="204"/>
        <v>40</v>
      </c>
      <c r="H4415" s="1">
        <f t="shared" si="205"/>
        <v>2011</v>
      </c>
      <c r="I4415" s="1" t="str">
        <f t="shared" si="206"/>
        <v>40-2011</v>
      </c>
      <c r="J4415"/>
      <c r="L4415"/>
    </row>
    <row r="4416" spans="2:12">
      <c r="B4416" s="68">
        <v>40812</v>
      </c>
      <c r="C4416" s="58" t="s">
        <v>10057</v>
      </c>
      <c r="D4416" s="58">
        <v>41</v>
      </c>
      <c r="E4416" s="58">
        <v>376</v>
      </c>
      <c r="F4416" s="58">
        <v>16</v>
      </c>
      <c r="G4416" s="1">
        <f t="shared" si="204"/>
        <v>40</v>
      </c>
      <c r="H4416" s="1">
        <f t="shared" si="205"/>
        <v>2011</v>
      </c>
      <c r="I4416" s="1" t="str">
        <f t="shared" si="206"/>
        <v>40-2011</v>
      </c>
      <c r="J4416"/>
      <c r="L4416"/>
    </row>
    <row r="4417" spans="2:12">
      <c r="B4417" s="68">
        <v>40812</v>
      </c>
      <c r="C4417" s="58" t="s">
        <v>10058</v>
      </c>
      <c r="D4417" s="58">
        <v>106</v>
      </c>
      <c r="E4417" s="58">
        <v>470</v>
      </c>
      <c r="F4417" s="58">
        <v>136</v>
      </c>
      <c r="G4417" s="1">
        <f t="shared" si="204"/>
        <v>40</v>
      </c>
      <c r="H4417" s="1">
        <f t="shared" si="205"/>
        <v>2011</v>
      </c>
      <c r="I4417" s="1" t="str">
        <f t="shared" si="206"/>
        <v>40-2011</v>
      </c>
      <c r="J4417"/>
      <c r="L4417"/>
    </row>
    <row r="4418" spans="2:12">
      <c r="B4418" s="68">
        <v>40812</v>
      </c>
      <c r="C4418" s="58" t="s">
        <v>10060</v>
      </c>
      <c r="D4418" s="58">
        <v>178</v>
      </c>
      <c r="E4418" s="58">
        <v>620</v>
      </c>
      <c r="F4418" s="58">
        <v>209</v>
      </c>
      <c r="G4418" s="1">
        <f t="shared" si="204"/>
        <v>40</v>
      </c>
      <c r="H4418" s="1">
        <f t="shared" si="205"/>
        <v>2011</v>
      </c>
      <c r="I4418" s="1" t="str">
        <f t="shared" si="206"/>
        <v>40-2011</v>
      </c>
      <c r="J4418"/>
      <c r="L4418"/>
    </row>
    <row r="4419" spans="2:12">
      <c r="B4419" s="68">
        <v>40812</v>
      </c>
      <c r="C4419" s="58" t="s">
        <v>10072</v>
      </c>
      <c r="D4419" s="58">
        <v>208</v>
      </c>
      <c r="E4419" s="58">
        <v>762</v>
      </c>
      <c r="F4419" s="58">
        <v>303</v>
      </c>
      <c r="G4419" s="1">
        <f t="shared" si="204"/>
        <v>40</v>
      </c>
      <c r="H4419" s="1">
        <f t="shared" si="205"/>
        <v>2011</v>
      </c>
      <c r="I4419" s="1" t="str">
        <f t="shared" si="206"/>
        <v>40-2011</v>
      </c>
      <c r="J4419"/>
      <c r="L4419"/>
    </row>
    <row r="4420" spans="2:12">
      <c r="B4420" s="68">
        <v>40812</v>
      </c>
      <c r="C4420" s="58" t="s">
        <v>10073</v>
      </c>
      <c r="D4420" s="58">
        <v>24</v>
      </c>
      <c r="E4420" s="58">
        <v>613</v>
      </c>
      <c r="F4420" s="58">
        <v>277</v>
      </c>
      <c r="G4420" s="1">
        <f t="shared" si="204"/>
        <v>40</v>
      </c>
      <c r="H4420" s="1">
        <f t="shared" si="205"/>
        <v>2011</v>
      </c>
      <c r="I4420" s="1" t="str">
        <f t="shared" si="206"/>
        <v>40-2011</v>
      </c>
      <c r="J4420"/>
      <c r="L4420"/>
    </row>
    <row r="4421" spans="2:12">
      <c r="B4421" s="68">
        <v>40812</v>
      </c>
      <c r="C4421" s="58" t="s">
        <v>10074</v>
      </c>
      <c r="D4421" s="58">
        <v>285</v>
      </c>
      <c r="E4421" s="58">
        <v>909</v>
      </c>
      <c r="F4421" s="58">
        <v>204</v>
      </c>
      <c r="G4421" s="1">
        <f t="shared" si="204"/>
        <v>40</v>
      </c>
      <c r="H4421" s="1">
        <f t="shared" si="205"/>
        <v>2011</v>
      </c>
      <c r="I4421" s="1" t="str">
        <f t="shared" si="206"/>
        <v>40-2011</v>
      </c>
      <c r="J4421"/>
      <c r="L4421"/>
    </row>
    <row r="4422" spans="2:12">
      <c r="B4422" s="68">
        <v>40812</v>
      </c>
      <c r="C4422" s="58" t="s">
        <v>10075</v>
      </c>
      <c r="D4422" s="58">
        <v>92</v>
      </c>
      <c r="E4422" s="58">
        <v>343</v>
      </c>
      <c r="F4422" s="58">
        <v>62</v>
      </c>
      <c r="G4422" s="1">
        <f t="shared" si="204"/>
        <v>40</v>
      </c>
      <c r="H4422" s="1">
        <f t="shared" si="205"/>
        <v>2011</v>
      </c>
      <c r="I4422" s="1" t="str">
        <f t="shared" si="206"/>
        <v>40-2011</v>
      </c>
      <c r="J4422"/>
      <c r="L4422"/>
    </row>
    <row r="4423" spans="2:12">
      <c r="B4423" s="68">
        <v>40812</v>
      </c>
      <c r="C4423" s="58" t="s">
        <v>10076</v>
      </c>
      <c r="D4423" s="58">
        <v>91</v>
      </c>
      <c r="E4423" s="58">
        <v>577</v>
      </c>
      <c r="F4423" s="58">
        <v>277</v>
      </c>
      <c r="G4423" s="1">
        <f t="shared" si="204"/>
        <v>40</v>
      </c>
      <c r="H4423" s="1">
        <f t="shared" si="205"/>
        <v>2011</v>
      </c>
      <c r="I4423" s="1" t="str">
        <f t="shared" si="206"/>
        <v>40-2011</v>
      </c>
      <c r="J4423"/>
      <c r="L4423"/>
    </row>
    <row r="4424" spans="2:12">
      <c r="B4424" s="68">
        <v>40812</v>
      </c>
      <c r="C4424" s="58" t="s">
        <v>18</v>
      </c>
      <c r="D4424" s="58">
        <v>95</v>
      </c>
      <c r="E4424" s="58">
        <v>903</v>
      </c>
      <c r="F4424" s="58">
        <v>43</v>
      </c>
      <c r="G4424" s="1">
        <f t="shared" si="204"/>
        <v>40</v>
      </c>
      <c r="H4424" s="1">
        <f t="shared" si="205"/>
        <v>2011</v>
      </c>
      <c r="I4424" s="1" t="str">
        <f t="shared" si="206"/>
        <v>40-2011</v>
      </c>
      <c r="J4424"/>
      <c r="L4424"/>
    </row>
    <row r="4425" spans="2:12">
      <c r="B4425" s="68">
        <v>40812</v>
      </c>
      <c r="C4425" s="58" t="s">
        <v>10077</v>
      </c>
      <c r="D4425" s="58">
        <v>23</v>
      </c>
      <c r="E4425" s="58">
        <v>309</v>
      </c>
      <c r="F4425" s="58">
        <v>117</v>
      </c>
      <c r="G4425" s="1">
        <f t="shared" si="204"/>
        <v>40</v>
      </c>
      <c r="H4425" s="1">
        <f t="shared" si="205"/>
        <v>2011</v>
      </c>
      <c r="I4425" s="1" t="str">
        <f t="shared" si="206"/>
        <v>40-2011</v>
      </c>
      <c r="J4425"/>
      <c r="L4425"/>
    </row>
    <row r="4426" spans="2:12">
      <c r="B4426" s="68">
        <v>40812</v>
      </c>
      <c r="C4426" s="58" t="s">
        <v>10078</v>
      </c>
      <c r="D4426" s="58">
        <v>413</v>
      </c>
      <c r="E4426" s="58">
        <v>648</v>
      </c>
      <c r="F4426" s="58">
        <v>51</v>
      </c>
      <c r="G4426" s="1">
        <f t="shared" si="204"/>
        <v>40</v>
      </c>
      <c r="H4426" s="1">
        <f t="shared" si="205"/>
        <v>2011</v>
      </c>
      <c r="I4426" s="1" t="str">
        <f t="shared" si="206"/>
        <v>40-2011</v>
      </c>
      <c r="J4426"/>
      <c r="L4426"/>
    </row>
    <row r="4427" spans="2:12">
      <c r="B4427" s="68">
        <v>40812</v>
      </c>
      <c r="C4427" s="58" t="s">
        <v>10079</v>
      </c>
      <c r="D4427" s="58">
        <v>5</v>
      </c>
      <c r="E4427" s="58">
        <v>574</v>
      </c>
      <c r="F4427" s="58">
        <v>207</v>
      </c>
      <c r="G4427" s="1">
        <f t="shared" si="204"/>
        <v>40</v>
      </c>
      <c r="H4427" s="1">
        <f t="shared" si="205"/>
        <v>2011</v>
      </c>
      <c r="I4427" s="1" t="str">
        <f t="shared" si="206"/>
        <v>40-2011</v>
      </c>
      <c r="J4427"/>
      <c r="L4427"/>
    </row>
    <row r="4428" spans="2:12">
      <c r="B4428" s="68">
        <v>40812</v>
      </c>
      <c r="C4428" s="58" t="s">
        <v>10080</v>
      </c>
      <c r="D4428" s="58">
        <v>29</v>
      </c>
      <c r="E4428" s="58">
        <v>383</v>
      </c>
      <c r="F4428" s="58">
        <v>33</v>
      </c>
      <c r="G4428" s="1">
        <f t="shared" si="204"/>
        <v>40</v>
      </c>
      <c r="H4428" s="1">
        <f t="shared" si="205"/>
        <v>2011</v>
      </c>
      <c r="I4428" s="1" t="str">
        <f t="shared" si="206"/>
        <v>40-2011</v>
      </c>
      <c r="J4428"/>
      <c r="L4428"/>
    </row>
    <row r="4429" spans="2:12">
      <c r="B4429" s="68">
        <v>40812</v>
      </c>
      <c r="C4429" s="58" t="s">
        <v>10081</v>
      </c>
      <c r="D4429" s="58">
        <v>37</v>
      </c>
      <c r="E4429" s="58">
        <v>643</v>
      </c>
      <c r="F4429" s="58">
        <v>30</v>
      </c>
      <c r="G4429" s="1">
        <f t="shared" si="204"/>
        <v>40</v>
      </c>
      <c r="H4429" s="1">
        <f t="shared" si="205"/>
        <v>2011</v>
      </c>
      <c r="I4429" s="1" t="str">
        <f t="shared" si="206"/>
        <v>40-2011</v>
      </c>
      <c r="J4429"/>
      <c r="L4429"/>
    </row>
    <row r="4430" spans="2:12">
      <c r="B4430" s="68">
        <v>40812</v>
      </c>
      <c r="C4430" s="58" t="s">
        <v>10082</v>
      </c>
      <c r="D4430" s="58">
        <v>215</v>
      </c>
      <c r="E4430" s="58">
        <v>448</v>
      </c>
      <c r="F4430" s="58">
        <v>64</v>
      </c>
      <c r="G4430" s="1">
        <f t="shared" si="204"/>
        <v>40</v>
      </c>
      <c r="H4430" s="1">
        <f t="shared" si="205"/>
        <v>2011</v>
      </c>
      <c r="I4430" s="1" t="str">
        <f t="shared" si="206"/>
        <v>40-2011</v>
      </c>
      <c r="J4430"/>
      <c r="L4430"/>
    </row>
    <row r="4431" spans="2:12">
      <c r="B4431" s="68">
        <v>40812</v>
      </c>
      <c r="C4431" s="58" t="s">
        <v>10083</v>
      </c>
      <c r="D4431" s="58">
        <v>64</v>
      </c>
      <c r="E4431" s="58">
        <v>990</v>
      </c>
      <c r="F4431" s="58">
        <v>58</v>
      </c>
      <c r="G4431" s="1">
        <f t="shared" si="204"/>
        <v>40</v>
      </c>
      <c r="H4431" s="1">
        <f t="shared" si="205"/>
        <v>2011</v>
      </c>
      <c r="I4431" s="1" t="str">
        <f t="shared" si="206"/>
        <v>40-2011</v>
      </c>
      <c r="J4431"/>
      <c r="L4431"/>
    </row>
    <row r="4432" spans="2:12">
      <c r="B4432" s="68">
        <v>40812</v>
      </c>
      <c r="C4432" s="58" t="s">
        <v>10084</v>
      </c>
      <c r="D4432" s="58">
        <v>130</v>
      </c>
      <c r="E4432" s="58">
        <v>776</v>
      </c>
      <c r="F4432" s="58">
        <v>133</v>
      </c>
      <c r="G4432" s="1">
        <f t="shared" si="204"/>
        <v>40</v>
      </c>
      <c r="H4432" s="1">
        <f t="shared" si="205"/>
        <v>2011</v>
      </c>
      <c r="I4432" s="1" t="str">
        <f t="shared" si="206"/>
        <v>40-2011</v>
      </c>
      <c r="J4432"/>
      <c r="L4432"/>
    </row>
    <row r="4433" spans="2:12">
      <c r="B4433" s="68">
        <v>40812</v>
      </c>
      <c r="C4433" s="58" t="s">
        <v>10085</v>
      </c>
      <c r="D4433" s="58">
        <v>773</v>
      </c>
      <c r="E4433" s="58">
        <v>899</v>
      </c>
      <c r="F4433" s="58">
        <v>281</v>
      </c>
      <c r="G4433" s="1">
        <f t="shared" si="204"/>
        <v>40</v>
      </c>
      <c r="H4433" s="1">
        <f t="shared" si="205"/>
        <v>2011</v>
      </c>
      <c r="I4433" s="1" t="str">
        <f t="shared" si="206"/>
        <v>40-2011</v>
      </c>
      <c r="J4433"/>
      <c r="L4433"/>
    </row>
    <row r="4434" spans="2:12">
      <c r="B4434" s="68">
        <v>40812</v>
      </c>
      <c r="C4434" s="58" t="s">
        <v>10086</v>
      </c>
      <c r="D4434" s="58">
        <v>341</v>
      </c>
      <c r="E4434" s="58">
        <v>635</v>
      </c>
      <c r="F4434" s="58">
        <v>214</v>
      </c>
      <c r="G4434" s="1">
        <f t="shared" si="204"/>
        <v>40</v>
      </c>
      <c r="H4434" s="1">
        <f t="shared" si="205"/>
        <v>2011</v>
      </c>
      <c r="I4434" s="1" t="str">
        <f t="shared" si="206"/>
        <v>40-2011</v>
      </c>
      <c r="J4434"/>
      <c r="L4434"/>
    </row>
    <row r="4435" spans="2:12">
      <c r="B4435" s="68">
        <v>40812</v>
      </c>
      <c r="C4435" s="58" t="s">
        <v>10087</v>
      </c>
      <c r="D4435" s="58">
        <v>132</v>
      </c>
      <c r="E4435" s="58">
        <v>856</v>
      </c>
      <c r="F4435" s="58">
        <v>309</v>
      </c>
      <c r="G4435" s="1">
        <f t="shared" si="204"/>
        <v>40</v>
      </c>
      <c r="H4435" s="1">
        <f t="shared" si="205"/>
        <v>2011</v>
      </c>
      <c r="I4435" s="1" t="str">
        <f t="shared" si="206"/>
        <v>40-2011</v>
      </c>
      <c r="J4435"/>
      <c r="L4435"/>
    </row>
    <row r="4436" spans="2:12">
      <c r="B4436" s="68">
        <v>40812</v>
      </c>
      <c r="C4436" s="58" t="s">
        <v>10088</v>
      </c>
      <c r="D4436" s="58">
        <v>121</v>
      </c>
      <c r="E4436" s="58">
        <v>490</v>
      </c>
      <c r="F4436" s="58">
        <v>77</v>
      </c>
      <c r="G4436" s="1">
        <f t="shared" si="204"/>
        <v>40</v>
      </c>
      <c r="H4436" s="1">
        <f t="shared" si="205"/>
        <v>2011</v>
      </c>
      <c r="I4436" s="1" t="str">
        <f t="shared" si="206"/>
        <v>40-2011</v>
      </c>
      <c r="J4436"/>
      <c r="L4436"/>
    </row>
    <row r="4437" spans="2:12">
      <c r="B4437" s="68">
        <v>40812</v>
      </c>
      <c r="C4437" s="58" t="s">
        <v>10089</v>
      </c>
      <c r="D4437" s="58">
        <v>477</v>
      </c>
      <c r="E4437" s="58">
        <v>579</v>
      </c>
      <c r="F4437" s="58">
        <v>192</v>
      </c>
      <c r="G4437" s="1">
        <f t="shared" ref="G4437:G4500" si="207">WEEKNUM(B4437)</f>
        <v>40</v>
      </c>
      <c r="H4437" s="1">
        <f t="shared" ref="H4437:H4500" si="208">YEAR(B4437)</f>
        <v>2011</v>
      </c>
      <c r="I4437" s="1" t="str">
        <f t="shared" ref="I4437:I4500" si="209">CONCATENATE(G4437,"-",H4437)</f>
        <v>40-2011</v>
      </c>
      <c r="J4437"/>
      <c r="L4437"/>
    </row>
    <row r="4438" spans="2:12">
      <c r="B4438" s="68">
        <v>40812</v>
      </c>
      <c r="C4438" s="58" t="s">
        <v>10090</v>
      </c>
      <c r="D4438" s="58">
        <v>59</v>
      </c>
      <c r="E4438" s="58">
        <v>759</v>
      </c>
      <c r="F4438" s="58">
        <v>168</v>
      </c>
      <c r="G4438" s="1">
        <f t="shared" si="207"/>
        <v>40</v>
      </c>
      <c r="H4438" s="1">
        <f t="shared" si="208"/>
        <v>2011</v>
      </c>
      <c r="I4438" s="1" t="str">
        <f t="shared" si="209"/>
        <v>40-2011</v>
      </c>
      <c r="J4438"/>
      <c r="L4438"/>
    </row>
    <row r="4439" spans="2:12">
      <c r="B4439" s="68">
        <v>40812</v>
      </c>
      <c r="C4439" s="58" t="s">
        <v>10091</v>
      </c>
      <c r="D4439" s="58">
        <v>186</v>
      </c>
      <c r="E4439" s="58">
        <v>793</v>
      </c>
      <c r="F4439" s="58">
        <v>312</v>
      </c>
      <c r="G4439" s="1">
        <f t="shared" si="207"/>
        <v>40</v>
      </c>
      <c r="H4439" s="1">
        <f t="shared" si="208"/>
        <v>2011</v>
      </c>
      <c r="I4439" s="1" t="str">
        <f t="shared" si="209"/>
        <v>40-2011</v>
      </c>
      <c r="J4439"/>
      <c r="L4439"/>
    </row>
    <row r="4440" spans="2:12">
      <c r="B4440" s="68">
        <v>40812</v>
      </c>
      <c r="C4440" s="58" t="s">
        <v>10092</v>
      </c>
      <c r="D4440" s="58">
        <v>2</v>
      </c>
      <c r="E4440" s="58">
        <v>551</v>
      </c>
      <c r="F4440" s="58">
        <v>103</v>
      </c>
      <c r="G4440" s="1">
        <f t="shared" si="207"/>
        <v>40</v>
      </c>
      <c r="H4440" s="1">
        <f t="shared" si="208"/>
        <v>2011</v>
      </c>
      <c r="I4440" s="1" t="str">
        <f t="shared" si="209"/>
        <v>40-2011</v>
      </c>
      <c r="J4440"/>
      <c r="L4440"/>
    </row>
    <row r="4441" spans="2:12">
      <c r="B4441" s="68">
        <v>40812</v>
      </c>
      <c r="C4441" s="58" t="s">
        <v>10093</v>
      </c>
      <c r="D4441" s="58">
        <v>134</v>
      </c>
      <c r="E4441" s="58">
        <v>546</v>
      </c>
      <c r="F4441" s="58">
        <v>59</v>
      </c>
      <c r="G4441" s="1">
        <f t="shared" si="207"/>
        <v>40</v>
      </c>
      <c r="H4441" s="1">
        <f t="shared" si="208"/>
        <v>2011</v>
      </c>
      <c r="I4441" s="1" t="str">
        <f t="shared" si="209"/>
        <v>40-2011</v>
      </c>
      <c r="J4441"/>
      <c r="L4441"/>
    </row>
    <row r="4442" spans="2:12">
      <c r="B4442" s="68">
        <v>40812</v>
      </c>
      <c r="C4442" s="58" t="s">
        <v>10094</v>
      </c>
      <c r="D4442" s="58">
        <v>914</v>
      </c>
      <c r="E4442" s="58">
        <v>543</v>
      </c>
      <c r="F4442" s="58">
        <v>234</v>
      </c>
      <c r="G4442" s="1">
        <f t="shared" si="207"/>
        <v>40</v>
      </c>
      <c r="H4442" s="1">
        <f t="shared" si="208"/>
        <v>2011</v>
      </c>
      <c r="I4442" s="1" t="str">
        <f t="shared" si="209"/>
        <v>40-2011</v>
      </c>
      <c r="J4442"/>
      <c r="L4442"/>
    </row>
    <row r="4443" spans="2:12">
      <c r="B4443" s="68">
        <v>40812</v>
      </c>
      <c r="C4443" s="58" t="s">
        <v>10095</v>
      </c>
      <c r="D4443" s="58">
        <v>108</v>
      </c>
      <c r="E4443" s="58">
        <v>958</v>
      </c>
      <c r="F4443" s="58">
        <v>291</v>
      </c>
      <c r="G4443" s="1">
        <f t="shared" si="207"/>
        <v>40</v>
      </c>
      <c r="H4443" s="1">
        <f t="shared" si="208"/>
        <v>2011</v>
      </c>
      <c r="I4443" s="1" t="str">
        <f t="shared" si="209"/>
        <v>40-2011</v>
      </c>
      <c r="J4443"/>
      <c r="L4443"/>
    </row>
    <row r="4444" spans="2:12">
      <c r="B4444" s="68">
        <v>40812</v>
      </c>
      <c r="C4444" s="58" t="s">
        <v>10096</v>
      </c>
      <c r="D4444" s="58">
        <v>241</v>
      </c>
      <c r="E4444" s="58">
        <v>535</v>
      </c>
      <c r="F4444" s="58">
        <v>61</v>
      </c>
      <c r="G4444" s="1">
        <f t="shared" si="207"/>
        <v>40</v>
      </c>
      <c r="H4444" s="1">
        <f t="shared" si="208"/>
        <v>2011</v>
      </c>
      <c r="I4444" s="1" t="str">
        <f t="shared" si="209"/>
        <v>40-2011</v>
      </c>
      <c r="J4444"/>
      <c r="L4444"/>
    </row>
    <row r="4445" spans="2:12">
      <c r="B4445" s="68">
        <v>40812</v>
      </c>
      <c r="C4445" s="58" t="s">
        <v>10097</v>
      </c>
      <c r="D4445" s="58">
        <v>9</v>
      </c>
      <c r="E4445" s="58">
        <v>789</v>
      </c>
      <c r="F4445" s="58">
        <v>291</v>
      </c>
      <c r="G4445" s="1">
        <f t="shared" si="207"/>
        <v>40</v>
      </c>
      <c r="H4445" s="1">
        <f t="shared" si="208"/>
        <v>2011</v>
      </c>
      <c r="I4445" s="1" t="str">
        <f t="shared" si="209"/>
        <v>40-2011</v>
      </c>
      <c r="J4445"/>
      <c r="L4445"/>
    </row>
    <row r="4446" spans="2:12">
      <c r="B4446" s="68">
        <v>40812</v>
      </c>
      <c r="C4446" s="58" t="s">
        <v>10098</v>
      </c>
      <c r="D4446" s="58">
        <v>244</v>
      </c>
      <c r="E4446" s="58">
        <v>646</v>
      </c>
      <c r="F4446" s="58">
        <v>73</v>
      </c>
      <c r="G4446" s="1">
        <f t="shared" si="207"/>
        <v>40</v>
      </c>
      <c r="H4446" s="1">
        <f t="shared" si="208"/>
        <v>2011</v>
      </c>
      <c r="I4446" s="1" t="str">
        <f t="shared" si="209"/>
        <v>40-2011</v>
      </c>
      <c r="J4446"/>
      <c r="L4446"/>
    </row>
    <row r="4447" spans="2:12">
      <c r="B4447" s="68">
        <v>40812</v>
      </c>
      <c r="C4447" s="58" t="s">
        <v>10099</v>
      </c>
      <c r="D4447" s="58">
        <v>60</v>
      </c>
      <c r="E4447" s="58">
        <v>550</v>
      </c>
      <c r="F4447" s="58">
        <v>8</v>
      </c>
      <c r="G4447" s="1">
        <f t="shared" si="207"/>
        <v>40</v>
      </c>
      <c r="H4447" s="1">
        <f t="shared" si="208"/>
        <v>2011</v>
      </c>
      <c r="I4447" s="1" t="str">
        <f t="shared" si="209"/>
        <v>40-2011</v>
      </c>
      <c r="J4447"/>
      <c r="L4447"/>
    </row>
    <row r="4448" spans="2:12">
      <c r="B4448" s="68">
        <v>40812</v>
      </c>
      <c r="C4448" s="58" t="s">
        <v>10100</v>
      </c>
      <c r="D4448" s="58">
        <v>48</v>
      </c>
      <c r="E4448" s="58">
        <v>474</v>
      </c>
      <c r="F4448" s="58">
        <v>242</v>
      </c>
      <c r="G4448" s="1">
        <f t="shared" si="207"/>
        <v>40</v>
      </c>
      <c r="H4448" s="1">
        <f t="shared" si="208"/>
        <v>2011</v>
      </c>
      <c r="I4448" s="1" t="str">
        <f t="shared" si="209"/>
        <v>40-2011</v>
      </c>
      <c r="J4448"/>
      <c r="L4448"/>
    </row>
    <row r="4449" spans="2:12">
      <c r="B4449" s="68">
        <v>40812</v>
      </c>
      <c r="C4449" s="58" t="s">
        <v>10101</v>
      </c>
      <c r="D4449" s="58">
        <v>12</v>
      </c>
      <c r="E4449" s="58">
        <v>684</v>
      </c>
      <c r="F4449" s="58">
        <v>11</v>
      </c>
      <c r="G4449" s="1">
        <f t="shared" si="207"/>
        <v>40</v>
      </c>
      <c r="H4449" s="1">
        <f t="shared" si="208"/>
        <v>2011</v>
      </c>
      <c r="I4449" s="1" t="str">
        <f t="shared" si="209"/>
        <v>40-2011</v>
      </c>
      <c r="J4449"/>
      <c r="L4449"/>
    </row>
    <row r="4450" spans="2:12">
      <c r="B4450" s="68">
        <v>40819</v>
      </c>
      <c r="C4450" s="58" t="s">
        <v>10039</v>
      </c>
      <c r="D4450" s="58">
        <v>27</v>
      </c>
      <c r="E4450" s="58">
        <v>595</v>
      </c>
      <c r="F4450" s="58">
        <v>140</v>
      </c>
      <c r="G4450" s="1">
        <f t="shared" si="207"/>
        <v>41</v>
      </c>
      <c r="H4450" s="1">
        <f t="shared" si="208"/>
        <v>2011</v>
      </c>
      <c r="I4450" s="1" t="str">
        <f t="shared" si="209"/>
        <v>41-2011</v>
      </c>
      <c r="J4450"/>
      <c r="L4450"/>
    </row>
    <row r="4451" spans="2:12">
      <c r="B4451" s="68">
        <v>40819</v>
      </c>
      <c r="C4451" s="58" t="s">
        <v>10066</v>
      </c>
      <c r="D4451" s="58">
        <v>177</v>
      </c>
      <c r="E4451" s="58">
        <v>811</v>
      </c>
      <c r="F4451" s="58">
        <v>180</v>
      </c>
      <c r="G4451" s="1">
        <f t="shared" si="207"/>
        <v>41</v>
      </c>
      <c r="H4451" s="1">
        <f t="shared" si="208"/>
        <v>2011</v>
      </c>
      <c r="I4451" s="1" t="str">
        <f t="shared" si="209"/>
        <v>41-2011</v>
      </c>
      <c r="J4451"/>
      <c r="L4451"/>
    </row>
    <row r="4452" spans="2:12">
      <c r="B4452" s="68">
        <v>40819</v>
      </c>
      <c r="C4452" s="58" t="s">
        <v>10040</v>
      </c>
      <c r="D4452" s="58">
        <v>81</v>
      </c>
      <c r="E4452" s="58">
        <v>605</v>
      </c>
      <c r="F4452" s="58">
        <v>244</v>
      </c>
      <c r="G4452" s="1">
        <f t="shared" si="207"/>
        <v>41</v>
      </c>
      <c r="H4452" s="1">
        <f t="shared" si="208"/>
        <v>2011</v>
      </c>
      <c r="I4452" s="1" t="str">
        <f t="shared" si="209"/>
        <v>41-2011</v>
      </c>
      <c r="J4452"/>
      <c r="L4452"/>
    </row>
    <row r="4453" spans="2:12">
      <c r="B4453" s="68">
        <v>40819</v>
      </c>
      <c r="C4453" s="58" t="s">
        <v>10042</v>
      </c>
      <c r="D4453" s="58">
        <v>224</v>
      </c>
      <c r="E4453" s="58">
        <v>301</v>
      </c>
      <c r="F4453" s="58">
        <v>235</v>
      </c>
      <c r="G4453" s="1">
        <f t="shared" si="207"/>
        <v>41</v>
      </c>
      <c r="H4453" s="1">
        <f t="shared" si="208"/>
        <v>2011</v>
      </c>
      <c r="I4453" s="1" t="str">
        <f t="shared" si="209"/>
        <v>41-2011</v>
      </c>
      <c r="J4453"/>
      <c r="L4453"/>
    </row>
    <row r="4454" spans="2:12">
      <c r="B4454" s="68">
        <v>40819</v>
      </c>
      <c r="C4454" s="58" t="s">
        <v>10044</v>
      </c>
      <c r="D4454" s="58">
        <v>805</v>
      </c>
      <c r="E4454" s="58">
        <v>689</v>
      </c>
      <c r="F4454" s="58">
        <v>73</v>
      </c>
      <c r="G4454" s="1">
        <f t="shared" si="207"/>
        <v>41</v>
      </c>
      <c r="H4454" s="1">
        <f t="shared" si="208"/>
        <v>2011</v>
      </c>
      <c r="I4454" s="1" t="str">
        <f t="shared" si="209"/>
        <v>41-2011</v>
      </c>
      <c r="J4454"/>
      <c r="L4454"/>
    </row>
    <row r="4455" spans="2:12">
      <c r="B4455" s="68">
        <v>40819</v>
      </c>
      <c r="C4455" s="58" t="s">
        <v>10048</v>
      </c>
      <c r="D4455" s="58">
        <v>193</v>
      </c>
      <c r="E4455" s="58">
        <v>492</v>
      </c>
      <c r="F4455" s="58">
        <v>280</v>
      </c>
      <c r="G4455" s="1">
        <f t="shared" si="207"/>
        <v>41</v>
      </c>
      <c r="H4455" s="1">
        <f t="shared" si="208"/>
        <v>2011</v>
      </c>
      <c r="I4455" s="1" t="str">
        <f t="shared" si="209"/>
        <v>41-2011</v>
      </c>
      <c r="J4455"/>
      <c r="L4455"/>
    </row>
    <row r="4456" spans="2:12">
      <c r="B4456" s="68">
        <v>40819</v>
      </c>
      <c r="C4456" s="58" t="s">
        <v>10049</v>
      </c>
      <c r="D4456" s="58">
        <v>134</v>
      </c>
      <c r="E4456" s="58">
        <v>881</v>
      </c>
      <c r="F4456" s="58">
        <v>96</v>
      </c>
      <c r="G4456" s="1">
        <f t="shared" si="207"/>
        <v>41</v>
      </c>
      <c r="H4456" s="1">
        <f t="shared" si="208"/>
        <v>2011</v>
      </c>
      <c r="I4456" s="1" t="str">
        <f t="shared" si="209"/>
        <v>41-2011</v>
      </c>
      <c r="J4456"/>
      <c r="L4456"/>
    </row>
    <row r="4457" spans="2:12">
      <c r="B4457" s="68">
        <v>40819</v>
      </c>
      <c r="C4457" s="58" t="s">
        <v>10067</v>
      </c>
      <c r="D4457" s="58">
        <v>8</v>
      </c>
      <c r="E4457" s="58">
        <v>600</v>
      </c>
      <c r="F4457" s="58">
        <v>285</v>
      </c>
      <c r="G4457" s="1">
        <f t="shared" si="207"/>
        <v>41</v>
      </c>
      <c r="H4457" s="1">
        <f t="shared" si="208"/>
        <v>2011</v>
      </c>
      <c r="I4457" s="1" t="str">
        <f t="shared" si="209"/>
        <v>41-2011</v>
      </c>
      <c r="J4457"/>
      <c r="L4457"/>
    </row>
    <row r="4458" spans="2:12">
      <c r="B4458" s="68">
        <v>40819</v>
      </c>
      <c r="C4458" s="58" t="s">
        <v>10068</v>
      </c>
      <c r="D4458" s="58">
        <v>16</v>
      </c>
      <c r="E4458" s="58">
        <v>652</v>
      </c>
      <c r="F4458" s="58">
        <v>229</v>
      </c>
      <c r="G4458" s="1">
        <f t="shared" si="207"/>
        <v>41</v>
      </c>
      <c r="H4458" s="1">
        <f t="shared" si="208"/>
        <v>2011</v>
      </c>
      <c r="I4458" s="1" t="str">
        <f t="shared" si="209"/>
        <v>41-2011</v>
      </c>
      <c r="J4458"/>
      <c r="L4458"/>
    </row>
    <row r="4459" spans="2:12">
      <c r="B4459" s="68">
        <v>40819</v>
      </c>
      <c r="C4459" s="58" t="s">
        <v>10069</v>
      </c>
      <c r="D4459" s="58">
        <v>731</v>
      </c>
      <c r="E4459" s="58">
        <v>541</v>
      </c>
      <c r="F4459" s="58">
        <v>285</v>
      </c>
      <c r="G4459" s="1">
        <f t="shared" si="207"/>
        <v>41</v>
      </c>
      <c r="H4459" s="1">
        <f t="shared" si="208"/>
        <v>2011</v>
      </c>
      <c r="I4459" s="1" t="str">
        <f t="shared" si="209"/>
        <v>41-2011</v>
      </c>
      <c r="J4459"/>
      <c r="L4459"/>
    </row>
    <row r="4460" spans="2:12">
      <c r="B4460" s="68">
        <v>40819</v>
      </c>
      <c r="C4460" s="58" t="s">
        <v>10070</v>
      </c>
      <c r="D4460" s="58">
        <v>389</v>
      </c>
      <c r="E4460" s="58">
        <v>864</v>
      </c>
      <c r="F4460" s="58">
        <v>253</v>
      </c>
      <c r="G4460" s="1">
        <f t="shared" si="207"/>
        <v>41</v>
      </c>
      <c r="H4460" s="1">
        <f t="shared" si="208"/>
        <v>2011</v>
      </c>
      <c r="I4460" s="1" t="str">
        <f t="shared" si="209"/>
        <v>41-2011</v>
      </c>
      <c r="J4460"/>
      <c r="L4460"/>
    </row>
    <row r="4461" spans="2:12">
      <c r="B4461" s="68">
        <v>40819</v>
      </c>
      <c r="C4461" s="58" t="s">
        <v>10071</v>
      </c>
      <c r="D4461" s="58">
        <v>33</v>
      </c>
      <c r="E4461" s="58">
        <v>315</v>
      </c>
      <c r="F4461" s="58">
        <v>192</v>
      </c>
      <c r="G4461" s="1">
        <f t="shared" si="207"/>
        <v>41</v>
      </c>
      <c r="H4461" s="1">
        <f t="shared" si="208"/>
        <v>2011</v>
      </c>
      <c r="I4461" s="1" t="str">
        <f t="shared" si="209"/>
        <v>41-2011</v>
      </c>
      <c r="J4461"/>
      <c r="L4461"/>
    </row>
    <row r="4462" spans="2:12">
      <c r="B4462" s="68">
        <v>40819</v>
      </c>
      <c r="C4462" s="58" t="s">
        <v>10051</v>
      </c>
      <c r="D4462" s="58">
        <v>30</v>
      </c>
      <c r="E4462" s="58">
        <v>470</v>
      </c>
      <c r="F4462" s="58">
        <v>92</v>
      </c>
      <c r="G4462" s="1">
        <f t="shared" si="207"/>
        <v>41</v>
      </c>
      <c r="H4462" s="1">
        <f t="shared" si="208"/>
        <v>2011</v>
      </c>
      <c r="I4462" s="1" t="str">
        <f t="shared" si="209"/>
        <v>41-2011</v>
      </c>
      <c r="J4462"/>
      <c r="L4462"/>
    </row>
    <row r="4463" spans="2:12">
      <c r="B4463" s="68">
        <v>40819</v>
      </c>
      <c r="C4463" s="58" t="s">
        <v>10052</v>
      </c>
      <c r="D4463" s="58">
        <v>58</v>
      </c>
      <c r="E4463" s="58">
        <v>408</v>
      </c>
      <c r="F4463" s="58">
        <v>308</v>
      </c>
      <c r="G4463" s="1">
        <f t="shared" si="207"/>
        <v>41</v>
      </c>
      <c r="H4463" s="1">
        <f t="shared" si="208"/>
        <v>2011</v>
      </c>
      <c r="I4463" s="1" t="str">
        <f t="shared" si="209"/>
        <v>41-2011</v>
      </c>
      <c r="J4463"/>
      <c r="L4463"/>
    </row>
    <row r="4464" spans="2:12">
      <c r="B4464" s="68">
        <v>40819</v>
      </c>
      <c r="C4464" s="58" t="s">
        <v>10055</v>
      </c>
      <c r="D4464" s="58">
        <v>617</v>
      </c>
      <c r="E4464" s="58">
        <v>923</v>
      </c>
      <c r="F4464" s="58">
        <v>254</v>
      </c>
      <c r="G4464" s="1">
        <f t="shared" si="207"/>
        <v>41</v>
      </c>
      <c r="H4464" s="1">
        <f t="shared" si="208"/>
        <v>2011</v>
      </c>
      <c r="I4464" s="1" t="str">
        <f t="shared" si="209"/>
        <v>41-2011</v>
      </c>
      <c r="J4464"/>
      <c r="L4464"/>
    </row>
    <row r="4465" spans="2:12">
      <c r="B4465" s="68">
        <v>40819</v>
      </c>
      <c r="C4465" s="58" t="s">
        <v>10056</v>
      </c>
      <c r="D4465" s="58">
        <v>181</v>
      </c>
      <c r="E4465" s="58">
        <v>916</v>
      </c>
      <c r="F4465" s="58">
        <v>16</v>
      </c>
      <c r="G4465" s="1">
        <f t="shared" si="207"/>
        <v>41</v>
      </c>
      <c r="H4465" s="1">
        <f t="shared" si="208"/>
        <v>2011</v>
      </c>
      <c r="I4465" s="1" t="str">
        <f t="shared" si="209"/>
        <v>41-2011</v>
      </c>
      <c r="J4465"/>
      <c r="L4465"/>
    </row>
    <row r="4466" spans="2:12">
      <c r="B4466" s="68">
        <v>40819</v>
      </c>
      <c r="C4466" s="58" t="s">
        <v>10057</v>
      </c>
      <c r="D4466" s="58">
        <v>39</v>
      </c>
      <c r="E4466" s="58">
        <v>841</v>
      </c>
      <c r="F4466" s="58">
        <v>183</v>
      </c>
      <c r="G4466" s="1">
        <f t="shared" si="207"/>
        <v>41</v>
      </c>
      <c r="H4466" s="1">
        <f t="shared" si="208"/>
        <v>2011</v>
      </c>
      <c r="I4466" s="1" t="str">
        <f t="shared" si="209"/>
        <v>41-2011</v>
      </c>
      <c r="J4466"/>
      <c r="L4466"/>
    </row>
    <row r="4467" spans="2:12">
      <c r="B4467" s="68">
        <v>40819</v>
      </c>
      <c r="C4467" s="58" t="s">
        <v>10058</v>
      </c>
      <c r="D4467" s="58">
        <v>103</v>
      </c>
      <c r="E4467" s="58">
        <v>403</v>
      </c>
      <c r="F4467" s="58">
        <v>26</v>
      </c>
      <c r="G4467" s="1">
        <f t="shared" si="207"/>
        <v>41</v>
      </c>
      <c r="H4467" s="1">
        <f t="shared" si="208"/>
        <v>2011</v>
      </c>
      <c r="I4467" s="1" t="str">
        <f t="shared" si="209"/>
        <v>41-2011</v>
      </c>
      <c r="J4467"/>
      <c r="L4467"/>
    </row>
    <row r="4468" spans="2:12">
      <c r="B4468" s="68">
        <v>40819</v>
      </c>
      <c r="C4468" s="58" t="s">
        <v>10060</v>
      </c>
      <c r="D4468" s="58">
        <v>175</v>
      </c>
      <c r="E4468" s="58">
        <v>369</v>
      </c>
      <c r="F4468" s="58">
        <v>70</v>
      </c>
      <c r="G4468" s="1">
        <f t="shared" si="207"/>
        <v>41</v>
      </c>
      <c r="H4468" s="1">
        <f t="shared" si="208"/>
        <v>2011</v>
      </c>
      <c r="I4468" s="1" t="str">
        <f t="shared" si="209"/>
        <v>41-2011</v>
      </c>
      <c r="J4468"/>
      <c r="L4468"/>
    </row>
    <row r="4469" spans="2:12">
      <c r="B4469" s="68">
        <v>40819</v>
      </c>
      <c r="C4469" s="58" t="s">
        <v>10072</v>
      </c>
      <c r="D4469" s="58">
        <v>208</v>
      </c>
      <c r="E4469" s="58">
        <v>422</v>
      </c>
      <c r="F4469" s="58">
        <v>211</v>
      </c>
      <c r="G4469" s="1">
        <f t="shared" si="207"/>
        <v>41</v>
      </c>
      <c r="H4469" s="1">
        <f t="shared" si="208"/>
        <v>2011</v>
      </c>
      <c r="I4469" s="1" t="str">
        <f t="shared" si="209"/>
        <v>41-2011</v>
      </c>
      <c r="J4469"/>
      <c r="L4469"/>
    </row>
    <row r="4470" spans="2:12">
      <c r="B4470" s="68">
        <v>40819</v>
      </c>
      <c r="C4470" s="58" t="s">
        <v>10073</v>
      </c>
      <c r="D4470" s="58">
        <v>24</v>
      </c>
      <c r="E4470" s="58">
        <v>318</v>
      </c>
      <c r="F4470" s="58">
        <v>128</v>
      </c>
      <c r="G4470" s="1">
        <f t="shared" si="207"/>
        <v>41</v>
      </c>
      <c r="H4470" s="1">
        <f t="shared" si="208"/>
        <v>2011</v>
      </c>
      <c r="I4470" s="1" t="str">
        <f t="shared" si="209"/>
        <v>41-2011</v>
      </c>
      <c r="J4470"/>
      <c r="L4470"/>
    </row>
    <row r="4471" spans="2:12">
      <c r="B4471" s="68">
        <v>40819</v>
      </c>
      <c r="C4471" s="58" t="s">
        <v>10074</v>
      </c>
      <c r="D4471" s="58">
        <v>275</v>
      </c>
      <c r="E4471" s="58">
        <v>360</v>
      </c>
      <c r="F4471" s="58">
        <v>105</v>
      </c>
      <c r="G4471" s="1">
        <f t="shared" si="207"/>
        <v>41</v>
      </c>
      <c r="H4471" s="1">
        <f t="shared" si="208"/>
        <v>2011</v>
      </c>
      <c r="I4471" s="1" t="str">
        <f t="shared" si="209"/>
        <v>41-2011</v>
      </c>
      <c r="J4471"/>
      <c r="L4471"/>
    </row>
    <row r="4472" spans="2:12">
      <c r="B4472" s="68">
        <v>40819</v>
      </c>
      <c r="C4472" s="58" t="s">
        <v>10075</v>
      </c>
      <c r="D4472" s="58">
        <v>92</v>
      </c>
      <c r="E4472" s="58">
        <v>704</v>
      </c>
      <c r="F4472" s="58">
        <v>4</v>
      </c>
      <c r="G4472" s="1">
        <f t="shared" si="207"/>
        <v>41</v>
      </c>
      <c r="H4472" s="1">
        <f t="shared" si="208"/>
        <v>2011</v>
      </c>
      <c r="I4472" s="1" t="str">
        <f t="shared" si="209"/>
        <v>41-2011</v>
      </c>
      <c r="J4472"/>
      <c r="L4472"/>
    </row>
    <row r="4473" spans="2:12">
      <c r="B4473" s="68">
        <v>40819</v>
      </c>
      <c r="C4473" s="58" t="s">
        <v>10076</v>
      </c>
      <c r="D4473" s="58">
        <v>90</v>
      </c>
      <c r="E4473" s="58">
        <v>755</v>
      </c>
      <c r="F4473" s="58">
        <v>300</v>
      </c>
      <c r="G4473" s="1">
        <f t="shared" si="207"/>
        <v>41</v>
      </c>
      <c r="H4473" s="1">
        <f t="shared" si="208"/>
        <v>2011</v>
      </c>
      <c r="I4473" s="1" t="str">
        <f t="shared" si="209"/>
        <v>41-2011</v>
      </c>
      <c r="J4473"/>
      <c r="L4473"/>
    </row>
    <row r="4474" spans="2:12">
      <c r="B4474" s="68">
        <v>40819</v>
      </c>
      <c r="C4474" s="58" t="s">
        <v>18</v>
      </c>
      <c r="D4474" s="58">
        <v>94</v>
      </c>
      <c r="E4474" s="58">
        <v>659</v>
      </c>
      <c r="F4474" s="58">
        <v>220</v>
      </c>
      <c r="G4474" s="1">
        <f t="shared" si="207"/>
        <v>41</v>
      </c>
      <c r="H4474" s="1">
        <f t="shared" si="208"/>
        <v>2011</v>
      </c>
      <c r="I4474" s="1" t="str">
        <f t="shared" si="209"/>
        <v>41-2011</v>
      </c>
      <c r="J4474"/>
      <c r="L4474"/>
    </row>
    <row r="4475" spans="2:12">
      <c r="B4475" s="68">
        <v>40819</v>
      </c>
      <c r="C4475" s="58" t="s">
        <v>10077</v>
      </c>
      <c r="D4475" s="58">
        <v>23</v>
      </c>
      <c r="E4475" s="58">
        <v>379</v>
      </c>
      <c r="F4475" s="58">
        <v>220</v>
      </c>
      <c r="G4475" s="1">
        <f t="shared" si="207"/>
        <v>41</v>
      </c>
      <c r="H4475" s="1">
        <f t="shared" si="208"/>
        <v>2011</v>
      </c>
      <c r="I4475" s="1" t="str">
        <f t="shared" si="209"/>
        <v>41-2011</v>
      </c>
      <c r="J4475"/>
      <c r="L4475"/>
    </row>
    <row r="4476" spans="2:12">
      <c r="B4476" s="68">
        <v>40819</v>
      </c>
      <c r="C4476" s="58" t="s">
        <v>10078</v>
      </c>
      <c r="D4476" s="58">
        <v>385</v>
      </c>
      <c r="E4476" s="58">
        <v>693</v>
      </c>
      <c r="F4476" s="58">
        <v>186</v>
      </c>
      <c r="G4476" s="1">
        <f t="shared" si="207"/>
        <v>41</v>
      </c>
      <c r="H4476" s="1">
        <f t="shared" si="208"/>
        <v>2011</v>
      </c>
      <c r="I4476" s="1" t="str">
        <f t="shared" si="209"/>
        <v>41-2011</v>
      </c>
      <c r="J4476"/>
      <c r="L4476"/>
    </row>
    <row r="4477" spans="2:12">
      <c r="B4477" s="68">
        <v>40819</v>
      </c>
      <c r="C4477" s="58" t="s">
        <v>10079</v>
      </c>
      <c r="D4477" s="58">
        <v>5</v>
      </c>
      <c r="E4477" s="58">
        <v>939</v>
      </c>
      <c r="F4477" s="58">
        <v>233</v>
      </c>
      <c r="G4477" s="1">
        <f t="shared" si="207"/>
        <v>41</v>
      </c>
      <c r="H4477" s="1">
        <f t="shared" si="208"/>
        <v>2011</v>
      </c>
      <c r="I4477" s="1" t="str">
        <f t="shared" si="209"/>
        <v>41-2011</v>
      </c>
      <c r="J4477"/>
      <c r="L4477"/>
    </row>
    <row r="4478" spans="2:12">
      <c r="B4478" s="68">
        <v>40819</v>
      </c>
      <c r="C4478" s="58" t="s">
        <v>10080</v>
      </c>
      <c r="D4478" s="58">
        <v>29</v>
      </c>
      <c r="E4478" s="58">
        <v>426</v>
      </c>
      <c r="F4478" s="58">
        <v>184</v>
      </c>
      <c r="G4478" s="1">
        <f t="shared" si="207"/>
        <v>41</v>
      </c>
      <c r="H4478" s="1">
        <f t="shared" si="208"/>
        <v>2011</v>
      </c>
      <c r="I4478" s="1" t="str">
        <f t="shared" si="209"/>
        <v>41-2011</v>
      </c>
      <c r="J4478"/>
      <c r="L4478"/>
    </row>
    <row r="4479" spans="2:12">
      <c r="B4479" s="68">
        <v>40819</v>
      </c>
      <c r="C4479" s="58" t="s">
        <v>10081</v>
      </c>
      <c r="D4479" s="58">
        <v>36</v>
      </c>
      <c r="E4479" s="58">
        <v>346</v>
      </c>
      <c r="F4479" s="58">
        <v>308</v>
      </c>
      <c r="G4479" s="1">
        <f t="shared" si="207"/>
        <v>41</v>
      </c>
      <c r="H4479" s="1">
        <f t="shared" si="208"/>
        <v>2011</v>
      </c>
      <c r="I4479" s="1" t="str">
        <f t="shared" si="209"/>
        <v>41-2011</v>
      </c>
      <c r="J4479"/>
      <c r="L4479"/>
    </row>
    <row r="4480" spans="2:12">
      <c r="B4480" s="68">
        <v>40819</v>
      </c>
      <c r="C4480" s="58" t="s">
        <v>10082</v>
      </c>
      <c r="D4480" s="58">
        <v>213</v>
      </c>
      <c r="E4480" s="58">
        <v>816</v>
      </c>
      <c r="F4480" s="58">
        <v>254</v>
      </c>
      <c r="G4480" s="1">
        <f t="shared" si="207"/>
        <v>41</v>
      </c>
      <c r="H4480" s="1">
        <f t="shared" si="208"/>
        <v>2011</v>
      </c>
      <c r="I4480" s="1" t="str">
        <f t="shared" si="209"/>
        <v>41-2011</v>
      </c>
      <c r="J4480"/>
      <c r="L4480"/>
    </row>
    <row r="4481" spans="2:12">
      <c r="B4481" s="68">
        <v>40819</v>
      </c>
      <c r="C4481" s="58" t="s">
        <v>10083</v>
      </c>
      <c r="D4481" s="58">
        <v>64</v>
      </c>
      <c r="E4481" s="58">
        <v>768</v>
      </c>
      <c r="F4481" s="58">
        <v>132</v>
      </c>
      <c r="G4481" s="1">
        <f t="shared" si="207"/>
        <v>41</v>
      </c>
      <c r="H4481" s="1">
        <f t="shared" si="208"/>
        <v>2011</v>
      </c>
      <c r="I4481" s="1" t="str">
        <f t="shared" si="209"/>
        <v>41-2011</v>
      </c>
      <c r="J4481"/>
      <c r="L4481"/>
    </row>
    <row r="4482" spans="2:12">
      <c r="B4482" s="68">
        <v>40819</v>
      </c>
      <c r="C4482" s="58" t="s">
        <v>10084</v>
      </c>
      <c r="D4482" s="58">
        <v>130</v>
      </c>
      <c r="E4482" s="58">
        <v>548</v>
      </c>
      <c r="F4482" s="58">
        <v>4</v>
      </c>
      <c r="G4482" s="1">
        <f t="shared" si="207"/>
        <v>41</v>
      </c>
      <c r="H4482" s="1">
        <f t="shared" si="208"/>
        <v>2011</v>
      </c>
      <c r="I4482" s="1" t="str">
        <f t="shared" si="209"/>
        <v>41-2011</v>
      </c>
      <c r="J4482"/>
      <c r="L4482"/>
    </row>
    <row r="4483" spans="2:12">
      <c r="B4483" s="68">
        <v>40819</v>
      </c>
      <c r="C4483" s="58" t="s">
        <v>10085</v>
      </c>
      <c r="D4483" s="58">
        <v>769</v>
      </c>
      <c r="E4483" s="58">
        <v>516</v>
      </c>
      <c r="F4483" s="58">
        <v>68</v>
      </c>
      <c r="G4483" s="1">
        <f t="shared" si="207"/>
        <v>41</v>
      </c>
      <c r="H4483" s="1">
        <f t="shared" si="208"/>
        <v>2011</v>
      </c>
      <c r="I4483" s="1" t="str">
        <f t="shared" si="209"/>
        <v>41-2011</v>
      </c>
      <c r="J4483"/>
      <c r="L4483"/>
    </row>
    <row r="4484" spans="2:12">
      <c r="B4484" s="68">
        <v>40819</v>
      </c>
      <c r="C4484" s="58" t="s">
        <v>10086</v>
      </c>
      <c r="D4484" s="58">
        <v>340</v>
      </c>
      <c r="E4484" s="58">
        <v>852</v>
      </c>
      <c r="F4484" s="58">
        <v>100</v>
      </c>
      <c r="G4484" s="1">
        <f t="shared" si="207"/>
        <v>41</v>
      </c>
      <c r="H4484" s="1">
        <f t="shared" si="208"/>
        <v>2011</v>
      </c>
      <c r="I4484" s="1" t="str">
        <f t="shared" si="209"/>
        <v>41-2011</v>
      </c>
      <c r="J4484"/>
      <c r="L4484"/>
    </row>
    <row r="4485" spans="2:12">
      <c r="B4485" s="68">
        <v>40819</v>
      </c>
      <c r="C4485" s="58" t="s">
        <v>10087</v>
      </c>
      <c r="D4485" s="58">
        <v>133</v>
      </c>
      <c r="E4485" s="58">
        <v>507</v>
      </c>
      <c r="F4485" s="58">
        <v>271</v>
      </c>
      <c r="G4485" s="1">
        <f t="shared" si="207"/>
        <v>41</v>
      </c>
      <c r="H4485" s="1">
        <f t="shared" si="208"/>
        <v>2011</v>
      </c>
      <c r="I4485" s="1" t="str">
        <f t="shared" si="209"/>
        <v>41-2011</v>
      </c>
      <c r="J4485"/>
      <c r="L4485"/>
    </row>
    <row r="4486" spans="2:12">
      <c r="B4486" s="68">
        <v>40819</v>
      </c>
      <c r="C4486" s="58" t="s">
        <v>10088</v>
      </c>
      <c r="D4486" s="58">
        <v>119</v>
      </c>
      <c r="E4486" s="58">
        <v>652</v>
      </c>
      <c r="F4486" s="58">
        <v>203</v>
      </c>
      <c r="G4486" s="1">
        <f t="shared" si="207"/>
        <v>41</v>
      </c>
      <c r="H4486" s="1">
        <f t="shared" si="208"/>
        <v>2011</v>
      </c>
      <c r="I4486" s="1" t="str">
        <f t="shared" si="209"/>
        <v>41-2011</v>
      </c>
      <c r="J4486"/>
      <c r="L4486"/>
    </row>
    <row r="4487" spans="2:12">
      <c r="B4487" s="68">
        <v>40819</v>
      </c>
      <c r="C4487" s="58" t="s">
        <v>10089</v>
      </c>
      <c r="D4487" s="58">
        <v>463</v>
      </c>
      <c r="E4487" s="58">
        <v>459</v>
      </c>
      <c r="F4487" s="58">
        <v>14</v>
      </c>
      <c r="G4487" s="1">
        <f t="shared" si="207"/>
        <v>41</v>
      </c>
      <c r="H4487" s="1">
        <f t="shared" si="208"/>
        <v>2011</v>
      </c>
      <c r="I4487" s="1" t="str">
        <f t="shared" si="209"/>
        <v>41-2011</v>
      </c>
      <c r="J4487"/>
      <c r="L4487"/>
    </row>
    <row r="4488" spans="2:12">
      <c r="B4488" s="68">
        <v>40819</v>
      </c>
      <c r="C4488" s="58" t="s">
        <v>10090</v>
      </c>
      <c r="D4488" s="58">
        <v>57</v>
      </c>
      <c r="E4488" s="58">
        <v>635</v>
      </c>
      <c r="F4488" s="58">
        <v>208</v>
      </c>
      <c r="G4488" s="1">
        <f t="shared" si="207"/>
        <v>41</v>
      </c>
      <c r="H4488" s="1">
        <f t="shared" si="208"/>
        <v>2011</v>
      </c>
      <c r="I4488" s="1" t="str">
        <f t="shared" si="209"/>
        <v>41-2011</v>
      </c>
      <c r="J4488"/>
      <c r="L4488"/>
    </row>
    <row r="4489" spans="2:12">
      <c r="B4489" s="68">
        <v>40819</v>
      </c>
      <c r="C4489" s="58" t="s">
        <v>10091</v>
      </c>
      <c r="D4489" s="58">
        <v>185</v>
      </c>
      <c r="E4489" s="58">
        <v>527</v>
      </c>
      <c r="F4489" s="58">
        <v>77</v>
      </c>
      <c r="G4489" s="1">
        <f t="shared" si="207"/>
        <v>41</v>
      </c>
      <c r="H4489" s="1">
        <f t="shared" si="208"/>
        <v>2011</v>
      </c>
      <c r="I4489" s="1" t="str">
        <f t="shared" si="209"/>
        <v>41-2011</v>
      </c>
      <c r="J4489"/>
      <c r="L4489"/>
    </row>
    <row r="4490" spans="2:12">
      <c r="B4490" s="68">
        <v>40819</v>
      </c>
      <c r="C4490" s="58" t="s">
        <v>10092</v>
      </c>
      <c r="D4490" s="58">
        <v>2</v>
      </c>
      <c r="E4490" s="58">
        <v>846</v>
      </c>
      <c r="F4490" s="58">
        <v>86</v>
      </c>
      <c r="G4490" s="1">
        <f t="shared" si="207"/>
        <v>41</v>
      </c>
      <c r="H4490" s="1">
        <f t="shared" si="208"/>
        <v>2011</v>
      </c>
      <c r="I4490" s="1" t="str">
        <f t="shared" si="209"/>
        <v>41-2011</v>
      </c>
      <c r="J4490"/>
      <c r="L4490"/>
    </row>
    <row r="4491" spans="2:12">
      <c r="B4491" s="68">
        <v>40819</v>
      </c>
      <c r="C4491" s="58" t="s">
        <v>10093</v>
      </c>
      <c r="D4491" s="58">
        <v>130</v>
      </c>
      <c r="E4491" s="58">
        <v>552</v>
      </c>
      <c r="F4491" s="58">
        <v>210</v>
      </c>
      <c r="G4491" s="1">
        <f t="shared" si="207"/>
        <v>41</v>
      </c>
      <c r="H4491" s="1">
        <f t="shared" si="208"/>
        <v>2011</v>
      </c>
      <c r="I4491" s="1" t="str">
        <f t="shared" si="209"/>
        <v>41-2011</v>
      </c>
      <c r="J4491"/>
      <c r="L4491"/>
    </row>
    <row r="4492" spans="2:12">
      <c r="B4492" s="68">
        <v>40819</v>
      </c>
      <c r="C4492" s="58" t="s">
        <v>10094</v>
      </c>
      <c r="D4492" s="58">
        <v>908</v>
      </c>
      <c r="E4492" s="58">
        <v>759</v>
      </c>
      <c r="F4492" s="58">
        <v>12</v>
      </c>
      <c r="G4492" s="1">
        <f t="shared" si="207"/>
        <v>41</v>
      </c>
      <c r="H4492" s="1">
        <f t="shared" si="208"/>
        <v>2011</v>
      </c>
      <c r="I4492" s="1" t="str">
        <f t="shared" si="209"/>
        <v>41-2011</v>
      </c>
      <c r="J4492"/>
      <c r="L4492"/>
    </row>
    <row r="4493" spans="2:12">
      <c r="B4493" s="68">
        <v>40819</v>
      </c>
      <c r="C4493" s="58" t="s">
        <v>10095</v>
      </c>
      <c r="D4493" s="58">
        <v>104</v>
      </c>
      <c r="E4493" s="58">
        <v>857</v>
      </c>
      <c r="F4493" s="58">
        <v>196</v>
      </c>
      <c r="G4493" s="1">
        <f t="shared" si="207"/>
        <v>41</v>
      </c>
      <c r="H4493" s="1">
        <f t="shared" si="208"/>
        <v>2011</v>
      </c>
      <c r="I4493" s="1" t="str">
        <f t="shared" si="209"/>
        <v>41-2011</v>
      </c>
      <c r="J4493"/>
      <c r="L4493"/>
    </row>
    <row r="4494" spans="2:12">
      <c r="B4494" s="68">
        <v>40819</v>
      </c>
      <c r="C4494" s="58" t="s">
        <v>10096</v>
      </c>
      <c r="D4494" s="58">
        <v>238</v>
      </c>
      <c r="E4494" s="58">
        <v>721</v>
      </c>
      <c r="F4494" s="58">
        <v>190</v>
      </c>
      <c r="G4494" s="1">
        <f t="shared" si="207"/>
        <v>41</v>
      </c>
      <c r="H4494" s="1">
        <f t="shared" si="208"/>
        <v>2011</v>
      </c>
      <c r="I4494" s="1" t="str">
        <f t="shared" si="209"/>
        <v>41-2011</v>
      </c>
      <c r="J4494"/>
      <c r="L4494"/>
    </row>
    <row r="4495" spans="2:12">
      <c r="B4495" s="68">
        <v>40819</v>
      </c>
      <c r="C4495" s="58" t="s">
        <v>10097</v>
      </c>
      <c r="D4495" s="58">
        <v>9</v>
      </c>
      <c r="E4495" s="58">
        <v>441</v>
      </c>
      <c r="F4495" s="58">
        <v>48</v>
      </c>
      <c r="G4495" s="1">
        <f t="shared" si="207"/>
        <v>41</v>
      </c>
      <c r="H4495" s="1">
        <f t="shared" si="208"/>
        <v>2011</v>
      </c>
      <c r="I4495" s="1" t="str">
        <f t="shared" si="209"/>
        <v>41-2011</v>
      </c>
      <c r="J4495"/>
      <c r="L4495"/>
    </row>
    <row r="4496" spans="2:12">
      <c r="B4496" s="68">
        <v>40819</v>
      </c>
      <c r="C4496" s="58" t="s">
        <v>10098</v>
      </c>
      <c r="D4496" s="58">
        <v>240</v>
      </c>
      <c r="E4496" s="58">
        <v>372</v>
      </c>
      <c r="F4496" s="58">
        <v>56</v>
      </c>
      <c r="G4496" s="1">
        <f t="shared" si="207"/>
        <v>41</v>
      </c>
      <c r="H4496" s="1">
        <f t="shared" si="208"/>
        <v>2011</v>
      </c>
      <c r="I4496" s="1" t="str">
        <f t="shared" si="209"/>
        <v>41-2011</v>
      </c>
      <c r="J4496"/>
      <c r="L4496"/>
    </row>
    <row r="4497" spans="2:12">
      <c r="B4497" s="68">
        <v>40819</v>
      </c>
      <c r="C4497" s="58" t="s">
        <v>10099</v>
      </c>
      <c r="D4497" s="58">
        <v>61</v>
      </c>
      <c r="E4497" s="58">
        <v>841</v>
      </c>
      <c r="F4497" s="58">
        <v>133</v>
      </c>
      <c r="G4497" s="1">
        <f t="shared" si="207"/>
        <v>41</v>
      </c>
      <c r="H4497" s="1">
        <f t="shared" si="208"/>
        <v>2011</v>
      </c>
      <c r="I4497" s="1" t="str">
        <f t="shared" si="209"/>
        <v>41-2011</v>
      </c>
      <c r="J4497"/>
      <c r="L4497"/>
    </row>
    <row r="4498" spans="2:12">
      <c r="B4498" s="68">
        <v>40819</v>
      </c>
      <c r="C4498" s="58" t="s">
        <v>10100</v>
      </c>
      <c r="D4498" s="58">
        <v>48</v>
      </c>
      <c r="E4498" s="58">
        <v>715</v>
      </c>
      <c r="F4498" s="58">
        <v>51</v>
      </c>
      <c r="G4498" s="1">
        <f t="shared" si="207"/>
        <v>41</v>
      </c>
      <c r="H4498" s="1">
        <f t="shared" si="208"/>
        <v>2011</v>
      </c>
      <c r="I4498" s="1" t="str">
        <f t="shared" si="209"/>
        <v>41-2011</v>
      </c>
      <c r="J4498"/>
      <c r="L4498"/>
    </row>
    <row r="4499" spans="2:12">
      <c r="B4499" s="68">
        <v>40819</v>
      </c>
      <c r="C4499" s="58" t="s">
        <v>10101</v>
      </c>
      <c r="D4499" s="58">
        <v>12</v>
      </c>
      <c r="E4499" s="58">
        <v>725</v>
      </c>
      <c r="F4499" s="58">
        <v>135</v>
      </c>
      <c r="G4499" s="1">
        <f t="shared" si="207"/>
        <v>41</v>
      </c>
      <c r="H4499" s="1">
        <f t="shared" si="208"/>
        <v>2011</v>
      </c>
      <c r="I4499" s="1" t="str">
        <f t="shared" si="209"/>
        <v>41-2011</v>
      </c>
      <c r="J4499"/>
      <c r="L4499"/>
    </row>
    <row r="4500" spans="2:12">
      <c r="B4500" s="68">
        <v>40826</v>
      </c>
      <c r="C4500" s="58" t="s">
        <v>10039</v>
      </c>
      <c r="D4500" s="58">
        <v>27</v>
      </c>
      <c r="E4500" s="58">
        <v>420</v>
      </c>
      <c r="F4500" s="58">
        <v>78</v>
      </c>
      <c r="G4500" s="1">
        <f t="shared" si="207"/>
        <v>42</v>
      </c>
      <c r="H4500" s="1">
        <f t="shared" si="208"/>
        <v>2011</v>
      </c>
      <c r="I4500" s="1" t="str">
        <f t="shared" si="209"/>
        <v>42-2011</v>
      </c>
      <c r="J4500"/>
      <c r="L4500"/>
    </row>
    <row r="4501" spans="2:12">
      <c r="B4501" s="68">
        <v>40826</v>
      </c>
      <c r="C4501" s="58" t="s">
        <v>10066</v>
      </c>
      <c r="D4501" s="58">
        <v>177</v>
      </c>
      <c r="E4501" s="58">
        <v>929</v>
      </c>
      <c r="F4501" s="58">
        <v>102</v>
      </c>
      <c r="G4501" s="1">
        <f t="shared" ref="G4501:G4564" si="210">WEEKNUM(B4501)</f>
        <v>42</v>
      </c>
      <c r="H4501" s="1">
        <f t="shared" ref="H4501:H4564" si="211">YEAR(B4501)</f>
        <v>2011</v>
      </c>
      <c r="I4501" s="1" t="str">
        <f t="shared" ref="I4501:I4564" si="212">CONCATENATE(G4501,"-",H4501)</f>
        <v>42-2011</v>
      </c>
      <c r="J4501"/>
      <c r="L4501"/>
    </row>
    <row r="4502" spans="2:12">
      <c r="B4502" s="68">
        <v>40826</v>
      </c>
      <c r="C4502" s="58" t="s">
        <v>10040</v>
      </c>
      <c r="D4502" s="58">
        <v>81</v>
      </c>
      <c r="E4502" s="58">
        <v>475</v>
      </c>
      <c r="F4502" s="58">
        <v>54</v>
      </c>
      <c r="G4502" s="1">
        <f t="shared" si="210"/>
        <v>42</v>
      </c>
      <c r="H4502" s="1">
        <f t="shared" si="211"/>
        <v>2011</v>
      </c>
      <c r="I4502" s="1" t="str">
        <f t="shared" si="212"/>
        <v>42-2011</v>
      </c>
      <c r="J4502"/>
      <c r="L4502"/>
    </row>
    <row r="4503" spans="2:12">
      <c r="B4503" s="68">
        <v>40826</v>
      </c>
      <c r="C4503" s="58" t="s">
        <v>10042</v>
      </c>
      <c r="D4503" s="58">
        <v>224</v>
      </c>
      <c r="E4503" s="58">
        <v>840</v>
      </c>
      <c r="F4503" s="58">
        <v>97</v>
      </c>
      <c r="G4503" s="1">
        <f t="shared" si="210"/>
        <v>42</v>
      </c>
      <c r="H4503" s="1">
        <f t="shared" si="211"/>
        <v>2011</v>
      </c>
      <c r="I4503" s="1" t="str">
        <f t="shared" si="212"/>
        <v>42-2011</v>
      </c>
      <c r="J4503"/>
      <c r="L4503"/>
    </row>
    <row r="4504" spans="2:12">
      <c r="B4504" s="68">
        <v>40826</v>
      </c>
      <c r="C4504" s="58" t="s">
        <v>10044</v>
      </c>
      <c r="D4504" s="58">
        <v>805</v>
      </c>
      <c r="E4504" s="58">
        <v>381</v>
      </c>
      <c r="F4504" s="58">
        <v>112</v>
      </c>
      <c r="G4504" s="1">
        <f t="shared" si="210"/>
        <v>42</v>
      </c>
      <c r="H4504" s="1">
        <f t="shared" si="211"/>
        <v>2011</v>
      </c>
      <c r="I4504" s="1" t="str">
        <f t="shared" si="212"/>
        <v>42-2011</v>
      </c>
      <c r="J4504"/>
      <c r="L4504"/>
    </row>
    <row r="4505" spans="2:12">
      <c r="B4505" s="68">
        <v>40826</v>
      </c>
      <c r="C4505" s="58" t="s">
        <v>10048</v>
      </c>
      <c r="D4505" s="58">
        <v>193</v>
      </c>
      <c r="E4505" s="58">
        <v>798</v>
      </c>
      <c r="F4505" s="58">
        <v>259</v>
      </c>
      <c r="G4505" s="1">
        <f t="shared" si="210"/>
        <v>42</v>
      </c>
      <c r="H4505" s="1">
        <f t="shared" si="211"/>
        <v>2011</v>
      </c>
      <c r="I4505" s="1" t="str">
        <f t="shared" si="212"/>
        <v>42-2011</v>
      </c>
      <c r="J4505"/>
      <c r="L4505"/>
    </row>
    <row r="4506" spans="2:12">
      <c r="B4506" s="68">
        <v>40826</v>
      </c>
      <c r="C4506" s="58" t="s">
        <v>10049</v>
      </c>
      <c r="D4506" s="58">
        <v>134</v>
      </c>
      <c r="E4506" s="58">
        <v>516</v>
      </c>
      <c r="F4506" s="58">
        <v>251</v>
      </c>
      <c r="G4506" s="1">
        <f t="shared" si="210"/>
        <v>42</v>
      </c>
      <c r="H4506" s="1">
        <f t="shared" si="211"/>
        <v>2011</v>
      </c>
      <c r="I4506" s="1" t="str">
        <f t="shared" si="212"/>
        <v>42-2011</v>
      </c>
      <c r="J4506"/>
      <c r="L4506"/>
    </row>
    <row r="4507" spans="2:12">
      <c r="B4507" s="68">
        <v>40826</v>
      </c>
      <c r="C4507" s="58" t="s">
        <v>10067</v>
      </c>
      <c r="D4507" s="58">
        <v>8</v>
      </c>
      <c r="E4507" s="58">
        <v>652</v>
      </c>
      <c r="F4507" s="58">
        <v>153</v>
      </c>
      <c r="G4507" s="1">
        <f t="shared" si="210"/>
        <v>42</v>
      </c>
      <c r="H4507" s="1">
        <f t="shared" si="211"/>
        <v>2011</v>
      </c>
      <c r="I4507" s="1" t="str">
        <f t="shared" si="212"/>
        <v>42-2011</v>
      </c>
      <c r="J4507"/>
      <c r="L4507"/>
    </row>
    <row r="4508" spans="2:12">
      <c r="B4508" s="68">
        <v>40826</v>
      </c>
      <c r="C4508" s="58" t="s">
        <v>10068</v>
      </c>
      <c r="D4508" s="58">
        <v>16</v>
      </c>
      <c r="E4508" s="58">
        <v>554</v>
      </c>
      <c r="F4508" s="58">
        <v>279</v>
      </c>
      <c r="G4508" s="1">
        <f t="shared" si="210"/>
        <v>42</v>
      </c>
      <c r="H4508" s="1">
        <f t="shared" si="211"/>
        <v>2011</v>
      </c>
      <c r="I4508" s="1" t="str">
        <f t="shared" si="212"/>
        <v>42-2011</v>
      </c>
      <c r="J4508"/>
      <c r="L4508"/>
    </row>
    <row r="4509" spans="2:12">
      <c r="B4509" s="68">
        <v>40826</v>
      </c>
      <c r="C4509" s="58" t="s">
        <v>10069</v>
      </c>
      <c r="D4509" s="58">
        <v>731</v>
      </c>
      <c r="E4509" s="58">
        <v>360</v>
      </c>
      <c r="F4509" s="58">
        <v>48</v>
      </c>
      <c r="G4509" s="1">
        <f t="shared" si="210"/>
        <v>42</v>
      </c>
      <c r="H4509" s="1">
        <f t="shared" si="211"/>
        <v>2011</v>
      </c>
      <c r="I4509" s="1" t="str">
        <f t="shared" si="212"/>
        <v>42-2011</v>
      </c>
      <c r="J4509"/>
      <c r="L4509"/>
    </row>
    <row r="4510" spans="2:12">
      <c r="B4510" s="68">
        <v>40826</v>
      </c>
      <c r="C4510" s="58" t="s">
        <v>10070</v>
      </c>
      <c r="D4510" s="58">
        <v>389</v>
      </c>
      <c r="E4510" s="58">
        <v>657</v>
      </c>
      <c r="F4510" s="58">
        <v>275</v>
      </c>
      <c r="G4510" s="1">
        <f t="shared" si="210"/>
        <v>42</v>
      </c>
      <c r="H4510" s="1">
        <f t="shared" si="211"/>
        <v>2011</v>
      </c>
      <c r="I4510" s="1" t="str">
        <f t="shared" si="212"/>
        <v>42-2011</v>
      </c>
      <c r="J4510"/>
      <c r="L4510"/>
    </row>
    <row r="4511" spans="2:12">
      <c r="B4511" s="68">
        <v>40826</v>
      </c>
      <c r="C4511" s="58" t="s">
        <v>10071</v>
      </c>
      <c r="D4511" s="58">
        <v>33</v>
      </c>
      <c r="E4511" s="58">
        <v>872</v>
      </c>
      <c r="F4511" s="58">
        <v>145</v>
      </c>
      <c r="G4511" s="1">
        <f t="shared" si="210"/>
        <v>42</v>
      </c>
      <c r="H4511" s="1">
        <f t="shared" si="211"/>
        <v>2011</v>
      </c>
      <c r="I4511" s="1" t="str">
        <f t="shared" si="212"/>
        <v>42-2011</v>
      </c>
      <c r="J4511"/>
      <c r="L4511"/>
    </row>
    <row r="4512" spans="2:12">
      <c r="B4512" s="68">
        <v>40826</v>
      </c>
      <c r="C4512" s="58" t="s">
        <v>10051</v>
      </c>
      <c r="D4512" s="58">
        <v>30</v>
      </c>
      <c r="E4512" s="58">
        <v>503</v>
      </c>
      <c r="F4512" s="58">
        <v>218</v>
      </c>
      <c r="G4512" s="1">
        <f t="shared" si="210"/>
        <v>42</v>
      </c>
      <c r="H4512" s="1">
        <f t="shared" si="211"/>
        <v>2011</v>
      </c>
      <c r="I4512" s="1" t="str">
        <f t="shared" si="212"/>
        <v>42-2011</v>
      </c>
      <c r="J4512"/>
      <c r="L4512"/>
    </row>
    <row r="4513" spans="2:12">
      <c r="B4513" s="68">
        <v>40826</v>
      </c>
      <c r="C4513" s="58" t="s">
        <v>10052</v>
      </c>
      <c r="D4513" s="58">
        <v>58</v>
      </c>
      <c r="E4513" s="58">
        <v>809</v>
      </c>
      <c r="F4513" s="58">
        <v>199</v>
      </c>
      <c r="G4513" s="1">
        <f t="shared" si="210"/>
        <v>42</v>
      </c>
      <c r="H4513" s="1">
        <f t="shared" si="211"/>
        <v>2011</v>
      </c>
      <c r="I4513" s="1" t="str">
        <f t="shared" si="212"/>
        <v>42-2011</v>
      </c>
      <c r="J4513"/>
      <c r="L4513"/>
    </row>
    <row r="4514" spans="2:12">
      <c r="B4514" s="68">
        <v>40826</v>
      </c>
      <c r="C4514" s="58" t="s">
        <v>10055</v>
      </c>
      <c r="D4514" s="58">
        <v>617</v>
      </c>
      <c r="E4514" s="58">
        <v>684</v>
      </c>
      <c r="F4514" s="58">
        <v>23</v>
      </c>
      <c r="G4514" s="1">
        <f t="shared" si="210"/>
        <v>42</v>
      </c>
      <c r="H4514" s="1">
        <f t="shared" si="211"/>
        <v>2011</v>
      </c>
      <c r="I4514" s="1" t="str">
        <f t="shared" si="212"/>
        <v>42-2011</v>
      </c>
      <c r="J4514"/>
      <c r="L4514"/>
    </row>
    <row r="4515" spans="2:12">
      <c r="B4515" s="68">
        <v>40826</v>
      </c>
      <c r="C4515" s="58" t="s">
        <v>10056</v>
      </c>
      <c r="D4515" s="58">
        <v>181</v>
      </c>
      <c r="E4515" s="58">
        <v>990</v>
      </c>
      <c r="F4515" s="58">
        <v>274</v>
      </c>
      <c r="G4515" s="1">
        <f t="shared" si="210"/>
        <v>42</v>
      </c>
      <c r="H4515" s="1">
        <f t="shared" si="211"/>
        <v>2011</v>
      </c>
      <c r="I4515" s="1" t="str">
        <f t="shared" si="212"/>
        <v>42-2011</v>
      </c>
      <c r="J4515"/>
      <c r="L4515"/>
    </row>
    <row r="4516" spans="2:12">
      <c r="B4516" s="68">
        <v>40826</v>
      </c>
      <c r="C4516" s="58" t="s">
        <v>10057</v>
      </c>
      <c r="D4516" s="58">
        <v>39</v>
      </c>
      <c r="E4516" s="58">
        <v>795</v>
      </c>
      <c r="F4516" s="58">
        <v>23</v>
      </c>
      <c r="G4516" s="1">
        <f t="shared" si="210"/>
        <v>42</v>
      </c>
      <c r="H4516" s="1">
        <f t="shared" si="211"/>
        <v>2011</v>
      </c>
      <c r="I4516" s="1" t="str">
        <f t="shared" si="212"/>
        <v>42-2011</v>
      </c>
      <c r="J4516"/>
      <c r="L4516"/>
    </row>
    <row r="4517" spans="2:12">
      <c r="B4517" s="68">
        <v>40826</v>
      </c>
      <c r="C4517" s="58" t="s">
        <v>10058</v>
      </c>
      <c r="D4517" s="58">
        <v>103</v>
      </c>
      <c r="E4517" s="58">
        <v>955</v>
      </c>
      <c r="F4517" s="58">
        <v>178</v>
      </c>
      <c r="G4517" s="1">
        <f t="shared" si="210"/>
        <v>42</v>
      </c>
      <c r="H4517" s="1">
        <f t="shared" si="211"/>
        <v>2011</v>
      </c>
      <c r="I4517" s="1" t="str">
        <f t="shared" si="212"/>
        <v>42-2011</v>
      </c>
      <c r="J4517"/>
      <c r="L4517"/>
    </row>
    <row r="4518" spans="2:12">
      <c r="B4518" s="68">
        <v>40826</v>
      </c>
      <c r="C4518" s="58" t="s">
        <v>10060</v>
      </c>
      <c r="D4518" s="58">
        <v>175</v>
      </c>
      <c r="E4518" s="58">
        <v>790</v>
      </c>
      <c r="F4518" s="58">
        <v>95</v>
      </c>
      <c r="G4518" s="1">
        <f t="shared" si="210"/>
        <v>42</v>
      </c>
      <c r="H4518" s="1">
        <f t="shared" si="211"/>
        <v>2011</v>
      </c>
      <c r="I4518" s="1" t="str">
        <f t="shared" si="212"/>
        <v>42-2011</v>
      </c>
      <c r="J4518"/>
      <c r="L4518"/>
    </row>
    <row r="4519" spans="2:12">
      <c r="B4519" s="68">
        <v>40826</v>
      </c>
      <c r="C4519" s="58" t="s">
        <v>10072</v>
      </c>
      <c r="D4519" s="58">
        <v>208</v>
      </c>
      <c r="E4519" s="58">
        <v>699</v>
      </c>
      <c r="F4519" s="58">
        <v>302</v>
      </c>
      <c r="G4519" s="1">
        <f t="shared" si="210"/>
        <v>42</v>
      </c>
      <c r="H4519" s="1">
        <f t="shared" si="211"/>
        <v>2011</v>
      </c>
      <c r="I4519" s="1" t="str">
        <f t="shared" si="212"/>
        <v>42-2011</v>
      </c>
      <c r="J4519"/>
      <c r="L4519"/>
    </row>
    <row r="4520" spans="2:12">
      <c r="B4520" s="68">
        <v>40826</v>
      </c>
      <c r="C4520" s="58" t="s">
        <v>10073</v>
      </c>
      <c r="D4520" s="58">
        <v>24</v>
      </c>
      <c r="E4520" s="58">
        <v>481</v>
      </c>
      <c r="F4520" s="58">
        <v>239</v>
      </c>
      <c r="G4520" s="1">
        <f t="shared" si="210"/>
        <v>42</v>
      </c>
      <c r="H4520" s="1">
        <f t="shared" si="211"/>
        <v>2011</v>
      </c>
      <c r="I4520" s="1" t="str">
        <f t="shared" si="212"/>
        <v>42-2011</v>
      </c>
      <c r="J4520"/>
      <c r="L4520"/>
    </row>
    <row r="4521" spans="2:12">
      <c r="B4521" s="68">
        <v>40826</v>
      </c>
      <c r="C4521" s="58" t="s">
        <v>10074</v>
      </c>
      <c r="D4521" s="58">
        <v>275</v>
      </c>
      <c r="E4521" s="58">
        <v>583</v>
      </c>
      <c r="F4521" s="58">
        <v>103</v>
      </c>
      <c r="G4521" s="1">
        <f t="shared" si="210"/>
        <v>42</v>
      </c>
      <c r="H4521" s="1">
        <f t="shared" si="211"/>
        <v>2011</v>
      </c>
      <c r="I4521" s="1" t="str">
        <f t="shared" si="212"/>
        <v>42-2011</v>
      </c>
      <c r="J4521"/>
      <c r="L4521"/>
    </row>
    <row r="4522" spans="2:12">
      <c r="B4522" s="68">
        <v>40826</v>
      </c>
      <c r="C4522" s="58" t="s">
        <v>10075</v>
      </c>
      <c r="D4522" s="58">
        <v>92</v>
      </c>
      <c r="E4522" s="58">
        <v>919</v>
      </c>
      <c r="F4522" s="58">
        <v>303</v>
      </c>
      <c r="G4522" s="1">
        <f t="shared" si="210"/>
        <v>42</v>
      </c>
      <c r="H4522" s="1">
        <f t="shared" si="211"/>
        <v>2011</v>
      </c>
      <c r="I4522" s="1" t="str">
        <f t="shared" si="212"/>
        <v>42-2011</v>
      </c>
      <c r="J4522"/>
      <c r="L4522"/>
    </row>
    <row r="4523" spans="2:12">
      <c r="B4523" s="68">
        <v>40826</v>
      </c>
      <c r="C4523" s="58" t="s">
        <v>10076</v>
      </c>
      <c r="D4523" s="58">
        <v>90</v>
      </c>
      <c r="E4523" s="58">
        <v>378</v>
      </c>
      <c r="F4523" s="58">
        <v>112</v>
      </c>
      <c r="G4523" s="1">
        <f t="shared" si="210"/>
        <v>42</v>
      </c>
      <c r="H4523" s="1">
        <f t="shared" si="211"/>
        <v>2011</v>
      </c>
      <c r="I4523" s="1" t="str">
        <f t="shared" si="212"/>
        <v>42-2011</v>
      </c>
      <c r="J4523"/>
      <c r="L4523"/>
    </row>
    <row r="4524" spans="2:12">
      <c r="B4524" s="68">
        <v>40826</v>
      </c>
      <c r="C4524" s="58" t="s">
        <v>18</v>
      </c>
      <c r="D4524" s="58">
        <v>94</v>
      </c>
      <c r="E4524" s="58">
        <v>727</v>
      </c>
      <c r="F4524" s="58">
        <v>88</v>
      </c>
      <c r="G4524" s="1">
        <f t="shared" si="210"/>
        <v>42</v>
      </c>
      <c r="H4524" s="1">
        <f t="shared" si="211"/>
        <v>2011</v>
      </c>
      <c r="I4524" s="1" t="str">
        <f t="shared" si="212"/>
        <v>42-2011</v>
      </c>
      <c r="J4524"/>
      <c r="L4524"/>
    </row>
    <row r="4525" spans="2:12">
      <c r="B4525" s="68">
        <v>40826</v>
      </c>
      <c r="C4525" s="58" t="s">
        <v>10077</v>
      </c>
      <c r="D4525" s="58">
        <v>23</v>
      </c>
      <c r="E4525" s="58">
        <v>485</v>
      </c>
      <c r="F4525" s="58">
        <v>170</v>
      </c>
      <c r="G4525" s="1">
        <f t="shared" si="210"/>
        <v>42</v>
      </c>
      <c r="H4525" s="1">
        <f t="shared" si="211"/>
        <v>2011</v>
      </c>
      <c r="I4525" s="1" t="str">
        <f t="shared" si="212"/>
        <v>42-2011</v>
      </c>
      <c r="J4525"/>
      <c r="L4525"/>
    </row>
    <row r="4526" spans="2:12">
      <c r="B4526" s="68">
        <v>40826</v>
      </c>
      <c r="C4526" s="58" t="s">
        <v>10078</v>
      </c>
      <c r="D4526" s="58">
        <v>385</v>
      </c>
      <c r="E4526" s="58">
        <v>727</v>
      </c>
      <c r="F4526" s="58">
        <v>219</v>
      </c>
      <c r="G4526" s="1">
        <f t="shared" si="210"/>
        <v>42</v>
      </c>
      <c r="H4526" s="1">
        <f t="shared" si="211"/>
        <v>2011</v>
      </c>
      <c r="I4526" s="1" t="str">
        <f t="shared" si="212"/>
        <v>42-2011</v>
      </c>
      <c r="J4526"/>
      <c r="L4526"/>
    </row>
    <row r="4527" spans="2:12">
      <c r="B4527" s="68">
        <v>40826</v>
      </c>
      <c r="C4527" s="58" t="s">
        <v>10079</v>
      </c>
      <c r="D4527" s="58">
        <v>5</v>
      </c>
      <c r="E4527" s="58">
        <v>365</v>
      </c>
      <c r="F4527" s="58">
        <v>9</v>
      </c>
      <c r="G4527" s="1">
        <f t="shared" si="210"/>
        <v>42</v>
      </c>
      <c r="H4527" s="1">
        <f t="shared" si="211"/>
        <v>2011</v>
      </c>
      <c r="I4527" s="1" t="str">
        <f t="shared" si="212"/>
        <v>42-2011</v>
      </c>
      <c r="J4527"/>
      <c r="L4527"/>
    </row>
    <row r="4528" spans="2:12">
      <c r="B4528" s="68">
        <v>40826</v>
      </c>
      <c r="C4528" s="58" t="s">
        <v>10080</v>
      </c>
      <c r="D4528" s="58">
        <v>29</v>
      </c>
      <c r="E4528" s="58">
        <v>903</v>
      </c>
      <c r="F4528" s="58">
        <v>93</v>
      </c>
      <c r="G4528" s="1">
        <f t="shared" si="210"/>
        <v>42</v>
      </c>
      <c r="H4528" s="1">
        <f t="shared" si="211"/>
        <v>2011</v>
      </c>
      <c r="I4528" s="1" t="str">
        <f t="shared" si="212"/>
        <v>42-2011</v>
      </c>
      <c r="J4528"/>
      <c r="L4528"/>
    </row>
    <row r="4529" spans="2:12">
      <c r="B4529" s="68">
        <v>40826</v>
      </c>
      <c r="C4529" s="58" t="s">
        <v>10081</v>
      </c>
      <c r="D4529" s="58">
        <v>36</v>
      </c>
      <c r="E4529" s="58">
        <v>581</v>
      </c>
      <c r="F4529" s="58">
        <v>149</v>
      </c>
      <c r="G4529" s="1">
        <f t="shared" si="210"/>
        <v>42</v>
      </c>
      <c r="H4529" s="1">
        <f t="shared" si="211"/>
        <v>2011</v>
      </c>
      <c r="I4529" s="1" t="str">
        <f t="shared" si="212"/>
        <v>42-2011</v>
      </c>
      <c r="J4529"/>
      <c r="L4529"/>
    </row>
    <row r="4530" spans="2:12">
      <c r="B4530" s="68">
        <v>40826</v>
      </c>
      <c r="C4530" s="58" t="s">
        <v>10082</v>
      </c>
      <c r="D4530" s="58">
        <v>213</v>
      </c>
      <c r="E4530" s="58">
        <v>451</v>
      </c>
      <c r="F4530" s="58">
        <v>91</v>
      </c>
      <c r="G4530" s="1">
        <f t="shared" si="210"/>
        <v>42</v>
      </c>
      <c r="H4530" s="1">
        <f t="shared" si="211"/>
        <v>2011</v>
      </c>
      <c r="I4530" s="1" t="str">
        <f t="shared" si="212"/>
        <v>42-2011</v>
      </c>
      <c r="J4530"/>
      <c r="L4530"/>
    </row>
    <row r="4531" spans="2:12">
      <c r="B4531" s="68">
        <v>40826</v>
      </c>
      <c r="C4531" s="58" t="s">
        <v>10083</v>
      </c>
      <c r="D4531" s="58">
        <v>64</v>
      </c>
      <c r="E4531" s="58">
        <v>871</v>
      </c>
      <c r="F4531" s="58">
        <v>217</v>
      </c>
      <c r="G4531" s="1">
        <f t="shared" si="210"/>
        <v>42</v>
      </c>
      <c r="H4531" s="1">
        <f t="shared" si="211"/>
        <v>2011</v>
      </c>
      <c r="I4531" s="1" t="str">
        <f t="shared" si="212"/>
        <v>42-2011</v>
      </c>
      <c r="J4531"/>
      <c r="L4531"/>
    </row>
    <row r="4532" spans="2:12">
      <c r="B4532" s="68">
        <v>40826</v>
      </c>
      <c r="C4532" s="58" t="s">
        <v>10084</v>
      </c>
      <c r="D4532" s="58">
        <v>130</v>
      </c>
      <c r="E4532" s="58">
        <v>446</v>
      </c>
      <c r="F4532" s="58">
        <v>220</v>
      </c>
      <c r="G4532" s="1">
        <f t="shared" si="210"/>
        <v>42</v>
      </c>
      <c r="H4532" s="1">
        <f t="shared" si="211"/>
        <v>2011</v>
      </c>
      <c r="I4532" s="1" t="str">
        <f t="shared" si="212"/>
        <v>42-2011</v>
      </c>
      <c r="J4532"/>
      <c r="L4532"/>
    </row>
    <row r="4533" spans="2:12">
      <c r="B4533" s="68">
        <v>40826</v>
      </c>
      <c r="C4533" s="58" t="s">
        <v>10085</v>
      </c>
      <c r="D4533" s="58">
        <v>769</v>
      </c>
      <c r="E4533" s="58">
        <v>597</v>
      </c>
      <c r="F4533" s="58">
        <v>200</v>
      </c>
      <c r="G4533" s="1">
        <f t="shared" si="210"/>
        <v>42</v>
      </c>
      <c r="H4533" s="1">
        <f t="shared" si="211"/>
        <v>2011</v>
      </c>
      <c r="I4533" s="1" t="str">
        <f t="shared" si="212"/>
        <v>42-2011</v>
      </c>
      <c r="J4533"/>
      <c r="L4533"/>
    </row>
    <row r="4534" spans="2:12">
      <c r="B4534" s="68">
        <v>40826</v>
      </c>
      <c r="C4534" s="58" t="s">
        <v>10086</v>
      </c>
      <c r="D4534" s="58">
        <v>340</v>
      </c>
      <c r="E4534" s="58">
        <v>925</v>
      </c>
      <c r="F4534" s="58">
        <v>98</v>
      </c>
      <c r="G4534" s="1">
        <f t="shared" si="210"/>
        <v>42</v>
      </c>
      <c r="H4534" s="1">
        <f t="shared" si="211"/>
        <v>2011</v>
      </c>
      <c r="I4534" s="1" t="str">
        <f t="shared" si="212"/>
        <v>42-2011</v>
      </c>
      <c r="J4534"/>
      <c r="L4534"/>
    </row>
    <row r="4535" spans="2:12">
      <c r="B4535" s="68">
        <v>40826</v>
      </c>
      <c r="C4535" s="58" t="s">
        <v>10087</v>
      </c>
      <c r="D4535" s="58">
        <v>133</v>
      </c>
      <c r="E4535" s="58">
        <v>493</v>
      </c>
      <c r="F4535" s="58">
        <v>245</v>
      </c>
      <c r="G4535" s="1">
        <f t="shared" si="210"/>
        <v>42</v>
      </c>
      <c r="H4535" s="1">
        <f t="shared" si="211"/>
        <v>2011</v>
      </c>
      <c r="I4535" s="1" t="str">
        <f t="shared" si="212"/>
        <v>42-2011</v>
      </c>
      <c r="J4535"/>
      <c r="L4535"/>
    </row>
    <row r="4536" spans="2:12">
      <c r="B4536" s="68">
        <v>40826</v>
      </c>
      <c r="C4536" s="58" t="s">
        <v>10088</v>
      </c>
      <c r="D4536" s="58">
        <v>119</v>
      </c>
      <c r="E4536" s="58">
        <v>333</v>
      </c>
      <c r="F4536" s="58">
        <v>51</v>
      </c>
      <c r="G4536" s="1">
        <f t="shared" si="210"/>
        <v>42</v>
      </c>
      <c r="H4536" s="1">
        <f t="shared" si="211"/>
        <v>2011</v>
      </c>
      <c r="I4536" s="1" t="str">
        <f t="shared" si="212"/>
        <v>42-2011</v>
      </c>
      <c r="J4536"/>
      <c r="L4536"/>
    </row>
    <row r="4537" spans="2:12">
      <c r="B4537" s="68">
        <v>40826</v>
      </c>
      <c r="C4537" s="58" t="s">
        <v>10089</v>
      </c>
      <c r="D4537" s="58">
        <v>463</v>
      </c>
      <c r="E4537" s="58">
        <v>862</v>
      </c>
      <c r="F4537" s="58">
        <v>76</v>
      </c>
      <c r="G4537" s="1">
        <f t="shared" si="210"/>
        <v>42</v>
      </c>
      <c r="H4537" s="1">
        <f t="shared" si="211"/>
        <v>2011</v>
      </c>
      <c r="I4537" s="1" t="str">
        <f t="shared" si="212"/>
        <v>42-2011</v>
      </c>
      <c r="J4537"/>
      <c r="L4537"/>
    </row>
    <row r="4538" spans="2:12">
      <c r="B4538" s="68">
        <v>40826</v>
      </c>
      <c r="C4538" s="58" t="s">
        <v>10090</v>
      </c>
      <c r="D4538" s="58">
        <v>57</v>
      </c>
      <c r="E4538" s="58">
        <v>365</v>
      </c>
      <c r="F4538" s="58">
        <v>248</v>
      </c>
      <c r="G4538" s="1">
        <f t="shared" si="210"/>
        <v>42</v>
      </c>
      <c r="H4538" s="1">
        <f t="shared" si="211"/>
        <v>2011</v>
      </c>
      <c r="I4538" s="1" t="str">
        <f t="shared" si="212"/>
        <v>42-2011</v>
      </c>
      <c r="J4538"/>
      <c r="L4538"/>
    </row>
    <row r="4539" spans="2:12">
      <c r="B4539" s="68">
        <v>40826</v>
      </c>
      <c r="C4539" s="58" t="s">
        <v>10091</v>
      </c>
      <c r="D4539" s="58">
        <v>185</v>
      </c>
      <c r="E4539" s="58">
        <v>751</v>
      </c>
      <c r="F4539" s="58">
        <v>117</v>
      </c>
      <c r="G4539" s="1">
        <f t="shared" si="210"/>
        <v>42</v>
      </c>
      <c r="H4539" s="1">
        <f t="shared" si="211"/>
        <v>2011</v>
      </c>
      <c r="I4539" s="1" t="str">
        <f t="shared" si="212"/>
        <v>42-2011</v>
      </c>
      <c r="J4539"/>
      <c r="L4539"/>
    </row>
    <row r="4540" spans="2:12">
      <c r="B4540" s="68">
        <v>40826</v>
      </c>
      <c r="C4540" s="58" t="s">
        <v>10092</v>
      </c>
      <c r="D4540" s="58">
        <v>2</v>
      </c>
      <c r="E4540" s="58">
        <v>572</v>
      </c>
      <c r="F4540" s="58">
        <v>175</v>
      </c>
      <c r="G4540" s="1">
        <f t="shared" si="210"/>
        <v>42</v>
      </c>
      <c r="H4540" s="1">
        <f t="shared" si="211"/>
        <v>2011</v>
      </c>
      <c r="I4540" s="1" t="str">
        <f t="shared" si="212"/>
        <v>42-2011</v>
      </c>
      <c r="J4540"/>
      <c r="L4540"/>
    </row>
    <row r="4541" spans="2:12">
      <c r="B4541" s="68">
        <v>40826</v>
      </c>
      <c r="C4541" s="58" t="s">
        <v>10093</v>
      </c>
      <c r="D4541" s="58">
        <v>130</v>
      </c>
      <c r="E4541" s="58">
        <v>821</v>
      </c>
      <c r="F4541" s="58">
        <v>54</v>
      </c>
      <c r="G4541" s="1">
        <f t="shared" si="210"/>
        <v>42</v>
      </c>
      <c r="H4541" s="1">
        <f t="shared" si="211"/>
        <v>2011</v>
      </c>
      <c r="I4541" s="1" t="str">
        <f t="shared" si="212"/>
        <v>42-2011</v>
      </c>
      <c r="J4541"/>
      <c r="L4541"/>
    </row>
    <row r="4542" spans="2:12">
      <c r="B4542" s="68">
        <v>40826</v>
      </c>
      <c r="C4542" s="58" t="s">
        <v>10094</v>
      </c>
      <c r="D4542" s="58">
        <v>908</v>
      </c>
      <c r="E4542" s="58">
        <v>332</v>
      </c>
      <c r="F4542" s="58">
        <v>66</v>
      </c>
      <c r="G4542" s="1">
        <f t="shared" si="210"/>
        <v>42</v>
      </c>
      <c r="H4542" s="1">
        <f t="shared" si="211"/>
        <v>2011</v>
      </c>
      <c r="I4542" s="1" t="str">
        <f t="shared" si="212"/>
        <v>42-2011</v>
      </c>
      <c r="J4542"/>
      <c r="L4542"/>
    </row>
    <row r="4543" spans="2:12">
      <c r="B4543" s="68">
        <v>40826</v>
      </c>
      <c r="C4543" s="58" t="s">
        <v>10095</v>
      </c>
      <c r="D4543" s="58">
        <v>104</v>
      </c>
      <c r="E4543" s="58">
        <v>611</v>
      </c>
      <c r="F4543" s="58">
        <v>262</v>
      </c>
      <c r="G4543" s="1">
        <f t="shared" si="210"/>
        <v>42</v>
      </c>
      <c r="H4543" s="1">
        <f t="shared" si="211"/>
        <v>2011</v>
      </c>
      <c r="I4543" s="1" t="str">
        <f t="shared" si="212"/>
        <v>42-2011</v>
      </c>
      <c r="J4543"/>
      <c r="L4543"/>
    </row>
    <row r="4544" spans="2:12">
      <c r="B4544" s="68">
        <v>40826</v>
      </c>
      <c r="C4544" s="58" t="s">
        <v>10096</v>
      </c>
      <c r="D4544" s="58">
        <v>238</v>
      </c>
      <c r="E4544" s="58">
        <v>824</v>
      </c>
      <c r="F4544" s="58">
        <v>15</v>
      </c>
      <c r="G4544" s="1">
        <f t="shared" si="210"/>
        <v>42</v>
      </c>
      <c r="H4544" s="1">
        <f t="shared" si="211"/>
        <v>2011</v>
      </c>
      <c r="I4544" s="1" t="str">
        <f t="shared" si="212"/>
        <v>42-2011</v>
      </c>
      <c r="J4544"/>
      <c r="L4544"/>
    </row>
    <row r="4545" spans="2:12">
      <c r="B4545" s="68">
        <v>40826</v>
      </c>
      <c r="C4545" s="58" t="s">
        <v>10097</v>
      </c>
      <c r="D4545" s="58">
        <v>9</v>
      </c>
      <c r="E4545" s="58">
        <v>306</v>
      </c>
      <c r="F4545" s="58">
        <v>232</v>
      </c>
      <c r="G4545" s="1">
        <f t="shared" si="210"/>
        <v>42</v>
      </c>
      <c r="H4545" s="1">
        <f t="shared" si="211"/>
        <v>2011</v>
      </c>
      <c r="I4545" s="1" t="str">
        <f t="shared" si="212"/>
        <v>42-2011</v>
      </c>
      <c r="J4545"/>
      <c r="L4545"/>
    </row>
    <row r="4546" spans="2:12">
      <c r="B4546" s="68">
        <v>40826</v>
      </c>
      <c r="C4546" s="58" t="s">
        <v>10098</v>
      </c>
      <c r="D4546" s="58">
        <v>240</v>
      </c>
      <c r="E4546" s="58">
        <v>631</v>
      </c>
      <c r="F4546" s="58">
        <v>128</v>
      </c>
      <c r="G4546" s="1">
        <f t="shared" si="210"/>
        <v>42</v>
      </c>
      <c r="H4546" s="1">
        <f t="shared" si="211"/>
        <v>2011</v>
      </c>
      <c r="I4546" s="1" t="str">
        <f t="shared" si="212"/>
        <v>42-2011</v>
      </c>
      <c r="J4546"/>
      <c r="L4546"/>
    </row>
    <row r="4547" spans="2:12">
      <c r="B4547" s="68">
        <v>40826</v>
      </c>
      <c r="C4547" s="58" t="s">
        <v>10099</v>
      </c>
      <c r="D4547" s="58">
        <v>61</v>
      </c>
      <c r="E4547" s="58">
        <v>700</v>
      </c>
      <c r="F4547" s="58">
        <v>151</v>
      </c>
      <c r="G4547" s="1">
        <f t="shared" si="210"/>
        <v>42</v>
      </c>
      <c r="H4547" s="1">
        <f t="shared" si="211"/>
        <v>2011</v>
      </c>
      <c r="I4547" s="1" t="str">
        <f t="shared" si="212"/>
        <v>42-2011</v>
      </c>
      <c r="J4547"/>
      <c r="L4547"/>
    </row>
    <row r="4548" spans="2:12">
      <c r="B4548" s="68">
        <v>40826</v>
      </c>
      <c r="C4548" s="58" t="s">
        <v>10100</v>
      </c>
      <c r="D4548" s="58">
        <v>48</v>
      </c>
      <c r="E4548" s="58">
        <v>721</v>
      </c>
      <c r="F4548" s="58">
        <v>236</v>
      </c>
      <c r="G4548" s="1">
        <f t="shared" si="210"/>
        <v>42</v>
      </c>
      <c r="H4548" s="1">
        <f t="shared" si="211"/>
        <v>2011</v>
      </c>
      <c r="I4548" s="1" t="str">
        <f t="shared" si="212"/>
        <v>42-2011</v>
      </c>
      <c r="J4548"/>
      <c r="L4548"/>
    </row>
    <row r="4549" spans="2:12">
      <c r="B4549" s="68">
        <v>40826</v>
      </c>
      <c r="C4549" s="58" t="s">
        <v>10101</v>
      </c>
      <c r="D4549" s="58">
        <v>12</v>
      </c>
      <c r="E4549" s="58">
        <v>963</v>
      </c>
      <c r="F4549" s="58">
        <v>121</v>
      </c>
      <c r="G4549" s="1">
        <f t="shared" si="210"/>
        <v>42</v>
      </c>
      <c r="H4549" s="1">
        <f t="shared" si="211"/>
        <v>2011</v>
      </c>
      <c r="I4549" s="1" t="str">
        <f t="shared" si="212"/>
        <v>42-2011</v>
      </c>
      <c r="J4549"/>
      <c r="L4549"/>
    </row>
    <row r="4550" spans="2:12">
      <c r="B4550" s="68">
        <v>40833</v>
      </c>
      <c r="C4550" s="58" t="s">
        <v>10039</v>
      </c>
      <c r="D4550" s="58">
        <v>27</v>
      </c>
      <c r="E4550" s="58">
        <v>653</v>
      </c>
      <c r="F4550" s="58">
        <v>309</v>
      </c>
      <c r="G4550" s="1">
        <f t="shared" si="210"/>
        <v>43</v>
      </c>
      <c r="H4550" s="1">
        <f t="shared" si="211"/>
        <v>2011</v>
      </c>
      <c r="I4550" s="1" t="str">
        <f t="shared" si="212"/>
        <v>43-2011</v>
      </c>
      <c r="J4550"/>
      <c r="L4550"/>
    </row>
    <row r="4551" spans="2:12">
      <c r="B4551" s="68">
        <v>40833</v>
      </c>
      <c r="C4551" s="58" t="s">
        <v>10066</v>
      </c>
      <c r="D4551" s="58">
        <v>177</v>
      </c>
      <c r="E4551" s="58">
        <v>365</v>
      </c>
      <c r="F4551" s="58">
        <v>305</v>
      </c>
      <c r="G4551" s="1">
        <f t="shared" si="210"/>
        <v>43</v>
      </c>
      <c r="H4551" s="1">
        <f t="shared" si="211"/>
        <v>2011</v>
      </c>
      <c r="I4551" s="1" t="str">
        <f t="shared" si="212"/>
        <v>43-2011</v>
      </c>
      <c r="J4551"/>
      <c r="L4551"/>
    </row>
    <row r="4552" spans="2:12">
      <c r="B4552" s="68">
        <v>40833</v>
      </c>
      <c r="C4552" s="58" t="s">
        <v>10040</v>
      </c>
      <c r="D4552" s="58">
        <v>81</v>
      </c>
      <c r="E4552" s="58">
        <v>519</v>
      </c>
      <c r="F4552" s="58">
        <v>252</v>
      </c>
      <c r="G4552" s="1">
        <f t="shared" si="210"/>
        <v>43</v>
      </c>
      <c r="H4552" s="1">
        <f t="shared" si="211"/>
        <v>2011</v>
      </c>
      <c r="I4552" s="1" t="str">
        <f t="shared" si="212"/>
        <v>43-2011</v>
      </c>
      <c r="J4552"/>
      <c r="L4552"/>
    </row>
    <row r="4553" spans="2:12">
      <c r="B4553" s="68">
        <v>40833</v>
      </c>
      <c r="C4553" s="58" t="s">
        <v>10042</v>
      </c>
      <c r="D4553" s="58">
        <v>224</v>
      </c>
      <c r="E4553" s="58">
        <v>964</v>
      </c>
      <c r="F4553" s="58">
        <v>68</v>
      </c>
      <c r="G4553" s="1">
        <f t="shared" si="210"/>
        <v>43</v>
      </c>
      <c r="H4553" s="1">
        <f t="shared" si="211"/>
        <v>2011</v>
      </c>
      <c r="I4553" s="1" t="str">
        <f t="shared" si="212"/>
        <v>43-2011</v>
      </c>
      <c r="J4553"/>
      <c r="L4553"/>
    </row>
    <row r="4554" spans="2:12">
      <c r="B4554" s="68">
        <v>40833</v>
      </c>
      <c r="C4554" s="58" t="s">
        <v>10044</v>
      </c>
      <c r="D4554" s="58">
        <v>805</v>
      </c>
      <c r="E4554" s="58">
        <v>461</v>
      </c>
      <c r="F4554" s="58">
        <v>271</v>
      </c>
      <c r="G4554" s="1">
        <f t="shared" si="210"/>
        <v>43</v>
      </c>
      <c r="H4554" s="1">
        <f t="shared" si="211"/>
        <v>2011</v>
      </c>
      <c r="I4554" s="1" t="str">
        <f t="shared" si="212"/>
        <v>43-2011</v>
      </c>
      <c r="J4554"/>
      <c r="L4554"/>
    </row>
    <row r="4555" spans="2:12">
      <c r="B4555" s="68">
        <v>40833</v>
      </c>
      <c r="C4555" s="58" t="s">
        <v>10048</v>
      </c>
      <c r="D4555" s="58">
        <v>193</v>
      </c>
      <c r="E4555" s="58">
        <v>538</v>
      </c>
      <c r="F4555" s="58">
        <v>207</v>
      </c>
      <c r="G4555" s="1">
        <f t="shared" si="210"/>
        <v>43</v>
      </c>
      <c r="H4555" s="1">
        <f t="shared" si="211"/>
        <v>2011</v>
      </c>
      <c r="I4555" s="1" t="str">
        <f t="shared" si="212"/>
        <v>43-2011</v>
      </c>
      <c r="J4555"/>
      <c r="L4555"/>
    </row>
    <row r="4556" spans="2:12">
      <c r="B4556" s="68">
        <v>40833</v>
      </c>
      <c r="C4556" s="58" t="s">
        <v>10049</v>
      </c>
      <c r="D4556" s="58">
        <v>134</v>
      </c>
      <c r="E4556" s="58">
        <v>923</v>
      </c>
      <c r="F4556" s="58">
        <v>46</v>
      </c>
      <c r="G4556" s="1">
        <f t="shared" si="210"/>
        <v>43</v>
      </c>
      <c r="H4556" s="1">
        <f t="shared" si="211"/>
        <v>2011</v>
      </c>
      <c r="I4556" s="1" t="str">
        <f t="shared" si="212"/>
        <v>43-2011</v>
      </c>
      <c r="J4556"/>
      <c r="L4556"/>
    </row>
    <row r="4557" spans="2:12">
      <c r="B4557" s="68">
        <v>40833</v>
      </c>
      <c r="C4557" s="58" t="s">
        <v>10067</v>
      </c>
      <c r="D4557" s="58">
        <v>8</v>
      </c>
      <c r="E4557" s="58">
        <v>956</v>
      </c>
      <c r="F4557" s="58">
        <v>288</v>
      </c>
      <c r="G4557" s="1">
        <f t="shared" si="210"/>
        <v>43</v>
      </c>
      <c r="H4557" s="1">
        <f t="shared" si="211"/>
        <v>2011</v>
      </c>
      <c r="I4557" s="1" t="str">
        <f t="shared" si="212"/>
        <v>43-2011</v>
      </c>
      <c r="J4557"/>
      <c r="L4557"/>
    </row>
    <row r="4558" spans="2:12">
      <c r="B4558" s="68">
        <v>40833</v>
      </c>
      <c r="C4558" s="58" t="s">
        <v>10068</v>
      </c>
      <c r="D4558" s="58">
        <v>16</v>
      </c>
      <c r="E4558" s="58">
        <v>613</v>
      </c>
      <c r="F4558" s="58">
        <v>36</v>
      </c>
      <c r="G4558" s="1">
        <f t="shared" si="210"/>
        <v>43</v>
      </c>
      <c r="H4558" s="1">
        <f t="shared" si="211"/>
        <v>2011</v>
      </c>
      <c r="I4558" s="1" t="str">
        <f t="shared" si="212"/>
        <v>43-2011</v>
      </c>
      <c r="J4558"/>
      <c r="L4558"/>
    </row>
    <row r="4559" spans="2:12">
      <c r="B4559" s="68">
        <v>40833</v>
      </c>
      <c r="C4559" s="58" t="s">
        <v>10069</v>
      </c>
      <c r="D4559" s="58">
        <v>731</v>
      </c>
      <c r="E4559" s="58">
        <v>566</v>
      </c>
      <c r="F4559" s="58">
        <v>96</v>
      </c>
      <c r="G4559" s="1">
        <f t="shared" si="210"/>
        <v>43</v>
      </c>
      <c r="H4559" s="1">
        <f t="shared" si="211"/>
        <v>2011</v>
      </c>
      <c r="I4559" s="1" t="str">
        <f t="shared" si="212"/>
        <v>43-2011</v>
      </c>
      <c r="J4559"/>
      <c r="L4559"/>
    </row>
    <row r="4560" spans="2:12">
      <c r="B4560" s="68">
        <v>40833</v>
      </c>
      <c r="C4560" s="58" t="s">
        <v>10070</v>
      </c>
      <c r="D4560" s="58">
        <v>389</v>
      </c>
      <c r="E4560" s="58">
        <v>715</v>
      </c>
      <c r="F4560" s="58">
        <v>30</v>
      </c>
      <c r="G4560" s="1">
        <f t="shared" si="210"/>
        <v>43</v>
      </c>
      <c r="H4560" s="1">
        <f t="shared" si="211"/>
        <v>2011</v>
      </c>
      <c r="I4560" s="1" t="str">
        <f t="shared" si="212"/>
        <v>43-2011</v>
      </c>
      <c r="J4560"/>
      <c r="L4560"/>
    </row>
    <row r="4561" spans="2:12">
      <c r="B4561" s="68">
        <v>40833</v>
      </c>
      <c r="C4561" s="58" t="s">
        <v>10071</v>
      </c>
      <c r="D4561" s="58">
        <v>33</v>
      </c>
      <c r="E4561" s="58">
        <v>346</v>
      </c>
      <c r="F4561" s="58">
        <v>175</v>
      </c>
      <c r="G4561" s="1">
        <f t="shared" si="210"/>
        <v>43</v>
      </c>
      <c r="H4561" s="1">
        <f t="shared" si="211"/>
        <v>2011</v>
      </c>
      <c r="I4561" s="1" t="str">
        <f t="shared" si="212"/>
        <v>43-2011</v>
      </c>
      <c r="J4561"/>
      <c r="L4561"/>
    </row>
    <row r="4562" spans="2:12">
      <c r="B4562" s="68">
        <v>40833</v>
      </c>
      <c r="C4562" s="58" t="s">
        <v>10051</v>
      </c>
      <c r="D4562" s="58">
        <v>30</v>
      </c>
      <c r="E4562" s="58">
        <v>893</v>
      </c>
      <c r="F4562" s="58">
        <v>221</v>
      </c>
      <c r="G4562" s="1">
        <f t="shared" si="210"/>
        <v>43</v>
      </c>
      <c r="H4562" s="1">
        <f t="shared" si="211"/>
        <v>2011</v>
      </c>
      <c r="I4562" s="1" t="str">
        <f t="shared" si="212"/>
        <v>43-2011</v>
      </c>
      <c r="J4562"/>
      <c r="L4562"/>
    </row>
    <row r="4563" spans="2:12">
      <c r="B4563" s="68">
        <v>40833</v>
      </c>
      <c r="C4563" s="58" t="s">
        <v>10052</v>
      </c>
      <c r="D4563" s="58">
        <v>58</v>
      </c>
      <c r="E4563" s="58">
        <v>983</v>
      </c>
      <c r="F4563" s="58">
        <v>28</v>
      </c>
      <c r="G4563" s="1">
        <f t="shared" si="210"/>
        <v>43</v>
      </c>
      <c r="H4563" s="1">
        <f t="shared" si="211"/>
        <v>2011</v>
      </c>
      <c r="I4563" s="1" t="str">
        <f t="shared" si="212"/>
        <v>43-2011</v>
      </c>
      <c r="J4563"/>
      <c r="L4563"/>
    </row>
    <row r="4564" spans="2:12">
      <c r="B4564" s="68">
        <v>40833</v>
      </c>
      <c r="C4564" s="58" t="s">
        <v>10055</v>
      </c>
      <c r="D4564" s="58">
        <v>617</v>
      </c>
      <c r="E4564" s="58">
        <v>565</v>
      </c>
      <c r="F4564" s="58">
        <v>61</v>
      </c>
      <c r="G4564" s="1">
        <f t="shared" si="210"/>
        <v>43</v>
      </c>
      <c r="H4564" s="1">
        <f t="shared" si="211"/>
        <v>2011</v>
      </c>
      <c r="I4564" s="1" t="str">
        <f t="shared" si="212"/>
        <v>43-2011</v>
      </c>
      <c r="J4564"/>
      <c r="L4564"/>
    </row>
    <row r="4565" spans="2:12">
      <c r="B4565" s="68">
        <v>40833</v>
      </c>
      <c r="C4565" s="58" t="s">
        <v>10056</v>
      </c>
      <c r="D4565" s="58">
        <v>181</v>
      </c>
      <c r="E4565" s="58">
        <v>667</v>
      </c>
      <c r="F4565" s="58">
        <v>289</v>
      </c>
      <c r="G4565" s="1">
        <f t="shared" ref="G4565:G4628" si="213">WEEKNUM(B4565)</f>
        <v>43</v>
      </c>
      <c r="H4565" s="1">
        <f t="shared" ref="H4565:H4628" si="214">YEAR(B4565)</f>
        <v>2011</v>
      </c>
      <c r="I4565" s="1" t="str">
        <f t="shared" ref="I4565:I4628" si="215">CONCATENATE(G4565,"-",H4565)</f>
        <v>43-2011</v>
      </c>
      <c r="J4565"/>
      <c r="L4565"/>
    </row>
    <row r="4566" spans="2:12">
      <c r="B4566" s="68">
        <v>40833</v>
      </c>
      <c r="C4566" s="58" t="s">
        <v>10057</v>
      </c>
      <c r="D4566" s="58">
        <v>39</v>
      </c>
      <c r="E4566" s="58">
        <v>816</v>
      </c>
      <c r="F4566" s="58">
        <v>19</v>
      </c>
      <c r="G4566" s="1">
        <f t="shared" si="213"/>
        <v>43</v>
      </c>
      <c r="H4566" s="1">
        <f t="shared" si="214"/>
        <v>2011</v>
      </c>
      <c r="I4566" s="1" t="str">
        <f t="shared" si="215"/>
        <v>43-2011</v>
      </c>
      <c r="J4566"/>
      <c r="L4566"/>
    </row>
    <row r="4567" spans="2:12">
      <c r="B4567" s="68">
        <v>40833</v>
      </c>
      <c r="C4567" s="58" t="s">
        <v>10058</v>
      </c>
      <c r="D4567" s="58">
        <v>103</v>
      </c>
      <c r="E4567" s="58">
        <v>710</v>
      </c>
      <c r="F4567" s="58">
        <v>207</v>
      </c>
      <c r="G4567" s="1">
        <f t="shared" si="213"/>
        <v>43</v>
      </c>
      <c r="H4567" s="1">
        <f t="shared" si="214"/>
        <v>2011</v>
      </c>
      <c r="I4567" s="1" t="str">
        <f t="shared" si="215"/>
        <v>43-2011</v>
      </c>
      <c r="J4567"/>
      <c r="L4567"/>
    </row>
    <row r="4568" spans="2:12">
      <c r="B4568" s="68">
        <v>40833</v>
      </c>
      <c r="C4568" s="58" t="s">
        <v>10060</v>
      </c>
      <c r="D4568" s="58">
        <v>175</v>
      </c>
      <c r="E4568" s="58">
        <v>691</v>
      </c>
      <c r="F4568" s="58">
        <v>126</v>
      </c>
      <c r="G4568" s="1">
        <f t="shared" si="213"/>
        <v>43</v>
      </c>
      <c r="H4568" s="1">
        <f t="shared" si="214"/>
        <v>2011</v>
      </c>
      <c r="I4568" s="1" t="str">
        <f t="shared" si="215"/>
        <v>43-2011</v>
      </c>
      <c r="J4568"/>
      <c r="L4568"/>
    </row>
    <row r="4569" spans="2:12">
      <c r="B4569" s="68">
        <v>40833</v>
      </c>
      <c r="C4569" s="58" t="s">
        <v>10072</v>
      </c>
      <c r="D4569" s="58">
        <v>208</v>
      </c>
      <c r="E4569" s="58">
        <v>729</v>
      </c>
      <c r="F4569" s="58">
        <v>140</v>
      </c>
      <c r="G4569" s="1">
        <f t="shared" si="213"/>
        <v>43</v>
      </c>
      <c r="H4569" s="1">
        <f t="shared" si="214"/>
        <v>2011</v>
      </c>
      <c r="I4569" s="1" t="str">
        <f t="shared" si="215"/>
        <v>43-2011</v>
      </c>
      <c r="J4569"/>
      <c r="L4569"/>
    </row>
    <row r="4570" spans="2:12">
      <c r="B4570" s="68">
        <v>40833</v>
      </c>
      <c r="C4570" s="58" t="s">
        <v>10073</v>
      </c>
      <c r="D4570" s="58">
        <v>24</v>
      </c>
      <c r="E4570" s="58">
        <v>723</v>
      </c>
      <c r="F4570" s="58">
        <v>66</v>
      </c>
      <c r="G4570" s="1">
        <f t="shared" si="213"/>
        <v>43</v>
      </c>
      <c r="H4570" s="1">
        <f t="shared" si="214"/>
        <v>2011</v>
      </c>
      <c r="I4570" s="1" t="str">
        <f t="shared" si="215"/>
        <v>43-2011</v>
      </c>
      <c r="J4570"/>
      <c r="L4570"/>
    </row>
    <row r="4571" spans="2:12">
      <c r="B4571" s="68">
        <v>40833</v>
      </c>
      <c r="C4571" s="58" t="s">
        <v>10074</v>
      </c>
      <c r="D4571" s="58">
        <v>275</v>
      </c>
      <c r="E4571" s="58">
        <v>863</v>
      </c>
      <c r="F4571" s="58">
        <v>194</v>
      </c>
      <c r="G4571" s="1">
        <f t="shared" si="213"/>
        <v>43</v>
      </c>
      <c r="H4571" s="1">
        <f t="shared" si="214"/>
        <v>2011</v>
      </c>
      <c r="I4571" s="1" t="str">
        <f t="shared" si="215"/>
        <v>43-2011</v>
      </c>
      <c r="J4571"/>
      <c r="L4571"/>
    </row>
    <row r="4572" spans="2:12">
      <c r="B4572" s="68">
        <v>40833</v>
      </c>
      <c r="C4572" s="58" t="s">
        <v>10075</v>
      </c>
      <c r="D4572" s="58">
        <v>92</v>
      </c>
      <c r="E4572" s="58">
        <v>892</v>
      </c>
      <c r="F4572" s="58">
        <v>47</v>
      </c>
      <c r="G4572" s="1">
        <f t="shared" si="213"/>
        <v>43</v>
      </c>
      <c r="H4572" s="1">
        <f t="shared" si="214"/>
        <v>2011</v>
      </c>
      <c r="I4572" s="1" t="str">
        <f t="shared" si="215"/>
        <v>43-2011</v>
      </c>
      <c r="J4572"/>
      <c r="L4572"/>
    </row>
    <row r="4573" spans="2:12">
      <c r="B4573" s="68">
        <v>40833</v>
      </c>
      <c r="C4573" s="58" t="s">
        <v>10076</v>
      </c>
      <c r="D4573" s="58">
        <v>90</v>
      </c>
      <c r="E4573" s="58">
        <v>812</v>
      </c>
      <c r="F4573" s="58">
        <v>28</v>
      </c>
      <c r="G4573" s="1">
        <f t="shared" si="213"/>
        <v>43</v>
      </c>
      <c r="H4573" s="1">
        <f t="shared" si="214"/>
        <v>2011</v>
      </c>
      <c r="I4573" s="1" t="str">
        <f t="shared" si="215"/>
        <v>43-2011</v>
      </c>
      <c r="J4573"/>
      <c r="L4573"/>
    </row>
    <row r="4574" spans="2:12">
      <c r="B4574" s="68">
        <v>40833</v>
      </c>
      <c r="C4574" s="58" t="s">
        <v>18</v>
      </c>
      <c r="D4574" s="58">
        <v>94</v>
      </c>
      <c r="E4574" s="58">
        <v>360</v>
      </c>
      <c r="F4574" s="58">
        <v>268</v>
      </c>
      <c r="G4574" s="1">
        <f t="shared" si="213"/>
        <v>43</v>
      </c>
      <c r="H4574" s="1">
        <f t="shared" si="214"/>
        <v>2011</v>
      </c>
      <c r="I4574" s="1" t="str">
        <f t="shared" si="215"/>
        <v>43-2011</v>
      </c>
      <c r="J4574"/>
      <c r="L4574"/>
    </row>
    <row r="4575" spans="2:12">
      <c r="B4575" s="68">
        <v>40833</v>
      </c>
      <c r="C4575" s="58" t="s">
        <v>10077</v>
      </c>
      <c r="D4575" s="58">
        <v>23</v>
      </c>
      <c r="E4575" s="58">
        <v>914</v>
      </c>
      <c r="F4575" s="58">
        <v>90</v>
      </c>
      <c r="G4575" s="1">
        <f t="shared" si="213"/>
        <v>43</v>
      </c>
      <c r="H4575" s="1">
        <f t="shared" si="214"/>
        <v>2011</v>
      </c>
      <c r="I4575" s="1" t="str">
        <f t="shared" si="215"/>
        <v>43-2011</v>
      </c>
      <c r="J4575"/>
      <c r="L4575"/>
    </row>
    <row r="4576" spans="2:12">
      <c r="B4576" s="68">
        <v>40833</v>
      </c>
      <c r="C4576" s="58" t="s">
        <v>10078</v>
      </c>
      <c r="D4576" s="58">
        <v>385</v>
      </c>
      <c r="E4576" s="58">
        <v>560</v>
      </c>
      <c r="F4576" s="58">
        <v>163</v>
      </c>
      <c r="G4576" s="1">
        <f t="shared" si="213"/>
        <v>43</v>
      </c>
      <c r="H4576" s="1">
        <f t="shared" si="214"/>
        <v>2011</v>
      </c>
      <c r="I4576" s="1" t="str">
        <f t="shared" si="215"/>
        <v>43-2011</v>
      </c>
      <c r="J4576"/>
      <c r="L4576"/>
    </row>
    <row r="4577" spans="2:12">
      <c r="B4577" s="68">
        <v>40833</v>
      </c>
      <c r="C4577" s="58" t="s">
        <v>10079</v>
      </c>
      <c r="D4577" s="58">
        <v>5</v>
      </c>
      <c r="E4577" s="58">
        <v>413</v>
      </c>
      <c r="F4577" s="58">
        <v>206</v>
      </c>
      <c r="G4577" s="1">
        <f t="shared" si="213"/>
        <v>43</v>
      </c>
      <c r="H4577" s="1">
        <f t="shared" si="214"/>
        <v>2011</v>
      </c>
      <c r="I4577" s="1" t="str">
        <f t="shared" si="215"/>
        <v>43-2011</v>
      </c>
      <c r="J4577"/>
      <c r="L4577"/>
    </row>
    <row r="4578" spans="2:12">
      <c r="B4578" s="68">
        <v>40833</v>
      </c>
      <c r="C4578" s="58" t="s">
        <v>10080</v>
      </c>
      <c r="D4578" s="58">
        <v>29</v>
      </c>
      <c r="E4578" s="58">
        <v>526</v>
      </c>
      <c r="F4578" s="58">
        <v>164</v>
      </c>
      <c r="G4578" s="1">
        <f t="shared" si="213"/>
        <v>43</v>
      </c>
      <c r="H4578" s="1">
        <f t="shared" si="214"/>
        <v>2011</v>
      </c>
      <c r="I4578" s="1" t="str">
        <f t="shared" si="215"/>
        <v>43-2011</v>
      </c>
      <c r="J4578"/>
      <c r="L4578"/>
    </row>
    <row r="4579" spans="2:12">
      <c r="B4579" s="68">
        <v>40833</v>
      </c>
      <c r="C4579" s="58" t="s">
        <v>10081</v>
      </c>
      <c r="D4579" s="58">
        <v>36</v>
      </c>
      <c r="E4579" s="58">
        <v>814</v>
      </c>
      <c r="F4579" s="58">
        <v>83</v>
      </c>
      <c r="G4579" s="1">
        <f t="shared" si="213"/>
        <v>43</v>
      </c>
      <c r="H4579" s="1">
        <f t="shared" si="214"/>
        <v>2011</v>
      </c>
      <c r="I4579" s="1" t="str">
        <f t="shared" si="215"/>
        <v>43-2011</v>
      </c>
      <c r="J4579"/>
      <c r="L4579"/>
    </row>
    <row r="4580" spans="2:12">
      <c r="B4580" s="68">
        <v>40833</v>
      </c>
      <c r="C4580" s="58" t="s">
        <v>10082</v>
      </c>
      <c r="D4580" s="58">
        <v>213</v>
      </c>
      <c r="E4580" s="58">
        <v>820</v>
      </c>
      <c r="F4580" s="58">
        <v>300</v>
      </c>
      <c r="G4580" s="1">
        <f t="shared" si="213"/>
        <v>43</v>
      </c>
      <c r="H4580" s="1">
        <f t="shared" si="214"/>
        <v>2011</v>
      </c>
      <c r="I4580" s="1" t="str">
        <f t="shared" si="215"/>
        <v>43-2011</v>
      </c>
      <c r="J4580"/>
      <c r="L4580"/>
    </row>
    <row r="4581" spans="2:12">
      <c r="B4581" s="68">
        <v>40833</v>
      </c>
      <c r="C4581" s="58" t="s">
        <v>10083</v>
      </c>
      <c r="D4581" s="58">
        <v>64</v>
      </c>
      <c r="E4581" s="58">
        <v>400</v>
      </c>
      <c r="F4581" s="58">
        <v>303</v>
      </c>
      <c r="G4581" s="1">
        <f t="shared" si="213"/>
        <v>43</v>
      </c>
      <c r="H4581" s="1">
        <f t="shared" si="214"/>
        <v>2011</v>
      </c>
      <c r="I4581" s="1" t="str">
        <f t="shared" si="215"/>
        <v>43-2011</v>
      </c>
      <c r="J4581"/>
      <c r="L4581"/>
    </row>
    <row r="4582" spans="2:12">
      <c r="B4582" s="68">
        <v>40833</v>
      </c>
      <c r="C4582" s="58" t="s">
        <v>10084</v>
      </c>
      <c r="D4582" s="58">
        <v>130</v>
      </c>
      <c r="E4582" s="58">
        <v>650</v>
      </c>
      <c r="F4582" s="58">
        <v>115</v>
      </c>
      <c r="G4582" s="1">
        <f t="shared" si="213"/>
        <v>43</v>
      </c>
      <c r="H4582" s="1">
        <f t="shared" si="214"/>
        <v>2011</v>
      </c>
      <c r="I4582" s="1" t="str">
        <f t="shared" si="215"/>
        <v>43-2011</v>
      </c>
      <c r="J4582"/>
      <c r="L4582"/>
    </row>
    <row r="4583" spans="2:12">
      <c r="B4583" s="68">
        <v>40833</v>
      </c>
      <c r="C4583" s="58" t="s">
        <v>10085</v>
      </c>
      <c r="D4583" s="58">
        <v>769</v>
      </c>
      <c r="E4583" s="58">
        <v>329</v>
      </c>
      <c r="F4583" s="58">
        <v>38</v>
      </c>
      <c r="G4583" s="1">
        <f t="shared" si="213"/>
        <v>43</v>
      </c>
      <c r="H4583" s="1">
        <f t="shared" si="214"/>
        <v>2011</v>
      </c>
      <c r="I4583" s="1" t="str">
        <f t="shared" si="215"/>
        <v>43-2011</v>
      </c>
      <c r="J4583"/>
      <c r="L4583"/>
    </row>
    <row r="4584" spans="2:12">
      <c r="B4584" s="68">
        <v>40833</v>
      </c>
      <c r="C4584" s="58" t="s">
        <v>10086</v>
      </c>
      <c r="D4584" s="58">
        <v>340</v>
      </c>
      <c r="E4584" s="58">
        <v>429</v>
      </c>
      <c r="F4584" s="58">
        <v>132</v>
      </c>
      <c r="G4584" s="1">
        <f t="shared" si="213"/>
        <v>43</v>
      </c>
      <c r="H4584" s="1">
        <f t="shared" si="214"/>
        <v>2011</v>
      </c>
      <c r="I4584" s="1" t="str">
        <f t="shared" si="215"/>
        <v>43-2011</v>
      </c>
      <c r="J4584"/>
      <c r="L4584"/>
    </row>
    <row r="4585" spans="2:12">
      <c r="B4585" s="68">
        <v>40833</v>
      </c>
      <c r="C4585" s="58" t="s">
        <v>10087</v>
      </c>
      <c r="D4585" s="58">
        <v>133</v>
      </c>
      <c r="E4585" s="58">
        <v>680</v>
      </c>
      <c r="F4585" s="58">
        <v>133</v>
      </c>
      <c r="G4585" s="1">
        <f t="shared" si="213"/>
        <v>43</v>
      </c>
      <c r="H4585" s="1">
        <f t="shared" si="214"/>
        <v>2011</v>
      </c>
      <c r="I4585" s="1" t="str">
        <f t="shared" si="215"/>
        <v>43-2011</v>
      </c>
      <c r="J4585"/>
      <c r="L4585"/>
    </row>
    <row r="4586" spans="2:12">
      <c r="B4586" s="68">
        <v>40833</v>
      </c>
      <c r="C4586" s="58" t="s">
        <v>10088</v>
      </c>
      <c r="D4586" s="58">
        <v>119</v>
      </c>
      <c r="E4586" s="58">
        <v>313</v>
      </c>
      <c r="F4586" s="58">
        <v>272</v>
      </c>
      <c r="G4586" s="1">
        <f t="shared" si="213"/>
        <v>43</v>
      </c>
      <c r="H4586" s="1">
        <f t="shared" si="214"/>
        <v>2011</v>
      </c>
      <c r="I4586" s="1" t="str">
        <f t="shared" si="215"/>
        <v>43-2011</v>
      </c>
      <c r="J4586"/>
      <c r="L4586"/>
    </row>
    <row r="4587" spans="2:12">
      <c r="B4587" s="68">
        <v>40833</v>
      </c>
      <c r="C4587" s="58" t="s">
        <v>10089</v>
      </c>
      <c r="D4587" s="58">
        <v>463</v>
      </c>
      <c r="E4587" s="58">
        <v>630</v>
      </c>
      <c r="F4587" s="58">
        <v>13</v>
      </c>
      <c r="G4587" s="1">
        <f t="shared" si="213"/>
        <v>43</v>
      </c>
      <c r="H4587" s="1">
        <f t="shared" si="214"/>
        <v>2011</v>
      </c>
      <c r="I4587" s="1" t="str">
        <f t="shared" si="215"/>
        <v>43-2011</v>
      </c>
      <c r="J4587"/>
      <c r="L4587"/>
    </row>
    <row r="4588" spans="2:12">
      <c r="B4588" s="68">
        <v>40833</v>
      </c>
      <c r="C4588" s="58" t="s">
        <v>10090</v>
      </c>
      <c r="D4588" s="58">
        <v>57</v>
      </c>
      <c r="E4588" s="58">
        <v>422</v>
      </c>
      <c r="F4588" s="58">
        <v>148</v>
      </c>
      <c r="G4588" s="1">
        <f t="shared" si="213"/>
        <v>43</v>
      </c>
      <c r="H4588" s="1">
        <f t="shared" si="214"/>
        <v>2011</v>
      </c>
      <c r="I4588" s="1" t="str">
        <f t="shared" si="215"/>
        <v>43-2011</v>
      </c>
      <c r="J4588"/>
      <c r="L4588"/>
    </row>
    <row r="4589" spans="2:12">
      <c r="B4589" s="68">
        <v>40833</v>
      </c>
      <c r="C4589" s="58" t="s">
        <v>10091</v>
      </c>
      <c r="D4589" s="58">
        <v>185</v>
      </c>
      <c r="E4589" s="58">
        <v>313</v>
      </c>
      <c r="F4589" s="58">
        <v>179</v>
      </c>
      <c r="G4589" s="1">
        <f t="shared" si="213"/>
        <v>43</v>
      </c>
      <c r="H4589" s="1">
        <f t="shared" si="214"/>
        <v>2011</v>
      </c>
      <c r="I4589" s="1" t="str">
        <f t="shared" si="215"/>
        <v>43-2011</v>
      </c>
      <c r="J4589"/>
      <c r="L4589"/>
    </row>
    <row r="4590" spans="2:12">
      <c r="B4590" s="68">
        <v>40833</v>
      </c>
      <c r="C4590" s="58" t="s">
        <v>10092</v>
      </c>
      <c r="D4590" s="58">
        <v>2</v>
      </c>
      <c r="E4590" s="58">
        <v>606</v>
      </c>
      <c r="F4590" s="58">
        <v>165</v>
      </c>
      <c r="G4590" s="1">
        <f t="shared" si="213"/>
        <v>43</v>
      </c>
      <c r="H4590" s="1">
        <f t="shared" si="214"/>
        <v>2011</v>
      </c>
      <c r="I4590" s="1" t="str">
        <f t="shared" si="215"/>
        <v>43-2011</v>
      </c>
      <c r="J4590"/>
      <c r="L4590"/>
    </row>
    <row r="4591" spans="2:12">
      <c r="B4591" s="68">
        <v>40833</v>
      </c>
      <c r="C4591" s="58" t="s">
        <v>10093</v>
      </c>
      <c r="D4591" s="58">
        <v>130</v>
      </c>
      <c r="E4591" s="58">
        <v>880</v>
      </c>
      <c r="F4591" s="58">
        <v>171</v>
      </c>
      <c r="G4591" s="1">
        <f t="shared" si="213"/>
        <v>43</v>
      </c>
      <c r="H4591" s="1">
        <f t="shared" si="214"/>
        <v>2011</v>
      </c>
      <c r="I4591" s="1" t="str">
        <f t="shared" si="215"/>
        <v>43-2011</v>
      </c>
      <c r="J4591"/>
      <c r="L4591"/>
    </row>
    <row r="4592" spans="2:12">
      <c r="B4592" s="68">
        <v>40833</v>
      </c>
      <c r="C4592" s="58" t="s">
        <v>10094</v>
      </c>
      <c r="D4592" s="58">
        <v>908</v>
      </c>
      <c r="E4592" s="58">
        <v>753</v>
      </c>
      <c r="F4592" s="58">
        <v>238</v>
      </c>
      <c r="G4592" s="1">
        <f t="shared" si="213"/>
        <v>43</v>
      </c>
      <c r="H4592" s="1">
        <f t="shared" si="214"/>
        <v>2011</v>
      </c>
      <c r="I4592" s="1" t="str">
        <f t="shared" si="215"/>
        <v>43-2011</v>
      </c>
      <c r="J4592"/>
      <c r="L4592"/>
    </row>
    <row r="4593" spans="2:12">
      <c r="B4593" s="68">
        <v>40833</v>
      </c>
      <c r="C4593" s="58" t="s">
        <v>10095</v>
      </c>
      <c r="D4593" s="58">
        <v>104</v>
      </c>
      <c r="E4593" s="58">
        <v>301</v>
      </c>
      <c r="F4593" s="58">
        <v>301</v>
      </c>
      <c r="G4593" s="1">
        <f t="shared" si="213"/>
        <v>43</v>
      </c>
      <c r="H4593" s="1">
        <f t="shared" si="214"/>
        <v>2011</v>
      </c>
      <c r="I4593" s="1" t="str">
        <f t="shared" si="215"/>
        <v>43-2011</v>
      </c>
      <c r="J4593"/>
      <c r="L4593"/>
    </row>
    <row r="4594" spans="2:12">
      <c r="B4594" s="68">
        <v>40833</v>
      </c>
      <c r="C4594" s="58" t="s">
        <v>10096</v>
      </c>
      <c r="D4594" s="58">
        <v>238</v>
      </c>
      <c r="E4594" s="58">
        <v>822</v>
      </c>
      <c r="F4594" s="58">
        <v>220</v>
      </c>
      <c r="G4594" s="1">
        <f t="shared" si="213"/>
        <v>43</v>
      </c>
      <c r="H4594" s="1">
        <f t="shared" si="214"/>
        <v>2011</v>
      </c>
      <c r="I4594" s="1" t="str">
        <f t="shared" si="215"/>
        <v>43-2011</v>
      </c>
      <c r="J4594"/>
      <c r="L4594"/>
    </row>
    <row r="4595" spans="2:12">
      <c r="B4595" s="68">
        <v>40833</v>
      </c>
      <c r="C4595" s="58" t="s">
        <v>10097</v>
      </c>
      <c r="D4595" s="58">
        <v>9</v>
      </c>
      <c r="E4595" s="58">
        <v>551</v>
      </c>
      <c r="F4595" s="58">
        <v>161</v>
      </c>
      <c r="G4595" s="1">
        <f t="shared" si="213"/>
        <v>43</v>
      </c>
      <c r="H4595" s="1">
        <f t="shared" si="214"/>
        <v>2011</v>
      </c>
      <c r="I4595" s="1" t="str">
        <f t="shared" si="215"/>
        <v>43-2011</v>
      </c>
      <c r="J4595"/>
      <c r="L4595"/>
    </row>
    <row r="4596" spans="2:12">
      <c r="B4596" s="68">
        <v>40833</v>
      </c>
      <c r="C4596" s="58" t="s">
        <v>10098</v>
      </c>
      <c r="D4596" s="58">
        <v>240</v>
      </c>
      <c r="E4596" s="58">
        <v>328</v>
      </c>
      <c r="F4596" s="58">
        <v>138</v>
      </c>
      <c r="G4596" s="1">
        <f t="shared" si="213"/>
        <v>43</v>
      </c>
      <c r="H4596" s="1">
        <f t="shared" si="214"/>
        <v>2011</v>
      </c>
      <c r="I4596" s="1" t="str">
        <f t="shared" si="215"/>
        <v>43-2011</v>
      </c>
      <c r="J4596"/>
      <c r="L4596"/>
    </row>
    <row r="4597" spans="2:12">
      <c r="B4597" s="68">
        <v>40833</v>
      </c>
      <c r="C4597" s="58" t="s">
        <v>10099</v>
      </c>
      <c r="D4597" s="58">
        <v>61</v>
      </c>
      <c r="E4597" s="58">
        <v>992</v>
      </c>
      <c r="F4597" s="58">
        <v>155</v>
      </c>
      <c r="G4597" s="1">
        <f t="shared" si="213"/>
        <v>43</v>
      </c>
      <c r="H4597" s="1">
        <f t="shared" si="214"/>
        <v>2011</v>
      </c>
      <c r="I4597" s="1" t="str">
        <f t="shared" si="215"/>
        <v>43-2011</v>
      </c>
      <c r="J4597"/>
      <c r="L4597"/>
    </row>
    <row r="4598" spans="2:12">
      <c r="B4598" s="68">
        <v>40833</v>
      </c>
      <c r="C4598" s="58" t="s">
        <v>10100</v>
      </c>
      <c r="D4598" s="58">
        <v>48</v>
      </c>
      <c r="E4598" s="58">
        <v>673</v>
      </c>
      <c r="F4598" s="58">
        <v>185</v>
      </c>
      <c r="G4598" s="1">
        <f t="shared" si="213"/>
        <v>43</v>
      </c>
      <c r="H4598" s="1">
        <f t="shared" si="214"/>
        <v>2011</v>
      </c>
      <c r="I4598" s="1" t="str">
        <f t="shared" si="215"/>
        <v>43-2011</v>
      </c>
      <c r="J4598"/>
      <c r="L4598"/>
    </row>
    <row r="4599" spans="2:12">
      <c r="B4599" s="68">
        <v>40833</v>
      </c>
      <c r="C4599" s="58" t="s">
        <v>10101</v>
      </c>
      <c r="D4599" s="58">
        <v>12</v>
      </c>
      <c r="E4599" s="58">
        <v>366</v>
      </c>
      <c r="F4599" s="58">
        <v>310</v>
      </c>
      <c r="G4599" s="1">
        <f t="shared" si="213"/>
        <v>43</v>
      </c>
      <c r="H4599" s="1">
        <f t="shared" si="214"/>
        <v>2011</v>
      </c>
      <c r="I4599" s="1" t="str">
        <f t="shared" si="215"/>
        <v>43-2011</v>
      </c>
      <c r="J4599"/>
      <c r="L4599"/>
    </row>
    <row r="4600" spans="2:12">
      <c r="B4600" s="68">
        <v>40840</v>
      </c>
      <c r="C4600" s="58" t="s">
        <v>10039</v>
      </c>
      <c r="D4600" s="58">
        <v>27</v>
      </c>
      <c r="E4600" s="58">
        <v>667</v>
      </c>
      <c r="F4600" s="58">
        <v>187</v>
      </c>
      <c r="G4600" s="1">
        <f t="shared" si="213"/>
        <v>44</v>
      </c>
      <c r="H4600" s="1">
        <f t="shared" si="214"/>
        <v>2011</v>
      </c>
      <c r="I4600" s="1" t="str">
        <f t="shared" si="215"/>
        <v>44-2011</v>
      </c>
      <c r="J4600"/>
      <c r="L4600"/>
    </row>
    <row r="4601" spans="2:12">
      <c r="B4601" s="68">
        <v>40840</v>
      </c>
      <c r="C4601" s="58" t="s">
        <v>10066</v>
      </c>
      <c r="D4601" s="58">
        <v>177</v>
      </c>
      <c r="E4601" s="58">
        <v>849</v>
      </c>
      <c r="F4601" s="58">
        <v>238</v>
      </c>
      <c r="G4601" s="1">
        <f t="shared" si="213"/>
        <v>44</v>
      </c>
      <c r="H4601" s="1">
        <f t="shared" si="214"/>
        <v>2011</v>
      </c>
      <c r="I4601" s="1" t="str">
        <f t="shared" si="215"/>
        <v>44-2011</v>
      </c>
      <c r="J4601"/>
      <c r="L4601"/>
    </row>
    <row r="4602" spans="2:12">
      <c r="B4602" s="68">
        <v>40840</v>
      </c>
      <c r="C4602" s="58" t="s">
        <v>10040</v>
      </c>
      <c r="D4602" s="58">
        <v>81</v>
      </c>
      <c r="E4602" s="58">
        <v>664</v>
      </c>
      <c r="F4602" s="58">
        <v>200</v>
      </c>
      <c r="G4602" s="1">
        <f t="shared" si="213"/>
        <v>44</v>
      </c>
      <c r="H4602" s="1">
        <f t="shared" si="214"/>
        <v>2011</v>
      </c>
      <c r="I4602" s="1" t="str">
        <f t="shared" si="215"/>
        <v>44-2011</v>
      </c>
      <c r="J4602"/>
      <c r="L4602"/>
    </row>
    <row r="4603" spans="2:12">
      <c r="B4603" s="68">
        <v>40840</v>
      </c>
      <c r="C4603" s="58" t="s">
        <v>10042</v>
      </c>
      <c r="D4603" s="58">
        <v>224</v>
      </c>
      <c r="E4603" s="58">
        <v>820</v>
      </c>
      <c r="F4603" s="58">
        <v>278</v>
      </c>
      <c r="G4603" s="1">
        <f t="shared" si="213"/>
        <v>44</v>
      </c>
      <c r="H4603" s="1">
        <f t="shared" si="214"/>
        <v>2011</v>
      </c>
      <c r="I4603" s="1" t="str">
        <f t="shared" si="215"/>
        <v>44-2011</v>
      </c>
      <c r="J4603"/>
      <c r="L4603"/>
    </row>
    <row r="4604" spans="2:12">
      <c r="B4604" s="68">
        <v>40840</v>
      </c>
      <c r="C4604" s="58" t="s">
        <v>10044</v>
      </c>
      <c r="D4604" s="58">
        <v>805</v>
      </c>
      <c r="E4604" s="58">
        <v>346</v>
      </c>
      <c r="F4604" s="58">
        <v>298</v>
      </c>
      <c r="G4604" s="1">
        <f t="shared" si="213"/>
        <v>44</v>
      </c>
      <c r="H4604" s="1">
        <f t="shared" si="214"/>
        <v>2011</v>
      </c>
      <c r="I4604" s="1" t="str">
        <f t="shared" si="215"/>
        <v>44-2011</v>
      </c>
      <c r="J4604"/>
      <c r="L4604"/>
    </row>
    <row r="4605" spans="2:12">
      <c r="B4605" s="68">
        <v>40840</v>
      </c>
      <c r="C4605" s="58" t="s">
        <v>10048</v>
      </c>
      <c r="D4605" s="58">
        <v>193</v>
      </c>
      <c r="E4605" s="58">
        <v>857</v>
      </c>
      <c r="F4605" s="58">
        <v>133</v>
      </c>
      <c r="G4605" s="1">
        <f t="shared" si="213"/>
        <v>44</v>
      </c>
      <c r="H4605" s="1">
        <f t="shared" si="214"/>
        <v>2011</v>
      </c>
      <c r="I4605" s="1" t="str">
        <f t="shared" si="215"/>
        <v>44-2011</v>
      </c>
      <c r="J4605"/>
      <c r="L4605"/>
    </row>
    <row r="4606" spans="2:12">
      <c r="B4606" s="68">
        <v>40840</v>
      </c>
      <c r="C4606" s="58" t="s">
        <v>10049</v>
      </c>
      <c r="D4606" s="58">
        <v>134</v>
      </c>
      <c r="E4606" s="58">
        <v>543</v>
      </c>
      <c r="F4606" s="58">
        <v>178</v>
      </c>
      <c r="G4606" s="1">
        <f t="shared" si="213"/>
        <v>44</v>
      </c>
      <c r="H4606" s="1">
        <f t="shared" si="214"/>
        <v>2011</v>
      </c>
      <c r="I4606" s="1" t="str">
        <f t="shared" si="215"/>
        <v>44-2011</v>
      </c>
      <c r="J4606"/>
      <c r="L4606"/>
    </row>
    <row r="4607" spans="2:12">
      <c r="B4607" s="68">
        <v>40840</v>
      </c>
      <c r="C4607" s="58" t="s">
        <v>10067</v>
      </c>
      <c r="D4607" s="58">
        <v>8</v>
      </c>
      <c r="E4607" s="58">
        <v>863</v>
      </c>
      <c r="F4607" s="58">
        <v>174</v>
      </c>
      <c r="G4607" s="1">
        <f t="shared" si="213"/>
        <v>44</v>
      </c>
      <c r="H4607" s="1">
        <f t="shared" si="214"/>
        <v>2011</v>
      </c>
      <c r="I4607" s="1" t="str">
        <f t="shared" si="215"/>
        <v>44-2011</v>
      </c>
      <c r="J4607"/>
      <c r="L4607"/>
    </row>
    <row r="4608" spans="2:12">
      <c r="B4608" s="68">
        <v>40840</v>
      </c>
      <c r="C4608" s="58" t="s">
        <v>10068</v>
      </c>
      <c r="D4608" s="58">
        <v>16</v>
      </c>
      <c r="E4608" s="58">
        <v>311</v>
      </c>
      <c r="F4608" s="58">
        <v>109</v>
      </c>
      <c r="G4608" s="1">
        <f t="shared" si="213"/>
        <v>44</v>
      </c>
      <c r="H4608" s="1">
        <f t="shared" si="214"/>
        <v>2011</v>
      </c>
      <c r="I4608" s="1" t="str">
        <f t="shared" si="215"/>
        <v>44-2011</v>
      </c>
      <c r="J4608"/>
      <c r="L4608"/>
    </row>
    <row r="4609" spans="2:12">
      <c r="B4609" s="68">
        <v>40840</v>
      </c>
      <c r="C4609" s="58" t="s">
        <v>10069</v>
      </c>
      <c r="D4609" s="58">
        <v>731</v>
      </c>
      <c r="E4609" s="58">
        <v>968</v>
      </c>
      <c r="F4609" s="58">
        <v>208</v>
      </c>
      <c r="G4609" s="1">
        <f t="shared" si="213"/>
        <v>44</v>
      </c>
      <c r="H4609" s="1">
        <f t="shared" si="214"/>
        <v>2011</v>
      </c>
      <c r="I4609" s="1" t="str">
        <f t="shared" si="215"/>
        <v>44-2011</v>
      </c>
      <c r="J4609"/>
      <c r="L4609"/>
    </row>
    <row r="4610" spans="2:12">
      <c r="B4610" s="68">
        <v>40840</v>
      </c>
      <c r="C4610" s="58" t="s">
        <v>10070</v>
      </c>
      <c r="D4610" s="58">
        <v>389</v>
      </c>
      <c r="E4610" s="58">
        <v>383</v>
      </c>
      <c r="F4610" s="58">
        <v>256</v>
      </c>
      <c r="G4610" s="1">
        <f t="shared" si="213"/>
        <v>44</v>
      </c>
      <c r="H4610" s="1">
        <f t="shared" si="214"/>
        <v>2011</v>
      </c>
      <c r="I4610" s="1" t="str">
        <f t="shared" si="215"/>
        <v>44-2011</v>
      </c>
      <c r="J4610"/>
      <c r="L4610"/>
    </row>
    <row r="4611" spans="2:12">
      <c r="B4611" s="68">
        <v>40840</v>
      </c>
      <c r="C4611" s="58" t="s">
        <v>10071</v>
      </c>
      <c r="D4611" s="58">
        <v>33</v>
      </c>
      <c r="E4611" s="58">
        <v>699</v>
      </c>
      <c r="F4611" s="58">
        <v>62</v>
      </c>
      <c r="G4611" s="1">
        <f t="shared" si="213"/>
        <v>44</v>
      </c>
      <c r="H4611" s="1">
        <f t="shared" si="214"/>
        <v>2011</v>
      </c>
      <c r="I4611" s="1" t="str">
        <f t="shared" si="215"/>
        <v>44-2011</v>
      </c>
      <c r="J4611"/>
      <c r="L4611"/>
    </row>
    <row r="4612" spans="2:12">
      <c r="B4612" s="68">
        <v>40840</v>
      </c>
      <c r="C4612" s="58" t="s">
        <v>10051</v>
      </c>
      <c r="D4612" s="58">
        <v>30</v>
      </c>
      <c r="E4612" s="58">
        <v>923</v>
      </c>
      <c r="F4612" s="58">
        <v>264</v>
      </c>
      <c r="G4612" s="1">
        <f t="shared" si="213"/>
        <v>44</v>
      </c>
      <c r="H4612" s="1">
        <f t="shared" si="214"/>
        <v>2011</v>
      </c>
      <c r="I4612" s="1" t="str">
        <f t="shared" si="215"/>
        <v>44-2011</v>
      </c>
      <c r="J4612"/>
      <c r="L4612"/>
    </row>
    <row r="4613" spans="2:12">
      <c r="B4613" s="68">
        <v>40840</v>
      </c>
      <c r="C4613" s="58" t="s">
        <v>10052</v>
      </c>
      <c r="D4613" s="58">
        <v>58</v>
      </c>
      <c r="E4613" s="58">
        <v>380</v>
      </c>
      <c r="F4613" s="58">
        <v>22</v>
      </c>
      <c r="G4613" s="1">
        <f t="shared" si="213"/>
        <v>44</v>
      </c>
      <c r="H4613" s="1">
        <f t="shared" si="214"/>
        <v>2011</v>
      </c>
      <c r="I4613" s="1" t="str">
        <f t="shared" si="215"/>
        <v>44-2011</v>
      </c>
      <c r="J4613"/>
      <c r="L4613"/>
    </row>
    <row r="4614" spans="2:12">
      <c r="B4614" s="68">
        <v>40840</v>
      </c>
      <c r="C4614" s="58" t="s">
        <v>10055</v>
      </c>
      <c r="D4614" s="58">
        <v>617</v>
      </c>
      <c r="E4614" s="58">
        <v>755</v>
      </c>
      <c r="F4614" s="58">
        <v>237</v>
      </c>
      <c r="G4614" s="1">
        <f t="shared" si="213"/>
        <v>44</v>
      </c>
      <c r="H4614" s="1">
        <f t="shared" si="214"/>
        <v>2011</v>
      </c>
      <c r="I4614" s="1" t="str">
        <f t="shared" si="215"/>
        <v>44-2011</v>
      </c>
      <c r="J4614"/>
      <c r="L4614"/>
    </row>
    <row r="4615" spans="2:12">
      <c r="B4615" s="68">
        <v>40840</v>
      </c>
      <c r="C4615" s="58" t="s">
        <v>10056</v>
      </c>
      <c r="D4615" s="58">
        <v>181</v>
      </c>
      <c r="E4615" s="58">
        <v>720</v>
      </c>
      <c r="F4615" s="58">
        <v>280</v>
      </c>
      <c r="G4615" s="1">
        <f t="shared" si="213"/>
        <v>44</v>
      </c>
      <c r="H4615" s="1">
        <f t="shared" si="214"/>
        <v>2011</v>
      </c>
      <c r="I4615" s="1" t="str">
        <f t="shared" si="215"/>
        <v>44-2011</v>
      </c>
      <c r="J4615"/>
      <c r="L4615"/>
    </row>
    <row r="4616" spans="2:12">
      <c r="B4616" s="68">
        <v>40840</v>
      </c>
      <c r="C4616" s="58" t="s">
        <v>10057</v>
      </c>
      <c r="D4616" s="58">
        <v>39</v>
      </c>
      <c r="E4616" s="58">
        <v>767</v>
      </c>
      <c r="F4616" s="58">
        <v>272</v>
      </c>
      <c r="G4616" s="1">
        <f t="shared" si="213"/>
        <v>44</v>
      </c>
      <c r="H4616" s="1">
        <f t="shared" si="214"/>
        <v>2011</v>
      </c>
      <c r="I4616" s="1" t="str">
        <f t="shared" si="215"/>
        <v>44-2011</v>
      </c>
      <c r="J4616"/>
      <c r="L4616"/>
    </row>
    <row r="4617" spans="2:12">
      <c r="B4617" s="68">
        <v>40840</v>
      </c>
      <c r="C4617" s="58" t="s">
        <v>10058</v>
      </c>
      <c r="D4617" s="58">
        <v>103</v>
      </c>
      <c r="E4617" s="58">
        <v>663</v>
      </c>
      <c r="F4617" s="58">
        <v>40</v>
      </c>
      <c r="G4617" s="1">
        <f t="shared" si="213"/>
        <v>44</v>
      </c>
      <c r="H4617" s="1">
        <f t="shared" si="214"/>
        <v>2011</v>
      </c>
      <c r="I4617" s="1" t="str">
        <f t="shared" si="215"/>
        <v>44-2011</v>
      </c>
      <c r="J4617"/>
      <c r="L4617"/>
    </row>
    <row r="4618" spans="2:12">
      <c r="B4618" s="68">
        <v>40840</v>
      </c>
      <c r="C4618" s="58" t="s">
        <v>10060</v>
      </c>
      <c r="D4618" s="58">
        <v>175</v>
      </c>
      <c r="E4618" s="58">
        <v>945</v>
      </c>
      <c r="F4618" s="58">
        <v>156</v>
      </c>
      <c r="G4618" s="1">
        <f t="shared" si="213"/>
        <v>44</v>
      </c>
      <c r="H4618" s="1">
        <f t="shared" si="214"/>
        <v>2011</v>
      </c>
      <c r="I4618" s="1" t="str">
        <f t="shared" si="215"/>
        <v>44-2011</v>
      </c>
      <c r="J4618"/>
      <c r="L4618"/>
    </row>
    <row r="4619" spans="2:12">
      <c r="B4619" s="68">
        <v>40840</v>
      </c>
      <c r="C4619" s="58" t="s">
        <v>10072</v>
      </c>
      <c r="D4619" s="58">
        <v>208</v>
      </c>
      <c r="E4619" s="58">
        <v>978</v>
      </c>
      <c r="F4619" s="58">
        <v>197</v>
      </c>
      <c r="G4619" s="1">
        <f t="shared" si="213"/>
        <v>44</v>
      </c>
      <c r="H4619" s="1">
        <f t="shared" si="214"/>
        <v>2011</v>
      </c>
      <c r="I4619" s="1" t="str">
        <f t="shared" si="215"/>
        <v>44-2011</v>
      </c>
      <c r="J4619"/>
      <c r="L4619"/>
    </row>
    <row r="4620" spans="2:12">
      <c r="B4620" s="68">
        <v>40840</v>
      </c>
      <c r="C4620" s="58" t="s">
        <v>10073</v>
      </c>
      <c r="D4620" s="58">
        <v>24</v>
      </c>
      <c r="E4620" s="58">
        <v>454</v>
      </c>
      <c r="F4620" s="58">
        <v>96</v>
      </c>
      <c r="G4620" s="1">
        <f t="shared" si="213"/>
        <v>44</v>
      </c>
      <c r="H4620" s="1">
        <f t="shared" si="214"/>
        <v>2011</v>
      </c>
      <c r="I4620" s="1" t="str">
        <f t="shared" si="215"/>
        <v>44-2011</v>
      </c>
      <c r="J4620"/>
      <c r="L4620"/>
    </row>
    <row r="4621" spans="2:12">
      <c r="B4621" s="68">
        <v>40840</v>
      </c>
      <c r="C4621" s="58" t="s">
        <v>10074</v>
      </c>
      <c r="D4621" s="58">
        <v>275</v>
      </c>
      <c r="E4621" s="58">
        <v>433</v>
      </c>
      <c r="F4621" s="58">
        <v>24</v>
      </c>
      <c r="G4621" s="1">
        <f t="shared" si="213"/>
        <v>44</v>
      </c>
      <c r="H4621" s="1">
        <f t="shared" si="214"/>
        <v>2011</v>
      </c>
      <c r="I4621" s="1" t="str">
        <f t="shared" si="215"/>
        <v>44-2011</v>
      </c>
      <c r="J4621"/>
      <c r="L4621"/>
    </row>
    <row r="4622" spans="2:12">
      <c r="B4622" s="68">
        <v>40840</v>
      </c>
      <c r="C4622" s="58" t="s">
        <v>10075</v>
      </c>
      <c r="D4622" s="58">
        <v>92</v>
      </c>
      <c r="E4622" s="58">
        <v>777</v>
      </c>
      <c r="F4622" s="58">
        <v>144</v>
      </c>
      <c r="G4622" s="1">
        <f t="shared" si="213"/>
        <v>44</v>
      </c>
      <c r="H4622" s="1">
        <f t="shared" si="214"/>
        <v>2011</v>
      </c>
      <c r="I4622" s="1" t="str">
        <f t="shared" si="215"/>
        <v>44-2011</v>
      </c>
      <c r="J4622"/>
      <c r="L4622"/>
    </row>
    <row r="4623" spans="2:12">
      <c r="B4623" s="68">
        <v>40840</v>
      </c>
      <c r="C4623" s="58" t="s">
        <v>10076</v>
      </c>
      <c r="D4623" s="58">
        <v>90</v>
      </c>
      <c r="E4623" s="58">
        <v>696</v>
      </c>
      <c r="F4623" s="58">
        <v>59</v>
      </c>
      <c r="G4623" s="1">
        <f t="shared" si="213"/>
        <v>44</v>
      </c>
      <c r="H4623" s="1">
        <f t="shared" si="214"/>
        <v>2011</v>
      </c>
      <c r="I4623" s="1" t="str">
        <f t="shared" si="215"/>
        <v>44-2011</v>
      </c>
      <c r="J4623"/>
      <c r="L4623"/>
    </row>
    <row r="4624" spans="2:12">
      <c r="B4624" s="68">
        <v>40840</v>
      </c>
      <c r="C4624" s="58" t="s">
        <v>18</v>
      </c>
      <c r="D4624" s="58">
        <v>94</v>
      </c>
      <c r="E4624" s="58">
        <v>964</v>
      </c>
      <c r="F4624" s="58">
        <v>174</v>
      </c>
      <c r="G4624" s="1">
        <f t="shared" si="213"/>
        <v>44</v>
      </c>
      <c r="H4624" s="1">
        <f t="shared" si="214"/>
        <v>2011</v>
      </c>
      <c r="I4624" s="1" t="str">
        <f t="shared" si="215"/>
        <v>44-2011</v>
      </c>
      <c r="J4624"/>
      <c r="L4624"/>
    </row>
    <row r="4625" spans="2:12">
      <c r="B4625" s="68">
        <v>40840</v>
      </c>
      <c r="C4625" s="58" t="s">
        <v>10077</v>
      </c>
      <c r="D4625" s="58">
        <v>23</v>
      </c>
      <c r="E4625" s="58">
        <v>964</v>
      </c>
      <c r="F4625" s="58">
        <v>88</v>
      </c>
      <c r="G4625" s="1">
        <f t="shared" si="213"/>
        <v>44</v>
      </c>
      <c r="H4625" s="1">
        <f t="shared" si="214"/>
        <v>2011</v>
      </c>
      <c r="I4625" s="1" t="str">
        <f t="shared" si="215"/>
        <v>44-2011</v>
      </c>
      <c r="J4625"/>
      <c r="L4625"/>
    </row>
    <row r="4626" spans="2:12">
      <c r="B4626" s="68">
        <v>40840</v>
      </c>
      <c r="C4626" s="58" t="s">
        <v>10078</v>
      </c>
      <c r="D4626" s="58">
        <v>384</v>
      </c>
      <c r="E4626" s="58">
        <v>506</v>
      </c>
      <c r="F4626" s="58">
        <v>150</v>
      </c>
      <c r="G4626" s="1">
        <f t="shared" si="213"/>
        <v>44</v>
      </c>
      <c r="H4626" s="1">
        <f t="shared" si="214"/>
        <v>2011</v>
      </c>
      <c r="I4626" s="1" t="str">
        <f t="shared" si="215"/>
        <v>44-2011</v>
      </c>
      <c r="J4626"/>
      <c r="L4626"/>
    </row>
    <row r="4627" spans="2:12">
      <c r="B4627" s="68">
        <v>40840</v>
      </c>
      <c r="C4627" s="58" t="s">
        <v>10079</v>
      </c>
      <c r="D4627" s="58">
        <v>5</v>
      </c>
      <c r="E4627" s="58">
        <v>555</v>
      </c>
      <c r="F4627" s="58">
        <v>90</v>
      </c>
      <c r="G4627" s="1">
        <f t="shared" si="213"/>
        <v>44</v>
      </c>
      <c r="H4627" s="1">
        <f t="shared" si="214"/>
        <v>2011</v>
      </c>
      <c r="I4627" s="1" t="str">
        <f t="shared" si="215"/>
        <v>44-2011</v>
      </c>
      <c r="J4627"/>
      <c r="L4627"/>
    </row>
    <row r="4628" spans="2:12">
      <c r="B4628" s="68">
        <v>40840</v>
      </c>
      <c r="C4628" s="58" t="s">
        <v>10080</v>
      </c>
      <c r="D4628" s="58">
        <v>29</v>
      </c>
      <c r="E4628" s="58">
        <v>718</v>
      </c>
      <c r="F4628" s="58">
        <v>236</v>
      </c>
      <c r="G4628" s="1">
        <f t="shared" si="213"/>
        <v>44</v>
      </c>
      <c r="H4628" s="1">
        <f t="shared" si="214"/>
        <v>2011</v>
      </c>
      <c r="I4628" s="1" t="str">
        <f t="shared" si="215"/>
        <v>44-2011</v>
      </c>
      <c r="J4628"/>
      <c r="L4628"/>
    </row>
    <row r="4629" spans="2:12">
      <c r="B4629" s="68">
        <v>40840</v>
      </c>
      <c r="C4629" s="58" t="s">
        <v>10081</v>
      </c>
      <c r="D4629" s="58">
        <v>36</v>
      </c>
      <c r="E4629" s="58">
        <v>447</v>
      </c>
      <c r="F4629" s="58">
        <v>306</v>
      </c>
      <c r="G4629" s="1">
        <f t="shared" ref="G4629:G4692" si="216">WEEKNUM(B4629)</f>
        <v>44</v>
      </c>
      <c r="H4629" s="1">
        <f t="shared" ref="H4629:H4692" si="217">YEAR(B4629)</f>
        <v>2011</v>
      </c>
      <c r="I4629" s="1" t="str">
        <f t="shared" ref="I4629:I4692" si="218">CONCATENATE(G4629,"-",H4629)</f>
        <v>44-2011</v>
      </c>
      <c r="J4629"/>
      <c r="L4629"/>
    </row>
    <row r="4630" spans="2:12">
      <c r="B4630" s="68">
        <v>40840</v>
      </c>
      <c r="C4630" s="58" t="s">
        <v>10082</v>
      </c>
      <c r="D4630" s="58">
        <v>213</v>
      </c>
      <c r="E4630" s="58">
        <v>479</v>
      </c>
      <c r="F4630" s="58">
        <v>300</v>
      </c>
      <c r="G4630" s="1">
        <f t="shared" si="216"/>
        <v>44</v>
      </c>
      <c r="H4630" s="1">
        <f t="shared" si="217"/>
        <v>2011</v>
      </c>
      <c r="I4630" s="1" t="str">
        <f t="shared" si="218"/>
        <v>44-2011</v>
      </c>
      <c r="J4630"/>
      <c r="L4630"/>
    </row>
    <row r="4631" spans="2:12">
      <c r="B4631" s="68">
        <v>40840</v>
      </c>
      <c r="C4631" s="58" t="s">
        <v>10083</v>
      </c>
      <c r="D4631" s="58">
        <v>64</v>
      </c>
      <c r="E4631" s="58">
        <v>300</v>
      </c>
      <c r="F4631" s="58">
        <v>176</v>
      </c>
      <c r="G4631" s="1">
        <f t="shared" si="216"/>
        <v>44</v>
      </c>
      <c r="H4631" s="1">
        <f t="shared" si="217"/>
        <v>2011</v>
      </c>
      <c r="I4631" s="1" t="str">
        <f t="shared" si="218"/>
        <v>44-2011</v>
      </c>
      <c r="J4631"/>
      <c r="L4631"/>
    </row>
    <row r="4632" spans="2:12">
      <c r="B4632" s="68">
        <v>40840</v>
      </c>
      <c r="C4632" s="58" t="s">
        <v>10084</v>
      </c>
      <c r="D4632" s="58">
        <v>130</v>
      </c>
      <c r="E4632" s="58">
        <v>703</v>
      </c>
      <c r="F4632" s="58">
        <v>101</v>
      </c>
      <c r="G4632" s="1">
        <f t="shared" si="216"/>
        <v>44</v>
      </c>
      <c r="H4632" s="1">
        <f t="shared" si="217"/>
        <v>2011</v>
      </c>
      <c r="I4632" s="1" t="str">
        <f t="shared" si="218"/>
        <v>44-2011</v>
      </c>
      <c r="J4632"/>
      <c r="L4632"/>
    </row>
    <row r="4633" spans="2:12">
      <c r="B4633" s="68">
        <v>40840</v>
      </c>
      <c r="C4633" s="58" t="s">
        <v>10085</v>
      </c>
      <c r="D4633" s="58">
        <v>769</v>
      </c>
      <c r="E4633" s="58">
        <v>399</v>
      </c>
      <c r="F4633" s="58">
        <v>308</v>
      </c>
      <c r="G4633" s="1">
        <f t="shared" si="216"/>
        <v>44</v>
      </c>
      <c r="H4633" s="1">
        <f t="shared" si="217"/>
        <v>2011</v>
      </c>
      <c r="I4633" s="1" t="str">
        <f t="shared" si="218"/>
        <v>44-2011</v>
      </c>
      <c r="J4633"/>
      <c r="L4633"/>
    </row>
    <row r="4634" spans="2:12">
      <c r="B4634" s="68">
        <v>40840</v>
      </c>
      <c r="C4634" s="58" t="s">
        <v>10086</v>
      </c>
      <c r="D4634" s="58">
        <v>340</v>
      </c>
      <c r="E4634" s="58">
        <v>764</v>
      </c>
      <c r="F4634" s="58">
        <v>262</v>
      </c>
      <c r="G4634" s="1">
        <f t="shared" si="216"/>
        <v>44</v>
      </c>
      <c r="H4634" s="1">
        <f t="shared" si="217"/>
        <v>2011</v>
      </c>
      <c r="I4634" s="1" t="str">
        <f t="shared" si="218"/>
        <v>44-2011</v>
      </c>
      <c r="J4634"/>
      <c r="L4634"/>
    </row>
    <row r="4635" spans="2:12">
      <c r="B4635" s="68">
        <v>40840</v>
      </c>
      <c r="C4635" s="58" t="s">
        <v>10087</v>
      </c>
      <c r="D4635" s="58">
        <v>133</v>
      </c>
      <c r="E4635" s="58">
        <v>993</v>
      </c>
      <c r="F4635" s="58">
        <v>3</v>
      </c>
      <c r="G4635" s="1">
        <f t="shared" si="216"/>
        <v>44</v>
      </c>
      <c r="H4635" s="1">
        <f t="shared" si="217"/>
        <v>2011</v>
      </c>
      <c r="I4635" s="1" t="str">
        <f t="shared" si="218"/>
        <v>44-2011</v>
      </c>
      <c r="J4635"/>
      <c r="L4635"/>
    </row>
    <row r="4636" spans="2:12">
      <c r="B4636" s="68">
        <v>40840</v>
      </c>
      <c r="C4636" s="58" t="s">
        <v>10088</v>
      </c>
      <c r="D4636" s="58">
        <v>119</v>
      </c>
      <c r="E4636" s="58">
        <v>618</v>
      </c>
      <c r="F4636" s="58">
        <v>30</v>
      </c>
      <c r="G4636" s="1">
        <f t="shared" si="216"/>
        <v>44</v>
      </c>
      <c r="H4636" s="1">
        <f t="shared" si="217"/>
        <v>2011</v>
      </c>
      <c r="I4636" s="1" t="str">
        <f t="shared" si="218"/>
        <v>44-2011</v>
      </c>
      <c r="J4636"/>
      <c r="L4636"/>
    </row>
    <row r="4637" spans="2:12">
      <c r="B4637" s="68">
        <v>40840</v>
      </c>
      <c r="C4637" s="58" t="s">
        <v>10089</v>
      </c>
      <c r="D4637" s="58">
        <v>463</v>
      </c>
      <c r="E4637" s="58">
        <v>450</v>
      </c>
      <c r="F4637" s="58">
        <v>197</v>
      </c>
      <c r="G4637" s="1">
        <f t="shared" si="216"/>
        <v>44</v>
      </c>
      <c r="H4637" s="1">
        <f t="shared" si="217"/>
        <v>2011</v>
      </c>
      <c r="I4637" s="1" t="str">
        <f t="shared" si="218"/>
        <v>44-2011</v>
      </c>
      <c r="J4637"/>
      <c r="L4637"/>
    </row>
    <row r="4638" spans="2:12">
      <c r="B4638" s="68">
        <v>40840</v>
      </c>
      <c r="C4638" s="58" t="s">
        <v>10090</v>
      </c>
      <c r="D4638" s="58">
        <v>57</v>
      </c>
      <c r="E4638" s="58">
        <v>644</v>
      </c>
      <c r="F4638" s="58">
        <v>56</v>
      </c>
      <c r="G4638" s="1">
        <f t="shared" si="216"/>
        <v>44</v>
      </c>
      <c r="H4638" s="1">
        <f t="shared" si="217"/>
        <v>2011</v>
      </c>
      <c r="I4638" s="1" t="str">
        <f t="shared" si="218"/>
        <v>44-2011</v>
      </c>
      <c r="J4638"/>
      <c r="L4638"/>
    </row>
    <row r="4639" spans="2:12">
      <c r="B4639" s="68">
        <v>40840</v>
      </c>
      <c r="C4639" s="58" t="s">
        <v>10091</v>
      </c>
      <c r="D4639" s="58">
        <v>185</v>
      </c>
      <c r="E4639" s="58">
        <v>491</v>
      </c>
      <c r="F4639" s="58">
        <v>275</v>
      </c>
      <c r="G4639" s="1">
        <f t="shared" si="216"/>
        <v>44</v>
      </c>
      <c r="H4639" s="1">
        <f t="shared" si="217"/>
        <v>2011</v>
      </c>
      <c r="I4639" s="1" t="str">
        <f t="shared" si="218"/>
        <v>44-2011</v>
      </c>
      <c r="J4639"/>
      <c r="L4639"/>
    </row>
    <row r="4640" spans="2:12">
      <c r="B4640" s="68">
        <v>40840</v>
      </c>
      <c r="C4640" s="58" t="s">
        <v>10092</v>
      </c>
      <c r="D4640" s="58">
        <v>2</v>
      </c>
      <c r="E4640" s="58">
        <v>697</v>
      </c>
      <c r="F4640" s="58">
        <v>129</v>
      </c>
      <c r="G4640" s="1">
        <f t="shared" si="216"/>
        <v>44</v>
      </c>
      <c r="H4640" s="1">
        <f t="shared" si="217"/>
        <v>2011</v>
      </c>
      <c r="I4640" s="1" t="str">
        <f t="shared" si="218"/>
        <v>44-2011</v>
      </c>
      <c r="J4640"/>
      <c r="L4640"/>
    </row>
    <row r="4641" spans="2:12">
      <c r="B4641" s="68">
        <v>40840</v>
      </c>
      <c r="C4641" s="58" t="s">
        <v>10093</v>
      </c>
      <c r="D4641" s="58">
        <v>130</v>
      </c>
      <c r="E4641" s="58">
        <v>857</v>
      </c>
      <c r="F4641" s="58">
        <v>179</v>
      </c>
      <c r="G4641" s="1">
        <f t="shared" si="216"/>
        <v>44</v>
      </c>
      <c r="H4641" s="1">
        <f t="shared" si="217"/>
        <v>2011</v>
      </c>
      <c r="I4641" s="1" t="str">
        <f t="shared" si="218"/>
        <v>44-2011</v>
      </c>
      <c r="J4641"/>
      <c r="L4641"/>
    </row>
    <row r="4642" spans="2:12">
      <c r="B4642" s="68">
        <v>40840</v>
      </c>
      <c r="C4642" s="58" t="s">
        <v>10094</v>
      </c>
      <c r="D4642" s="58">
        <v>908</v>
      </c>
      <c r="E4642" s="58">
        <v>324</v>
      </c>
      <c r="F4642" s="58">
        <v>19</v>
      </c>
      <c r="G4642" s="1">
        <f t="shared" si="216"/>
        <v>44</v>
      </c>
      <c r="H4642" s="1">
        <f t="shared" si="217"/>
        <v>2011</v>
      </c>
      <c r="I4642" s="1" t="str">
        <f t="shared" si="218"/>
        <v>44-2011</v>
      </c>
      <c r="J4642"/>
      <c r="L4642"/>
    </row>
    <row r="4643" spans="2:12">
      <c r="B4643" s="68">
        <v>40840</v>
      </c>
      <c r="C4643" s="58" t="s">
        <v>10095</v>
      </c>
      <c r="D4643" s="58">
        <v>104</v>
      </c>
      <c r="E4643" s="58">
        <v>832</v>
      </c>
      <c r="F4643" s="58">
        <v>88</v>
      </c>
      <c r="G4643" s="1">
        <f t="shared" si="216"/>
        <v>44</v>
      </c>
      <c r="H4643" s="1">
        <f t="shared" si="217"/>
        <v>2011</v>
      </c>
      <c r="I4643" s="1" t="str">
        <f t="shared" si="218"/>
        <v>44-2011</v>
      </c>
      <c r="J4643"/>
      <c r="L4643"/>
    </row>
    <row r="4644" spans="2:12">
      <c r="B4644" s="68">
        <v>40840</v>
      </c>
      <c r="C4644" s="58" t="s">
        <v>10096</v>
      </c>
      <c r="D4644" s="58">
        <v>238</v>
      </c>
      <c r="E4644" s="58">
        <v>484</v>
      </c>
      <c r="F4644" s="58">
        <v>189</v>
      </c>
      <c r="G4644" s="1">
        <f t="shared" si="216"/>
        <v>44</v>
      </c>
      <c r="H4644" s="1">
        <f t="shared" si="217"/>
        <v>2011</v>
      </c>
      <c r="I4644" s="1" t="str">
        <f t="shared" si="218"/>
        <v>44-2011</v>
      </c>
      <c r="J4644"/>
      <c r="L4644"/>
    </row>
    <row r="4645" spans="2:12">
      <c r="B4645" s="68">
        <v>40840</v>
      </c>
      <c r="C4645" s="58" t="s">
        <v>10097</v>
      </c>
      <c r="D4645" s="58">
        <v>9</v>
      </c>
      <c r="E4645" s="58">
        <v>537</v>
      </c>
      <c r="F4645" s="58">
        <v>265</v>
      </c>
      <c r="G4645" s="1">
        <f t="shared" si="216"/>
        <v>44</v>
      </c>
      <c r="H4645" s="1">
        <f t="shared" si="217"/>
        <v>2011</v>
      </c>
      <c r="I4645" s="1" t="str">
        <f t="shared" si="218"/>
        <v>44-2011</v>
      </c>
      <c r="J4645"/>
      <c r="L4645"/>
    </row>
    <row r="4646" spans="2:12">
      <c r="B4646" s="68">
        <v>40840</v>
      </c>
      <c r="C4646" s="58" t="s">
        <v>10098</v>
      </c>
      <c r="D4646" s="58">
        <v>240</v>
      </c>
      <c r="E4646" s="58">
        <v>444</v>
      </c>
      <c r="F4646" s="58">
        <v>188</v>
      </c>
      <c r="G4646" s="1">
        <f t="shared" si="216"/>
        <v>44</v>
      </c>
      <c r="H4646" s="1">
        <f t="shared" si="217"/>
        <v>2011</v>
      </c>
      <c r="I4646" s="1" t="str">
        <f t="shared" si="218"/>
        <v>44-2011</v>
      </c>
      <c r="J4646"/>
      <c r="L4646"/>
    </row>
    <row r="4647" spans="2:12">
      <c r="B4647" s="68">
        <v>40840</v>
      </c>
      <c r="C4647" s="58" t="s">
        <v>10099</v>
      </c>
      <c r="D4647" s="58">
        <v>61</v>
      </c>
      <c r="E4647" s="58">
        <v>672</v>
      </c>
      <c r="F4647" s="58">
        <v>52</v>
      </c>
      <c r="G4647" s="1">
        <f t="shared" si="216"/>
        <v>44</v>
      </c>
      <c r="H4647" s="1">
        <f t="shared" si="217"/>
        <v>2011</v>
      </c>
      <c r="I4647" s="1" t="str">
        <f t="shared" si="218"/>
        <v>44-2011</v>
      </c>
      <c r="J4647"/>
      <c r="L4647"/>
    </row>
    <row r="4648" spans="2:12">
      <c r="B4648" s="68">
        <v>40840</v>
      </c>
      <c r="C4648" s="58" t="s">
        <v>10100</v>
      </c>
      <c r="D4648" s="58">
        <v>48</v>
      </c>
      <c r="E4648" s="58">
        <v>619</v>
      </c>
      <c r="F4648" s="58">
        <v>28</v>
      </c>
      <c r="G4648" s="1">
        <f t="shared" si="216"/>
        <v>44</v>
      </c>
      <c r="H4648" s="1">
        <f t="shared" si="217"/>
        <v>2011</v>
      </c>
      <c r="I4648" s="1" t="str">
        <f t="shared" si="218"/>
        <v>44-2011</v>
      </c>
      <c r="J4648"/>
      <c r="L4648"/>
    </row>
    <row r="4649" spans="2:12">
      <c r="B4649" s="68">
        <v>40840</v>
      </c>
      <c r="C4649" s="58" t="s">
        <v>10101</v>
      </c>
      <c r="D4649" s="58">
        <v>12</v>
      </c>
      <c r="E4649" s="58">
        <v>367</v>
      </c>
      <c r="F4649" s="58">
        <v>114</v>
      </c>
      <c r="G4649" s="1">
        <f t="shared" si="216"/>
        <v>44</v>
      </c>
      <c r="H4649" s="1">
        <f t="shared" si="217"/>
        <v>2011</v>
      </c>
      <c r="I4649" s="1" t="str">
        <f t="shared" si="218"/>
        <v>44-2011</v>
      </c>
      <c r="J4649"/>
      <c r="L4649"/>
    </row>
    <row r="4650" spans="2:12">
      <c r="B4650" s="68">
        <v>40847</v>
      </c>
      <c r="C4650" s="58" t="s">
        <v>10039</v>
      </c>
      <c r="D4650" s="58">
        <v>27</v>
      </c>
      <c r="E4650" s="58">
        <v>583</v>
      </c>
      <c r="F4650" s="58">
        <v>245</v>
      </c>
      <c r="G4650" s="1">
        <f t="shared" si="216"/>
        <v>45</v>
      </c>
      <c r="H4650" s="1">
        <f t="shared" si="217"/>
        <v>2011</v>
      </c>
      <c r="I4650" s="1" t="str">
        <f t="shared" si="218"/>
        <v>45-2011</v>
      </c>
      <c r="J4650"/>
      <c r="L4650"/>
    </row>
    <row r="4651" spans="2:12">
      <c r="B4651" s="68">
        <v>40847</v>
      </c>
      <c r="C4651" s="58" t="s">
        <v>10066</v>
      </c>
      <c r="D4651" s="58">
        <v>175</v>
      </c>
      <c r="E4651" s="58">
        <v>382</v>
      </c>
      <c r="F4651" s="58">
        <v>218</v>
      </c>
      <c r="G4651" s="1">
        <f t="shared" si="216"/>
        <v>45</v>
      </c>
      <c r="H4651" s="1">
        <f t="shared" si="217"/>
        <v>2011</v>
      </c>
      <c r="I4651" s="1" t="str">
        <f t="shared" si="218"/>
        <v>45-2011</v>
      </c>
      <c r="J4651"/>
      <c r="L4651"/>
    </row>
    <row r="4652" spans="2:12">
      <c r="B4652" s="68">
        <v>40847</v>
      </c>
      <c r="C4652" s="58" t="s">
        <v>10040</v>
      </c>
      <c r="D4652" s="58">
        <v>79</v>
      </c>
      <c r="E4652" s="58">
        <v>517</v>
      </c>
      <c r="F4652" s="58">
        <v>17</v>
      </c>
      <c r="G4652" s="1">
        <f t="shared" si="216"/>
        <v>45</v>
      </c>
      <c r="H4652" s="1">
        <f t="shared" si="217"/>
        <v>2011</v>
      </c>
      <c r="I4652" s="1" t="str">
        <f t="shared" si="218"/>
        <v>45-2011</v>
      </c>
      <c r="J4652"/>
      <c r="L4652"/>
    </row>
    <row r="4653" spans="2:12">
      <c r="B4653" s="68">
        <v>40847</v>
      </c>
      <c r="C4653" s="58" t="s">
        <v>10042</v>
      </c>
      <c r="D4653" s="58">
        <v>219</v>
      </c>
      <c r="E4653" s="58">
        <v>539</v>
      </c>
      <c r="F4653" s="58">
        <v>142</v>
      </c>
      <c r="G4653" s="1">
        <f t="shared" si="216"/>
        <v>45</v>
      </c>
      <c r="H4653" s="1">
        <f t="shared" si="217"/>
        <v>2011</v>
      </c>
      <c r="I4653" s="1" t="str">
        <f t="shared" si="218"/>
        <v>45-2011</v>
      </c>
      <c r="J4653"/>
      <c r="L4653"/>
    </row>
    <row r="4654" spans="2:12">
      <c r="B4654" s="68">
        <v>40847</v>
      </c>
      <c r="C4654" s="58" t="s">
        <v>10044</v>
      </c>
      <c r="D4654" s="58">
        <v>796</v>
      </c>
      <c r="E4654" s="58">
        <v>551</v>
      </c>
      <c r="F4654" s="58">
        <v>275</v>
      </c>
      <c r="G4654" s="1">
        <f t="shared" si="216"/>
        <v>45</v>
      </c>
      <c r="H4654" s="1">
        <f t="shared" si="217"/>
        <v>2011</v>
      </c>
      <c r="I4654" s="1" t="str">
        <f t="shared" si="218"/>
        <v>45-2011</v>
      </c>
      <c r="J4654"/>
      <c r="L4654"/>
    </row>
    <row r="4655" spans="2:12">
      <c r="B4655" s="68">
        <v>40847</v>
      </c>
      <c r="C4655" s="58" t="s">
        <v>10048</v>
      </c>
      <c r="D4655" s="58">
        <v>193</v>
      </c>
      <c r="E4655" s="58">
        <v>407</v>
      </c>
      <c r="F4655" s="58">
        <v>183</v>
      </c>
      <c r="G4655" s="1">
        <f t="shared" si="216"/>
        <v>45</v>
      </c>
      <c r="H4655" s="1">
        <f t="shared" si="217"/>
        <v>2011</v>
      </c>
      <c r="I4655" s="1" t="str">
        <f t="shared" si="218"/>
        <v>45-2011</v>
      </c>
      <c r="J4655"/>
      <c r="L4655"/>
    </row>
    <row r="4656" spans="2:12">
      <c r="B4656" s="68">
        <v>40847</v>
      </c>
      <c r="C4656" s="58" t="s">
        <v>10049</v>
      </c>
      <c r="D4656" s="58">
        <v>132</v>
      </c>
      <c r="E4656" s="58">
        <v>903</v>
      </c>
      <c r="F4656" s="58">
        <v>271</v>
      </c>
      <c r="G4656" s="1">
        <f t="shared" si="216"/>
        <v>45</v>
      </c>
      <c r="H4656" s="1">
        <f t="shared" si="217"/>
        <v>2011</v>
      </c>
      <c r="I4656" s="1" t="str">
        <f t="shared" si="218"/>
        <v>45-2011</v>
      </c>
      <c r="J4656"/>
      <c r="L4656"/>
    </row>
    <row r="4657" spans="2:12">
      <c r="B4657" s="68">
        <v>40847</v>
      </c>
      <c r="C4657" s="58" t="s">
        <v>10067</v>
      </c>
      <c r="D4657" s="58">
        <v>7</v>
      </c>
      <c r="E4657" s="58">
        <v>339</v>
      </c>
      <c r="F4657" s="58">
        <v>181</v>
      </c>
      <c r="G4657" s="1">
        <f t="shared" si="216"/>
        <v>45</v>
      </c>
      <c r="H4657" s="1">
        <f t="shared" si="217"/>
        <v>2011</v>
      </c>
      <c r="I4657" s="1" t="str">
        <f t="shared" si="218"/>
        <v>45-2011</v>
      </c>
      <c r="J4657"/>
      <c r="L4657"/>
    </row>
    <row r="4658" spans="2:12">
      <c r="B4658" s="68">
        <v>40847</v>
      </c>
      <c r="C4658" s="58" t="s">
        <v>10068</v>
      </c>
      <c r="D4658" s="58">
        <v>16</v>
      </c>
      <c r="E4658" s="58">
        <v>993</v>
      </c>
      <c r="F4658" s="58">
        <v>119</v>
      </c>
      <c r="G4658" s="1">
        <f t="shared" si="216"/>
        <v>45</v>
      </c>
      <c r="H4658" s="1">
        <f t="shared" si="217"/>
        <v>2011</v>
      </c>
      <c r="I4658" s="1" t="str">
        <f t="shared" si="218"/>
        <v>45-2011</v>
      </c>
      <c r="J4658"/>
      <c r="L4658"/>
    </row>
    <row r="4659" spans="2:12">
      <c r="B4659" s="68">
        <v>40847</v>
      </c>
      <c r="C4659" s="58" t="s">
        <v>10069</v>
      </c>
      <c r="D4659" s="58">
        <v>714</v>
      </c>
      <c r="E4659" s="58">
        <v>555</v>
      </c>
      <c r="F4659" s="58">
        <v>170</v>
      </c>
      <c r="G4659" s="1">
        <f t="shared" si="216"/>
        <v>45</v>
      </c>
      <c r="H4659" s="1">
        <f t="shared" si="217"/>
        <v>2011</v>
      </c>
      <c r="I4659" s="1" t="str">
        <f t="shared" si="218"/>
        <v>45-2011</v>
      </c>
      <c r="J4659"/>
      <c r="L4659"/>
    </row>
    <row r="4660" spans="2:12">
      <c r="B4660" s="68">
        <v>40847</v>
      </c>
      <c r="C4660" s="58" t="s">
        <v>10070</v>
      </c>
      <c r="D4660" s="58">
        <v>382</v>
      </c>
      <c r="E4660" s="58">
        <v>953</v>
      </c>
      <c r="F4660" s="58">
        <v>163</v>
      </c>
      <c r="G4660" s="1">
        <f t="shared" si="216"/>
        <v>45</v>
      </c>
      <c r="H4660" s="1">
        <f t="shared" si="217"/>
        <v>2011</v>
      </c>
      <c r="I4660" s="1" t="str">
        <f t="shared" si="218"/>
        <v>45-2011</v>
      </c>
      <c r="J4660"/>
      <c r="L4660"/>
    </row>
    <row r="4661" spans="2:12">
      <c r="B4661" s="68">
        <v>40847</v>
      </c>
      <c r="C4661" s="58" t="s">
        <v>10071</v>
      </c>
      <c r="D4661" s="58">
        <v>32</v>
      </c>
      <c r="E4661" s="58">
        <v>332</v>
      </c>
      <c r="F4661" s="58">
        <v>120</v>
      </c>
      <c r="G4661" s="1">
        <f t="shared" si="216"/>
        <v>45</v>
      </c>
      <c r="H4661" s="1">
        <f t="shared" si="217"/>
        <v>2011</v>
      </c>
      <c r="I4661" s="1" t="str">
        <f t="shared" si="218"/>
        <v>45-2011</v>
      </c>
      <c r="J4661"/>
      <c r="L4661"/>
    </row>
    <row r="4662" spans="2:12">
      <c r="B4662" s="68">
        <v>40847</v>
      </c>
      <c r="C4662" s="58" t="s">
        <v>10051</v>
      </c>
      <c r="D4662" s="58">
        <v>30</v>
      </c>
      <c r="E4662" s="58">
        <v>333</v>
      </c>
      <c r="F4662" s="58">
        <v>7</v>
      </c>
      <c r="G4662" s="1">
        <f t="shared" si="216"/>
        <v>45</v>
      </c>
      <c r="H4662" s="1">
        <f t="shared" si="217"/>
        <v>2011</v>
      </c>
      <c r="I4662" s="1" t="str">
        <f t="shared" si="218"/>
        <v>45-2011</v>
      </c>
      <c r="J4662"/>
      <c r="L4662"/>
    </row>
    <row r="4663" spans="2:12">
      <c r="B4663" s="68">
        <v>40847</v>
      </c>
      <c r="C4663" s="58" t="s">
        <v>10052</v>
      </c>
      <c r="D4663" s="58">
        <v>58</v>
      </c>
      <c r="E4663" s="58">
        <v>714</v>
      </c>
      <c r="F4663" s="58">
        <v>82</v>
      </c>
      <c r="G4663" s="1">
        <f t="shared" si="216"/>
        <v>45</v>
      </c>
      <c r="H4663" s="1">
        <f t="shared" si="217"/>
        <v>2011</v>
      </c>
      <c r="I4663" s="1" t="str">
        <f t="shared" si="218"/>
        <v>45-2011</v>
      </c>
      <c r="J4663"/>
      <c r="L4663"/>
    </row>
    <row r="4664" spans="2:12">
      <c r="B4664" s="68">
        <v>40847</v>
      </c>
      <c r="C4664" s="58" t="s">
        <v>10055</v>
      </c>
      <c r="D4664" s="58">
        <v>576</v>
      </c>
      <c r="E4664" s="58">
        <v>314</v>
      </c>
      <c r="F4664" s="58">
        <v>252</v>
      </c>
      <c r="G4664" s="1">
        <f t="shared" si="216"/>
        <v>45</v>
      </c>
      <c r="H4664" s="1">
        <f t="shared" si="217"/>
        <v>2011</v>
      </c>
      <c r="I4664" s="1" t="str">
        <f t="shared" si="218"/>
        <v>45-2011</v>
      </c>
      <c r="J4664"/>
      <c r="L4664"/>
    </row>
    <row r="4665" spans="2:12">
      <c r="B4665" s="68">
        <v>40847</v>
      </c>
      <c r="C4665" s="58" t="s">
        <v>10056</v>
      </c>
      <c r="D4665" s="58">
        <v>180</v>
      </c>
      <c r="E4665" s="58">
        <v>617</v>
      </c>
      <c r="F4665" s="58">
        <v>167</v>
      </c>
      <c r="G4665" s="1">
        <f t="shared" si="216"/>
        <v>45</v>
      </c>
      <c r="H4665" s="1">
        <f t="shared" si="217"/>
        <v>2011</v>
      </c>
      <c r="I4665" s="1" t="str">
        <f t="shared" si="218"/>
        <v>45-2011</v>
      </c>
      <c r="J4665"/>
      <c r="L4665"/>
    </row>
    <row r="4666" spans="2:12">
      <c r="B4666" s="68">
        <v>40847</v>
      </c>
      <c r="C4666" s="58" t="s">
        <v>10057</v>
      </c>
      <c r="D4666" s="58">
        <v>39</v>
      </c>
      <c r="E4666" s="58">
        <v>384</v>
      </c>
      <c r="F4666" s="58">
        <v>131</v>
      </c>
      <c r="G4666" s="1">
        <f t="shared" si="216"/>
        <v>45</v>
      </c>
      <c r="H4666" s="1">
        <f t="shared" si="217"/>
        <v>2011</v>
      </c>
      <c r="I4666" s="1" t="str">
        <f t="shared" si="218"/>
        <v>45-2011</v>
      </c>
      <c r="J4666"/>
      <c r="L4666"/>
    </row>
    <row r="4667" spans="2:12">
      <c r="B4667" s="68">
        <v>40847</v>
      </c>
      <c r="C4667" s="58" t="s">
        <v>10058</v>
      </c>
      <c r="D4667" s="58">
        <v>101</v>
      </c>
      <c r="E4667" s="58">
        <v>844</v>
      </c>
      <c r="F4667" s="58">
        <v>88</v>
      </c>
      <c r="G4667" s="1">
        <f t="shared" si="216"/>
        <v>45</v>
      </c>
      <c r="H4667" s="1">
        <f t="shared" si="217"/>
        <v>2011</v>
      </c>
      <c r="I4667" s="1" t="str">
        <f t="shared" si="218"/>
        <v>45-2011</v>
      </c>
      <c r="J4667"/>
      <c r="L4667"/>
    </row>
    <row r="4668" spans="2:12">
      <c r="B4668" s="68">
        <v>40847</v>
      </c>
      <c r="C4668" s="58" t="s">
        <v>10060</v>
      </c>
      <c r="D4668" s="58">
        <v>171</v>
      </c>
      <c r="E4668" s="58">
        <v>670</v>
      </c>
      <c r="F4668" s="58">
        <v>101</v>
      </c>
      <c r="G4668" s="1">
        <f t="shared" si="216"/>
        <v>45</v>
      </c>
      <c r="H4668" s="1">
        <f t="shared" si="217"/>
        <v>2011</v>
      </c>
      <c r="I4668" s="1" t="str">
        <f t="shared" si="218"/>
        <v>45-2011</v>
      </c>
      <c r="J4668"/>
      <c r="L4668"/>
    </row>
    <row r="4669" spans="2:12">
      <c r="B4669" s="68">
        <v>40847</v>
      </c>
      <c r="C4669" s="58" t="s">
        <v>10072</v>
      </c>
      <c r="D4669" s="58">
        <v>206</v>
      </c>
      <c r="E4669" s="58">
        <v>567</v>
      </c>
      <c r="F4669" s="58">
        <v>217</v>
      </c>
      <c r="G4669" s="1">
        <f t="shared" si="216"/>
        <v>45</v>
      </c>
      <c r="H4669" s="1">
        <f t="shared" si="217"/>
        <v>2011</v>
      </c>
      <c r="I4669" s="1" t="str">
        <f t="shared" si="218"/>
        <v>45-2011</v>
      </c>
      <c r="J4669"/>
      <c r="L4669"/>
    </row>
    <row r="4670" spans="2:12">
      <c r="B4670" s="68">
        <v>40847</v>
      </c>
      <c r="C4670" s="58" t="s">
        <v>10073</v>
      </c>
      <c r="D4670" s="58">
        <v>23</v>
      </c>
      <c r="E4670" s="58">
        <v>606</v>
      </c>
      <c r="F4670" s="58">
        <v>309</v>
      </c>
      <c r="G4670" s="1">
        <f t="shared" si="216"/>
        <v>45</v>
      </c>
      <c r="H4670" s="1">
        <f t="shared" si="217"/>
        <v>2011</v>
      </c>
      <c r="I4670" s="1" t="str">
        <f t="shared" si="218"/>
        <v>45-2011</v>
      </c>
      <c r="J4670"/>
      <c r="L4670"/>
    </row>
    <row r="4671" spans="2:12">
      <c r="B4671" s="68">
        <v>40847</v>
      </c>
      <c r="C4671" s="58" t="s">
        <v>10074</v>
      </c>
      <c r="D4671" s="58">
        <v>266</v>
      </c>
      <c r="E4671" s="58">
        <v>697</v>
      </c>
      <c r="F4671" s="58">
        <v>80</v>
      </c>
      <c r="G4671" s="1">
        <f t="shared" si="216"/>
        <v>45</v>
      </c>
      <c r="H4671" s="1">
        <f t="shared" si="217"/>
        <v>2011</v>
      </c>
      <c r="I4671" s="1" t="str">
        <f t="shared" si="218"/>
        <v>45-2011</v>
      </c>
      <c r="J4671"/>
      <c r="L4671"/>
    </row>
    <row r="4672" spans="2:12">
      <c r="B4672" s="68">
        <v>40847</v>
      </c>
      <c r="C4672" s="58" t="s">
        <v>10075</v>
      </c>
      <c r="D4672" s="58">
        <v>91</v>
      </c>
      <c r="E4672" s="58">
        <v>656</v>
      </c>
      <c r="F4672" s="58">
        <v>92</v>
      </c>
      <c r="G4672" s="1">
        <f t="shared" si="216"/>
        <v>45</v>
      </c>
      <c r="H4672" s="1">
        <f t="shared" si="217"/>
        <v>2011</v>
      </c>
      <c r="I4672" s="1" t="str">
        <f t="shared" si="218"/>
        <v>45-2011</v>
      </c>
      <c r="J4672"/>
      <c r="L4672"/>
    </row>
    <row r="4673" spans="2:12">
      <c r="B4673" s="68">
        <v>40847</v>
      </c>
      <c r="C4673" s="58" t="s">
        <v>10076</v>
      </c>
      <c r="D4673" s="58">
        <v>88</v>
      </c>
      <c r="E4673" s="58">
        <v>599</v>
      </c>
      <c r="F4673" s="58">
        <v>271</v>
      </c>
      <c r="G4673" s="1">
        <f t="shared" si="216"/>
        <v>45</v>
      </c>
      <c r="H4673" s="1">
        <f t="shared" si="217"/>
        <v>2011</v>
      </c>
      <c r="I4673" s="1" t="str">
        <f t="shared" si="218"/>
        <v>45-2011</v>
      </c>
      <c r="J4673"/>
      <c r="L4673"/>
    </row>
    <row r="4674" spans="2:12">
      <c r="B4674" s="68">
        <v>40847</v>
      </c>
      <c r="C4674" s="58" t="s">
        <v>18</v>
      </c>
      <c r="D4674" s="58">
        <v>91</v>
      </c>
      <c r="E4674" s="58">
        <v>438</v>
      </c>
      <c r="F4674" s="58">
        <v>238</v>
      </c>
      <c r="G4674" s="1">
        <f t="shared" si="216"/>
        <v>45</v>
      </c>
      <c r="H4674" s="1">
        <f t="shared" si="217"/>
        <v>2011</v>
      </c>
      <c r="I4674" s="1" t="str">
        <f t="shared" si="218"/>
        <v>45-2011</v>
      </c>
      <c r="J4674"/>
      <c r="L4674"/>
    </row>
    <row r="4675" spans="2:12">
      <c r="B4675" s="68">
        <v>40847</v>
      </c>
      <c r="C4675" s="58" t="s">
        <v>10077</v>
      </c>
      <c r="D4675" s="58">
        <v>23</v>
      </c>
      <c r="E4675" s="58">
        <v>897</v>
      </c>
      <c r="F4675" s="58">
        <v>283</v>
      </c>
      <c r="G4675" s="1">
        <f t="shared" si="216"/>
        <v>45</v>
      </c>
      <c r="H4675" s="1">
        <f t="shared" si="217"/>
        <v>2011</v>
      </c>
      <c r="I4675" s="1" t="str">
        <f t="shared" si="218"/>
        <v>45-2011</v>
      </c>
      <c r="J4675"/>
      <c r="L4675"/>
    </row>
    <row r="4676" spans="2:12">
      <c r="B4676" s="68">
        <v>40847</v>
      </c>
      <c r="C4676" s="58" t="s">
        <v>10078</v>
      </c>
      <c r="D4676" s="58">
        <v>339</v>
      </c>
      <c r="E4676" s="58">
        <v>789</v>
      </c>
      <c r="F4676" s="58">
        <v>127</v>
      </c>
      <c r="G4676" s="1">
        <f t="shared" si="216"/>
        <v>45</v>
      </c>
      <c r="H4676" s="1">
        <f t="shared" si="217"/>
        <v>2011</v>
      </c>
      <c r="I4676" s="1" t="str">
        <f t="shared" si="218"/>
        <v>45-2011</v>
      </c>
      <c r="J4676"/>
      <c r="L4676"/>
    </row>
    <row r="4677" spans="2:12">
      <c r="B4677" s="68">
        <v>40847</v>
      </c>
      <c r="C4677" s="58" t="s">
        <v>10079</v>
      </c>
      <c r="D4677" s="58">
        <v>5</v>
      </c>
      <c r="E4677" s="58">
        <v>957</v>
      </c>
      <c r="F4677" s="58">
        <v>264</v>
      </c>
      <c r="G4677" s="1">
        <f t="shared" si="216"/>
        <v>45</v>
      </c>
      <c r="H4677" s="1">
        <f t="shared" si="217"/>
        <v>2011</v>
      </c>
      <c r="I4677" s="1" t="str">
        <f t="shared" si="218"/>
        <v>45-2011</v>
      </c>
      <c r="J4677"/>
      <c r="L4677"/>
    </row>
    <row r="4678" spans="2:12">
      <c r="B4678" s="68">
        <v>40847</v>
      </c>
      <c r="C4678" s="58" t="s">
        <v>10080</v>
      </c>
      <c r="D4678" s="58">
        <v>29</v>
      </c>
      <c r="E4678" s="58">
        <v>842</v>
      </c>
      <c r="F4678" s="58">
        <v>5</v>
      </c>
      <c r="G4678" s="1">
        <f t="shared" si="216"/>
        <v>45</v>
      </c>
      <c r="H4678" s="1">
        <f t="shared" si="217"/>
        <v>2011</v>
      </c>
      <c r="I4678" s="1" t="str">
        <f t="shared" si="218"/>
        <v>45-2011</v>
      </c>
      <c r="J4678"/>
      <c r="L4678"/>
    </row>
    <row r="4679" spans="2:12">
      <c r="B4679" s="68">
        <v>40847</v>
      </c>
      <c r="C4679" s="58" t="s">
        <v>10081</v>
      </c>
      <c r="D4679" s="58">
        <v>36</v>
      </c>
      <c r="E4679" s="58">
        <v>312</v>
      </c>
      <c r="F4679" s="58">
        <v>57</v>
      </c>
      <c r="G4679" s="1">
        <f t="shared" si="216"/>
        <v>45</v>
      </c>
      <c r="H4679" s="1">
        <f t="shared" si="217"/>
        <v>2011</v>
      </c>
      <c r="I4679" s="1" t="str">
        <f t="shared" si="218"/>
        <v>45-2011</v>
      </c>
      <c r="J4679"/>
      <c r="L4679"/>
    </row>
    <row r="4680" spans="2:12">
      <c r="B4680" s="68">
        <v>40847</v>
      </c>
      <c r="C4680" s="58" t="s">
        <v>10082</v>
      </c>
      <c r="D4680" s="58">
        <v>210</v>
      </c>
      <c r="E4680" s="58">
        <v>769</v>
      </c>
      <c r="F4680" s="58">
        <v>8</v>
      </c>
      <c r="G4680" s="1">
        <f t="shared" si="216"/>
        <v>45</v>
      </c>
      <c r="H4680" s="1">
        <f t="shared" si="217"/>
        <v>2011</v>
      </c>
      <c r="I4680" s="1" t="str">
        <f t="shared" si="218"/>
        <v>45-2011</v>
      </c>
      <c r="J4680"/>
      <c r="L4680"/>
    </row>
    <row r="4681" spans="2:12">
      <c r="B4681" s="68">
        <v>40847</v>
      </c>
      <c r="C4681" s="58" t="s">
        <v>10083</v>
      </c>
      <c r="D4681" s="58">
        <v>63</v>
      </c>
      <c r="E4681" s="58">
        <v>480</v>
      </c>
      <c r="F4681" s="58">
        <v>14</v>
      </c>
      <c r="G4681" s="1">
        <f t="shared" si="216"/>
        <v>45</v>
      </c>
      <c r="H4681" s="1">
        <f t="shared" si="217"/>
        <v>2011</v>
      </c>
      <c r="I4681" s="1" t="str">
        <f t="shared" si="218"/>
        <v>45-2011</v>
      </c>
      <c r="J4681"/>
      <c r="L4681"/>
    </row>
    <row r="4682" spans="2:12">
      <c r="B4682" s="68">
        <v>40847</v>
      </c>
      <c r="C4682" s="58" t="s">
        <v>10084</v>
      </c>
      <c r="D4682" s="58">
        <v>127</v>
      </c>
      <c r="E4682" s="58">
        <v>557</v>
      </c>
      <c r="F4682" s="58">
        <v>80</v>
      </c>
      <c r="G4682" s="1">
        <f t="shared" si="216"/>
        <v>45</v>
      </c>
      <c r="H4682" s="1">
        <f t="shared" si="217"/>
        <v>2011</v>
      </c>
      <c r="I4682" s="1" t="str">
        <f t="shared" si="218"/>
        <v>45-2011</v>
      </c>
      <c r="J4682"/>
      <c r="L4682"/>
    </row>
    <row r="4683" spans="2:12">
      <c r="B4683" s="68">
        <v>40847</v>
      </c>
      <c r="C4683" s="58" t="s">
        <v>10085</v>
      </c>
      <c r="D4683" s="58">
        <v>756</v>
      </c>
      <c r="E4683" s="58">
        <v>571</v>
      </c>
      <c r="F4683" s="58">
        <v>27</v>
      </c>
      <c r="G4683" s="1">
        <f t="shared" si="216"/>
        <v>45</v>
      </c>
      <c r="H4683" s="1">
        <f t="shared" si="217"/>
        <v>2011</v>
      </c>
      <c r="I4683" s="1" t="str">
        <f t="shared" si="218"/>
        <v>45-2011</v>
      </c>
      <c r="J4683"/>
      <c r="L4683"/>
    </row>
    <row r="4684" spans="2:12">
      <c r="B4684" s="68">
        <v>40847</v>
      </c>
      <c r="C4684" s="58" t="s">
        <v>10086</v>
      </c>
      <c r="D4684" s="58">
        <v>337</v>
      </c>
      <c r="E4684" s="58">
        <v>522</v>
      </c>
      <c r="F4684" s="58">
        <v>51</v>
      </c>
      <c r="G4684" s="1">
        <f t="shared" si="216"/>
        <v>45</v>
      </c>
      <c r="H4684" s="1">
        <f t="shared" si="217"/>
        <v>2011</v>
      </c>
      <c r="I4684" s="1" t="str">
        <f t="shared" si="218"/>
        <v>45-2011</v>
      </c>
      <c r="J4684"/>
      <c r="L4684"/>
    </row>
    <row r="4685" spans="2:12">
      <c r="B4685" s="68">
        <v>40847</v>
      </c>
      <c r="C4685" s="58" t="s">
        <v>10087</v>
      </c>
      <c r="D4685" s="58">
        <v>127</v>
      </c>
      <c r="E4685" s="58">
        <v>590</v>
      </c>
      <c r="F4685" s="58">
        <v>286</v>
      </c>
      <c r="G4685" s="1">
        <f t="shared" si="216"/>
        <v>45</v>
      </c>
      <c r="H4685" s="1">
        <f t="shared" si="217"/>
        <v>2011</v>
      </c>
      <c r="I4685" s="1" t="str">
        <f t="shared" si="218"/>
        <v>45-2011</v>
      </c>
      <c r="J4685"/>
      <c r="L4685"/>
    </row>
    <row r="4686" spans="2:12">
      <c r="B4686" s="68">
        <v>40847</v>
      </c>
      <c r="C4686" s="58" t="s">
        <v>10088</v>
      </c>
      <c r="D4686" s="58">
        <v>117</v>
      </c>
      <c r="E4686" s="58">
        <v>784</v>
      </c>
      <c r="F4686" s="58">
        <v>260</v>
      </c>
      <c r="G4686" s="1">
        <f t="shared" si="216"/>
        <v>45</v>
      </c>
      <c r="H4686" s="1">
        <f t="shared" si="217"/>
        <v>2011</v>
      </c>
      <c r="I4686" s="1" t="str">
        <f t="shared" si="218"/>
        <v>45-2011</v>
      </c>
      <c r="J4686"/>
      <c r="L4686"/>
    </row>
    <row r="4687" spans="2:12">
      <c r="B4687" s="68">
        <v>40847</v>
      </c>
      <c r="C4687" s="58" t="s">
        <v>10089</v>
      </c>
      <c r="D4687" s="58">
        <v>456</v>
      </c>
      <c r="E4687" s="58">
        <v>951</v>
      </c>
      <c r="F4687" s="58">
        <v>269</v>
      </c>
      <c r="G4687" s="1">
        <f t="shared" si="216"/>
        <v>45</v>
      </c>
      <c r="H4687" s="1">
        <f t="shared" si="217"/>
        <v>2011</v>
      </c>
      <c r="I4687" s="1" t="str">
        <f t="shared" si="218"/>
        <v>45-2011</v>
      </c>
      <c r="J4687"/>
      <c r="L4687"/>
    </row>
    <row r="4688" spans="2:12">
      <c r="B4688" s="68">
        <v>40847</v>
      </c>
      <c r="C4688" s="58" t="s">
        <v>10090</v>
      </c>
      <c r="D4688" s="58">
        <v>56</v>
      </c>
      <c r="E4688" s="58">
        <v>322</v>
      </c>
      <c r="F4688" s="58">
        <v>166</v>
      </c>
      <c r="G4688" s="1">
        <f t="shared" si="216"/>
        <v>45</v>
      </c>
      <c r="H4688" s="1">
        <f t="shared" si="217"/>
        <v>2011</v>
      </c>
      <c r="I4688" s="1" t="str">
        <f t="shared" si="218"/>
        <v>45-2011</v>
      </c>
      <c r="J4688"/>
      <c r="L4688"/>
    </row>
    <row r="4689" spans="2:12">
      <c r="B4689" s="68">
        <v>40847</v>
      </c>
      <c r="C4689" s="58" t="s">
        <v>10091</v>
      </c>
      <c r="D4689" s="58">
        <v>183</v>
      </c>
      <c r="E4689" s="58">
        <v>954</v>
      </c>
      <c r="F4689" s="58">
        <v>288</v>
      </c>
      <c r="G4689" s="1">
        <f t="shared" si="216"/>
        <v>45</v>
      </c>
      <c r="H4689" s="1">
        <f t="shared" si="217"/>
        <v>2011</v>
      </c>
      <c r="I4689" s="1" t="str">
        <f t="shared" si="218"/>
        <v>45-2011</v>
      </c>
      <c r="J4689"/>
      <c r="L4689"/>
    </row>
    <row r="4690" spans="2:12">
      <c r="B4690" s="68">
        <v>40847</v>
      </c>
      <c r="C4690" s="58" t="s">
        <v>10092</v>
      </c>
      <c r="D4690" s="58">
        <v>2</v>
      </c>
      <c r="E4690" s="58">
        <v>827</v>
      </c>
      <c r="F4690" s="58">
        <v>155</v>
      </c>
      <c r="G4690" s="1">
        <f t="shared" si="216"/>
        <v>45</v>
      </c>
      <c r="H4690" s="1">
        <f t="shared" si="217"/>
        <v>2011</v>
      </c>
      <c r="I4690" s="1" t="str">
        <f t="shared" si="218"/>
        <v>45-2011</v>
      </c>
      <c r="J4690"/>
      <c r="L4690"/>
    </row>
    <row r="4691" spans="2:12">
      <c r="B4691" s="68">
        <v>40847</v>
      </c>
      <c r="C4691" s="58" t="s">
        <v>10093</v>
      </c>
      <c r="D4691" s="58">
        <v>126</v>
      </c>
      <c r="E4691" s="58">
        <v>788</v>
      </c>
      <c r="F4691" s="58">
        <v>186</v>
      </c>
      <c r="G4691" s="1">
        <f t="shared" si="216"/>
        <v>45</v>
      </c>
      <c r="H4691" s="1">
        <f t="shared" si="217"/>
        <v>2011</v>
      </c>
      <c r="I4691" s="1" t="str">
        <f t="shared" si="218"/>
        <v>45-2011</v>
      </c>
      <c r="J4691"/>
      <c r="L4691"/>
    </row>
    <row r="4692" spans="2:12">
      <c r="B4692" s="68">
        <v>40847</v>
      </c>
      <c r="C4692" s="58" t="s">
        <v>10094</v>
      </c>
      <c r="D4692" s="58">
        <v>899</v>
      </c>
      <c r="E4692" s="58">
        <v>466</v>
      </c>
      <c r="F4692" s="58">
        <v>208</v>
      </c>
      <c r="G4692" s="1">
        <f t="shared" si="216"/>
        <v>45</v>
      </c>
      <c r="H4692" s="1">
        <f t="shared" si="217"/>
        <v>2011</v>
      </c>
      <c r="I4692" s="1" t="str">
        <f t="shared" si="218"/>
        <v>45-2011</v>
      </c>
      <c r="J4692"/>
      <c r="L4692"/>
    </row>
    <row r="4693" spans="2:12">
      <c r="B4693" s="68">
        <v>40847</v>
      </c>
      <c r="C4693" s="58" t="s">
        <v>10095</v>
      </c>
      <c r="D4693" s="58">
        <v>103</v>
      </c>
      <c r="E4693" s="58">
        <v>807</v>
      </c>
      <c r="F4693" s="58">
        <v>131</v>
      </c>
      <c r="G4693" s="1">
        <f t="shared" ref="G4693:G4756" si="219">WEEKNUM(B4693)</f>
        <v>45</v>
      </c>
      <c r="H4693" s="1">
        <f t="shared" ref="H4693:H4756" si="220">YEAR(B4693)</f>
        <v>2011</v>
      </c>
      <c r="I4693" s="1" t="str">
        <f t="shared" ref="I4693:I4756" si="221">CONCATENATE(G4693,"-",H4693)</f>
        <v>45-2011</v>
      </c>
      <c r="J4693"/>
      <c r="L4693"/>
    </row>
    <row r="4694" spans="2:12">
      <c r="B4694" s="68">
        <v>40847</v>
      </c>
      <c r="C4694" s="58" t="s">
        <v>10096</v>
      </c>
      <c r="D4694" s="58">
        <v>235</v>
      </c>
      <c r="E4694" s="58">
        <v>674</v>
      </c>
      <c r="F4694" s="58">
        <v>92</v>
      </c>
      <c r="G4694" s="1">
        <f t="shared" si="219"/>
        <v>45</v>
      </c>
      <c r="H4694" s="1">
        <f t="shared" si="220"/>
        <v>2011</v>
      </c>
      <c r="I4694" s="1" t="str">
        <f t="shared" si="221"/>
        <v>45-2011</v>
      </c>
      <c r="J4694"/>
      <c r="L4694"/>
    </row>
    <row r="4695" spans="2:12">
      <c r="B4695" s="68">
        <v>40847</v>
      </c>
      <c r="C4695" s="58" t="s">
        <v>10097</v>
      </c>
      <c r="D4695" s="58">
        <v>9</v>
      </c>
      <c r="E4695" s="58">
        <v>333</v>
      </c>
      <c r="F4695" s="58">
        <v>47</v>
      </c>
      <c r="G4695" s="1">
        <f t="shared" si="219"/>
        <v>45</v>
      </c>
      <c r="H4695" s="1">
        <f t="shared" si="220"/>
        <v>2011</v>
      </c>
      <c r="I4695" s="1" t="str">
        <f t="shared" si="221"/>
        <v>45-2011</v>
      </c>
      <c r="J4695"/>
      <c r="L4695"/>
    </row>
    <row r="4696" spans="2:12">
      <c r="B4696" s="68">
        <v>40847</v>
      </c>
      <c r="C4696" s="58" t="s">
        <v>10098</v>
      </c>
      <c r="D4696" s="58">
        <v>231</v>
      </c>
      <c r="E4696" s="58">
        <v>870</v>
      </c>
      <c r="F4696" s="58">
        <v>45</v>
      </c>
      <c r="G4696" s="1">
        <f t="shared" si="219"/>
        <v>45</v>
      </c>
      <c r="H4696" s="1">
        <f t="shared" si="220"/>
        <v>2011</v>
      </c>
      <c r="I4696" s="1" t="str">
        <f t="shared" si="221"/>
        <v>45-2011</v>
      </c>
      <c r="J4696"/>
      <c r="L4696"/>
    </row>
    <row r="4697" spans="2:12">
      <c r="B4697" s="68">
        <v>40847</v>
      </c>
      <c r="C4697" s="58" t="s">
        <v>10099</v>
      </c>
      <c r="D4697" s="58">
        <v>59</v>
      </c>
      <c r="E4697" s="58">
        <v>434</v>
      </c>
      <c r="F4697" s="58">
        <v>142</v>
      </c>
      <c r="G4697" s="1">
        <f t="shared" si="219"/>
        <v>45</v>
      </c>
      <c r="H4697" s="1">
        <f t="shared" si="220"/>
        <v>2011</v>
      </c>
      <c r="I4697" s="1" t="str">
        <f t="shared" si="221"/>
        <v>45-2011</v>
      </c>
      <c r="J4697"/>
      <c r="L4697"/>
    </row>
    <row r="4698" spans="2:12">
      <c r="B4698" s="68">
        <v>40847</v>
      </c>
      <c r="C4698" s="58" t="s">
        <v>10100</v>
      </c>
      <c r="D4698" s="58">
        <v>48</v>
      </c>
      <c r="E4698" s="58">
        <v>629</v>
      </c>
      <c r="F4698" s="58">
        <v>300</v>
      </c>
      <c r="G4698" s="1">
        <f t="shared" si="219"/>
        <v>45</v>
      </c>
      <c r="H4698" s="1">
        <f t="shared" si="220"/>
        <v>2011</v>
      </c>
      <c r="I4698" s="1" t="str">
        <f t="shared" si="221"/>
        <v>45-2011</v>
      </c>
      <c r="J4698"/>
      <c r="L4698"/>
    </row>
    <row r="4699" spans="2:12">
      <c r="B4699" s="68">
        <v>40847</v>
      </c>
      <c r="C4699" s="58" t="s">
        <v>10101</v>
      </c>
      <c r="D4699" s="58">
        <v>12</v>
      </c>
      <c r="E4699" s="58">
        <v>303</v>
      </c>
      <c r="F4699" s="58">
        <v>14</v>
      </c>
      <c r="G4699" s="1">
        <f t="shared" si="219"/>
        <v>45</v>
      </c>
      <c r="H4699" s="1">
        <f t="shared" si="220"/>
        <v>2011</v>
      </c>
      <c r="I4699" s="1" t="str">
        <f t="shared" si="221"/>
        <v>45-2011</v>
      </c>
      <c r="J4699"/>
      <c r="L4699"/>
    </row>
    <row r="4700" spans="2:12">
      <c r="B4700" s="68">
        <v>40854</v>
      </c>
      <c r="C4700" s="58" t="s">
        <v>10039</v>
      </c>
      <c r="D4700" s="58">
        <v>27</v>
      </c>
      <c r="E4700" s="58">
        <v>927</v>
      </c>
      <c r="F4700" s="58">
        <v>284</v>
      </c>
      <c r="G4700" s="1">
        <f t="shared" si="219"/>
        <v>46</v>
      </c>
      <c r="H4700" s="1">
        <f t="shared" si="220"/>
        <v>2011</v>
      </c>
      <c r="I4700" s="1" t="str">
        <f t="shared" si="221"/>
        <v>46-2011</v>
      </c>
      <c r="J4700"/>
      <c r="L4700"/>
    </row>
    <row r="4701" spans="2:12">
      <c r="B4701" s="68">
        <v>40854</v>
      </c>
      <c r="C4701" s="58" t="s">
        <v>10066</v>
      </c>
      <c r="D4701" s="58">
        <v>176</v>
      </c>
      <c r="E4701" s="58">
        <v>511</v>
      </c>
      <c r="F4701" s="58">
        <v>77</v>
      </c>
      <c r="G4701" s="1">
        <f t="shared" si="219"/>
        <v>46</v>
      </c>
      <c r="H4701" s="1">
        <f t="shared" si="220"/>
        <v>2011</v>
      </c>
      <c r="I4701" s="1" t="str">
        <f t="shared" si="221"/>
        <v>46-2011</v>
      </c>
      <c r="J4701"/>
      <c r="L4701"/>
    </row>
    <row r="4702" spans="2:12">
      <c r="B4702" s="68">
        <v>40854</v>
      </c>
      <c r="C4702" s="58" t="s">
        <v>10040</v>
      </c>
      <c r="D4702" s="58">
        <v>79</v>
      </c>
      <c r="E4702" s="58">
        <v>775</v>
      </c>
      <c r="F4702" s="58">
        <v>91</v>
      </c>
      <c r="G4702" s="1">
        <f t="shared" si="219"/>
        <v>46</v>
      </c>
      <c r="H4702" s="1">
        <f t="shared" si="220"/>
        <v>2011</v>
      </c>
      <c r="I4702" s="1" t="str">
        <f t="shared" si="221"/>
        <v>46-2011</v>
      </c>
      <c r="J4702"/>
      <c r="L4702"/>
    </row>
    <row r="4703" spans="2:12">
      <c r="B4703" s="68">
        <v>40854</v>
      </c>
      <c r="C4703" s="58" t="s">
        <v>10042</v>
      </c>
      <c r="D4703" s="58">
        <v>220</v>
      </c>
      <c r="E4703" s="58">
        <v>853</v>
      </c>
      <c r="F4703" s="58">
        <v>145</v>
      </c>
      <c r="G4703" s="1">
        <f t="shared" si="219"/>
        <v>46</v>
      </c>
      <c r="H4703" s="1">
        <f t="shared" si="220"/>
        <v>2011</v>
      </c>
      <c r="I4703" s="1" t="str">
        <f t="shared" si="221"/>
        <v>46-2011</v>
      </c>
      <c r="J4703"/>
      <c r="L4703"/>
    </row>
    <row r="4704" spans="2:12">
      <c r="B4704" s="68">
        <v>40854</v>
      </c>
      <c r="C4704" s="58" t="s">
        <v>10044</v>
      </c>
      <c r="D4704" s="58">
        <v>800</v>
      </c>
      <c r="E4704" s="58">
        <v>601</v>
      </c>
      <c r="F4704" s="58">
        <v>224</v>
      </c>
      <c r="G4704" s="1">
        <f t="shared" si="219"/>
        <v>46</v>
      </c>
      <c r="H4704" s="1">
        <f t="shared" si="220"/>
        <v>2011</v>
      </c>
      <c r="I4704" s="1" t="str">
        <f t="shared" si="221"/>
        <v>46-2011</v>
      </c>
      <c r="J4704"/>
      <c r="L4704"/>
    </row>
    <row r="4705" spans="2:12">
      <c r="B4705" s="68">
        <v>40854</v>
      </c>
      <c r="C4705" s="58" t="s">
        <v>10048</v>
      </c>
      <c r="D4705" s="58">
        <v>195</v>
      </c>
      <c r="E4705" s="58">
        <v>603</v>
      </c>
      <c r="F4705" s="58">
        <v>236</v>
      </c>
      <c r="G4705" s="1">
        <f t="shared" si="219"/>
        <v>46</v>
      </c>
      <c r="H4705" s="1">
        <f t="shared" si="220"/>
        <v>2011</v>
      </c>
      <c r="I4705" s="1" t="str">
        <f t="shared" si="221"/>
        <v>46-2011</v>
      </c>
      <c r="J4705"/>
      <c r="L4705"/>
    </row>
    <row r="4706" spans="2:12">
      <c r="B4706" s="68">
        <v>40854</v>
      </c>
      <c r="C4706" s="58" t="s">
        <v>10049</v>
      </c>
      <c r="D4706" s="58">
        <v>135</v>
      </c>
      <c r="E4706" s="58">
        <v>726</v>
      </c>
      <c r="F4706" s="58">
        <v>224</v>
      </c>
      <c r="G4706" s="1">
        <f t="shared" si="219"/>
        <v>46</v>
      </c>
      <c r="H4706" s="1">
        <f t="shared" si="220"/>
        <v>2011</v>
      </c>
      <c r="I4706" s="1" t="str">
        <f t="shared" si="221"/>
        <v>46-2011</v>
      </c>
      <c r="J4706"/>
      <c r="L4706"/>
    </row>
    <row r="4707" spans="2:12">
      <c r="B4707" s="68">
        <v>40854</v>
      </c>
      <c r="C4707" s="58" t="s">
        <v>10067</v>
      </c>
      <c r="D4707" s="58">
        <v>7</v>
      </c>
      <c r="E4707" s="58">
        <v>518</v>
      </c>
      <c r="F4707" s="58">
        <v>280</v>
      </c>
      <c r="G4707" s="1">
        <f t="shared" si="219"/>
        <v>46</v>
      </c>
      <c r="H4707" s="1">
        <f t="shared" si="220"/>
        <v>2011</v>
      </c>
      <c r="I4707" s="1" t="str">
        <f t="shared" si="221"/>
        <v>46-2011</v>
      </c>
      <c r="J4707"/>
      <c r="L4707"/>
    </row>
    <row r="4708" spans="2:12">
      <c r="B4708" s="68">
        <v>40854</v>
      </c>
      <c r="C4708" s="58" t="s">
        <v>10068</v>
      </c>
      <c r="D4708" s="58">
        <v>16</v>
      </c>
      <c r="E4708" s="58">
        <v>904</v>
      </c>
      <c r="F4708" s="58">
        <v>158</v>
      </c>
      <c r="G4708" s="1">
        <f t="shared" si="219"/>
        <v>46</v>
      </c>
      <c r="H4708" s="1">
        <f t="shared" si="220"/>
        <v>2011</v>
      </c>
      <c r="I4708" s="1" t="str">
        <f t="shared" si="221"/>
        <v>46-2011</v>
      </c>
      <c r="J4708"/>
      <c r="L4708"/>
    </row>
    <row r="4709" spans="2:12">
      <c r="B4709" s="68">
        <v>40854</v>
      </c>
      <c r="C4709" s="58" t="s">
        <v>10069</v>
      </c>
      <c r="D4709" s="58">
        <v>714</v>
      </c>
      <c r="E4709" s="58">
        <v>827</v>
      </c>
      <c r="F4709" s="58">
        <v>262</v>
      </c>
      <c r="G4709" s="1">
        <f t="shared" si="219"/>
        <v>46</v>
      </c>
      <c r="H4709" s="1">
        <f t="shared" si="220"/>
        <v>2011</v>
      </c>
      <c r="I4709" s="1" t="str">
        <f t="shared" si="221"/>
        <v>46-2011</v>
      </c>
      <c r="J4709"/>
      <c r="L4709"/>
    </row>
    <row r="4710" spans="2:12">
      <c r="B4710" s="68">
        <v>40854</v>
      </c>
      <c r="C4710" s="58" t="s">
        <v>10070</v>
      </c>
      <c r="D4710" s="58">
        <v>385</v>
      </c>
      <c r="E4710" s="58">
        <v>550</v>
      </c>
      <c r="F4710" s="58">
        <v>291</v>
      </c>
      <c r="G4710" s="1">
        <f t="shared" si="219"/>
        <v>46</v>
      </c>
      <c r="H4710" s="1">
        <f t="shared" si="220"/>
        <v>2011</v>
      </c>
      <c r="I4710" s="1" t="str">
        <f t="shared" si="221"/>
        <v>46-2011</v>
      </c>
      <c r="J4710"/>
      <c r="L4710"/>
    </row>
    <row r="4711" spans="2:12">
      <c r="B4711" s="68">
        <v>40854</v>
      </c>
      <c r="C4711" s="58" t="s">
        <v>10071</v>
      </c>
      <c r="D4711" s="58">
        <v>32</v>
      </c>
      <c r="E4711" s="58">
        <v>310</v>
      </c>
      <c r="F4711" s="58">
        <v>169</v>
      </c>
      <c r="G4711" s="1">
        <f t="shared" si="219"/>
        <v>46</v>
      </c>
      <c r="H4711" s="1">
        <f t="shared" si="220"/>
        <v>2011</v>
      </c>
      <c r="I4711" s="1" t="str">
        <f t="shared" si="221"/>
        <v>46-2011</v>
      </c>
      <c r="J4711"/>
      <c r="L4711"/>
    </row>
    <row r="4712" spans="2:12">
      <c r="B4712" s="68">
        <v>40854</v>
      </c>
      <c r="C4712" s="58" t="s">
        <v>10051</v>
      </c>
      <c r="D4712" s="58">
        <v>30</v>
      </c>
      <c r="E4712" s="58">
        <v>728</v>
      </c>
      <c r="F4712" s="58">
        <v>290</v>
      </c>
      <c r="G4712" s="1">
        <f t="shared" si="219"/>
        <v>46</v>
      </c>
      <c r="H4712" s="1">
        <f t="shared" si="220"/>
        <v>2011</v>
      </c>
      <c r="I4712" s="1" t="str">
        <f t="shared" si="221"/>
        <v>46-2011</v>
      </c>
      <c r="J4712"/>
      <c r="L4712"/>
    </row>
    <row r="4713" spans="2:12">
      <c r="B4713" s="68">
        <v>40854</v>
      </c>
      <c r="C4713" s="58" t="s">
        <v>10052</v>
      </c>
      <c r="D4713" s="58">
        <v>58</v>
      </c>
      <c r="E4713" s="58">
        <v>822</v>
      </c>
      <c r="F4713" s="58">
        <v>188</v>
      </c>
      <c r="G4713" s="1">
        <f t="shared" si="219"/>
        <v>46</v>
      </c>
      <c r="H4713" s="1">
        <f t="shared" si="220"/>
        <v>2011</v>
      </c>
      <c r="I4713" s="1" t="str">
        <f t="shared" si="221"/>
        <v>46-2011</v>
      </c>
      <c r="J4713"/>
      <c r="L4713"/>
    </row>
    <row r="4714" spans="2:12">
      <c r="B4714" s="68">
        <v>40854</v>
      </c>
      <c r="C4714" s="58" t="s">
        <v>10055</v>
      </c>
      <c r="D4714" s="58">
        <v>577</v>
      </c>
      <c r="E4714" s="58">
        <v>664</v>
      </c>
      <c r="F4714" s="58">
        <v>193</v>
      </c>
      <c r="G4714" s="1">
        <f t="shared" si="219"/>
        <v>46</v>
      </c>
      <c r="H4714" s="1">
        <f t="shared" si="220"/>
        <v>2011</v>
      </c>
      <c r="I4714" s="1" t="str">
        <f t="shared" si="221"/>
        <v>46-2011</v>
      </c>
      <c r="J4714"/>
      <c r="L4714"/>
    </row>
    <row r="4715" spans="2:12">
      <c r="B4715" s="68">
        <v>40854</v>
      </c>
      <c r="C4715" s="58" t="s">
        <v>10056</v>
      </c>
      <c r="D4715" s="58">
        <v>180</v>
      </c>
      <c r="E4715" s="58">
        <v>818</v>
      </c>
      <c r="F4715" s="58">
        <v>239</v>
      </c>
      <c r="G4715" s="1">
        <f t="shared" si="219"/>
        <v>46</v>
      </c>
      <c r="H4715" s="1">
        <f t="shared" si="220"/>
        <v>2011</v>
      </c>
      <c r="I4715" s="1" t="str">
        <f t="shared" si="221"/>
        <v>46-2011</v>
      </c>
      <c r="J4715"/>
      <c r="L4715"/>
    </row>
    <row r="4716" spans="2:12">
      <c r="B4716" s="68">
        <v>40854</v>
      </c>
      <c r="C4716" s="58" t="s">
        <v>10057</v>
      </c>
      <c r="D4716" s="58">
        <v>39</v>
      </c>
      <c r="E4716" s="58">
        <v>549</v>
      </c>
      <c r="F4716" s="58">
        <v>259</v>
      </c>
      <c r="G4716" s="1">
        <f t="shared" si="219"/>
        <v>46</v>
      </c>
      <c r="H4716" s="1">
        <f t="shared" si="220"/>
        <v>2011</v>
      </c>
      <c r="I4716" s="1" t="str">
        <f t="shared" si="221"/>
        <v>46-2011</v>
      </c>
      <c r="J4716"/>
      <c r="L4716"/>
    </row>
    <row r="4717" spans="2:12">
      <c r="B4717" s="68">
        <v>40854</v>
      </c>
      <c r="C4717" s="58" t="s">
        <v>10058</v>
      </c>
      <c r="D4717" s="58">
        <v>101</v>
      </c>
      <c r="E4717" s="58">
        <v>424</v>
      </c>
      <c r="F4717" s="58">
        <v>278</v>
      </c>
      <c r="G4717" s="1">
        <f t="shared" si="219"/>
        <v>46</v>
      </c>
      <c r="H4717" s="1">
        <f t="shared" si="220"/>
        <v>2011</v>
      </c>
      <c r="I4717" s="1" t="str">
        <f t="shared" si="221"/>
        <v>46-2011</v>
      </c>
      <c r="J4717"/>
      <c r="L4717"/>
    </row>
    <row r="4718" spans="2:12">
      <c r="B4718" s="68">
        <v>40854</v>
      </c>
      <c r="C4718" s="58" t="s">
        <v>10060</v>
      </c>
      <c r="D4718" s="58">
        <v>171</v>
      </c>
      <c r="E4718" s="58">
        <v>437</v>
      </c>
      <c r="F4718" s="58">
        <v>55</v>
      </c>
      <c r="G4718" s="1">
        <f t="shared" si="219"/>
        <v>46</v>
      </c>
      <c r="H4718" s="1">
        <f t="shared" si="220"/>
        <v>2011</v>
      </c>
      <c r="I4718" s="1" t="str">
        <f t="shared" si="221"/>
        <v>46-2011</v>
      </c>
      <c r="J4718"/>
      <c r="L4718"/>
    </row>
    <row r="4719" spans="2:12">
      <c r="B4719" s="68">
        <v>40854</v>
      </c>
      <c r="C4719" s="58" t="s">
        <v>10072</v>
      </c>
      <c r="D4719" s="58">
        <v>207</v>
      </c>
      <c r="E4719" s="58">
        <v>834</v>
      </c>
      <c r="F4719" s="58">
        <v>151</v>
      </c>
      <c r="G4719" s="1">
        <f t="shared" si="219"/>
        <v>46</v>
      </c>
      <c r="H4719" s="1">
        <f t="shared" si="220"/>
        <v>2011</v>
      </c>
      <c r="I4719" s="1" t="str">
        <f t="shared" si="221"/>
        <v>46-2011</v>
      </c>
      <c r="J4719"/>
      <c r="L4719"/>
    </row>
    <row r="4720" spans="2:12">
      <c r="B4720" s="68">
        <v>40854</v>
      </c>
      <c r="C4720" s="58" t="s">
        <v>10073</v>
      </c>
      <c r="D4720" s="58">
        <v>23</v>
      </c>
      <c r="E4720" s="58">
        <v>771</v>
      </c>
      <c r="F4720" s="58">
        <v>16</v>
      </c>
      <c r="G4720" s="1">
        <f t="shared" si="219"/>
        <v>46</v>
      </c>
      <c r="H4720" s="1">
        <f t="shared" si="220"/>
        <v>2011</v>
      </c>
      <c r="I4720" s="1" t="str">
        <f t="shared" si="221"/>
        <v>46-2011</v>
      </c>
      <c r="J4720"/>
      <c r="L4720"/>
    </row>
    <row r="4721" spans="2:12">
      <c r="B4721" s="68">
        <v>40854</v>
      </c>
      <c r="C4721" s="58" t="s">
        <v>10074</v>
      </c>
      <c r="D4721" s="58">
        <v>267</v>
      </c>
      <c r="E4721" s="58">
        <v>465</v>
      </c>
      <c r="F4721" s="58">
        <v>170</v>
      </c>
      <c r="G4721" s="1">
        <f t="shared" si="219"/>
        <v>46</v>
      </c>
      <c r="H4721" s="1">
        <f t="shared" si="220"/>
        <v>2011</v>
      </c>
      <c r="I4721" s="1" t="str">
        <f t="shared" si="221"/>
        <v>46-2011</v>
      </c>
      <c r="J4721"/>
      <c r="L4721"/>
    </row>
    <row r="4722" spans="2:12">
      <c r="B4722" s="68">
        <v>40854</v>
      </c>
      <c r="C4722" s="58" t="s">
        <v>10075</v>
      </c>
      <c r="D4722" s="58">
        <v>91</v>
      </c>
      <c r="E4722" s="58">
        <v>600</v>
      </c>
      <c r="F4722" s="58">
        <v>44</v>
      </c>
      <c r="G4722" s="1">
        <f t="shared" si="219"/>
        <v>46</v>
      </c>
      <c r="H4722" s="1">
        <f t="shared" si="220"/>
        <v>2011</v>
      </c>
      <c r="I4722" s="1" t="str">
        <f t="shared" si="221"/>
        <v>46-2011</v>
      </c>
      <c r="J4722"/>
      <c r="L4722"/>
    </row>
    <row r="4723" spans="2:12">
      <c r="B4723" s="68">
        <v>40854</v>
      </c>
      <c r="C4723" s="58" t="s">
        <v>10076</v>
      </c>
      <c r="D4723" s="58">
        <v>90</v>
      </c>
      <c r="E4723" s="58">
        <v>493</v>
      </c>
      <c r="F4723" s="58">
        <v>266</v>
      </c>
      <c r="G4723" s="1">
        <f t="shared" si="219"/>
        <v>46</v>
      </c>
      <c r="H4723" s="1">
        <f t="shared" si="220"/>
        <v>2011</v>
      </c>
      <c r="I4723" s="1" t="str">
        <f t="shared" si="221"/>
        <v>46-2011</v>
      </c>
      <c r="J4723"/>
      <c r="L4723"/>
    </row>
    <row r="4724" spans="2:12">
      <c r="B4724" s="68">
        <v>40854</v>
      </c>
      <c r="C4724" s="58" t="s">
        <v>18</v>
      </c>
      <c r="D4724" s="58">
        <v>93</v>
      </c>
      <c r="E4724" s="58">
        <v>975</v>
      </c>
      <c r="F4724" s="58">
        <v>277</v>
      </c>
      <c r="G4724" s="1">
        <f t="shared" si="219"/>
        <v>46</v>
      </c>
      <c r="H4724" s="1">
        <f t="shared" si="220"/>
        <v>2011</v>
      </c>
      <c r="I4724" s="1" t="str">
        <f t="shared" si="221"/>
        <v>46-2011</v>
      </c>
      <c r="J4724"/>
      <c r="L4724"/>
    </row>
    <row r="4725" spans="2:12">
      <c r="B4725" s="68">
        <v>40854</v>
      </c>
      <c r="C4725" s="58" t="s">
        <v>10077</v>
      </c>
      <c r="D4725" s="58">
        <v>23</v>
      </c>
      <c r="E4725" s="58">
        <v>833</v>
      </c>
      <c r="F4725" s="58">
        <v>34</v>
      </c>
      <c r="G4725" s="1">
        <f t="shared" si="219"/>
        <v>46</v>
      </c>
      <c r="H4725" s="1">
        <f t="shared" si="220"/>
        <v>2011</v>
      </c>
      <c r="I4725" s="1" t="str">
        <f t="shared" si="221"/>
        <v>46-2011</v>
      </c>
      <c r="J4725"/>
      <c r="L4725"/>
    </row>
    <row r="4726" spans="2:12">
      <c r="B4726" s="68">
        <v>40854</v>
      </c>
      <c r="C4726" s="58" t="s">
        <v>10078</v>
      </c>
      <c r="D4726" s="58">
        <v>341</v>
      </c>
      <c r="E4726" s="58">
        <v>794</v>
      </c>
      <c r="F4726" s="58">
        <v>76</v>
      </c>
      <c r="G4726" s="1">
        <f t="shared" si="219"/>
        <v>46</v>
      </c>
      <c r="H4726" s="1">
        <f t="shared" si="220"/>
        <v>2011</v>
      </c>
      <c r="I4726" s="1" t="str">
        <f t="shared" si="221"/>
        <v>46-2011</v>
      </c>
      <c r="J4726"/>
      <c r="L4726"/>
    </row>
    <row r="4727" spans="2:12">
      <c r="B4727" s="68">
        <v>40854</v>
      </c>
      <c r="C4727" s="58" t="s">
        <v>10079</v>
      </c>
      <c r="D4727" s="58">
        <v>5</v>
      </c>
      <c r="E4727" s="58">
        <v>304</v>
      </c>
      <c r="F4727" s="58">
        <v>124</v>
      </c>
      <c r="G4727" s="1">
        <f t="shared" si="219"/>
        <v>46</v>
      </c>
      <c r="H4727" s="1">
        <f t="shared" si="220"/>
        <v>2011</v>
      </c>
      <c r="I4727" s="1" t="str">
        <f t="shared" si="221"/>
        <v>46-2011</v>
      </c>
      <c r="J4727"/>
      <c r="L4727"/>
    </row>
    <row r="4728" spans="2:12">
      <c r="B4728" s="68">
        <v>40854</v>
      </c>
      <c r="C4728" s="58" t="s">
        <v>10080</v>
      </c>
      <c r="D4728" s="58">
        <v>29</v>
      </c>
      <c r="E4728" s="58">
        <v>456</v>
      </c>
      <c r="F4728" s="58">
        <v>16</v>
      </c>
      <c r="G4728" s="1">
        <f t="shared" si="219"/>
        <v>46</v>
      </c>
      <c r="H4728" s="1">
        <f t="shared" si="220"/>
        <v>2011</v>
      </c>
      <c r="I4728" s="1" t="str">
        <f t="shared" si="221"/>
        <v>46-2011</v>
      </c>
      <c r="J4728"/>
      <c r="L4728"/>
    </row>
    <row r="4729" spans="2:12">
      <c r="B4729" s="68">
        <v>40854</v>
      </c>
      <c r="C4729" s="58" t="s">
        <v>10081</v>
      </c>
      <c r="D4729" s="58">
        <v>36</v>
      </c>
      <c r="E4729" s="58">
        <v>644</v>
      </c>
      <c r="F4729" s="58">
        <v>173</v>
      </c>
      <c r="G4729" s="1">
        <f t="shared" si="219"/>
        <v>46</v>
      </c>
      <c r="H4729" s="1">
        <f t="shared" si="220"/>
        <v>2011</v>
      </c>
      <c r="I4729" s="1" t="str">
        <f t="shared" si="221"/>
        <v>46-2011</v>
      </c>
      <c r="J4729"/>
      <c r="L4729"/>
    </row>
    <row r="4730" spans="2:12">
      <c r="B4730" s="68">
        <v>40854</v>
      </c>
      <c r="C4730" s="58" t="s">
        <v>10082</v>
      </c>
      <c r="D4730" s="58">
        <v>212</v>
      </c>
      <c r="E4730" s="58">
        <v>593</v>
      </c>
      <c r="F4730" s="58">
        <v>80</v>
      </c>
      <c r="G4730" s="1">
        <f t="shared" si="219"/>
        <v>46</v>
      </c>
      <c r="H4730" s="1">
        <f t="shared" si="220"/>
        <v>2011</v>
      </c>
      <c r="I4730" s="1" t="str">
        <f t="shared" si="221"/>
        <v>46-2011</v>
      </c>
      <c r="J4730"/>
      <c r="L4730"/>
    </row>
    <row r="4731" spans="2:12">
      <c r="B4731" s="68">
        <v>40854</v>
      </c>
      <c r="C4731" s="58" t="s">
        <v>10083</v>
      </c>
      <c r="D4731" s="58">
        <v>63</v>
      </c>
      <c r="E4731" s="58">
        <v>528</v>
      </c>
      <c r="F4731" s="58">
        <v>141</v>
      </c>
      <c r="G4731" s="1">
        <f t="shared" si="219"/>
        <v>46</v>
      </c>
      <c r="H4731" s="1">
        <f t="shared" si="220"/>
        <v>2011</v>
      </c>
      <c r="I4731" s="1" t="str">
        <f t="shared" si="221"/>
        <v>46-2011</v>
      </c>
      <c r="J4731"/>
      <c r="L4731"/>
    </row>
    <row r="4732" spans="2:12">
      <c r="B4732" s="68">
        <v>40854</v>
      </c>
      <c r="C4732" s="58" t="s">
        <v>10084</v>
      </c>
      <c r="D4732" s="58">
        <v>129</v>
      </c>
      <c r="E4732" s="58">
        <v>975</v>
      </c>
      <c r="F4732" s="58">
        <v>42</v>
      </c>
      <c r="G4732" s="1">
        <f t="shared" si="219"/>
        <v>46</v>
      </c>
      <c r="H4732" s="1">
        <f t="shared" si="220"/>
        <v>2011</v>
      </c>
      <c r="I4732" s="1" t="str">
        <f t="shared" si="221"/>
        <v>46-2011</v>
      </c>
      <c r="J4732"/>
      <c r="L4732"/>
    </row>
    <row r="4733" spans="2:12">
      <c r="B4733" s="68">
        <v>40854</v>
      </c>
      <c r="C4733" s="58" t="s">
        <v>10085</v>
      </c>
      <c r="D4733" s="58">
        <v>765</v>
      </c>
      <c r="E4733" s="58">
        <v>418</v>
      </c>
      <c r="F4733" s="58">
        <v>190</v>
      </c>
      <c r="G4733" s="1">
        <f t="shared" si="219"/>
        <v>46</v>
      </c>
      <c r="H4733" s="1">
        <f t="shared" si="220"/>
        <v>2011</v>
      </c>
      <c r="I4733" s="1" t="str">
        <f t="shared" si="221"/>
        <v>46-2011</v>
      </c>
      <c r="J4733"/>
      <c r="L4733"/>
    </row>
    <row r="4734" spans="2:12">
      <c r="B4734" s="68">
        <v>40854</v>
      </c>
      <c r="C4734" s="58" t="s">
        <v>10086</v>
      </c>
      <c r="D4734" s="58">
        <v>338</v>
      </c>
      <c r="E4734" s="58">
        <v>880</v>
      </c>
      <c r="F4734" s="58">
        <v>198</v>
      </c>
      <c r="G4734" s="1">
        <f t="shared" si="219"/>
        <v>46</v>
      </c>
      <c r="H4734" s="1">
        <f t="shared" si="220"/>
        <v>2011</v>
      </c>
      <c r="I4734" s="1" t="str">
        <f t="shared" si="221"/>
        <v>46-2011</v>
      </c>
      <c r="J4734"/>
      <c r="L4734"/>
    </row>
    <row r="4735" spans="2:12">
      <c r="B4735" s="68">
        <v>40854</v>
      </c>
      <c r="C4735" s="58" t="s">
        <v>10087</v>
      </c>
      <c r="D4735" s="58">
        <v>130</v>
      </c>
      <c r="E4735" s="58">
        <v>615</v>
      </c>
      <c r="F4735" s="58">
        <v>244</v>
      </c>
      <c r="G4735" s="1">
        <f t="shared" si="219"/>
        <v>46</v>
      </c>
      <c r="H4735" s="1">
        <f t="shared" si="220"/>
        <v>2011</v>
      </c>
      <c r="I4735" s="1" t="str">
        <f t="shared" si="221"/>
        <v>46-2011</v>
      </c>
      <c r="J4735"/>
      <c r="L4735"/>
    </row>
    <row r="4736" spans="2:12">
      <c r="B4736" s="68">
        <v>40854</v>
      </c>
      <c r="C4736" s="58" t="s">
        <v>10088</v>
      </c>
      <c r="D4736" s="58">
        <v>118</v>
      </c>
      <c r="E4736" s="58">
        <v>817</v>
      </c>
      <c r="F4736" s="58">
        <v>92</v>
      </c>
      <c r="G4736" s="1">
        <f t="shared" si="219"/>
        <v>46</v>
      </c>
      <c r="H4736" s="1">
        <f t="shared" si="220"/>
        <v>2011</v>
      </c>
      <c r="I4736" s="1" t="str">
        <f t="shared" si="221"/>
        <v>46-2011</v>
      </c>
      <c r="J4736"/>
      <c r="L4736"/>
    </row>
    <row r="4737" spans="2:12">
      <c r="B4737" s="68">
        <v>40854</v>
      </c>
      <c r="C4737" s="58" t="s">
        <v>10089</v>
      </c>
      <c r="D4737" s="58">
        <v>458</v>
      </c>
      <c r="E4737" s="58">
        <v>577</v>
      </c>
      <c r="F4737" s="58">
        <v>45</v>
      </c>
      <c r="G4737" s="1">
        <f t="shared" si="219"/>
        <v>46</v>
      </c>
      <c r="H4737" s="1">
        <f t="shared" si="220"/>
        <v>2011</v>
      </c>
      <c r="I4737" s="1" t="str">
        <f t="shared" si="221"/>
        <v>46-2011</v>
      </c>
      <c r="J4737"/>
      <c r="L4737"/>
    </row>
    <row r="4738" spans="2:12">
      <c r="B4738" s="68">
        <v>40854</v>
      </c>
      <c r="C4738" s="58" t="s">
        <v>10090</v>
      </c>
      <c r="D4738" s="58">
        <v>56</v>
      </c>
      <c r="E4738" s="58">
        <v>928</v>
      </c>
      <c r="F4738" s="58">
        <v>2</v>
      </c>
      <c r="G4738" s="1">
        <f t="shared" si="219"/>
        <v>46</v>
      </c>
      <c r="H4738" s="1">
        <f t="shared" si="220"/>
        <v>2011</v>
      </c>
      <c r="I4738" s="1" t="str">
        <f t="shared" si="221"/>
        <v>46-2011</v>
      </c>
      <c r="J4738"/>
      <c r="L4738"/>
    </row>
    <row r="4739" spans="2:12">
      <c r="B4739" s="68">
        <v>40854</v>
      </c>
      <c r="C4739" s="58" t="s">
        <v>10091</v>
      </c>
      <c r="D4739" s="58">
        <v>189</v>
      </c>
      <c r="E4739" s="58">
        <v>396</v>
      </c>
      <c r="F4739" s="58">
        <v>299</v>
      </c>
      <c r="G4739" s="1">
        <f t="shared" si="219"/>
        <v>46</v>
      </c>
      <c r="H4739" s="1">
        <f t="shared" si="220"/>
        <v>2011</v>
      </c>
      <c r="I4739" s="1" t="str">
        <f t="shared" si="221"/>
        <v>46-2011</v>
      </c>
      <c r="J4739"/>
      <c r="L4739"/>
    </row>
    <row r="4740" spans="2:12">
      <c r="B4740" s="68">
        <v>40854</v>
      </c>
      <c r="C4740" s="58" t="s">
        <v>10092</v>
      </c>
      <c r="D4740" s="58">
        <v>2</v>
      </c>
      <c r="E4740" s="58">
        <v>778</v>
      </c>
      <c r="F4740" s="58">
        <v>179</v>
      </c>
      <c r="G4740" s="1">
        <f t="shared" si="219"/>
        <v>46</v>
      </c>
      <c r="H4740" s="1">
        <f t="shared" si="220"/>
        <v>2011</v>
      </c>
      <c r="I4740" s="1" t="str">
        <f t="shared" si="221"/>
        <v>46-2011</v>
      </c>
      <c r="J4740"/>
      <c r="L4740"/>
    </row>
    <row r="4741" spans="2:12">
      <c r="B4741" s="68">
        <v>40854</v>
      </c>
      <c r="C4741" s="58" t="s">
        <v>10093</v>
      </c>
      <c r="D4741" s="58">
        <v>126</v>
      </c>
      <c r="E4741" s="58">
        <v>618</v>
      </c>
      <c r="F4741" s="58">
        <v>169</v>
      </c>
      <c r="G4741" s="1">
        <f t="shared" si="219"/>
        <v>46</v>
      </c>
      <c r="H4741" s="1">
        <f t="shared" si="220"/>
        <v>2011</v>
      </c>
      <c r="I4741" s="1" t="str">
        <f t="shared" si="221"/>
        <v>46-2011</v>
      </c>
      <c r="J4741"/>
      <c r="L4741"/>
    </row>
    <row r="4742" spans="2:12">
      <c r="B4742" s="68">
        <v>40854</v>
      </c>
      <c r="C4742" s="58" t="s">
        <v>10094</v>
      </c>
      <c r="D4742" s="58">
        <v>903</v>
      </c>
      <c r="E4742" s="58">
        <v>775</v>
      </c>
      <c r="F4742" s="58">
        <v>233</v>
      </c>
      <c r="G4742" s="1">
        <f t="shared" si="219"/>
        <v>46</v>
      </c>
      <c r="H4742" s="1">
        <f t="shared" si="220"/>
        <v>2011</v>
      </c>
      <c r="I4742" s="1" t="str">
        <f t="shared" si="221"/>
        <v>46-2011</v>
      </c>
      <c r="J4742"/>
      <c r="L4742"/>
    </row>
    <row r="4743" spans="2:12">
      <c r="B4743" s="68">
        <v>40854</v>
      </c>
      <c r="C4743" s="58" t="s">
        <v>10095</v>
      </c>
      <c r="D4743" s="58">
        <v>103</v>
      </c>
      <c r="E4743" s="58">
        <v>588</v>
      </c>
      <c r="F4743" s="58">
        <v>224</v>
      </c>
      <c r="G4743" s="1">
        <f t="shared" si="219"/>
        <v>46</v>
      </c>
      <c r="H4743" s="1">
        <f t="shared" si="220"/>
        <v>2011</v>
      </c>
      <c r="I4743" s="1" t="str">
        <f t="shared" si="221"/>
        <v>46-2011</v>
      </c>
      <c r="J4743"/>
      <c r="L4743"/>
    </row>
    <row r="4744" spans="2:12">
      <c r="B4744" s="68">
        <v>40854</v>
      </c>
      <c r="C4744" s="58" t="s">
        <v>10096</v>
      </c>
      <c r="D4744" s="58">
        <v>239</v>
      </c>
      <c r="E4744" s="58">
        <v>865</v>
      </c>
      <c r="F4744" s="58">
        <v>229</v>
      </c>
      <c r="G4744" s="1">
        <f t="shared" si="219"/>
        <v>46</v>
      </c>
      <c r="H4744" s="1">
        <f t="shared" si="220"/>
        <v>2011</v>
      </c>
      <c r="I4744" s="1" t="str">
        <f t="shared" si="221"/>
        <v>46-2011</v>
      </c>
      <c r="J4744"/>
      <c r="L4744"/>
    </row>
    <row r="4745" spans="2:12">
      <c r="B4745" s="68">
        <v>40854</v>
      </c>
      <c r="C4745" s="58" t="s">
        <v>10097</v>
      </c>
      <c r="D4745" s="58">
        <v>9</v>
      </c>
      <c r="E4745" s="58">
        <v>971</v>
      </c>
      <c r="F4745" s="58">
        <v>42</v>
      </c>
      <c r="G4745" s="1">
        <f t="shared" si="219"/>
        <v>46</v>
      </c>
      <c r="H4745" s="1">
        <f t="shared" si="220"/>
        <v>2011</v>
      </c>
      <c r="I4745" s="1" t="str">
        <f t="shared" si="221"/>
        <v>46-2011</v>
      </c>
      <c r="J4745"/>
      <c r="L4745"/>
    </row>
    <row r="4746" spans="2:12">
      <c r="B4746" s="68">
        <v>40854</v>
      </c>
      <c r="C4746" s="58" t="s">
        <v>10098</v>
      </c>
      <c r="D4746" s="58">
        <v>231</v>
      </c>
      <c r="E4746" s="58">
        <v>881</v>
      </c>
      <c r="F4746" s="58">
        <v>278</v>
      </c>
      <c r="G4746" s="1">
        <f t="shared" si="219"/>
        <v>46</v>
      </c>
      <c r="H4746" s="1">
        <f t="shared" si="220"/>
        <v>2011</v>
      </c>
      <c r="I4746" s="1" t="str">
        <f t="shared" si="221"/>
        <v>46-2011</v>
      </c>
      <c r="J4746"/>
      <c r="L4746"/>
    </row>
    <row r="4747" spans="2:12">
      <c r="B4747" s="68">
        <v>40854</v>
      </c>
      <c r="C4747" s="58" t="s">
        <v>10099</v>
      </c>
      <c r="D4747" s="58">
        <v>60</v>
      </c>
      <c r="E4747" s="58">
        <v>573</v>
      </c>
      <c r="F4747" s="58">
        <v>173</v>
      </c>
      <c r="G4747" s="1">
        <f t="shared" si="219"/>
        <v>46</v>
      </c>
      <c r="H4747" s="1">
        <f t="shared" si="220"/>
        <v>2011</v>
      </c>
      <c r="I4747" s="1" t="str">
        <f t="shared" si="221"/>
        <v>46-2011</v>
      </c>
      <c r="J4747"/>
      <c r="L4747"/>
    </row>
    <row r="4748" spans="2:12">
      <c r="B4748" s="68">
        <v>40854</v>
      </c>
      <c r="C4748" s="58" t="s">
        <v>10100</v>
      </c>
      <c r="D4748" s="58">
        <v>49</v>
      </c>
      <c r="E4748" s="58">
        <v>476</v>
      </c>
      <c r="F4748" s="58">
        <v>65</v>
      </c>
      <c r="G4748" s="1">
        <f t="shared" si="219"/>
        <v>46</v>
      </c>
      <c r="H4748" s="1">
        <f t="shared" si="220"/>
        <v>2011</v>
      </c>
      <c r="I4748" s="1" t="str">
        <f t="shared" si="221"/>
        <v>46-2011</v>
      </c>
      <c r="J4748"/>
      <c r="L4748"/>
    </row>
    <row r="4749" spans="2:12">
      <c r="B4749" s="68">
        <v>40854</v>
      </c>
      <c r="C4749" s="58" t="s">
        <v>10101</v>
      </c>
      <c r="D4749" s="58">
        <v>12</v>
      </c>
      <c r="E4749" s="58">
        <v>516</v>
      </c>
      <c r="F4749" s="58">
        <v>58</v>
      </c>
      <c r="G4749" s="1">
        <f t="shared" si="219"/>
        <v>46</v>
      </c>
      <c r="H4749" s="1">
        <f t="shared" si="220"/>
        <v>2011</v>
      </c>
      <c r="I4749" s="1" t="str">
        <f t="shared" si="221"/>
        <v>46-2011</v>
      </c>
      <c r="J4749"/>
      <c r="L4749"/>
    </row>
    <row r="4750" spans="2:12">
      <c r="B4750" s="68">
        <v>40861</v>
      </c>
      <c r="C4750" s="58" t="s">
        <v>10039</v>
      </c>
      <c r="D4750" s="58">
        <v>27</v>
      </c>
      <c r="E4750" s="58">
        <v>445</v>
      </c>
      <c r="F4750" s="58">
        <v>17</v>
      </c>
      <c r="G4750" s="1">
        <f t="shared" si="219"/>
        <v>47</v>
      </c>
      <c r="H4750" s="1">
        <f t="shared" si="220"/>
        <v>2011</v>
      </c>
      <c r="I4750" s="1" t="str">
        <f t="shared" si="221"/>
        <v>47-2011</v>
      </c>
      <c r="J4750"/>
      <c r="L4750"/>
    </row>
    <row r="4751" spans="2:12">
      <c r="B4751" s="68">
        <v>40861</v>
      </c>
      <c r="C4751" s="58" t="s">
        <v>10066</v>
      </c>
      <c r="D4751" s="58">
        <v>176</v>
      </c>
      <c r="E4751" s="58">
        <v>551</v>
      </c>
      <c r="F4751" s="58">
        <v>51</v>
      </c>
      <c r="G4751" s="1">
        <f t="shared" si="219"/>
        <v>47</v>
      </c>
      <c r="H4751" s="1">
        <f t="shared" si="220"/>
        <v>2011</v>
      </c>
      <c r="I4751" s="1" t="str">
        <f t="shared" si="221"/>
        <v>47-2011</v>
      </c>
      <c r="J4751"/>
      <c r="L4751"/>
    </row>
    <row r="4752" spans="2:12">
      <c r="B4752" s="68">
        <v>40861</v>
      </c>
      <c r="C4752" s="58" t="s">
        <v>10040</v>
      </c>
      <c r="D4752" s="58">
        <v>79</v>
      </c>
      <c r="E4752" s="58">
        <v>582</v>
      </c>
      <c r="F4752" s="58">
        <v>106</v>
      </c>
      <c r="G4752" s="1">
        <f t="shared" si="219"/>
        <v>47</v>
      </c>
      <c r="H4752" s="1">
        <f t="shared" si="220"/>
        <v>2011</v>
      </c>
      <c r="I4752" s="1" t="str">
        <f t="shared" si="221"/>
        <v>47-2011</v>
      </c>
      <c r="J4752"/>
      <c r="L4752"/>
    </row>
    <row r="4753" spans="2:12">
      <c r="B4753" s="68">
        <v>40861</v>
      </c>
      <c r="C4753" s="58" t="s">
        <v>10042</v>
      </c>
      <c r="D4753" s="58">
        <v>220</v>
      </c>
      <c r="E4753" s="58">
        <v>736</v>
      </c>
      <c r="F4753" s="58">
        <v>73</v>
      </c>
      <c r="G4753" s="1">
        <f t="shared" si="219"/>
        <v>47</v>
      </c>
      <c r="H4753" s="1">
        <f t="shared" si="220"/>
        <v>2011</v>
      </c>
      <c r="I4753" s="1" t="str">
        <f t="shared" si="221"/>
        <v>47-2011</v>
      </c>
      <c r="J4753"/>
      <c r="L4753"/>
    </row>
    <row r="4754" spans="2:12">
      <c r="B4754" s="68">
        <v>40861</v>
      </c>
      <c r="C4754" s="58" t="s">
        <v>10044</v>
      </c>
      <c r="D4754" s="58">
        <v>800</v>
      </c>
      <c r="E4754" s="58">
        <v>496</v>
      </c>
      <c r="F4754" s="58">
        <v>134</v>
      </c>
      <c r="G4754" s="1">
        <f t="shared" si="219"/>
        <v>47</v>
      </c>
      <c r="H4754" s="1">
        <f t="shared" si="220"/>
        <v>2011</v>
      </c>
      <c r="I4754" s="1" t="str">
        <f t="shared" si="221"/>
        <v>47-2011</v>
      </c>
      <c r="J4754"/>
      <c r="L4754"/>
    </row>
    <row r="4755" spans="2:12">
      <c r="B4755" s="68">
        <v>40861</v>
      </c>
      <c r="C4755" s="58" t="s">
        <v>10048</v>
      </c>
      <c r="D4755" s="58">
        <v>195</v>
      </c>
      <c r="E4755" s="58">
        <v>588</v>
      </c>
      <c r="F4755" s="58">
        <v>194</v>
      </c>
      <c r="G4755" s="1">
        <f t="shared" si="219"/>
        <v>47</v>
      </c>
      <c r="H4755" s="1">
        <f t="shared" si="220"/>
        <v>2011</v>
      </c>
      <c r="I4755" s="1" t="str">
        <f t="shared" si="221"/>
        <v>47-2011</v>
      </c>
      <c r="J4755"/>
      <c r="L4755"/>
    </row>
    <row r="4756" spans="2:12">
      <c r="B4756" s="68">
        <v>40861</v>
      </c>
      <c r="C4756" s="58" t="s">
        <v>10049</v>
      </c>
      <c r="D4756" s="58">
        <v>135</v>
      </c>
      <c r="E4756" s="58">
        <v>540</v>
      </c>
      <c r="F4756" s="58">
        <v>89</v>
      </c>
      <c r="G4756" s="1">
        <f t="shared" si="219"/>
        <v>47</v>
      </c>
      <c r="H4756" s="1">
        <f t="shared" si="220"/>
        <v>2011</v>
      </c>
      <c r="I4756" s="1" t="str">
        <f t="shared" si="221"/>
        <v>47-2011</v>
      </c>
      <c r="J4756"/>
      <c r="L4756"/>
    </row>
    <row r="4757" spans="2:12">
      <c r="B4757" s="68">
        <v>40861</v>
      </c>
      <c r="C4757" s="58" t="s">
        <v>10067</v>
      </c>
      <c r="D4757" s="58">
        <v>7</v>
      </c>
      <c r="E4757" s="58">
        <v>448</v>
      </c>
      <c r="F4757" s="58">
        <v>20</v>
      </c>
      <c r="G4757" s="1">
        <f t="shared" ref="G4757:G4820" si="222">WEEKNUM(B4757)</f>
        <v>47</v>
      </c>
      <c r="H4757" s="1">
        <f t="shared" ref="H4757:H4820" si="223">YEAR(B4757)</f>
        <v>2011</v>
      </c>
      <c r="I4757" s="1" t="str">
        <f t="shared" ref="I4757:I4820" si="224">CONCATENATE(G4757,"-",H4757)</f>
        <v>47-2011</v>
      </c>
      <c r="J4757"/>
      <c r="L4757"/>
    </row>
    <row r="4758" spans="2:12">
      <c r="B4758" s="68">
        <v>40861</v>
      </c>
      <c r="C4758" s="58" t="s">
        <v>10068</v>
      </c>
      <c r="D4758" s="58">
        <v>16</v>
      </c>
      <c r="E4758" s="58">
        <v>606</v>
      </c>
      <c r="F4758" s="58">
        <v>126</v>
      </c>
      <c r="G4758" s="1">
        <f t="shared" si="222"/>
        <v>47</v>
      </c>
      <c r="H4758" s="1">
        <f t="shared" si="223"/>
        <v>2011</v>
      </c>
      <c r="I4758" s="1" t="str">
        <f t="shared" si="224"/>
        <v>47-2011</v>
      </c>
      <c r="J4758"/>
      <c r="L4758"/>
    </row>
    <row r="4759" spans="2:12">
      <c r="B4759" s="68">
        <v>40861</v>
      </c>
      <c r="C4759" s="58" t="s">
        <v>10069</v>
      </c>
      <c r="D4759" s="58">
        <v>714</v>
      </c>
      <c r="E4759" s="58">
        <v>838</v>
      </c>
      <c r="F4759" s="58">
        <v>141</v>
      </c>
      <c r="G4759" s="1">
        <f t="shared" si="222"/>
        <v>47</v>
      </c>
      <c r="H4759" s="1">
        <f t="shared" si="223"/>
        <v>2011</v>
      </c>
      <c r="I4759" s="1" t="str">
        <f t="shared" si="224"/>
        <v>47-2011</v>
      </c>
      <c r="J4759"/>
      <c r="L4759"/>
    </row>
    <row r="4760" spans="2:12">
      <c r="B4760" s="68">
        <v>40861</v>
      </c>
      <c r="C4760" s="58" t="s">
        <v>10070</v>
      </c>
      <c r="D4760" s="58">
        <v>385</v>
      </c>
      <c r="E4760" s="58">
        <v>440</v>
      </c>
      <c r="F4760" s="58">
        <v>183</v>
      </c>
      <c r="G4760" s="1">
        <f t="shared" si="222"/>
        <v>47</v>
      </c>
      <c r="H4760" s="1">
        <f t="shared" si="223"/>
        <v>2011</v>
      </c>
      <c r="I4760" s="1" t="str">
        <f t="shared" si="224"/>
        <v>47-2011</v>
      </c>
      <c r="J4760"/>
      <c r="L4760"/>
    </row>
    <row r="4761" spans="2:12">
      <c r="B4761" s="68">
        <v>40861</v>
      </c>
      <c r="C4761" s="58" t="s">
        <v>10071</v>
      </c>
      <c r="D4761" s="58">
        <v>32</v>
      </c>
      <c r="E4761" s="58">
        <v>959</v>
      </c>
      <c r="F4761" s="58">
        <v>41</v>
      </c>
      <c r="G4761" s="1">
        <f t="shared" si="222"/>
        <v>47</v>
      </c>
      <c r="H4761" s="1">
        <f t="shared" si="223"/>
        <v>2011</v>
      </c>
      <c r="I4761" s="1" t="str">
        <f t="shared" si="224"/>
        <v>47-2011</v>
      </c>
      <c r="J4761"/>
      <c r="L4761"/>
    </row>
    <row r="4762" spans="2:12">
      <c r="B4762" s="68">
        <v>40861</v>
      </c>
      <c r="C4762" s="58" t="s">
        <v>10051</v>
      </c>
      <c r="D4762" s="58">
        <v>30</v>
      </c>
      <c r="E4762" s="58">
        <v>513</v>
      </c>
      <c r="F4762" s="58">
        <v>291</v>
      </c>
      <c r="G4762" s="1">
        <f t="shared" si="222"/>
        <v>47</v>
      </c>
      <c r="H4762" s="1">
        <f t="shared" si="223"/>
        <v>2011</v>
      </c>
      <c r="I4762" s="1" t="str">
        <f t="shared" si="224"/>
        <v>47-2011</v>
      </c>
      <c r="J4762"/>
      <c r="L4762"/>
    </row>
    <row r="4763" spans="2:12">
      <c r="B4763" s="68">
        <v>40861</v>
      </c>
      <c r="C4763" s="58" t="s">
        <v>10052</v>
      </c>
      <c r="D4763" s="58">
        <v>58</v>
      </c>
      <c r="E4763" s="58">
        <v>319</v>
      </c>
      <c r="F4763" s="58">
        <v>118</v>
      </c>
      <c r="G4763" s="1">
        <f t="shared" si="222"/>
        <v>47</v>
      </c>
      <c r="H4763" s="1">
        <f t="shared" si="223"/>
        <v>2011</v>
      </c>
      <c r="I4763" s="1" t="str">
        <f t="shared" si="224"/>
        <v>47-2011</v>
      </c>
      <c r="J4763"/>
      <c r="L4763"/>
    </row>
    <row r="4764" spans="2:12">
      <c r="B4764" s="68">
        <v>40861</v>
      </c>
      <c r="C4764" s="58" t="s">
        <v>10055</v>
      </c>
      <c r="D4764" s="58">
        <v>577</v>
      </c>
      <c r="E4764" s="58">
        <v>958</v>
      </c>
      <c r="F4764" s="58">
        <v>101</v>
      </c>
      <c r="G4764" s="1">
        <f t="shared" si="222"/>
        <v>47</v>
      </c>
      <c r="H4764" s="1">
        <f t="shared" si="223"/>
        <v>2011</v>
      </c>
      <c r="I4764" s="1" t="str">
        <f t="shared" si="224"/>
        <v>47-2011</v>
      </c>
      <c r="J4764"/>
      <c r="L4764"/>
    </row>
    <row r="4765" spans="2:12">
      <c r="B4765" s="68">
        <v>40861</v>
      </c>
      <c r="C4765" s="58" t="s">
        <v>10056</v>
      </c>
      <c r="D4765" s="58">
        <v>180</v>
      </c>
      <c r="E4765" s="58">
        <v>713</v>
      </c>
      <c r="F4765" s="58">
        <v>226</v>
      </c>
      <c r="G4765" s="1">
        <f t="shared" si="222"/>
        <v>47</v>
      </c>
      <c r="H4765" s="1">
        <f t="shared" si="223"/>
        <v>2011</v>
      </c>
      <c r="I4765" s="1" t="str">
        <f t="shared" si="224"/>
        <v>47-2011</v>
      </c>
      <c r="J4765"/>
      <c r="L4765"/>
    </row>
    <row r="4766" spans="2:12">
      <c r="B4766" s="68">
        <v>40861</v>
      </c>
      <c r="C4766" s="58" t="s">
        <v>10057</v>
      </c>
      <c r="D4766" s="58">
        <v>39</v>
      </c>
      <c r="E4766" s="58">
        <v>393</v>
      </c>
      <c r="F4766" s="58">
        <v>262</v>
      </c>
      <c r="G4766" s="1">
        <f t="shared" si="222"/>
        <v>47</v>
      </c>
      <c r="H4766" s="1">
        <f t="shared" si="223"/>
        <v>2011</v>
      </c>
      <c r="I4766" s="1" t="str">
        <f t="shared" si="224"/>
        <v>47-2011</v>
      </c>
      <c r="J4766"/>
      <c r="L4766"/>
    </row>
    <row r="4767" spans="2:12">
      <c r="B4767" s="68">
        <v>40861</v>
      </c>
      <c r="C4767" s="58" t="s">
        <v>10058</v>
      </c>
      <c r="D4767" s="58">
        <v>101</v>
      </c>
      <c r="E4767" s="58">
        <v>332</v>
      </c>
      <c r="F4767" s="58">
        <v>45</v>
      </c>
      <c r="G4767" s="1">
        <f t="shared" si="222"/>
        <v>47</v>
      </c>
      <c r="H4767" s="1">
        <f t="shared" si="223"/>
        <v>2011</v>
      </c>
      <c r="I4767" s="1" t="str">
        <f t="shared" si="224"/>
        <v>47-2011</v>
      </c>
      <c r="J4767"/>
      <c r="L4767"/>
    </row>
    <row r="4768" spans="2:12">
      <c r="B4768" s="68">
        <v>40861</v>
      </c>
      <c r="C4768" s="58" t="s">
        <v>10060</v>
      </c>
      <c r="D4768" s="58">
        <v>171</v>
      </c>
      <c r="E4768" s="58">
        <v>509</v>
      </c>
      <c r="F4768" s="58">
        <v>172</v>
      </c>
      <c r="G4768" s="1">
        <f t="shared" si="222"/>
        <v>47</v>
      </c>
      <c r="H4768" s="1">
        <f t="shared" si="223"/>
        <v>2011</v>
      </c>
      <c r="I4768" s="1" t="str">
        <f t="shared" si="224"/>
        <v>47-2011</v>
      </c>
      <c r="J4768"/>
      <c r="L4768"/>
    </row>
    <row r="4769" spans="2:12">
      <c r="B4769" s="68">
        <v>40861</v>
      </c>
      <c r="C4769" s="58" t="s">
        <v>10072</v>
      </c>
      <c r="D4769" s="58">
        <v>207</v>
      </c>
      <c r="E4769" s="58">
        <v>671</v>
      </c>
      <c r="F4769" s="58">
        <v>121</v>
      </c>
      <c r="G4769" s="1">
        <f t="shared" si="222"/>
        <v>47</v>
      </c>
      <c r="H4769" s="1">
        <f t="shared" si="223"/>
        <v>2011</v>
      </c>
      <c r="I4769" s="1" t="str">
        <f t="shared" si="224"/>
        <v>47-2011</v>
      </c>
      <c r="J4769"/>
      <c r="L4769"/>
    </row>
    <row r="4770" spans="2:12">
      <c r="B4770" s="68">
        <v>40861</v>
      </c>
      <c r="C4770" s="58" t="s">
        <v>10073</v>
      </c>
      <c r="D4770" s="58">
        <v>23</v>
      </c>
      <c r="E4770" s="58">
        <v>723</v>
      </c>
      <c r="F4770" s="58">
        <v>21</v>
      </c>
      <c r="G4770" s="1">
        <f t="shared" si="222"/>
        <v>47</v>
      </c>
      <c r="H4770" s="1">
        <f t="shared" si="223"/>
        <v>2011</v>
      </c>
      <c r="I4770" s="1" t="str">
        <f t="shared" si="224"/>
        <v>47-2011</v>
      </c>
      <c r="J4770"/>
      <c r="L4770"/>
    </row>
    <row r="4771" spans="2:12">
      <c r="B4771" s="68">
        <v>40861</v>
      </c>
      <c r="C4771" s="58" t="s">
        <v>10074</v>
      </c>
      <c r="D4771" s="58">
        <v>267</v>
      </c>
      <c r="E4771" s="58">
        <v>737</v>
      </c>
      <c r="F4771" s="58">
        <v>78</v>
      </c>
      <c r="G4771" s="1">
        <f t="shared" si="222"/>
        <v>47</v>
      </c>
      <c r="H4771" s="1">
        <f t="shared" si="223"/>
        <v>2011</v>
      </c>
      <c r="I4771" s="1" t="str">
        <f t="shared" si="224"/>
        <v>47-2011</v>
      </c>
      <c r="J4771"/>
      <c r="L4771"/>
    </row>
    <row r="4772" spans="2:12">
      <c r="B4772" s="68">
        <v>40861</v>
      </c>
      <c r="C4772" s="58" t="s">
        <v>10075</v>
      </c>
      <c r="D4772" s="58">
        <v>91</v>
      </c>
      <c r="E4772" s="58">
        <v>973</v>
      </c>
      <c r="F4772" s="58">
        <v>69</v>
      </c>
      <c r="G4772" s="1">
        <f t="shared" si="222"/>
        <v>47</v>
      </c>
      <c r="H4772" s="1">
        <f t="shared" si="223"/>
        <v>2011</v>
      </c>
      <c r="I4772" s="1" t="str">
        <f t="shared" si="224"/>
        <v>47-2011</v>
      </c>
      <c r="J4772"/>
      <c r="L4772"/>
    </row>
    <row r="4773" spans="2:12">
      <c r="B4773" s="68">
        <v>40861</v>
      </c>
      <c r="C4773" s="58" t="s">
        <v>10076</v>
      </c>
      <c r="D4773" s="58">
        <v>90</v>
      </c>
      <c r="E4773" s="58">
        <v>530</v>
      </c>
      <c r="F4773" s="58">
        <v>201</v>
      </c>
      <c r="G4773" s="1">
        <f t="shared" si="222"/>
        <v>47</v>
      </c>
      <c r="H4773" s="1">
        <f t="shared" si="223"/>
        <v>2011</v>
      </c>
      <c r="I4773" s="1" t="str">
        <f t="shared" si="224"/>
        <v>47-2011</v>
      </c>
      <c r="J4773"/>
      <c r="L4773"/>
    </row>
    <row r="4774" spans="2:12">
      <c r="B4774" s="68">
        <v>40861</v>
      </c>
      <c r="C4774" s="58" t="s">
        <v>18</v>
      </c>
      <c r="D4774" s="58">
        <v>93</v>
      </c>
      <c r="E4774" s="58">
        <v>440</v>
      </c>
      <c r="F4774" s="58">
        <v>167</v>
      </c>
      <c r="G4774" s="1">
        <f t="shared" si="222"/>
        <v>47</v>
      </c>
      <c r="H4774" s="1">
        <f t="shared" si="223"/>
        <v>2011</v>
      </c>
      <c r="I4774" s="1" t="str">
        <f t="shared" si="224"/>
        <v>47-2011</v>
      </c>
      <c r="J4774"/>
      <c r="L4774"/>
    </row>
    <row r="4775" spans="2:12">
      <c r="B4775" s="68">
        <v>40861</v>
      </c>
      <c r="C4775" s="58" t="s">
        <v>10077</v>
      </c>
      <c r="D4775" s="58">
        <v>23</v>
      </c>
      <c r="E4775" s="58">
        <v>940</v>
      </c>
      <c r="F4775" s="58">
        <v>272</v>
      </c>
      <c r="G4775" s="1">
        <f t="shared" si="222"/>
        <v>47</v>
      </c>
      <c r="H4775" s="1">
        <f t="shared" si="223"/>
        <v>2011</v>
      </c>
      <c r="I4775" s="1" t="str">
        <f t="shared" si="224"/>
        <v>47-2011</v>
      </c>
      <c r="J4775"/>
      <c r="L4775"/>
    </row>
    <row r="4776" spans="2:12">
      <c r="B4776" s="68">
        <v>40861</v>
      </c>
      <c r="C4776" s="58" t="s">
        <v>10078</v>
      </c>
      <c r="D4776" s="58">
        <v>341</v>
      </c>
      <c r="E4776" s="58">
        <v>886</v>
      </c>
      <c r="F4776" s="58">
        <v>297</v>
      </c>
      <c r="G4776" s="1">
        <f t="shared" si="222"/>
        <v>47</v>
      </c>
      <c r="H4776" s="1">
        <f t="shared" si="223"/>
        <v>2011</v>
      </c>
      <c r="I4776" s="1" t="str">
        <f t="shared" si="224"/>
        <v>47-2011</v>
      </c>
      <c r="J4776"/>
      <c r="L4776"/>
    </row>
    <row r="4777" spans="2:12">
      <c r="B4777" s="68">
        <v>40861</v>
      </c>
      <c r="C4777" s="58" t="s">
        <v>10079</v>
      </c>
      <c r="D4777" s="58">
        <v>5</v>
      </c>
      <c r="E4777" s="58">
        <v>959</v>
      </c>
      <c r="F4777" s="58">
        <v>10</v>
      </c>
      <c r="G4777" s="1">
        <f t="shared" si="222"/>
        <v>47</v>
      </c>
      <c r="H4777" s="1">
        <f t="shared" si="223"/>
        <v>2011</v>
      </c>
      <c r="I4777" s="1" t="str">
        <f t="shared" si="224"/>
        <v>47-2011</v>
      </c>
      <c r="J4777"/>
      <c r="L4777"/>
    </row>
    <row r="4778" spans="2:12">
      <c r="B4778" s="68">
        <v>40861</v>
      </c>
      <c r="C4778" s="58" t="s">
        <v>10080</v>
      </c>
      <c r="D4778" s="58">
        <v>29</v>
      </c>
      <c r="E4778" s="58">
        <v>684</v>
      </c>
      <c r="F4778" s="58">
        <v>205</v>
      </c>
      <c r="G4778" s="1">
        <f t="shared" si="222"/>
        <v>47</v>
      </c>
      <c r="H4778" s="1">
        <f t="shared" si="223"/>
        <v>2011</v>
      </c>
      <c r="I4778" s="1" t="str">
        <f t="shared" si="224"/>
        <v>47-2011</v>
      </c>
      <c r="J4778"/>
      <c r="L4778"/>
    </row>
    <row r="4779" spans="2:12">
      <c r="B4779" s="68">
        <v>40861</v>
      </c>
      <c r="C4779" s="58" t="s">
        <v>10081</v>
      </c>
      <c r="D4779" s="58">
        <v>36</v>
      </c>
      <c r="E4779" s="58">
        <v>763</v>
      </c>
      <c r="F4779" s="58">
        <v>62</v>
      </c>
      <c r="G4779" s="1">
        <f t="shared" si="222"/>
        <v>47</v>
      </c>
      <c r="H4779" s="1">
        <f t="shared" si="223"/>
        <v>2011</v>
      </c>
      <c r="I4779" s="1" t="str">
        <f t="shared" si="224"/>
        <v>47-2011</v>
      </c>
      <c r="J4779"/>
      <c r="L4779"/>
    </row>
    <row r="4780" spans="2:12">
      <c r="B4780" s="68">
        <v>40861</v>
      </c>
      <c r="C4780" s="58" t="s">
        <v>10082</v>
      </c>
      <c r="D4780" s="58">
        <v>212</v>
      </c>
      <c r="E4780" s="58">
        <v>750</v>
      </c>
      <c r="F4780" s="58">
        <v>84</v>
      </c>
      <c r="G4780" s="1">
        <f t="shared" si="222"/>
        <v>47</v>
      </c>
      <c r="H4780" s="1">
        <f t="shared" si="223"/>
        <v>2011</v>
      </c>
      <c r="I4780" s="1" t="str">
        <f t="shared" si="224"/>
        <v>47-2011</v>
      </c>
      <c r="J4780"/>
      <c r="L4780"/>
    </row>
    <row r="4781" spans="2:12">
      <c r="B4781" s="68">
        <v>40861</v>
      </c>
      <c r="C4781" s="58" t="s">
        <v>10083</v>
      </c>
      <c r="D4781" s="58">
        <v>63</v>
      </c>
      <c r="E4781" s="58">
        <v>383</v>
      </c>
      <c r="F4781" s="58">
        <v>295</v>
      </c>
      <c r="G4781" s="1">
        <f t="shared" si="222"/>
        <v>47</v>
      </c>
      <c r="H4781" s="1">
        <f t="shared" si="223"/>
        <v>2011</v>
      </c>
      <c r="I4781" s="1" t="str">
        <f t="shared" si="224"/>
        <v>47-2011</v>
      </c>
      <c r="J4781"/>
      <c r="L4781"/>
    </row>
    <row r="4782" spans="2:12">
      <c r="B4782" s="68">
        <v>40861</v>
      </c>
      <c r="C4782" s="58" t="s">
        <v>10084</v>
      </c>
      <c r="D4782" s="58">
        <v>129</v>
      </c>
      <c r="E4782" s="58">
        <v>516</v>
      </c>
      <c r="F4782" s="58">
        <v>284</v>
      </c>
      <c r="G4782" s="1">
        <f t="shared" si="222"/>
        <v>47</v>
      </c>
      <c r="H4782" s="1">
        <f t="shared" si="223"/>
        <v>2011</v>
      </c>
      <c r="I4782" s="1" t="str">
        <f t="shared" si="224"/>
        <v>47-2011</v>
      </c>
      <c r="J4782"/>
      <c r="L4782"/>
    </row>
    <row r="4783" spans="2:12">
      <c r="B4783" s="68">
        <v>40861</v>
      </c>
      <c r="C4783" s="58" t="s">
        <v>10085</v>
      </c>
      <c r="D4783" s="58">
        <v>765</v>
      </c>
      <c r="E4783" s="58">
        <v>900</v>
      </c>
      <c r="F4783" s="58">
        <v>101</v>
      </c>
      <c r="G4783" s="1">
        <f t="shared" si="222"/>
        <v>47</v>
      </c>
      <c r="H4783" s="1">
        <f t="shared" si="223"/>
        <v>2011</v>
      </c>
      <c r="I4783" s="1" t="str">
        <f t="shared" si="224"/>
        <v>47-2011</v>
      </c>
      <c r="J4783"/>
      <c r="L4783"/>
    </row>
    <row r="4784" spans="2:12">
      <c r="B4784" s="68">
        <v>40861</v>
      </c>
      <c r="C4784" s="58" t="s">
        <v>10086</v>
      </c>
      <c r="D4784" s="58">
        <v>338</v>
      </c>
      <c r="E4784" s="58">
        <v>735</v>
      </c>
      <c r="F4784" s="58">
        <v>195</v>
      </c>
      <c r="G4784" s="1">
        <f t="shared" si="222"/>
        <v>47</v>
      </c>
      <c r="H4784" s="1">
        <f t="shared" si="223"/>
        <v>2011</v>
      </c>
      <c r="I4784" s="1" t="str">
        <f t="shared" si="224"/>
        <v>47-2011</v>
      </c>
      <c r="J4784"/>
      <c r="L4784"/>
    </row>
    <row r="4785" spans="2:12">
      <c r="B4785" s="68">
        <v>40861</v>
      </c>
      <c r="C4785" s="58" t="s">
        <v>10087</v>
      </c>
      <c r="D4785" s="58">
        <v>130</v>
      </c>
      <c r="E4785" s="58">
        <v>440</v>
      </c>
      <c r="F4785" s="58">
        <v>293</v>
      </c>
      <c r="G4785" s="1">
        <f t="shared" si="222"/>
        <v>47</v>
      </c>
      <c r="H4785" s="1">
        <f t="shared" si="223"/>
        <v>2011</v>
      </c>
      <c r="I4785" s="1" t="str">
        <f t="shared" si="224"/>
        <v>47-2011</v>
      </c>
      <c r="J4785"/>
      <c r="L4785"/>
    </row>
    <row r="4786" spans="2:12">
      <c r="B4786" s="68">
        <v>40861</v>
      </c>
      <c r="C4786" s="58" t="s">
        <v>10088</v>
      </c>
      <c r="D4786" s="58">
        <v>118</v>
      </c>
      <c r="E4786" s="58">
        <v>858</v>
      </c>
      <c r="F4786" s="58">
        <v>144</v>
      </c>
      <c r="G4786" s="1">
        <f t="shared" si="222"/>
        <v>47</v>
      </c>
      <c r="H4786" s="1">
        <f t="shared" si="223"/>
        <v>2011</v>
      </c>
      <c r="I4786" s="1" t="str">
        <f t="shared" si="224"/>
        <v>47-2011</v>
      </c>
      <c r="J4786"/>
      <c r="L4786"/>
    </row>
    <row r="4787" spans="2:12">
      <c r="B4787" s="68">
        <v>40861</v>
      </c>
      <c r="C4787" s="58" t="s">
        <v>10089</v>
      </c>
      <c r="D4787" s="58">
        <v>458</v>
      </c>
      <c r="E4787" s="58">
        <v>978</v>
      </c>
      <c r="F4787" s="58">
        <v>152</v>
      </c>
      <c r="G4787" s="1">
        <f t="shared" si="222"/>
        <v>47</v>
      </c>
      <c r="H4787" s="1">
        <f t="shared" si="223"/>
        <v>2011</v>
      </c>
      <c r="I4787" s="1" t="str">
        <f t="shared" si="224"/>
        <v>47-2011</v>
      </c>
      <c r="J4787"/>
      <c r="L4787"/>
    </row>
    <row r="4788" spans="2:12">
      <c r="B4788" s="68">
        <v>40861</v>
      </c>
      <c r="C4788" s="58" t="s">
        <v>10090</v>
      </c>
      <c r="D4788" s="58">
        <v>56</v>
      </c>
      <c r="E4788" s="58">
        <v>842</v>
      </c>
      <c r="F4788" s="58">
        <v>255</v>
      </c>
      <c r="G4788" s="1">
        <f t="shared" si="222"/>
        <v>47</v>
      </c>
      <c r="H4788" s="1">
        <f t="shared" si="223"/>
        <v>2011</v>
      </c>
      <c r="I4788" s="1" t="str">
        <f t="shared" si="224"/>
        <v>47-2011</v>
      </c>
      <c r="J4788"/>
      <c r="L4788"/>
    </row>
    <row r="4789" spans="2:12">
      <c r="B4789" s="68">
        <v>40861</v>
      </c>
      <c r="C4789" s="58" t="s">
        <v>10091</v>
      </c>
      <c r="D4789" s="58">
        <v>189</v>
      </c>
      <c r="E4789" s="58">
        <v>681</v>
      </c>
      <c r="F4789" s="58">
        <v>263</v>
      </c>
      <c r="G4789" s="1">
        <f t="shared" si="222"/>
        <v>47</v>
      </c>
      <c r="H4789" s="1">
        <f t="shared" si="223"/>
        <v>2011</v>
      </c>
      <c r="I4789" s="1" t="str">
        <f t="shared" si="224"/>
        <v>47-2011</v>
      </c>
      <c r="J4789"/>
      <c r="L4789"/>
    </row>
    <row r="4790" spans="2:12">
      <c r="B4790" s="68">
        <v>40861</v>
      </c>
      <c r="C4790" s="58" t="s">
        <v>10092</v>
      </c>
      <c r="D4790" s="58">
        <v>2</v>
      </c>
      <c r="E4790" s="58">
        <v>940</v>
      </c>
      <c r="F4790" s="58">
        <v>214</v>
      </c>
      <c r="G4790" s="1">
        <f t="shared" si="222"/>
        <v>47</v>
      </c>
      <c r="H4790" s="1">
        <f t="shared" si="223"/>
        <v>2011</v>
      </c>
      <c r="I4790" s="1" t="str">
        <f t="shared" si="224"/>
        <v>47-2011</v>
      </c>
      <c r="J4790"/>
      <c r="L4790"/>
    </row>
    <row r="4791" spans="2:12">
      <c r="B4791" s="68">
        <v>40861</v>
      </c>
      <c r="C4791" s="58" t="s">
        <v>10093</v>
      </c>
      <c r="D4791" s="58">
        <v>126</v>
      </c>
      <c r="E4791" s="58">
        <v>391</v>
      </c>
      <c r="F4791" s="58">
        <v>131</v>
      </c>
      <c r="G4791" s="1">
        <f t="shared" si="222"/>
        <v>47</v>
      </c>
      <c r="H4791" s="1">
        <f t="shared" si="223"/>
        <v>2011</v>
      </c>
      <c r="I4791" s="1" t="str">
        <f t="shared" si="224"/>
        <v>47-2011</v>
      </c>
      <c r="J4791"/>
      <c r="L4791"/>
    </row>
    <row r="4792" spans="2:12">
      <c r="B4792" s="68">
        <v>40861</v>
      </c>
      <c r="C4792" s="58" t="s">
        <v>10094</v>
      </c>
      <c r="D4792" s="58">
        <v>903</v>
      </c>
      <c r="E4792" s="58">
        <v>652</v>
      </c>
      <c r="F4792" s="58">
        <v>122</v>
      </c>
      <c r="G4792" s="1">
        <f t="shared" si="222"/>
        <v>47</v>
      </c>
      <c r="H4792" s="1">
        <f t="shared" si="223"/>
        <v>2011</v>
      </c>
      <c r="I4792" s="1" t="str">
        <f t="shared" si="224"/>
        <v>47-2011</v>
      </c>
      <c r="J4792"/>
      <c r="L4792"/>
    </row>
    <row r="4793" spans="2:12">
      <c r="B4793" s="68">
        <v>40861</v>
      </c>
      <c r="C4793" s="58" t="s">
        <v>10095</v>
      </c>
      <c r="D4793" s="58">
        <v>103</v>
      </c>
      <c r="E4793" s="58">
        <v>742</v>
      </c>
      <c r="F4793" s="58">
        <v>214</v>
      </c>
      <c r="G4793" s="1">
        <f t="shared" si="222"/>
        <v>47</v>
      </c>
      <c r="H4793" s="1">
        <f t="shared" si="223"/>
        <v>2011</v>
      </c>
      <c r="I4793" s="1" t="str">
        <f t="shared" si="224"/>
        <v>47-2011</v>
      </c>
      <c r="J4793"/>
      <c r="L4793"/>
    </row>
    <row r="4794" spans="2:12">
      <c r="B4794" s="68">
        <v>40861</v>
      </c>
      <c r="C4794" s="58" t="s">
        <v>10096</v>
      </c>
      <c r="D4794" s="58">
        <v>239</v>
      </c>
      <c r="E4794" s="58">
        <v>839</v>
      </c>
      <c r="F4794" s="58">
        <v>198</v>
      </c>
      <c r="G4794" s="1">
        <f t="shared" si="222"/>
        <v>47</v>
      </c>
      <c r="H4794" s="1">
        <f t="shared" si="223"/>
        <v>2011</v>
      </c>
      <c r="I4794" s="1" t="str">
        <f t="shared" si="224"/>
        <v>47-2011</v>
      </c>
      <c r="J4794"/>
      <c r="L4794"/>
    </row>
    <row r="4795" spans="2:12">
      <c r="B4795" s="68">
        <v>40861</v>
      </c>
      <c r="C4795" s="58" t="s">
        <v>10097</v>
      </c>
      <c r="D4795" s="58">
        <v>9</v>
      </c>
      <c r="E4795" s="58">
        <v>607</v>
      </c>
      <c r="F4795" s="58">
        <v>35</v>
      </c>
      <c r="G4795" s="1">
        <f t="shared" si="222"/>
        <v>47</v>
      </c>
      <c r="H4795" s="1">
        <f t="shared" si="223"/>
        <v>2011</v>
      </c>
      <c r="I4795" s="1" t="str">
        <f t="shared" si="224"/>
        <v>47-2011</v>
      </c>
      <c r="J4795"/>
      <c r="L4795"/>
    </row>
    <row r="4796" spans="2:12">
      <c r="B4796" s="68">
        <v>40861</v>
      </c>
      <c r="C4796" s="58" t="s">
        <v>10098</v>
      </c>
      <c r="D4796" s="58">
        <v>231</v>
      </c>
      <c r="E4796" s="58">
        <v>452</v>
      </c>
      <c r="F4796" s="58">
        <v>266</v>
      </c>
      <c r="G4796" s="1">
        <f t="shared" si="222"/>
        <v>47</v>
      </c>
      <c r="H4796" s="1">
        <f t="shared" si="223"/>
        <v>2011</v>
      </c>
      <c r="I4796" s="1" t="str">
        <f t="shared" si="224"/>
        <v>47-2011</v>
      </c>
      <c r="J4796"/>
      <c r="L4796"/>
    </row>
    <row r="4797" spans="2:12">
      <c r="B4797" s="68">
        <v>40861</v>
      </c>
      <c r="C4797" s="58" t="s">
        <v>10099</v>
      </c>
      <c r="D4797" s="58">
        <v>60</v>
      </c>
      <c r="E4797" s="58">
        <v>401</v>
      </c>
      <c r="F4797" s="58">
        <v>84</v>
      </c>
      <c r="G4797" s="1">
        <f t="shared" si="222"/>
        <v>47</v>
      </c>
      <c r="H4797" s="1">
        <f t="shared" si="223"/>
        <v>2011</v>
      </c>
      <c r="I4797" s="1" t="str">
        <f t="shared" si="224"/>
        <v>47-2011</v>
      </c>
      <c r="J4797"/>
      <c r="L4797"/>
    </row>
    <row r="4798" spans="2:12">
      <c r="B4798" s="68">
        <v>40861</v>
      </c>
      <c r="C4798" s="58" t="s">
        <v>10100</v>
      </c>
      <c r="D4798" s="58">
        <v>49</v>
      </c>
      <c r="E4798" s="58">
        <v>575</v>
      </c>
      <c r="F4798" s="58">
        <v>23</v>
      </c>
      <c r="G4798" s="1">
        <f t="shared" si="222"/>
        <v>47</v>
      </c>
      <c r="H4798" s="1">
        <f t="shared" si="223"/>
        <v>2011</v>
      </c>
      <c r="I4798" s="1" t="str">
        <f t="shared" si="224"/>
        <v>47-2011</v>
      </c>
      <c r="J4798"/>
      <c r="L4798"/>
    </row>
    <row r="4799" spans="2:12">
      <c r="B4799" s="68">
        <v>40861</v>
      </c>
      <c r="C4799" s="58" t="s">
        <v>10101</v>
      </c>
      <c r="D4799" s="58">
        <v>12</v>
      </c>
      <c r="E4799" s="58">
        <v>774</v>
      </c>
      <c r="F4799" s="58">
        <v>286</v>
      </c>
      <c r="G4799" s="1">
        <f t="shared" si="222"/>
        <v>47</v>
      </c>
      <c r="H4799" s="1">
        <f t="shared" si="223"/>
        <v>2011</v>
      </c>
      <c r="I4799" s="1" t="str">
        <f t="shared" si="224"/>
        <v>47-2011</v>
      </c>
      <c r="J4799"/>
      <c r="L4799"/>
    </row>
    <row r="4800" spans="2:12">
      <c r="B4800" s="68">
        <v>40868</v>
      </c>
      <c r="C4800" s="58" t="s">
        <v>10039</v>
      </c>
      <c r="D4800" s="58">
        <v>27</v>
      </c>
      <c r="E4800" s="58">
        <v>524</v>
      </c>
      <c r="F4800" s="58">
        <v>236</v>
      </c>
      <c r="G4800" s="1">
        <f t="shared" si="222"/>
        <v>48</v>
      </c>
      <c r="H4800" s="1">
        <f t="shared" si="223"/>
        <v>2011</v>
      </c>
      <c r="I4800" s="1" t="str">
        <f t="shared" si="224"/>
        <v>48-2011</v>
      </c>
      <c r="J4800"/>
      <c r="L4800"/>
    </row>
    <row r="4801" spans="2:12">
      <c r="B4801" s="68">
        <v>40868</v>
      </c>
      <c r="C4801" s="58" t="s">
        <v>10066</v>
      </c>
      <c r="D4801" s="58">
        <v>176</v>
      </c>
      <c r="E4801" s="58">
        <v>387</v>
      </c>
      <c r="F4801" s="58">
        <v>15</v>
      </c>
      <c r="G4801" s="1">
        <f t="shared" si="222"/>
        <v>48</v>
      </c>
      <c r="H4801" s="1">
        <f t="shared" si="223"/>
        <v>2011</v>
      </c>
      <c r="I4801" s="1" t="str">
        <f t="shared" si="224"/>
        <v>48-2011</v>
      </c>
      <c r="J4801"/>
      <c r="L4801"/>
    </row>
    <row r="4802" spans="2:12">
      <c r="B4802" s="68">
        <v>40868</v>
      </c>
      <c r="C4802" s="58" t="s">
        <v>10040</v>
      </c>
      <c r="D4802" s="58">
        <v>79</v>
      </c>
      <c r="E4802" s="58">
        <v>827</v>
      </c>
      <c r="F4802" s="58">
        <v>212</v>
      </c>
      <c r="G4802" s="1">
        <f t="shared" si="222"/>
        <v>48</v>
      </c>
      <c r="H4802" s="1">
        <f t="shared" si="223"/>
        <v>2011</v>
      </c>
      <c r="I4802" s="1" t="str">
        <f t="shared" si="224"/>
        <v>48-2011</v>
      </c>
      <c r="J4802"/>
      <c r="L4802"/>
    </row>
    <row r="4803" spans="2:12">
      <c r="B4803" s="68">
        <v>40868</v>
      </c>
      <c r="C4803" s="58" t="s">
        <v>10042</v>
      </c>
      <c r="D4803" s="58">
        <v>220</v>
      </c>
      <c r="E4803" s="58">
        <v>402</v>
      </c>
      <c r="F4803" s="58">
        <v>82</v>
      </c>
      <c r="G4803" s="1">
        <f t="shared" si="222"/>
        <v>48</v>
      </c>
      <c r="H4803" s="1">
        <f t="shared" si="223"/>
        <v>2011</v>
      </c>
      <c r="I4803" s="1" t="str">
        <f t="shared" si="224"/>
        <v>48-2011</v>
      </c>
      <c r="J4803"/>
      <c r="L4803"/>
    </row>
    <row r="4804" spans="2:12">
      <c r="B4804" s="68">
        <v>40868</v>
      </c>
      <c r="C4804" s="58" t="s">
        <v>10044</v>
      </c>
      <c r="D4804" s="58">
        <v>800</v>
      </c>
      <c r="E4804" s="58">
        <v>625</v>
      </c>
      <c r="F4804" s="58">
        <v>169</v>
      </c>
      <c r="G4804" s="1">
        <f t="shared" si="222"/>
        <v>48</v>
      </c>
      <c r="H4804" s="1">
        <f t="shared" si="223"/>
        <v>2011</v>
      </c>
      <c r="I4804" s="1" t="str">
        <f t="shared" si="224"/>
        <v>48-2011</v>
      </c>
      <c r="J4804"/>
      <c r="L4804"/>
    </row>
    <row r="4805" spans="2:12">
      <c r="B4805" s="68">
        <v>40868</v>
      </c>
      <c r="C4805" s="58" t="s">
        <v>10048</v>
      </c>
      <c r="D4805" s="58">
        <v>195</v>
      </c>
      <c r="E4805" s="58">
        <v>735</v>
      </c>
      <c r="F4805" s="58">
        <v>228</v>
      </c>
      <c r="G4805" s="1">
        <f t="shared" si="222"/>
        <v>48</v>
      </c>
      <c r="H4805" s="1">
        <f t="shared" si="223"/>
        <v>2011</v>
      </c>
      <c r="I4805" s="1" t="str">
        <f t="shared" si="224"/>
        <v>48-2011</v>
      </c>
      <c r="J4805"/>
      <c r="L4805"/>
    </row>
    <row r="4806" spans="2:12">
      <c r="B4806" s="68">
        <v>40868</v>
      </c>
      <c r="C4806" s="58" t="s">
        <v>10049</v>
      </c>
      <c r="D4806" s="58">
        <v>135</v>
      </c>
      <c r="E4806" s="58">
        <v>987</v>
      </c>
      <c r="F4806" s="58">
        <v>211</v>
      </c>
      <c r="G4806" s="1">
        <f t="shared" si="222"/>
        <v>48</v>
      </c>
      <c r="H4806" s="1">
        <f t="shared" si="223"/>
        <v>2011</v>
      </c>
      <c r="I4806" s="1" t="str">
        <f t="shared" si="224"/>
        <v>48-2011</v>
      </c>
      <c r="J4806"/>
      <c r="L4806"/>
    </row>
    <row r="4807" spans="2:12">
      <c r="B4807" s="68">
        <v>40868</v>
      </c>
      <c r="C4807" s="58" t="s">
        <v>10067</v>
      </c>
      <c r="D4807" s="58">
        <v>7</v>
      </c>
      <c r="E4807" s="58">
        <v>466</v>
      </c>
      <c r="F4807" s="58">
        <v>181</v>
      </c>
      <c r="G4807" s="1">
        <f t="shared" si="222"/>
        <v>48</v>
      </c>
      <c r="H4807" s="1">
        <f t="shared" si="223"/>
        <v>2011</v>
      </c>
      <c r="I4807" s="1" t="str">
        <f t="shared" si="224"/>
        <v>48-2011</v>
      </c>
      <c r="J4807"/>
      <c r="L4807"/>
    </row>
    <row r="4808" spans="2:12">
      <c r="B4808" s="68">
        <v>40868</v>
      </c>
      <c r="C4808" s="58" t="s">
        <v>10068</v>
      </c>
      <c r="D4808" s="58">
        <v>16</v>
      </c>
      <c r="E4808" s="58">
        <v>517</v>
      </c>
      <c r="F4808" s="58">
        <v>278</v>
      </c>
      <c r="G4808" s="1">
        <f t="shared" si="222"/>
        <v>48</v>
      </c>
      <c r="H4808" s="1">
        <f t="shared" si="223"/>
        <v>2011</v>
      </c>
      <c r="I4808" s="1" t="str">
        <f t="shared" si="224"/>
        <v>48-2011</v>
      </c>
      <c r="J4808"/>
      <c r="L4808"/>
    </row>
    <row r="4809" spans="2:12">
      <c r="B4809" s="68">
        <v>40868</v>
      </c>
      <c r="C4809" s="58" t="s">
        <v>10069</v>
      </c>
      <c r="D4809" s="58">
        <v>714</v>
      </c>
      <c r="E4809" s="58">
        <v>805</v>
      </c>
      <c r="F4809" s="58">
        <v>248</v>
      </c>
      <c r="G4809" s="1">
        <f t="shared" si="222"/>
        <v>48</v>
      </c>
      <c r="H4809" s="1">
        <f t="shared" si="223"/>
        <v>2011</v>
      </c>
      <c r="I4809" s="1" t="str">
        <f t="shared" si="224"/>
        <v>48-2011</v>
      </c>
      <c r="J4809"/>
      <c r="L4809"/>
    </row>
    <row r="4810" spans="2:12">
      <c r="B4810" s="68">
        <v>40868</v>
      </c>
      <c r="C4810" s="58" t="s">
        <v>10070</v>
      </c>
      <c r="D4810" s="58">
        <v>385</v>
      </c>
      <c r="E4810" s="58">
        <v>998</v>
      </c>
      <c r="F4810" s="58">
        <v>200</v>
      </c>
      <c r="G4810" s="1">
        <f t="shared" si="222"/>
        <v>48</v>
      </c>
      <c r="H4810" s="1">
        <f t="shared" si="223"/>
        <v>2011</v>
      </c>
      <c r="I4810" s="1" t="str">
        <f t="shared" si="224"/>
        <v>48-2011</v>
      </c>
      <c r="J4810"/>
      <c r="L4810"/>
    </row>
    <row r="4811" spans="2:12">
      <c r="B4811" s="68">
        <v>40868</v>
      </c>
      <c r="C4811" s="58" t="s">
        <v>10071</v>
      </c>
      <c r="D4811" s="58">
        <v>32</v>
      </c>
      <c r="E4811" s="58">
        <v>945</v>
      </c>
      <c r="F4811" s="58">
        <v>125</v>
      </c>
      <c r="G4811" s="1">
        <f t="shared" si="222"/>
        <v>48</v>
      </c>
      <c r="H4811" s="1">
        <f t="shared" si="223"/>
        <v>2011</v>
      </c>
      <c r="I4811" s="1" t="str">
        <f t="shared" si="224"/>
        <v>48-2011</v>
      </c>
      <c r="J4811"/>
      <c r="L4811"/>
    </row>
    <row r="4812" spans="2:12">
      <c r="B4812" s="68">
        <v>40868</v>
      </c>
      <c r="C4812" s="58" t="s">
        <v>10051</v>
      </c>
      <c r="D4812" s="58">
        <v>30</v>
      </c>
      <c r="E4812" s="58">
        <v>477</v>
      </c>
      <c r="F4812" s="58">
        <v>148</v>
      </c>
      <c r="G4812" s="1">
        <f t="shared" si="222"/>
        <v>48</v>
      </c>
      <c r="H4812" s="1">
        <f t="shared" si="223"/>
        <v>2011</v>
      </c>
      <c r="I4812" s="1" t="str">
        <f t="shared" si="224"/>
        <v>48-2011</v>
      </c>
      <c r="J4812"/>
      <c r="L4812"/>
    </row>
    <row r="4813" spans="2:12">
      <c r="B4813" s="68">
        <v>40868</v>
      </c>
      <c r="C4813" s="58" t="s">
        <v>10052</v>
      </c>
      <c r="D4813" s="58">
        <v>58</v>
      </c>
      <c r="E4813" s="58">
        <v>892</v>
      </c>
      <c r="F4813" s="58">
        <v>84</v>
      </c>
      <c r="G4813" s="1">
        <f t="shared" si="222"/>
        <v>48</v>
      </c>
      <c r="H4813" s="1">
        <f t="shared" si="223"/>
        <v>2011</v>
      </c>
      <c r="I4813" s="1" t="str">
        <f t="shared" si="224"/>
        <v>48-2011</v>
      </c>
      <c r="J4813"/>
      <c r="L4813"/>
    </row>
    <row r="4814" spans="2:12">
      <c r="B4814" s="68">
        <v>40868</v>
      </c>
      <c r="C4814" s="58" t="s">
        <v>10055</v>
      </c>
      <c r="D4814" s="58">
        <v>577</v>
      </c>
      <c r="E4814" s="58">
        <v>965</v>
      </c>
      <c r="F4814" s="58">
        <v>190</v>
      </c>
      <c r="G4814" s="1">
        <f t="shared" si="222"/>
        <v>48</v>
      </c>
      <c r="H4814" s="1">
        <f t="shared" si="223"/>
        <v>2011</v>
      </c>
      <c r="I4814" s="1" t="str">
        <f t="shared" si="224"/>
        <v>48-2011</v>
      </c>
      <c r="J4814"/>
      <c r="L4814"/>
    </row>
    <row r="4815" spans="2:12">
      <c r="B4815" s="68">
        <v>40868</v>
      </c>
      <c r="C4815" s="58" t="s">
        <v>10056</v>
      </c>
      <c r="D4815" s="58">
        <v>180</v>
      </c>
      <c r="E4815" s="58">
        <v>310</v>
      </c>
      <c r="F4815" s="58">
        <v>172</v>
      </c>
      <c r="G4815" s="1">
        <f t="shared" si="222"/>
        <v>48</v>
      </c>
      <c r="H4815" s="1">
        <f t="shared" si="223"/>
        <v>2011</v>
      </c>
      <c r="I4815" s="1" t="str">
        <f t="shared" si="224"/>
        <v>48-2011</v>
      </c>
      <c r="J4815"/>
      <c r="L4815"/>
    </row>
    <row r="4816" spans="2:12">
      <c r="B4816" s="68">
        <v>40868</v>
      </c>
      <c r="C4816" s="58" t="s">
        <v>10057</v>
      </c>
      <c r="D4816" s="58">
        <v>39</v>
      </c>
      <c r="E4816" s="58">
        <v>905</v>
      </c>
      <c r="F4816" s="58">
        <v>272</v>
      </c>
      <c r="G4816" s="1">
        <f t="shared" si="222"/>
        <v>48</v>
      </c>
      <c r="H4816" s="1">
        <f t="shared" si="223"/>
        <v>2011</v>
      </c>
      <c r="I4816" s="1" t="str">
        <f t="shared" si="224"/>
        <v>48-2011</v>
      </c>
      <c r="J4816"/>
      <c r="L4816"/>
    </row>
    <row r="4817" spans="2:12">
      <c r="B4817" s="68">
        <v>40868</v>
      </c>
      <c r="C4817" s="58" t="s">
        <v>10058</v>
      </c>
      <c r="D4817" s="58">
        <v>101</v>
      </c>
      <c r="E4817" s="58">
        <v>786</v>
      </c>
      <c r="F4817" s="58">
        <v>207</v>
      </c>
      <c r="G4817" s="1">
        <f t="shared" si="222"/>
        <v>48</v>
      </c>
      <c r="H4817" s="1">
        <f t="shared" si="223"/>
        <v>2011</v>
      </c>
      <c r="I4817" s="1" t="str">
        <f t="shared" si="224"/>
        <v>48-2011</v>
      </c>
      <c r="J4817"/>
      <c r="L4817"/>
    </row>
    <row r="4818" spans="2:12">
      <c r="B4818" s="68">
        <v>40868</v>
      </c>
      <c r="C4818" s="58" t="s">
        <v>10060</v>
      </c>
      <c r="D4818" s="58">
        <v>171</v>
      </c>
      <c r="E4818" s="58">
        <v>726</v>
      </c>
      <c r="F4818" s="58">
        <v>309</v>
      </c>
      <c r="G4818" s="1">
        <f t="shared" si="222"/>
        <v>48</v>
      </c>
      <c r="H4818" s="1">
        <f t="shared" si="223"/>
        <v>2011</v>
      </c>
      <c r="I4818" s="1" t="str">
        <f t="shared" si="224"/>
        <v>48-2011</v>
      </c>
      <c r="J4818"/>
      <c r="L4818"/>
    </row>
    <row r="4819" spans="2:12">
      <c r="B4819" s="68">
        <v>40868</v>
      </c>
      <c r="C4819" s="58" t="s">
        <v>10072</v>
      </c>
      <c r="D4819" s="58">
        <v>207</v>
      </c>
      <c r="E4819" s="58">
        <v>478</v>
      </c>
      <c r="F4819" s="58">
        <v>194</v>
      </c>
      <c r="G4819" s="1">
        <f t="shared" si="222"/>
        <v>48</v>
      </c>
      <c r="H4819" s="1">
        <f t="shared" si="223"/>
        <v>2011</v>
      </c>
      <c r="I4819" s="1" t="str">
        <f t="shared" si="224"/>
        <v>48-2011</v>
      </c>
      <c r="J4819"/>
      <c r="L4819"/>
    </row>
    <row r="4820" spans="2:12">
      <c r="B4820" s="68">
        <v>40868</v>
      </c>
      <c r="C4820" s="58" t="s">
        <v>10073</v>
      </c>
      <c r="D4820" s="58">
        <v>23</v>
      </c>
      <c r="E4820" s="58">
        <v>574</v>
      </c>
      <c r="F4820" s="58">
        <v>307</v>
      </c>
      <c r="G4820" s="1">
        <f t="shared" si="222"/>
        <v>48</v>
      </c>
      <c r="H4820" s="1">
        <f t="shared" si="223"/>
        <v>2011</v>
      </c>
      <c r="I4820" s="1" t="str">
        <f t="shared" si="224"/>
        <v>48-2011</v>
      </c>
      <c r="J4820"/>
      <c r="L4820"/>
    </row>
    <row r="4821" spans="2:12">
      <c r="B4821" s="68">
        <v>40868</v>
      </c>
      <c r="C4821" s="58" t="s">
        <v>10074</v>
      </c>
      <c r="D4821" s="58">
        <v>267</v>
      </c>
      <c r="E4821" s="58">
        <v>488</v>
      </c>
      <c r="F4821" s="58">
        <v>300</v>
      </c>
      <c r="G4821" s="1">
        <f t="shared" ref="G4821:G4884" si="225">WEEKNUM(B4821)</f>
        <v>48</v>
      </c>
      <c r="H4821" s="1">
        <f t="shared" ref="H4821:H4884" si="226">YEAR(B4821)</f>
        <v>2011</v>
      </c>
      <c r="I4821" s="1" t="str">
        <f t="shared" ref="I4821:I4884" si="227">CONCATENATE(G4821,"-",H4821)</f>
        <v>48-2011</v>
      </c>
      <c r="J4821"/>
      <c r="L4821"/>
    </row>
    <row r="4822" spans="2:12">
      <c r="B4822" s="68">
        <v>40868</v>
      </c>
      <c r="C4822" s="58" t="s">
        <v>10075</v>
      </c>
      <c r="D4822" s="58">
        <v>91</v>
      </c>
      <c r="E4822" s="58">
        <v>508</v>
      </c>
      <c r="F4822" s="58">
        <v>56</v>
      </c>
      <c r="G4822" s="1">
        <f t="shared" si="225"/>
        <v>48</v>
      </c>
      <c r="H4822" s="1">
        <f t="shared" si="226"/>
        <v>2011</v>
      </c>
      <c r="I4822" s="1" t="str">
        <f t="shared" si="227"/>
        <v>48-2011</v>
      </c>
      <c r="J4822"/>
      <c r="L4822"/>
    </row>
    <row r="4823" spans="2:12">
      <c r="B4823" s="68">
        <v>40868</v>
      </c>
      <c r="C4823" s="58" t="s">
        <v>10076</v>
      </c>
      <c r="D4823" s="58">
        <v>90</v>
      </c>
      <c r="E4823" s="58">
        <v>667</v>
      </c>
      <c r="F4823" s="58">
        <v>29</v>
      </c>
      <c r="G4823" s="1">
        <f t="shared" si="225"/>
        <v>48</v>
      </c>
      <c r="H4823" s="1">
        <f t="shared" si="226"/>
        <v>2011</v>
      </c>
      <c r="I4823" s="1" t="str">
        <f t="shared" si="227"/>
        <v>48-2011</v>
      </c>
      <c r="J4823"/>
      <c r="L4823"/>
    </row>
    <row r="4824" spans="2:12">
      <c r="B4824" s="68">
        <v>40868</v>
      </c>
      <c r="C4824" s="58" t="s">
        <v>18</v>
      </c>
      <c r="D4824" s="58">
        <v>93</v>
      </c>
      <c r="E4824" s="58">
        <v>679</v>
      </c>
      <c r="F4824" s="58">
        <v>235</v>
      </c>
      <c r="G4824" s="1">
        <f t="shared" si="225"/>
        <v>48</v>
      </c>
      <c r="H4824" s="1">
        <f t="shared" si="226"/>
        <v>2011</v>
      </c>
      <c r="I4824" s="1" t="str">
        <f t="shared" si="227"/>
        <v>48-2011</v>
      </c>
      <c r="J4824"/>
      <c r="L4824"/>
    </row>
    <row r="4825" spans="2:12">
      <c r="B4825" s="68">
        <v>40868</v>
      </c>
      <c r="C4825" s="58" t="s">
        <v>10077</v>
      </c>
      <c r="D4825" s="58">
        <v>23</v>
      </c>
      <c r="E4825" s="58">
        <v>367</v>
      </c>
      <c r="F4825" s="58">
        <v>76</v>
      </c>
      <c r="G4825" s="1">
        <f t="shared" si="225"/>
        <v>48</v>
      </c>
      <c r="H4825" s="1">
        <f t="shared" si="226"/>
        <v>2011</v>
      </c>
      <c r="I4825" s="1" t="str">
        <f t="shared" si="227"/>
        <v>48-2011</v>
      </c>
      <c r="J4825"/>
      <c r="L4825"/>
    </row>
    <row r="4826" spans="2:12">
      <c r="B4826" s="68">
        <v>40868</v>
      </c>
      <c r="C4826" s="58" t="s">
        <v>10078</v>
      </c>
      <c r="D4826" s="58">
        <v>341</v>
      </c>
      <c r="E4826" s="58">
        <v>433</v>
      </c>
      <c r="F4826" s="58">
        <v>163</v>
      </c>
      <c r="G4826" s="1">
        <f t="shared" si="225"/>
        <v>48</v>
      </c>
      <c r="H4826" s="1">
        <f t="shared" si="226"/>
        <v>2011</v>
      </c>
      <c r="I4826" s="1" t="str">
        <f t="shared" si="227"/>
        <v>48-2011</v>
      </c>
      <c r="J4826"/>
      <c r="L4826"/>
    </row>
    <row r="4827" spans="2:12">
      <c r="B4827" s="68">
        <v>40868</v>
      </c>
      <c r="C4827" s="58" t="s">
        <v>10079</v>
      </c>
      <c r="D4827" s="58">
        <v>5</v>
      </c>
      <c r="E4827" s="58">
        <v>845</v>
      </c>
      <c r="F4827" s="58">
        <v>255</v>
      </c>
      <c r="G4827" s="1">
        <f t="shared" si="225"/>
        <v>48</v>
      </c>
      <c r="H4827" s="1">
        <f t="shared" si="226"/>
        <v>2011</v>
      </c>
      <c r="I4827" s="1" t="str">
        <f t="shared" si="227"/>
        <v>48-2011</v>
      </c>
      <c r="J4827"/>
      <c r="L4827"/>
    </row>
    <row r="4828" spans="2:12">
      <c r="B4828" s="68">
        <v>40868</v>
      </c>
      <c r="C4828" s="58" t="s">
        <v>10080</v>
      </c>
      <c r="D4828" s="58">
        <v>29</v>
      </c>
      <c r="E4828" s="58">
        <v>425</v>
      </c>
      <c r="F4828" s="58">
        <v>229</v>
      </c>
      <c r="G4828" s="1">
        <f t="shared" si="225"/>
        <v>48</v>
      </c>
      <c r="H4828" s="1">
        <f t="shared" si="226"/>
        <v>2011</v>
      </c>
      <c r="I4828" s="1" t="str">
        <f t="shared" si="227"/>
        <v>48-2011</v>
      </c>
      <c r="J4828"/>
      <c r="L4828"/>
    </row>
    <row r="4829" spans="2:12">
      <c r="B4829" s="68">
        <v>40868</v>
      </c>
      <c r="C4829" s="58" t="s">
        <v>10081</v>
      </c>
      <c r="D4829" s="58">
        <v>36</v>
      </c>
      <c r="E4829" s="58">
        <v>956</v>
      </c>
      <c r="F4829" s="58">
        <v>114</v>
      </c>
      <c r="G4829" s="1">
        <f t="shared" si="225"/>
        <v>48</v>
      </c>
      <c r="H4829" s="1">
        <f t="shared" si="226"/>
        <v>2011</v>
      </c>
      <c r="I4829" s="1" t="str">
        <f t="shared" si="227"/>
        <v>48-2011</v>
      </c>
      <c r="J4829"/>
      <c r="L4829"/>
    </row>
    <row r="4830" spans="2:12">
      <c r="B4830" s="68">
        <v>40868</v>
      </c>
      <c r="C4830" s="58" t="s">
        <v>10082</v>
      </c>
      <c r="D4830" s="58">
        <v>212</v>
      </c>
      <c r="E4830" s="58">
        <v>963</v>
      </c>
      <c r="F4830" s="58">
        <v>165</v>
      </c>
      <c r="G4830" s="1">
        <f t="shared" si="225"/>
        <v>48</v>
      </c>
      <c r="H4830" s="1">
        <f t="shared" si="226"/>
        <v>2011</v>
      </c>
      <c r="I4830" s="1" t="str">
        <f t="shared" si="227"/>
        <v>48-2011</v>
      </c>
      <c r="J4830"/>
      <c r="L4830"/>
    </row>
    <row r="4831" spans="2:12">
      <c r="B4831" s="68">
        <v>40868</v>
      </c>
      <c r="C4831" s="58" t="s">
        <v>10083</v>
      </c>
      <c r="D4831" s="58">
        <v>63</v>
      </c>
      <c r="E4831" s="58">
        <v>975</v>
      </c>
      <c r="F4831" s="58">
        <v>43</v>
      </c>
      <c r="G4831" s="1">
        <f t="shared" si="225"/>
        <v>48</v>
      </c>
      <c r="H4831" s="1">
        <f t="shared" si="226"/>
        <v>2011</v>
      </c>
      <c r="I4831" s="1" t="str">
        <f t="shared" si="227"/>
        <v>48-2011</v>
      </c>
      <c r="J4831"/>
      <c r="L4831"/>
    </row>
    <row r="4832" spans="2:12">
      <c r="B4832" s="68">
        <v>40868</v>
      </c>
      <c r="C4832" s="58" t="s">
        <v>10084</v>
      </c>
      <c r="D4832" s="58">
        <v>129</v>
      </c>
      <c r="E4832" s="58">
        <v>349</v>
      </c>
      <c r="F4832" s="58">
        <v>36</v>
      </c>
      <c r="G4832" s="1">
        <f t="shared" si="225"/>
        <v>48</v>
      </c>
      <c r="H4832" s="1">
        <f t="shared" si="226"/>
        <v>2011</v>
      </c>
      <c r="I4832" s="1" t="str">
        <f t="shared" si="227"/>
        <v>48-2011</v>
      </c>
      <c r="J4832"/>
      <c r="L4832"/>
    </row>
    <row r="4833" spans="2:12">
      <c r="B4833" s="68">
        <v>40868</v>
      </c>
      <c r="C4833" s="58" t="s">
        <v>10085</v>
      </c>
      <c r="D4833" s="58">
        <v>765</v>
      </c>
      <c r="E4833" s="58">
        <v>456</v>
      </c>
      <c r="F4833" s="58">
        <v>104</v>
      </c>
      <c r="G4833" s="1">
        <f t="shared" si="225"/>
        <v>48</v>
      </c>
      <c r="H4833" s="1">
        <f t="shared" si="226"/>
        <v>2011</v>
      </c>
      <c r="I4833" s="1" t="str">
        <f t="shared" si="227"/>
        <v>48-2011</v>
      </c>
      <c r="J4833"/>
      <c r="L4833"/>
    </row>
    <row r="4834" spans="2:12">
      <c r="B4834" s="68">
        <v>40868</v>
      </c>
      <c r="C4834" s="58" t="s">
        <v>10086</v>
      </c>
      <c r="D4834" s="58">
        <v>338</v>
      </c>
      <c r="E4834" s="58">
        <v>631</v>
      </c>
      <c r="F4834" s="58">
        <v>308</v>
      </c>
      <c r="G4834" s="1">
        <f t="shared" si="225"/>
        <v>48</v>
      </c>
      <c r="H4834" s="1">
        <f t="shared" si="226"/>
        <v>2011</v>
      </c>
      <c r="I4834" s="1" t="str">
        <f t="shared" si="227"/>
        <v>48-2011</v>
      </c>
      <c r="J4834"/>
      <c r="L4834"/>
    </row>
    <row r="4835" spans="2:12">
      <c r="B4835" s="68">
        <v>40868</v>
      </c>
      <c r="C4835" s="58" t="s">
        <v>10087</v>
      </c>
      <c r="D4835" s="58">
        <v>130</v>
      </c>
      <c r="E4835" s="58">
        <v>724</v>
      </c>
      <c r="F4835" s="58">
        <v>264</v>
      </c>
      <c r="G4835" s="1">
        <f t="shared" si="225"/>
        <v>48</v>
      </c>
      <c r="H4835" s="1">
        <f t="shared" si="226"/>
        <v>2011</v>
      </c>
      <c r="I4835" s="1" t="str">
        <f t="shared" si="227"/>
        <v>48-2011</v>
      </c>
      <c r="J4835"/>
      <c r="L4835"/>
    </row>
    <row r="4836" spans="2:12">
      <c r="B4836" s="68">
        <v>40868</v>
      </c>
      <c r="C4836" s="58" t="s">
        <v>10088</v>
      </c>
      <c r="D4836" s="58">
        <v>118</v>
      </c>
      <c r="E4836" s="58">
        <v>607</v>
      </c>
      <c r="F4836" s="58">
        <v>8</v>
      </c>
      <c r="G4836" s="1">
        <f t="shared" si="225"/>
        <v>48</v>
      </c>
      <c r="H4836" s="1">
        <f t="shared" si="226"/>
        <v>2011</v>
      </c>
      <c r="I4836" s="1" t="str">
        <f t="shared" si="227"/>
        <v>48-2011</v>
      </c>
      <c r="J4836"/>
      <c r="L4836"/>
    </row>
    <row r="4837" spans="2:12">
      <c r="B4837" s="68">
        <v>40868</v>
      </c>
      <c r="C4837" s="58" t="s">
        <v>10089</v>
      </c>
      <c r="D4837" s="58">
        <v>458</v>
      </c>
      <c r="E4837" s="58">
        <v>546</v>
      </c>
      <c r="F4837" s="58">
        <v>50</v>
      </c>
      <c r="G4837" s="1">
        <f t="shared" si="225"/>
        <v>48</v>
      </c>
      <c r="H4837" s="1">
        <f t="shared" si="226"/>
        <v>2011</v>
      </c>
      <c r="I4837" s="1" t="str">
        <f t="shared" si="227"/>
        <v>48-2011</v>
      </c>
      <c r="J4837"/>
      <c r="L4837"/>
    </row>
    <row r="4838" spans="2:12">
      <c r="B4838" s="68">
        <v>40868</v>
      </c>
      <c r="C4838" s="58" t="s">
        <v>10090</v>
      </c>
      <c r="D4838" s="58">
        <v>56</v>
      </c>
      <c r="E4838" s="58">
        <v>310</v>
      </c>
      <c r="F4838" s="58">
        <v>81</v>
      </c>
      <c r="G4838" s="1">
        <f t="shared" si="225"/>
        <v>48</v>
      </c>
      <c r="H4838" s="1">
        <f t="shared" si="226"/>
        <v>2011</v>
      </c>
      <c r="I4838" s="1" t="str">
        <f t="shared" si="227"/>
        <v>48-2011</v>
      </c>
      <c r="J4838"/>
      <c r="L4838"/>
    </row>
    <row r="4839" spans="2:12">
      <c r="B4839" s="68">
        <v>40868</v>
      </c>
      <c r="C4839" s="58" t="s">
        <v>10091</v>
      </c>
      <c r="D4839" s="58">
        <v>189</v>
      </c>
      <c r="E4839" s="58">
        <v>414</v>
      </c>
      <c r="F4839" s="58">
        <v>273</v>
      </c>
      <c r="G4839" s="1">
        <f t="shared" si="225"/>
        <v>48</v>
      </c>
      <c r="H4839" s="1">
        <f t="shared" si="226"/>
        <v>2011</v>
      </c>
      <c r="I4839" s="1" t="str">
        <f t="shared" si="227"/>
        <v>48-2011</v>
      </c>
      <c r="J4839"/>
      <c r="L4839"/>
    </row>
    <row r="4840" spans="2:12">
      <c r="B4840" s="68">
        <v>40868</v>
      </c>
      <c r="C4840" s="58" t="s">
        <v>10092</v>
      </c>
      <c r="D4840" s="58">
        <v>2</v>
      </c>
      <c r="E4840" s="58">
        <v>742</v>
      </c>
      <c r="F4840" s="58">
        <v>144</v>
      </c>
      <c r="G4840" s="1">
        <f t="shared" si="225"/>
        <v>48</v>
      </c>
      <c r="H4840" s="1">
        <f t="shared" si="226"/>
        <v>2011</v>
      </c>
      <c r="I4840" s="1" t="str">
        <f t="shared" si="227"/>
        <v>48-2011</v>
      </c>
      <c r="J4840"/>
      <c r="L4840"/>
    </row>
    <row r="4841" spans="2:12">
      <c r="B4841" s="68">
        <v>40868</v>
      </c>
      <c r="C4841" s="58" t="s">
        <v>10093</v>
      </c>
      <c r="D4841" s="58">
        <v>126</v>
      </c>
      <c r="E4841" s="58">
        <v>842</v>
      </c>
      <c r="F4841" s="58">
        <v>163</v>
      </c>
      <c r="G4841" s="1">
        <f t="shared" si="225"/>
        <v>48</v>
      </c>
      <c r="H4841" s="1">
        <f t="shared" si="226"/>
        <v>2011</v>
      </c>
      <c r="I4841" s="1" t="str">
        <f t="shared" si="227"/>
        <v>48-2011</v>
      </c>
      <c r="J4841"/>
      <c r="L4841"/>
    </row>
    <row r="4842" spans="2:12">
      <c r="B4842" s="68">
        <v>40868</v>
      </c>
      <c r="C4842" s="58" t="s">
        <v>10094</v>
      </c>
      <c r="D4842" s="58">
        <v>903</v>
      </c>
      <c r="E4842" s="58">
        <v>478</v>
      </c>
      <c r="F4842" s="58">
        <v>295</v>
      </c>
      <c r="G4842" s="1">
        <f t="shared" si="225"/>
        <v>48</v>
      </c>
      <c r="H4842" s="1">
        <f t="shared" si="226"/>
        <v>2011</v>
      </c>
      <c r="I4842" s="1" t="str">
        <f t="shared" si="227"/>
        <v>48-2011</v>
      </c>
      <c r="J4842"/>
      <c r="L4842"/>
    </row>
    <row r="4843" spans="2:12">
      <c r="B4843" s="68">
        <v>40868</v>
      </c>
      <c r="C4843" s="58" t="s">
        <v>10095</v>
      </c>
      <c r="D4843" s="58">
        <v>103</v>
      </c>
      <c r="E4843" s="58">
        <v>633</v>
      </c>
      <c r="F4843" s="58">
        <v>123</v>
      </c>
      <c r="G4843" s="1">
        <f t="shared" si="225"/>
        <v>48</v>
      </c>
      <c r="H4843" s="1">
        <f t="shared" si="226"/>
        <v>2011</v>
      </c>
      <c r="I4843" s="1" t="str">
        <f t="shared" si="227"/>
        <v>48-2011</v>
      </c>
      <c r="J4843"/>
      <c r="L4843"/>
    </row>
    <row r="4844" spans="2:12">
      <c r="B4844" s="68">
        <v>40868</v>
      </c>
      <c r="C4844" s="58" t="s">
        <v>10096</v>
      </c>
      <c r="D4844" s="58">
        <v>239</v>
      </c>
      <c r="E4844" s="58">
        <v>593</v>
      </c>
      <c r="F4844" s="58">
        <v>44</v>
      </c>
      <c r="G4844" s="1">
        <f t="shared" si="225"/>
        <v>48</v>
      </c>
      <c r="H4844" s="1">
        <f t="shared" si="226"/>
        <v>2011</v>
      </c>
      <c r="I4844" s="1" t="str">
        <f t="shared" si="227"/>
        <v>48-2011</v>
      </c>
      <c r="J4844"/>
      <c r="L4844"/>
    </row>
    <row r="4845" spans="2:12">
      <c r="B4845" s="68">
        <v>40868</v>
      </c>
      <c r="C4845" s="58" t="s">
        <v>10097</v>
      </c>
      <c r="D4845" s="58">
        <v>9</v>
      </c>
      <c r="E4845" s="58">
        <v>447</v>
      </c>
      <c r="F4845" s="58">
        <v>145</v>
      </c>
      <c r="G4845" s="1">
        <f t="shared" si="225"/>
        <v>48</v>
      </c>
      <c r="H4845" s="1">
        <f t="shared" si="226"/>
        <v>2011</v>
      </c>
      <c r="I4845" s="1" t="str">
        <f t="shared" si="227"/>
        <v>48-2011</v>
      </c>
      <c r="J4845"/>
      <c r="L4845"/>
    </row>
    <row r="4846" spans="2:12">
      <c r="B4846" s="68">
        <v>40868</v>
      </c>
      <c r="C4846" s="58" t="s">
        <v>10098</v>
      </c>
      <c r="D4846" s="58">
        <v>231</v>
      </c>
      <c r="E4846" s="58">
        <v>569</v>
      </c>
      <c r="F4846" s="58">
        <v>92</v>
      </c>
      <c r="G4846" s="1">
        <f t="shared" si="225"/>
        <v>48</v>
      </c>
      <c r="H4846" s="1">
        <f t="shared" si="226"/>
        <v>2011</v>
      </c>
      <c r="I4846" s="1" t="str">
        <f t="shared" si="227"/>
        <v>48-2011</v>
      </c>
      <c r="J4846"/>
      <c r="L4846"/>
    </row>
    <row r="4847" spans="2:12">
      <c r="B4847" s="68">
        <v>40868</v>
      </c>
      <c r="C4847" s="58" t="s">
        <v>10099</v>
      </c>
      <c r="D4847" s="58">
        <v>60</v>
      </c>
      <c r="E4847" s="58">
        <v>399</v>
      </c>
      <c r="F4847" s="58">
        <v>303</v>
      </c>
      <c r="G4847" s="1">
        <f t="shared" si="225"/>
        <v>48</v>
      </c>
      <c r="H4847" s="1">
        <f t="shared" si="226"/>
        <v>2011</v>
      </c>
      <c r="I4847" s="1" t="str">
        <f t="shared" si="227"/>
        <v>48-2011</v>
      </c>
      <c r="J4847"/>
      <c r="L4847"/>
    </row>
    <row r="4848" spans="2:12">
      <c r="B4848" s="68">
        <v>40868</v>
      </c>
      <c r="C4848" s="58" t="s">
        <v>10100</v>
      </c>
      <c r="D4848" s="58">
        <v>49</v>
      </c>
      <c r="E4848" s="58">
        <v>918</v>
      </c>
      <c r="F4848" s="58">
        <v>227</v>
      </c>
      <c r="G4848" s="1">
        <f t="shared" si="225"/>
        <v>48</v>
      </c>
      <c r="H4848" s="1">
        <f t="shared" si="226"/>
        <v>2011</v>
      </c>
      <c r="I4848" s="1" t="str">
        <f t="shared" si="227"/>
        <v>48-2011</v>
      </c>
      <c r="J4848"/>
      <c r="L4848"/>
    </row>
    <row r="4849" spans="2:12">
      <c r="B4849" s="68">
        <v>40868</v>
      </c>
      <c r="C4849" s="58" t="s">
        <v>10101</v>
      </c>
      <c r="D4849" s="58">
        <v>12</v>
      </c>
      <c r="E4849" s="58">
        <v>421</v>
      </c>
      <c r="F4849" s="58">
        <v>216</v>
      </c>
      <c r="G4849" s="1">
        <f t="shared" si="225"/>
        <v>48</v>
      </c>
      <c r="H4849" s="1">
        <f t="shared" si="226"/>
        <v>2011</v>
      </c>
      <c r="I4849" s="1" t="str">
        <f t="shared" si="227"/>
        <v>48-2011</v>
      </c>
      <c r="J4849"/>
      <c r="L4849"/>
    </row>
    <row r="4850" spans="2:12">
      <c r="B4850" s="68">
        <v>40875</v>
      </c>
      <c r="C4850" s="58" t="s">
        <v>10039</v>
      </c>
      <c r="D4850" s="58">
        <v>27</v>
      </c>
      <c r="E4850" s="58">
        <v>357</v>
      </c>
      <c r="F4850" s="58">
        <v>102</v>
      </c>
      <c r="G4850" s="1">
        <f t="shared" si="225"/>
        <v>49</v>
      </c>
      <c r="H4850" s="1">
        <f t="shared" si="226"/>
        <v>2011</v>
      </c>
      <c r="I4850" s="1" t="str">
        <f t="shared" si="227"/>
        <v>49-2011</v>
      </c>
      <c r="J4850"/>
      <c r="L4850"/>
    </row>
    <row r="4851" spans="2:12">
      <c r="B4851" s="68">
        <v>40875</v>
      </c>
      <c r="C4851" s="58" t="s">
        <v>10066</v>
      </c>
      <c r="D4851" s="58">
        <v>176</v>
      </c>
      <c r="E4851" s="58">
        <v>744</v>
      </c>
      <c r="F4851" s="58">
        <v>28</v>
      </c>
      <c r="G4851" s="1">
        <f t="shared" si="225"/>
        <v>49</v>
      </c>
      <c r="H4851" s="1">
        <f t="shared" si="226"/>
        <v>2011</v>
      </c>
      <c r="I4851" s="1" t="str">
        <f t="shared" si="227"/>
        <v>49-2011</v>
      </c>
      <c r="J4851"/>
      <c r="L4851"/>
    </row>
    <row r="4852" spans="2:12">
      <c r="B4852" s="68">
        <v>40875</v>
      </c>
      <c r="C4852" s="58" t="s">
        <v>10040</v>
      </c>
      <c r="D4852" s="58">
        <v>79</v>
      </c>
      <c r="E4852" s="58">
        <v>658</v>
      </c>
      <c r="F4852" s="58">
        <v>74</v>
      </c>
      <c r="G4852" s="1">
        <f t="shared" si="225"/>
        <v>49</v>
      </c>
      <c r="H4852" s="1">
        <f t="shared" si="226"/>
        <v>2011</v>
      </c>
      <c r="I4852" s="1" t="str">
        <f t="shared" si="227"/>
        <v>49-2011</v>
      </c>
      <c r="J4852"/>
      <c r="L4852"/>
    </row>
    <row r="4853" spans="2:12">
      <c r="B4853" s="68">
        <v>40875</v>
      </c>
      <c r="C4853" s="58" t="s">
        <v>10042</v>
      </c>
      <c r="D4853" s="58">
        <v>220</v>
      </c>
      <c r="E4853" s="58">
        <v>469</v>
      </c>
      <c r="F4853" s="58">
        <v>74</v>
      </c>
      <c r="G4853" s="1">
        <f t="shared" si="225"/>
        <v>49</v>
      </c>
      <c r="H4853" s="1">
        <f t="shared" si="226"/>
        <v>2011</v>
      </c>
      <c r="I4853" s="1" t="str">
        <f t="shared" si="227"/>
        <v>49-2011</v>
      </c>
      <c r="J4853"/>
      <c r="L4853"/>
    </row>
    <row r="4854" spans="2:12">
      <c r="B4854" s="68">
        <v>40875</v>
      </c>
      <c r="C4854" s="58" t="s">
        <v>10044</v>
      </c>
      <c r="D4854" s="58">
        <v>800</v>
      </c>
      <c r="E4854" s="58">
        <v>421</v>
      </c>
      <c r="F4854" s="58">
        <v>167</v>
      </c>
      <c r="G4854" s="1">
        <f t="shared" si="225"/>
        <v>49</v>
      </c>
      <c r="H4854" s="1">
        <f t="shared" si="226"/>
        <v>2011</v>
      </c>
      <c r="I4854" s="1" t="str">
        <f t="shared" si="227"/>
        <v>49-2011</v>
      </c>
      <c r="J4854"/>
      <c r="L4854"/>
    </row>
    <row r="4855" spans="2:12">
      <c r="B4855" s="68">
        <v>40875</v>
      </c>
      <c r="C4855" s="58" t="s">
        <v>10048</v>
      </c>
      <c r="D4855" s="58">
        <v>195</v>
      </c>
      <c r="E4855" s="58">
        <v>694</v>
      </c>
      <c r="F4855" s="58">
        <v>172</v>
      </c>
      <c r="G4855" s="1">
        <f t="shared" si="225"/>
        <v>49</v>
      </c>
      <c r="H4855" s="1">
        <f t="shared" si="226"/>
        <v>2011</v>
      </c>
      <c r="I4855" s="1" t="str">
        <f t="shared" si="227"/>
        <v>49-2011</v>
      </c>
      <c r="J4855"/>
      <c r="L4855"/>
    </row>
    <row r="4856" spans="2:12">
      <c r="B4856" s="68">
        <v>40875</v>
      </c>
      <c r="C4856" s="58" t="s">
        <v>10049</v>
      </c>
      <c r="D4856" s="58">
        <v>135</v>
      </c>
      <c r="E4856" s="58">
        <v>729</v>
      </c>
      <c r="F4856" s="58">
        <v>104</v>
      </c>
      <c r="G4856" s="1">
        <f t="shared" si="225"/>
        <v>49</v>
      </c>
      <c r="H4856" s="1">
        <f t="shared" si="226"/>
        <v>2011</v>
      </c>
      <c r="I4856" s="1" t="str">
        <f t="shared" si="227"/>
        <v>49-2011</v>
      </c>
      <c r="J4856"/>
      <c r="L4856"/>
    </row>
    <row r="4857" spans="2:12">
      <c r="B4857" s="68">
        <v>40875</v>
      </c>
      <c r="C4857" s="58" t="s">
        <v>10067</v>
      </c>
      <c r="D4857" s="58">
        <v>7</v>
      </c>
      <c r="E4857" s="58">
        <v>825</v>
      </c>
      <c r="F4857" s="58">
        <v>238</v>
      </c>
      <c r="G4857" s="1">
        <f t="shared" si="225"/>
        <v>49</v>
      </c>
      <c r="H4857" s="1">
        <f t="shared" si="226"/>
        <v>2011</v>
      </c>
      <c r="I4857" s="1" t="str">
        <f t="shared" si="227"/>
        <v>49-2011</v>
      </c>
      <c r="J4857"/>
      <c r="L4857"/>
    </row>
    <row r="4858" spans="2:12">
      <c r="B4858" s="68">
        <v>40875</v>
      </c>
      <c r="C4858" s="58" t="s">
        <v>10068</v>
      </c>
      <c r="D4858" s="58">
        <v>16</v>
      </c>
      <c r="E4858" s="58">
        <v>986</v>
      </c>
      <c r="F4858" s="58">
        <v>286</v>
      </c>
      <c r="G4858" s="1">
        <f t="shared" si="225"/>
        <v>49</v>
      </c>
      <c r="H4858" s="1">
        <f t="shared" si="226"/>
        <v>2011</v>
      </c>
      <c r="I4858" s="1" t="str">
        <f t="shared" si="227"/>
        <v>49-2011</v>
      </c>
      <c r="J4858"/>
      <c r="L4858"/>
    </row>
    <row r="4859" spans="2:12">
      <c r="B4859" s="68">
        <v>40875</v>
      </c>
      <c r="C4859" s="58" t="s">
        <v>10069</v>
      </c>
      <c r="D4859" s="58">
        <v>714</v>
      </c>
      <c r="E4859" s="58">
        <v>538</v>
      </c>
      <c r="F4859" s="58">
        <v>298</v>
      </c>
      <c r="G4859" s="1">
        <f t="shared" si="225"/>
        <v>49</v>
      </c>
      <c r="H4859" s="1">
        <f t="shared" si="226"/>
        <v>2011</v>
      </c>
      <c r="I4859" s="1" t="str">
        <f t="shared" si="227"/>
        <v>49-2011</v>
      </c>
      <c r="J4859"/>
      <c r="L4859"/>
    </row>
    <row r="4860" spans="2:12">
      <c r="B4860" s="68">
        <v>40875</v>
      </c>
      <c r="C4860" s="58" t="s">
        <v>10070</v>
      </c>
      <c r="D4860" s="58">
        <v>385</v>
      </c>
      <c r="E4860" s="58">
        <v>755</v>
      </c>
      <c r="F4860" s="58">
        <v>45</v>
      </c>
      <c r="G4860" s="1">
        <f t="shared" si="225"/>
        <v>49</v>
      </c>
      <c r="H4860" s="1">
        <f t="shared" si="226"/>
        <v>2011</v>
      </c>
      <c r="I4860" s="1" t="str">
        <f t="shared" si="227"/>
        <v>49-2011</v>
      </c>
      <c r="J4860"/>
      <c r="L4860"/>
    </row>
    <row r="4861" spans="2:12">
      <c r="B4861" s="68">
        <v>40875</v>
      </c>
      <c r="C4861" s="58" t="s">
        <v>10071</v>
      </c>
      <c r="D4861" s="58">
        <v>32</v>
      </c>
      <c r="E4861" s="58">
        <v>395</v>
      </c>
      <c r="F4861" s="58">
        <v>216</v>
      </c>
      <c r="G4861" s="1">
        <f t="shared" si="225"/>
        <v>49</v>
      </c>
      <c r="H4861" s="1">
        <f t="shared" si="226"/>
        <v>2011</v>
      </c>
      <c r="I4861" s="1" t="str">
        <f t="shared" si="227"/>
        <v>49-2011</v>
      </c>
      <c r="J4861"/>
      <c r="L4861"/>
    </row>
    <row r="4862" spans="2:12">
      <c r="B4862" s="68">
        <v>40875</v>
      </c>
      <c r="C4862" s="58" t="s">
        <v>10051</v>
      </c>
      <c r="D4862" s="58">
        <v>30</v>
      </c>
      <c r="E4862" s="58">
        <v>424</v>
      </c>
      <c r="F4862" s="58">
        <v>22</v>
      </c>
      <c r="G4862" s="1">
        <f t="shared" si="225"/>
        <v>49</v>
      </c>
      <c r="H4862" s="1">
        <f t="shared" si="226"/>
        <v>2011</v>
      </c>
      <c r="I4862" s="1" t="str">
        <f t="shared" si="227"/>
        <v>49-2011</v>
      </c>
      <c r="J4862"/>
      <c r="L4862"/>
    </row>
    <row r="4863" spans="2:12">
      <c r="B4863" s="68">
        <v>40875</v>
      </c>
      <c r="C4863" s="58" t="s">
        <v>10052</v>
      </c>
      <c r="D4863" s="58">
        <v>58</v>
      </c>
      <c r="E4863" s="58">
        <v>748</v>
      </c>
      <c r="F4863" s="58">
        <v>80</v>
      </c>
      <c r="G4863" s="1">
        <f t="shared" si="225"/>
        <v>49</v>
      </c>
      <c r="H4863" s="1">
        <f t="shared" si="226"/>
        <v>2011</v>
      </c>
      <c r="I4863" s="1" t="str">
        <f t="shared" si="227"/>
        <v>49-2011</v>
      </c>
      <c r="J4863"/>
      <c r="L4863"/>
    </row>
    <row r="4864" spans="2:12">
      <c r="B4864" s="68">
        <v>40875</v>
      </c>
      <c r="C4864" s="58" t="s">
        <v>10055</v>
      </c>
      <c r="D4864" s="58">
        <v>577</v>
      </c>
      <c r="E4864" s="58">
        <v>598</v>
      </c>
      <c r="F4864" s="58">
        <v>132</v>
      </c>
      <c r="G4864" s="1">
        <f t="shared" si="225"/>
        <v>49</v>
      </c>
      <c r="H4864" s="1">
        <f t="shared" si="226"/>
        <v>2011</v>
      </c>
      <c r="I4864" s="1" t="str">
        <f t="shared" si="227"/>
        <v>49-2011</v>
      </c>
      <c r="J4864"/>
      <c r="L4864"/>
    </row>
    <row r="4865" spans="2:12">
      <c r="B4865" s="68">
        <v>40875</v>
      </c>
      <c r="C4865" s="58" t="s">
        <v>10056</v>
      </c>
      <c r="D4865" s="58">
        <v>180</v>
      </c>
      <c r="E4865" s="58">
        <v>657</v>
      </c>
      <c r="F4865" s="58">
        <v>227</v>
      </c>
      <c r="G4865" s="1">
        <f t="shared" si="225"/>
        <v>49</v>
      </c>
      <c r="H4865" s="1">
        <f t="shared" si="226"/>
        <v>2011</v>
      </c>
      <c r="I4865" s="1" t="str">
        <f t="shared" si="227"/>
        <v>49-2011</v>
      </c>
      <c r="J4865"/>
      <c r="L4865"/>
    </row>
    <row r="4866" spans="2:12">
      <c r="B4866" s="68">
        <v>40875</v>
      </c>
      <c r="C4866" s="58" t="s">
        <v>10057</v>
      </c>
      <c r="D4866" s="58">
        <v>39</v>
      </c>
      <c r="E4866" s="58">
        <v>356</v>
      </c>
      <c r="F4866" s="58">
        <v>13</v>
      </c>
      <c r="G4866" s="1">
        <f t="shared" si="225"/>
        <v>49</v>
      </c>
      <c r="H4866" s="1">
        <f t="shared" si="226"/>
        <v>2011</v>
      </c>
      <c r="I4866" s="1" t="str">
        <f t="shared" si="227"/>
        <v>49-2011</v>
      </c>
      <c r="J4866"/>
      <c r="L4866"/>
    </row>
    <row r="4867" spans="2:12">
      <c r="B4867" s="68">
        <v>40875</v>
      </c>
      <c r="C4867" s="58" t="s">
        <v>10058</v>
      </c>
      <c r="D4867" s="58">
        <v>101</v>
      </c>
      <c r="E4867" s="58">
        <v>337</v>
      </c>
      <c r="F4867" s="58">
        <v>295</v>
      </c>
      <c r="G4867" s="1">
        <f t="shared" si="225"/>
        <v>49</v>
      </c>
      <c r="H4867" s="1">
        <f t="shared" si="226"/>
        <v>2011</v>
      </c>
      <c r="I4867" s="1" t="str">
        <f t="shared" si="227"/>
        <v>49-2011</v>
      </c>
      <c r="J4867"/>
      <c r="L4867"/>
    </row>
    <row r="4868" spans="2:12">
      <c r="B4868" s="68">
        <v>40875</v>
      </c>
      <c r="C4868" s="58" t="s">
        <v>10060</v>
      </c>
      <c r="D4868" s="58">
        <v>171</v>
      </c>
      <c r="E4868" s="58">
        <v>484</v>
      </c>
      <c r="F4868" s="58">
        <v>71</v>
      </c>
      <c r="G4868" s="1">
        <f t="shared" si="225"/>
        <v>49</v>
      </c>
      <c r="H4868" s="1">
        <f t="shared" si="226"/>
        <v>2011</v>
      </c>
      <c r="I4868" s="1" t="str">
        <f t="shared" si="227"/>
        <v>49-2011</v>
      </c>
      <c r="J4868"/>
      <c r="L4868"/>
    </row>
    <row r="4869" spans="2:12">
      <c r="B4869" s="68">
        <v>40875</v>
      </c>
      <c r="C4869" s="58" t="s">
        <v>10072</v>
      </c>
      <c r="D4869" s="58">
        <v>207</v>
      </c>
      <c r="E4869" s="58">
        <v>713</v>
      </c>
      <c r="F4869" s="58">
        <v>57</v>
      </c>
      <c r="G4869" s="1">
        <f t="shared" si="225"/>
        <v>49</v>
      </c>
      <c r="H4869" s="1">
        <f t="shared" si="226"/>
        <v>2011</v>
      </c>
      <c r="I4869" s="1" t="str">
        <f t="shared" si="227"/>
        <v>49-2011</v>
      </c>
      <c r="J4869"/>
      <c r="L4869"/>
    </row>
    <row r="4870" spans="2:12">
      <c r="B4870" s="68">
        <v>40875</v>
      </c>
      <c r="C4870" s="58" t="s">
        <v>10073</v>
      </c>
      <c r="D4870" s="58">
        <v>23</v>
      </c>
      <c r="E4870" s="58">
        <v>813</v>
      </c>
      <c r="F4870" s="58">
        <v>81</v>
      </c>
      <c r="G4870" s="1">
        <f t="shared" si="225"/>
        <v>49</v>
      </c>
      <c r="H4870" s="1">
        <f t="shared" si="226"/>
        <v>2011</v>
      </c>
      <c r="I4870" s="1" t="str">
        <f t="shared" si="227"/>
        <v>49-2011</v>
      </c>
      <c r="J4870"/>
      <c r="L4870"/>
    </row>
    <row r="4871" spans="2:12">
      <c r="B4871" s="68">
        <v>40875</v>
      </c>
      <c r="C4871" s="58" t="s">
        <v>10074</v>
      </c>
      <c r="D4871" s="58">
        <v>267</v>
      </c>
      <c r="E4871" s="58">
        <v>768</v>
      </c>
      <c r="F4871" s="58">
        <v>287</v>
      </c>
      <c r="G4871" s="1">
        <f t="shared" si="225"/>
        <v>49</v>
      </c>
      <c r="H4871" s="1">
        <f t="shared" si="226"/>
        <v>2011</v>
      </c>
      <c r="I4871" s="1" t="str">
        <f t="shared" si="227"/>
        <v>49-2011</v>
      </c>
      <c r="J4871"/>
      <c r="L4871"/>
    </row>
    <row r="4872" spans="2:12">
      <c r="B4872" s="68">
        <v>40875</v>
      </c>
      <c r="C4872" s="58" t="s">
        <v>10075</v>
      </c>
      <c r="D4872" s="58">
        <v>91</v>
      </c>
      <c r="E4872" s="58">
        <v>737</v>
      </c>
      <c r="F4872" s="58">
        <v>270</v>
      </c>
      <c r="G4872" s="1">
        <f t="shared" si="225"/>
        <v>49</v>
      </c>
      <c r="H4872" s="1">
        <f t="shared" si="226"/>
        <v>2011</v>
      </c>
      <c r="I4872" s="1" t="str">
        <f t="shared" si="227"/>
        <v>49-2011</v>
      </c>
      <c r="J4872"/>
      <c r="L4872"/>
    </row>
    <row r="4873" spans="2:12">
      <c r="B4873" s="68">
        <v>40875</v>
      </c>
      <c r="C4873" s="58" t="s">
        <v>10076</v>
      </c>
      <c r="D4873" s="58">
        <v>90</v>
      </c>
      <c r="E4873" s="58">
        <v>829</v>
      </c>
      <c r="F4873" s="58">
        <v>219</v>
      </c>
      <c r="G4873" s="1">
        <f t="shared" si="225"/>
        <v>49</v>
      </c>
      <c r="H4873" s="1">
        <f t="shared" si="226"/>
        <v>2011</v>
      </c>
      <c r="I4873" s="1" t="str">
        <f t="shared" si="227"/>
        <v>49-2011</v>
      </c>
      <c r="J4873"/>
      <c r="L4873"/>
    </row>
    <row r="4874" spans="2:12">
      <c r="B4874" s="68">
        <v>40875</v>
      </c>
      <c r="C4874" s="58" t="s">
        <v>18</v>
      </c>
      <c r="D4874" s="58">
        <v>93</v>
      </c>
      <c r="E4874" s="58">
        <v>975</v>
      </c>
      <c r="F4874" s="58">
        <v>212</v>
      </c>
      <c r="G4874" s="1">
        <f t="shared" si="225"/>
        <v>49</v>
      </c>
      <c r="H4874" s="1">
        <f t="shared" si="226"/>
        <v>2011</v>
      </c>
      <c r="I4874" s="1" t="str">
        <f t="shared" si="227"/>
        <v>49-2011</v>
      </c>
      <c r="J4874"/>
      <c r="L4874"/>
    </row>
    <row r="4875" spans="2:12">
      <c r="B4875" s="68">
        <v>40875</v>
      </c>
      <c r="C4875" s="58" t="s">
        <v>10077</v>
      </c>
      <c r="D4875" s="58">
        <v>23</v>
      </c>
      <c r="E4875" s="58">
        <v>311</v>
      </c>
      <c r="F4875" s="58">
        <v>160</v>
      </c>
      <c r="G4875" s="1">
        <f t="shared" si="225"/>
        <v>49</v>
      </c>
      <c r="H4875" s="1">
        <f t="shared" si="226"/>
        <v>2011</v>
      </c>
      <c r="I4875" s="1" t="str">
        <f t="shared" si="227"/>
        <v>49-2011</v>
      </c>
      <c r="J4875"/>
      <c r="L4875"/>
    </row>
    <row r="4876" spans="2:12">
      <c r="B4876" s="68">
        <v>40875</v>
      </c>
      <c r="C4876" s="58" t="s">
        <v>10078</v>
      </c>
      <c r="D4876" s="58">
        <v>341</v>
      </c>
      <c r="E4876" s="58">
        <v>678</v>
      </c>
      <c r="F4876" s="58">
        <v>55</v>
      </c>
      <c r="G4876" s="1">
        <f t="shared" si="225"/>
        <v>49</v>
      </c>
      <c r="H4876" s="1">
        <f t="shared" si="226"/>
        <v>2011</v>
      </c>
      <c r="I4876" s="1" t="str">
        <f t="shared" si="227"/>
        <v>49-2011</v>
      </c>
      <c r="J4876"/>
      <c r="L4876"/>
    </row>
    <row r="4877" spans="2:12">
      <c r="B4877" s="68">
        <v>40875</v>
      </c>
      <c r="C4877" s="58" t="s">
        <v>10079</v>
      </c>
      <c r="D4877" s="58">
        <v>5</v>
      </c>
      <c r="E4877" s="58">
        <v>645</v>
      </c>
      <c r="F4877" s="58">
        <v>177</v>
      </c>
      <c r="G4877" s="1">
        <f t="shared" si="225"/>
        <v>49</v>
      </c>
      <c r="H4877" s="1">
        <f t="shared" si="226"/>
        <v>2011</v>
      </c>
      <c r="I4877" s="1" t="str">
        <f t="shared" si="227"/>
        <v>49-2011</v>
      </c>
      <c r="J4877"/>
      <c r="L4877"/>
    </row>
    <row r="4878" spans="2:12">
      <c r="B4878" s="68">
        <v>40875</v>
      </c>
      <c r="C4878" s="58" t="s">
        <v>10080</v>
      </c>
      <c r="D4878" s="58">
        <v>29</v>
      </c>
      <c r="E4878" s="58">
        <v>669</v>
      </c>
      <c r="F4878" s="58">
        <v>283</v>
      </c>
      <c r="G4878" s="1">
        <f t="shared" si="225"/>
        <v>49</v>
      </c>
      <c r="H4878" s="1">
        <f t="shared" si="226"/>
        <v>2011</v>
      </c>
      <c r="I4878" s="1" t="str">
        <f t="shared" si="227"/>
        <v>49-2011</v>
      </c>
      <c r="J4878"/>
      <c r="L4878"/>
    </row>
    <row r="4879" spans="2:12">
      <c r="B4879" s="68">
        <v>40875</v>
      </c>
      <c r="C4879" s="58" t="s">
        <v>10081</v>
      </c>
      <c r="D4879" s="58">
        <v>36</v>
      </c>
      <c r="E4879" s="58">
        <v>986</v>
      </c>
      <c r="F4879" s="58">
        <v>40</v>
      </c>
      <c r="G4879" s="1">
        <f t="shared" si="225"/>
        <v>49</v>
      </c>
      <c r="H4879" s="1">
        <f t="shared" si="226"/>
        <v>2011</v>
      </c>
      <c r="I4879" s="1" t="str">
        <f t="shared" si="227"/>
        <v>49-2011</v>
      </c>
      <c r="J4879"/>
      <c r="L4879"/>
    </row>
    <row r="4880" spans="2:12">
      <c r="B4880" s="68">
        <v>40875</v>
      </c>
      <c r="C4880" s="58" t="s">
        <v>10082</v>
      </c>
      <c r="D4880" s="58">
        <v>212</v>
      </c>
      <c r="E4880" s="58">
        <v>605</v>
      </c>
      <c r="F4880" s="58">
        <v>271</v>
      </c>
      <c r="G4880" s="1">
        <f t="shared" si="225"/>
        <v>49</v>
      </c>
      <c r="H4880" s="1">
        <f t="shared" si="226"/>
        <v>2011</v>
      </c>
      <c r="I4880" s="1" t="str">
        <f t="shared" si="227"/>
        <v>49-2011</v>
      </c>
      <c r="J4880"/>
      <c r="L4880"/>
    </row>
    <row r="4881" spans="2:12">
      <c r="B4881" s="68">
        <v>40875</v>
      </c>
      <c r="C4881" s="58" t="s">
        <v>10083</v>
      </c>
      <c r="D4881" s="58">
        <v>63</v>
      </c>
      <c r="E4881" s="58">
        <v>358</v>
      </c>
      <c r="F4881" s="58">
        <v>133</v>
      </c>
      <c r="G4881" s="1">
        <f t="shared" si="225"/>
        <v>49</v>
      </c>
      <c r="H4881" s="1">
        <f t="shared" si="226"/>
        <v>2011</v>
      </c>
      <c r="I4881" s="1" t="str">
        <f t="shared" si="227"/>
        <v>49-2011</v>
      </c>
      <c r="J4881"/>
      <c r="L4881"/>
    </row>
    <row r="4882" spans="2:12">
      <c r="B4882" s="68">
        <v>40875</v>
      </c>
      <c r="C4882" s="58" t="s">
        <v>10084</v>
      </c>
      <c r="D4882" s="58">
        <v>129</v>
      </c>
      <c r="E4882" s="58">
        <v>424</v>
      </c>
      <c r="F4882" s="58">
        <v>28</v>
      </c>
      <c r="G4882" s="1">
        <f t="shared" si="225"/>
        <v>49</v>
      </c>
      <c r="H4882" s="1">
        <f t="shared" si="226"/>
        <v>2011</v>
      </c>
      <c r="I4882" s="1" t="str">
        <f t="shared" si="227"/>
        <v>49-2011</v>
      </c>
      <c r="J4882"/>
      <c r="L4882"/>
    </row>
    <row r="4883" spans="2:12">
      <c r="B4883" s="68">
        <v>40875</v>
      </c>
      <c r="C4883" s="58" t="s">
        <v>10085</v>
      </c>
      <c r="D4883" s="58">
        <v>765</v>
      </c>
      <c r="E4883" s="58">
        <v>704</v>
      </c>
      <c r="F4883" s="58">
        <v>246</v>
      </c>
      <c r="G4883" s="1">
        <f t="shared" si="225"/>
        <v>49</v>
      </c>
      <c r="H4883" s="1">
        <f t="shared" si="226"/>
        <v>2011</v>
      </c>
      <c r="I4883" s="1" t="str">
        <f t="shared" si="227"/>
        <v>49-2011</v>
      </c>
      <c r="J4883"/>
      <c r="L4883"/>
    </row>
    <row r="4884" spans="2:12">
      <c r="B4884" s="68">
        <v>40875</v>
      </c>
      <c r="C4884" s="58" t="s">
        <v>10086</v>
      </c>
      <c r="D4884" s="58">
        <v>338</v>
      </c>
      <c r="E4884" s="58">
        <v>511</v>
      </c>
      <c r="F4884" s="58">
        <v>67</v>
      </c>
      <c r="G4884" s="1">
        <f t="shared" si="225"/>
        <v>49</v>
      </c>
      <c r="H4884" s="1">
        <f t="shared" si="226"/>
        <v>2011</v>
      </c>
      <c r="I4884" s="1" t="str">
        <f t="shared" si="227"/>
        <v>49-2011</v>
      </c>
      <c r="J4884"/>
      <c r="L4884"/>
    </row>
    <row r="4885" spans="2:12">
      <c r="B4885" s="68">
        <v>40875</v>
      </c>
      <c r="C4885" s="58" t="s">
        <v>10087</v>
      </c>
      <c r="D4885" s="58">
        <v>130</v>
      </c>
      <c r="E4885" s="58">
        <v>570</v>
      </c>
      <c r="F4885" s="58">
        <v>304</v>
      </c>
      <c r="G4885" s="1">
        <f t="shared" ref="G4885:G4948" si="228">WEEKNUM(B4885)</f>
        <v>49</v>
      </c>
      <c r="H4885" s="1">
        <f t="shared" ref="H4885:H4948" si="229">YEAR(B4885)</f>
        <v>2011</v>
      </c>
      <c r="I4885" s="1" t="str">
        <f t="shared" ref="I4885:I4948" si="230">CONCATENATE(G4885,"-",H4885)</f>
        <v>49-2011</v>
      </c>
      <c r="J4885"/>
      <c r="L4885"/>
    </row>
    <row r="4886" spans="2:12">
      <c r="B4886" s="68">
        <v>40875</v>
      </c>
      <c r="C4886" s="58" t="s">
        <v>10088</v>
      </c>
      <c r="D4886" s="58">
        <v>118</v>
      </c>
      <c r="E4886" s="58">
        <v>853</v>
      </c>
      <c r="F4886" s="58">
        <v>187</v>
      </c>
      <c r="G4886" s="1">
        <f t="shared" si="228"/>
        <v>49</v>
      </c>
      <c r="H4886" s="1">
        <f t="shared" si="229"/>
        <v>2011</v>
      </c>
      <c r="I4886" s="1" t="str">
        <f t="shared" si="230"/>
        <v>49-2011</v>
      </c>
      <c r="J4886"/>
      <c r="L4886"/>
    </row>
    <row r="4887" spans="2:12">
      <c r="B4887" s="68">
        <v>40875</v>
      </c>
      <c r="C4887" s="58" t="s">
        <v>10089</v>
      </c>
      <c r="D4887" s="58">
        <v>458</v>
      </c>
      <c r="E4887" s="58">
        <v>835</v>
      </c>
      <c r="F4887" s="58">
        <v>192</v>
      </c>
      <c r="G4887" s="1">
        <f t="shared" si="228"/>
        <v>49</v>
      </c>
      <c r="H4887" s="1">
        <f t="shared" si="229"/>
        <v>2011</v>
      </c>
      <c r="I4887" s="1" t="str">
        <f t="shared" si="230"/>
        <v>49-2011</v>
      </c>
      <c r="J4887"/>
      <c r="L4887"/>
    </row>
    <row r="4888" spans="2:12">
      <c r="B4888" s="68">
        <v>40875</v>
      </c>
      <c r="C4888" s="58" t="s">
        <v>10090</v>
      </c>
      <c r="D4888" s="58">
        <v>56</v>
      </c>
      <c r="E4888" s="58">
        <v>836</v>
      </c>
      <c r="F4888" s="58">
        <v>130</v>
      </c>
      <c r="G4888" s="1">
        <f t="shared" si="228"/>
        <v>49</v>
      </c>
      <c r="H4888" s="1">
        <f t="shared" si="229"/>
        <v>2011</v>
      </c>
      <c r="I4888" s="1" t="str">
        <f t="shared" si="230"/>
        <v>49-2011</v>
      </c>
      <c r="J4888"/>
      <c r="L4888"/>
    </row>
    <row r="4889" spans="2:12">
      <c r="B4889" s="68">
        <v>40875</v>
      </c>
      <c r="C4889" s="58" t="s">
        <v>10091</v>
      </c>
      <c r="D4889" s="58">
        <v>189</v>
      </c>
      <c r="E4889" s="58">
        <v>834</v>
      </c>
      <c r="F4889" s="58">
        <v>258</v>
      </c>
      <c r="G4889" s="1">
        <f t="shared" si="228"/>
        <v>49</v>
      </c>
      <c r="H4889" s="1">
        <f t="shared" si="229"/>
        <v>2011</v>
      </c>
      <c r="I4889" s="1" t="str">
        <f t="shared" si="230"/>
        <v>49-2011</v>
      </c>
      <c r="J4889"/>
      <c r="L4889"/>
    </row>
    <row r="4890" spans="2:12">
      <c r="B4890" s="68">
        <v>40875</v>
      </c>
      <c r="C4890" s="58" t="s">
        <v>10092</v>
      </c>
      <c r="D4890" s="58">
        <v>2</v>
      </c>
      <c r="E4890" s="58">
        <v>372</v>
      </c>
      <c r="F4890" s="58">
        <v>280</v>
      </c>
      <c r="G4890" s="1">
        <f t="shared" si="228"/>
        <v>49</v>
      </c>
      <c r="H4890" s="1">
        <f t="shared" si="229"/>
        <v>2011</v>
      </c>
      <c r="I4890" s="1" t="str">
        <f t="shared" si="230"/>
        <v>49-2011</v>
      </c>
      <c r="J4890"/>
      <c r="L4890"/>
    </row>
    <row r="4891" spans="2:12">
      <c r="B4891" s="68">
        <v>40875</v>
      </c>
      <c r="C4891" s="58" t="s">
        <v>10093</v>
      </c>
      <c r="D4891" s="58">
        <v>126</v>
      </c>
      <c r="E4891" s="58">
        <v>884</v>
      </c>
      <c r="F4891" s="58">
        <v>75</v>
      </c>
      <c r="G4891" s="1">
        <f t="shared" si="228"/>
        <v>49</v>
      </c>
      <c r="H4891" s="1">
        <f t="shared" si="229"/>
        <v>2011</v>
      </c>
      <c r="I4891" s="1" t="str">
        <f t="shared" si="230"/>
        <v>49-2011</v>
      </c>
      <c r="J4891"/>
      <c r="L4891"/>
    </row>
    <row r="4892" spans="2:12">
      <c r="B4892" s="68">
        <v>40875</v>
      </c>
      <c r="C4892" s="58" t="s">
        <v>10094</v>
      </c>
      <c r="D4892" s="58">
        <v>903</v>
      </c>
      <c r="E4892" s="58">
        <v>427</v>
      </c>
      <c r="F4892" s="58">
        <v>101</v>
      </c>
      <c r="G4892" s="1">
        <f t="shared" si="228"/>
        <v>49</v>
      </c>
      <c r="H4892" s="1">
        <f t="shared" si="229"/>
        <v>2011</v>
      </c>
      <c r="I4892" s="1" t="str">
        <f t="shared" si="230"/>
        <v>49-2011</v>
      </c>
      <c r="J4892"/>
      <c r="L4892"/>
    </row>
    <row r="4893" spans="2:12">
      <c r="B4893" s="68">
        <v>40875</v>
      </c>
      <c r="C4893" s="58" t="s">
        <v>10095</v>
      </c>
      <c r="D4893" s="58">
        <v>103</v>
      </c>
      <c r="E4893" s="58">
        <v>651</v>
      </c>
      <c r="F4893" s="58">
        <v>11</v>
      </c>
      <c r="G4893" s="1">
        <f t="shared" si="228"/>
        <v>49</v>
      </c>
      <c r="H4893" s="1">
        <f t="shared" si="229"/>
        <v>2011</v>
      </c>
      <c r="I4893" s="1" t="str">
        <f t="shared" si="230"/>
        <v>49-2011</v>
      </c>
      <c r="J4893"/>
      <c r="L4893"/>
    </row>
    <row r="4894" spans="2:12">
      <c r="B4894" s="68">
        <v>40875</v>
      </c>
      <c r="C4894" s="58" t="s">
        <v>10096</v>
      </c>
      <c r="D4894" s="58">
        <v>239</v>
      </c>
      <c r="E4894" s="58">
        <v>730</v>
      </c>
      <c r="F4894" s="58">
        <v>145</v>
      </c>
      <c r="G4894" s="1">
        <f t="shared" si="228"/>
        <v>49</v>
      </c>
      <c r="H4894" s="1">
        <f t="shared" si="229"/>
        <v>2011</v>
      </c>
      <c r="I4894" s="1" t="str">
        <f t="shared" si="230"/>
        <v>49-2011</v>
      </c>
      <c r="J4894"/>
      <c r="L4894"/>
    </row>
    <row r="4895" spans="2:12">
      <c r="B4895" s="68">
        <v>40875</v>
      </c>
      <c r="C4895" s="58" t="s">
        <v>10097</v>
      </c>
      <c r="D4895" s="58">
        <v>9</v>
      </c>
      <c r="E4895" s="58">
        <v>307</v>
      </c>
      <c r="F4895" s="58">
        <v>100</v>
      </c>
      <c r="G4895" s="1">
        <f t="shared" si="228"/>
        <v>49</v>
      </c>
      <c r="H4895" s="1">
        <f t="shared" si="229"/>
        <v>2011</v>
      </c>
      <c r="I4895" s="1" t="str">
        <f t="shared" si="230"/>
        <v>49-2011</v>
      </c>
      <c r="J4895"/>
      <c r="L4895"/>
    </row>
    <row r="4896" spans="2:12">
      <c r="B4896" s="68">
        <v>40875</v>
      </c>
      <c r="C4896" s="58" t="s">
        <v>10098</v>
      </c>
      <c r="D4896" s="58">
        <v>231</v>
      </c>
      <c r="E4896" s="58">
        <v>702</v>
      </c>
      <c r="F4896" s="58">
        <v>197</v>
      </c>
      <c r="G4896" s="1">
        <f t="shared" si="228"/>
        <v>49</v>
      </c>
      <c r="H4896" s="1">
        <f t="shared" si="229"/>
        <v>2011</v>
      </c>
      <c r="I4896" s="1" t="str">
        <f t="shared" si="230"/>
        <v>49-2011</v>
      </c>
      <c r="J4896"/>
      <c r="L4896"/>
    </row>
    <row r="4897" spans="2:12">
      <c r="B4897" s="68">
        <v>40875</v>
      </c>
      <c r="C4897" s="58" t="s">
        <v>10099</v>
      </c>
      <c r="D4897" s="58">
        <v>60</v>
      </c>
      <c r="E4897" s="58">
        <v>573</v>
      </c>
      <c r="F4897" s="58">
        <v>269</v>
      </c>
      <c r="G4897" s="1">
        <f t="shared" si="228"/>
        <v>49</v>
      </c>
      <c r="H4897" s="1">
        <f t="shared" si="229"/>
        <v>2011</v>
      </c>
      <c r="I4897" s="1" t="str">
        <f t="shared" si="230"/>
        <v>49-2011</v>
      </c>
      <c r="J4897"/>
      <c r="L4897"/>
    </row>
    <row r="4898" spans="2:12">
      <c r="B4898" s="68">
        <v>40875</v>
      </c>
      <c r="C4898" s="58" t="s">
        <v>10100</v>
      </c>
      <c r="D4898" s="58">
        <v>49</v>
      </c>
      <c r="E4898" s="58">
        <v>917</v>
      </c>
      <c r="F4898" s="58">
        <v>313</v>
      </c>
      <c r="G4898" s="1">
        <f t="shared" si="228"/>
        <v>49</v>
      </c>
      <c r="H4898" s="1">
        <f t="shared" si="229"/>
        <v>2011</v>
      </c>
      <c r="I4898" s="1" t="str">
        <f t="shared" si="230"/>
        <v>49-2011</v>
      </c>
      <c r="J4898"/>
      <c r="L4898"/>
    </row>
    <row r="4899" spans="2:12">
      <c r="B4899" s="68">
        <v>40875</v>
      </c>
      <c r="C4899" s="58" t="s">
        <v>10101</v>
      </c>
      <c r="D4899" s="58">
        <v>12</v>
      </c>
      <c r="E4899" s="58">
        <v>823</v>
      </c>
      <c r="F4899" s="58">
        <v>153</v>
      </c>
      <c r="G4899" s="1">
        <f t="shared" si="228"/>
        <v>49</v>
      </c>
      <c r="H4899" s="1">
        <f t="shared" si="229"/>
        <v>2011</v>
      </c>
      <c r="I4899" s="1" t="str">
        <f t="shared" si="230"/>
        <v>49-2011</v>
      </c>
      <c r="J4899"/>
      <c r="L4899"/>
    </row>
    <row r="4900" spans="2:12">
      <c r="B4900" s="68">
        <v>40882</v>
      </c>
      <c r="C4900" s="58" t="s">
        <v>10039</v>
      </c>
      <c r="D4900" s="58">
        <v>26</v>
      </c>
      <c r="E4900" s="58">
        <v>607</v>
      </c>
      <c r="F4900" s="58">
        <v>174</v>
      </c>
      <c r="G4900" s="1">
        <f t="shared" si="228"/>
        <v>50</v>
      </c>
      <c r="H4900" s="1">
        <f t="shared" si="229"/>
        <v>2011</v>
      </c>
      <c r="I4900" s="1" t="str">
        <f t="shared" si="230"/>
        <v>50-2011</v>
      </c>
      <c r="J4900"/>
      <c r="L4900"/>
    </row>
    <row r="4901" spans="2:12">
      <c r="B4901" s="68">
        <v>40882</v>
      </c>
      <c r="C4901" s="58" t="s">
        <v>10066</v>
      </c>
      <c r="D4901" s="58">
        <v>176</v>
      </c>
      <c r="E4901" s="58">
        <v>582</v>
      </c>
      <c r="F4901" s="58">
        <v>224</v>
      </c>
      <c r="G4901" s="1">
        <f t="shared" si="228"/>
        <v>50</v>
      </c>
      <c r="H4901" s="1">
        <f t="shared" si="229"/>
        <v>2011</v>
      </c>
      <c r="I4901" s="1" t="str">
        <f t="shared" si="230"/>
        <v>50-2011</v>
      </c>
      <c r="J4901"/>
      <c r="L4901"/>
    </row>
    <row r="4902" spans="2:12">
      <c r="B4902" s="68">
        <v>40882</v>
      </c>
      <c r="C4902" s="58" t="s">
        <v>10040</v>
      </c>
      <c r="D4902" s="58">
        <v>79</v>
      </c>
      <c r="E4902" s="58">
        <v>412</v>
      </c>
      <c r="F4902" s="58">
        <v>291</v>
      </c>
      <c r="G4902" s="1">
        <f t="shared" si="228"/>
        <v>50</v>
      </c>
      <c r="H4902" s="1">
        <f t="shared" si="229"/>
        <v>2011</v>
      </c>
      <c r="I4902" s="1" t="str">
        <f t="shared" si="230"/>
        <v>50-2011</v>
      </c>
      <c r="J4902"/>
      <c r="L4902"/>
    </row>
    <row r="4903" spans="2:12">
      <c r="B4903" s="68">
        <v>40882</v>
      </c>
      <c r="C4903" s="58" t="s">
        <v>10042</v>
      </c>
      <c r="D4903" s="58">
        <v>214</v>
      </c>
      <c r="E4903" s="58">
        <v>800</v>
      </c>
      <c r="F4903" s="58">
        <v>175</v>
      </c>
      <c r="G4903" s="1">
        <f t="shared" si="228"/>
        <v>50</v>
      </c>
      <c r="H4903" s="1">
        <f t="shared" si="229"/>
        <v>2011</v>
      </c>
      <c r="I4903" s="1" t="str">
        <f t="shared" si="230"/>
        <v>50-2011</v>
      </c>
      <c r="J4903"/>
      <c r="L4903"/>
    </row>
    <row r="4904" spans="2:12">
      <c r="B4904" s="68">
        <v>40882</v>
      </c>
      <c r="C4904" s="58" t="s">
        <v>10044</v>
      </c>
      <c r="D4904" s="58">
        <v>802</v>
      </c>
      <c r="E4904" s="58">
        <v>335</v>
      </c>
      <c r="F4904" s="58">
        <v>43</v>
      </c>
      <c r="G4904" s="1">
        <f t="shared" si="228"/>
        <v>50</v>
      </c>
      <c r="H4904" s="1">
        <f t="shared" si="229"/>
        <v>2011</v>
      </c>
      <c r="I4904" s="1" t="str">
        <f t="shared" si="230"/>
        <v>50-2011</v>
      </c>
      <c r="J4904"/>
      <c r="L4904"/>
    </row>
    <row r="4905" spans="2:12">
      <c r="B4905" s="68">
        <v>40882</v>
      </c>
      <c r="C4905" s="58" t="s">
        <v>10048</v>
      </c>
      <c r="D4905" s="58">
        <v>193</v>
      </c>
      <c r="E4905" s="58">
        <v>419</v>
      </c>
      <c r="F4905" s="58">
        <v>129</v>
      </c>
      <c r="G4905" s="1">
        <f t="shared" si="228"/>
        <v>50</v>
      </c>
      <c r="H4905" s="1">
        <f t="shared" si="229"/>
        <v>2011</v>
      </c>
      <c r="I4905" s="1" t="str">
        <f t="shared" si="230"/>
        <v>50-2011</v>
      </c>
      <c r="J4905"/>
      <c r="L4905"/>
    </row>
    <row r="4906" spans="2:12">
      <c r="B4906" s="68">
        <v>40882</v>
      </c>
      <c r="C4906" s="58" t="s">
        <v>10049</v>
      </c>
      <c r="D4906" s="58">
        <v>130</v>
      </c>
      <c r="E4906" s="58">
        <v>393</v>
      </c>
      <c r="F4906" s="58">
        <v>108</v>
      </c>
      <c r="G4906" s="1">
        <f t="shared" si="228"/>
        <v>50</v>
      </c>
      <c r="H4906" s="1">
        <f t="shared" si="229"/>
        <v>2011</v>
      </c>
      <c r="I4906" s="1" t="str">
        <f t="shared" si="230"/>
        <v>50-2011</v>
      </c>
      <c r="J4906"/>
      <c r="L4906"/>
    </row>
    <row r="4907" spans="2:12">
      <c r="B4907" s="68">
        <v>40882</v>
      </c>
      <c r="C4907" s="58" t="s">
        <v>10067</v>
      </c>
      <c r="D4907" s="58">
        <v>7</v>
      </c>
      <c r="E4907" s="58">
        <v>436</v>
      </c>
      <c r="F4907" s="58">
        <v>275</v>
      </c>
      <c r="G4907" s="1">
        <f t="shared" si="228"/>
        <v>50</v>
      </c>
      <c r="H4907" s="1">
        <f t="shared" si="229"/>
        <v>2011</v>
      </c>
      <c r="I4907" s="1" t="str">
        <f t="shared" si="230"/>
        <v>50-2011</v>
      </c>
      <c r="J4907"/>
      <c r="L4907"/>
    </row>
    <row r="4908" spans="2:12">
      <c r="B4908" s="68">
        <v>40882</v>
      </c>
      <c r="C4908" s="58" t="s">
        <v>10068</v>
      </c>
      <c r="D4908" s="58">
        <v>16</v>
      </c>
      <c r="E4908" s="58">
        <v>331</v>
      </c>
      <c r="F4908" s="58">
        <v>155</v>
      </c>
      <c r="G4908" s="1">
        <f t="shared" si="228"/>
        <v>50</v>
      </c>
      <c r="H4908" s="1">
        <f t="shared" si="229"/>
        <v>2011</v>
      </c>
      <c r="I4908" s="1" t="str">
        <f t="shared" si="230"/>
        <v>50-2011</v>
      </c>
      <c r="J4908"/>
      <c r="L4908"/>
    </row>
    <row r="4909" spans="2:12">
      <c r="B4909" s="68">
        <v>40882</v>
      </c>
      <c r="C4909" s="58" t="s">
        <v>10069</v>
      </c>
      <c r="D4909" s="58">
        <v>713</v>
      </c>
      <c r="E4909" s="58">
        <v>628</v>
      </c>
      <c r="F4909" s="58">
        <v>310</v>
      </c>
      <c r="G4909" s="1">
        <f t="shared" si="228"/>
        <v>50</v>
      </c>
      <c r="H4909" s="1">
        <f t="shared" si="229"/>
        <v>2011</v>
      </c>
      <c r="I4909" s="1" t="str">
        <f t="shared" si="230"/>
        <v>50-2011</v>
      </c>
      <c r="J4909"/>
      <c r="L4909"/>
    </row>
    <row r="4910" spans="2:12">
      <c r="B4910" s="68">
        <v>40882</v>
      </c>
      <c r="C4910" s="58" t="s">
        <v>10070</v>
      </c>
      <c r="D4910" s="58">
        <v>386</v>
      </c>
      <c r="E4910" s="58">
        <v>844</v>
      </c>
      <c r="F4910" s="58">
        <v>243</v>
      </c>
      <c r="G4910" s="1">
        <f t="shared" si="228"/>
        <v>50</v>
      </c>
      <c r="H4910" s="1">
        <f t="shared" si="229"/>
        <v>2011</v>
      </c>
      <c r="I4910" s="1" t="str">
        <f t="shared" si="230"/>
        <v>50-2011</v>
      </c>
      <c r="J4910"/>
      <c r="L4910"/>
    </row>
    <row r="4911" spans="2:12">
      <c r="B4911" s="68">
        <v>40882</v>
      </c>
      <c r="C4911" s="58" t="s">
        <v>10071</v>
      </c>
      <c r="D4911" s="58">
        <v>32</v>
      </c>
      <c r="E4911" s="58">
        <v>979</v>
      </c>
      <c r="F4911" s="58">
        <v>23</v>
      </c>
      <c r="G4911" s="1">
        <f t="shared" si="228"/>
        <v>50</v>
      </c>
      <c r="H4911" s="1">
        <f t="shared" si="229"/>
        <v>2011</v>
      </c>
      <c r="I4911" s="1" t="str">
        <f t="shared" si="230"/>
        <v>50-2011</v>
      </c>
      <c r="J4911"/>
      <c r="L4911"/>
    </row>
    <row r="4912" spans="2:12">
      <c r="B4912" s="68">
        <v>40882</v>
      </c>
      <c r="C4912" s="58" t="s">
        <v>10051</v>
      </c>
      <c r="D4912" s="58">
        <v>31</v>
      </c>
      <c r="E4912" s="58">
        <v>444</v>
      </c>
      <c r="F4912" s="58">
        <v>246</v>
      </c>
      <c r="G4912" s="1">
        <f t="shared" si="228"/>
        <v>50</v>
      </c>
      <c r="H4912" s="1">
        <f t="shared" si="229"/>
        <v>2011</v>
      </c>
      <c r="I4912" s="1" t="str">
        <f t="shared" si="230"/>
        <v>50-2011</v>
      </c>
      <c r="J4912"/>
      <c r="L4912"/>
    </row>
    <row r="4913" spans="2:12">
      <c r="B4913" s="68">
        <v>40882</v>
      </c>
      <c r="C4913" s="58" t="s">
        <v>10052</v>
      </c>
      <c r="D4913" s="58">
        <v>57</v>
      </c>
      <c r="E4913" s="58">
        <v>453</v>
      </c>
      <c r="F4913" s="58">
        <v>224</v>
      </c>
      <c r="G4913" s="1">
        <f t="shared" si="228"/>
        <v>50</v>
      </c>
      <c r="H4913" s="1">
        <f t="shared" si="229"/>
        <v>2011</v>
      </c>
      <c r="I4913" s="1" t="str">
        <f t="shared" si="230"/>
        <v>50-2011</v>
      </c>
      <c r="J4913"/>
      <c r="L4913"/>
    </row>
    <row r="4914" spans="2:12">
      <c r="B4914" s="68">
        <v>40882</v>
      </c>
      <c r="C4914" s="58" t="s">
        <v>10055</v>
      </c>
      <c r="D4914" s="58">
        <v>541</v>
      </c>
      <c r="E4914" s="58">
        <v>810</v>
      </c>
      <c r="F4914" s="58">
        <v>52</v>
      </c>
      <c r="G4914" s="1">
        <f t="shared" si="228"/>
        <v>50</v>
      </c>
      <c r="H4914" s="1">
        <f t="shared" si="229"/>
        <v>2011</v>
      </c>
      <c r="I4914" s="1" t="str">
        <f t="shared" si="230"/>
        <v>50-2011</v>
      </c>
      <c r="J4914"/>
      <c r="L4914"/>
    </row>
    <row r="4915" spans="2:12">
      <c r="B4915" s="68">
        <v>40882</v>
      </c>
      <c r="C4915" s="58" t="s">
        <v>10056</v>
      </c>
      <c r="D4915" s="58">
        <v>180</v>
      </c>
      <c r="E4915" s="58">
        <v>650</v>
      </c>
      <c r="F4915" s="58">
        <v>42</v>
      </c>
      <c r="G4915" s="1">
        <f t="shared" si="228"/>
        <v>50</v>
      </c>
      <c r="H4915" s="1">
        <f t="shared" si="229"/>
        <v>2011</v>
      </c>
      <c r="I4915" s="1" t="str">
        <f t="shared" si="230"/>
        <v>50-2011</v>
      </c>
      <c r="J4915"/>
      <c r="L4915"/>
    </row>
    <row r="4916" spans="2:12">
      <c r="B4916" s="68">
        <v>40882</v>
      </c>
      <c r="C4916" s="58" t="s">
        <v>10057</v>
      </c>
      <c r="D4916" s="58">
        <v>39</v>
      </c>
      <c r="E4916" s="58">
        <v>493</v>
      </c>
      <c r="F4916" s="58">
        <v>308</v>
      </c>
      <c r="G4916" s="1">
        <f t="shared" si="228"/>
        <v>50</v>
      </c>
      <c r="H4916" s="1">
        <f t="shared" si="229"/>
        <v>2011</v>
      </c>
      <c r="I4916" s="1" t="str">
        <f t="shared" si="230"/>
        <v>50-2011</v>
      </c>
      <c r="J4916"/>
      <c r="L4916"/>
    </row>
    <row r="4917" spans="2:12">
      <c r="B4917" s="68">
        <v>40882</v>
      </c>
      <c r="C4917" s="58" t="s">
        <v>10058</v>
      </c>
      <c r="D4917" s="58">
        <v>100</v>
      </c>
      <c r="E4917" s="58">
        <v>901</v>
      </c>
      <c r="F4917" s="58">
        <v>12</v>
      </c>
      <c r="G4917" s="1">
        <f t="shared" si="228"/>
        <v>50</v>
      </c>
      <c r="H4917" s="1">
        <f t="shared" si="229"/>
        <v>2011</v>
      </c>
      <c r="I4917" s="1" t="str">
        <f t="shared" si="230"/>
        <v>50-2011</v>
      </c>
      <c r="J4917"/>
      <c r="L4917"/>
    </row>
    <row r="4918" spans="2:12">
      <c r="B4918" s="68">
        <v>40882</v>
      </c>
      <c r="C4918" s="58" t="s">
        <v>10060</v>
      </c>
      <c r="D4918" s="58">
        <v>171</v>
      </c>
      <c r="E4918" s="58">
        <v>804</v>
      </c>
      <c r="F4918" s="58">
        <v>205</v>
      </c>
      <c r="G4918" s="1">
        <f t="shared" si="228"/>
        <v>50</v>
      </c>
      <c r="H4918" s="1">
        <f t="shared" si="229"/>
        <v>2011</v>
      </c>
      <c r="I4918" s="1" t="str">
        <f t="shared" si="230"/>
        <v>50-2011</v>
      </c>
      <c r="J4918"/>
      <c r="L4918"/>
    </row>
    <row r="4919" spans="2:12">
      <c r="B4919" s="68">
        <v>40882</v>
      </c>
      <c r="C4919" s="58" t="s">
        <v>10072</v>
      </c>
      <c r="D4919" s="58">
        <v>204</v>
      </c>
      <c r="E4919" s="58">
        <v>313</v>
      </c>
      <c r="F4919" s="58">
        <v>5</v>
      </c>
      <c r="G4919" s="1">
        <f t="shared" si="228"/>
        <v>50</v>
      </c>
      <c r="H4919" s="1">
        <f t="shared" si="229"/>
        <v>2011</v>
      </c>
      <c r="I4919" s="1" t="str">
        <f t="shared" si="230"/>
        <v>50-2011</v>
      </c>
      <c r="J4919"/>
      <c r="L4919"/>
    </row>
    <row r="4920" spans="2:12">
      <c r="B4920" s="68">
        <v>40882</v>
      </c>
      <c r="C4920" s="58" t="s">
        <v>10073</v>
      </c>
      <c r="D4920" s="58">
        <v>22</v>
      </c>
      <c r="E4920" s="58">
        <v>425</v>
      </c>
      <c r="F4920" s="58">
        <v>307</v>
      </c>
      <c r="G4920" s="1">
        <f t="shared" si="228"/>
        <v>50</v>
      </c>
      <c r="H4920" s="1">
        <f t="shared" si="229"/>
        <v>2011</v>
      </c>
      <c r="I4920" s="1" t="str">
        <f t="shared" si="230"/>
        <v>50-2011</v>
      </c>
      <c r="J4920"/>
      <c r="L4920"/>
    </row>
    <row r="4921" spans="2:12">
      <c r="B4921" s="68">
        <v>40882</v>
      </c>
      <c r="C4921" s="58" t="s">
        <v>10074</v>
      </c>
      <c r="D4921" s="58">
        <v>266</v>
      </c>
      <c r="E4921" s="58">
        <v>327</v>
      </c>
      <c r="F4921" s="58">
        <v>8</v>
      </c>
      <c r="G4921" s="1">
        <f t="shared" si="228"/>
        <v>50</v>
      </c>
      <c r="H4921" s="1">
        <f t="shared" si="229"/>
        <v>2011</v>
      </c>
      <c r="I4921" s="1" t="str">
        <f t="shared" si="230"/>
        <v>50-2011</v>
      </c>
      <c r="J4921"/>
      <c r="L4921"/>
    </row>
    <row r="4922" spans="2:12">
      <c r="B4922" s="68">
        <v>40882</v>
      </c>
      <c r="C4922" s="58" t="s">
        <v>10075</v>
      </c>
      <c r="D4922" s="58">
        <v>91</v>
      </c>
      <c r="E4922" s="58">
        <v>786</v>
      </c>
      <c r="F4922" s="58">
        <v>22</v>
      </c>
      <c r="G4922" s="1">
        <f t="shared" si="228"/>
        <v>50</v>
      </c>
      <c r="H4922" s="1">
        <f t="shared" si="229"/>
        <v>2011</v>
      </c>
      <c r="I4922" s="1" t="str">
        <f t="shared" si="230"/>
        <v>50-2011</v>
      </c>
      <c r="J4922"/>
      <c r="L4922"/>
    </row>
    <row r="4923" spans="2:12">
      <c r="B4923" s="68">
        <v>40882</v>
      </c>
      <c r="C4923" s="58" t="s">
        <v>10076</v>
      </c>
      <c r="D4923" s="58">
        <v>89</v>
      </c>
      <c r="E4923" s="58">
        <v>798</v>
      </c>
      <c r="F4923" s="58">
        <v>28</v>
      </c>
      <c r="G4923" s="1">
        <f t="shared" si="228"/>
        <v>50</v>
      </c>
      <c r="H4923" s="1">
        <f t="shared" si="229"/>
        <v>2011</v>
      </c>
      <c r="I4923" s="1" t="str">
        <f t="shared" si="230"/>
        <v>50-2011</v>
      </c>
      <c r="J4923"/>
      <c r="L4923"/>
    </row>
    <row r="4924" spans="2:12">
      <c r="B4924" s="68">
        <v>40882</v>
      </c>
      <c r="C4924" s="58" t="s">
        <v>18</v>
      </c>
      <c r="D4924" s="58">
        <v>90</v>
      </c>
      <c r="E4924" s="58">
        <v>410</v>
      </c>
      <c r="F4924" s="58">
        <v>110</v>
      </c>
      <c r="G4924" s="1">
        <f t="shared" si="228"/>
        <v>50</v>
      </c>
      <c r="H4924" s="1">
        <f t="shared" si="229"/>
        <v>2011</v>
      </c>
      <c r="I4924" s="1" t="str">
        <f t="shared" si="230"/>
        <v>50-2011</v>
      </c>
      <c r="J4924"/>
      <c r="L4924"/>
    </row>
    <row r="4925" spans="2:12">
      <c r="B4925" s="68">
        <v>40882</v>
      </c>
      <c r="C4925" s="58" t="s">
        <v>10077</v>
      </c>
      <c r="D4925" s="58">
        <v>23</v>
      </c>
      <c r="E4925" s="58">
        <v>756</v>
      </c>
      <c r="F4925" s="58">
        <v>313</v>
      </c>
      <c r="G4925" s="1">
        <f t="shared" si="228"/>
        <v>50</v>
      </c>
      <c r="H4925" s="1">
        <f t="shared" si="229"/>
        <v>2011</v>
      </c>
      <c r="I4925" s="1" t="str">
        <f t="shared" si="230"/>
        <v>50-2011</v>
      </c>
      <c r="J4925"/>
      <c r="L4925"/>
    </row>
    <row r="4926" spans="2:12">
      <c r="B4926" s="68">
        <v>40882</v>
      </c>
      <c r="C4926" s="58" t="s">
        <v>10078</v>
      </c>
      <c r="D4926" s="58">
        <v>321</v>
      </c>
      <c r="E4926" s="58">
        <v>453</v>
      </c>
      <c r="F4926" s="58">
        <v>86</v>
      </c>
      <c r="G4926" s="1">
        <f t="shared" si="228"/>
        <v>50</v>
      </c>
      <c r="H4926" s="1">
        <f t="shared" si="229"/>
        <v>2011</v>
      </c>
      <c r="I4926" s="1" t="str">
        <f t="shared" si="230"/>
        <v>50-2011</v>
      </c>
      <c r="J4926"/>
      <c r="L4926"/>
    </row>
    <row r="4927" spans="2:12">
      <c r="B4927" s="68">
        <v>40882</v>
      </c>
      <c r="C4927" s="58" t="s">
        <v>10079</v>
      </c>
      <c r="D4927" s="58">
        <v>5</v>
      </c>
      <c r="E4927" s="58">
        <v>483</v>
      </c>
      <c r="F4927" s="58">
        <v>39</v>
      </c>
      <c r="G4927" s="1">
        <f t="shared" si="228"/>
        <v>50</v>
      </c>
      <c r="H4927" s="1">
        <f t="shared" si="229"/>
        <v>2011</v>
      </c>
      <c r="I4927" s="1" t="str">
        <f t="shared" si="230"/>
        <v>50-2011</v>
      </c>
      <c r="J4927"/>
      <c r="L4927"/>
    </row>
    <row r="4928" spans="2:12">
      <c r="B4928" s="68">
        <v>40882</v>
      </c>
      <c r="C4928" s="58" t="s">
        <v>10080</v>
      </c>
      <c r="D4928" s="58">
        <v>29</v>
      </c>
      <c r="E4928" s="58">
        <v>963</v>
      </c>
      <c r="F4928" s="58">
        <v>29</v>
      </c>
      <c r="G4928" s="1">
        <f t="shared" si="228"/>
        <v>50</v>
      </c>
      <c r="H4928" s="1">
        <f t="shared" si="229"/>
        <v>2011</v>
      </c>
      <c r="I4928" s="1" t="str">
        <f t="shared" si="230"/>
        <v>50-2011</v>
      </c>
      <c r="J4928"/>
      <c r="L4928"/>
    </row>
    <row r="4929" spans="2:12">
      <c r="B4929" s="68">
        <v>40882</v>
      </c>
      <c r="C4929" s="58" t="s">
        <v>10081</v>
      </c>
      <c r="D4929" s="58">
        <v>36</v>
      </c>
      <c r="E4929" s="58">
        <v>341</v>
      </c>
      <c r="F4929" s="58">
        <v>294</v>
      </c>
      <c r="G4929" s="1">
        <f t="shared" si="228"/>
        <v>50</v>
      </c>
      <c r="H4929" s="1">
        <f t="shared" si="229"/>
        <v>2011</v>
      </c>
      <c r="I4929" s="1" t="str">
        <f t="shared" si="230"/>
        <v>50-2011</v>
      </c>
      <c r="J4929"/>
      <c r="L4929"/>
    </row>
    <row r="4930" spans="2:12">
      <c r="B4930" s="68">
        <v>40882</v>
      </c>
      <c r="C4930" s="58" t="s">
        <v>10082</v>
      </c>
      <c r="D4930" s="58">
        <v>211</v>
      </c>
      <c r="E4930" s="58">
        <v>447</v>
      </c>
      <c r="F4930" s="58">
        <v>208</v>
      </c>
      <c r="G4930" s="1">
        <f t="shared" si="228"/>
        <v>50</v>
      </c>
      <c r="H4930" s="1">
        <f t="shared" si="229"/>
        <v>2011</v>
      </c>
      <c r="I4930" s="1" t="str">
        <f t="shared" si="230"/>
        <v>50-2011</v>
      </c>
      <c r="J4930"/>
      <c r="L4930"/>
    </row>
    <row r="4931" spans="2:12">
      <c r="B4931" s="68">
        <v>40882</v>
      </c>
      <c r="C4931" s="58" t="s">
        <v>10083</v>
      </c>
      <c r="D4931" s="58">
        <v>64</v>
      </c>
      <c r="E4931" s="58">
        <v>885</v>
      </c>
      <c r="F4931" s="58">
        <v>236</v>
      </c>
      <c r="G4931" s="1">
        <f t="shared" si="228"/>
        <v>50</v>
      </c>
      <c r="H4931" s="1">
        <f t="shared" si="229"/>
        <v>2011</v>
      </c>
      <c r="I4931" s="1" t="str">
        <f t="shared" si="230"/>
        <v>50-2011</v>
      </c>
      <c r="J4931"/>
      <c r="L4931"/>
    </row>
    <row r="4932" spans="2:12">
      <c r="B4932" s="68">
        <v>40882</v>
      </c>
      <c r="C4932" s="58" t="s">
        <v>10084</v>
      </c>
      <c r="D4932" s="58">
        <v>132</v>
      </c>
      <c r="E4932" s="58">
        <v>476</v>
      </c>
      <c r="F4932" s="58">
        <v>270</v>
      </c>
      <c r="G4932" s="1">
        <f t="shared" si="228"/>
        <v>50</v>
      </c>
      <c r="H4932" s="1">
        <f t="shared" si="229"/>
        <v>2011</v>
      </c>
      <c r="I4932" s="1" t="str">
        <f t="shared" si="230"/>
        <v>50-2011</v>
      </c>
      <c r="J4932"/>
      <c r="L4932"/>
    </row>
    <row r="4933" spans="2:12">
      <c r="B4933" s="68">
        <v>40882</v>
      </c>
      <c r="C4933" s="58" t="s">
        <v>10085</v>
      </c>
      <c r="D4933" s="58">
        <v>752</v>
      </c>
      <c r="E4933" s="58">
        <v>674</v>
      </c>
      <c r="F4933" s="58">
        <v>293</v>
      </c>
      <c r="G4933" s="1">
        <f t="shared" si="228"/>
        <v>50</v>
      </c>
      <c r="H4933" s="1">
        <f t="shared" si="229"/>
        <v>2011</v>
      </c>
      <c r="I4933" s="1" t="str">
        <f t="shared" si="230"/>
        <v>50-2011</v>
      </c>
      <c r="J4933"/>
      <c r="L4933"/>
    </row>
    <row r="4934" spans="2:12">
      <c r="B4934" s="68">
        <v>40882</v>
      </c>
      <c r="C4934" s="58" t="s">
        <v>10086</v>
      </c>
      <c r="D4934" s="58">
        <v>331</v>
      </c>
      <c r="E4934" s="58">
        <v>997</v>
      </c>
      <c r="F4934" s="58">
        <v>191</v>
      </c>
      <c r="G4934" s="1">
        <f t="shared" si="228"/>
        <v>50</v>
      </c>
      <c r="H4934" s="1">
        <f t="shared" si="229"/>
        <v>2011</v>
      </c>
      <c r="I4934" s="1" t="str">
        <f t="shared" si="230"/>
        <v>50-2011</v>
      </c>
      <c r="J4934"/>
      <c r="L4934"/>
    </row>
    <row r="4935" spans="2:12">
      <c r="B4935" s="68">
        <v>40882</v>
      </c>
      <c r="C4935" s="58" t="s">
        <v>10087</v>
      </c>
      <c r="D4935" s="58">
        <v>121</v>
      </c>
      <c r="E4935" s="58">
        <v>596</v>
      </c>
      <c r="F4935" s="58">
        <v>117</v>
      </c>
      <c r="G4935" s="1">
        <f t="shared" si="228"/>
        <v>50</v>
      </c>
      <c r="H4935" s="1">
        <f t="shared" si="229"/>
        <v>2011</v>
      </c>
      <c r="I4935" s="1" t="str">
        <f t="shared" si="230"/>
        <v>50-2011</v>
      </c>
      <c r="J4935"/>
      <c r="L4935"/>
    </row>
    <row r="4936" spans="2:12">
      <c r="B4936" s="68">
        <v>40882</v>
      </c>
      <c r="C4936" s="58" t="s">
        <v>10088</v>
      </c>
      <c r="D4936" s="58">
        <v>116</v>
      </c>
      <c r="E4936" s="58">
        <v>905</v>
      </c>
      <c r="F4936" s="58">
        <v>294</v>
      </c>
      <c r="G4936" s="1">
        <f t="shared" si="228"/>
        <v>50</v>
      </c>
      <c r="H4936" s="1">
        <f t="shared" si="229"/>
        <v>2011</v>
      </c>
      <c r="I4936" s="1" t="str">
        <f t="shared" si="230"/>
        <v>50-2011</v>
      </c>
      <c r="J4936"/>
      <c r="L4936"/>
    </row>
    <row r="4937" spans="2:12">
      <c r="B4937" s="68">
        <v>40882</v>
      </c>
      <c r="C4937" s="58" t="s">
        <v>10089</v>
      </c>
      <c r="D4937" s="58">
        <v>447</v>
      </c>
      <c r="E4937" s="58">
        <v>599</v>
      </c>
      <c r="F4937" s="58">
        <v>187</v>
      </c>
      <c r="G4937" s="1">
        <f t="shared" si="228"/>
        <v>50</v>
      </c>
      <c r="H4937" s="1">
        <f t="shared" si="229"/>
        <v>2011</v>
      </c>
      <c r="I4937" s="1" t="str">
        <f t="shared" si="230"/>
        <v>50-2011</v>
      </c>
      <c r="J4937"/>
      <c r="L4937"/>
    </row>
    <row r="4938" spans="2:12">
      <c r="B4938" s="68">
        <v>40882</v>
      </c>
      <c r="C4938" s="58" t="s">
        <v>10090</v>
      </c>
      <c r="D4938" s="58">
        <v>55</v>
      </c>
      <c r="E4938" s="58">
        <v>490</v>
      </c>
      <c r="F4938" s="58">
        <v>282</v>
      </c>
      <c r="G4938" s="1">
        <f t="shared" si="228"/>
        <v>50</v>
      </c>
      <c r="H4938" s="1">
        <f t="shared" si="229"/>
        <v>2011</v>
      </c>
      <c r="I4938" s="1" t="str">
        <f t="shared" si="230"/>
        <v>50-2011</v>
      </c>
      <c r="J4938"/>
      <c r="L4938"/>
    </row>
    <row r="4939" spans="2:12">
      <c r="B4939" s="68">
        <v>40882</v>
      </c>
      <c r="C4939" s="58" t="s">
        <v>10091</v>
      </c>
      <c r="D4939" s="58">
        <v>187</v>
      </c>
      <c r="E4939" s="58">
        <v>864</v>
      </c>
      <c r="F4939" s="58">
        <v>73</v>
      </c>
      <c r="G4939" s="1">
        <f t="shared" si="228"/>
        <v>50</v>
      </c>
      <c r="H4939" s="1">
        <f t="shared" si="229"/>
        <v>2011</v>
      </c>
      <c r="I4939" s="1" t="str">
        <f t="shared" si="230"/>
        <v>50-2011</v>
      </c>
      <c r="J4939"/>
      <c r="L4939"/>
    </row>
    <row r="4940" spans="2:12">
      <c r="B4940" s="68">
        <v>40882</v>
      </c>
      <c r="C4940" s="58" t="s">
        <v>10092</v>
      </c>
      <c r="D4940" s="58">
        <v>2</v>
      </c>
      <c r="E4940" s="58">
        <v>698</v>
      </c>
      <c r="F4940" s="58">
        <v>233</v>
      </c>
      <c r="G4940" s="1">
        <f t="shared" si="228"/>
        <v>50</v>
      </c>
      <c r="H4940" s="1">
        <f t="shared" si="229"/>
        <v>2011</v>
      </c>
      <c r="I4940" s="1" t="str">
        <f t="shared" si="230"/>
        <v>50-2011</v>
      </c>
      <c r="J4940"/>
      <c r="L4940"/>
    </row>
    <row r="4941" spans="2:12">
      <c r="B4941" s="68">
        <v>40882</v>
      </c>
      <c r="C4941" s="58" t="s">
        <v>10093</v>
      </c>
      <c r="D4941" s="58">
        <v>125</v>
      </c>
      <c r="E4941" s="58">
        <v>534</v>
      </c>
      <c r="F4941" s="58">
        <v>62</v>
      </c>
      <c r="G4941" s="1">
        <f t="shared" si="228"/>
        <v>50</v>
      </c>
      <c r="H4941" s="1">
        <f t="shared" si="229"/>
        <v>2011</v>
      </c>
      <c r="I4941" s="1" t="str">
        <f t="shared" si="230"/>
        <v>50-2011</v>
      </c>
      <c r="J4941"/>
      <c r="L4941"/>
    </row>
    <row r="4942" spans="2:12">
      <c r="B4942" s="68">
        <v>40882</v>
      </c>
      <c r="C4942" s="58" t="s">
        <v>10094</v>
      </c>
      <c r="D4942" s="58">
        <v>915</v>
      </c>
      <c r="E4942" s="58">
        <v>995</v>
      </c>
      <c r="F4942" s="58">
        <v>278</v>
      </c>
      <c r="G4942" s="1">
        <f t="shared" si="228"/>
        <v>50</v>
      </c>
      <c r="H4942" s="1">
        <f t="shared" si="229"/>
        <v>2011</v>
      </c>
      <c r="I4942" s="1" t="str">
        <f t="shared" si="230"/>
        <v>50-2011</v>
      </c>
      <c r="J4942"/>
      <c r="L4942"/>
    </row>
    <row r="4943" spans="2:12">
      <c r="B4943" s="68">
        <v>40882</v>
      </c>
      <c r="C4943" s="58" t="s">
        <v>10095</v>
      </c>
      <c r="D4943" s="58">
        <v>107</v>
      </c>
      <c r="E4943" s="58">
        <v>973</v>
      </c>
      <c r="F4943" s="58">
        <v>137</v>
      </c>
      <c r="G4943" s="1">
        <f t="shared" si="228"/>
        <v>50</v>
      </c>
      <c r="H4943" s="1">
        <f t="shared" si="229"/>
        <v>2011</v>
      </c>
      <c r="I4943" s="1" t="str">
        <f t="shared" si="230"/>
        <v>50-2011</v>
      </c>
      <c r="J4943"/>
      <c r="L4943"/>
    </row>
    <row r="4944" spans="2:12">
      <c r="B4944" s="68">
        <v>40882</v>
      </c>
      <c r="C4944" s="58" t="s">
        <v>10096</v>
      </c>
      <c r="D4944" s="58">
        <v>239</v>
      </c>
      <c r="E4944" s="58">
        <v>307</v>
      </c>
      <c r="F4944" s="58">
        <v>240</v>
      </c>
      <c r="G4944" s="1">
        <f t="shared" si="228"/>
        <v>50</v>
      </c>
      <c r="H4944" s="1">
        <f t="shared" si="229"/>
        <v>2011</v>
      </c>
      <c r="I4944" s="1" t="str">
        <f t="shared" si="230"/>
        <v>50-2011</v>
      </c>
      <c r="J4944"/>
      <c r="L4944"/>
    </row>
    <row r="4945" spans="2:12">
      <c r="B4945" s="68">
        <v>40882</v>
      </c>
      <c r="C4945" s="58" t="s">
        <v>10097</v>
      </c>
      <c r="D4945" s="58">
        <v>9</v>
      </c>
      <c r="E4945" s="58">
        <v>944</v>
      </c>
      <c r="F4945" s="58">
        <v>303</v>
      </c>
      <c r="G4945" s="1">
        <f t="shared" si="228"/>
        <v>50</v>
      </c>
      <c r="H4945" s="1">
        <f t="shared" si="229"/>
        <v>2011</v>
      </c>
      <c r="I4945" s="1" t="str">
        <f t="shared" si="230"/>
        <v>50-2011</v>
      </c>
      <c r="J4945"/>
      <c r="L4945"/>
    </row>
    <row r="4946" spans="2:12">
      <c r="B4946" s="68">
        <v>40882</v>
      </c>
      <c r="C4946" s="58" t="s">
        <v>10098</v>
      </c>
      <c r="D4946" s="58">
        <v>233</v>
      </c>
      <c r="E4946" s="58">
        <v>821</v>
      </c>
      <c r="F4946" s="58">
        <v>13</v>
      </c>
      <c r="G4946" s="1">
        <f t="shared" si="228"/>
        <v>50</v>
      </c>
      <c r="H4946" s="1">
        <f t="shared" si="229"/>
        <v>2011</v>
      </c>
      <c r="I4946" s="1" t="str">
        <f t="shared" si="230"/>
        <v>50-2011</v>
      </c>
      <c r="J4946"/>
      <c r="L4946"/>
    </row>
    <row r="4947" spans="2:12">
      <c r="B4947" s="68">
        <v>40882</v>
      </c>
      <c r="C4947" s="58" t="s">
        <v>10099</v>
      </c>
      <c r="D4947" s="58">
        <v>59</v>
      </c>
      <c r="E4947" s="58">
        <v>820</v>
      </c>
      <c r="F4947" s="58">
        <v>140</v>
      </c>
      <c r="G4947" s="1">
        <f t="shared" si="228"/>
        <v>50</v>
      </c>
      <c r="H4947" s="1">
        <f t="shared" si="229"/>
        <v>2011</v>
      </c>
      <c r="I4947" s="1" t="str">
        <f t="shared" si="230"/>
        <v>50-2011</v>
      </c>
      <c r="J4947"/>
      <c r="L4947"/>
    </row>
    <row r="4948" spans="2:12">
      <c r="B4948" s="68">
        <v>40882</v>
      </c>
      <c r="C4948" s="58" t="s">
        <v>10100</v>
      </c>
      <c r="D4948" s="58">
        <v>48</v>
      </c>
      <c r="E4948" s="58">
        <v>772</v>
      </c>
      <c r="F4948" s="58">
        <v>216</v>
      </c>
      <c r="G4948" s="1">
        <f t="shared" si="228"/>
        <v>50</v>
      </c>
      <c r="H4948" s="1">
        <f t="shared" si="229"/>
        <v>2011</v>
      </c>
      <c r="I4948" s="1" t="str">
        <f t="shared" si="230"/>
        <v>50-2011</v>
      </c>
      <c r="J4948"/>
      <c r="L4948"/>
    </row>
    <row r="4949" spans="2:12">
      <c r="B4949" s="68">
        <v>40882</v>
      </c>
      <c r="C4949" s="58" t="s">
        <v>10101</v>
      </c>
      <c r="D4949" s="58">
        <v>12</v>
      </c>
      <c r="E4949" s="58">
        <v>418</v>
      </c>
      <c r="F4949" s="58">
        <v>151</v>
      </c>
      <c r="G4949" s="1">
        <f t="shared" ref="G4949:G5012" si="231">WEEKNUM(B4949)</f>
        <v>50</v>
      </c>
      <c r="H4949" s="1">
        <f t="shared" ref="H4949:H5012" si="232">YEAR(B4949)</f>
        <v>2011</v>
      </c>
      <c r="I4949" s="1" t="str">
        <f t="shared" ref="I4949:I5012" si="233">CONCATENATE(G4949,"-",H4949)</f>
        <v>50-2011</v>
      </c>
      <c r="J4949"/>
      <c r="L4949"/>
    </row>
    <row r="4950" spans="2:12">
      <c r="B4950" s="68">
        <v>40889</v>
      </c>
      <c r="C4950" s="58" t="s">
        <v>10039</v>
      </c>
      <c r="D4950" s="58">
        <v>26</v>
      </c>
      <c r="E4950" s="58">
        <v>774</v>
      </c>
      <c r="F4950" s="58">
        <v>77</v>
      </c>
      <c r="G4950" s="1">
        <f t="shared" si="231"/>
        <v>51</v>
      </c>
      <c r="H4950" s="1">
        <f t="shared" si="232"/>
        <v>2011</v>
      </c>
      <c r="I4950" s="1" t="str">
        <f t="shared" si="233"/>
        <v>51-2011</v>
      </c>
      <c r="J4950"/>
      <c r="L4950"/>
    </row>
    <row r="4951" spans="2:12">
      <c r="B4951" s="68">
        <v>40889</v>
      </c>
      <c r="C4951" s="58" t="s">
        <v>10066</v>
      </c>
      <c r="D4951" s="58">
        <v>176</v>
      </c>
      <c r="E4951" s="58">
        <v>965</v>
      </c>
      <c r="F4951" s="58">
        <v>241</v>
      </c>
      <c r="G4951" s="1">
        <f t="shared" si="231"/>
        <v>51</v>
      </c>
      <c r="H4951" s="1">
        <f t="shared" si="232"/>
        <v>2011</v>
      </c>
      <c r="I4951" s="1" t="str">
        <f t="shared" si="233"/>
        <v>51-2011</v>
      </c>
      <c r="J4951"/>
      <c r="L4951"/>
    </row>
    <row r="4952" spans="2:12">
      <c r="B4952" s="68">
        <v>40889</v>
      </c>
      <c r="C4952" s="58" t="s">
        <v>10040</v>
      </c>
      <c r="D4952" s="58">
        <v>79</v>
      </c>
      <c r="E4952" s="58">
        <v>417</v>
      </c>
      <c r="F4952" s="58">
        <v>201</v>
      </c>
      <c r="G4952" s="1">
        <f t="shared" si="231"/>
        <v>51</v>
      </c>
      <c r="H4952" s="1">
        <f t="shared" si="232"/>
        <v>2011</v>
      </c>
      <c r="I4952" s="1" t="str">
        <f t="shared" si="233"/>
        <v>51-2011</v>
      </c>
      <c r="J4952"/>
      <c r="L4952"/>
    </row>
    <row r="4953" spans="2:12">
      <c r="B4953" s="68">
        <v>40889</v>
      </c>
      <c r="C4953" s="58" t="s">
        <v>10042</v>
      </c>
      <c r="D4953" s="58">
        <v>214</v>
      </c>
      <c r="E4953" s="58">
        <v>902</v>
      </c>
      <c r="F4953" s="58">
        <v>159</v>
      </c>
      <c r="G4953" s="1">
        <f t="shared" si="231"/>
        <v>51</v>
      </c>
      <c r="H4953" s="1">
        <f t="shared" si="232"/>
        <v>2011</v>
      </c>
      <c r="I4953" s="1" t="str">
        <f t="shared" si="233"/>
        <v>51-2011</v>
      </c>
      <c r="J4953"/>
      <c r="L4953"/>
    </row>
    <row r="4954" spans="2:12">
      <c r="B4954" s="68">
        <v>40889</v>
      </c>
      <c r="C4954" s="58" t="s">
        <v>10044</v>
      </c>
      <c r="D4954" s="58">
        <v>802</v>
      </c>
      <c r="E4954" s="58">
        <v>808</v>
      </c>
      <c r="F4954" s="58">
        <v>71</v>
      </c>
      <c r="G4954" s="1">
        <f t="shared" si="231"/>
        <v>51</v>
      </c>
      <c r="H4954" s="1">
        <f t="shared" si="232"/>
        <v>2011</v>
      </c>
      <c r="I4954" s="1" t="str">
        <f t="shared" si="233"/>
        <v>51-2011</v>
      </c>
      <c r="J4954"/>
      <c r="L4954"/>
    </row>
    <row r="4955" spans="2:12">
      <c r="B4955" s="68">
        <v>40889</v>
      </c>
      <c r="C4955" s="58" t="s">
        <v>10048</v>
      </c>
      <c r="D4955" s="58">
        <v>193</v>
      </c>
      <c r="E4955" s="58">
        <v>440</v>
      </c>
      <c r="F4955" s="58">
        <v>226</v>
      </c>
      <c r="G4955" s="1">
        <f t="shared" si="231"/>
        <v>51</v>
      </c>
      <c r="H4955" s="1">
        <f t="shared" si="232"/>
        <v>2011</v>
      </c>
      <c r="I4955" s="1" t="str">
        <f t="shared" si="233"/>
        <v>51-2011</v>
      </c>
      <c r="J4955"/>
      <c r="L4955"/>
    </row>
    <row r="4956" spans="2:12">
      <c r="B4956" s="68">
        <v>40889</v>
      </c>
      <c r="C4956" s="58" t="s">
        <v>10049</v>
      </c>
      <c r="D4956" s="58">
        <v>130</v>
      </c>
      <c r="E4956" s="58">
        <v>359</v>
      </c>
      <c r="F4956" s="58">
        <v>308</v>
      </c>
      <c r="G4956" s="1">
        <f t="shared" si="231"/>
        <v>51</v>
      </c>
      <c r="H4956" s="1">
        <f t="shared" si="232"/>
        <v>2011</v>
      </c>
      <c r="I4956" s="1" t="str">
        <f t="shared" si="233"/>
        <v>51-2011</v>
      </c>
      <c r="J4956"/>
      <c r="L4956"/>
    </row>
    <row r="4957" spans="2:12">
      <c r="B4957" s="68">
        <v>40889</v>
      </c>
      <c r="C4957" s="58" t="s">
        <v>10067</v>
      </c>
      <c r="D4957" s="58">
        <v>7</v>
      </c>
      <c r="E4957" s="58">
        <v>579</v>
      </c>
      <c r="F4957" s="58">
        <v>276</v>
      </c>
      <c r="G4957" s="1">
        <f t="shared" si="231"/>
        <v>51</v>
      </c>
      <c r="H4957" s="1">
        <f t="shared" si="232"/>
        <v>2011</v>
      </c>
      <c r="I4957" s="1" t="str">
        <f t="shared" si="233"/>
        <v>51-2011</v>
      </c>
      <c r="J4957"/>
      <c r="L4957"/>
    </row>
    <row r="4958" spans="2:12">
      <c r="B4958" s="68">
        <v>40889</v>
      </c>
      <c r="C4958" s="58" t="s">
        <v>10068</v>
      </c>
      <c r="D4958" s="58">
        <v>16</v>
      </c>
      <c r="E4958" s="58">
        <v>348</v>
      </c>
      <c r="F4958" s="58">
        <v>13</v>
      </c>
      <c r="G4958" s="1">
        <f t="shared" si="231"/>
        <v>51</v>
      </c>
      <c r="H4958" s="1">
        <f t="shared" si="232"/>
        <v>2011</v>
      </c>
      <c r="I4958" s="1" t="str">
        <f t="shared" si="233"/>
        <v>51-2011</v>
      </c>
      <c r="J4958"/>
      <c r="L4958"/>
    </row>
    <row r="4959" spans="2:12">
      <c r="B4959" s="68">
        <v>40889</v>
      </c>
      <c r="C4959" s="58" t="s">
        <v>10069</v>
      </c>
      <c r="D4959" s="58">
        <v>713</v>
      </c>
      <c r="E4959" s="58">
        <v>331</v>
      </c>
      <c r="F4959" s="58">
        <v>295</v>
      </c>
      <c r="G4959" s="1">
        <f t="shared" si="231"/>
        <v>51</v>
      </c>
      <c r="H4959" s="1">
        <f t="shared" si="232"/>
        <v>2011</v>
      </c>
      <c r="I4959" s="1" t="str">
        <f t="shared" si="233"/>
        <v>51-2011</v>
      </c>
      <c r="J4959"/>
      <c r="L4959"/>
    </row>
    <row r="4960" spans="2:12">
      <c r="B4960" s="68">
        <v>40889</v>
      </c>
      <c r="C4960" s="58" t="s">
        <v>10070</v>
      </c>
      <c r="D4960" s="58">
        <v>386</v>
      </c>
      <c r="E4960" s="58">
        <v>649</v>
      </c>
      <c r="F4960" s="58">
        <v>187</v>
      </c>
      <c r="G4960" s="1">
        <f t="shared" si="231"/>
        <v>51</v>
      </c>
      <c r="H4960" s="1">
        <f t="shared" si="232"/>
        <v>2011</v>
      </c>
      <c r="I4960" s="1" t="str">
        <f t="shared" si="233"/>
        <v>51-2011</v>
      </c>
      <c r="J4960"/>
      <c r="L4960"/>
    </row>
    <row r="4961" spans="2:12">
      <c r="B4961" s="68">
        <v>40889</v>
      </c>
      <c r="C4961" s="58" t="s">
        <v>10071</v>
      </c>
      <c r="D4961" s="58">
        <v>32</v>
      </c>
      <c r="E4961" s="58">
        <v>355</v>
      </c>
      <c r="F4961" s="58">
        <v>171</v>
      </c>
      <c r="G4961" s="1">
        <f t="shared" si="231"/>
        <v>51</v>
      </c>
      <c r="H4961" s="1">
        <f t="shared" si="232"/>
        <v>2011</v>
      </c>
      <c r="I4961" s="1" t="str">
        <f t="shared" si="233"/>
        <v>51-2011</v>
      </c>
      <c r="J4961"/>
      <c r="L4961"/>
    </row>
    <row r="4962" spans="2:12">
      <c r="B4962" s="68">
        <v>40889</v>
      </c>
      <c r="C4962" s="58" t="s">
        <v>10051</v>
      </c>
      <c r="D4962" s="58">
        <v>31</v>
      </c>
      <c r="E4962" s="58">
        <v>807</v>
      </c>
      <c r="F4962" s="58">
        <v>4</v>
      </c>
      <c r="G4962" s="1">
        <f t="shared" si="231"/>
        <v>51</v>
      </c>
      <c r="H4962" s="1">
        <f t="shared" si="232"/>
        <v>2011</v>
      </c>
      <c r="I4962" s="1" t="str">
        <f t="shared" si="233"/>
        <v>51-2011</v>
      </c>
      <c r="J4962"/>
      <c r="L4962"/>
    </row>
    <row r="4963" spans="2:12">
      <c r="B4963" s="68">
        <v>40889</v>
      </c>
      <c r="C4963" s="58" t="s">
        <v>10052</v>
      </c>
      <c r="D4963" s="58">
        <v>57</v>
      </c>
      <c r="E4963" s="58">
        <v>952</v>
      </c>
      <c r="F4963" s="58">
        <v>67</v>
      </c>
      <c r="G4963" s="1">
        <f t="shared" si="231"/>
        <v>51</v>
      </c>
      <c r="H4963" s="1">
        <f t="shared" si="232"/>
        <v>2011</v>
      </c>
      <c r="I4963" s="1" t="str">
        <f t="shared" si="233"/>
        <v>51-2011</v>
      </c>
      <c r="J4963"/>
      <c r="L4963"/>
    </row>
    <row r="4964" spans="2:12">
      <c r="B4964" s="68">
        <v>40889</v>
      </c>
      <c r="C4964" s="58" t="s">
        <v>10055</v>
      </c>
      <c r="D4964" s="58">
        <v>541</v>
      </c>
      <c r="E4964" s="58">
        <v>325</v>
      </c>
      <c r="F4964" s="58">
        <v>136</v>
      </c>
      <c r="G4964" s="1">
        <f t="shared" si="231"/>
        <v>51</v>
      </c>
      <c r="H4964" s="1">
        <f t="shared" si="232"/>
        <v>2011</v>
      </c>
      <c r="I4964" s="1" t="str">
        <f t="shared" si="233"/>
        <v>51-2011</v>
      </c>
      <c r="J4964"/>
      <c r="L4964"/>
    </row>
    <row r="4965" spans="2:12">
      <c r="B4965" s="68">
        <v>40889</v>
      </c>
      <c r="C4965" s="58" t="s">
        <v>10056</v>
      </c>
      <c r="D4965" s="58">
        <v>180</v>
      </c>
      <c r="E4965" s="58">
        <v>439</v>
      </c>
      <c r="F4965" s="58">
        <v>198</v>
      </c>
      <c r="G4965" s="1">
        <f t="shared" si="231"/>
        <v>51</v>
      </c>
      <c r="H4965" s="1">
        <f t="shared" si="232"/>
        <v>2011</v>
      </c>
      <c r="I4965" s="1" t="str">
        <f t="shared" si="233"/>
        <v>51-2011</v>
      </c>
      <c r="J4965"/>
      <c r="L4965"/>
    </row>
    <row r="4966" spans="2:12">
      <c r="B4966" s="68">
        <v>40889</v>
      </c>
      <c r="C4966" s="58" t="s">
        <v>10057</v>
      </c>
      <c r="D4966" s="58">
        <v>39</v>
      </c>
      <c r="E4966" s="58">
        <v>845</v>
      </c>
      <c r="F4966" s="58">
        <v>135</v>
      </c>
      <c r="G4966" s="1">
        <f t="shared" si="231"/>
        <v>51</v>
      </c>
      <c r="H4966" s="1">
        <f t="shared" si="232"/>
        <v>2011</v>
      </c>
      <c r="I4966" s="1" t="str">
        <f t="shared" si="233"/>
        <v>51-2011</v>
      </c>
      <c r="J4966"/>
      <c r="L4966"/>
    </row>
    <row r="4967" spans="2:12">
      <c r="B4967" s="68">
        <v>40889</v>
      </c>
      <c r="C4967" s="58" t="s">
        <v>10058</v>
      </c>
      <c r="D4967" s="58">
        <v>100</v>
      </c>
      <c r="E4967" s="58">
        <v>649</v>
      </c>
      <c r="F4967" s="58">
        <v>36</v>
      </c>
      <c r="G4967" s="1">
        <f t="shared" si="231"/>
        <v>51</v>
      </c>
      <c r="H4967" s="1">
        <f t="shared" si="232"/>
        <v>2011</v>
      </c>
      <c r="I4967" s="1" t="str">
        <f t="shared" si="233"/>
        <v>51-2011</v>
      </c>
      <c r="J4967"/>
      <c r="L4967"/>
    </row>
    <row r="4968" spans="2:12">
      <c r="B4968" s="68">
        <v>40889</v>
      </c>
      <c r="C4968" s="58" t="s">
        <v>10060</v>
      </c>
      <c r="D4968" s="58">
        <v>171</v>
      </c>
      <c r="E4968" s="58">
        <v>606</v>
      </c>
      <c r="F4968" s="58">
        <v>242</v>
      </c>
      <c r="G4968" s="1">
        <f t="shared" si="231"/>
        <v>51</v>
      </c>
      <c r="H4968" s="1">
        <f t="shared" si="232"/>
        <v>2011</v>
      </c>
      <c r="I4968" s="1" t="str">
        <f t="shared" si="233"/>
        <v>51-2011</v>
      </c>
      <c r="J4968"/>
      <c r="L4968"/>
    </row>
    <row r="4969" spans="2:12">
      <c r="B4969" s="68">
        <v>40889</v>
      </c>
      <c r="C4969" s="58" t="s">
        <v>10072</v>
      </c>
      <c r="D4969" s="58">
        <v>204</v>
      </c>
      <c r="E4969" s="58">
        <v>546</v>
      </c>
      <c r="F4969" s="58">
        <v>162</v>
      </c>
      <c r="G4969" s="1">
        <f t="shared" si="231"/>
        <v>51</v>
      </c>
      <c r="H4969" s="1">
        <f t="shared" si="232"/>
        <v>2011</v>
      </c>
      <c r="I4969" s="1" t="str">
        <f t="shared" si="233"/>
        <v>51-2011</v>
      </c>
      <c r="J4969"/>
      <c r="L4969"/>
    </row>
    <row r="4970" spans="2:12">
      <c r="B4970" s="68">
        <v>40889</v>
      </c>
      <c r="C4970" s="58" t="s">
        <v>10073</v>
      </c>
      <c r="D4970" s="58">
        <v>22</v>
      </c>
      <c r="E4970" s="58">
        <v>686</v>
      </c>
      <c r="F4970" s="58">
        <v>289</v>
      </c>
      <c r="G4970" s="1">
        <f t="shared" si="231"/>
        <v>51</v>
      </c>
      <c r="H4970" s="1">
        <f t="shared" si="232"/>
        <v>2011</v>
      </c>
      <c r="I4970" s="1" t="str">
        <f t="shared" si="233"/>
        <v>51-2011</v>
      </c>
      <c r="J4970"/>
      <c r="L4970"/>
    </row>
    <row r="4971" spans="2:12">
      <c r="B4971" s="68">
        <v>40889</v>
      </c>
      <c r="C4971" s="58" t="s">
        <v>10074</v>
      </c>
      <c r="D4971" s="58">
        <v>266</v>
      </c>
      <c r="E4971" s="58">
        <v>875</v>
      </c>
      <c r="F4971" s="58">
        <v>242</v>
      </c>
      <c r="G4971" s="1">
        <f t="shared" si="231"/>
        <v>51</v>
      </c>
      <c r="H4971" s="1">
        <f t="shared" si="232"/>
        <v>2011</v>
      </c>
      <c r="I4971" s="1" t="str">
        <f t="shared" si="233"/>
        <v>51-2011</v>
      </c>
      <c r="J4971"/>
      <c r="L4971"/>
    </row>
    <row r="4972" spans="2:12">
      <c r="B4972" s="68">
        <v>40889</v>
      </c>
      <c r="C4972" s="58" t="s">
        <v>10075</v>
      </c>
      <c r="D4972" s="58">
        <v>91</v>
      </c>
      <c r="E4972" s="58">
        <v>764</v>
      </c>
      <c r="F4972" s="58">
        <v>78</v>
      </c>
      <c r="G4972" s="1">
        <f t="shared" si="231"/>
        <v>51</v>
      </c>
      <c r="H4972" s="1">
        <f t="shared" si="232"/>
        <v>2011</v>
      </c>
      <c r="I4972" s="1" t="str">
        <f t="shared" si="233"/>
        <v>51-2011</v>
      </c>
      <c r="J4972"/>
      <c r="L4972"/>
    </row>
    <row r="4973" spans="2:12">
      <c r="B4973" s="68">
        <v>40889</v>
      </c>
      <c r="C4973" s="58" t="s">
        <v>10076</v>
      </c>
      <c r="D4973" s="58">
        <v>89</v>
      </c>
      <c r="E4973" s="58">
        <v>815</v>
      </c>
      <c r="F4973" s="58">
        <v>250</v>
      </c>
      <c r="G4973" s="1">
        <f t="shared" si="231"/>
        <v>51</v>
      </c>
      <c r="H4973" s="1">
        <f t="shared" si="232"/>
        <v>2011</v>
      </c>
      <c r="I4973" s="1" t="str">
        <f t="shared" si="233"/>
        <v>51-2011</v>
      </c>
      <c r="J4973"/>
      <c r="L4973"/>
    </row>
    <row r="4974" spans="2:12">
      <c r="B4974" s="68">
        <v>40889</v>
      </c>
      <c r="C4974" s="58" t="s">
        <v>18</v>
      </c>
      <c r="D4974" s="58">
        <v>90</v>
      </c>
      <c r="E4974" s="58">
        <v>929</v>
      </c>
      <c r="F4974" s="58">
        <v>85</v>
      </c>
      <c r="G4974" s="1">
        <f t="shared" si="231"/>
        <v>51</v>
      </c>
      <c r="H4974" s="1">
        <f t="shared" si="232"/>
        <v>2011</v>
      </c>
      <c r="I4974" s="1" t="str">
        <f t="shared" si="233"/>
        <v>51-2011</v>
      </c>
      <c r="J4974"/>
      <c r="L4974"/>
    </row>
    <row r="4975" spans="2:12">
      <c r="B4975" s="68">
        <v>40889</v>
      </c>
      <c r="C4975" s="58" t="s">
        <v>10077</v>
      </c>
      <c r="D4975" s="58">
        <v>23</v>
      </c>
      <c r="E4975" s="58">
        <v>960</v>
      </c>
      <c r="F4975" s="58">
        <v>246</v>
      </c>
      <c r="G4975" s="1">
        <f t="shared" si="231"/>
        <v>51</v>
      </c>
      <c r="H4975" s="1">
        <f t="shared" si="232"/>
        <v>2011</v>
      </c>
      <c r="I4975" s="1" t="str">
        <f t="shared" si="233"/>
        <v>51-2011</v>
      </c>
      <c r="J4975"/>
      <c r="L4975"/>
    </row>
    <row r="4976" spans="2:12">
      <c r="B4976" s="68">
        <v>40889</v>
      </c>
      <c r="C4976" s="58" t="s">
        <v>10078</v>
      </c>
      <c r="D4976" s="58">
        <v>321</v>
      </c>
      <c r="E4976" s="58">
        <v>388</v>
      </c>
      <c r="F4976" s="58">
        <v>315</v>
      </c>
      <c r="G4976" s="1">
        <f t="shared" si="231"/>
        <v>51</v>
      </c>
      <c r="H4976" s="1">
        <f t="shared" si="232"/>
        <v>2011</v>
      </c>
      <c r="I4976" s="1" t="str">
        <f t="shared" si="233"/>
        <v>51-2011</v>
      </c>
      <c r="J4976"/>
      <c r="L4976"/>
    </row>
    <row r="4977" spans="2:12">
      <c r="B4977" s="68">
        <v>40889</v>
      </c>
      <c r="C4977" s="58" t="s">
        <v>10079</v>
      </c>
      <c r="D4977" s="58">
        <v>5</v>
      </c>
      <c r="E4977" s="58">
        <v>517</v>
      </c>
      <c r="F4977" s="58">
        <v>72</v>
      </c>
      <c r="G4977" s="1">
        <f t="shared" si="231"/>
        <v>51</v>
      </c>
      <c r="H4977" s="1">
        <f t="shared" si="232"/>
        <v>2011</v>
      </c>
      <c r="I4977" s="1" t="str">
        <f t="shared" si="233"/>
        <v>51-2011</v>
      </c>
      <c r="J4977"/>
      <c r="L4977"/>
    </row>
    <row r="4978" spans="2:12">
      <c r="B4978" s="68">
        <v>40889</v>
      </c>
      <c r="C4978" s="58" t="s">
        <v>10080</v>
      </c>
      <c r="D4978" s="58">
        <v>29</v>
      </c>
      <c r="E4978" s="58">
        <v>350</v>
      </c>
      <c r="F4978" s="58">
        <v>28</v>
      </c>
      <c r="G4978" s="1">
        <f t="shared" si="231"/>
        <v>51</v>
      </c>
      <c r="H4978" s="1">
        <f t="shared" si="232"/>
        <v>2011</v>
      </c>
      <c r="I4978" s="1" t="str">
        <f t="shared" si="233"/>
        <v>51-2011</v>
      </c>
      <c r="J4978"/>
      <c r="L4978"/>
    </row>
    <row r="4979" spans="2:12">
      <c r="B4979" s="68">
        <v>40889</v>
      </c>
      <c r="C4979" s="58" t="s">
        <v>10081</v>
      </c>
      <c r="D4979" s="58">
        <v>36</v>
      </c>
      <c r="E4979" s="58">
        <v>379</v>
      </c>
      <c r="F4979" s="58">
        <v>24</v>
      </c>
      <c r="G4979" s="1">
        <f t="shared" si="231"/>
        <v>51</v>
      </c>
      <c r="H4979" s="1">
        <f t="shared" si="232"/>
        <v>2011</v>
      </c>
      <c r="I4979" s="1" t="str">
        <f t="shared" si="233"/>
        <v>51-2011</v>
      </c>
      <c r="J4979"/>
      <c r="L4979"/>
    </row>
    <row r="4980" spans="2:12">
      <c r="B4980" s="68">
        <v>40889</v>
      </c>
      <c r="C4980" s="58" t="s">
        <v>10082</v>
      </c>
      <c r="D4980" s="58">
        <v>211</v>
      </c>
      <c r="E4980" s="58">
        <v>706</v>
      </c>
      <c r="F4980" s="58">
        <v>236</v>
      </c>
      <c r="G4980" s="1">
        <f t="shared" si="231"/>
        <v>51</v>
      </c>
      <c r="H4980" s="1">
        <f t="shared" si="232"/>
        <v>2011</v>
      </c>
      <c r="I4980" s="1" t="str">
        <f t="shared" si="233"/>
        <v>51-2011</v>
      </c>
      <c r="J4980"/>
      <c r="L4980"/>
    </row>
    <row r="4981" spans="2:12">
      <c r="B4981" s="68">
        <v>40889</v>
      </c>
      <c r="C4981" s="58" t="s">
        <v>10083</v>
      </c>
      <c r="D4981" s="58">
        <v>64</v>
      </c>
      <c r="E4981" s="58">
        <v>762</v>
      </c>
      <c r="F4981" s="58">
        <v>19</v>
      </c>
      <c r="G4981" s="1">
        <f t="shared" si="231"/>
        <v>51</v>
      </c>
      <c r="H4981" s="1">
        <f t="shared" si="232"/>
        <v>2011</v>
      </c>
      <c r="I4981" s="1" t="str">
        <f t="shared" si="233"/>
        <v>51-2011</v>
      </c>
      <c r="J4981"/>
      <c r="L4981"/>
    </row>
    <row r="4982" spans="2:12">
      <c r="B4982" s="68">
        <v>40889</v>
      </c>
      <c r="C4982" s="58" t="s">
        <v>10084</v>
      </c>
      <c r="D4982" s="58">
        <v>132</v>
      </c>
      <c r="E4982" s="58">
        <v>626</v>
      </c>
      <c r="F4982" s="58">
        <v>318</v>
      </c>
      <c r="G4982" s="1">
        <f t="shared" si="231"/>
        <v>51</v>
      </c>
      <c r="H4982" s="1">
        <f t="shared" si="232"/>
        <v>2011</v>
      </c>
      <c r="I4982" s="1" t="str">
        <f t="shared" si="233"/>
        <v>51-2011</v>
      </c>
      <c r="J4982"/>
      <c r="L4982"/>
    </row>
    <row r="4983" spans="2:12">
      <c r="B4983" s="68">
        <v>40889</v>
      </c>
      <c r="C4983" s="58" t="s">
        <v>10085</v>
      </c>
      <c r="D4983" s="58">
        <v>752</v>
      </c>
      <c r="E4983" s="58">
        <v>890</v>
      </c>
      <c r="F4983" s="58">
        <v>266</v>
      </c>
      <c r="G4983" s="1">
        <f t="shared" si="231"/>
        <v>51</v>
      </c>
      <c r="H4983" s="1">
        <f t="shared" si="232"/>
        <v>2011</v>
      </c>
      <c r="I4983" s="1" t="str">
        <f t="shared" si="233"/>
        <v>51-2011</v>
      </c>
      <c r="J4983"/>
      <c r="L4983"/>
    </row>
    <row r="4984" spans="2:12">
      <c r="B4984" s="68">
        <v>40889</v>
      </c>
      <c r="C4984" s="58" t="s">
        <v>10086</v>
      </c>
      <c r="D4984" s="58">
        <v>331</v>
      </c>
      <c r="E4984" s="58">
        <v>331</v>
      </c>
      <c r="F4984" s="58">
        <v>8</v>
      </c>
      <c r="G4984" s="1">
        <f t="shared" si="231"/>
        <v>51</v>
      </c>
      <c r="H4984" s="1">
        <f t="shared" si="232"/>
        <v>2011</v>
      </c>
      <c r="I4984" s="1" t="str">
        <f t="shared" si="233"/>
        <v>51-2011</v>
      </c>
      <c r="J4984"/>
      <c r="L4984"/>
    </row>
    <row r="4985" spans="2:12">
      <c r="B4985" s="68">
        <v>40889</v>
      </c>
      <c r="C4985" s="58" t="s">
        <v>10087</v>
      </c>
      <c r="D4985" s="58">
        <v>121</v>
      </c>
      <c r="E4985" s="58">
        <v>557</v>
      </c>
      <c r="F4985" s="58">
        <v>297</v>
      </c>
      <c r="G4985" s="1">
        <f t="shared" si="231"/>
        <v>51</v>
      </c>
      <c r="H4985" s="1">
        <f t="shared" si="232"/>
        <v>2011</v>
      </c>
      <c r="I4985" s="1" t="str">
        <f t="shared" si="233"/>
        <v>51-2011</v>
      </c>
      <c r="J4985"/>
      <c r="L4985"/>
    </row>
    <row r="4986" spans="2:12">
      <c r="B4986" s="68">
        <v>40889</v>
      </c>
      <c r="C4986" s="58" t="s">
        <v>10088</v>
      </c>
      <c r="D4986" s="58">
        <v>116</v>
      </c>
      <c r="E4986" s="58">
        <v>874</v>
      </c>
      <c r="F4986" s="58">
        <v>91</v>
      </c>
      <c r="G4986" s="1">
        <f t="shared" si="231"/>
        <v>51</v>
      </c>
      <c r="H4986" s="1">
        <f t="shared" si="232"/>
        <v>2011</v>
      </c>
      <c r="I4986" s="1" t="str">
        <f t="shared" si="233"/>
        <v>51-2011</v>
      </c>
      <c r="J4986"/>
      <c r="L4986"/>
    </row>
    <row r="4987" spans="2:12">
      <c r="B4987" s="68">
        <v>40889</v>
      </c>
      <c r="C4987" s="58" t="s">
        <v>10089</v>
      </c>
      <c r="D4987" s="58">
        <v>447</v>
      </c>
      <c r="E4987" s="58">
        <v>700</v>
      </c>
      <c r="F4987" s="58">
        <v>11</v>
      </c>
      <c r="G4987" s="1">
        <f t="shared" si="231"/>
        <v>51</v>
      </c>
      <c r="H4987" s="1">
        <f t="shared" si="232"/>
        <v>2011</v>
      </c>
      <c r="I4987" s="1" t="str">
        <f t="shared" si="233"/>
        <v>51-2011</v>
      </c>
      <c r="J4987"/>
      <c r="L4987"/>
    </row>
    <row r="4988" spans="2:12">
      <c r="B4988" s="68">
        <v>40889</v>
      </c>
      <c r="C4988" s="58" t="s">
        <v>10090</v>
      </c>
      <c r="D4988" s="58">
        <v>55</v>
      </c>
      <c r="E4988" s="58">
        <v>420</v>
      </c>
      <c r="F4988" s="58">
        <v>178</v>
      </c>
      <c r="G4988" s="1">
        <f t="shared" si="231"/>
        <v>51</v>
      </c>
      <c r="H4988" s="1">
        <f t="shared" si="232"/>
        <v>2011</v>
      </c>
      <c r="I4988" s="1" t="str">
        <f t="shared" si="233"/>
        <v>51-2011</v>
      </c>
      <c r="J4988"/>
      <c r="L4988"/>
    </row>
    <row r="4989" spans="2:12">
      <c r="B4989" s="68">
        <v>40889</v>
      </c>
      <c r="C4989" s="58" t="s">
        <v>10091</v>
      </c>
      <c r="D4989" s="58">
        <v>187</v>
      </c>
      <c r="E4989" s="58">
        <v>338</v>
      </c>
      <c r="F4989" s="58">
        <v>132</v>
      </c>
      <c r="G4989" s="1">
        <f t="shared" si="231"/>
        <v>51</v>
      </c>
      <c r="H4989" s="1">
        <f t="shared" si="232"/>
        <v>2011</v>
      </c>
      <c r="I4989" s="1" t="str">
        <f t="shared" si="233"/>
        <v>51-2011</v>
      </c>
      <c r="J4989"/>
      <c r="L4989"/>
    </row>
    <row r="4990" spans="2:12">
      <c r="B4990" s="68">
        <v>40889</v>
      </c>
      <c r="C4990" s="58" t="s">
        <v>10092</v>
      </c>
      <c r="D4990" s="58">
        <v>2</v>
      </c>
      <c r="E4990" s="58">
        <v>793</v>
      </c>
      <c r="F4990" s="58">
        <v>316</v>
      </c>
      <c r="G4990" s="1">
        <f t="shared" si="231"/>
        <v>51</v>
      </c>
      <c r="H4990" s="1">
        <f t="shared" si="232"/>
        <v>2011</v>
      </c>
      <c r="I4990" s="1" t="str">
        <f t="shared" si="233"/>
        <v>51-2011</v>
      </c>
      <c r="J4990"/>
      <c r="L4990"/>
    </row>
    <row r="4991" spans="2:12">
      <c r="B4991" s="68">
        <v>40889</v>
      </c>
      <c r="C4991" s="58" t="s">
        <v>10093</v>
      </c>
      <c r="D4991" s="58">
        <v>125</v>
      </c>
      <c r="E4991" s="58">
        <v>647</v>
      </c>
      <c r="F4991" s="58">
        <v>45</v>
      </c>
      <c r="G4991" s="1">
        <f t="shared" si="231"/>
        <v>51</v>
      </c>
      <c r="H4991" s="1">
        <f t="shared" si="232"/>
        <v>2011</v>
      </c>
      <c r="I4991" s="1" t="str">
        <f t="shared" si="233"/>
        <v>51-2011</v>
      </c>
      <c r="J4991"/>
      <c r="L4991"/>
    </row>
    <row r="4992" spans="2:12">
      <c r="B4992" s="68">
        <v>40889</v>
      </c>
      <c r="C4992" s="58" t="s">
        <v>10094</v>
      </c>
      <c r="D4992" s="58">
        <v>915</v>
      </c>
      <c r="E4992" s="58">
        <v>960</v>
      </c>
      <c r="F4992" s="58">
        <v>221</v>
      </c>
      <c r="G4992" s="1">
        <f t="shared" si="231"/>
        <v>51</v>
      </c>
      <c r="H4992" s="1">
        <f t="shared" si="232"/>
        <v>2011</v>
      </c>
      <c r="I4992" s="1" t="str">
        <f t="shared" si="233"/>
        <v>51-2011</v>
      </c>
      <c r="J4992"/>
      <c r="L4992"/>
    </row>
    <row r="4993" spans="2:12">
      <c r="B4993" s="68">
        <v>40889</v>
      </c>
      <c r="C4993" s="58" t="s">
        <v>10095</v>
      </c>
      <c r="D4993" s="58">
        <v>107</v>
      </c>
      <c r="E4993" s="58">
        <v>686</v>
      </c>
      <c r="F4993" s="58">
        <v>67</v>
      </c>
      <c r="G4993" s="1">
        <f t="shared" si="231"/>
        <v>51</v>
      </c>
      <c r="H4993" s="1">
        <f t="shared" si="232"/>
        <v>2011</v>
      </c>
      <c r="I4993" s="1" t="str">
        <f t="shared" si="233"/>
        <v>51-2011</v>
      </c>
      <c r="J4993"/>
      <c r="L4993"/>
    </row>
    <row r="4994" spans="2:12">
      <c r="B4994" s="68">
        <v>40889</v>
      </c>
      <c r="C4994" s="58" t="s">
        <v>10096</v>
      </c>
      <c r="D4994" s="58">
        <v>239</v>
      </c>
      <c r="E4994" s="58">
        <v>848</v>
      </c>
      <c r="F4994" s="58">
        <v>33</v>
      </c>
      <c r="G4994" s="1">
        <f t="shared" si="231"/>
        <v>51</v>
      </c>
      <c r="H4994" s="1">
        <f t="shared" si="232"/>
        <v>2011</v>
      </c>
      <c r="I4994" s="1" t="str">
        <f t="shared" si="233"/>
        <v>51-2011</v>
      </c>
      <c r="J4994"/>
      <c r="L4994"/>
    </row>
    <row r="4995" spans="2:12">
      <c r="B4995" s="68">
        <v>40889</v>
      </c>
      <c r="C4995" s="58" t="s">
        <v>10097</v>
      </c>
      <c r="D4995" s="58">
        <v>9</v>
      </c>
      <c r="E4995" s="58">
        <v>387</v>
      </c>
      <c r="F4995" s="58">
        <v>12</v>
      </c>
      <c r="G4995" s="1">
        <f t="shared" si="231"/>
        <v>51</v>
      </c>
      <c r="H4995" s="1">
        <f t="shared" si="232"/>
        <v>2011</v>
      </c>
      <c r="I4995" s="1" t="str">
        <f t="shared" si="233"/>
        <v>51-2011</v>
      </c>
      <c r="J4995"/>
      <c r="L4995"/>
    </row>
    <row r="4996" spans="2:12">
      <c r="B4996" s="68">
        <v>40889</v>
      </c>
      <c r="C4996" s="58" t="s">
        <v>10098</v>
      </c>
      <c r="D4996" s="58">
        <v>233</v>
      </c>
      <c r="E4996" s="58">
        <v>546</v>
      </c>
      <c r="F4996" s="58">
        <v>288</v>
      </c>
      <c r="G4996" s="1">
        <f t="shared" si="231"/>
        <v>51</v>
      </c>
      <c r="H4996" s="1">
        <f t="shared" si="232"/>
        <v>2011</v>
      </c>
      <c r="I4996" s="1" t="str">
        <f t="shared" si="233"/>
        <v>51-2011</v>
      </c>
      <c r="J4996"/>
      <c r="L4996"/>
    </row>
    <row r="4997" spans="2:12">
      <c r="B4997" s="68">
        <v>40889</v>
      </c>
      <c r="C4997" s="58" t="s">
        <v>10099</v>
      </c>
      <c r="D4997" s="58">
        <v>59</v>
      </c>
      <c r="E4997" s="58">
        <v>388</v>
      </c>
      <c r="F4997" s="58">
        <v>223</v>
      </c>
      <c r="G4997" s="1">
        <f t="shared" si="231"/>
        <v>51</v>
      </c>
      <c r="H4997" s="1">
        <f t="shared" si="232"/>
        <v>2011</v>
      </c>
      <c r="I4997" s="1" t="str">
        <f t="shared" si="233"/>
        <v>51-2011</v>
      </c>
      <c r="J4997"/>
      <c r="L4997"/>
    </row>
    <row r="4998" spans="2:12">
      <c r="B4998" s="68">
        <v>40889</v>
      </c>
      <c r="C4998" s="58" t="s">
        <v>10100</v>
      </c>
      <c r="D4998" s="58">
        <v>48</v>
      </c>
      <c r="E4998" s="58">
        <v>674</v>
      </c>
      <c r="F4998" s="58">
        <v>174</v>
      </c>
      <c r="G4998" s="1">
        <f t="shared" si="231"/>
        <v>51</v>
      </c>
      <c r="H4998" s="1">
        <f t="shared" si="232"/>
        <v>2011</v>
      </c>
      <c r="I4998" s="1" t="str">
        <f t="shared" si="233"/>
        <v>51-2011</v>
      </c>
      <c r="J4998"/>
      <c r="L4998"/>
    </row>
    <row r="4999" spans="2:12">
      <c r="B4999" s="68">
        <v>40889</v>
      </c>
      <c r="C4999" s="58" t="s">
        <v>10101</v>
      </c>
      <c r="D4999" s="58">
        <v>12</v>
      </c>
      <c r="E4999" s="58">
        <v>999</v>
      </c>
      <c r="F4999" s="58">
        <v>205</v>
      </c>
      <c r="G4999" s="1">
        <f t="shared" si="231"/>
        <v>51</v>
      </c>
      <c r="H4999" s="1">
        <f t="shared" si="232"/>
        <v>2011</v>
      </c>
      <c r="I4999" s="1" t="str">
        <f t="shared" si="233"/>
        <v>51-2011</v>
      </c>
      <c r="J4999"/>
      <c r="L4999"/>
    </row>
    <row r="5000" spans="2:12">
      <c r="B5000" s="68">
        <v>40896</v>
      </c>
      <c r="C5000" s="58" t="s">
        <v>10039</v>
      </c>
      <c r="D5000" s="58">
        <v>26</v>
      </c>
      <c r="E5000" s="58">
        <v>937</v>
      </c>
      <c r="F5000" s="58">
        <v>32</v>
      </c>
      <c r="G5000" s="1">
        <f t="shared" si="231"/>
        <v>52</v>
      </c>
      <c r="H5000" s="1">
        <f t="shared" si="232"/>
        <v>2011</v>
      </c>
      <c r="I5000" s="1" t="str">
        <f t="shared" si="233"/>
        <v>52-2011</v>
      </c>
      <c r="J5000"/>
      <c r="L5000"/>
    </row>
    <row r="5001" spans="2:12">
      <c r="B5001" s="68">
        <v>40896</v>
      </c>
      <c r="C5001" s="58" t="s">
        <v>10066</v>
      </c>
      <c r="D5001" s="58">
        <v>176</v>
      </c>
      <c r="E5001" s="58">
        <v>445</v>
      </c>
      <c r="F5001" s="58">
        <v>267</v>
      </c>
      <c r="G5001" s="1">
        <f t="shared" si="231"/>
        <v>52</v>
      </c>
      <c r="H5001" s="1">
        <f t="shared" si="232"/>
        <v>2011</v>
      </c>
      <c r="I5001" s="1" t="str">
        <f t="shared" si="233"/>
        <v>52-2011</v>
      </c>
      <c r="J5001"/>
      <c r="L5001"/>
    </row>
    <row r="5002" spans="2:12">
      <c r="B5002" s="68">
        <v>40896</v>
      </c>
      <c r="C5002" s="58" t="s">
        <v>10040</v>
      </c>
      <c r="D5002" s="58">
        <v>79</v>
      </c>
      <c r="E5002" s="58">
        <v>421</v>
      </c>
      <c r="F5002" s="58">
        <v>91</v>
      </c>
      <c r="G5002" s="1">
        <f t="shared" si="231"/>
        <v>52</v>
      </c>
      <c r="H5002" s="1">
        <f t="shared" si="232"/>
        <v>2011</v>
      </c>
      <c r="I5002" s="1" t="str">
        <f t="shared" si="233"/>
        <v>52-2011</v>
      </c>
      <c r="J5002"/>
      <c r="L5002"/>
    </row>
    <row r="5003" spans="2:12">
      <c r="B5003" s="68">
        <v>40896</v>
      </c>
      <c r="C5003" s="58" t="s">
        <v>10042</v>
      </c>
      <c r="D5003" s="58">
        <v>214</v>
      </c>
      <c r="E5003" s="58">
        <v>479</v>
      </c>
      <c r="F5003" s="58">
        <v>306</v>
      </c>
      <c r="G5003" s="1">
        <f t="shared" si="231"/>
        <v>52</v>
      </c>
      <c r="H5003" s="1">
        <f t="shared" si="232"/>
        <v>2011</v>
      </c>
      <c r="I5003" s="1" t="str">
        <f t="shared" si="233"/>
        <v>52-2011</v>
      </c>
      <c r="J5003"/>
      <c r="L5003"/>
    </row>
    <row r="5004" spans="2:12">
      <c r="B5004" s="68">
        <v>40896</v>
      </c>
      <c r="C5004" s="58" t="s">
        <v>10044</v>
      </c>
      <c r="D5004" s="58">
        <v>802</v>
      </c>
      <c r="E5004" s="58">
        <v>608</v>
      </c>
      <c r="F5004" s="58">
        <v>184</v>
      </c>
      <c r="G5004" s="1">
        <f t="shared" si="231"/>
        <v>52</v>
      </c>
      <c r="H5004" s="1">
        <f t="shared" si="232"/>
        <v>2011</v>
      </c>
      <c r="I5004" s="1" t="str">
        <f t="shared" si="233"/>
        <v>52-2011</v>
      </c>
      <c r="J5004"/>
      <c r="L5004"/>
    </row>
    <row r="5005" spans="2:12">
      <c r="B5005" s="68">
        <v>40896</v>
      </c>
      <c r="C5005" s="58" t="s">
        <v>10048</v>
      </c>
      <c r="D5005" s="58">
        <v>193</v>
      </c>
      <c r="E5005" s="58">
        <v>847</v>
      </c>
      <c r="F5005" s="58">
        <v>44</v>
      </c>
      <c r="G5005" s="1">
        <f t="shared" si="231"/>
        <v>52</v>
      </c>
      <c r="H5005" s="1">
        <f t="shared" si="232"/>
        <v>2011</v>
      </c>
      <c r="I5005" s="1" t="str">
        <f t="shared" si="233"/>
        <v>52-2011</v>
      </c>
      <c r="J5005"/>
      <c r="L5005"/>
    </row>
    <row r="5006" spans="2:12">
      <c r="B5006" s="68">
        <v>40896</v>
      </c>
      <c r="C5006" s="58" t="s">
        <v>10049</v>
      </c>
      <c r="D5006" s="58">
        <v>130</v>
      </c>
      <c r="E5006" s="58">
        <v>567</v>
      </c>
      <c r="F5006" s="58">
        <v>270</v>
      </c>
      <c r="G5006" s="1">
        <f t="shared" si="231"/>
        <v>52</v>
      </c>
      <c r="H5006" s="1">
        <f t="shared" si="232"/>
        <v>2011</v>
      </c>
      <c r="I5006" s="1" t="str">
        <f t="shared" si="233"/>
        <v>52-2011</v>
      </c>
      <c r="J5006"/>
      <c r="L5006"/>
    </row>
    <row r="5007" spans="2:12">
      <c r="B5007" s="68">
        <v>40896</v>
      </c>
      <c r="C5007" s="58" t="s">
        <v>10067</v>
      </c>
      <c r="D5007" s="58">
        <v>7</v>
      </c>
      <c r="E5007" s="58">
        <v>852</v>
      </c>
      <c r="F5007" s="58">
        <v>263</v>
      </c>
      <c r="G5007" s="1">
        <f t="shared" si="231"/>
        <v>52</v>
      </c>
      <c r="H5007" s="1">
        <f t="shared" si="232"/>
        <v>2011</v>
      </c>
      <c r="I5007" s="1" t="str">
        <f t="shared" si="233"/>
        <v>52-2011</v>
      </c>
      <c r="J5007"/>
      <c r="L5007"/>
    </row>
    <row r="5008" spans="2:12">
      <c r="B5008" s="68">
        <v>40896</v>
      </c>
      <c r="C5008" s="58" t="s">
        <v>10068</v>
      </c>
      <c r="D5008" s="58">
        <v>16</v>
      </c>
      <c r="E5008" s="58">
        <v>771</v>
      </c>
      <c r="F5008" s="58">
        <v>32</v>
      </c>
      <c r="G5008" s="1">
        <f t="shared" si="231"/>
        <v>52</v>
      </c>
      <c r="H5008" s="1">
        <f t="shared" si="232"/>
        <v>2011</v>
      </c>
      <c r="I5008" s="1" t="str">
        <f t="shared" si="233"/>
        <v>52-2011</v>
      </c>
      <c r="J5008"/>
      <c r="L5008"/>
    </row>
    <row r="5009" spans="2:12">
      <c r="B5009" s="68">
        <v>40896</v>
      </c>
      <c r="C5009" s="58" t="s">
        <v>10069</v>
      </c>
      <c r="D5009" s="58">
        <v>713</v>
      </c>
      <c r="E5009" s="58">
        <v>564</v>
      </c>
      <c r="F5009" s="58">
        <v>2</v>
      </c>
      <c r="G5009" s="1">
        <f t="shared" si="231"/>
        <v>52</v>
      </c>
      <c r="H5009" s="1">
        <f t="shared" si="232"/>
        <v>2011</v>
      </c>
      <c r="I5009" s="1" t="str">
        <f t="shared" si="233"/>
        <v>52-2011</v>
      </c>
      <c r="J5009"/>
      <c r="L5009"/>
    </row>
    <row r="5010" spans="2:12">
      <c r="B5010" s="68">
        <v>40896</v>
      </c>
      <c r="C5010" s="58" t="s">
        <v>10070</v>
      </c>
      <c r="D5010" s="58">
        <v>386</v>
      </c>
      <c r="E5010" s="58">
        <v>637</v>
      </c>
      <c r="F5010" s="58">
        <v>69</v>
      </c>
      <c r="G5010" s="1">
        <f t="shared" si="231"/>
        <v>52</v>
      </c>
      <c r="H5010" s="1">
        <f t="shared" si="232"/>
        <v>2011</v>
      </c>
      <c r="I5010" s="1" t="str">
        <f t="shared" si="233"/>
        <v>52-2011</v>
      </c>
      <c r="J5010"/>
      <c r="L5010"/>
    </row>
    <row r="5011" spans="2:12">
      <c r="B5011" s="68">
        <v>40896</v>
      </c>
      <c r="C5011" s="58" t="s">
        <v>10071</v>
      </c>
      <c r="D5011" s="58">
        <v>32</v>
      </c>
      <c r="E5011" s="58">
        <v>615</v>
      </c>
      <c r="F5011" s="58">
        <v>228</v>
      </c>
      <c r="G5011" s="1">
        <f t="shared" si="231"/>
        <v>52</v>
      </c>
      <c r="H5011" s="1">
        <f t="shared" si="232"/>
        <v>2011</v>
      </c>
      <c r="I5011" s="1" t="str">
        <f t="shared" si="233"/>
        <v>52-2011</v>
      </c>
      <c r="J5011"/>
      <c r="L5011"/>
    </row>
    <row r="5012" spans="2:12">
      <c r="B5012" s="68">
        <v>40896</v>
      </c>
      <c r="C5012" s="58" t="s">
        <v>10051</v>
      </c>
      <c r="D5012" s="58">
        <v>31</v>
      </c>
      <c r="E5012" s="58">
        <v>442</v>
      </c>
      <c r="F5012" s="58">
        <v>308</v>
      </c>
      <c r="G5012" s="1">
        <f t="shared" si="231"/>
        <v>52</v>
      </c>
      <c r="H5012" s="1">
        <f t="shared" si="232"/>
        <v>2011</v>
      </c>
      <c r="I5012" s="1" t="str">
        <f t="shared" si="233"/>
        <v>52-2011</v>
      </c>
      <c r="J5012"/>
      <c r="L5012"/>
    </row>
    <row r="5013" spans="2:12">
      <c r="B5013" s="68">
        <v>40896</v>
      </c>
      <c r="C5013" s="58" t="s">
        <v>10052</v>
      </c>
      <c r="D5013" s="58">
        <v>57</v>
      </c>
      <c r="E5013" s="58">
        <v>435</v>
      </c>
      <c r="F5013" s="58">
        <v>282</v>
      </c>
      <c r="G5013" s="1">
        <f t="shared" ref="G5013:G5076" si="234">WEEKNUM(B5013)</f>
        <v>52</v>
      </c>
      <c r="H5013" s="1">
        <f t="shared" ref="H5013:H5076" si="235">YEAR(B5013)</f>
        <v>2011</v>
      </c>
      <c r="I5013" s="1" t="str">
        <f t="shared" ref="I5013:I5076" si="236">CONCATENATE(G5013,"-",H5013)</f>
        <v>52-2011</v>
      </c>
      <c r="J5013"/>
      <c r="L5013"/>
    </row>
    <row r="5014" spans="2:12">
      <c r="B5014" s="68">
        <v>40896</v>
      </c>
      <c r="C5014" s="58" t="s">
        <v>10055</v>
      </c>
      <c r="D5014" s="58">
        <v>541</v>
      </c>
      <c r="E5014" s="58">
        <v>320</v>
      </c>
      <c r="F5014" s="58">
        <v>305</v>
      </c>
      <c r="G5014" s="1">
        <f t="shared" si="234"/>
        <v>52</v>
      </c>
      <c r="H5014" s="1">
        <f t="shared" si="235"/>
        <v>2011</v>
      </c>
      <c r="I5014" s="1" t="str">
        <f t="shared" si="236"/>
        <v>52-2011</v>
      </c>
      <c r="J5014"/>
      <c r="L5014"/>
    </row>
    <row r="5015" spans="2:12">
      <c r="B5015" s="68">
        <v>40896</v>
      </c>
      <c r="C5015" s="58" t="s">
        <v>10056</v>
      </c>
      <c r="D5015" s="58">
        <v>180</v>
      </c>
      <c r="E5015" s="58">
        <v>797</v>
      </c>
      <c r="F5015" s="58">
        <v>21</v>
      </c>
      <c r="G5015" s="1">
        <f t="shared" si="234"/>
        <v>52</v>
      </c>
      <c r="H5015" s="1">
        <f t="shared" si="235"/>
        <v>2011</v>
      </c>
      <c r="I5015" s="1" t="str">
        <f t="shared" si="236"/>
        <v>52-2011</v>
      </c>
      <c r="J5015"/>
      <c r="L5015"/>
    </row>
    <row r="5016" spans="2:12">
      <c r="B5016" s="68">
        <v>40896</v>
      </c>
      <c r="C5016" s="58" t="s">
        <v>10057</v>
      </c>
      <c r="D5016" s="58">
        <v>39</v>
      </c>
      <c r="E5016" s="58">
        <v>765</v>
      </c>
      <c r="F5016" s="58">
        <v>108</v>
      </c>
      <c r="G5016" s="1">
        <f t="shared" si="234"/>
        <v>52</v>
      </c>
      <c r="H5016" s="1">
        <f t="shared" si="235"/>
        <v>2011</v>
      </c>
      <c r="I5016" s="1" t="str">
        <f t="shared" si="236"/>
        <v>52-2011</v>
      </c>
      <c r="J5016"/>
      <c r="L5016"/>
    </row>
    <row r="5017" spans="2:12">
      <c r="B5017" s="68">
        <v>40896</v>
      </c>
      <c r="C5017" s="58" t="s">
        <v>10058</v>
      </c>
      <c r="D5017" s="58">
        <v>100</v>
      </c>
      <c r="E5017" s="58">
        <v>827</v>
      </c>
      <c r="F5017" s="58">
        <v>17</v>
      </c>
      <c r="G5017" s="1">
        <f t="shared" si="234"/>
        <v>52</v>
      </c>
      <c r="H5017" s="1">
        <f t="shared" si="235"/>
        <v>2011</v>
      </c>
      <c r="I5017" s="1" t="str">
        <f t="shared" si="236"/>
        <v>52-2011</v>
      </c>
      <c r="J5017"/>
      <c r="L5017"/>
    </row>
    <row r="5018" spans="2:12">
      <c r="B5018" s="68">
        <v>40896</v>
      </c>
      <c r="C5018" s="58" t="s">
        <v>10060</v>
      </c>
      <c r="D5018" s="58">
        <v>171</v>
      </c>
      <c r="E5018" s="58">
        <v>355</v>
      </c>
      <c r="F5018" s="58">
        <v>54</v>
      </c>
      <c r="G5018" s="1">
        <f t="shared" si="234"/>
        <v>52</v>
      </c>
      <c r="H5018" s="1">
        <f t="shared" si="235"/>
        <v>2011</v>
      </c>
      <c r="I5018" s="1" t="str">
        <f t="shared" si="236"/>
        <v>52-2011</v>
      </c>
      <c r="J5018"/>
      <c r="L5018"/>
    </row>
    <row r="5019" spans="2:12">
      <c r="B5019" s="68">
        <v>40896</v>
      </c>
      <c r="C5019" s="58" t="s">
        <v>10072</v>
      </c>
      <c r="D5019" s="58">
        <v>204</v>
      </c>
      <c r="E5019" s="58">
        <v>765</v>
      </c>
      <c r="F5019" s="58">
        <v>20</v>
      </c>
      <c r="G5019" s="1">
        <f t="shared" si="234"/>
        <v>52</v>
      </c>
      <c r="H5019" s="1">
        <f t="shared" si="235"/>
        <v>2011</v>
      </c>
      <c r="I5019" s="1" t="str">
        <f t="shared" si="236"/>
        <v>52-2011</v>
      </c>
      <c r="J5019"/>
      <c r="L5019"/>
    </row>
    <row r="5020" spans="2:12">
      <c r="B5020" s="68">
        <v>40896</v>
      </c>
      <c r="C5020" s="58" t="s">
        <v>10073</v>
      </c>
      <c r="D5020" s="58">
        <v>22</v>
      </c>
      <c r="E5020" s="58">
        <v>374</v>
      </c>
      <c r="F5020" s="58">
        <v>308</v>
      </c>
      <c r="G5020" s="1">
        <f t="shared" si="234"/>
        <v>52</v>
      </c>
      <c r="H5020" s="1">
        <f t="shared" si="235"/>
        <v>2011</v>
      </c>
      <c r="I5020" s="1" t="str">
        <f t="shared" si="236"/>
        <v>52-2011</v>
      </c>
      <c r="J5020"/>
      <c r="L5020"/>
    </row>
    <row r="5021" spans="2:12">
      <c r="B5021" s="68">
        <v>40896</v>
      </c>
      <c r="C5021" s="58" t="s">
        <v>10074</v>
      </c>
      <c r="D5021" s="58">
        <v>266</v>
      </c>
      <c r="E5021" s="58">
        <v>649</v>
      </c>
      <c r="F5021" s="58">
        <v>317</v>
      </c>
      <c r="G5021" s="1">
        <f t="shared" si="234"/>
        <v>52</v>
      </c>
      <c r="H5021" s="1">
        <f t="shared" si="235"/>
        <v>2011</v>
      </c>
      <c r="I5021" s="1" t="str">
        <f t="shared" si="236"/>
        <v>52-2011</v>
      </c>
      <c r="J5021"/>
      <c r="L5021"/>
    </row>
    <row r="5022" spans="2:12">
      <c r="B5022" s="68">
        <v>40896</v>
      </c>
      <c r="C5022" s="58" t="s">
        <v>10075</v>
      </c>
      <c r="D5022" s="58">
        <v>91</v>
      </c>
      <c r="E5022" s="58">
        <v>876</v>
      </c>
      <c r="F5022" s="58">
        <v>226</v>
      </c>
      <c r="G5022" s="1">
        <f t="shared" si="234"/>
        <v>52</v>
      </c>
      <c r="H5022" s="1">
        <f t="shared" si="235"/>
        <v>2011</v>
      </c>
      <c r="I5022" s="1" t="str">
        <f t="shared" si="236"/>
        <v>52-2011</v>
      </c>
      <c r="J5022"/>
      <c r="L5022"/>
    </row>
    <row r="5023" spans="2:12">
      <c r="B5023" s="68">
        <v>40896</v>
      </c>
      <c r="C5023" s="58" t="s">
        <v>10076</v>
      </c>
      <c r="D5023" s="58">
        <v>89</v>
      </c>
      <c r="E5023" s="58">
        <v>754</v>
      </c>
      <c r="F5023" s="58">
        <v>200</v>
      </c>
      <c r="G5023" s="1">
        <f t="shared" si="234"/>
        <v>52</v>
      </c>
      <c r="H5023" s="1">
        <f t="shared" si="235"/>
        <v>2011</v>
      </c>
      <c r="I5023" s="1" t="str">
        <f t="shared" si="236"/>
        <v>52-2011</v>
      </c>
      <c r="J5023"/>
      <c r="L5023"/>
    </row>
    <row r="5024" spans="2:12">
      <c r="B5024" s="68">
        <v>40896</v>
      </c>
      <c r="C5024" s="58" t="s">
        <v>18</v>
      </c>
      <c r="D5024" s="58">
        <v>90</v>
      </c>
      <c r="E5024" s="58">
        <v>816</v>
      </c>
      <c r="F5024" s="58">
        <v>61</v>
      </c>
      <c r="G5024" s="1">
        <f t="shared" si="234"/>
        <v>52</v>
      </c>
      <c r="H5024" s="1">
        <f t="shared" si="235"/>
        <v>2011</v>
      </c>
      <c r="I5024" s="1" t="str">
        <f t="shared" si="236"/>
        <v>52-2011</v>
      </c>
      <c r="J5024"/>
      <c r="L5024"/>
    </row>
    <row r="5025" spans="2:12">
      <c r="B5025" s="68">
        <v>40896</v>
      </c>
      <c r="C5025" s="58" t="s">
        <v>10077</v>
      </c>
      <c r="D5025" s="58">
        <v>23</v>
      </c>
      <c r="E5025" s="58">
        <v>880</v>
      </c>
      <c r="F5025" s="58">
        <v>150</v>
      </c>
      <c r="G5025" s="1">
        <f t="shared" si="234"/>
        <v>52</v>
      </c>
      <c r="H5025" s="1">
        <f t="shared" si="235"/>
        <v>2011</v>
      </c>
      <c r="I5025" s="1" t="str">
        <f t="shared" si="236"/>
        <v>52-2011</v>
      </c>
      <c r="J5025"/>
      <c r="L5025"/>
    </row>
    <row r="5026" spans="2:12">
      <c r="B5026" s="68">
        <v>40896</v>
      </c>
      <c r="C5026" s="58" t="s">
        <v>10078</v>
      </c>
      <c r="D5026" s="58">
        <v>320</v>
      </c>
      <c r="E5026" s="58">
        <v>536</v>
      </c>
      <c r="F5026" s="58">
        <v>216</v>
      </c>
      <c r="G5026" s="1">
        <f t="shared" si="234"/>
        <v>52</v>
      </c>
      <c r="H5026" s="1">
        <f t="shared" si="235"/>
        <v>2011</v>
      </c>
      <c r="I5026" s="1" t="str">
        <f t="shared" si="236"/>
        <v>52-2011</v>
      </c>
      <c r="J5026"/>
      <c r="L5026"/>
    </row>
    <row r="5027" spans="2:12">
      <c r="B5027" s="68">
        <v>40896</v>
      </c>
      <c r="C5027" s="58" t="s">
        <v>10079</v>
      </c>
      <c r="D5027" s="58">
        <v>5</v>
      </c>
      <c r="E5027" s="58">
        <v>942</v>
      </c>
      <c r="F5027" s="58">
        <v>93</v>
      </c>
      <c r="G5027" s="1">
        <f t="shared" si="234"/>
        <v>52</v>
      </c>
      <c r="H5027" s="1">
        <f t="shared" si="235"/>
        <v>2011</v>
      </c>
      <c r="I5027" s="1" t="str">
        <f t="shared" si="236"/>
        <v>52-2011</v>
      </c>
      <c r="J5027"/>
      <c r="L5027"/>
    </row>
    <row r="5028" spans="2:12">
      <c r="B5028" s="68">
        <v>40896</v>
      </c>
      <c r="C5028" s="58" t="s">
        <v>10080</v>
      </c>
      <c r="D5028" s="58">
        <v>29</v>
      </c>
      <c r="E5028" s="58">
        <v>449</v>
      </c>
      <c r="F5028" s="58">
        <v>290</v>
      </c>
      <c r="G5028" s="1">
        <f t="shared" si="234"/>
        <v>52</v>
      </c>
      <c r="H5028" s="1">
        <f t="shared" si="235"/>
        <v>2011</v>
      </c>
      <c r="I5028" s="1" t="str">
        <f t="shared" si="236"/>
        <v>52-2011</v>
      </c>
      <c r="J5028"/>
      <c r="L5028"/>
    </row>
    <row r="5029" spans="2:12">
      <c r="B5029" s="68">
        <v>40896</v>
      </c>
      <c r="C5029" s="58" t="s">
        <v>10081</v>
      </c>
      <c r="D5029" s="58">
        <v>36</v>
      </c>
      <c r="E5029" s="58">
        <v>646</v>
      </c>
      <c r="F5029" s="58">
        <v>269</v>
      </c>
      <c r="G5029" s="1">
        <f t="shared" si="234"/>
        <v>52</v>
      </c>
      <c r="H5029" s="1">
        <f t="shared" si="235"/>
        <v>2011</v>
      </c>
      <c r="I5029" s="1" t="str">
        <f t="shared" si="236"/>
        <v>52-2011</v>
      </c>
      <c r="J5029"/>
      <c r="L5029"/>
    </row>
    <row r="5030" spans="2:12">
      <c r="B5030" s="68">
        <v>40896</v>
      </c>
      <c r="C5030" s="58" t="s">
        <v>10082</v>
      </c>
      <c r="D5030" s="58">
        <v>211</v>
      </c>
      <c r="E5030" s="58">
        <v>640</v>
      </c>
      <c r="F5030" s="58">
        <v>117</v>
      </c>
      <c r="G5030" s="1">
        <f t="shared" si="234"/>
        <v>52</v>
      </c>
      <c r="H5030" s="1">
        <f t="shared" si="235"/>
        <v>2011</v>
      </c>
      <c r="I5030" s="1" t="str">
        <f t="shared" si="236"/>
        <v>52-2011</v>
      </c>
      <c r="J5030"/>
      <c r="L5030"/>
    </row>
    <row r="5031" spans="2:12">
      <c r="B5031" s="68">
        <v>40896</v>
      </c>
      <c r="C5031" s="58" t="s">
        <v>10083</v>
      </c>
      <c r="D5031" s="58">
        <v>64</v>
      </c>
      <c r="E5031" s="58">
        <v>816</v>
      </c>
      <c r="F5031" s="58">
        <v>18</v>
      </c>
      <c r="G5031" s="1">
        <f t="shared" si="234"/>
        <v>52</v>
      </c>
      <c r="H5031" s="1">
        <f t="shared" si="235"/>
        <v>2011</v>
      </c>
      <c r="I5031" s="1" t="str">
        <f t="shared" si="236"/>
        <v>52-2011</v>
      </c>
      <c r="J5031"/>
      <c r="L5031"/>
    </row>
    <row r="5032" spans="2:12">
      <c r="B5032" s="68">
        <v>40896</v>
      </c>
      <c r="C5032" s="58" t="s">
        <v>10084</v>
      </c>
      <c r="D5032" s="58">
        <v>132</v>
      </c>
      <c r="E5032" s="58">
        <v>741</v>
      </c>
      <c r="F5032" s="58">
        <v>37</v>
      </c>
      <c r="G5032" s="1">
        <f t="shared" si="234"/>
        <v>52</v>
      </c>
      <c r="H5032" s="1">
        <f t="shared" si="235"/>
        <v>2011</v>
      </c>
      <c r="I5032" s="1" t="str">
        <f t="shared" si="236"/>
        <v>52-2011</v>
      </c>
      <c r="J5032"/>
      <c r="L5032"/>
    </row>
    <row r="5033" spans="2:12">
      <c r="B5033" s="68">
        <v>40896</v>
      </c>
      <c r="C5033" s="58" t="s">
        <v>10085</v>
      </c>
      <c r="D5033" s="58">
        <v>752</v>
      </c>
      <c r="E5033" s="58">
        <v>358</v>
      </c>
      <c r="F5033" s="58">
        <v>191</v>
      </c>
      <c r="G5033" s="1">
        <f t="shared" si="234"/>
        <v>52</v>
      </c>
      <c r="H5033" s="1">
        <f t="shared" si="235"/>
        <v>2011</v>
      </c>
      <c r="I5033" s="1" t="str">
        <f t="shared" si="236"/>
        <v>52-2011</v>
      </c>
      <c r="J5033"/>
      <c r="L5033"/>
    </row>
    <row r="5034" spans="2:12">
      <c r="B5034" s="68">
        <v>40896</v>
      </c>
      <c r="C5034" s="58" t="s">
        <v>10086</v>
      </c>
      <c r="D5034" s="58">
        <v>331</v>
      </c>
      <c r="E5034" s="58">
        <v>639</v>
      </c>
      <c r="F5034" s="58">
        <v>213</v>
      </c>
      <c r="G5034" s="1">
        <f t="shared" si="234"/>
        <v>52</v>
      </c>
      <c r="H5034" s="1">
        <f t="shared" si="235"/>
        <v>2011</v>
      </c>
      <c r="I5034" s="1" t="str">
        <f t="shared" si="236"/>
        <v>52-2011</v>
      </c>
      <c r="J5034"/>
      <c r="L5034"/>
    </row>
    <row r="5035" spans="2:12">
      <c r="B5035" s="68">
        <v>40896</v>
      </c>
      <c r="C5035" s="58" t="s">
        <v>10087</v>
      </c>
      <c r="D5035" s="58">
        <v>121</v>
      </c>
      <c r="E5035" s="58">
        <v>982</v>
      </c>
      <c r="F5035" s="58">
        <v>101</v>
      </c>
      <c r="G5035" s="1">
        <f t="shared" si="234"/>
        <v>52</v>
      </c>
      <c r="H5035" s="1">
        <f t="shared" si="235"/>
        <v>2011</v>
      </c>
      <c r="I5035" s="1" t="str">
        <f t="shared" si="236"/>
        <v>52-2011</v>
      </c>
      <c r="J5035"/>
      <c r="L5035"/>
    </row>
    <row r="5036" spans="2:12">
      <c r="B5036" s="68">
        <v>40896</v>
      </c>
      <c r="C5036" s="58" t="s">
        <v>10088</v>
      </c>
      <c r="D5036" s="58">
        <v>116</v>
      </c>
      <c r="E5036" s="58">
        <v>719</v>
      </c>
      <c r="F5036" s="58">
        <v>305</v>
      </c>
      <c r="G5036" s="1">
        <f t="shared" si="234"/>
        <v>52</v>
      </c>
      <c r="H5036" s="1">
        <f t="shared" si="235"/>
        <v>2011</v>
      </c>
      <c r="I5036" s="1" t="str">
        <f t="shared" si="236"/>
        <v>52-2011</v>
      </c>
      <c r="J5036"/>
      <c r="L5036"/>
    </row>
    <row r="5037" spans="2:12">
      <c r="B5037" s="68">
        <v>40896</v>
      </c>
      <c r="C5037" s="58" t="s">
        <v>10089</v>
      </c>
      <c r="D5037" s="58">
        <v>447</v>
      </c>
      <c r="E5037" s="58">
        <v>603</v>
      </c>
      <c r="F5037" s="58">
        <v>238</v>
      </c>
      <c r="G5037" s="1">
        <f t="shared" si="234"/>
        <v>52</v>
      </c>
      <c r="H5037" s="1">
        <f t="shared" si="235"/>
        <v>2011</v>
      </c>
      <c r="I5037" s="1" t="str">
        <f t="shared" si="236"/>
        <v>52-2011</v>
      </c>
      <c r="J5037"/>
      <c r="L5037"/>
    </row>
    <row r="5038" spans="2:12">
      <c r="B5038" s="68">
        <v>40896</v>
      </c>
      <c r="C5038" s="58" t="s">
        <v>10090</v>
      </c>
      <c r="D5038" s="58">
        <v>55</v>
      </c>
      <c r="E5038" s="58">
        <v>579</v>
      </c>
      <c r="F5038" s="58">
        <v>171</v>
      </c>
      <c r="G5038" s="1">
        <f t="shared" si="234"/>
        <v>52</v>
      </c>
      <c r="H5038" s="1">
        <f t="shared" si="235"/>
        <v>2011</v>
      </c>
      <c r="I5038" s="1" t="str">
        <f t="shared" si="236"/>
        <v>52-2011</v>
      </c>
      <c r="J5038"/>
      <c r="L5038"/>
    </row>
    <row r="5039" spans="2:12">
      <c r="B5039" s="68">
        <v>40896</v>
      </c>
      <c r="C5039" s="58" t="s">
        <v>10091</v>
      </c>
      <c r="D5039" s="58">
        <v>187</v>
      </c>
      <c r="E5039" s="58">
        <v>861</v>
      </c>
      <c r="F5039" s="58">
        <v>143</v>
      </c>
      <c r="G5039" s="1">
        <f t="shared" si="234"/>
        <v>52</v>
      </c>
      <c r="H5039" s="1">
        <f t="shared" si="235"/>
        <v>2011</v>
      </c>
      <c r="I5039" s="1" t="str">
        <f t="shared" si="236"/>
        <v>52-2011</v>
      </c>
      <c r="J5039"/>
      <c r="L5039"/>
    </row>
    <row r="5040" spans="2:12">
      <c r="B5040" s="68">
        <v>40896</v>
      </c>
      <c r="C5040" s="58" t="s">
        <v>10092</v>
      </c>
      <c r="D5040" s="58">
        <v>2</v>
      </c>
      <c r="E5040" s="58">
        <v>372</v>
      </c>
      <c r="F5040" s="58">
        <v>177</v>
      </c>
      <c r="G5040" s="1">
        <f t="shared" si="234"/>
        <v>52</v>
      </c>
      <c r="H5040" s="1">
        <f t="shared" si="235"/>
        <v>2011</v>
      </c>
      <c r="I5040" s="1" t="str">
        <f t="shared" si="236"/>
        <v>52-2011</v>
      </c>
      <c r="J5040"/>
      <c r="L5040"/>
    </row>
    <row r="5041" spans="2:12">
      <c r="B5041" s="68">
        <v>40896</v>
      </c>
      <c r="C5041" s="58" t="s">
        <v>10093</v>
      </c>
      <c r="D5041" s="58">
        <v>125</v>
      </c>
      <c r="E5041" s="58">
        <v>755</v>
      </c>
      <c r="F5041" s="58">
        <v>210</v>
      </c>
      <c r="G5041" s="1">
        <f t="shared" si="234"/>
        <v>52</v>
      </c>
      <c r="H5041" s="1">
        <f t="shared" si="235"/>
        <v>2011</v>
      </c>
      <c r="I5041" s="1" t="str">
        <f t="shared" si="236"/>
        <v>52-2011</v>
      </c>
      <c r="J5041"/>
      <c r="L5041"/>
    </row>
    <row r="5042" spans="2:12">
      <c r="B5042" s="68">
        <v>40896</v>
      </c>
      <c r="C5042" s="58" t="s">
        <v>10094</v>
      </c>
      <c r="D5042" s="58">
        <v>915</v>
      </c>
      <c r="E5042" s="58">
        <v>613</v>
      </c>
      <c r="F5042" s="58">
        <v>91</v>
      </c>
      <c r="G5042" s="1">
        <f t="shared" si="234"/>
        <v>52</v>
      </c>
      <c r="H5042" s="1">
        <f t="shared" si="235"/>
        <v>2011</v>
      </c>
      <c r="I5042" s="1" t="str">
        <f t="shared" si="236"/>
        <v>52-2011</v>
      </c>
      <c r="J5042"/>
      <c r="L5042"/>
    </row>
    <row r="5043" spans="2:12">
      <c r="B5043" s="68">
        <v>40896</v>
      </c>
      <c r="C5043" s="58" t="s">
        <v>10095</v>
      </c>
      <c r="D5043" s="58">
        <v>107</v>
      </c>
      <c r="E5043" s="58">
        <v>507</v>
      </c>
      <c r="F5043" s="58">
        <v>261</v>
      </c>
      <c r="G5043" s="1">
        <f t="shared" si="234"/>
        <v>52</v>
      </c>
      <c r="H5043" s="1">
        <f t="shared" si="235"/>
        <v>2011</v>
      </c>
      <c r="I5043" s="1" t="str">
        <f t="shared" si="236"/>
        <v>52-2011</v>
      </c>
      <c r="J5043"/>
      <c r="L5043"/>
    </row>
    <row r="5044" spans="2:12">
      <c r="B5044" s="68">
        <v>40896</v>
      </c>
      <c r="C5044" s="58" t="s">
        <v>10096</v>
      </c>
      <c r="D5044" s="58">
        <v>239</v>
      </c>
      <c r="E5044" s="58">
        <v>965</v>
      </c>
      <c r="F5044" s="58">
        <v>158</v>
      </c>
      <c r="G5044" s="1">
        <f t="shared" si="234"/>
        <v>52</v>
      </c>
      <c r="H5044" s="1">
        <f t="shared" si="235"/>
        <v>2011</v>
      </c>
      <c r="I5044" s="1" t="str">
        <f t="shared" si="236"/>
        <v>52-2011</v>
      </c>
      <c r="J5044"/>
      <c r="L5044"/>
    </row>
    <row r="5045" spans="2:12">
      <c r="B5045" s="68">
        <v>40896</v>
      </c>
      <c r="C5045" s="58" t="s">
        <v>10097</v>
      </c>
      <c r="D5045" s="58">
        <v>9</v>
      </c>
      <c r="E5045" s="58">
        <v>959</v>
      </c>
      <c r="F5045" s="58">
        <v>100</v>
      </c>
      <c r="G5045" s="1">
        <f t="shared" si="234"/>
        <v>52</v>
      </c>
      <c r="H5045" s="1">
        <f t="shared" si="235"/>
        <v>2011</v>
      </c>
      <c r="I5045" s="1" t="str">
        <f t="shared" si="236"/>
        <v>52-2011</v>
      </c>
      <c r="J5045"/>
      <c r="L5045"/>
    </row>
    <row r="5046" spans="2:12">
      <c r="B5046" s="68">
        <v>40896</v>
      </c>
      <c r="C5046" s="58" t="s">
        <v>10098</v>
      </c>
      <c r="D5046" s="58">
        <v>233</v>
      </c>
      <c r="E5046" s="58">
        <v>517</v>
      </c>
      <c r="F5046" s="58">
        <v>177</v>
      </c>
      <c r="G5046" s="1">
        <f t="shared" si="234"/>
        <v>52</v>
      </c>
      <c r="H5046" s="1">
        <f t="shared" si="235"/>
        <v>2011</v>
      </c>
      <c r="I5046" s="1" t="str">
        <f t="shared" si="236"/>
        <v>52-2011</v>
      </c>
      <c r="J5046"/>
      <c r="L5046"/>
    </row>
    <row r="5047" spans="2:12">
      <c r="B5047" s="68">
        <v>40896</v>
      </c>
      <c r="C5047" s="58" t="s">
        <v>10099</v>
      </c>
      <c r="D5047" s="58">
        <v>59</v>
      </c>
      <c r="E5047" s="58">
        <v>618</v>
      </c>
      <c r="F5047" s="58">
        <v>265</v>
      </c>
      <c r="G5047" s="1">
        <f t="shared" si="234"/>
        <v>52</v>
      </c>
      <c r="H5047" s="1">
        <f t="shared" si="235"/>
        <v>2011</v>
      </c>
      <c r="I5047" s="1" t="str">
        <f t="shared" si="236"/>
        <v>52-2011</v>
      </c>
      <c r="J5047"/>
      <c r="L5047"/>
    </row>
    <row r="5048" spans="2:12">
      <c r="B5048" s="68">
        <v>40896</v>
      </c>
      <c r="C5048" s="58" t="s">
        <v>10100</v>
      </c>
      <c r="D5048" s="58">
        <v>48</v>
      </c>
      <c r="E5048" s="58">
        <v>498</v>
      </c>
      <c r="F5048" s="58">
        <v>18</v>
      </c>
      <c r="G5048" s="1">
        <f t="shared" si="234"/>
        <v>52</v>
      </c>
      <c r="H5048" s="1">
        <f t="shared" si="235"/>
        <v>2011</v>
      </c>
      <c r="I5048" s="1" t="str">
        <f t="shared" si="236"/>
        <v>52-2011</v>
      </c>
      <c r="J5048"/>
      <c r="L5048"/>
    </row>
    <row r="5049" spans="2:12">
      <c r="B5049" s="68">
        <v>40896</v>
      </c>
      <c r="C5049" s="58" t="s">
        <v>10101</v>
      </c>
      <c r="D5049" s="58">
        <v>12</v>
      </c>
      <c r="E5049" s="58">
        <v>813</v>
      </c>
      <c r="F5049" s="58">
        <v>7</v>
      </c>
      <c r="G5049" s="1">
        <f t="shared" si="234"/>
        <v>52</v>
      </c>
      <c r="H5049" s="1">
        <f t="shared" si="235"/>
        <v>2011</v>
      </c>
      <c r="I5049" s="1" t="str">
        <f t="shared" si="236"/>
        <v>52-2011</v>
      </c>
      <c r="J5049"/>
      <c r="L5049"/>
    </row>
    <row r="5050" spans="2:12">
      <c r="B5050" s="68">
        <v>40903</v>
      </c>
      <c r="C5050" s="58" t="s">
        <v>10039</v>
      </c>
      <c r="D5050" s="58">
        <v>26</v>
      </c>
      <c r="E5050" s="58">
        <v>958</v>
      </c>
      <c r="F5050" s="58">
        <v>116</v>
      </c>
      <c r="G5050" s="1">
        <f t="shared" si="234"/>
        <v>53</v>
      </c>
      <c r="H5050" s="1">
        <f t="shared" si="235"/>
        <v>2011</v>
      </c>
      <c r="I5050" s="1" t="str">
        <f t="shared" si="236"/>
        <v>53-2011</v>
      </c>
      <c r="J5050"/>
      <c r="L5050"/>
    </row>
    <row r="5051" spans="2:12">
      <c r="B5051" s="68">
        <v>40903</v>
      </c>
      <c r="C5051" s="58" t="s">
        <v>10066</v>
      </c>
      <c r="D5051" s="58">
        <v>176</v>
      </c>
      <c r="E5051" s="58">
        <v>493</v>
      </c>
      <c r="F5051" s="58">
        <v>301</v>
      </c>
      <c r="G5051" s="1">
        <f t="shared" si="234"/>
        <v>53</v>
      </c>
      <c r="H5051" s="1">
        <f t="shared" si="235"/>
        <v>2011</v>
      </c>
      <c r="I5051" s="1" t="str">
        <f t="shared" si="236"/>
        <v>53-2011</v>
      </c>
      <c r="J5051"/>
      <c r="L5051"/>
    </row>
    <row r="5052" spans="2:12">
      <c r="B5052" s="68">
        <v>40903</v>
      </c>
      <c r="C5052" s="58" t="s">
        <v>10040</v>
      </c>
      <c r="D5052" s="58">
        <v>79</v>
      </c>
      <c r="E5052" s="58">
        <v>782</v>
      </c>
      <c r="F5052" s="58">
        <v>43</v>
      </c>
      <c r="G5052" s="1">
        <f t="shared" si="234"/>
        <v>53</v>
      </c>
      <c r="H5052" s="1">
        <f t="shared" si="235"/>
        <v>2011</v>
      </c>
      <c r="I5052" s="1" t="str">
        <f t="shared" si="236"/>
        <v>53-2011</v>
      </c>
      <c r="J5052"/>
      <c r="L5052"/>
    </row>
    <row r="5053" spans="2:12">
      <c r="B5053" s="68">
        <v>40903</v>
      </c>
      <c r="C5053" s="58" t="s">
        <v>10042</v>
      </c>
      <c r="D5053" s="58">
        <v>214</v>
      </c>
      <c r="E5053" s="58">
        <v>709</v>
      </c>
      <c r="F5053" s="58">
        <v>37</v>
      </c>
      <c r="G5053" s="1">
        <f t="shared" si="234"/>
        <v>53</v>
      </c>
      <c r="H5053" s="1">
        <f t="shared" si="235"/>
        <v>2011</v>
      </c>
      <c r="I5053" s="1" t="str">
        <f t="shared" si="236"/>
        <v>53-2011</v>
      </c>
      <c r="J5053"/>
      <c r="L5053"/>
    </row>
    <row r="5054" spans="2:12">
      <c r="B5054" s="68">
        <v>40903</v>
      </c>
      <c r="C5054" s="58" t="s">
        <v>10044</v>
      </c>
      <c r="D5054" s="58">
        <v>802</v>
      </c>
      <c r="E5054" s="58">
        <v>464</v>
      </c>
      <c r="F5054" s="58">
        <v>172</v>
      </c>
      <c r="G5054" s="1">
        <f t="shared" si="234"/>
        <v>53</v>
      </c>
      <c r="H5054" s="1">
        <f t="shared" si="235"/>
        <v>2011</v>
      </c>
      <c r="I5054" s="1" t="str">
        <f t="shared" si="236"/>
        <v>53-2011</v>
      </c>
      <c r="J5054"/>
      <c r="L5054"/>
    </row>
    <row r="5055" spans="2:12">
      <c r="B5055" s="68">
        <v>40903</v>
      </c>
      <c r="C5055" s="58" t="s">
        <v>10048</v>
      </c>
      <c r="D5055" s="58">
        <v>193</v>
      </c>
      <c r="E5055" s="58">
        <v>300</v>
      </c>
      <c r="F5055" s="58">
        <v>282</v>
      </c>
      <c r="G5055" s="1">
        <f t="shared" si="234"/>
        <v>53</v>
      </c>
      <c r="H5055" s="1">
        <f t="shared" si="235"/>
        <v>2011</v>
      </c>
      <c r="I5055" s="1" t="str">
        <f t="shared" si="236"/>
        <v>53-2011</v>
      </c>
      <c r="J5055"/>
      <c r="L5055"/>
    </row>
    <row r="5056" spans="2:12">
      <c r="B5056" s="68">
        <v>40903</v>
      </c>
      <c r="C5056" s="58" t="s">
        <v>10049</v>
      </c>
      <c r="D5056" s="58">
        <v>130</v>
      </c>
      <c r="E5056" s="58">
        <v>643</v>
      </c>
      <c r="F5056" s="58">
        <v>277</v>
      </c>
      <c r="G5056" s="1">
        <f t="shared" si="234"/>
        <v>53</v>
      </c>
      <c r="H5056" s="1">
        <f t="shared" si="235"/>
        <v>2011</v>
      </c>
      <c r="I5056" s="1" t="str">
        <f t="shared" si="236"/>
        <v>53-2011</v>
      </c>
      <c r="J5056"/>
      <c r="L5056"/>
    </row>
    <row r="5057" spans="2:12">
      <c r="B5057" s="68">
        <v>40903</v>
      </c>
      <c r="C5057" s="58" t="s">
        <v>10067</v>
      </c>
      <c r="D5057" s="58">
        <v>7</v>
      </c>
      <c r="E5057" s="58">
        <v>961</v>
      </c>
      <c r="F5057" s="58">
        <v>232</v>
      </c>
      <c r="G5057" s="1">
        <f t="shared" si="234"/>
        <v>53</v>
      </c>
      <c r="H5057" s="1">
        <f t="shared" si="235"/>
        <v>2011</v>
      </c>
      <c r="I5057" s="1" t="str">
        <f t="shared" si="236"/>
        <v>53-2011</v>
      </c>
      <c r="J5057"/>
      <c r="L5057"/>
    </row>
    <row r="5058" spans="2:12">
      <c r="B5058" s="68">
        <v>40903</v>
      </c>
      <c r="C5058" s="58" t="s">
        <v>10068</v>
      </c>
      <c r="D5058" s="58">
        <v>16</v>
      </c>
      <c r="E5058" s="58">
        <v>722</v>
      </c>
      <c r="F5058" s="58">
        <v>114</v>
      </c>
      <c r="G5058" s="1">
        <f t="shared" si="234"/>
        <v>53</v>
      </c>
      <c r="H5058" s="1">
        <f t="shared" si="235"/>
        <v>2011</v>
      </c>
      <c r="I5058" s="1" t="str">
        <f t="shared" si="236"/>
        <v>53-2011</v>
      </c>
      <c r="J5058"/>
      <c r="L5058"/>
    </row>
    <row r="5059" spans="2:12">
      <c r="B5059" s="68">
        <v>40903</v>
      </c>
      <c r="C5059" s="58" t="s">
        <v>10069</v>
      </c>
      <c r="D5059" s="58">
        <v>713</v>
      </c>
      <c r="E5059" s="58">
        <v>333</v>
      </c>
      <c r="F5059" s="58">
        <v>95</v>
      </c>
      <c r="G5059" s="1">
        <f t="shared" si="234"/>
        <v>53</v>
      </c>
      <c r="H5059" s="1">
        <f t="shared" si="235"/>
        <v>2011</v>
      </c>
      <c r="I5059" s="1" t="str">
        <f t="shared" si="236"/>
        <v>53-2011</v>
      </c>
      <c r="J5059"/>
      <c r="L5059"/>
    </row>
    <row r="5060" spans="2:12">
      <c r="B5060" s="68">
        <v>40903</v>
      </c>
      <c r="C5060" s="58" t="s">
        <v>10070</v>
      </c>
      <c r="D5060" s="58">
        <v>386</v>
      </c>
      <c r="E5060" s="58">
        <v>597</v>
      </c>
      <c r="F5060" s="58">
        <v>159</v>
      </c>
      <c r="G5060" s="1">
        <f t="shared" si="234"/>
        <v>53</v>
      </c>
      <c r="H5060" s="1">
        <f t="shared" si="235"/>
        <v>2011</v>
      </c>
      <c r="I5060" s="1" t="str">
        <f t="shared" si="236"/>
        <v>53-2011</v>
      </c>
      <c r="J5060"/>
      <c r="L5060"/>
    </row>
    <row r="5061" spans="2:12">
      <c r="B5061" s="68">
        <v>40903</v>
      </c>
      <c r="C5061" s="58" t="s">
        <v>10071</v>
      </c>
      <c r="D5061" s="58">
        <v>32</v>
      </c>
      <c r="E5061" s="58">
        <v>391</v>
      </c>
      <c r="F5061" s="58">
        <v>141</v>
      </c>
      <c r="G5061" s="1">
        <f t="shared" si="234"/>
        <v>53</v>
      </c>
      <c r="H5061" s="1">
        <f t="shared" si="235"/>
        <v>2011</v>
      </c>
      <c r="I5061" s="1" t="str">
        <f t="shared" si="236"/>
        <v>53-2011</v>
      </c>
      <c r="J5061"/>
      <c r="L5061"/>
    </row>
    <row r="5062" spans="2:12">
      <c r="B5062" s="68">
        <v>40903</v>
      </c>
      <c r="C5062" s="58" t="s">
        <v>10051</v>
      </c>
      <c r="D5062" s="58">
        <v>31</v>
      </c>
      <c r="E5062" s="58">
        <v>415</v>
      </c>
      <c r="F5062" s="58">
        <v>229</v>
      </c>
      <c r="G5062" s="1">
        <f t="shared" si="234"/>
        <v>53</v>
      </c>
      <c r="H5062" s="1">
        <f t="shared" si="235"/>
        <v>2011</v>
      </c>
      <c r="I5062" s="1" t="str">
        <f t="shared" si="236"/>
        <v>53-2011</v>
      </c>
      <c r="J5062"/>
      <c r="L5062"/>
    </row>
    <row r="5063" spans="2:12">
      <c r="B5063" s="68">
        <v>40903</v>
      </c>
      <c r="C5063" s="58" t="s">
        <v>10052</v>
      </c>
      <c r="D5063" s="58">
        <v>57</v>
      </c>
      <c r="E5063" s="58">
        <v>589</v>
      </c>
      <c r="F5063" s="58">
        <v>51</v>
      </c>
      <c r="G5063" s="1">
        <f t="shared" si="234"/>
        <v>53</v>
      </c>
      <c r="H5063" s="1">
        <f t="shared" si="235"/>
        <v>2011</v>
      </c>
      <c r="I5063" s="1" t="str">
        <f t="shared" si="236"/>
        <v>53-2011</v>
      </c>
      <c r="J5063"/>
      <c r="L5063"/>
    </row>
    <row r="5064" spans="2:12">
      <c r="B5064" s="68">
        <v>40903</v>
      </c>
      <c r="C5064" s="58" t="s">
        <v>10055</v>
      </c>
      <c r="D5064" s="58">
        <v>541</v>
      </c>
      <c r="E5064" s="58">
        <v>413</v>
      </c>
      <c r="F5064" s="58">
        <v>271</v>
      </c>
      <c r="G5064" s="1">
        <f t="shared" si="234"/>
        <v>53</v>
      </c>
      <c r="H5064" s="1">
        <f t="shared" si="235"/>
        <v>2011</v>
      </c>
      <c r="I5064" s="1" t="str">
        <f t="shared" si="236"/>
        <v>53-2011</v>
      </c>
      <c r="J5064"/>
      <c r="L5064"/>
    </row>
    <row r="5065" spans="2:12">
      <c r="B5065" s="68">
        <v>40903</v>
      </c>
      <c r="C5065" s="58" t="s">
        <v>10056</v>
      </c>
      <c r="D5065" s="58">
        <v>180</v>
      </c>
      <c r="E5065" s="58">
        <v>665</v>
      </c>
      <c r="F5065" s="58">
        <v>213</v>
      </c>
      <c r="G5065" s="1">
        <f t="shared" si="234"/>
        <v>53</v>
      </c>
      <c r="H5065" s="1">
        <f t="shared" si="235"/>
        <v>2011</v>
      </c>
      <c r="I5065" s="1" t="str">
        <f t="shared" si="236"/>
        <v>53-2011</v>
      </c>
      <c r="J5065"/>
      <c r="L5065"/>
    </row>
    <row r="5066" spans="2:12">
      <c r="B5066" s="68">
        <v>40903</v>
      </c>
      <c r="C5066" s="58" t="s">
        <v>10057</v>
      </c>
      <c r="D5066" s="58">
        <v>39</v>
      </c>
      <c r="E5066" s="58">
        <v>628</v>
      </c>
      <c r="F5066" s="58">
        <v>166</v>
      </c>
      <c r="G5066" s="1">
        <f t="shared" si="234"/>
        <v>53</v>
      </c>
      <c r="H5066" s="1">
        <f t="shared" si="235"/>
        <v>2011</v>
      </c>
      <c r="I5066" s="1" t="str">
        <f t="shared" si="236"/>
        <v>53-2011</v>
      </c>
      <c r="J5066"/>
      <c r="L5066"/>
    </row>
    <row r="5067" spans="2:12">
      <c r="B5067" s="68">
        <v>40903</v>
      </c>
      <c r="C5067" s="58" t="s">
        <v>10058</v>
      </c>
      <c r="D5067" s="58">
        <v>100</v>
      </c>
      <c r="E5067" s="58">
        <v>350</v>
      </c>
      <c r="F5067" s="58">
        <v>30</v>
      </c>
      <c r="G5067" s="1">
        <f t="shared" si="234"/>
        <v>53</v>
      </c>
      <c r="H5067" s="1">
        <f t="shared" si="235"/>
        <v>2011</v>
      </c>
      <c r="I5067" s="1" t="str">
        <f t="shared" si="236"/>
        <v>53-2011</v>
      </c>
      <c r="J5067"/>
      <c r="L5067"/>
    </row>
    <row r="5068" spans="2:12">
      <c r="B5068" s="68">
        <v>40903</v>
      </c>
      <c r="C5068" s="58" t="s">
        <v>10060</v>
      </c>
      <c r="D5068" s="58">
        <v>171</v>
      </c>
      <c r="E5068" s="58">
        <v>965</v>
      </c>
      <c r="F5068" s="58">
        <v>48</v>
      </c>
      <c r="G5068" s="1">
        <f t="shared" si="234"/>
        <v>53</v>
      </c>
      <c r="H5068" s="1">
        <f t="shared" si="235"/>
        <v>2011</v>
      </c>
      <c r="I5068" s="1" t="str">
        <f t="shared" si="236"/>
        <v>53-2011</v>
      </c>
      <c r="J5068"/>
      <c r="L5068"/>
    </row>
    <row r="5069" spans="2:12">
      <c r="B5069" s="68">
        <v>40903</v>
      </c>
      <c r="C5069" s="58" t="s">
        <v>10072</v>
      </c>
      <c r="D5069" s="58">
        <v>204</v>
      </c>
      <c r="E5069" s="58">
        <v>767</v>
      </c>
      <c r="F5069" s="58">
        <v>84</v>
      </c>
      <c r="G5069" s="1">
        <f t="shared" si="234"/>
        <v>53</v>
      </c>
      <c r="H5069" s="1">
        <f t="shared" si="235"/>
        <v>2011</v>
      </c>
      <c r="I5069" s="1" t="str">
        <f t="shared" si="236"/>
        <v>53-2011</v>
      </c>
      <c r="J5069"/>
      <c r="L5069"/>
    </row>
    <row r="5070" spans="2:12">
      <c r="B5070" s="68">
        <v>40903</v>
      </c>
      <c r="C5070" s="58" t="s">
        <v>10073</v>
      </c>
      <c r="D5070" s="58">
        <v>22</v>
      </c>
      <c r="E5070" s="58">
        <v>636</v>
      </c>
      <c r="F5070" s="58">
        <v>125</v>
      </c>
      <c r="G5070" s="1">
        <f t="shared" si="234"/>
        <v>53</v>
      </c>
      <c r="H5070" s="1">
        <f t="shared" si="235"/>
        <v>2011</v>
      </c>
      <c r="I5070" s="1" t="str">
        <f t="shared" si="236"/>
        <v>53-2011</v>
      </c>
      <c r="J5070"/>
      <c r="L5070"/>
    </row>
    <row r="5071" spans="2:12">
      <c r="B5071" s="68">
        <v>40903</v>
      </c>
      <c r="C5071" s="58" t="s">
        <v>10074</v>
      </c>
      <c r="D5071" s="58">
        <v>266</v>
      </c>
      <c r="E5071" s="58">
        <v>808</v>
      </c>
      <c r="F5071" s="58">
        <v>191</v>
      </c>
      <c r="G5071" s="1">
        <f t="shared" si="234"/>
        <v>53</v>
      </c>
      <c r="H5071" s="1">
        <f t="shared" si="235"/>
        <v>2011</v>
      </c>
      <c r="I5071" s="1" t="str">
        <f t="shared" si="236"/>
        <v>53-2011</v>
      </c>
      <c r="J5071"/>
      <c r="L5071"/>
    </row>
    <row r="5072" spans="2:12">
      <c r="B5072" s="68">
        <v>40903</v>
      </c>
      <c r="C5072" s="58" t="s">
        <v>10075</v>
      </c>
      <c r="D5072" s="58">
        <v>91</v>
      </c>
      <c r="E5072" s="58">
        <v>929</v>
      </c>
      <c r="F5072" s="58">
        <v>182</v>
      </c>
      <c r="G5072" s="1">
        <f t="shared" si="234"/>
        <v>53</v>
      </c>
      <c r="H5072" s="1">
        <f t="shared" si="235"/>
        <v>2011</v>
      </c>
      <c r="I5072" s="1" t="str">
        <f t="shared" si="236"/>
        <v>53-2011</v>
      </c>
      <c r="J5072"/>
      <c r="L5072"/>
    </row>
    <row r="5073" spans="2:12">
      <c r="B5073" s="68">
        <v>40903</v>
      </c>
      <c r="C5073" s="58" t="s">
        <v>10076</v>
      </c>
      <c r="D5073" s="58">
        <v>89</v>
      </c>
      <c r="E5073" s="58">
        <v>559</v>
      </c>
      <c r="F5073" s="58">
        <v>236</v>
      </c>
      <c r="G5073" s="1">
        <f t="shared" si="234"/>
        <v>53</v>
      </c>
      <c r="H5073" s="1">
        <f t="shared" si="235"/>
        <v>2011</v>
      </c>
      <c r="I5073" s="1" t="str">
        <f t="shared" si="236"/>
        <v>53-2011</v>
      </c>
      <c r="J5073"/>
      <c r="L5073"/>
    </row>
    <row r="5074" spans="2:12">
      <c r="B5074" s="68">
        <v>40903</v>
      </c>
      <c r="C5074" s="58" t="s">
        <v>18</v>
      </c>
      <c r="D5074" s="58">
        <v>90</v>
      </c>
      <c r="E5074" s="58">
        <v>942</v>
      </c>
      <c r="F5074" s="58">
        <v>140</v>
      </c>
      <c r="G5074" s="1">
        <f t="shared" si="234"/>
        <v>53</v>
      </c>
      <c r="H5074" s="1">
        <f t="shared" si="235"/>
        <v>2011</v>
      </c>
      <c r="I5074" s="1" t="str">
        <f t="shared" si="236"/>
        <v>53-2011</v>
      </c>
      <c r="J5074"/>
      <c r="L5074"/>
    </row>
    <row r="5075" spans="2:12">
      <c r="B5075" s="68">
        <v>40903</v>
      </c>
      <c r="C5075" s="58" t="s">
        <v>10077</v>
      </c>
      <c r="D5075" s="58">
        <v>23</v>
      </c>
      <c r="E5075" s="58">
        <v>820</v>
      </c>
      <c r="F5075" s="58">
        <v>200</v>
      </c>
      <c r="G5075" s="1">
        <f t="shared" si="234"/>
        <v>53</v>
      </c>
      <c r="H5075" s="1">
        <f t="shared" si="235"/>
        <v>2011</v>
      </c>
      <c r="I5075" s="1" t="str">
        <f t="shared" si="236"/>
        <v>53-2011</v>
      </c>
      <c r="J5075"/>
      <c r="L5075"/>
    </row>
    <row r="5076" spans="2:12">
      <c r="B5076" s="68">
        <v>40903</v>
      </c>
      <c r="C5076" s="58" t="s">
        <v>10078</v>
      </c>
      <c r="D5076" s="58">
        <v>320</v>
      </c>
      <c r="E5076" s="58">
        <v>868</v>
      </c>
      <c r="F5076" s="58">
        <v>152</v>
      </c>
      <c r="G5076" s="1">
        <f t="shared" si="234"/>
        <v>53</v>
      </c>
      <c r="H5076" s="1">
        <f t="shared" si="235"/>
        <v>2011</v>
      </c>
      <c r="I5076" s="1" t="str">
        <f t="shared" si="236"/>
        <v>53-2011</v>
      </c>
      <c r="J5076"/>
      <c r="L5076"/>
    </row>
    <row r="5077" spans="2:12">
      <c r="B5077" s="68">
        <v>40903</v>
      </c>
      <c r="C5077" s="58" t="s">
        <v>10079</v>
      </c>
      <c r="D5077" s="58">
        <v>5</v>
      </c>
      <c r="E5077" s="58">
        <v>737</v>
      </c>
      <c r="F5077" s="58">
        <v>89</v>
      </c>
      <c r="G5077" s="1">
        <f t="shared" ref="G5077:G5140" si="237">WEEKNUM(B5077)</f>
        <v>53</v>
      </c>
      <c r="H5077" s="1">
        <f t="shared" ref="H5077:H5140" si="238">YEAR(B5077)</f>
        <v>2011</v>
      </c>
      <c r="I5077" s="1" t="str">
        <f t="shared" ref="I5077:I5140" si="239">CONCATENATE(G5077,"-",H5077)</f>
        <v>53-2011</v>
      </c>
      <c r="J5077"/>
      <c r="L5077"/>
    </row>
    <row r="5078" spans="2:12">
      <c r="B5078" s="68">
        <v>40903</v>
      </c>
      <c r="C5078" s="58" t="s">
        <v>10080</v>
      </c>
      <c r="D5078" s="58">
        <v>29</v>
      </c>
      <c r="E5078" s="58">
        <v>784</v>
      </c>
      <c r="F5078" s="58">
        <v>230</v>
      </c>
      <c r="G5078" s="1">
        <f t="shared" si="237"/>
        <v>53</v>
      </c>
      <c r="H5078" s="1">
        <f t="shared" si="238"/>
        <v>2011</v>
      </c>
      <c r="I5078" s="1" t="str">
        <f t="shared" si="239"/>
        <v>53-2011</v>
      </c>
      <c r="J5078"/>
      <c r="L5078"/>
    </row>
    <row r="5079" spans="2:12">
      <c r="B5079" s="68">
        <v>40903</v>
      </c>
      <c r="C5079" s="58" t="s">
        <v>10081</v>
      </c>
      <c r="D5079" s="58">
        <v>36</v>
      </c>
      <c r="E5079" s="58">
        <v>508</v>
      </c>
      <c r="F5079" s="58">
        <v>225</v>
      </c>
      <c r="G5079" s="1">
        <f t="shared" si="237"/>
        <v>53</v>
      </c>
      <c r="H5079" s="1">
        <f t="shared" si="238"/>
        <v>2011</v>
      </c>
      <c r="I5079" s="1" t="str">
        <f t="shared" si="239"/>
        <v>53-2011</v>
      </c>
      <c r="J5079"/>
      <c r="L5079"/>
    </row>
    <row r="5080" spans="2:12">
      <c r="B5080" s="68">
        <v>40903</v>
      </c>
      <c r="C5080" s="58" t="s">
        <v>10082</v>
      </c>
      <c r="D5080" s="58">
        <v>211</v>
      </c>
      <c r="E5080" s="58">
        <v>528</v>
      </c>
      <c r="F5080" s="58">
        <v>71</v>
      </c>
      <c r="G5080" s="1">
        <f t="shared" si="237"/>
        <v>53</v>
      </c>
      <c r="H5080" s="1">
        <f t="shared" si="238"/>
        <v>2011</v>
      </c>
      <c r="I5080" s="1" t="str">
        <f t="shared" si="239"/>
        <v>53-2011</v>
      </c>
      <c r="J5080"/>
      <c r="L5080"/>
    </row>
    <row r="5081" spans="2:12">
      <c r="B5081" s="68">
        <v>40903</v>
      </c>
      <c r="C5081" s="58" t="s">
        <v>10083</v>
      </c>
      <c r="D5081" s="58">
        <v>64</v>
      </c>
      <c r="E5081" s="58">
        <v>717</v>
      </c>
      <c r="F5081" s="58">
        <v>60</v>
      </c>
      <c r="G5081" s="1">
        <f t="shared" si="237"/>
        <v>53</v>
      </c>
      <c r="H5081" s="1">
        <f t="shared" si="238"/>
        <v>2011</v>
      </c>
      <c r="I5081" s="1" t="str">
        <f t="shared" si="239"/>
        <v>53-2011</v>
      </c>
      <c r="J5081"/>
      <c r="L5081"/>
    </row>
    <row r="5082" spans="2:12">
      <c r="B5082" s="68">
        <v>40903</v>
      </c>
      <c r="C5082" s="58" t="s">
        <v>10084</v>
      </c>
      <c r="D5082" s="58">
        <v>132</v>
      </c>
      <c r="E5082" s="58">
        <v>565</v>
      </c>
      <c r="F5082" s="58">
        <v>181</v>
      </c>
      <c r="G5082" s="1">
        <f t="shared" si="237"/>
        <v>53</v>
      </c>
      <c r="H5082" s="1">
        <f t="shared" si="238"/>
        <v>2011</v>
      </c>
      <c r="I5082" s="1" t="str">
        <f t="shared" si="239"/>
        <v>53-2011</v>
      </c>
      <c r="J5082"/>
      <c r="L5082"/>
    </row>
    <row r="5083" spans="2:12">
      <c r="B5083" s="68">
        <v>40903</v>
      </c>
      <c r="C5083" s="58" t="s">
        <v>10085</v>
      </c>
      <c r="D5083" s="58">
        <v>752</v>
      </c>
      <c r="E5083" s="58">
        <v>437</v>
      </c>
      <c r="F5083" s="58">
        <v>82</v>
      </c>
      <c r="G5083" s="1">
        <f t="shared" si="237"/>
        <v>53</v>
      </c>
      <c r="H5083" s="1">
        <f t="shared" si="238"/>
        <v>2011</v>
      </c>
      <c r="I5083" s="1" t="str">
        <f t="shared" si="239"/>
        <v>53-2011</v>
      </c>
      <c r="J5083"/>
      <c r="L5083"/>
    </row>
    <row r="5084" spans="2:12">
      <c r="B5084" s="68">
        <v>40903</v>
      </c>
      <c r="C5084" s="58" t="s">
        <v>10086</v>
      </c>
      <c r="D5084" s="58">
        <v>331</v>
      </c>
      <c r="E5084" s="58">
        <v>714</v>
      </c>
      <c r="F5084" s="58">
        <v>116</v>
      </c>
      <c r="G5084" s="1">
        <f t="shared" si="237"/>
        <v>53</v>
      </c>
      <c r="H5084" s="1">
        <f t="shared" si="238"/>
        <v>2011</v>
      </c>
      <c r="I5084" s="1" t="str">
        <f t="shared" si="239"/>
        <v>53-2011</v>
      </c>
      <c r="J5084"/>
      <c r="L5084"/>
    </row>
    <row r="5085" spans="2:12">
      <c r="B5085" s="68">
        <v>40903</v>
      </c>
      <c r="C5085" s="58" t="s">
        <v>10087</v>
      </c>
      <c r="D5085" s="58">
        <v>121</v>
      </c>
      <c r="E5085" s="58">
        <v>702</v>
      </c>
      <c r="F5085" s="58">
        <v>238</v>
      </c>
      <c r="G5085" s="1">
        <f t="shared" si="237"/>
        <v>53</v>
      </c>
      <c r="H5085" s="1">
        <f t="shared" si="238"/>
        <v>2011</v>
      </c>
      <c r="I5085" s="1" t="str">
        <f t="shared" si="239"/>
        <v>53-2011</v>
      </c>
      <c r="J5085"/>
      <c r="L5085"/>
    </row>
    <row r="5086" spans="2:12">
      <c r="B5086" s="68">
        <v>40903</v>
      </c>
      <c r="C5086" s="58" t="s">
        <v>10088</v>
      </c>
      <c r="D5086" s="58">
        <v>116</v>
      </c>
      <c r="E5086" s="58">
        <v>773</v>
      </c>
      <c r="F5086" s="58">
        <v>269</v>
      </c>
      <c r="G5086" s="1">
        <f t="shared" si="237"/>
        <v>53</v>
      </c>
      <c r="H5086" s="1">
        <f t="shared" si="238"/>
        <v>2011</v>
      </c>
      <c r="I5086" s="1" t="str">
        <f t="shared" si="239"/>
        <v>53-2011</v>
      </c>
      <c r="J5086"/>
      <c r="L5086"/>
    </row>
    <row r="5087" spans="2:12">
      <c r="B5087" s="68">
        <v>40903</v>
      </c>
      <c r="C5087" s="58" t="s">
        <v>10089</v>
      </c>
      <c r="D5087" s="58">
        <v>447</v>
      </c>
      <c r="E5087" s="58">
        <v>946</v>
      </c>
      <c r="F5087" s="58">
        <v>295</v>
      </c>
      <c r="G5087" s="1">
        <f t="shared" si="237"/>
        <v>53</v>
      </c>
      <c r="H5087" s="1">
        <f t="shared" si="238"/>
        <v>2011</v>
      </c>
      <c r="I5087" s="1" t="str">
        <f t="shared" si="239"/>
        <v>53-2011</v>
      </c>
      <c r="J5087"/>
      <c r="L5087"/>
    </row>
    <row r="5088" spans="2:12">
      <c r="B5088" s="68">
        <v>40903</v>
      </c>
      <c r="C5088" s="58" t="s">
        <v>10090</v>
      </c>
      <c r="D5088" s="58">
        <v>55</v>
      </c>
      <c r="E5088" s="58">
        <v>793</v>
      </c>
      <c r="F5088" s="58">
        <v>297</v>
      </c>
      <c r="G5088" s="1">
        <f t="shared" si="237"/>
        <v>53</v>
      </c>
      <c r="H5088" s="1">
        <f t="shared" si="238"/>
        <v>2011</v>
      </c>
      <c r="I5088" s="1" t="str">
        <f t="shared" si="239"/>
        <v>53-2011</v>
      </c>
      <c r="J5088"/>
      <c r="L5088"/>
    </row>
    <row r="5089" spans="2:12">
      <c r="B5089" s="68">
        <v>40903</v>
      </c>
      <c r="C5089" s="58" t="s">
        <v>10091</v>
      </c>
      <c r="D5089" s="58">
        <v>187</v>
      </c>
      <c r="E5089" s="58">
        <v>735</v>
      </c>
      <c r="F5089" s="58">
        <v>191</v>
      </c>
      <c r="G5089" s="1">
        <f t="shared" si="237"/>
        <v>53</v>
      </c>
      <c r="H5089" s="1">
        <f t="shared" si="238"/>
        <v>2011</v>
      </c>
      <c r="I5089" s="1" t="str">
        <f t="shared" si="239"/>
        <v>53-2011</v>
      </c>
      <c r="J5089"/>
      <c r="L5089"/>
    </row>
    <row r="5090" spans="2:12">
      <c r="B5090" s="68">
        <v>40903</v>
      </c>
      <c r="C5090" s="58" t="s">
        <v>10092</v>
      </c>
      <c r="D5090" s="58">
        <v>2</v>
      </c>
      <c r="E5090" s="58">
        <v>992</v>
      </c>
      <c r="F5090" s="58">
        <v>151</v>
      </c>
      <c r="G5090" s="1">
        <f t="shared" si="237"/>
        <v>53</v>
      </c>
      <c r="H5090" s="1">
        <f t="shared" si="238"/>
        <v>2011</v>
      </c>
      <c r="I5090" s="1" t="str">
        <f t="shared" si="239"/>
        <v>53-2011</v>
      </c>
      <c r="J5090"/>
      <c r="L5090"/>
    </row>
    <row r="5091" spans="2:12">
      <c r="B5091" s="68">
        <v>40903</v>
      </c>
      <c r="C5091" s="58" t="s">
        <v>10093</v>
      </c>
      <c r="D5091" s="58">
        <v>125</v>
      </c>
      <c r="E5091" s="58">
        <v>969</v>
      </c>
      <c r="F5091" s="58">
        <v>280</v>
      </c>
      <c r="G5091" s="1">
        <f t="shared" si="237"/>
        <v>53</v>
      </c>
      <c r="H5091" s="1">
        <f t="shared" si="238"/>
        <v>2011</v>
      </c>
      <c r="I5091" s="1" t="str">
        <f t="shared" si="239"/>
        <v>53-2011</v>
      </c>
      <c r="J5091"/>
      <c r="L5091"/>
    </row>
    <row r="5092" spans="2:12">
      <c r="B5092" s="68">
        <v>40903</v>
      </c>
      <c r="C5092" s="58" t="s">
        <v>10094</v>
      </c>
      <c r="D5092" s="58">
        <v>915</v>
      </c>
      <c r="E5092" s="58">
        <v>511</v>
      </c>
      <c r="F5092" s="58">
        <v>305</v>
      </c>
      <c r="G5092" s="1">
        <f t="shared" si="237"/>
        <v>53</v>
      </c>
      <c r="H5092" s="1">
        <f t="shared" si="238"/>
        <v>2011</v>
      </c>
      <c r="I5092" s="1" t="str">
        <f t="shared" si="239"/>
        <v>53-2011</v>
      </c>
      <c r="J5092"/>
      <c r="L5092"/>
    </row>
    <row r="5093" spans="2:12">
      <c r="B5093" s="68">
        <v>40903</v>
      </c>
      <c r="C5093" s="58" t="s">
        <v>10095</v>
      </c>
      <c r="D5093" s="58">
        <v>107</v>
      </c>
      <c r="E5093" s="58">
        <v>520</v>
      </c>
      <c r="F5093" s="58">
        <v>50</v>
      </c>
      <c r="G5093" s="1">
        <f t="shared" si="237"/>
        <v>53</v>
      </c>
      <c r="H5093" s="1">
        <f t="shared" si="238"/>
        <v>2011</v>
      </c>
      <c r="I5093" s="1" t="str">
        <f t="shared" si="239"/>
        <v>53-2011</v>
      </c>
      <c r="J5093"/>
      <c r="L5093"/>
    </row>
    <row r="5094" spans="2:12">
      <c r="B5094" s="68">
        <v>40903</v>
      </c>
      <c r="C5094" s="58" t="s">
        <v>10096</v>
      </c>
      <c r="D5094" s="58">
        <v>239</v>
      </c>
      <c r="E5094" s="58">
        <v>417</v>
      </c>
      <c r="F5094" s="58">
        <v>102</v>
      </c>
      <c r="G5094" s="1">
        <f t="shared" si="237"/>
        <v>53</v>
      </c>
      <c r="H5094" s="1">
        <f t="shared" si="238"/>
        <v>2011</v>
      </c>
      <c r="I5094" s="1" t="str">
        <f t="shared" si="239"/>
        <v>53-2011</v>
      </c>
      <c r="J5094"/>
      <c r="L5094"/>
    </row>
    <row r="5095" spans="2:12">
      <c r="B5095" s="68">
        <v>40903</v>
      </c>
      <c r="C5095" s="58" t="s">
        <v>10097</v>
      </c>
      <c r="D5095" s="58">
        <v>9</v>
      </c>
      <c r="E5095" s="58">
        <v>384</v>
      </c>
      <c r="F5095" s="58">
        <v>153</v>
      </c>
      <c r="G5095" s="1">
        <f t="shared" si="237"/>
        <v>53</v>
      </c>
      <c r="H5095" s="1">
        <f t="shared" si="238"/>
        <v>2011</v>
      </c>
      <c r="I5095" s="1" t="str">
        <f t="shared" si="239"/>
        <v>53-2011</v>
      </c>
      <c r="J5095"/>
      <c r="L5095"/>
    </row>
    <row r="5096" spans="2:12">
      <c r="B5096" s="68">
        <v>40903</v>
      </c>
      <c r="C5096" s="58" t="s">
        <v>10098</v>
      </c>
      <c r="D5096" s="58">
        <v>233</v>
      </c>
      <c r="E5096" s="58">
        <v>433</v>
      </c>
      <c r="F5096" s="58">
        <v>71</v>
      </c>
      <c r="G5096" s="1">
        <f t="shared" si="237"/>
        <v>53</v>
      </c>
      <c r="H5096" s="1">
        <f t="shared" si="238"/>
        <v>2011</v>
      </c>
      <c r="I5096" s="1" t="str">
        <f t="shared" si="239"/>
        <v>53-2011</v>
      </c>
      <c r="J5096"/>
      <c r="L5096"/>
    </row>
    <row r="5097" spans="2:12">
      <c r="B5097" s="68">
        <v>40903</v>
      </c>
      <c r="C5097" s="58" t="s">
        <v>10099</v>
      </c>
      <c r="D5097" s="58">
        <v>59</v>
      </c>
      <c r="E5097" s="58">
        <v>368</v>
      </c>
      <c r="F5097" s="58">
        <v>36</v>
      </c>
      <c r="G5097" s="1">
        <f t="shared" si="237"/>
        <v>53</v>
      </c>
      <c r="H5097" s="1">
        <f t="shared" si="238"/>
        <v>2011</v>
      </c>
      <c r="I5097" s="1" t="str">
        <f t="shared" si="239"/>
        <v>53-2011</v>
      </c>
      <c r="J5097"/>
      <c r="L5097"/>
    </row>
    <row r="5098" spans="2:12">
      <c r="B5098" s="68">
        <v>40903</v>
      </c>
      <c r="C5098" s="58" t="s">
        <v>10100</v>
      </c>
      <c r="D5098" s="58">
        <v>48</v>
      </c>
      <c r="E5098" s="58">
        <v>670</v>
      </c>
      <c r="F5098" s="58">
        <v>146</v>
      </c>
      <c r="G5098" s="1">
        <f t="shared" si="237"/>
        <v>53</v>
      </c>
      <c r="H5098" s="1">
        <f t="shared" si="238"/>
        <v>2011</v>
      </c>
      <c r="I5098" s="1" t="str">
        <f t="shared" si="239"/>
        <v>53-2011</v>
      </c>
      <c r="J5098"/>
      <c r="L5098"/>
    </row>
    <row r="5099" spans="2:12">
      <c r="B5099" s="68">
        <v>40903</v>
      </c>
      <c r="C5099" s="58" t="s">
        <v>10101</v>
      </c>
      <c r="D5099" s="58">
        <v>12</v>
      </c>
      <c r="E5099" s="58">
        <v>632</v>
      </c>
      <c r="F5099" s="58">
        <v>258</v>
      </c>
      <c r="G5099" s="1">
        <f t="shared" si="237"/>
        <v>53</v>
      </c>
      <c r="H5099" s="1">
        <f t="shared" si="238"/>
        <v>2011</v>
      </c>
      <c r="I5099" s="1" t="str">
        <f t="shared" si="239"/>
        <v>53-2011</v>
      </c>
      <c r="J5099"/>
      <c r="L5099"/>
    </row>
    <row r="5100" spans="2:12">
      <c r="B5100" s="68">
        <v>40910</v>
      </c>
      <c r="C5100" s="58" t="s">
        <v>10039</v>
      </c>
      <c r="D5100" s="58">
        <v>26</v>
      </c>
      <c r="E5100" s="58">
        <v>879</v>
      </c>
      <c r="F5100" s="58">
        <v>254</v>
      </c>
      <c r="G5100" s="1">
        <f t="shared" si="237"/>
        <v>1</v>
      </c>
      <c r="H5100" s="1">
        <f t="shared" si="238"/>
        <v>2012</v>
      </c>
      <c r="I5100" s="1" t="str">
        <f t="shared" si="239"/>
        <v>1-2012</v>
      </c>
      <c r="J5100"/>
      <c r="L5100"/>
    </row>
    <row r="5101" spans="2:12">
      <c r="B5101" s="68">
        <v>40910</v>
      </c>
      <c r="C5101" s="58" t="s">
        <v>10066</v>
      </c>
      <c r="D5101" s="58">
        <v>171</v>
      </c>
      <c r="E5101" s="58">
        <v>737</v>
      </c>
      <c r="F5101" s="58">
        <v>238</v>
      </c>
      <c r="G5101" s="1">
        <f t="shared" si="237"/>
        <v>1</v>
      </c>
      <c r="H5101" s="1">
        <f t="shared" si="238"/>
        <v>2012</v>
      </c>
      <c r="I5101" s="1" t="str">
        <f t="shared" si="239"/>
        <v>1-2012</v>
      </c>
      <c r="J5101"/>
      <c r="L5101"/>
    </row>
    <row r="5102" spans="2:12">
      <c r="B5102" s="68">
        <v>40910</v>
      </c>
      <c r="C5102" s="58" t="s">
        <v>10040</v>
      </c>
      <c r="D5102" s="58">
        <v>74</v>
      </c>
      <c r="E5102" s="58">
        <v>723</v>
      </c>
      <c r="F5102" s="58">
        <v>107</v>
      </c>
      <c r="G5102" s="1">
        <f t="shared" si="237"/>
        <v>1</v>
      </c>
      <c r="H5102" s="1">
        <f t="shared" si="238"/>
        <v>2012</v>
      </c>
      <c r="I5102" s="1" t="str">
        <f t="shared" si="239"/>
        <v>1-2012</v>
      </c>
      <c r="J5102"/>
      <c r="L5102"/>
    </row>
    <row r="5103" spans="2:12">
      <c r="B5103" s="68">
        <v>40910</v>
      </c>
      <c r="C5103" s="58" t="s">
        <v>10042</v>
      </c>
      <c r="D5103" s="58">
        <v>203</v>
      </c>
      <c r="E5103" s="58">
        <v>925</v>
      </c>
      <c r="F5103" s="58">
        <v>307</v>
      </c>
      <c r="G5103" s="1">
        <f t="shared" si="237"/>
        <v>1</v>
      </c>
      <c r="H5103" s="1">
        <f t="shared" si="238"/>
        <v>2012</v>
      </c>
      <c r="I5103" s="1" t="str">
        <f t="shared" si="239"/>
        <v>1-2012</v>
      </c>
      <c r="J5103"/>
      <c r="L5103"/>
    </row>
    <row r="5104" spans="2:12">
      <c r="B5104" s="68">
        <v>40910</v>
      </c>
      <c r="C5104" s="58" t="s">
        <v>10044</v>
      </c>
      <c r="D5104" s="58">
        <v>787</v>
      </c>
      <c r="E5104" s="58">
        <v>400</v>
      </c>
      <c r="F5104" s="58">
        <v>287</v>
      </c>
      <c r="G5104" s="1">
        <f t="shared" si="237"/>
        <v>1</v>
      </c>
      <c r="H5104" s="1">
        <f t="shared" si="238"/>
        <v>2012</v>
      </c>
      <c r="I5104" s="1" t="str">
        <f t="shared" si="239"/>
        <v>1-2012</v>
      </c>
      <c r="J5104"/>
      <c r="L5104"/>
    </row>
    <row r="5105" spans="2:12">
      <c r="B5105" s="68">
        <v>40910</v>
      </c>
      <c r="C5105" s="58" t="s">
        <v>10048</v>
      </c>
      <c r="D5105" s="58">
        <v>184</v>
      </c>
      <c r="E5105" s="58">
        <v>717</v>
      </c>
      <c r="F5105" s="58">
        <v>120</v>
      </c>
      <c r="G5105" s="1">
        <f t="shared" si="237"/>
        <v>1</v>
      </c>
      <c r="H5105" s="1">
        <f t="shared" si="238"/>
        <v>2012</v>
      </c>
      <c r="I5105" s="1" t="str">
        <f t="shared" si="239"/>
        <v>1-2012</v>
      </c>
      <c r="J5105"/>
      <c r="L5105"/>
    </row>
    <row r="5106" spans="2:12">
      <c r="B5106" s="68">
        <v>40910</v>
      </c>
      <c r="C5106" s="58" t="s">
        <v>10049</v>
      </c>
      <c r="D5106" s="58">
        <v>132</v>
      </c>
      <c r="E5106" s="58">
        <v>556</v>
      </c>
      <c r="F5106" s="58">
        <v>216</v>
      </c>
      <c r="G5106" s="1">
        <f t="shared" si="237"/>
        <v>1</v>
      </c>
      <c r="H5106" s="1">
        <f t="shared" si="238"/>
        <v>2012</v>
      </c>
      <c r="I5106" s="1" t="str">
        <f t="shared" si="239"/>
        <v>1-2012</v>
      </c>
      <c r="J5106"/>
      <c r="L5106"/>
    </row>
    <row r="5107" spans="2:12">
      <c r="B5107" s="68">
        <v>40910</v>
      </c>
      <c r="C5107" s="58" t="s">
        <v>10067</v>
      </c>
      <c r="D5107" s="58">
        <v>7</v>
      </c>
      <c r="E5107" s="58">
        <v>645</v>
      </c>
      <c r="F5107" s="58">
        <v>145</v>
      </c>
      <c r="G5107" s="1">
        <f t="shared" si="237"/>
        <v>1</v>
      </c>
      <c r="H5107" s="1">
        <f t="shared" si="238"/>
        <v>2012</v>
      </c>
      <c r="I5107" s="1" t="str">
        <f t="shared" si="239"/>
        <v>1-2012</v>
      </c>
      <c r="J5107"/>
      <c r="L5107"/>
    </row>
    <row r="5108" spans="2:12">
      <c r="B5108" s="68">
        <v>40910</v>
      </c>
      <c r="C5108" s="58" t="s">
        <v>10069</v>
      </c>
      <c r="D5108" s="58">
        <v>686</v>
      </c>
      <c r="E5108" s="58">
        <v>592</v>
      </c>
      <c r="F5108" s="58">
        <v>109</v>
      </c>
      <c r="G5108" s="1">
        <f t="shared" si="237"/>
        <v>1</v>
      </c>
      <c r="H5108" s="1">
        <f t="shared" si="238"/>
        <v>2012</v>
      </c>
      <c r="I5108" s="1" t="str">
        <f t="shared" si="239"/>
        <v>1-2012</v>
      </c>
      <c r="J5108"/>
      <c r="L5108"/>
    </row>
    <row r="5109" spans="2:12">
      <c r="B5109" s="68">
        <v>40910</v>
      </c>
      <c r="C5109" s="58" t="s">
        <v>10070</v>
      </c>
      <c r="D5109" s="58">
        <v>378</v>
      </c>
      <c r="E5109" s="58">
        <v>917</v>
      </c>
      <c r="F5109" s="58">
        <v>297</v>
      </c>
      <c r="G5109" s="1">
        <f t="shared" si="237"/>
        <v>1</v>
      </c>
      <c r="H5109" s="1">
        <f t="shared" si="238"/>
        <v>2012</v>
      </c>
      <c r="I5109" s="1" t="str">
        <f t="shared" si="239"/>
        <v>1-2012</v>
      </c>
      <c r="J5109"/>
      <c r="L5109"/>
    </row>
    <row r="5110" spans="2:12">
      <c r="B5110" s="68">
        <v>40910</v>
      </c>
      <c r="C5110" s="58" t="s">
        <v>10071</v>
      </c>
      <c r="D5110" s="58">
        <v>32</v>
      </c>
      <c r="E5110" s="58">
        <v>433</v>
      </c>
      <c r="F5110" s="58">
        <v>120</v>
      </c>
      <c r="G5110" s="1">
        <f t="shared" si="237"/>
        <v>1</v>
      </c>
      <c r="H5110" s="1">
        <f t="shared" si="238"/>
        <v>2012</v>
      </c>
      <c r="I5110" s="1" t="str">
        <f t="shared" si="239"/>
        <v>1-2012</v>
      </c>
      <c r="J5110"/>
      <c r="L5110"/>
    </row>
    <row r="5111" spans="2:12">
      <c r="B5111" s="68">
        <v>40910</v>
      </c>
      <c r="C5111" s="58" t="s">
        <v>10051</v>
      </c>
      <c r="D5111" s="58">
        <v>28</v>
      </c>
      <c r="E5111" s="58">
        <v>444</v>
      </c>
      <c r="F5111" s="58">
        <v>54</v>
      </c>
      <c r="G5111" s="1">
        <f t="shared" si="237"/>
        <v>1</v>
      </c>
      <c r="H5111" s="1">
        <f t="shared" si="238"/>
        <v>2012</v>
      </c>
      <c r="I5111" s="1" t="str">
        <f t="shared" si="239"/>
        <v>1-2012</v>
      </c>
      <c r="J5111"/>
      <c r="L5111"/>
    </row>
    <row r="5112" spans="2:12">
      <c r="B5112" s="68">
        <v>40910</v>
      </c>
      <c r="C5112" s="58" t="s">
        <v>10052</v>
      </c>
      <c r="D5112" s="58">
        <v>54</v>
      </c>
      <c r="E5112" s="58">
        <v>944</v>
      </c>
      <c r="F5112" s="58">
        <v>132</v>
      </c>
      <c r="G5112" s="1">
        <f t="shared" si="237"/>
        <v>1</v>
      </c>
      <c r="H5112" s="1">
        <f t="shared" si="238"/>
        <v>2012</v>
      </c>
      <c r="I5112" s="1" t="str">
        <f t="shared" si="239"/>
        <v>1-2012</v>
      </c>
      <c r="J5112"/>
      <c r="L5112"/>
    </row>
    <row r="5113" spans="2:12">
      <c r="B5113" s="68">
        <v>40910</v>
      </c>
      <c r="C5113" s="58" t="s">
        <v>10055</v>
      </c>
      <c r="D5113" s="58">
        <v>580</v>
      </c>
      <c r="E5113" s="58">
        <v>916</v>
      </c>
      <c r="F5113" s="58">
        <v>161</v>
      </c>
      <c r="G5113" s="1">
        <f t="shared" si="237"/>
        <v>1</v>
      </c>
      <c r="H5113" s="1">
        <f t="shared" si="238"/>
        <v>2012</v>
      </c>
      <c r="I5113" s="1" t="str">
        <f t="shared" si="239"/>
        <v>1-2012</v>
      </c>
      <c r="J5113"/>
      <c r="L5113"/>
    </row>
    <row r="5114" spans="2:12">
      <c r="B5114" s="68">
        <v>40910</v>
      </c>
      <c r="C5114" s="58" t="s">
        <v>10056</v>
      </c>
      <c r="D5114" s="58">
        <v>179</v>
      </c>
      <c r="E5114" s="58">
        <v>824</v>
      </c>
      <c r="F5114" s="58">
        <v>69</v>
      </c>
      <c r="G5114" s="1">
        <f t="shared" si="237"/>
        <v>1</v>
      </c>
      <c r="H5114" s="1">
        <f t="shared" si="238"/>
        <v>2012</v>
      </c>
      <c r="I5114" s="1" t="str">
        <f t="shared" si="239"/>
        <v>1-2012</v>
      </c>
      <c r="J5114"/>
      <c r="L5114"/>
    </row>
    <row r="5115" spans="2:12">
      <c r="B5115" s="68">
        <v>40910</v>
      </c>
      <c r="C5115" s="58" t="s">
        <v>10057</v>
      </c>
      <c r="D5115" s="58">
        <v>39</v>
      </c>
      <c r="E5115" s="58">
        <v>689</v>
      </c>
      <c r="F5115" s="58">
        <v>239</v>
      </c>
      <c r="G5115" s="1">
        <f t="shared" si="237"/>
        <v>1</v>
      </c>
      <c r="H5115" s="1">
        <f t="shared" si="238"/>
        <v>2012</v>
      </c>
      <c r="I5115" s="1" t="str">
        <f t="shared" si="239"/>
        <v>1-2012</v>
      </c>
      <c r="J5115"/>
      <c r="L5115"/>
    </row>
    <row r="5116" spans="2:12">
      <c r="B5116" s="68">
        <v>40910</v>
      </c>
      <c r="C5116" s="58" t="s">
        <v>10058</v>
      </c>
      <c r="D5116" s="58">
        <v>97</v>
      </c>
      <c r="E5116" s="58">
        <v>387</v>
      </c>
      <c r="F5116" s="58">
        <v>269</v>
      </c>
      <c r="G5116" s="1">
        <f t="shared" si="237"/>
        <v>1</v>
      </c>
      <c r="H5116" s="1">
        <f t="shared" si="238"/>
        <v>2012</v>
      </c>
      <c r="I5116" s="1" t="str">
        <f t="shared" si="239"/>
        <v>1-2012</v>
      </c>
      <c r="J5116"/>
      <c r="L5116"/>
    </row>
    <row r="5117" spans="2:12">
      <c r="B5117" s="68">
        <v>40910</v>
      </c>
      <c r="C5117" s="58" t="s">
        <v>10060</v>
      </c>
      <c r="D5117" s="58">
        <v>170</v>
      </c>
      <c r="E5117" s="58">
        <v>364</v>
      </c>
      <c r="F5117" s="58">
        <v>108</v>
      </c>
      <c r="G5117" s="1">
        <f t="shared" si="237"/>
        <v>1</v>
      </c>
      <c r="H5117" s="1">
        <f t="shared" si="238"/>
        <v>2012</v>
      </c>
      <c r="I5117" s="1" t="str">
        <f t="shared" si="239"/>
        <v>1-2012</v>
      </c>
      <c r="J5117"/>
      <c r="L5117"/>
    </row>
    <row r="5118" spans="2:12">
      <c r="B5118" s="68">
        <v>40910</v>
      </c>
      <c r="C5118" s="58" t="s">
        <v>10072</v>
      </c>
      <c r="D5118" s="58">
        <v>203</v>
      </c>
      <c r="E5118" s="58">
        <v>776</v>
      </c>
      <c r="F5118" s="58">
        <v>247</v>
      </c>
      <c r="G5118" s="1">
        <f t="shared" si="237"/>
        <v>1</v>
      </c>
      <c r="H5118" s="1">
        <f t="shared" si="238"/>
        <v>2012</v>
      </c>
      <c r="I5118" s="1" t="str">
        <f t="shared" si="239"/>
        <v>1-2012</v>
      </c>
      <c r="J5118"/>
      <c r="L5118"/>
    </row>
    <row r="5119" spans="2:12">
      <c r="B5119" s="68">
        <v>40910</v>
      </c>
      <c r="C5119" s="58" t="s">
        <v>10073</v>
      </c>
      <c r="D5119" s="58">
        <v>22</v>
      </c>
      <c r="E5119" s="58">
        <v>553</v>
      </c>
      <c r="F5119" s="58">
        <v>48</v>
      </c>
      <c r="G5119" s="1">
        <f t="shared" si="237"/>
        <v>1</v>
      </c>
      <c r="H5119" s="1">
        <f t="shared" si="238"/>
        <v>2012</v>
      </c>
      <c r="I5119" s="1" t="str">
        <f t="shared" si="239"/>
        <v>1-2012</v>
      </c>
      <c r="J5119"/>
      <c r="L5119"/>
    </row>
    <row r="5120" spans="2:12">
      <c r="B5120" s="68">
        <v>40910</v>
      </c>
      <c r="C5120" s="58" t="s">
        <v>10074</v>
      </c>
      <c r="D5120" s="58">
        <v>258</v>
      </c>
      <c r="E5120" s="58">
        <v>759</v>
      </c>
      <c r="F5120" s="58">
        <v>107</v>
      </c>
      <c r="G5120" s="1">
        <f t="shared" si="237"/>
        <v>1</v>
      </c>
      <c r="H5120" s="1">
        <f t="shared" si="238"/>
        <v>2012</v>
      </c>
      <c r="I5120" s="1" t="str">
        <f t="shared" si="239"/>
        <v>1-2012</v>
      </c>
      <c r="J5120"/>
      <c r="L5120"/>
    </row>
    <row r="5121" spans="2:12">
      <c r="B5121" s="68">
        <v>40910</v>
      </c>
      <c r="C5121" s="58" t="s">
        <v>10075</v>
      </c>
      <c r="D5121" s="58">
        <v>81</v>
      </c>
      <c r="E5121" s="58">
        <v>876</v>
      </c>
      <c r="F5121" s="58">
        <v>62</v>
      </c>
      <c r="G5121" s="1">
        <f t="shared" si="237"/>
        <v>1</v>
      </c>
      <c r="H5121" s="1">
        <f t="shared" si="238"/>
        <v>2012</v>
      </c>
      <c r="I5121" s="1" t="str">
        <f t="shared" si="239"/>
        <v>1-2012</v>
      </c>
      <c r="J5121"/>
      <c r="L5121"/>
    </row>
    <row r="5122" spans="2:12">
      <c r="B5122" s="68">
        <v>40910</v>
      </c>
      <c r="C5122" s="58" t="s">
        <v>10076</v>
      </c>
      <c r="D5122" s="58">
        <v>86</v>
      </c>
      <c r="E5122" s="58">
        <v>497</v>
      </c>
      <c r="F5122" s="58">
        <v>319</v>
      </c>
      <c r="G5122" s="1">
        <f t="shared" si="237"/>
        <v>1</v>
      </c>
      <c r="H5122" s="1">
        <f t="shared" si="238"/>
        <v>2012</v>
      </c>
      <c r="I5122" s="1" t="str">
        <f t="shared" si="239"/>
        <v>1-2012</v>
      </c>
      <c r="J5122"/>
      <c r="L5122"/>
    </row>
    <row r="5123" spans="2:12">
      <c r="B5123" s="68">
        <v>40910</v>
      </c>
      <c r="C5123" s="58" t="s">
        <v>18</v>
      </c>
      <c r="D5123" s="58">
        <v>86</v>
      </c>
      <c r="E5123" s="58">
        <v>803</v>
      </c>
      <c r="F5123" s="58">
        <v>162</v>
      </c>
      <c r="G5123" s="1">
        <f t="shared" si="237"/>
        <v>1</v>
      </c>
      <c r="H5123" s="1">
        <f t="shared" si="238"/>
        <v>2012</v>
      </c>
      <c r="I5123" s="1" t="str">
        <f t="shared" si="239"/>
        <v>1-2012</v>
      </c>
      <c r="J5123"/>
      <c r="L5123"/>
    </row>
    <row r="5124" spans="2:12">
      <c r="B5124" s="68">
        <v>40910</v>
      </c>
      <c r="C5124" s="58" t="s">
        <v>10077</v>
      </c>
      <c r="D5124" s="58">
        <v>22</v>
      </c>
      <c r="E5124" s="58">
        <v>653</v>
      </c>
      <c r="F5124" s="58">
        <v>91</v>
      </c>
      <c r="G5124" s="1">
        <f t="shared" si="237"/>
        <v>1</v>
      </c>
      <c r="H5124" s="1">
        <f t="shared" si="238"/>
        <v>2012</v>
      </c>
      <c r="I5124" s="1" t="str">
        <f t="shared" si="239"/>
        <v>1-2012</v>
      </c>
      <c r="J5124"/>
      <c r="L5124"/>
    </row>
    <row r="5125" spans="2:12">
      <c r="B5125" s="68">
        <v>40910</v>
      </c>
      <c r="C5125" s="58" t="s">
        <v>10078</v>
      </c>
      <c r="D5125" s="58">
        <v>349</v>
      </c>
      <c r="E5125" s="58">
        <v>807</v>
      </c>
      <c r="F5125" s="58">
        <v>241</v>
      </c>
      <c r="G5125" s="1">
        <f t="shared" si="237"/>
        <v>1</v>
      </c>
      <c r="H5125" s="1">
        <f t="shared" si="238"/>
        <v>2012</v>
      </c>
      <c r="I5125" s="1" t="str">
        <f t="shared" si="239"/>
        <v>1-2012</v>
      </c>
      <c r="J5125"/>
      <c r="L5125"/>
    </row>
    <row r="5126" spans="2:12">
      <c r="B5126" s="68">
        <v>40910</v>
      </c>
      <c r="C5126" s="58" t="s">
        <v>10079</v>
      </c>
      <c r="D5126" s="58">
        <v>4</v>
      </c>
      <c r="E5126" s="58">
        <v>456</v>
      </c>
      <c r="F5126" s="58">
        <v>19</v>
      </c>
      <c r="G5126" s="1">
        <f t="shared" si="237"/>
        <v>1</v>
      </c>
      <c r="H5126" s="1">
        <f t="shared" si="238"/>
        <v>2012</v>
      </c>
      <c r="I5126" s="1" t="str">
        <f t="shared" si="239"/>
        <v>1-2012</v>
      </c>
      <c r="J5126"/>
      <c r="L5126"/>
    </row>
    <row r="5127" spans="2:12">
      <c r="B5127" s="68">
        <v>40910</v>
      </c>
      <c r="C5127" s="58" t="s">
        <v>10080</v>
      </c>
      <c r="D5127" s="58">
        <v>27</v>
      </c>
      <c r="E5127" s="58">
        <v>888</v>
      </c>
      <c r="F5127" s="58">
        <v>170</v>
      </c>
      <c r="G5127" s="1">
        <f t="shared" si="237"/>
        <v>1</v>
      </c>
      <c r="H5127" s="1">
        <f t="shared" si="238"/>
        <v>2012</v>
      </c>
      <c r="I5127" s="1" t="str">
        <f t="shared" si="239"/>
        <v>1-2012</v>
      </c>
      <c r="J5127"/>
      <c r="L5127"/>
    </row>
    <row r="5128" spans="2:12">
      <c r="B5128" s="68">
        <v>40910</v>
      </c>
      <c r="C5128" s="58" t="s">
        <v>10081</v>
      </c>
      <c r="D5128" s="58">
        <v>36</v>
      </c>
      <c r="E5128" s="58">
        <v>543</v>
      </c>
      <c r="F5128" s="58">
        <v>63</v>
      </c>
      <c r="G5128" s="1">
        <f t="shared" si="237"/>
        <v>1</v>
      </c>
      <c r="H5128" s="1">
        <f t="shared" si="238"/>
        <v>2012</v>
      </c>
      <c r="I5128" s="1" t="str">
        <f t="shared" si="239"/>
        <v>1-2012</v>
      </c>
      <c r="J5128"/>
      <c r="L5128"/>
    </row>
    <row r="5129" spans="2:12">
      <c r="B5129" s="68">
        <v>40910</v>
      </c>
      <c r="C5129" s="58" t="s">
        <v>10082</v>
      </c>
      <c r="D5129" s="58">
        <v>189</v>
      </c>
      <c r="E5129" s="58">
        <v>326</v>
      </c>
      <c r="F5129" s="58">
        <v>307</v>
      </c>
      <c r="G5129" s="1">
        <f t="shared" si="237"/>
        <v>1</v>
      </c>
      <c r="H5129" s="1">
        <f t="shared" si="238"/>
        <v>2012</v>
      </c>
      <c r="I5129" s="1" t="str">
        <f t="shared" si="239"/>
        <v>1-2012</v>
      </c>
      <c r="J5129"/>
      <c r="L5129"/>
    </row>
    <row r="5130" spans="2:12">
      <c r="B5130" s="68">
        <v>40910</v>
      </c>
      <c r="C5130" s="58" t="s">
        <v>10083</v>
      </c>
      <c r="D5130" s="58">
        <v>64</v>
      </c>
      <c r="E5130" s="58">
        <v>778</v>
      </c>
      <c r="F5130" s="58">
        <v>234</v>
      </c>
      <c r="G5130" s="1">
        <f t="shared" si="237"/>
        <v>1</v>
      </c>
      <c r="H5130" s="1">
        <f t="shared" si="238"/>
        <v>2012</v>
      </c>
      <c r="I5130" s="1" t="str">
        <f t="shared" si="239"/>
        <v>1-2012</v>
      </c>
      <c r="J5130"/>
      <c r="L5130"/>
    </row>
    <row r="5131" spans="2:12">
      <c r="B5131" s="68">
        <v>40910</v>
      </c>
      <c r="C5131" s="58" t="s">
        <v>10084</v>
      </c>
      <c r="D5131" s="58">
        <v>129</v>
      </c>
      <c r="E5131" s="58">
        <v>306</v>
      </c>
      <c r="F5131" s="58">
        <v>16</v>
      </c>
      <c r="G5131" s="1">
        <f t="shared" si="237"/>
        <v>1</v>
      </c>
      <c r="H5131" s="1">
        <f t="shared" si="238"/>
        <v>2012</v>
      </c>
      <c r="I5131" s="1" t="str">
        <f t="shared" si="239"/>
        <v>1-2012</v>
      </c>
      <c r="J5131"/>
      <c r="L5131"/>
    </row>
    <row r="5132" spans="2:12">
      <c r="B5132" s="68">
        <v>40910</v>
      </c>
      <c r="C5132" s="58" t="s">
        <v>10085</v>
      </c>
      <c r="D5132" s="58">
        <v>734</v>
      </c>
      <c r="E5132" s="58">
        <v>911</v>
      </c>
      <c r="F5132" s="58">
        <v>213</v>
      </c>
      <c r="G5132" s="1">
        <f t="shared" si="237"/>
        <v>1</v>
      </c>
      <c r="H5132" s="1">
        <f t="shared" si="238"/>
        <v>2012</v>
      </c>
      <c r="I5132" s="1" t="str">
        <f t="shared" si="239"/>
        <v>1-2012</v>
      </c>
      <c r="J5132"/>
      <c r="L5132"/>
    </row>
    <row r="5133" spans="2:12">
      <c r="B5133" s="68">
        <v>40910</v>
      </c>
      <c r="C5133" s="58" t="s">
        <v>10086</v>
      </c>
      <c r="D5133" s="58">
        <v>328</v>
      </c>
      <c r="E5133" s="58">
        <v>469</v>
      </c>
      <c r="F5133" s="58">
        <v>99</v>
      </c>
      <c r="G5133" s="1">
        <f t="shared" si="237"/>
        <v>1</v>
      </c>
      <c r="H5133" s="1">
        <f t="shared" si="238"/>
        <v>2012</v>
      </c>
      <c r="I5133" s="1" t="str">
        <f t="shared" si="239"/>
        <v>1-2012</v>
      </c>
      <c r="J5133"/>
      <c r="L5133"/>
    </row>
    <row r="5134" spans="2:12">
      <c r="B5134" s="68">
        <v>40910</v>
      </c>
      <c r="C5134" s="58" t="s">
        <v>10087</v>
      </c>
      <c r="D5134" s="58">
        <v>118</v>
      </c>
      <c r="E5134" s="58">
        <v>811</v>
      </c>
      <c r="F5134" s="58">
        <v>140</v>
      </c>
      <c r="G5134" s="1">
        <f t="shared" si="237"/>
        <v>1</v>
      </c>
      <c r="H5134" s="1">
        <f t="shared" si="238"/>
        <v>2012</v>
      </c>
      <c r="I5134" s="1" t="str">
        <f t="shared" si="239"/>
        <v>1-2012</v>
      </c>
      <c r="J5134"/>
      <c r="L5134"/>
    </row>
    <row r="5135" spans="2:12">
      <c r="B5135" s="68">
        <v>40910</v>
      </c>
      <c r="C5135" s="58" t="s">
        <v>10088</v>
      </c>
      <c r="D5135" s="58">
        <v>111</v>
      </c>
      <c r="E5135" s="58">
        <v>360</v>
      </c>
      <c r="F5135" s="58">
        <v>99</v>
      </c>
      <c r="G5135" s="1">
        <f t="shared" si="237"/>
        <v>1</v>
      </c>
      <c r="H5135" s="1">
        <f t="shared" si="238"/>
        <v>2012</v>
      </c>
      <c r="I5135" s="1" t="str">
        <f t="shared" si="239"/>
        <v>1-2012</v>
      </c>
      <c r="J5135"/>
      <c r="L5135"/>
    </row>
    <row r="5136" spans="2:12">
      <c r="B5136" s="68">
        <v>40910</v>
      </c>
      <c r="C5136" s="58" t="s">
        <v>10089</v>
      </c>
      <c r="D5136" s="58">
        <v>443</v>
      </c>
      <c r="E5136" s="58">
        <v>804</v>
      </c>
      <c r="F5136" s="58">
        <v>173</v>
      </c>
      <c r="G5136" s="1">
        <f t="shared" si="237"/>
        <v>1</v>
      </c>
      <c r="H5136" s="1">
        <f t="shared" si="238"/>
        <v>2012</v>
      </c>
      <c r="I5136" s="1" t="str">
        <f t="shared" si="239"/>
        <v>1-2012</v>
      </c>
      <c r="J5136"/>
      <c r="L5136"/>
    </row>
    <row r="5137" spans="2:12">
      <c r="B5137" s="68">
        <v>40910</v>
      </c>
      <c r="C5137" s="58" t="s">
        <v>10090</v>
      </c>
      <c r="D5137" s="58">
        <v>55</v>
      </c>
      <c r="E5137" s="58">
        <v>639</v>
      </c>
      <c r="F5137" s="58">
        <v>23</v>
      </c>
      <c r="G5137" s="1">
        <f t="shared" si="237"/>
        <v>1</v>
      </c>
      <c r="H5137" s="1">
        <f t="shared" si="238"/>
        <v>2012</v>
      </c>
      <c r="I5137" s="1" t="str">
        <f t="shared" si="239"/>
        <v>1-2012</v>
      </c>
      <c r="J5137"/>
      <c r="L5137"/>
    </row>
    <row r="5138" spans="2:12">
      <c r="B5138" s="68">
        <v>40910</v>
      </c>
      <c r="C5138" s="58" t="s">
        <v>10091</v>
      </c>
      <c r="D5138" s="58">
        <v>182</v>
      </c>
      <c r="E5138" s="58">
        <v>786</v>
      </c>
      <c r="F5138" s="58">
        <v>57</v>
      </c>
      <c r="G5138" s="1">
        <f t="shared" si="237"/>
        <v>1</v>
      </c>
      <c r="H5138" s="1">
        <f t="shared" si="238"/>
        <v>2012</v>
      </c>
      <c r="I5138" s="1" t="str">
        <f t="shared" si="239"/>
        <v>1-2012</v>
      </c>
      <c r="J5138"/>
      <c r="L5138"/>
    </row>
    <row r="5139" spans="2:12">
      <c r="B5139" s="68">
        <v>40910</v>
      </c>
      <c r="C5139" s="58" t="s">
        <v>10092</v>
      </c>
      <c r="D5139" s="58">
        <v>2</v>
      </c>
      <c r="E5139" s="58">
        <v>646</v>
      </c>
      <c r="F5139" s="58">
        <v>13</v>
      </c>
      <c r="G5139" s="1">
        <f t="shared" si="237"/>
        <v>1</v>
      </c>
      <c r="H5139" s="1">
        <f t="shared" si="238"/>
        <v>2012</v>
      </c>
      <c r="I5139" s="1" t="str">
        <f t="shared" si="239"/>
        <v>1-2012</v>
      </c>
      <c r="J5139"/>
      <c r="L5139"/>
    </row>
    <row r="5140" spans="2:12">
      <c r="B5140" s="68">
        <v>40910</v>
      </c>
      <c r="C5140" s="58" t="s">
        <v>10093</v>
      </c>
      <c r="D5140" s="58">
        <v>121</v>
      </c>
      <c r="E5140" s="58">
        <v>488</v>
      </c>
      <c r="F5140" s="58">
        <v>46</v>
      </c>
      <c r="G5140" s="1">
        <f t="shared" si="237"/>
        <v>1</v>
      </c>
      <c r="H5140" s="1">
        <f t="shared" si="238"/>
        <v>2012</v>
      </c>
      <c r="I5140" s="1" t="str">
        <f t="shared" si="239"/>
        <v>1-2012</v>
      </c>
      <c r="J5140"/>
      <c r="L5140"/>
    </row>
    <row r="5141" spans="2:12">
      <c r="B5141" s="68">
        <v>40910</v>
      </c>
      <c r="C5141" s="58" t="s">
        <v>10094</v>
      </c>
      <c r="D5141" s="58">
        <v>875</v>
      </c>
      <c r="E5141" s="58">
        <v>936</v>
      </c>
      <c r="F5141" s="58">
        <v>140</v>
      </c>
      <c r="G5141" s="1">
        <f t="shared" ref="G5141:G5204" si="240">WEEKNUM(B5141)</f>
        <v>1</v>
      </c>
      <c r="H5141" s="1">
        <f t="shared" ref="H5141:H5204" si="241">YEAR(B5141)</f>
        <v>2012</v>
      </c>
      <c r="I5141" s="1" t="str">
        <f t="shared" ref="I5141:I5204" si="242">CONCATENATE(G5141,"-",H5141)</f>
        <v>1-2012</v>
      </c>
      <c r="J5141"/>
      <c r="L5141"/>
    </row>
    <row r="5142" spans="2:12">
      <c r="B5142" s="68">
        <v>40910</v>
      </c>
      <c r="C5142" s="58" t="s">
        <v>10095</v>
      </c>
      <c r="D5142" s="58">
        <v>103</v>
      </c>
      <c r="E5142" s="58">
        <v>841</v>
      </c>
      <c r="F5142" s="58">
        <v>85</v>
      </c>
      <c r="G5142" s="1">
        <f t="shared" si="240"/>
        <v>1</v>
      </c>
      <c r="H5142" s="1">
        <f t="shared" si="241"/>
        <v>2012</v>
      </c>
      <c r="I5142" s="1" t="str">
        <f t="shared" si="242"/>
        <v>1-2012</v>
      </c>
      <c r="J5142"/>
      <c r="L5142"/>
    </row>
    <row r="5143" spans="2:12">
      <c r="B5143" s="68">
        <v>40910</v>
      </c>
      <c r="C5143" s="58" t="s">
        <v>10096</v>
      </c>
      <c r="D5143" s="58">
        <v>226</v>
      </c>
      <c r="E5143" s="58">
        <v>852</v>
      </c>
      <c r="F5143" s="58">
        <v>118</v>
      </c>
      <c r="G5143" s="1">
        <f t="shared" si="240"/>
        <v>1</v>
      </c>
      <c r="H5143" s="1">
        <f t="shared" si="241"/>
        <v>2012</v>
      </c>
      <c r="I5143" s="1" t="str">
        <f t="shared" si="242"/>
        <v>1-2012</v>
      </c>
      <c r="J5143"/>
      <c r="L5143"/>
    </row>
    <row r="5144" spans="2:12">
      <c r="B5144" s="68">
        <v>40910</v>
      </c>
      <c r="C5144" s="58" t="s">
        <v>10097</v>
      </c>
      <c r="D5144" s="58">
        <v>9</v>
      </c>
      <c r="E5144" s="58">
        <v>896</v>
      </c>
      <c r="F5144" s="58">
        <v>99</v>
      </c>
      <c r="G5144" s="1">
        <f t="shared" si="240"/>
        <v>1</v>
      </c>
      <c r="H5144" s="1">
        <f t="shared" si="241"/>
        <v>2012</v>
      </c>
      <c r="I5144" s="1" t="str">
        <f t="shared" si="242"/>
        <v>1-2012</v>
      </c>
      <c r="J5144"/>
      <c r="L5144"/>
    </row>
    <row r="5145" spans="2:12">
      <c r="B5145" s="68">
        <v>40910</v>
      </c>
      <c r="C5145" s="58" t="s">
        <v>10098</v>
      </c>
      <c r="D5145" s="58">
        <v>229</v>
      </c>
      <c r="E5145" s="58">
        <v>786</v>
      </c>
      <c r="F5145" s="58">
        <v>251</v>
      </c>
      <c r="G5145" s="1">
        <f t="shared" si="240"/>
        <v>1</v>
      </c>
      <c r="H5145" s="1">
        <f t="shared" si="241"/>
        <v>2012</v>
      </c>
      <c r="I5145" s="1" t="str">
        <f t="shared" si="242"/>
        <v>1-2012</v>
      </c>
      <c r="J5145"/>
      <c r="L5145"/>
    </row>
    <row r="5146" spans="2:12">
      <c r="B5146" s="68">
        <v>40910</v>
      </c>
      <c r="C5146" s="58" t="s">
        <v>10099</v>
      </c>
      <c r="D5146" s="58">
        <v>58</v>
      </c>
      <c r="E5146" s="58">
        <v>782</v>
      </c>
      <c r="F5146" s="58">
        <v>258</v>
      </c>
      <c r="G5146" s="1">
        <f t="shared" si="240"/>
        <v>1</v>
      </c>
      <c r="H5146" s="1">
        <f t="shared" si="241"/>
        <v>2012</v>
      </c>
      <c r="I5146" s="1" t="str">
        <f t="shared" si="242"/>
        <v>1-2012</v>
      </c>
      <c r="J5146"/>
      <c r="L5146"/>
    </row>
    <row r="5147" spans="2:12">
      <c r="B5147" s="68">
        <v>40910</v>
      </c>
      <c r="C5147" s="58" t="s">
        <v>10100</v>
      </c>
      <c r="D5147" s="58">
        <v>41</v>
      </c>
      <c r="E5147" s="58">
        <v>504</v>
      </c>
      <c r="F5147" s="58">
        <v>313</v>
      </c>
      <c r="G5147" s="1">
        <f t="shared" si="240"/>
        <v>1</v>
      </c>
      <c r="H5147" s="1">
        <f t="shared" si="241"/>
        <v>2012</v>
      </c>
      <c r="I5147" s="1" t="str">
        <f t="shared" si="242"/>
        <v>1-2012</v>
      </c>
      <c r="J5147"/>
      <c r="L5147"/>
    </row>
    <row r="5148" spans="2:12">
      <c r="B5148" s="68">
        <v>40910</v>
      </c>
      <c r="C5148" s="58" t="s">
        <v>10101</v>
      </c>
      <c r="D5148" s="58">
        <v>12</v>
      </c>
      <c r="E5148" s="58">
        <v>472</v>
      </c>
      <c r="F5148" s="58">
        <v>183</v>
      </c>
      <c r="G5148" s="1">
        <f t="shared" si="240"/>
        <v>1</v>
      </c>
      <c r="H5148" s="1">
        <f t="shared" si="241"/>
        <v>2012</v>
      </c>
      <c r="I5148" s="1" t="str">
        <f t="shared" si="242"/>
        <v>1-2012</v>
      </c>
      <c r="J5148"/>
      <c r="L5148"/>
    </row>
    <row r="5149" spans="2:12">
      <c r="B5149" s="68">
        <v>40917</v>
      </c>
      <c r="C5149" s="58" t="s">
        <v>10039</v>
      </c>
      <c r="D5149" s="58">
        <v>26</v>
      </c>
      <c r="E5149" s="58">
        <v>876</v>
      </c>
      <c r="F5149" s="58">
        <v>43</v>
      </c>
      <c r="G5149" s="1">
        <f t="shared" si="240"/>
        <v>2</v>
      </c>
      <c r="H5149" s="1">
        <f t="shared" si="241"/>
        <v>2012</v>
      </c>
      <c r="I5149" s="1" t="str">
        <f t="shared" si="242"/>
        <v>2-2012</v>
      </c>
      <c r="J5149"/>
      <c r="L5149"/>
    </row>
    <row r="5150" spans="2:12">
      <c r="B5150" s="68">
        <v>40917</v>
      </c>
      <c r="C5150" s="58" t="s">
        <v>10066</v>
      </c>
      <c r="D5150" s="58">
        <v>171</v>
      </c>
      <c r="E5150" s="58">
        <v>349</v>
      </c>
      <c r="F5150" s="58">
        <v>292</v>
      </c>
      <c r="G5150" s="1">
        <f t="shared" si="240"/>
        <v>2</v>
      </c>
      <c r="H5150" s="1">
        <f t="shared" si="241"/>
        <v>2012</v>
      </c>
      <c r="I5150" s="1" t="str">
        <f t="shared" si="242"/>
        <v>2-2012</v>
      </c>
      <c r="J5150"/>
      <c r="L5150"/>
    </row>
    <row r="5151" spans="2:12">
      <c r="B5151" s="68">
        <v>40917</v>
      </c>
      <c r="C5151" s="58" t="s">
        <v>10040</v>
      </c>
      <c r="D5151" s="58">
        <v>74</v>
      </c>
      <c r="E5151" s="58">
        <v>301</v>
      </c>
      <c r="F5151" s="58">
        <v>116</v>
      </c>
      <c r="G5151" s="1">
        <f t="shared" si="240"/>
        <v>2</v>
      </c>
      <c r="H5151" s="1">
        <f t="shared" si="241"/>
        <v>2012</v>
      </c>
      <c r="I5151" s="1" t="str">
        <f t="shared" si="242"/>
        <v>2-2012</v>
      </c>
      <c r="J5151"/>
      <c r="L5151"/>
    </row>
    <row r="5152" spans="2:12">
      <c r="B5152" s="68">
        <v>40917</v>
      </c>
      <c r="C5152" s="58" t="s">
        <v>10042</v>
      </c>
      <c r="D5152" s="58">
        <v>203</v>
      </c>
      <c r="E5152" s="58">
        <v>773</v>
      </c>
      <c r="F5152" s="58">
        <v>224</v>
      </c>
      <c r="G5152" s="1">
        <f t="shared" si="240"/>
        <v>2</v>
      </c>
      <c r="H5152" s="1">
        <f t="shared" si="241"/>
        <v>2012</v>
      </c>
      <c r="I5152" s="1" t="str">
        <f t="shared" si="242"/>
        <v>2-2012</v>
      </c>
      <c r="J5152"/>
      <c r="L5152"/>
    </row>
    <row r="5153" spans="2:12">
      <c r="B5153" s="68">
        <v>40917</v>
      </c>
      <c r="C5153" s="58" t="s">
        <v>10044</v>
      </c>
      <c r="D5153" s="58">
        <v>787</v>
      </c>
      <c r="E5153" s="58">
        <v>341</v>
      </c>
      <c r="F5153" s="58">
        <v>162</v>
      </c>
      <c r="G5153" s="1">
        <f t="shared" si="240"/>
        <v>2</v>
      </c>
      <c r="H5153" s="1">
        <f t="shared" si="241"/>
        <v>2012</v>
      </c>
      <c r="I5153" s="1" t="str">
        <f t="shared" si="242"/>
        <v>2-2012</v>
      </c>
      <c r="J5153"/>
      <c r="L5153"/>
    </row>
    <row r="5154" spans="2:12">
      <c r="B5154" s="68">
        <v>40917</v>
      </c>
      <c r="C5154" s="58" t="s">
        <v>10048</v>
      </c>
      <c r="D5154" s="58">
        <v>184</v>
      </c>
      <c r="E5154" s="58">
        <v>608</v>
      </c>
      <c r="F5154" s="58">
        <v>40</v>
      </c>
      <c r="G5154" s="1">
        <f t="shared" si="240"/>
        <v>2</v>
      </c>
      <c r="H5154" s="1">
        <f t="shared" si="241"/>
        <v>2012</v>
      </c>
      <c r="I5154" s="1" t="str">
        <f t="shared" si="242"/>
        <v>2-2012</v>
      </c>
      <c r="J5154"/>
      <c r="L5154"/>
    </row>
    <row r="5155" spans="2:12">
      <c r="B5155" s="68">
        <v>40917</v>
      </c>
      <c r="C5155" s="58" t="s">
        <v>10049</v>
      </c>
      <c r="D5155" s="58">
        <v>132</v>
      </c>
      <c r="E5155" s="58">
        <v>941</v>
      </c>
      <c r="F5155" s="58">
        <v>290</v>
      </c>
      <c r="G5155" s="1">
        <f t="shared" si="240"/>
        <v>2</v>
      </c>
      <c r="H5155" s="1">
        <f t="shared" si="241"/>
        <v>2012</v>
      </c>
      <c r="I5155" s="1" t="str">
        <f t="shared" si="242"/>
        <v>2-2012</v>
      </c>
      <c r="J5155"/>
      <c r="L5155"/>
    </row>
    <row r="5156" spans="2:12">
      <c r="B5156" s="68">
        <v>40917</v>
      </c>
      <c r="C5156" s="58" t="s">
        <v>10067</v>
      </c>
      <c r="D5156" s="58">
        <v>7</v>
      </c>
      <c r="E5156" s="58">
        <v>573</v>
      </c>
      <c r="F5156" s="58">
        <v>42</v>
      </c>
      <c r="G5156" s="1">
        <f t="shared" si="240"/>
        <v>2</v>
      </c>
      <c r="H5156" s="1">
        <f t="shared" si="241"/>
        <v>2012</v>
      </c>
      <c r="I5156" s="1" t="str">
        <f t="shared" si="242"/>
        <v>2-2012</v>
      </c>
      <c r="J5156"/>
      <c r="L5156"/>
    </row>
    <row r="5157" spans="2:12">
      <c r="B5157" s="68">
        <v>40917</v>
      </c>
      <c r="C5157" s="58" t="s">
        <v>10069</v>
      </c>
      <c r="D5157" s="58">
        <v>686</v>
      </c>
      <c r="E5157" s="58">
        <v>478</v>
      </c>
      <c r="F5157" s="58">
        <v>105</v>
      </c>
      <c r="G5157" s="1">
        <f t="shared" si="240"/>
        <v>2</v>
      </c>
      <c r="H5157" s="1">
        <f t="shared" si="241"/>
        <v>2012</v>
      </c>
      <c r="I5157" s="1" t="str">
        <f t="shared" si="242"/>
        <v>2-2012</v>
      </c>
      <c r="J5157"/>
      <c r="L5157"/>
    </row>
    <row r="5158" spans="2:12">
      <c r="B5158" s="68">
        <v>40917</v>
      </c>
      <c r="C5158" s="58" t="s">
        <v>10070</v>
      </c>
      <c r="D5158" s="58">
        <v>378</v>
      </c>
      <c r="E5158" s="58">
        <v>603</v>
      </c>
      <c r="F5158" s="58">
        <v>258</v>
      </c>
      <c r="G5158" s="1">
        <f t="shared" si="240"/>
        <v>2</v>
      </c>
      <c r="H5158" s="1">
        <f t="shared" si="241"/>
        <v>2012</v>
      </c>
      <c r="I5158" s="1" t="str">
        <f t="shared" si="242"/>
        <v>2-2012</v>
      </c>
      <c r="J5158"/>
      <c r="L5158"/>
    </row>
    <row r="5159" spans="2:12">
      <c r="B5159" s="68">
        <v>40917</v>
      </c>
      <c r="C5159" s="58" t="s">
        <v>10071</v>
      </c>
      <c r="D5159" s="58">
        <v>32</v>
      </c>
      <c r="E5159" s="58">
        <v>484</v>
      </c>
      <c r="F5159" s="58">
        <v>199</v>
      </c>
      <c r="G5159" s="1">
        <f t="shared" si="240"/>
        <v>2</v>
      </c>
      <c r="H5159" s="1">
        <f t="shared" si="241"/>
        <v>2012</v>
      </c>
      <c r="I5159" s="1" t="str">
        <f t="shared" si="242"/>
        <v>2-2012</v>
      </c>
      <c r="J5159"/>
      <c r="L5159"/>
    </row>
    <row r="5160" spans="2:12">
      <c r="B5160" s="68">
        <v>40917</v>
      </c>
      <c r="C5160" s="58" t="s">
        <v>10051</v>
      </c>
      <c r="D5160" s="58">
        <v>28</v>
      </c>
      <c r="E5160" s="58">
        <v>392</v>
      </c>
      <c r="F5160" s="58">
        <v>265</v>
      </c>
      <c r="G5160" s="1">
        <f t="shared" si="240"/>
        <v>2</v>
      </c>
      <c r="H5160" s="1">
        <f t="shared" si="241"/>
        <v>2012</v>
      </c>
      <c r="I5160" s="1" t="str">
        <f t="shared" si="242"/>
        <v>2-2012</v>
      </c>
      <c r="J5160"/>
      <c r="L5160"/>
    </row>
    <row r="5161" spans="2:12">
      <c r="B5161" s="68">
        <v>40917</v>
      </c>
      <c r="C5161" s="58" t="s">
        <v>10052</v>
      </c>
      <c r="D5161" s="58">
        <v>54</v>
      </c>
      <c r="E5161" s="58">
        <v>617</v>
      </c>
      <c r="F5161" s="58">
        <v>137</v>
      </c>
      <c r="G5161" s="1">
        <f t="shared" si="240"/>
        <v>2</v>
      </c>
      <c r="H5161" s="1">
        <f t="shared" si="241"/>
        <v>2012</v>
      </c>
      <c r="I5161" s="1" t="str">
        <f t="shared" si="242"/>
        <v>2-2012</v>
      </c>
      <c r="J5161"/>
      <c r="L5161"/>
    </row>
    <row r="5162" spans="2:12">
      <c r="B5162" s="68">
        <v>40917</v>
      </c>
      <c r="C5162" s="58" t="s">
        <v>10055</v>
      </c>
      <c r="D5162" s="58">
        <v>580</v>
      </c>
      <c r="E5162" s="58">
        <v>659</v>
      </c>
      <c r="F5162" s="58">
        <v>315</v>
      </c>
      <c r="G5162" s="1">
        <f t="shared" si="240"/>
        <v>2</v>
      </c>
      <c r="H5162" s="1">
        <f t="shared" si="241"/>
        <v>2012</v>
      </c>
      <c r="I5162" s="1" t="str">
        <f t="shared" si="242"/>
        <v>2-2012</v>
      </c>
      <c r="J5162"/>
      <c r="L5162"/>
    </row>
    <row r="5163" spans="2:12">
      <c r="B5163" s="68">
        <v>40917</v>
      </c>
      <c r="C5163" s="58" t="s">
        <v>10056</v>
      </c>
      <c r="D5163" s="58">
        <v>179</v>
      </c>
      <c r="E5163" s="58">
        <v>392</v>
      </c>
      <c r="F5163" s="58">
        <v>90</v>
      </c>
      <c r="G5163" s="1">
        <f t="shared" si="240"/>
        <v>2</v>
      </c>
      <c r="H5163" s="1">
        <f t="shared" si="241"/>
        <v>2012</v>
      </c>
      <c r="I5163" s="1" t="str">
        <f t="shared" si="242"/>
        <v>2-2012</v>
      </c>
      <c r="J5163"/>
      <c r="L5163"/>
    </row>
    <row r="5164" spans="2:12">
      <c r="B5164" s="68">
        <v>40917</v>
      </c>
      <c r="C5164" s="58" t="s">
        <v>10057</v>
      </c>
      <c r="D5164" s="58">
        <v>39</v>
      </c>
      <c r="E5164" s="58">
        <v>454</v>
      </c>
      <c r="F5164" s="58">
        <v>73</v>
      </c>
      <c r="G5164" s="1">
        <f t="shared" si="240"/>
        <v>2</v>
      </c>
      <c r="H5164" s="1">
        <f t="shared" si="241"/>
        <v>2012</v>
      </c>
      <c r="I5164" s="1" t="str">
        <f t="shared" si="242"/>
        <v>2-2012</v>
      </c>
      <c r="J5164"/>
      <c r="L5164"/>
    </row>
    <row r="5165" spans="2:12">
      <c r="B5165" s="68">
        <v>40917</v>
      </c>
      <c r="C5165" s="58" t="s">
        <v>10058</v>
      </c>
      <c r="D5165" s="58">
        <v>97</v>
      </c>
      <c r="E5165" s="58">
        <v>302</v>
      </c>
      <c r="F5165" s="58">
        <v>270</v>
      </c>
      <c r="G5165" s="1">
        <f t="shared" si="240"/>
        <v>2</v>
      </c>
      <c r="H5165" s="1">
        <f t="shared" si="241"/>
        <v>2012</v>
      </c>
      <c r="I5165" s="1" t="str">
        <f t="shared" si="242"/>
        <v>2-2012</v>
      </c>
      <c r="J5165"/>
      <c r="L5165"/>
    </row>
    <row r="5166" spans="2:12">
      <c r="B5166" s="68">
        <v>40917</v>
      </c>
      <c r="C5166" s="58" t="s">
        <v>10060</v>
      </c>
      <c r="D5166" s="58">
        <v>170</v>
      </c>
      <c r="E5166" s="58">
        <v>929</v>
      </c>
      <c r="F5166" s="58">
        <v>216</v>
      </c>
      <c r="G5166" s="1">
        <f t="shared" si="240"/>
        <v>2</v>
      </c>
      <c r="H5166" s="1">
        <f t="shared" si="241"/>
        <v>2012</v>
      </c>
      <c r="I5166" s="1" t="str">
        <f t="shared" si="242"/>
        <v>2-2012</v>
      </c>
      <c r="J5166"/>
      <c r="L5166"/>
    </row>
    <row r="5167" spans="2:12">
      <c r="B5167" s="68">
        <v>40917</v>
      </c>
      <c r="C5167" s="58" t="s">
        <v>10072</v>
      </c>
      <c r="D5167" s="58">
        <v>203</v>
      </c>
      <c r="E5167" s="58">
        <v>333</v>
      </c>
      <c r="F5167" s="58">
        <v>229</v>
      </c>
      <c r="G5167" s="1">
        <f t="shared" si="240"/>
        <v>2</v>
      </c>
      <c r="H5167" s="1">
        <f t="shared" si="241"/>
        <v>2012</v>
      </c>
      <c r="I5167" s="1" t="str">
        <f t="shared" si="242"/>
        <v>2-2012</v>
      </c>
      <c r="J5167"/>
      <c r="L5167"/>
    </row>
    <row r="5168" spans="2:12">
      <c r="B5168" s="68">
        <v>40917</v>
      </c>
      <c r="C5168" s="58" t="s">
        <v>10073</v>
      </c>
      <c r="D5168" s="58">
        <v>22</v>
      </c>
      <c r="E5168" s="58">
        <v>325</v>
      </c>
      <c r="F5168" s="58">
        <v>62</v>
      </c>
      <c r="G5168" s="1">
        <f t="shared" si="240"/>
        <v>2</v>
      </c>
      <c r="H5168" s="1">
        <f t="shared" si="241"/>
        <v>2012</v>
      </c>
      <c r="I5168" s="1" t="str">
        <f t="shared" si="242"/>
        <v>2-2012</v>
      </c>
      <c r="J5168"/>
      <c r="L5168"/>
    </row>
    <row r="5169" spans="2:12">
      <c r="B5169" s="68">
        <v>40917</v>
      </c>
      <c r="C5169" s="58" t="s">
        <v>10074</v>
      </c>
      <c r="D5169" s="58">
        <v>258</v>
      </c>
      <c r="E5169" s="58">
        <v>440</v>
      </c>
      <c r="F5169" s="58">
        <v>306</v>
      </c>
      <c r="G5169" s="1">
        <f t="shared" si="240"/>
        <v>2</v>
      </c>
      <c r="H5169" s="1">
        <f t="shared" si="241"/>
        <v>2012</v>
      </c>
      <c r="I5169" s="1" t="str">
        <f t="shared" si="242"/>
        <v>2-2012</v>
      </c>
      <c r="J5169"/>
      <c r="L5169"/>
    </row>
    <row r="5170" spans="2:12">
      <c r="B5170" s="68">
        <v>40917</v>
      </c>
      <c r="C5170" s="58" t="s">
        <v>10075</v>
      </c>
      <c r="D5170" s="58">
        <v>81</v>
      </c>
      <c r="E5170" s="58">
        <v>732</v>
      </c>
      <c r="F5170" s="58">
        <v>319</v>
      </c>
      <c r="G5170" s="1">
        <f t="shared" si="240"/>
        <v>2</v>
      </c>
      <c r="H5170" s="1">
        <f t="shared" si="241"/>
        <v>2012</v>
      </c>
      <c r="I5170" s="1" t="str">
        <f t="shared" si="242"/>
        <v>2-2012</v>
      </c>
      <c r="J5170"/>
      <c r="L5170"/>
    </row>
    <row r="5171" spans="2:12">
      <c r="B5171" s="68">
        <v>40917</v>
      </c>
      <c r="C5171" s="58" t="s">
        <v>10076</v>
      </c>
      <c r="D5171" s="58">
        <v>86</v>
      </c>
      <c r="E5171" s="58">
        <v>618</v>
      </c>
      <c r="F5171" s="58">
        <v>19</v>
      </c>
      <c r="G5171" s="1">
        <f t="shared" si="240"/>
        <v>2</v>
      </c>
      <c r="H5171" s="1">
        <f t="shared" si="241"/>
        <v>2012</v>
      </c>
      <c r="I5171" s="1" t="str">
        <f t="shared" si="242"/>
        <v>2-2012</v>
      </c>
      <c r="J5171"/>
      <c r="L5171"/>
    </row>
    <row r="5172" spans="2:12">
      <c r="B5172" s="68">
        <v>40917</v>
      </c>
      <c r="C5172" s="58" t="s">
        <v>18</v>
      </c>
      <c r="D5172" s="58">
        <v>86</v>
      </c>
      <c r="E5172" s="58">
        <v>670</v>
      </c>
      <c r="F5172" s="58">
        <v>155</v>
      </c>
      <c r="G5172" s="1">
        <f t="shared" si="240"/>
        <v>2</v>
      </c>
      <c r="H5172" s="1">
        <f t="shared" si="241"/>
        <v>2012</v>
      </c>
      <c r="I5172" s="1" t="str">
        <f t="shared" si="242"/>
        <v>2-2012</v>
      </c>
      <c r="J5172"/>
      <c r="L5172"/>
    </row>
    <row r="5173" spans="2:12">
      <c r="B5173" s="68">
        <v>40917</v>
      </c>
      <c r="C5173" s="58" t="s">
        <v>10077</v>
      </c>
      <c r="D5173" s="58">
        <v>22</v>
      </c>
      <c r="E5173" s="58">
        <v>601</v>
      </c>
      <c r="F5173" s="58">
        <v>150</v>
      </c>
      <c r="G5173" s="1">
        <f t="shared" si="240"/>
        <v>2</v>
      </c>
      <c r="H5173" s="1">
        <f t="shared" si="241"/>
        <v>2012</v>
      </c>
      <c r="I5173" s="1" t="str">
        <f t="shared" si="242"/>
        <v>2-2012</v>
      </c>
      <c r="J5173"/>
      <c r="L5173"/>
    </row>
    <row r="5174" spans="2:12">
      <c r="B5174" s="68">
        <v>40917</v>
      </c>
      <c r="C5174" s="58" t="s">
        <v>10078</v>
      </c>
      <c r="D5174" s="58">
        <v>349</v>
      </c>
      <c r="E5174" s="58">
        <v>302</v>
      </c>
      <c r="F5174" s="58">
        <v>150</v>
      </c>
      <c r="G5174" s="1">
        <f t="shared" si="240"/>
        <v>2</v>
      </c>
      <c r="H5174" s="1">
        <f t="shared" si="241"/>
        <v>2012</v>
      </c>
      <c r="I5174" s="1" t="str">
        <f t="shared" si="242"/>
        <v>2-2012</v>
      </c>
      <c r="J5174"/>
      <c r="L5174"/>
    </row>
    <row r="5175" spans="2:12">
      <c r="B5175" s="68">
        <v>40917</v>
      </c>
      <c r="C5175" s="58" t="s">
        <v>10079</v>
      </c>
      <c r="D5175" s="58">
        <v>4</v>
      </c>
      <c r="E5175" s="58">
        <v>960</v>
      </c>
      <c r="F5175" s="58">
        <v>80</v>
      </c>
      <c r="G5175" s="1">
        <f t="shared" si="240"/>
        <v>2</v>
      </c>
      <c r="H5175" s="1">
        <f t="shared" si="241"/>
        <v>2012</v>
      </c>
      <c r="I5175" s="1" t="str">
        <f t="shared" si="242"/>
        <v>2-2012</v>
      </c>
      <c r="J5175"/>
      <c r="L5175"/>
    </row>
    <row r="5176" spans="2:12">
      <c r="B5176" s="68">
        <v>40917</v>
      </c>
      <c r="C5176" s="58" t="s">
        <v>10080</v>
      </c>
      <c r="D5176" s="58">
        <v>27</v>
      </c>
      <c r="E5176" s="58">
        <v>455</v>
      </c>
      <c r="F5176" s="58">
        <v>224</v>
      </c>
      <c r="G5176" s="1">
        <f t="shared" si="240"/>
        <v>2</v>
      </c>
      <c r="H5176" s="1">
        <f t="shared" si="241"/>
        <v>2012</v>
      </c>
      <c r="I5176" s="1" t="str">
        <f t="shared" si="242"/>
        <v>2-2012</v>
      </c>
      <c r="J5176"/>
      <c r="L5176"/>
    </row>
    <row r="5177" spans="2:12">
      <c r="B5177" s="68">
        <v>40917</v>
      </c>
      <c r="C5177" s="58" t="s">
        <v>10081</v>
      </c>
      <c r="D5177" s="58">
        <v>36</v>
      </c>
      <c r="E5177" s="58">
        <v>748</v>
      </c>
      <c r="F5177" s="58">
        <v>64</v>
      </c>
      <c r="G5177" s="1">
        <f t="shared" si="240"/>
        <v>2</v>
      </c>
      <c r="H5177" s="1">
        <f t="shared" si="241"/>
        <v>2012</v>
      </c>
      <c r="I5177" s="1" t="str">
        <f t="shared" si="242"/>
        <v>2-2012</v>
      </c>
      <c r="J5177"/>
      <c r="L5177"/>
    </row>
    <row r="5178" spans="2:12">
      <c r="B5178" s="68">
        <v>40917</v>
      </c>
      <c r="C5178" s="58" t="s">
        <v>10082</v>
      </c>
      <c r="D5178" s="58">
        <v>189</v>
      </c>
      <c r="E5178" s="58">
        <v>572</v>
      </c>
      <c r="F5178" s="58">
        <v>136</v>
      </c>
      <c r="G5178" s="1">
        <f t="shared" si="240"/>
        <v>2</v>
      </c>
      <c r="H5178" s="1">
        <f t="shared" si="241"/>
        <v>2012</v>
      </c>
      <c r="I5178" s="1" t="str">
        <f t="shared" si="242"/>
        <v>2-2012</v>
      </c>
      <c r="J5178"/>
      <c r="L5178"/>
    </row>
    <row r="5179" spans="2:12">
      <c r="B5179" s="68">
        <v>40917</v>
      </c>
      <c r="C5179" s="58" t="s">
        <v>10083</v>
      </c>
      <c r="D5179" s="58">
        <v>64</v>
      </c>
      <c r="E5179" s="58">
        <v>682</v>
      </c>
      <c r="F5179" s="58">
        <v>247</v>
      </c>
      <c r="G5179" s="1">
        <f t="shared" si="240"/>
        <v>2</v>
      </c>
      <c r="H5179" s="1">
        <f t="shared" si="241"/>
        <v>2012</v>
      </c>
      <c r="I5179" s="1" t="str">
        <f t="shared" si="242"/>
        <v>2-2012</v>
      </c>
      <c r="J5179"/>
      <c r="L5179"/>
    </row>
    <row r="5180" spans="2:12">
      <c r="B5180" s="68">
        <v>40917</v>
      </c>
      <c r="C5180" s="58" t="s">
        <v>10084</v>
      </c>
      <c r="D5180" s="58">
        <v>129</v>
      </c>
      <c r="E5180" s="58">
        <v>927</v>
      </c>
      <c r="F5180" s="58">
        <v>10</v>
      </c>
      <c r="G5180" s="1">
        <f t="shared" si="240"/>
        <v>2</v>
      </c>
      <c r="H5180" s="1">
        <f t="shared" si="241"/>
        <v>2012</v>
      </c>
      <c r="I5180" s="1" t="str">
        <f t="shared" si="242"/>
        <v>2-2012</v>
      </c>
      <c r="J5180"/>
      <c r="L5180"/>
    </row>
    <row r="5181" spans="2:12">
      <c r="B5181" s="68">
        <v>40917</v>
      </c>
      <c r="C5181" s="58" t="s">
        <v>10085</v>
      </c>
      <c r="D5181" s="58">
        <v>734</v>
      </c>
      <c r="E5181" s="58">
        <v>594</v>
      </c>
      <c r="F5181" s="58">
        <v>201</v>
      </c>
      <c r="G5181" s="1">
        <f t="shared" si="240"/>
        <v>2</v>
      </c>
      <c r="H5181" s="1">
        <f t="shared" si="241"/>
        <v>2012</v>
      </c>
      <c r="I5181" s="1" t="str">
        <f t="shared" si="242"/>
        <v>2-2012</v>
      </c>
      <c r="J5181"/>
      <c r="L5181"/>
    </row>
    <row r="5182" spans="2:12">
      <c r="B5182" s="68">
        <v>40917</v>
      </c>
      <c r="C5182" s="58" t="s">
        <v>10086</v>
      </c>
      <c r="D5182" s="58">
        <v>328</v>
      </c>
      <c r="E5182" s="58">
        <v>841</v>
      </c>
      <c r="F5182" s="58">
        <v>25</v>
      </c>
      <c r="G5182" s="1">
        <f t="shared" si="240"/>
        <v>2</v>
      </c>
      <c r="H5182" s="1">
        <f t="shared" si="241"/>
        <v>2012</v>
      </c>
      <c r="I5182" s="1" t="str">
        <f t="shared" si="242"/>
        <v>2-2012</v>
      </c>
      <c r="J5182"/>
      <c r="L5182"/>
    </row>
    <row r="5183" spans="2:12">
      <c r="B5183" s="68">
        <v>40917</v>
      </c>
      <c r="C5183" s="58" t="s">
        <v>10087</v>
      </c>
      <c r="D5183" s="58">
        <v>118</v>
      </c>
      <c r="E5183" s="58">
        <v>804</v>
      </c>
      <c r="F5183" s="58">
        <v>47</v>
      </c>
      <c r="G5183" s="1">
        <f t="shared" si="240"/>
        <v>2</v>
      </c>
      <c r="H5183" s="1">
        <f t="shared" si="241"/>
        <v>2012</v>
      </c>
      <c r="I5183" s="1" t="str">
        <f t="shared" si="242"/>
        <v>2-2012</v>
      </c>
      <c r="J5183"/>
      <c r="L5183"/>
    </row>
    <row r="5184" spans="2:12">
      <c r="B5184" s="68">
        <v>40917</v>
      </c>
      <c r="C5184" s="58" t="s">
        <v>10088</v>
      </c>
      <c r="D5184" s="58">
        <v>111</v>
      </c>
      <c r="E5184" s="58">
        <v>534</v>
      </c>
      <c r="F5184" s="58">
        <v>191</v>
      </c>
      <c r="G5184" s="1">
        <f t="shared" si="240"/>
        <v>2</v>
      </c>
      <c r="H5184" s="1">
        <f t="shared" si="241"/>
        <v>2012</v>
      </c>
      <c r="I5184" s="1" t="str">
        <f t="shared" si="242"/>
        <v>2-2012</v>
      </c>
      <c r="J5184"/>
      <c r="L5184"/>
    </row>
    <row r="5185" spans="2:12">
      <c r="B5185" s="68">
        <v>40917</v>
      </c>
      <c r="C5185" s="58" t="s">
        <v>10089</v>
      </c>
      <c r="D5185" s="58">
        <v>443</v>
      </c>
      <c r="E5185" s="58">
        <v>545</v>
      </c>
      <c r="F5185" s="58">
        <v>182</v>
      </c>
      <c r="G5185" s="1">
        <f t="shared" si="240"/>
        <v>2</v>
      </c>
      <c r="H5185" s="1">
        <f t="shared" si="241"/>
        <v>2012</v>
      </c>
      <c r="I5185" s="1" t="str">
        <f t="shared" si="242"/>
        <v>2-2012</v>
      </c>
      <c r="J5185"/>
      <c r="L5185"/>
    </row>
    <row r="5186" spans="2:12">
      <c r="B5186" s="68">
        <v>40917</v>
      </c>
      <c r="C5186" s="58" t="s">
        <v>10090</v>
      </c>
      <c r="D5186" s="58">
        <v>55</v>
      </c>
      <c r="E5186" s="58">
        <v>945</v>
      </c>
      <c r="F5186" s="58">
        <v>111</v>
      </c>
      <c r="G5186" s="1">
        <f t="shared" si="240"/>
        <v>2</v>
      </c>
      <c r="H5186" s="1">
        <f t="shared" si="241"/>
        <v>2012</v>
      </c>
      <c r="I5186" s="1" t="str">
        <f t="shared" si="242"/>
        <v>2-2012</v>
      </c>
      <c r="J5186"/>
      <c r="L5186"/>
    </row>
    <row r="5187" spans="2:12">
      <c r="B5187" s="68">
        <v>40917</v>
      </c>
      <c r="C5187" s="58" t="s">
        <v>10091</v>
      </c>
      <c r="D5187" s="58">
        <v>182</v>
      </c>
      <c r="E5187" s="58">
        <v>546</v>
      </c>
      <c r="F5187" s="58">
        <v>121</v>
      </c>
      <c r="G5187" s="1">
        <f t="shared" si="240"/>
        <v>2</v>
      </c>
      <c r="H5187" s="1">
        <f t="shared" si="241"/>
        <v>2012</v>
      </c>
      <c r="I5187" s="1" t="str">
        <f t="shared" si="242"/>
        <v>2-2012</v>
      </c>
      <c r="J5187"/>
      <c r="L5187"/>
    </row>
    <row r="5188" spans="2:12">
      <c r="B5188" s="68">
        <v>40917</v>
      </c>
      <c r="C5188" s="58" t="s">
        <v>10092</v>
      </c>
      <c r="D5188" s="58">
        <v>2</v>
      </c>
      <c r="E5188" s="58">
        <v>795</v>
      </c>
      <c r="F5188" s="58">
        <v>100</v>
      </c>
      <c r="G5188" s="1">
        <f t="shared" si="240"/>
        <v>2</v>
      </c>
      <c r="H5188" s="1">
        <f t="shared" si="241"/>
        <v>2012</v>
      </c>
      <c r="I5188" s="1" t="str">
        <f t="shared" si="242"/>
        <v>2-2012</v>
      </c>
      <c r="J5188"/>
      <c r="L5188"/>
    </row>
    <row r="5189" spans="2:12">
      <c r="B5189" s="68">
        <v>40917</v>
      </c>
      <c r="C5189" s="58" t="s">
        <v>10093</v>
      </c>
      <c r="D5189" s="58">
        <v>121</v>
      </c>
      <c r="E5189" s="58">
        <v>918</v>
      </c>
      <c r="F5189" s="58">
        <v>11</v>
      </c>
      <c r="G5189" s="1">
        <f t="shared" si="240"/>
        <v>2</v>
      </c>
      <c r="H5189" s="1">
        <f t="shared" si="241"/>
        <v>2012</v>
      </c>
      <c r="I5189" s="1" t="str">
        <f t="shared" si="242"/>
        <v>2-2012</v>
      </c>
      <c r="J5189"/>
      <c r="L5189"/>
    </row>
    <row r="5190" spans="2:12">
      <c r="B5190" s="68">
        <v>40917</v>
      </c>
      <c r="C5190" s="58" t="s">
        <v>10094</v>
      </c>
      <c r="D5190" s="58">
        <v>875</v>
      </c>
      <c r="E5190" s="58">
        <v>993</v>
      </c>
      <c r="F5190" s="58">
        <v>83</v>
      </c>
      <c r="G5190" s="1">
        <f t="shared" si="240"/>
        <v>2</v>
      </c>
      <c r="H5190" s="1">
        <f t="shared" si="241"/>
        <v>2012</v>
      </c>
      <c r="I5190" s="1" t="str">
        <f t="shared" si="242"/>
        <v>2-2012</v>
      </c>
      <c r="J5190"/>
      <c r="L5190"/>
    </row>
    <row r="5191" spans="2:12">
      <c r="B5191" s="68">
        <v>40917</v>
      </c>
      <c r="C5191" s="58" t="s">
        <v>10095</v>
      </c>
      <c r="D5191" s="58">
        <v>103</v>
      </c>
      <c r="E5191" s="58">
        <v>877</v>
      </c>
      <c r="F5191" s="58">
        <v>237</v>
      </c>
      <c r="G5191" s="1">
        <f t="shared" si="240"/>
        <v>2</v>
      </c>
      <c r="H5191" s="1">
        <f t="shared" si="241"/>
        <v>2012</v>
      </c>
      <c r="I5191" s="1" t="str">
        <f t="shared" si="242"/>
        <v>2-2012</v>
      </c>
      <c r="J5191"/>
      <c r="L5191"/>
    </row>
    <row r="5192" spans="2:12">
      <c r="B5192" s="68">
        <v>40917</v>
      </c>
      <c r="C5192" s="58" t="s">
        <v>10096</v>
      </c>
      <c r="D5192" s="58">
        <v>226</v>
      </c>
      <c r="E5192" s="58">
        <v>653</v>
      </c>
      <c r="F5192" s="58">
        <v>166</v>
      </c>
      <c r="G5192" s="1">
        <f t="shared" si="240"/>
        <v>2</v>
      </c>
      <c r="H5192" s="1">
        <f t="shared" si="241"/>
        <v>2012</v>
      </c>
      <c r="I5192" s="1" t="str">
        <f t="shared" si="242"/>
        <v>2-2012</v>
      </c>
      <c r="J5192"/>
      <c r="L5192"/>
    </row>
    <row r="5193" spans="2:12">
      <c r="B5193" s="68">
        <v>40917</v>
      </c>
      <c r="C5193" s="58" t="s">
        <v>10097</v>
      </c>
      <c r="D5193" s="58">
        <v>9</v>
      </c>
      <c r="E5193" s="58">
        <v>901</v>
      </c>
      <c r="F5193" s="58">
        <v>198</v>
      </c>
      <c r="G5193" s="1">
        <f t="shared" si="240"/>
        <v>2</v>
      </c>
      <c r="H5193" s="1">
        <f t="shared" si="241"/>
        <v>2012</v>
      </c>
      <c r="I5193" s="1" t="str">
        <f t="shared" si="242"/>
        <v>2-2012</v>
      </c>
      <c r="J5193"/>
      <c r="L5193"/>
    </row>
    <row r="5194" spans="2:12">
      <c r="B5194" s="68">
        <v>40917</v>
      </c>
      <c r="C5194" s="58" t="s">
        <v>10098</v>
      </c>
      <c r="D5194" s="58">
        <v>229</v>
      </c>
      <c r="E5194" s="58">
        <v>321</v>
      </c>
      <c r="F5194" s="58">
        <v>76</v>
      </c>
      <c r="G5194" s="1">
        <f t="shared" si="240"/>
        <v>2</v>
      </c>
      <c r="H5194" s="1">
        <f t="shared" si="241"/>
        <v>2012</v>
      </c>
      <c r="I5194" s="1" t="str">
        <f t="shared" si="242"/>
        <v>2-2012</v>
      </c>
      <c r="J5194"/>
      <c r="L5194"/>
    </row>
    <row r="5195" spans="2:12">
      <c r="B5195" s="68">
        <v>40917</v>
      </c>
      <c r="C5195" s="58" t="s">
        <v>10099</v>
      </c>
      <c r="D5195" s="58">
        <v>58</v>
      </c>
      <c r="E5195" s="58">
        <v>930</v>
      </c>
      <c r="F5195" s="58">
        <v>84</v>
      </c>
      <c r="G5195" s="1">
        <f t="shared" si="240"/>
        <v>2</v>
      </c>
      <c r="H5195" s="1">
        <f t="shared" si="241"/>
        <v>2012</v>
      </c>
      <c r="I5195" s="1" t="str">
        <f t="shared" si="242"/>
        <v>2-2012</v>
      </c>
      <c r="J5195"/>
      <c r="L5195"/>
    </row>
    <row r="5196" spans="2:12">
      <c r="B5196" s="68">
        <v>40917</v>
      </c>
      <c r="C5196" s="58" t="s">
        <v>10100</v>
      </c>
      <c r="D5196" s="58">
        <v>41</v>
      </c>
      <c r="E5196" s="58">
        <v>325</v>
      </c>
      <c r="F5196" s="58">
        <v>314</v>
      </c>
      <c r="G5196" s="1">
        <f t="shared" si="240"/>
        <v>2</v>
      </c>
      <c r="H5196" s="1">
        <f t="shared" si="241"/>
        <v>2012</v>
      </c>
      <c r="I5196" s="1" t="str">
        <f t="shared" si="242"/>
        <v>2-2012</v>
      </c>
      <c r="J5196"/>
      <c r="L5196"/>
    </row>
    <row r="5197" spans="2:12">
      <c r="B5197" s="68">
        <v>40917</v>
      </c>
      <c r="C5197" s="58" t="s">
        <v>10101</v>
      </c>
      <c r="D5197" s="58">
        <v>12</v>
      </c>
      <c r="E5197" s="58">
        <v>569</v>
      </c>
      <c r="F5197" s="58">
        <v>7</v>
      </c>
      <c r="G5197" s="1">
        <f t="shared" si="240"/>
        <v>2</v>
      </c>
      <c r="H5197" s="1">
        <f t="shared" si="241"/>
        <v>2012</v>
      </c>
      <c r="I5197" s="1" t="str">
        <f t="shared" si="242"/>
        <v>2-2012</v>
      </c>
      <c r="J5197"/>
      <c r="L5197"/>
    </row>
    <row r="5198" spans="2:12">
      <c r="B5198" s="68">
        <v>40924</v>
      </c>
      <c r="C5198" s="58" t="s">
        <v>10039</v>
      </c>
      <c r="D5198" s="58">
        <v>26</v>
      </c>
      <c r="E5198" s="58">
        <v>725</v>
      </c>
      <c r="F5198" s="58">
        <v>53</v>
      </c>
      <c r="G5198" s="1">
        <f t="shared" si="240"/>
        <v>3</v>
      </c>
      <c r="H5198" s="1">
        <f t="shared" si="241"/>
        <v>2012</v>
      </c>
      <c r="I5198" s="1" t="str">
        <f t="shared" si="242"/>
        <v>3-2012</v>
      </c>
      <c r="J5198"/>
      <c r="L5198"/>
    </row>
    <row r="5199" spans="2:12">
      <c r="B5199" s="68">
        <v>40924</v>
      </c>
      <c r="C5199" s="58" t="s">
        <v>10066</v>
      </c>
      <c r="D5199" s="58">
        <v>171</v>
      </c>
      <c r="E5199" s="58">
        <v>955</v>
      </c>
      <c r="F5199" s="58">
        <v>41</v>
      </c>
      <c r="G5199" s="1">
        <f t="shared" si="240"/>
        <v>3</v>
      </c>
      <c r="H5199" s="1">
        <f t="shared" si="241"/>
        <v>2012</v>
      </c>
      <c r="I5199" s="1" t="str">
        <f t="shared" si="242"/>
        <v>3-2012</v>
      </c>
      <c r="J5199"/>
      <c r="L5199"/>
    </row>
    <row r="5200" spans="2:12">
      <c r="B5200" s="68">
        <v>40924</v>
      </c>
      <c r="C5200" s="58" t="s">
        <v>10040</v>
      </c>
      <c r="D5200" s="58">
        <v>74</v>
      </c>
      <c r="E5200" s="58">
        <v>494</v>
      </c>
      <c r="F5200" s="58">
        <v>109</v>
      </c>
      <c r="G5200" s="1">
        <f t="shared" si="240"/>
        <v>3</v>
      </c>
      <c r="H5200" s="1">
        <f t="shared" si="241"/>
        <v>2012</v>
      </c>
      <c r="I5200" s="1" t="str">
        <f t="shared" si="242"/>
        <v>3-2012</v>
      </c>
      <c r="J5200"/>
      <c r="L5200"/>
    </row>
    <row r="5201" spans="2:12">
      <c r="B5201" s="68">
        <v>40924</v>
      </c>
      <c r="C5201" s="58" t="s">
        <v>10042</v>
      </c>
      <c r="D5201" s="58">
        <v>203</v>
      </c>
      <c r="E5201" s="58">
        <v>868</v>
      </c>
      <c r="F5201" s="58">
        <v>247</v>
      </c>
      <c r="G5201" s="1">
        <f t="shared" si="240"/>
        <v>3</v>
      </c>
      <c r="H5201" s="1">
        <f t="shared" si="241"/>
        <v>2012</v>
      </c>
      <c r="I5201" s="1" t="str">
        <f t="shared" si="242"/>
        <v>3-2012</v>
      </c>
      <c r="J5201"/>
      <c r="L5201"/>
    </row>
    <row r="5202" spans="2:12">
      <c r="B5202" s="68">
        <v>40924</v>
      </c>
      <c r="C5202" s="58" t="s">
        <v>10044</v>
      </c>
      <c r="D5202" s="58">
        <v>787</v>
      </c>
      <c r="E5202" s="58">
        <v>896</v>
      </c>
      <c r="F5202" s="58">
        <v>293</v>
      </c>
      <c r="G5202" s="1">
        <f t="shared" si="240"/>
        <v>3</v>
      </c>
      <c r="H5202" s="1">
        <f t="shared" si="241"/>
        <v>2012</v>
      </c>
      <c r="I5202" s="1" t="str">
        <f t="shared" si="242"/>
        <v>3-2012</v>
      </c>
      <c r="J5202"/>
      <c r="L5202"/>
    </row>
    <row r="5203" spans="2:12">
      <c r="B5203" s="68">
        <v>40924</v>
      </c>
      <c r="C5203" s="58" t="s">
        <v>10048</v>
      </c>
      <c r="D5203" s="58">
        <v>184</v>
      </c>
      <c r="E5203" s="58">
        <v>608</v>
      </c>
      <c r="F5203" s="58">
        <v>277</v>
      </c>
      <c r="G5203" s="1">
        <f t="shared" si="240"/>
        <v>3</v>
      </c>
      <c r="H5203" s="1">
        <f t="shared" si="241"/>
        <v>2012</v>
      </c>
      <c r="I5203" s="1" t="str">
        <f t="shared" si="242"/>
        <v>3-2012</v>
      </c>
      <c r="J5203"/>
      <c r="L5203"/>
    </row>
    <row r="5204" spans="2:12">
      <c r="B5204" s="68">
        <v>40924</v>
      </c>
      <c r="C5204" s="58" t="s">
        <v>10049</v>
      </c>
      <c r="D5204" s="58">
        <v>132</v>
      </c>
      <c r="E5204" s="58">
        <v>428</v>
      </c>
      <c r="F5204" s="58">
        <v>320</v>
      </c>
      <c r="G5204" s="1">
        <f t="shared" si="240"/>
        <v>3</v>
      </c>
      <c r="H5204" s="1">
        <f t="shared" si="241"/>
        <v>2012</v>
      </c>
      <c r="I5204" s="1" t="str">
        <f t="shared" si="242"/>
        <v>3-2012</v>
      </c>
      <c r="J5204"/>
      <c r="L5204"/>
    </row>
    <row r="5205" spans="2:12">
      <c r="B5205" s="68">
        <v>40924</v>
      </c>
      <c r="C5205" s="58" t="s">
        <v>10067</v>
      </c>
      <c r="D5205" s="58">
        <v>7</v>
      </c>
      <c r="E5205" s="58">
        <v>721</v>
      </c>
      <c r="F5205" s="58">
        <v>239</v>
      </c>
      <c r="G5205" s="1">
        <f t="shared" ref="G5205:G5268" si="243">WEEKNUM(B5205)</f>
        <v>3</v>
      </c>
      <c r="H5205" s="1">
        <f t="shared" ref="H5205:H5268" si="244">YEAR(B5205)</f>
        <v>2012</v>
      </c>
      <c r="I5205" s="1" t="str">
        <f t="shared" ref="I5205:I5268" si="245">CONCATENATE(G5205,"-",H5205)</f>
        <v>3-2012</v>
      </c>
      <c r="J5205"/>
      <c r="L5205"/>
    </row>
    <row r="5206" spans="2:12">
      <c r="B5206" s="68">
        <v>40924</v>
      </c>
      <c r="C5206" s="58" t="s">
        <v>10069</v>
      </c>
      <c r="D5206" s="58">
        <v>686</v>
      </c>
      <c r="E5206" s="58">
        <v>429</v>
      </c>
      <c r="F5206" s="58">
        <v>53</v>
      </c>
      <c r="G5206" s="1">
        <f t="shared" si="243"/>
        <v>3</v>
      </c>
      <c r="H5206" s="1">
        <f t="shared" si="244"/>
        <v>2012</v>
      </c>
      <c r="I5206" s="1" t="str">
        <f t="shared" si="245"/>
        <v>3-2012</v>
      </c>
      <c r="J5206"/>
      <c r="L5206"/>
    </row>
    <row r="5207" spans="2:12">
      <c r="B5207" s="68">
        <v>40924</v>
      </c>
      <c r="C5207" s="58" t="s">
        <v>10070</v>
      </c>
      <c r="D5207" s="58">
        <v>378</v>
      </c>
      <c r="E5207" s="58">
        <v>504</v>
      </c>
      <c r="F5207" s="58">
        <v>39</v>
      </c>
      <c r="G5207" s="1">
        <f t="shared" si="243"/>
        <v>3</v>
      </c>
      <c r="H5207" s="1">
        <f t="shared" si="244"/>
        <v>2012</v>
      </c>
      <c r="I5207" s="1" t="str">
        <f t="shared" si="245"/>
        <v>3-2012</v>
      </c>
      <c r="J5207"/>
      <c r="L5207"/>
    </row>
    <row r="5208" spans="2:12">
      <c r="B5208" s="68">
        <v>40924</v>
      </c>
      <c r="C5208" s="58" t="s">
        <v>10071</v>
      </c>
      <c r="D5208" s="58">
        <v>32</v>
      </c>
      <c r="E5208" s="58">
        <v>756</v>
      </c>
      <c r="F5208" s="58">
        <v>274</v>
      </c>
      <c r="G5208" s="1">
        <f t="shared" si="243"/>
        <v>3</v>
      </c>
      <c r="H5208" s="1">
        <f t="shared" si="244"/>
        <v>2012</v>
      </c>
      <c r="I5208" s="1" t="str">
        <f t="shared" si="245"/>
        <v>3-2012</v>
      </c>
      <c r="J5208"/>
      <c r="L5208"/>
    </row>
    <row r="5209" spans="2:12">
      <c r="B5209" s="68">
        <v>40924</v>
      </c>
      <c r="C5209" s="58" t="s">
        <v>10051</v>
      </c>
      <c r="D5209" s="58">
        <v>28</v>
      </c>
      <c r="E5209" s="58">
        <v>465</v>
      </c>
      <c r="F5209" s="58">
        <v>311</v>
      </c>
      <c r="G5209" s="1">
        <f t="shared" si="243"/>
        <v>3</v>
      </c>
      <c r="H5209" s="1">
        <f t="shared" si="244"/>
        <v>2012</v>
      </c>
      <c r="I5209" s="1" t="str">
        <f t="shared" si="245"/>
        <v>3-2012</v>
      </c>
      <c r="J5209"/>
      <c r="L5209"/>
    </row>
    <row r="5210" spans="2:12">
      <c r="B5210" s="68">
        <v>40924</v>
      </c>
      <c r="C5210" s="58" t="s">
        <v>10052</v>
      </c>
      <c r="D5210" s="58">
        <v>54</v>
      </c>
      <c r="E5210" s="58">
        <v>663</v>
      </c>
      <c r="F5210" s="58">
        <v>167</v>
      </c>
      <c r="G5210" s="1">
        <f t="shared" si="243"/>
        <v>3</v>
      </c>
      <c r="H5210" s="1">
        <f t="shared" si="244"/>
        <v>2012</v>
      </c>
      <c r="I5210" s="1" t="str">
        <f t="shared" si="245"/>
        <v>3-2012</v>
      </c>
      <c r="J5210"/>
      <c r="L5210"/>
    </row>
    <row r="5211" spans="2:12">
      <c r="B5211" s="68">
        <v>40924</v>
      </c>
      <c r="C5211" s="58" t="s">
        <v>10055</v>
      </c>
      <c r="D5211" s="58">
        <v>580</v>
      </c>
      <c r="E5211" s="58">
        <v>717</v>
      </c>
      <c r="F5211" s="58">
        <v>205</v>
      </c>
      <c r="G5211" s="1">
        <f t="shared" si="243"/>
        <v>3</v>
      </c>
      <c r="H5211" s="1">
        <f t="shared" si="244"/>
        <v>2012</v>
      </c>
      <c r="I5211" s="1" t="str">
        <f t="shared" si="245"/>
        <v>3-2012</v>
      </c>
      <c r="J5211"/>
      <c r="L5211"/>
    </row>
    <row r="5212" spans="2:12">
      <c r="B5212" s="68">
        <v>40924</v>
      </c>
      <c r="C5212" s="58" t="s">
        <v>10056</v>
      </c>
      <c r="D5212" s="58">
        <v>179</v>
      </c>
      <c r="E5212" s="58">
        <v>732</v>
      </c>
      <c r="F5212" s="58">
        <v>181</v>
      </c>
      <c r="G5212" s="1">
        <f t="shared" si="243"/>
        <v>3</v>
      </c>
      <c r="H5212" s="1">
        <f t="shared" si="244"/>
        <v>2012</v>
      </c>
      <c r="I5212" s="1" t="str">
        <f t="shared" si="245"/>
        <v>3-2012</v>
      </c>
      <c r="J5212"/>
      <c r="L5212"/>
    </row>
    <row r="5213" spans="2:12">
      <c r="B5213" s="68">
        <v>40924</v>
      </c>
      <c r="C5213" s="58" t="s">
        <v>10057</v>
      </c>
      <c r="D5213" s="58">
        <v>39</v>
      </c>
      <c r="E5213" s="58">
        <v>730</v>
      </c>
      <c r="F5213" s="58">
        <v>206</v>
      </c>
      <c r="G5213" s="1">
        <f t="shared" si="243"/>
        <v>3</v>
      </c>
      <c r="H5213" s="1">
        <f t="shared" si="244"/>
        <v>2012</v>
      </c>
      <c r="I5213" s="1" t="str">
        <f t="shared" si="245"/>
        <v>3-2012</v>
      </c>
      <c r="J5213"/>
      <c r="L5213"/>
    </row>
    <row r="5214" spans="2:12">
      <c r="B5214" s="68">
        <v>40924</v>
      </c>
      <c r="C5214" s="58" t="s">
        <v>10058</v>
      </c>
      <c r="D5214" s="58">
        <v>97</v>
      </c>
      <c r="E5214" s="58">
        <v>589</v>
      </c>
      <c r="F5214" s="58">
        <v>241</v>
      </c>
      <c r="G5214" s="1">
        <f t="shared" si="243"/>
        <v>3</v>
      </c>
      <c r="H5214" s="1">
        <f t="shared" si="244"/>
        <v>2012</v>
      </c>
      <c r="I5214" s="1" t="str">
        <f t="shared" si="245"/>
        <v>3-2012</v>
      </c>
      <c r="J5214"/>
      <c r="L5214"/>
    </row>
    <row r="5215" spans="2:12">
      <c r="B5215" s="68">
        <v>40924</v>
      </c>
      <c r="C5215" s="58" t="s">
        <v>10060</v>
      </c>
      <c r="D5215" s="58">
        <v>170</v>
      </c>
      <c r="E5215" s="58">
        <v>975</v>
      </c>
      <c r="F5215" s="58">
        <v>93</v>
      </c>
      <c r="G5215" s="1">
        <f t="shared" si="243"/>
        <v>3</v>
      </c>
      <c r="H5215" s="1">
        <f t="shared" si="244"/>
        <v>2012</v>
      </c>
      <c r="I5215" s="1" t="str">
        <f t="shared" si="245"/>
        <v>3-2012</v>
      </c>
      <c r="J5215"/>
      <c r="L5215"/>
    </row>
    <row r="5216" spans="2:12">
      <c r="B5216" s="68">
        <v>40924</v>
      </c>
      <c r="C5216" s="58" t="s">
        <v>10072</v>
      </c>
      <c r="D5216" s="58">
        <v>203</v>
      </c>
      <c r="E5216" s="58">
        <v>394</v>
      </c>
      <c r="F5216" s="58">
        <v>126</v>
      </c>
      <c r="G5216" s="1">
        <f t="shared" si="243"/>
        <v>3</v>
      </c>
      <c r="H5216" s="1">
        <f t="shared" si="244"/>
        <v>2012</v>
      </c>
      <c r="I5216" s="1" t="str">
        <f t="shared" si="245"/>
        <v>3-2012</v>
      </c>
      <c r="J5216"/>
      <c r="L5216"/>
    </row>
    <row r="5217" spans="2:12">
      <c r="B5217" s="68">
        <v>40924</v>
      </c>
      <c r="C5217" s="58" t="s">
        <v>10073</v>
      </c>
      <c r="D5217" s="58">
        <v>22</v>
      </c>
      <c r="E5217" s="58">
        <v>977</v>
      </c>
      <c r="F5217" s="58">
        <v>16</v>
      </c>
      <c r="G5217" s="1">
        <f t="shared" si="243"/>
        <v>3</v>
      </c>
      <c r="H5217" s="1">
        <f t="shared" si="244"/>
        <v>2012</v>
      </c>
      <c r="I5217" s="1" t="str">
        <f t="shared" si="245"/>
        <v>3-2012</v>
      </c>
      <c r="J5217"/>
      <c r="L5217"/>
    </row>
    <row r="5218" spans="2:12">
      <c r="B5218" s="68">
        <v>40924</v>
      </c>
      <c r="C5218" s="58" t="s">
        <v>10074</v>
      </c>
      <c r="D5218" s="58">
        <v>258</v>
      </c>
      <c r="E5218" s="58">
        <v>558</v>
      </c>
      <c r="F5218" s="58">
        <v>122</v>
      </c>
      <c r="G5218" s="1">
        <f t="shared" si="243"/>
        <v>3</v>
      </c>
      <c r="H5218" s="1">
        <f t="shared" si="244"/>
        <v>2012</v>
      </c>
      <c r="I5218" s="1" t="str">
        <f t="shared" si="245"/>
        <v>3-2012</v>
      </c>
      <c r="J5218"/>
      <c r="L5218"/>
    </row>
    <row r="5219" spans="2:12">
      <c r="B5219" s="68">
        <v>40924</v>
      </c>
      <c r="C5219" s="58" t="s">
        <v>10075</v>
      </c>
      <c r="D5219" s="58">
        <v>81</v>
      </c>
      <c r="E5219" s="58">
        <v>356</v>
      </c>
      <c r="F5219" s="58">
        <v>219</v>
      </c>
      <c r="G5219" s="1">
        <f t="shared" si="243"/>
        <v>3</v>
      </c>
      <c r="H5219" s="1">
        <f t="shared" si="244"/>
        <v>2012</v>
      </c>
      <c r="I5219" s="1" t="str">
        <f t="shared" si="245"/>
        <v>3-2012</v>
      </c>
      <c r="J5219"/>
      <c r="L5219"/>
    </row>
    <row r="5220" spans="2:12">
      <c r="B5220" s="68">
        <v>40924</v>
      </c>
      <c r="C5220" s="58" t="s">
        <v>10076</v>
      </c>
      <c r="D5220" s="58">
        <v>86</v>
      </c>
      <c r="E5220" s="58">
        <v>988</v>
      </c>
      <c r="F5220" s="58">
        <v>88</v>
      </c>
      <c r="G5220" s="1">
        <f t="shared" si="243"/>
        <v>3</v>
      </c>
      <c r="H5220" s="1">
        <f t="shared" si="244"/>
        <v>2012</v>
      </c>
      <c r="I5220" s="1" t="str">
        <f t="shared" si="245"/>
        <v>3-2012</v>
      </c>
      <c r="J5220"/>
      <c r="L5220"/>
    </row>
    <row r="5221" spans="2:12">
      <c r="B5221" s="68">
        <v>40924</v>
      </c>
      <c r="C5221" s="58" t="s">
        <v>18</v>
      </c>
      <c r="D5221" s="58">
        <v>86</v>
      </c>
      <c r="E5221" s="58">
        <v>520</v>
      </c>
      <c r="F5221" s="58">
        <v>173</v>
      </c>
      <c r="G5221" s="1">
        <f t="shared" si="243"/>
        <v>3</v>
      </c>
      <c r="H5221" s="1">
        <f t="shared" si="244"/>
        <v>2012</v>
      </c>
      <c r="I5221" s="1" t="str">
        <f t="shared" si="245"/>
        <v>3-2012</v>
      </c>
      <c r="J5221"/>
      <c r="L5221"/>
    </row>
    <row r="5222" spans="2:12">
      <c r="B5222" s="68">
        <v>40924</v>
      </c>
      <c r="C5222" s="58" t="s">
        <v>10077</v>
      </c>
      <c r="D5222" s="58">
        <v>22</v>
      </c>
      <c r="E5222" s="58">
        <v>857</v>
      </c>
      <c r="F5222" s="58">
        <v>250</v>
      </c>
      <c r="G5222" s="1">
        <f t="shared" si="243"/>
        <v>3</v>
      </c>
      <c r="H5222" s="1">
        <f t="shared" si="244"/>
        <v>2012</v>
      </c>
      <c r="I5222" s="1" t="str">
        <f t="shared" si="245"/>
        <v>3-2012</v>
      </c>
      <c r="J5222"/>
      <c r="L5222"/>
    </row>
    <row r="5223" spans="2:12">
      <c r="B5223" s="68">
        <v>40924</v>
      </c>
      <c r="C5223" s="58" t="s">
        <v>10078</v>
      </c>
      <c r="D5223" s="58">
        <v>349</v>
      </c>
      <c r="E5223" s="58">
        <v>918</v>
      </c>
      <c r="F5223" s="58">
        <v>152</v>
      </c>
      <c r="G5223" s="1">
        <f t="shared" si="243"/>
        <v>3</v>
      </c>
      <c r="H5223" s="1">
        <f t="shared" si="244"/>
        <v>2012</v>
      </c>
      <c r="I5223" s="1" t="str">
        <f t="shared" si="245"/>
        <v>3-2012</v>
      </c>
      <c r="J5223"/>
      <c r="L5223"/>
    </row>
    <row r="5224" spans="2:12">
      <c r="B5224" s="68">
        <v>40924</v>
      </c>
      <c r="C5224" s="58" t="s">
        <v>10079</v>
      </c>
      <c r="D5224" s="58">
        <v>4</v>
      </c>
      <c r="E5224" s="58">
        <v>554</v>
      </c>
      <c r="F5224" s="58">
        <v>192</v>
      </c>
      <c r="G5224" s="1">
        <f t="shared" si="243"/>
        <v>3</v>
      </c>
      <c r="H5224" s="1">
        <f t="shared" si="244"/>
        <v>2012</v>
      </c>
      <c r="I5224" s="1" t="str">
        <f t="shared" si="245"/>
        <v>3-2012</v>
      </c>
      <c r="J5224"/>
      <c r="L5224"/>
    </row>
    <row r="5225" spans="2:12">
      <c r="B5225" s="68">
        <v>40924</v>
      </c>
      <c r="C5225" s="58" t="s">
        <v>10080</v>
      </c>
      <c r="D5225" s="58">
        <v>27</v>
      </c>
      <c r="E5225" s="58">
        <v>699</v>
      </c>
      <c r="F5225" s="58">
        <v>46</v>
      </c>
      <c r="G5225" s="1">
        <f t="shared" si="243"/>
        <v>3</v>
      </c>
      <c r="H5225" s="1">
        <f t="shared" si="244"/>
        <v>2012</v>
      </c>
      <c r="I5225" s="1" t="str">
        <f t="shared" si="245"/>
        <v>3-2012</v>
      </c>
      <c r="J5225"/>
      <c r="L5225"/>
    </row>
    <row r="5226" spans="2:12">
      <c r="B5226" s="68">
        <v>40924</v>
      </c>
      <c r="C5226" s="58" t="s">
        <v>10081</v>
      </c>
      <c r="D5226" s="58">
        <v>36</v>
      </c>
      <c r="E5226" s="58">
        <v>326</v>
      </c>
      <c r="F5226" s="58">
        <v>103</v>
      </c>
      <c r="G5226" s="1">
        <f t="shared" si="243"/>
        <v>3</v>
      </c>
      <c r="H5226" s="1">
        <f t="shared" si="244"/>
        <v>2012</v>
      </c>
      <c r="I5226" s="1" t="str">
        <f t="shared" si="245"/>
        <v>3-2012</v>
      </c>
      <c r="J5226"/>
      <c r="L5226"/>
    </row>
    <row r="5227" spans="2:12">
      <c r="B5227" s="68">
        <v>40924</v>
      </c>
      <c r="C5227" s="58" t="s">
        <v>10082</v>
      </c>
      <c r="D5227" s="58">
        <v>189</v>
      </c>
      <c r="E5227" s="58">
        <v>727</v>
      </c>
      <c r="F5227" s="58">
        <v>97</v>
      </c>
      <c r="G5227" s="1">
        <f t="shared" si="243"/>
        <v>3</v>
      </c>
      <c r="H5227" s="1">
        <f t="shared" si="244"/>
        <v>2012</v>
      </c>
      <c r="I5227" s="1" t="str">
        <f t="shared" si="245"/>
        <v>3-2012</v>
      </c>
      <c r="J5227"/>
      <c r="L5227"/>
    </row>
    <row r="5228" spans="2:12">
      <c r="B5228" s="68">
        <v>40924</v>
      </c>
      <c r="C5228" s="58" t="s">
        <v>10083</v>
      </c>
      <c r="D5228" s="58">
        <v>64</v>
      </c>
      <c r="E5228" s="58">
        <v>933</v>
      </c>
      <c r="F5228" s="58">
        <v>73</v>
      </c>
      <c r="G5228" s="1">
        <f t="shared" si="243"/>
        <v>3</v>
      </c>
      <c r="H5228" s="1">
        <f t="shared" si="244"/>
        <v>2012</v>
      </c>
      <c r="I5228" s="1" t="str">
        <f t="shared" si="245"/>
        <v>3-2012</v>
      </c>
      <c r="J5228"/>
      <c r="L5228"/>
    </row>
    <row r="5229" spans="2:12">
      <c r="B5229" s="68">
        <v>40924</v>
      </c>
      <c r="C5229" s="58" t="s">
        <v>10084</v>
      </c>
      <c r="D5229" s="58">
        <v>129</v>
      </c>
      <c r="E5229" s="58">
        <v>633</v>
      </c>
      <c r="F5229" s="58">
        <v>292</v>
      </c>
      <c r="G5229" s="1">
        <f t="shared" si="243"/>
        <v>3</v>
      </c>
      <c r="H5229" s="1">
        <f t="shared" si="244"/>
        <v>2012</v>
      </c>
      <c r="I5229" s="1" t="str">
        <f t="shared" si="245"/>
        <v>3-2012</v>
      </c>
      <c r="J5229"/>
      <c r="L5229"/>
    </row>
    <row r="5230" spans="2:12">
      <c r="B5230" s="68">
        <v>40924</v>
      </c>
      <c r="C5230" s="58" t="s">
        <v>10085</v>
      </c>
      <c r="D5230" s="58">
        <v>734</v>
      </c>
      <c r="E5230" s="58">
        <v>820</v>
      </c>
      <c r="F5230" s="58">
        <v>117</v>
      </c>
      <c r="G5230" s="1">
        <f t="shared" si="243"/>
        <v>3</v>
      </c>
      <c r="H5230" s="1">
        <f t="shared" si="244"/>
        <v>2012</v>
      </c>
      <c r="I5230" s="1" t="str">
        <f t="shared" si="245"/>
        <v>3-2012</v>
      </c>
      <c r="J5230"/>
      <c r="L5230"/>
    </row>
    <row r="5231" spans="2:12">
      <c r="B5231" s="68">
        <v>40924</v>
      </c>
      <c r="C5231" s="58" t="s">
        <v>10086</v>
      </c>
      <c r="D5231" s="58">
        <v>328</v>
      </c>
      <c r="E5231" s="58">
        <v>962</v>
      </c>
      <c r="F5231" s="58">
        <v>99</v>
      </c>
      <c r="G5231" s="1">
        <f t="shared" si="243"/>
        <v>3</v>
      </c>
      <c r="H5231" s="1">
        <f t="shared" si="244"/>
        <v>2012</v>
      </c>
      <c r="I5231" s="1" t="str">
        <f t="shared" si="245"/>
        <v>3-2012</v>
      </c>
      <c r="J5231"/>
      <c r="L5231"/>
    </row>
    <row r="5232" spans="2:12">
      <c r="B5232" s="68">
        <v>40924</v>
      </c>
      <c r="C5232" s="58" t="s">
        <v>10087</v>
      </c>
      <c r="D5232" s="58">
        <v>118</v>
      </c>
      <c r="E5232" s="58">
        <v>491</v>
      </c>
      <c r="F5232" s="58">
        <v>4</v>
      </c>
      <c r="G5232" s="1">
        <f t="shared" si="243"/>
        <v>3</v>
      </c>
      <c r="H5232" s="1">
        <f t="shared" si="244"/>
        <v>2012</v>
      </c>
      <c r="I5232" s="1" t="str">
        <f t="shared" si="245"/>
        <v>3-2012</v>
      </c>
      <c r="J5232"/>
      <c r="L5232"/>
    </row>
    <row r="5233" spans="2:12">
      <c r="B5233" s="68">
        <v>40924</v>
      </c>
      <c r="C5233" s="58" t="s">
        <v>10088</v>
      </c>
      <c r="D5233" s="58">
        <v>111</v>
      </c>
      <c r="E5233" s="58">
        <v>496</v>
      </c>
      <c r="F5233" s="58">
        <v>280</v>
      </c>
      <c r="G5233" s="1">
        <f t="shared" si="243"/>
        <v>3</v>
      </c>
      <c r="H5233" s="1">
        <f t="shared" si="244"/>
        <v>2012</v>
      </c>
      <c r="I5233" s="1" t="str">
        <f t="shared" si="245"/>
        <v>3-2012</v>
      </c>
      <c r="J5233"/>
      <c r="L5233"/>
    </row>
    <row r="5234" spans="2:12">
      <c r="B5234" s="68">
        <v>40924</v>
      </c>
      <c r="C5234" s="58" t="s">
        <v>10089</v>
      </c>
      <c r="D5234" s="58">
        <v>443</v>
      </c>
      <c r="E5234" s="58">
        <v>541</v>
      </c>
      <c r="F5234" s="58">
        <v>121</v>
      </c>
      <c r="G5234" s="1">
        <f t="shared" si="243"/>
        <v>3</v>
      </c>
      <c r="H5234" s="1">
        <f t="shared" si="244"/>
        <v>2012</v>
      </c>
      <c r="I5234" s="1" t="str">
        <f t="shared" si="245"/>
        <v>3-2012</v>
      </c>
      <c r="J5234"/>
      <c r="L5234"/>
    </row>
    <row r="5235" spans="2:12">
      <c r="B5235" s="68">
        <v>40924</v>
      </c>
      <c r="C5235" s="58" t="s">
        <v>10090</v>
      </c>
      <c r="D5235" s="58">
        <v>55</v>
      </c>
      <c r="E5235" s="58">
        <v>787</v>
      </c>
      <c r="F5235" s="58">
        <v>164</v>
      </c>
      <c r="G5235" s="1">
        <f t="shared" si="243"/>
        <v>3</v>
      </c>
      <c r="H5235" s="1">
        <f t="shared" si="244"/>
        <v>2012</v>
      </c>
      <c r="I5235" s="1" t="str">
        <f t="shared" si="245"/>
        <v>3-2012</v>
      </c>
      <c r="J5235"/>
      <c r="L5235"/>
    </row>
    <row r="5236" spans="2:12">
      <c r="B5236" s="68">
        <v>40924</v>
      </c>
      <c r="C5236" s="58" t="s">
        <v>10091</v>
      </c>
      <c r="D5236" s="58">
        <v>182</v>
      </c>
      <c r="E5236" s="58">
        <v>690</v>
      </c>
      <c r="F5236" s="58">
        <v>268</v>
      </c>
      <c r="G5236" s="1">
        <f t="shared" si="243"/>
        <v>3</v>
      </c>
      <c r="H5236" s="1">
        <f t="shared" si="244"/>
        <v>2012</v>
      </c>
      <c r="I5236" s="1" t="str">
        <f t="shared" si="245"/>
        <v>3-2012</v>
      </c>
      <c r="J5236"/>
      <c r="L5236"/>
    </row>
    <row r="5237" spans="2:12">
      <c r="B5237" s="68">
        <v>40924</v>
      </c>
      <c r="C5237" s="58" t="s">
        <v>10092</v>
      </c>
      <c r="D5237" s="58">
        <v>2</v>
      </c>
      <c r="E5237" s="58">
        <v>953</v>
      </c>
      <c r="F5237" s="58">
        <v>25</v>
      </c>
      <c r="G5237" s="1">
        <f t="shared" si="243"/>
        <v>3</v>
      </c>
      <c r="H5237" s="1">
        <f t="shared" si="244"/>
        <v>2012</v>
      </c>
      <c r="I5237" s="1" t="str">
        <f t="shared" si="245"/>
        <v>3-2012</v>
      </c>
      <c r="J5237"/>
      <c r="L5237"/>
    </row>
    <row r="5238" spans="2:12">
      <c r="B5238" s="68">
        <v>40924</v>
      </c>
      <c r="C5238" s="58" t="s">
        <v>10093</v>
      </c>
      <c r="D5238" s="58">
        <v>121</v>
      </c>
      <c r="E5238" s="58">
        <v>660</v>
      </c>
      <c r="F5238" s="58">
        <v>71</v>
      </c>
      <c r="G5238" s="1">
        <f t="shared" si="243"/>
        <v>3</v>
      </c>
      <c r="H5238" s="1">
        <f t="shared" si="244"/>
        <v>2012</v>
      </c>
      <c r="I5238" s="1" t="str">
        <f t="shared" si="245"/>
        <v>3-2012</v>
      </c>
      <c r="J5238"/>
      <c r="L5238"/>
    </row>
    <row r="5239" spans="2:12">
      <c r="B5239" s="68">
        <v>40924</v>
      </c>
      <c r="C5239" s="58" t="s">
        <v>10094</v>
      </c>
      <c r="D5239" s="58">
        <v>875</v>
      </c>
      <c r="E5239" s="58">
        <v>931</v>
      </c>
      <c r="F5239" s="58">
        <v>169</v>
      </c>
      <c r="G5239" s="1">
        <f t="shared" si="243"/>
        <v>3</v>
      </c>
      <c r="H5239" s="1">
        <f t="shared" si="244"/>
        <v>2012</v>
      </c>
      <c r="I5239" s="1" t="str">
        <f t="shared" si="245"/>
        <v>3-2012</v>
      </c>
      <c r="J5239"/>
      <c r="L5239"/>
    </row>
    <row r="5240" spans="2:12">
      <c r="B5240" s="68">
        <v>40924</v>
      </c>
      <c r="C5240" s="58" t="s">
        <v>10095</v>
      </c>
      <c r="D5240" s="58">
        <v>103</v>
      </c>
      <c r="E5240" s="58">
        <v>986</v>
      </c>
      <c r="F5240" s="58">
        <v>103</v>
      </c>
      <c r="G5240" s="1">
        <f t="shared" si="243"/>
        <v>3</v>
      </c>
      <c r="H5240" s="1">
        <f t="shared" si="244"/>
        <v>2012</v>
      </c>
      <c r="I5240" s="1" t="str">
        <f t="shared" si="245"/>
        <v>3-2012</v>
      </c>
      <c r="J5240"/>
      <c r="L5240"/>
    </row>
    <row r="5241" spans="2:12">
      <c r="B5241" s="68">
        <v>40924</v>
      </c>
      <c r="C5241" s="58" t="s">
        <v>10096</v>
      </c>
      <c r="D5241" s="58">
        <v>226</v>
      </c>
      <c r="E5241" s="58">
        <v>819</v>
      </c>
      <c r="F5241" s="58">
        <v>72</v>
      </c>
      <c r="G5241" s="1">
        <f t="shared" si="243"/>
        <v>3</v>
      </c>
      <c r="H5241" s="1">
        <f t="shared" si="244"/>
        <v>2012</v>
      </c>
      <c r="I5241" s="1" t="str">
        <f t="shared" si="245"/>
        <v>3-2012</v>
      </c>
      <c r="J5241"/>
      <c r="L5241"/>
    </row>
    <row r="5242" spans="2:12">
      <c r="B5242" s="68">
        <v>40924</v>
      </c>
      <c r="C5242" s="58" t="s">
        <v>10097</v>
      </c>
      <c r="D5242" s="58">
        <v>9</v>
      </c>
      <c r="E5242" s="58">
        <v>922</v>
      </c>
      <c r="F5242" s="58">
        <v>87</v>
      </c>
      <c r="G5242" s="1">
        <f t="shared" si="243"/>
        <v>3</v>
      </c>
      <c r="H5242" s="1">
        <f t="shared" si="244"/>
        <v>2012</v>
      </c>
      <c r="I5242" s="1" t="str">
        <f t="shared" si="245"/>
        <v>3-2012</v>
      </c>
      <c r="J5242"/>
      <c r="L5242"/>
    </row>
    <row r="5243" spans="2:12">
      <c r="B5243" s="68">
        <v>40924</v>
      </c>
      <c r="C5243" s="58" t="s">
        <v>10098</v>
      </c>
      <c r="D5243" s="58">
        <v>229</v>
      </c>
      <c r="E5243" s="58">
        <v>404</v>
      </c>
      <c r="F5243" s="58">
        <v>118</v>
      </c>
      <c r="G5243" s="1">
        <f t="shared" si="243"/>
        <v>3</v>
      </c>
      <c r="H5243" s="1">
        <f t="shared" si="244"/>
        <v>2012</v>
      </c>
      <c r="I5243" s="1" t="str">
        <f t="shared" si="245"/>
        <v>3-2012</v>
      </c>
      <c r="J5243"/>
      <c r="L5243"/>
    </row>
    <row r="5244" spans="2:12">
      <c r="B5244" s="68">
        <v>40924</v>
      </c>
      <c r="C5244" s="58" t="s">
        <v>10099</v>
      </c>
      <c r="D5244" s="58">
        <v>58</v>
      </c>
      <c r="E5244" s="58">
        <v>811</v>
      </c>
      <c r="F5244" s="58">
        <v>78</v>
      </c>
      <c r="G5244" s="1">
        <f t="shared" si="243"/>
        <v>3</v>
      </c>
      <c r="H5244" s="1">
        <f t="shared" si="244"/>
        <v>2012</v>
      </c>
      <c r="I5244" s="1" t="str">
        <f t="shared" si="245"/>
        <v>3-2012</v>
      </c>
      <c r="J5244"/>
      <c r="L5244"/>
    </row>
    <row r="5245" spans="2:12">
      <c r="B5245" s="68">
        <v>40924</v>
      </c>
      <c r="C5245" s="58" t="s">
        <v>10100</v>
      </c>
      <c r="D5245" s="58">
        <v>41</v>
      </c>
      <c r="E5245" s="58">
        <v>872</v>
      </c>
      <c r="F5245" s="58">
        <v>184</v>
      </c>
      <c r="G5245" s="1">
        <f t="shared" si="243"/>
        <v>3</v>
      </c>
      <c r="H5245" s="1">
        <f t="shared" si="244"/>
        <v>2012</v>
      </c>
      <c r="I5245" s="1" t="str">
        <f t="shared" si="245"/>
        <v>3-2012</v>
      </c>
      <c r="J5245"/>
      <c r="L5245"/>
    </row>
    <row r="5246" spans="2:12">
      <c r="B5246" s="68">
        <v>40924</v>
      </c>
      <c r="C5246" s="58" t="s">
        <v>10101</v>
      </c>
      <c r="D5246" s="58">
        <v>12</v>
      </c>
      <c r="E5246" s="58">
        <v>708</v>
      </c>
      <c r="F5246" s="58">
        <v>286</v>
      </c>
      <c r="G5246" s="1">
        <f t="shared" si="243"/>
        <v>3</v>
      </c>
      <c r="H5246" s="1">
        <f t="shared" si="244"/>
        <v>2012</v>
      </c>
      <c r="I5246" s="1" t="str">
        <f t="shared" si="245"/>
        <v>3-2012</v>
      </c>
      <c r="J5246"/>
      <c r="L5246"/>
    </row>
    <row r="5247" spans="2:12">
      <c r="B5247" s="68">
        <v>40931</v>
      </c>
      <c r="C5247" s="58" t="s">
        <v>10039</v>
      </c>
      <c r="D5247" s="58">
        <v>26</v>
      </c>
      <c r="E5247" s="58">
        <v>431</v>
      </c>
      <c r="F5247" s="58">
        <v>244</v>
      </c>
      <c r="G5247" s="1">
        <f t="shared" si="243"/>
        <v>4</v>
      </c>
      <c r="H5247" s="1">
        <f t="shared" si="244"/>
        <v>2012</v>
      </c>
      <c r="I5247" s="1" t="str">
        <f t="shared" si="245"/>
        <v>4-2012</v>
      </c>
      <c r="J5247"/>
      <c r="L5247"/>
    </row>
    <row r="5248" spans="2:12">
      <c r="B5248" s="68">
        <v>40931</v>
      </c>
      <c r="C5248" s="58" t="s">
        <v>10066</v>
      </c>
      <c r="D5248" s="58">
        <v>171</v>
      </c>
      <c r="E5248" s="58">
        <v>511</v>
      </c>
      <c r="F5248" s="58">
        <v>188</v>
      </c>
      <c r="G5248" s="1">
        <f t="shared" si="243"/>
        <v>4</v>
      </c>
      <c r="H5248" s="1">
        <f t="shared" si="244"/>
        <v>2012</v>
      </c>
      <c r="I5248" s="1" t="str">
        <f t="shared" si="245"/>
        <v>4-2012</v>
      </c>
      <c r="J5248"/>
      <c r="L5248"/>
    </row>
    <row r="5249" spans="2:12">
      <c r="B5249" s="68">
        <v>40931</v>
      </c>
      <c r="C5249" s="58" t="s">
        <v>10040</v>
      </c>
      <c r="D5249" s="58">
        <v>74</v>
      </c>
      <c r="E5249" s="58">
        <v>724</v>
      </c>
      <c r="F5249" s="58">
        <v>93</v>
      </c>
      <c r="G5249" s="1">
        <f t="shared" si="243"/>
        <v>4</v>
      </c>
      <c r="H5249" s="1">
        <f t="shared" si="244"/>
        <v>2012</v>
      </c>
      <c r="I5249" s="1" t="str">
        <f t="shared" si="245"/>
        <v>4-2012</v>
      </c>
      <c r="J5249"/>
      <c r="L5249"/>
    </row>
    <row r="5250" spans="2:12">
      <c r="B5250" s="68">
        <v>40931</v>
      </c>
      <c r="C5250" s="58" t="s">
        <v>10042</v>
      </c>
      <c r="D5250" s="58">
        <v>203</v>
      </c>
      <c r="E5250" s="58">
        <v>826</v>
      </c>
      <c r="F5250" s="58">
        <v>76</v>
      </c>
      <c r="G5250" s="1">
        <f t="shared" si="243"/>
        <v>4</v>
      </c>
      <c r="H5250" s="1">
        <f t="shared" si="244"/>
        <v>2012</v>
      </c>
      <c r="I5250" s="1" t="str">
        <f t="shared" si="245"/>
        <v>4-2012</v>
      </c>
      <c r="J5250"/>
      <c r="L5250"/>
    </row>
    <row r="5251" spans="2:12">
      <c r="B5251" s="68">
        <v>40931</v>
      </c>
      <c r="C5251" s="58" t="s">
        <v>10044</v>
      </c>
      <c r="D5251" s="58">
        <v>787</v>
      </c>
      <c r="E5251" s="58">
        <v>513</v>
      </c>
      <c r="F5251" s="58">
        <v>47</v>
      </c>
      <c r="G5251" s="1">
        <f t="shared" si="243"/>
        <v>4</v>
      </c>
      <c r="H5251" s="1">
        <f t="shared" si="244"/>
        <v>2012</v>
      </c>
      <c r="I5251" s="1" t="str">
        <f t="shared" si="245"/>
        <v>4-2012</v>
      </c>
      <c r="J5251"/>
      <c r="L5251"/>
    </row>
    <row r="5252" spans="2:12">
      <c r="B5252" s="68">
        <v>40931</v>
      </c>
      <c r="C5252" s="58" t="s">
        <v>10048</v>
      </c>
      <c r="D5252" s="58">
        <v>184</v>
      </c>
      <c r="E5252" s="58">
        <v>405</v>
      </c>
      <c r="F5252" s="58">
        <v>131</v>
      </c>
      <c r="G5252" s="1">
        <f t="shared" si="243"/>
        <v>4</v>
      </c>
      <c r="H5252" s="1">
        <f t="shared" si="244"/>
        <v>2012</v>
      </c>
      <c r="I5252" s="1" t="str">
        <f t="shared" si="245"/>
        <v>4-2012</v>
      </c>
      <c r="J5252"/>
      <c r="L5252"/>
    </row>
    <row r="5253" spans="2:12">
      <c r="B5253" s="68">
        <v>40931</v>
      </c>
      <c r="C5253" s="58" t="s">
        <v>10049</v>
      </c>
      <c r="D5253" s="58">
        <v>132</v>
      </c>
      <c r="E5253" s="58">
        <v>814</v>
      </c>
      <c r="F5253" s="58">
        <v>169</v>
      </c>
      <c r="G5253" s="1">
        <f t="shared" si="243"/>
        <v>4</v>
      </c>
      <c r="H5253" s="1">
        <f t="shared" si="244"/>
        <v>2012</v>
      </c>
      <c r="I5253" s="1" t="str">
        <f t="shared" si="245"/>
        <v>4-2012</v>
      </c>
      <c r="J5253"/>
      <c r="L5253"/>
    </row>
    <row r="5254" spans="2:12">
      <c r="B5254" s="68">
        <v>40931</v>
      </c>
      <c r="C5254" s="58" t="s">
        <v>10067</v>
      </c>
      <c r="D5254" s="58">
        <v>7</v>
      </c>
      <c r="E5254" s="58">
        <v>429</v>
      </c>
      <c r="F5254" s="58">
        <v>35</v>
      </c>
      <c r="G5254" s="1">
        <f t="shared" si="243"/>
        <v>4</v>
      </c>
      <c r="H5254" s="1">
        <f t="shared" si="244"/>
        <v>2012</v>
      </c>
      <c r="I5254" s="1" t="str">
        <f t="shared" si="245"/>
        <v>4-2012</v>
      </c>
      <c r="J5254"/>
      <c r="L5254"/>
    </row>
    <row r="5255" spans="2:12">
      <c r="B5255" s="68">
        <v>40931</v>
      </c>
      <c r="C5255" s="58" t="s">
        <v>10069</v>
      </c>
      <c r="D5255" s="58">
        <v>686</v>
      </c>
      <c r="E5255" s="58">
        <v>366</v>
      </c>
      <c r="F5255" s="58">
        <v>304</v>
      </c>
      <c r="G5255" s="1">
        <f t="shared" si="243"/>
        <v>4</v>
      </c>
      <c r="H5255" s="1">
        <f t="shared" si="244"/>
        <v>2012</v>
      </c>
      <c r="I5255" s="1" t="str">
        <f t="shared" si="245"/>
        <v>4-2012</v>
      </c>
      <c r="J5255"/>
      <c r="L5255"/>
    </row>
    <row r="5256" spans="2:12">
      <c r="B5256" s="68">
        <v>40931</v>
      </c>
      <c r="C5256" s="58" t="s">
        <v>10070</v>
      </c>
      <c r="D5256" s="58">
        <v>378</v>
      </c>
      <c r="E5256" s="58">
        <v>749</v>
      </c>
      <c r="F5256" s="58">
        <v>72</v>
      </c>
      <c r="G5256" s="1">
        <f t="shared" si="243"/>
        <v>4</v>
      </c>
      <c r="H5256" s="1">
        <f t="shared" si="244"/>
        <v>2012</v>
      </c>
      <c r="I5256" s="1" t="str">
        <f t="shared" si="245"/>
        <v>4-2012</v>
      </c>
      <c r="J5256"/>
      <c r="L5256"/>
    </row>
    <row r="5257" spans="2:12">
      <c r="B5257" s="68">
        <v>40931</v>
      </c>
      <c r="C5257" s="58" t="s">
        <v>10071</v>
      </c>
      <c r="D5257" s="58">
        <v>32</v>
      </c>
      <c r="E5257" s="58">
        <v>946</v>
      </c>
      <c r="F5257" s="58">
        <v>95</v>
      </c>
      <c r="G5257" s="1">
        <f t="shared" si="243"/>
        <v>4</v>
      </c>
      <c r="H5257" s="1">
        <f t="shared" si="244"/>
        <v>2012</v>
      </c>
      <c r="I5257" s="1" t="str">
        <f t="shared" si="245"/>
        <v>4-2012</v>
      </c>
      <c r="J5257"/>
      <c r="L5257"/>
    </row>
    <row r="5258" spans="2:12">
      <c r="B5258" s="68">
        <v>40931</v>
      </c>
      <c r="C5258" s="58" t="s">
        <v>10051</v>
      </c>
      <c r="D5258" s="58">
        <v>28</v>
      </c>
      <c r="E5258" s="58">
        <v>885</v>
      </c>
      <c r="F5258" s="58">
        <v>84</v>
      </c>
      <c r="G5258" s="1">
        <f t="shared" si="243"/>
        <v>4</v>
      </c>
      <c r="H5258" s="1">
        <f t="shared" si="244"/>
        <v>2012</v>
      </c>
      <c r="I5258" s="1" t="str">
        <f t="shared" si="245"/>
        <v>4-2012</v>
      </c>
      <c r="J5258"/>
      <c r="L5258"/>
    </row>
    <row r="5259" spans="2:12">
      <c r="B5259" s="68">
        <v>40931</v>
      </c>
      <c r="C5259" s="58" t="s">
        <v>10052</v>
      </c>
      <c r="D5259" s="58">
        <v>54</v>
      </c>
      <c r="E5259" s="58">
        <v>777</v>
      </c>
      <c r="F5259" s="58">
        <v>162</v>
      </c>
      <c r="G5259" s="1">
        <f t="shared" si="243"/>
        <v>4</v>
      </c>
      <c r="H5259" s="1">
        <f t="shared" si="244"/>
        <v>2012</v>
      </c>
      <c r="I5259" s="1" t="str">
        <f t="shared" si="245"/>
        <v>4-2012</v>
      </c>
      <c r="J5259"/>
      <c r="L5259"/>
    </row>
    <row r="5260" spans="2:12">
      <c r="B5260" s="68">
        <v>40931</v>
      </c>
      <c r="C5260" s="58" t="s">
        <v>10055</v>
      </c>
      <c r="D5260" s="58">
        <v>580</v>
      </c>
      <c r="E5260" s="58">
        <v>785</v>
      </c>
      <c r="F5260" s="58">
        <v>58</v>
      </c>
      <c r="G5260" s="1">
        <f t="shared" si="243"/>
        <v>4</v>
      </c>
      <c r="H5260" s="1">
        <f t="shared" si="244"/>
        <v>2012</v>
      </c>
      <c r="I5260" s="1" t="str">
        <f t="shared" si="245"/>
        <v>4-2012</v>
      </c>
      <c r="J5260"/>
      <c r="L5260"/>
    </row>
    <row r="5261" spans="2:12">
      <c r="B5261" s="68">
        <v>40931</v>
      </c>
      <c r="C5261" s="58" t="s">
        <v>10056</v>
      </c>
      <c r="D5261" s="58">
        <v>179</v>
      </c>
      <c r="E5261" s="58">
        <v>648</v>
      </c>
      <c r="F5261" s="58">
        <v>212</v>
      </c>
      <c r="G5261" s="1">
        <f t="shared" si="243"/>
        <v>4</v>
      </c>
      <c r="H5261" s="1">
        <f t="shared" si="244"/>
        <v>2012</v>
      </c>
      <c r="I5261" s="1" t="str">
        <f t="shared" si="245"/>
        <v>4-2012</v>
      </c>
      <c r="J5261"/>
      <c r="L5261"/>
    </row>
    <row r="5262" spans="2:12">
      <c r="B5262" s="68">
        <v>40931</v>
      </c>
      <c r="C5262" s="58" t="s">
        <v>10057</v>
      </c>
      <c r="D5262" s="58">
        <v>39</v>
      </c>
      <c r="E5262" s="58">
        <v>723</v>
      </c>
      <c r="F5262" s="58">
        <v>45</v>
      </c>
      <c r="G5262" s="1">
        <f t="shared" si="243"/>
        <v>4</v>
      </c>
      <c r="H5262" s="1">
        <f t="shared" si="244"/>
        <v>2012</v>
      </c>
      <c r="I5262" s="1" t="str">
        <f t="shared" si="245"/>
        <v>4-2012</v>
      </c>
      <c r="J5262"/>
      <c r="L5262"/>
    </row>
    <row r="5263" spans="2:12">
      <c r="B5263" s="68">
        <v>40931</v>
      </c>
      <c r="C5263" s="58" t="s">
        <v>10058</v>
      </c>
      <c r="D5263" s="58">
        <v>97</v>
      </c>
      <c r="E5263" s="58">
        <v>956</v>
      </c>
      <c r="F5263" s="58">
        <v>113</v>
      </c>
      <c r="G5263" s="1">
        <f t="shared" si="243"/>
        <v>4</v>
      </c>
      <c r="H5263" s="1">
        <f t="shared" si="244"/>
        <v>2012</v>
      </c>
      <c r="I5263" s="1" t="str">
        <f t="shared" si="245"/>
        <v>4-2012</v>
      </c>
      <c r="J5263"/>
      <c r="L5263"/>
    </row>
    <row r="5264" spans="2:12">
      <c r="B5264" s="68">
        <v>40931</v>
      </c>
      <c r="C5264" s="58" t="s">
        <v>10060</v>
      </c>
      <c r="D5264" s="58">
        <v>170</v>
      </c>
      <c r="E5264" s="58">
        <v>866</v>
      </c>
      <c r="F5264" s="58">
        <v>267</v>
      </c>
      <c r="G5264" s="1">
        <f t="shared" si="243"/>
        <v>4</v>
      </c>
      <c r="H5264" s="1">
        <f t="shared" si="244"/>
        <v>2012</v>
      </c>
      <c r="I5264" s="1" t="str">
        <f t="shared" si="245"/>
        <v>4-2012</v>
      </c>
      <c r="J5264"/>
      <c r="L5264"/>
    </row>
    <row r="5265" spans="2:12">
      <c r="B5265" s="68">
        <v>40931</v>
      </c>
      <c r="C5265" s="58" t="s">
        <v>10072</v>
      </c>
      <c r="D5265" s="58">
        <v>203</v>
      </c>
      <c r="E5265" s="58">
        <v>788</v>
      </c>
      <c r="F5265" s="58">
        <v>26</v>
      </c>
      <c r="G5265" s="1">
        <f t="shared" si="243"/>
        <v>4</v>
      </c>
      <c r="H5265" s="1">
        <f t="shared" si="244"/>
        <v>2012</v>
      </c>
      <c r="I5265" s="1" t="str">
        <f t="shared" si="245"/>
        <v>4-2012</v>
      </c>
      <c r="J5265"/>
      <c r="L5265"/>
    </row>
    <row r="5266" spans="2:12">
      <c r="B5266" s="68">
        <v>40931</v>
      </c>
      <c r="C5266" s="58" t="s">
        <v>10073</v>
      </c>
      <c r="D5266" s="58">
        <v>22</v>
      </c>
      <c r="E5266" s="58">
        <v>352</v>
      </c>
      <c r="F5266" s="58">
        <v>37</v>
      </c>
      <c r="G5266" s="1">
        <f t="shared" si="243"/>
        <v>4</v>
      </c>
      <c r="H5266" s="1">
        <f t="shared" si="244"/>
        <v>2012</v>
      </c>
      <c r="I5266" s="1" t="str">
        <f t="shared" si="245"/>
        <v>4-2012</v>
      </c>
      <c r="J5266"/>
      <c r="L5266"/>
    </row>
    <row r="5267" spans="2:12">
      <c r="B5267" s="68">
        <v>40931</v>
      </c>
      <c r="C5267" s="58" t="s">
        <v>10074</v>
      </c>
      <c r="D5267" s="58">
        <v>258</v>
      </c>
      <c r="E5267" s="58">
        <v>732</v>
      </c>
      <c r="F5267" s="58">
        <v>191</v>
      </c>
      <c r="G5267" s="1">
        <f t="shared" si="243"/>
        <v>4</v>
      </c>
      <c r="H5267" s="1">
        <f t="shared" si="244"/>
        <v>2012</v>
      </c>
      <c r="I5267" s="1" t="str">
        <f t="shared" si="245"/>
        <v>4-2012</v>
      </c>
      <c r="J5267"/>
      <c r="L5267"/>
    </row>
    <row r="5268" spans="2:12">
      <c r="B5268" s="68">
        <v>40931</v>
      </c>
      <c r="C5268" s="58" t="s">
        <v>10075</v>
      </c>
      <c r="D5268" s="58">
        <v>81</v>
      </c>
      <c r="E5268" s="58">
        <v>844</v>
      </c>
      <c r="F5268" s="58">
        <v>282</v>
      </c>
      <c r="G5268" s="1">
        <f t="shared" si="243"/>
        <v>4</v>
      </c>
      <c r="H5268" s="1">
        <f t="shared" si="244"/>
        <v>2012</v>
      </c>
      <c r="I5268" s="1" t="str">
        <f t="shared" si="245"/>
        <v>4-2012</v>
      </c>
      <c r="J5268"/>
      <c r="L5268"/>
    </row>
    <row r="5269" spans="2:12">
      <c r="B5269" s="68">
        <v>40931</v>
      </c>
      <c r="C5269" s="58" t="s">
        <v>10076</v>
      </c>
      <c r="D5269" s="58">
        <v>86</v>
      </c>
      <c r="E5269" s="58">
        <v>890</v>
      </c>
      <c r="F5269" s="58">
        <v>271</v>
      </c>
      <c r="G5269" s="1">
        <f t="shared" ref="G5269:G5332" si="246">WEEKNUM(B5269)</f>
        <v>4</v>
      </c>
      <c r="H5269" s="1">
        <f t="shared" ref="H5269:H5332" si="247">YEAR(B5269)</f>
        <v>2012</v>
      </c>
      <c r="I5269" s="1" t="str">
        <f t="shared" ref="I5269:I5332" si="248">CONCATENATE(G5269,"-",H5269)</f>
        <v>4-2012</v>
      </c>
      <c r="J5269"/>
      <c r="L5269"/>
    </row>
    <row r="5270" spans="2:12">
      <c r="B5270" s="68">
        <v>40931</v>
      </c>
      <c r="C5270" s="58" t="s">
        <v>18</v>
      </c>
      <c r="D5270" s="58">
        <v>86</v>
      </c>
      <c r="E5270" s="58">
        <v>456</v>
      </c>
      <c r="F5270" s="58">
        <v>29</v>
      </c>
      <c r="G5270" s="1">
        <f t="shared" si="246"/>
        <v>4</v>
      </c>
      <c r="H5270" s="1">
        <f t="shared" si="247"/>
        <v>2012</v>
      </c>
      <c r="I5270" s="1" t="str">
        <f t="shared" si="248"/>
        <v>4-2012</v>
      </c>
      <c r="J5270"/>
      <c r="L5270"/>
    </row>
    <row r="5271" spans="2:12">
      <c r="B5271" s="68">
        <v>40931</v>
      </c>
      <c r="C5271" s="58" t="s">
        <v>10077</v>
      </c>
      <c r="D5271" s="58">
        <v>22</v>
      </c>
      <c r="E5271" s="58">
        <v>889</v>
      </c>
      <c r="F5271" s="58">
        <v>289</v>
      </c>
      <c r="G5271" s="1">
        <f t="shared" si="246"/>
        <v>4</v>
      </c>
      <c r="H5271" s="1">
        <f t="shared" si="247"/>
        <v>2012</v>
      </c>
      <c r="I5271" s="1" t="str">
        <f t="shared" si="248"/>
        <v>4-2012</v>
      </c>
      <c r="J5271"/>
      <c r="L5271"/>
    </row>
    <row r="5272" spans="2:12">
      <c r="B5272" s="68">
        <v>40931</v>
      </c>
      <c r="C5272" s="58" t="s">
        <v>10078</v>
      </c>
      <c r="D5272" s="58">
        <v>348</v>
      </c>
      <c r="E5272" s="58">
        <v>583</v>
      </c>
      <c r="F5272" s="58">
        <v>196</v>
      </c>
      <c r="G5272" s="1">
        <f t="shared" si="246"/>
        <v>4</v>
      </c>
      <c r="H5272" s="1">
        <f t="shared" si="247"/>
        <v>2012</v>
      </c>
      <c r="I5272" s="1" t="str">
        <f t="shared" si="248"/>
        <v>4-2012</v>
      </c>
      <c r="J5272"/>
      <c r="L5272"/>
    </row>
    <row r="5273" spans="2:12">
      <c r="B5273" s="68">
        <v>40931</v>
      </c>
      <c r="C5273" s="58" t="s">
        <v>10079</v>
      </c>
      <c r="D5273" s="58">
        <v>4</v>
      </c>
      <c r="E5273" s="58">
        <v>513</v>
      </c>
      <c r="F5273" s="58">
        <v>25</v>
      </c>
      <c r="G5273" s="1">
        <f t="shared" si="246"/>
        <v>4</v>
      </c>
      <c r="H5273" s="1">
        <f t="shared" si="247"/>
        <v>2012</v>
      </c>
      <c r="I5273" s="1" t="str">
        <f t="shared" si="248"/>
        <v>4-2012</v>
      </c>
      <c r="J5273"/>
      <c r="L5273"/>
    </row>
    <row r="5274" spans="2:12">
      <c r="B5274" s="68">
        <v>40931</v>
      </c>
      <c r="C5274" s="58" t="s">
        <v>10080</v>
      </c>
      <c r="D5274" s="58">
        <v>27</v>
      </c>
      <c r="E5274" s="58">
        <v>593</v>
      </c>
      <c r="F5274" s="58">
        <v>51</v>
      </c>
      <c r="G5274" s="1">
        <f t="shared" si="246"/>
        <v>4</v>
      </c>
      <c r="H5274" s="1">
        <f t="shared" si="247"/>
        <v>2012</v>
      </c>
      <c r="I5274" s="1" t="str">
        <f t="shared" si="248"/>
        <v>4-2012</v>
      </c>
      <c r="J5274"/>
      <c r="L5274"/>
    </row>
    <row r="5275" spans="2:12">
      <c r="B5275" s="68">
        <v>40931</v>
      </c>
      <c r="C5275" s="58" t="s">
        <v>10081</v>
      </c>
      <c r="D5275" s="58">
        <v>36</v>
      </c>
      <c r="E5275" s="58">
        <v>713</v>
      </c>
      <c r="F5275" s="58">
        <v>35</v>
      </c>
      <c r="G5275" s="1">
        <f t="shared" si="246"/>
        <v>4</v>
      </c>
      <c r="H5275" s="1">
        <f t="shared" si="247"/>
        <v>2012</v>
      </c>
      <c r="I5275" s="1" t="str">
        <f t="shared" si="248"/>
        <v>4-2012</v>
      </c>
      <c r="J5275"/>
      <c r="L5275"/>
    </row>
    <row r="5276" spans="2:12">
      <c r="B5276" s="68">
        <v>40931</v>
      </c>
      <c r="C5276" s="58" t="s">
        <v>10082</v>
      </c>
      <c r="D5276" s="58">
        <v>189</v>
      </c>
      <c r="E5276" s="58">
        <v>910</v>
      </c>
      <c r="F5276" s="58">
        <v>229</v>
      </c>
      <c r="G5276" s="1">
        <f t="shared" si="246"/>
        <v>4</v>
      </c>
      <c r="H5276" s="1">
        <f t="shared" si="247"/>
        <v>2012</v>
      </c>
      <c r="I5276" s="1" t="str">
        <f t="shared" si="248"/>
        <v>4-2012</v>
      </c>
      <c r="J5276"/>
      <c r="L5276"/>
    </row>
    <row r="5277" spans="2:12">
      <c r="B5277" s="68">
        <v>40931</v>
      </c>
      <c r="C5277" s="58" t="s">
        <v>10083</v>
      </c>
      <c r="D5277" s="58">
        <v>64</v>
      </c>
      <c r="E5277" s="58">
        <v>377</v>
      </c>
      <c r="F5277" s="58">
        <v>130</v>
      </c>
      <c r="G5277" s="1">
        <f t="shared" si="246"/>
        <v>4</v>
      </c>
      <c r="H5277" s="1">
        <f t="shared" si="247"/>
        <v>2012</v>
      </c>
      <c r="I5277" s="1" t="str">
        <f t="shared" si="248"/>
        <v>4-2012</v>
      </c>
      <c r="J5277"/>
      <c r="L5277"/>
    </row>
    <row r="5278" spans="2:12">
      <c r="B5278" s="68">
        <v>40931</v>
      </c>
      <c r="C5278" s="58" t="s">
        <v>10084</v>
      </c>
      <c r="D5278" s="58">
        <v>129</v>
      </c>
      <c r="E5278" s="58">
        <v>856</v>
      </c>
      <c r="F5278" s="58">
        <v>143</v>
      </c>
      <c r="G5278" s="1">
        <f t="shared" si="246"/>
        <v>4</v>
      </c>
      <c r="H5278" s="1">
        <f t="shared" si="247"/>
        <v>2012</v>
      </c>
      <c r="I5278" s="1" t="str">
        <f t="shared" si="248"/>
        <v>4-2012</v>
      </c>
      <c r="J5278"/>
      <c r="L5278"/>
    </row>
    <row r="5279" spans="2:12">
      <c r="B5279" s="68">
        <v>40931</v>
      </c>
      <c r="C5279" s="58" t="s">
        <v>10085</v>
      </c>
      <c r="D5279" s="58">
        <v>734</v>
      </c>
      <c r="E5279" s="58">
        <v>975</v>
      </c>
      <c r="F5279" s="58">
        <v>73</v>
      </c>
      <c r="G5279" s="1">
        <f t="shared" si="246"/>
        <v>4</v>
      </c>
      <c r="H5279" s="1">
        <f t="shared" si="247"/>
        <v>2012</v>
      </c>
      <c r="I5279" s="1" t="str">
        <f t="shared" si="248"/>
        <v>4-2012</v>
      </c>
      <c r="J5279"/>
      <c r="L5279"/>
    </row>
    <row r="5280" spans="2:12">
      <c r="B5280" s="68">
        <v>40931</v>
      </c>
      <c r="C5280" s="58" t="s">
        <v>10086</v>
      </c>
      <c r="D5280" s="58">
        <v>328</v>
      </c>
      <c r="E5280" s="58">
        <v>974</v>
      </c>
      <c r="F5280" s="58">
        <v>247</v>
      </c>
      <c r="G5280" s="1">
        <f t="shared" si="246"/>
        <v>4</v>
      </c>
      <c r="H5280" s="1">
        <f t="shared" si="247"/>
        <v>2012</v>
      </c>
      <c r="I5280" s="1" t="str">
        <f t="shared" si="248"/>
        <v>4-2012</v>
      </c>
      <c r="J5280"/>
      <c r="L5280"/>
    </row>
    <row r="5281" spans="2:12">
      <c r="B5281" s="68">
        <v>40931</v>
      </c>
      <c r="C5281" s="58" t="s">
        <v>10087</v>
      </c>
      <c r="D5281" s="58">
        <v>118</v>
      </c>
      <c r="E5281" s="58">
        <v>377</v>
      </c>
      <c r="F5281" s="58">
        <v>138</v>
      </c>
      <c r="G5281" s="1">
        <f t="shared" si="246"/>
        <v>4</v>
      </c>
      <c r="H5281" s="1">
        <f t="shared" si="247"/>
        <v>2012</v>
      </c>
      <c r="I5281" s="1" t="str">
        <f t="shared" si="248"/>
        <v>4-2012</v>
      </c>
      <c r="J5281"/>
      <c r="L5281"/>
    </row>
    <row r="5282" spans="2:12">
      <c r="B5282" s="68">
        <v>40931</v>
      </c>
      <c r="C5282" s="58" t="s">
        <v>10088</v>
      </c>
      <c r="D5282" s="58">
        <v>111</v>
      </c>
      <c r="E5282" s="58">
        <v>635</v>
      </c>
      <c r="F5282" s="58">
        <v>126</v>
      </c>
      <c r="G5282" s="1">
        <f t="shared" si="246"/>
        <v>4</v>
      </c>
      <c r="H5282" s="1">
        <f t="shared" si="247"/>
        <v>2012</v>
      </c>
      <c r="I5282" s="1" t="str">
        <f t="shared" si="248"/>
        <v>4-2012</v>
      </c>
      <c r="J5282"/>
      <c r="L5282"/>
    </row>
    <row r="5283" spans="2:12">
      <c r="B5283" s="68">
        <v>40931</v>
      </c>
      <c r="C5283" s="58" t="s">
        <v>10089</v>
      </c>
      <c r="D5283" s="58">
        <v>443</v>
      </c>
      <c r="E5283" s="58">
        <v>444</v>
      </c>
      <c r="F5283" s="58">
        <v>291</v>
      </c>
      <c r="G5283" s="1">
        <f t="shared" si="246"/>
        <v>4</v>
      </c>
      <c r="H5283" s="1">
        <f t="shared" si="247"/>
        <v>2012</v>
      </c>
      <c r="I5283" s="1" t="str">
        <f t="shared" si="248"/>
        <v>4-2012</v>
      </c>
      <c r="J5283"/>
      <c r="L5283"/>
    </row>
    <row r="5284" spans="2:12">
      <c r="B5284" s="68">
        <v>40931</v>
      </c>
      <c r="C5284" s="58" t="s">
        <v>10090</v>
      </c>
      <c r="D5284" s="58">
        <v>55</v>
      </c>
      <c r="E5284" s="58">
        <v>329</v>
      </c>
      <c r="F5284" s="58">
        <v>243</v>
      </c>
      <c r="G5284" s="1">
        <f t="shared" si="246"/>
        <v>4</v>
      </c>
      <c r="H5284" s="1">
        <f t="shared" si="247"/>
        <v>2012</v>
      </c>
      <c r="I5284" s="1" t="str">
        <f t="shared" si="248"/>
        <v>4-2012</v>
      </c>
      <c r="J5284"/>
      <c r="L5284"/>
    </row>
    <row r="5285" spans="2:12">
      <c r="B5285" s="68">
        <v>40931</v>
      </c>
      <c r="C5285" s="58" t="s">
        <v>10091</v>
      </c>
      <c r="D5285" s="58">
        <v>182</v>
      </c>
      <c r="E5285" s="58">
        <v>787</v>
      </c>
      <c r="F5285" s="58">
        <v>175</v>
      </c>
      <c r="G5285" s="1">
        <f t="shared" si="246"/>
        <v>4</v>
      </c>
      <c r="H5285" s="1">
        <f t="shared" si="247"/>
        <v>2012</v>
      </c>
      <c r="I5285" s="1" t="str">
        <f t="shared" si="248"/>
        <v>4-2012</v>
      </c>
      <c r="J5285"/>
      <c r="L5285"/>
    </row>
    <row r="5286" spans="2:12">
      <c r="B5286" s="68">
        <v>40931</v>
      </c>
      <c r="C5286" s="58" t="s">
        <v>10092</v>
      </c>
      <c r="D5286" s="58">
        <v>2</v>
      </c>
      <c r="E5286" s="58">
        <v>625</v>
      </c>
      <c r="F5286" s="58">
        <v>276</v>
      </c>
      <c r="G5286" s="1">
        <f t="shared" si="246"/>
        <v>4</v>
      </c>
      <c r="H5286" s="1">
        <f t="shared" si="247"/>
        <v>2012</v>
      </c>
      <c r="I5286" s="1" t="str">
        <f t="shared" si="248"/>
        <v>4-2012</v>
      </c>
      <c r="J5286"/>
      <c r="L5286"/>
    </row>
    <row r="5287" spans="2:12">
      <c r="B5287" s="68">
        <v>40931</v>
      </c>
      <c r="C5287" s="58" t="s">
        <v>10093</v>
      </c>
      <c r="D5287" s="58">
        <v>121</v>
      </c>
      <c r="E5287" s="58">
        <v>502</v>
      </c>
      <c r="F5287" s="58">
        <v>128</v>
      </c>
      <c r="G5287" s="1">
        <f t="shared" si="246"/>
        <v>4</v>
      </c>
      <c r="H5287" s="1">
        <f t="shared" si="247"/>
        <v>2012</v>
      </c>
      <c r="I5287" s="1" t="str">
        <f t="shared" si="248"/>
        <v>4-2012</v>
      </c>
      <c r="J5287"/>
      <c r="L5287"/>
    </row>
    <row r="5288" spans="2:12">
      <c r="B5288" s="68">
        <v>40931</v>
      </c>
      <c r="C5288" s="58" t="s">
        <v>10094</v>
      </c>
      <c r="D5288" s="58">
        <v>875</v>
      </c>
      <c r="E5288" s="58">
        <v>364</v>
      </c>
      <c r="F5288" s="58">
        <v>173</v>
      </c>
      <c r="G5288" s="1">
        <f t="shared" si="246"/>
        <v>4</v>
      </c>
      <c r="H5288" s="1">
        <f t="shared" si="247"/>
        <v>2012</v>
      </c>
      <c r="I5288" s="1" t="str">
        <f t="shared" si="248"/>
        <v>4-2012</v>
      </c>
      <c r="J5288"/>
      <c r="L5288"/>
    </row>
    <row r="5289" spans="2:12">
      <c r="B5289" s="68">
        <v>40931</v>
      </c>
      <c r="C5289" s="58" t="s">
        <v>10095</v>
      </c>
      <c r="D5289" s="58">
        <v>103</v>
      </c>
      <c r="E5289" s="58">
        <v>741</v>
      </c>
      <c r="F5289" s="58">
        <v>250</v>
      </c>
      <c r="G5289" s="1">
        <f t="shared" si="246"/>
        <v>4</v>
      </c>
      <c r="H5289" s="1">
        <f t="shared" si="247"/>
        <v>2012</v>
      </c>
      <c r="I5289" s="1" t="str">
        <f t="shared" si="248"/>
        <v>4-2012</v>
      </c>
      <c r="J5289"/>
      <c r="L5289"/>
    </row>
    <row r="5290" spans="2:12">
      <c r="B5290" s="68">
        <v>40931</v>
      </c>
      <c r="C5290" s="58" t="s">
        <v>10096</v>
      </c>
      <c r="D5290" s="58">
        <v>226</v>
      </c>
      <c r="E5290" s="58">
        <v>624</v>
      </c>
      <c r="F5290" s="58">
        <v>115</v>
      </c>
      <c r="G5290" s="1">
        <f t="shared" si="246"/>
        <v>4</v>
      </c>
      <c r="H5290" s="1">
        <f t="shared" si="247"/>
        <v>2012</v>
      </c>
      <c r="I5290" s="1" t="str">
        <f t="shared" si="248"/>
        <v>4-2012</v>
      </c>
      <c r="J5290"/>
      <c r="L5290"/>
    </row>
    <row r="5291" spans="2:12">
      <c r="B5291" s="68">
        <v>40931</v>
      </c>
      <c r="C5291" s="58" t="s">
        <v>10097</v>
      </c>
      <c r="D5291" s="58">
        <v>9</v>
      </c>
      <c r="E5291" s="58">
        <v>903</v>
      </c>
      <c r="F5291" s="58">
        <v>145</v>
      </c>
      <c r="G5291" s="1">
        <f t="shared" si="246"/>
        <v>4</v>
      </c>
      <c r="H5291" s="1">
        <f t="shared" si="247"/>
        <v>2012</v>
      </c>
      <c r="I5291" s="1" t="str">
        <f t="shared" si="248"/>
        <v>4-2012</v>
      </c>
      <c r="J5291"/>
      <c r="L5291"/>
    </row>
    <row r="5292" spans="2:12">
      <c r="B5292" s="68">
        <v>40931</v>
      </c>
      <c r="C5292" s="58" t="s">
        <v>10098</v>
      </c>
      <c r="D5292" s="58">
        <v>229</v>
      </c>
      <c r="E5292" s="58">
        <v>458</v>
      </c>
      <c r="F5292" s="58">
        <v>115</v>
      </c>
      <c r="G5292" s="1">
        <f t="shared" si="246"/>
        <v>4</v>
      </c>
      <c r="H5292" s="1">
        <f t="shared" si="247"/>
        <v>2012</v>
      </c>
      <c r="I5292" s="1" t="str">
        <f t="shared" si="248"/>
        <v>4-2012</v>
      </c>
      <c r="J5292"/>
      <c r="L5292"/>
    </row>
    <row r="5293" spans="2:12">
      <c r="B5293" s="68">
        <v>40931</v>
      </c>
      <c r="C5293" s="58" t="s">
        <v>10099</v>
      </c>
      <c r="D5293" s="58">
        <v>58</v>
      </c>
      <c r="E5293" s="58">
        <v>342</v>
      </c>
      <c r="F5293" s="58">
        <v>127</v>
      </c>
      <c r="G5293" s="1">
        <f t="shared" si="246"/>
        <v>4</v>
      </c>
      <c r="H5293" s="1">
        <f t="shared" si="247"/>
        <v>2012</v>
      </c>
      <c r="I5293" s="1" t="str">
        <f t="shared" si="248"/>
        <v>4-2012</v>
      </c>
      <c r="J5293"/>
      <c r="L5293"/>
    </row>
    <row r="5294" spans="2:12">
      <c r="B5294" s="68">
        <v>40931</v>
      </c>
      <c r="C5294" s="58" t="s">
        <v>10100</v>
      </c>
      <c r="D5294" s="58">
        <v>41</v>
      </c>
      <c r="E5294" s="58">
        <v>542</v>
      </c>
      <c r="F5294" s="58">
        <v>299</v>
      </c>
      <c r="G5294" s="1">
        <f t="shared" si="246"/>
        <v>4</v>
      </c>
      <c r="H5294" s="1">
        <f t="shared" si="247"/>
        <v>2012</v>
      </c>
      <c r="I5294" s="1" t="str">
        <f t="shared" si="248"/>
        <v>4-2012</v>
      </c>
      <c r="J5294"/>
      <c r="L5294"/>
    </row>
    <row r="5295" spans="2:12">
      <c r="B5295" s="68">
        <v>40931</v>
      </c>
      <c r="C5295" s="58" t="s">
        <v>10101</v>
      </c>
      <c r="D5295" s="58">
        <v>12</v>
      </c>
      <c r="E5295" s="58">
        <v>646</v>
      </c>
      <c r="F5295" s="58">
        <v>125</v>
      </c>
      <c r="G5295" s="1">
        <f t="shared" si="246"/>
        <v>4</v>
      </c>
      <c r="H5295" s="1">
        <f t="shared" si="247"/>
        <v>2012</v>
      </c>
      <c r="I5295" s="1" t="str">
        <f t="shared" si="248"/>
        <v>4-2012</v>
      </c>
      <c r="J5295"/>
      <c r="L5295"/>
    </row>
    <row r="5296" spans="2:12">
      <c r="B5296" s="68">
        <v>40938</v>
      </c>
      <c r="C5296" s="58" t="s">
        <v>10039</v>
      </c>
      <c r="D5296" s="58">
        <v>26</v>
      </c>
      <c r="E5296" s="58">
        <v>927</v>
      </c>
      <c r="F5296" s="58">
        <v>4</v>
      </c>
      <c r="G5296" s="1">
        <f t="shared" si="246"/>
        <v>5</v>
      </c>
      <c r="H5296" s="1">
        <f t="shared" si="247"/>
        <v>2012</v>
      </c>
      <c r="I5296" s="1" t="str">
        <f t="shared" si="248"/>
        <v>5-2012</v>
      </c>
      <c r="J5296"/>
      <c r="L5296"/>
    </row>
    <row r="5297" spans="2:12">
      <c r="B5297" s="68">
        <v>40938</v>
      </c>
      <c r="C5297" s="58" t="s">
        <v>10066</v>
      </c>
      <c r="D5297" s="58">
        <v>171</v>
      </c>
      <c r="E5297" s="58">
        <v>888</v>
      </c>
      <c r="F5297" s="58">
        <v>196</v>
      </c>
      <c r="G5297" s="1">
        <f t="shared" si="246"/>
        <v>5</v>
      </c>
      <c r="H5297" s="1">
        <f t="shared" si="247"/>
        <v>2012</v>
      </c>
      <c r="I5297" s="1" t="str">
        <f t="shared" si="248"/>
        <v>5-2012</v>
      </c>
      <c r="J5297"/>
      <c r="L5297"/>
    </row>
    <row r="5298" spans="2:12">
      <c r="B5298" s="68">
        <v>40938</v>
      </c>
      <c r="C5298" s="58" t="s">
        <v>10040</v>
      </c>
      <c r="D5298" s="58">
        <v>67</v>
      </c>
      <c r="E5298" s="58">
        <v>322</v>
      </c>
      <c r="F5298" s="58">
        <v>181</v>
      </c>
      <c r="G5298" s="1">
        <f t="shared" si="246"/>
        <v>5</v>
      </c>
      <c r="H5298" s="1">
        <f t="shared" si="247"/>
        <v>2012</v>
      </c>
      <c r="I5298" s="1" t="str">
        <f t="shared" si="248"/>
        <v>5-2012</v>
      </c>
      <c r="J5298"/>
      <c r="L5298"/>
    </row>
    <row r="5299" spans="2:12">
      <c r="B5299" s="68">
        <v>40938</v>
      </c>
      <c r="C5299" s="58" t="s">
        <v>10042</v>
      </c>
      <c r="D5299" s="58">
        <v>201</v>
      </c>
      <c r="E5299" s="58">
        <v>371</v>
      </c>
      <c r="F5299" s="58">
        <v>123</v>
      </c>
      <c r="G5299" s="1">
        <f t="shared" si="246"/>
        <v>5</v>
      </c>
      <c r="H5299" s="1">
        <f t="shared" si="247"/>
        <v>2012</v>
      </c>
      <c r="I5299" s="1" t="str">
        <f t="shared" si="248"/>
        <v>5-2012</v>
      </c>
      <c r="J5299"/>
      <c r="L5299"/>
    </row>
    <row r="5300" spans="2:12">
      <c r="B5300" s="68">
        <v>40938</v>
      </c>
      <c r="C5300" s="58" t="s">
        <v>10044</v>
      </c>
      <c r="D5300" s="58">
        <v>778</v>
      </c>
      <c r="E5300" s="58">
        <v>300</v>
      </c>
      <c r="F5300" s="58">
        <v>306</v>
      </c>
      <c r="G5300" s="1">
        <f t="shared" si="246"/>
        <v>5</v>
      </c>
      <c r="H5300" s="1">
        <f t="shared" si="247"/>
        <v>2012</v>
      </c>
      <c r="I5300" s="1" t="str">
        <f t="shared" si="248"/>
        <v>5-2012</v>
      </c>
      <c r="J5300"/>
      <c r="L5300"/>
    </row>
    <row r="5301" spans="2:12">
      <c r="B5301" s="68">
        <v>40938</v>
      </c>
      <c r="C5301" s="58" t="s">
        <v>10048</v>
      </c>
      <c r="D5301" s="58">
        <v>181</v>
      </c>
      <c r="E5301" s="58">
        <v>474</v>
      </c>
      <c r="F5301" s="58">
        <v>250</v>
      </c>
      <c r="G5301" s="1">
        <f t="shared" si="246"/>
        <v>5</v>
      </c>
      <c r="H5301" s="1">
        <f t="shared" si="247"/>
        <v>2012</v>
      </c>
      <c r="I5301" s="1" t="str">
        <f t="shared" si="248"/>
        <v>5-2012</v>
      </c>
      <c r="J5301"/>
      <c r="L5301"/>
    </row>
    <row r="5302" spans="2:12">
      <c r="B5302" s="68">
        <v>40938</v>
      </c>
      <c r="C5302" s="58" t="s">
        <v>10049</v>
      </c>
      <c r="D5302" s="58">
        <v>130</v>
      </c>
      <c r="E5302" s="58">
        <v>675</v>
      </c>
      <c r="F5302" s="58">
        <v>295</v>
      </c>
      <c r="G5302" s="1">
        <f t="shared" si="246"/>
        <v>5</v>
      </c>
      <c r="H5302" s="1">
        <f t="shared" si="247"/>
        <v>2012</v>
      </c>
      <c r="I5302" s="1" t="str">
        <f t="shared" si="248"/>
        <v>5-2012</v>
      </c>
      <c r="J5302"/>
      <c r="L5302"/>
    </row>
    <row r="5303" spans="2:12">
      <c r="B5303" s="68">
        <v>40938</v>
      </c>
      <c r="C5303" s="58" t="s">
        <v>10067</v>
      </c>
      <c r="D5303" s="58">
        <v>7</v>
      </c>
      <c r="E5303" s="58">
        <v>903</v>
      </c>
      <c r="F5303" s="58">
        <v>192</v>
      </c>
      <c r="G5303" s="1">
        <f t="shared" si="246"/>
        <v>5</v>
      </c>
      <c r="H5303" s="1">
        <f t="shared" si="247"/>
        <v>2012</v>
      </c>
      <c r="I5303" s="1" t="str">
        <f t="shared" si="248"/>
        <v>5-2012</v>
      </c>
      <c r="J5303"/>
      <c r="L5303"/>
    </row>
    <row r="5304" spans="2:12">
      <c r="B5304" s="68">
        <v>40938</v>
      </c>
      <c r="C5304" s="58" t="s">
        <v>10069</v>
      </c>
      <c r="D5304" s="58">
        <v>680</v>
      </c>
      <c r="E5304" s="58">
        <v>682</v>
      </c>
      <c r="F5304" s="58">
        <v>59</v>
      </c>
      <c r="G5304" s="1">
        <f t="shared" si="246"/>
        <v>5</v>
      </c>
      <c r="H5304" s="1">
        <f t="shared" si="247"/>
        <v>2012</v>
      </c>
      <c r="I5304" s="1" t="str">
        <f t="shared" si="248"/>
        <v>5-2012</v>
      </c>
      <c r="J5304"/>
      <c r="L5304"/>
    </row>
    <row r="5305" spans="2:12">
      <c r="B5305" s="68">
        <v>40938</v>
      </c>
      <c r="C5305" s="58" t="s">
        <v>10070</v>
      </c>
      <c r="D5305" s="58">
        <v>370</v>
      </c>
      <c r="E5305" s="58">
        <v>868</v>
      </c>
      <c r="F5305" s="58">
        <v>282</v>
      </c>
      <c r="G5305" s="1">
        <f t="shared" si="246"/>
        <v>5</v>
      </c>
      <c r="H5305" s="1">
        <f t="shared" si="247"/>
        <v>2012</v>
      </c>
      <c r="I5305" s="1" t="str">
        <f t="shared" si="248"/>
        <v>5-2012</v>
      </c>
      <c r="J5305"/>
      <c r="L5305"/>
    </row>
    <row r="5306" spans="2:12">
      <c r="B5306" s="68">
        <v>40938</v>
      </c>
      <c r="C5306" s="58" t="s">
        <v>10071</v>
      </c>
      <c r="D5306" s="58">
        <v>31</v>
      </c>
      <c r="E5306" s="58">
        <v>748</v>
      </c>
      <c r="F5306" s="58">
        <v>186</v>
      </c>
      <c r="G5306" s="1">
        <f t="shared" si="246"/>
        <v>5</v>
      </c>
      <c r="H5306" s="1">
        <f t="shared" si="247"/>
        <v>2012</v>
      </c>
      <c r="I5306" s="1" t="str">
        <f t="shared" si="248"/>
        <v>5-2012</v>
      </c>
      <c r="J5306"/>
      <c r="L5306"/>
    </row>
    <row r="5307" spans="2:12">
      <c r="B5307" s="68">
        <v>40938</v>
      </c>
      <c r="C5307" s="58" t="s">
        <v>10051</v>
      </c>
      <c r="D5307" s="58">
        <v>28</v>
      </c>
      <c r="E5307" s="58">
        <v>877</v>
      </c>
      <c r="F5307" s="58">
        <v>105</v>
      </c>
      <c r="G5307" s="1">
        <f t="shared" si="246"/>
        <v>5</v>
      </c>
      <c r="H5307" s="1">
        <f t="shared" si="247"/>
        <v>2012</v>
      </c>
      <c r="I5307" s="1" t="str">
        <f t="shared" si="248"/>
        <v>5-2012</v>
      </c>
      <c r="J5307"/>
      <c r="L5307"/>
    </row>
    <row r="5308" spans="2:12">
      <c r="B5308" s="68">
        <v>40938</v>
      </c>
      <c r="C5308" s="58" t="s">
        <v>10052</v>
      </c>
      <c r="D5308" s="58">
        <v>52</v>
      </c>
      <c r="E5308" s="58">
        <v>352</v>
      </c>
      <c r="F5308" s="58">
        <v>74</v>
      </c>
      <c r="G5308" s="1">
        <f t="shared" si="246"/>
        <v>5</v>
      </c>
      <c r="H5308" s="1">
        <f t="shared" si="247"/>
        <v>2012</v>
      </c>
      <c r="I5308" s="1" t="str">
        <f t="shared" si="248"/>
        <v>5-2012</v>
      </c>
      <c r="J5308"/>
      <c r="L5308"/>
    </row>
    <row r="5309" spans="2:12">
      <c r="B5309" s="68">
        <v>40938</v>
      </c>
      <c r="C5309" s="58" t="s">
        <v>10055</v>
      </c>
      <c r="D5309" s="58">
        <v>536</v>
      </c>
      <c r="E5309" s="58">
        <v>371</v>
      </c>
      <c r="F5309" s="58">
        <v>132</v>
      </c>
      <c r="G5309" s="1">
        <f t="shared" si="246"/>
        <v>5</v>
      </c>
      <c r="H5309" s="1">
        <f t="shared" si="247"/>
        <v>2012</v>
      </c>
      <c r="I5309" s="1" t="str">
        <f t="shared" si="248"/>
        <v>5-2012</v>
      </c>
      <c r="J5309"/>
      <c r="L5309"/>
    </row>
    <row r="5310" spans="2:12">
      <c r="B5310" s="68">
        <v>40938</v>
      </c>
      <c r="C5310" s="58" t="s">
        <v>10056</v>
      </c>
      <c r="D5310" s="58">
        <v>172</v>
      </c>
      <c r="E5310" s="58">
        <v>540</v>
      </c>
      <c r="F5310" s="58">
        <v>119</v>
      </c>
      <c r="G5310" s="1">
        <f t="shared" si="246"/>
        <v>5</v>
      </c>
      <c r="H5310" s="1">
        <f t="shared" si="247"/>
        <v>2012</v>
      </c>
      <c r="I5310" s="1" t="str">
        <f t="shared" si="248"/>
        <v>5-2012</v>
      </c>
      <c r="J5310"/>
      <c r="L5310"/>
    </row>
    <row r="5311" spans="2:12">
      <c r="B5311" s="68">
        <v>40938</v>
      </c>
      <c r="C5311" s="58" t="s">
        <v>10057</v>
      </c>
      <c r="D5311" s="58">
        <v>36</v>
      </c>
      <c r="E5311" s="58">
        <v>594</v>
      </c>
      <c r="F5311" s="58">
        <v>71</v>
      </c>
      <c r="G5311" s="1">
        <f t="shared" si="246"/>
        <v>5</v>
      </c>
      <c r="H5311" s="1">
        <f t="shared" si="247"/>
        <v>2012</v>
      </c>
      <c r="I5311" s="1" t="str">
        <f t="shared" si="248"/>
        <v>5-2012</v>
      </c>
      <c r="J5311"/>
      <c r="L5311"/>
    </row>
    <row r="5312" spans="2:12">
      <c r="B5312" s="68">
        <v>40938</v>
      </c>
      <c r="C5312" s="58" t="s">
        <v>10058</v>
      </c>
      <c r="D5312" s="58">
        <v>95</v>
      </c>
      <c r="E5312" s="58">
        <v>430</v>
      </c>
      <c r="F5312" s="58">
        <v>112</v>
      </c>
      <c r="G5312" s="1">
        <f t="shared" si="246"/>
        <v>5</v>
      </c>
      <c r="H5312" s="1">
        <f t="shared" si="247"/>
        <v>2012</v>
      </c>
      <c r="I5312" s="1" t="str">
        <f t="shared" si="248"/>
        <v>5-2012</v>
      </c>
      <c r="J5312"/>
      <c r="L5312"/>
    </row>
    <row r="5313" spans="2:12">
      <c r="B5313" s="68">
        <v>40938</v>
      </c>
      <c r="C5313" s="58" t="s">
        <v>10060</v>
      </c>
      <c r="D5313" s="58">
        <v>169</v>
      </c>
      <c r="E5313" s="58">
        <v>716</v>
      </c>
      <c r="F5313" s="58">
        <v>302</v>
      </c>
      <c r="G5313" s="1">
        <f t="shared" si="246"/>
        <v>5</v>
      </c>
      <c r="H5313" s="1">
        <f t="shared" si="247"/>
        <v>2012</v>
      </c>
      <c r="I5313" s="1" t="str">
        <f t="shared" si="248"/>
        <v>5-2012</v>
      </c>
      <c r="J5313"/>
      <c r="L5313"/>
    </row>
    <row r="5314" spans="2:12">
      <c r="B5314" s="68">
        <v>40938</v>
      </c>
      <c r="C5314" s="58" t="s">
        <v>10072</v>
      </c>
      <c r="D5314" s="58">
        <v>199</v>
      </c>
      <c r="E5314" s="58">
        <v>839</v>
      </c>
      <c r="F5314" s="58">
        <v>24</v>
      </c>
      <c r="G5314" s="1">
        <f t="shared" si="246"/>
        <v>5</v>
      </c>
      <c r="H5314" s="1">
        <f t="shared" si="247"/>
        <v>2012</v>
      </c>
      <c r="I5314" s="1" t="str">
        <f t="shared" si="248"/>
        <v>5-2012</v>
      </c>
      <c r="J5314"/>
      <c r="L5314"/>
    </row>
    <row r="5315" spans="2:12">
      <c r="B5315" s="68">
        <v>40938</v>
      </c>
      <c r="C5315" s="58" t="s">
        <v>10073</v>
      </c>
      <c r="D5315" s="58">
        <v>21</v>
      </c>
      <c r="E5315" s="58">
        <v>873</v>
      </c>
      <c r="F5315" s="58">
        <v>128</v>
      </c>
      <c r="G5315" s="1">
        <f t="shared" si="246"/>
        <v>5</v>
      </c>
      <c r="H5315" s="1">
        <f t="shared" si="247"/>
        <v>2012</v>
      </c>
      <c r="I5315" s="1" t="str">
        <f t="shared" si="248"/>
        <v>5-2012</v>
      </c>
      <c r="J5315"/>
      <c r="L5315"/>
    </row>
    <row r="5316" spans="2:12">
      <c r="B5316" s="68">
        <v>40938</v>
      </c>
      <c r="C5316" s="58" t="s">
        <v>10074</v>
      </c>
      <c r="D5316" s="58">
        <v>256</v>
      </c>
      <c r="E5316" s="58">
        <v>610</v>
      </c>
      <c r="F5316" s="58">
        <v>216</v>
      </c>
      <c r="G5316" s="1">
        <f t="shared" si="246"/>
        <v>5</v>
      </c>
      <c r="H5316" s="1">
        <f t="shared" si="247"/>
        <v>2012</v>
      </c>
      <c r="I5316" s="1" t="str">
        <f t="shared" si="248"/>
        <v>5-2012</v>
      </c>
      <c r="J5316"/>
      <c r="L5316"/>
    </row>
    <row r="5317" spans="2:12">
      <c r="B5317" s="68">
        <v>40938</v>
      </c>
      <c r="C5317" s="58" t="s">
        <v>10075</v>
      </c>
      <c r="D5317" s="58">
        <v>79</v>
      </c>
      <c r="E5317" s="58">
        <v>790</v>
      </c>
      <c r="F5317" s="58">
        <v>126</v>
      </c>
      <c r="G5317" s="1">
        <f t="shared" si="246"/>
        <v>5</v>
      </c>
      <c r="H5317" s="1">
        <f t="shared" si="247"/>
        <v>2012</v>
      </c>
      <c r="I5317" s="1" t="str">
        <f t="shared" si="248"/>
        <v>5-2012</v>
      </c>
      <c r="J5317"/>
      <c r="L5317"/>
    </row>
    <row r="5318" spans="2:12">
      <c r="B5318" s="68">
        <v>40938</v>
      </c>
      <c r="C5318" s="58" t="s">
        <v>10076</v>
      </c>
      <c r="D5318" s="58">
        <v>86</v>
      </c>
      <c r="E5318" s="58">
        <v>884</v>
      </c>
      <c r="F5318" s="58">
        <v>130</v>
      </c>
      <c r="G5318" s="1">
        <f t="shared" si="246"/>
        <v>5</v>
      </c>
      <c r="H5318" s="1">
        <f t="shared" si="247"/>
        <v>2012</v>
      </c>
      <c r="I5318" s="1" t="str">
        <f t="shared" si="248"/>
        <v>5-2012</v>
      </c>
      <c r="J5318"/>
      <c r="L5318"/>
    </row>
    <row r="5319" spans="2:12">
      <c r="B5319" s="68">
        <v>40938</v>
      </c>
      <c r="C5319" s="58" t="s">
        <v>18</v>
      </c>
      <c r="D5319" s="58">
        <v>86</v>
      </c>
      <c r="E5319" s="58">
        <v>713</v>
      </c>
      <c r="F5319" s="58">
        <v>301</v>
      </c>
      <c r="G5319" s="1">
        <f t="shared" si="246"/>
        <v>5</v>
      </c>
      <c r="H5319" s="1">
        <f t="shared" si="247"/>
        <v>2012</v>
      </c>
      <c r="I5319" s="1" t="str">
        <f t="shared" si="248"/>
        <v>5-2012</v>
      </c>
      <c r="J5319"/>
      <c r="L5319"/>
    </row>
    <row r="5320" spans="2:12">
      <c r="B5320" s="68">
        <v>40938</v>
      </c>
      <c r="C5320" s="58" t="s">
        <v>10077</v>
      </c>
      <c r="D5320" s="58">
        <v>22</v>
      </c>
      <c r="E5320" s="58">
        <v>911</v>
      </c>
      <c r="F5320" s="58">
        <v>233</v>
      </c>
      <c r="G5320" s="1">
        <f t="shared" si="246"/>
        <v>5</v>
      </c>
      <c r="H5320" s="1">
        <f t="shared" si="247"/>
        <v>2012</v>
      </c>
      <c r="I5320" s="1" t="str">
        <f t="shared" si="248"/>
        <v>5-2012</v>
      </c>
      <c r="J5320"/>
      <c r="L5320"/>
    </row>
    <row r="5321" spans="2:12">
      <c r="B5321" s="68">
        <v>40938</v>
      </c>
      <c r="C5321" s="58" t="s">
        <v>10078</v>
      </c>
      <c r="D5321" s="58">
        <v>307</v>
      </c>
      <c r="E5321" s="58">
        <v>593</v>
      </c>
      <c r="F5321" s="58">
        <v>170</v>
      </c>
      <c r="G5321" s="1">
        <f t="shared" si="246"/>
        <v>5</v>
      </c>
      <c r="H5321" s="1">
        <f t="shared" si="247"/>
        <v>2012</v>
      </c>
      <c r="I5321" s="1" t="str">
        <f t="shared" si="248"/>
        <v>5-2012</v>
      </c>
      <c r="J5321"/>
      <c r="L5321"/>
    </row>
    <row r="5322" spans="2:12">
      <c r="B5322" s="68">
        <v>40938</v>
      </c>
      <c r="C5322" s="58" t="s">
        <v>10079</v>
      </c>
      <c r="D5322" s="58">
        <v>4</v>
      </c>
      <c r="E5322" s="58">
        <v>454</v>
      </c>
      <c r="F5322" s="58">
        <v>176</v>
      </c>
      <c r="G5322" s="1">
        <f t="shared" si="246"/>
        <v>5</v>
      </c>
      <c r="H5322" s="1">
        <f t="shared" si="247"/>
        <v>2012</v>
      </c>
      <c r="I5322" s="1" t="str">
        <f t="shared" si="248"/>
        <v>5-2012</v>
      </c>
      <c r="J5322"/>
      <c r="L5322"/>
    </row>
    <row r="5323" spans="2:12">
      <c r="B5323" s="68">
        <v>40938</v>
      </c>
      <c r="C5323" s="58" t="s">
        <v>10080</v>
      </c>
      <c r="D5323" s="58">
        <v>27</v>
      </c>
      <c r="E5323" s="58">
        <v>655</v>
      </c>
      <c r="F5323" s="58">
        <v>193</v>
      </c>
      <c r="G5323" s="1">
        <f t="shared" si="246"/>
        <v>5</v>
      </c>
      <c r="H5323" s="1">
        <f t="shared" si="247"/>
        <v>2012</v>
      </c>
      <c r="I5323" s="1" t="str">
        <f t="shared" si="248"/>
        <v>5-2012</v>
      </c>
      <c r="J5323"/>
      <c r="L5323"/>
    </row>
    <row r="5324" spans="2:12">
      <c r="B5324" s="68">
        <v>40938</v>
      </c>
      <c r="C5324" s="58" t="s">
        <v>10081</v>
      </c>
      <c r="D5324" s="58">
        <v>36</v>
      </c>
      <c r="E5324" s="58">
        <v>300</v>
      </c>
      <c r="F5324" s="58">
        <v>59</v>
      </c>
      <c r="G5324" s="1">
        <f t="shared" si="246"/>
        <v>5</v>
      </c>
      <c r="H5324" s="1">
        <f t="shared" si="247"/>
        <v>2012</v>
      </c>
      <c r="I5324" s="1" t="str">
        <f t="shared" si="248"/>
        <v>5-2012</v>
      </c>
      <c r="J5324"/>
      <c r="L5324"/>
    </row>
    <row r="5325" spans="2:12">
      <c r="B5325" s="68">
        <v>40938</v>
      </c>
      <c r="C5325" s="58" t="s">
        <v>10082</v>
      </c>
      <c r="D5325" s="58">
        <v>186</v>
      </c>
      <c r="E5325" s="58">
        <v>961</v>
      </c>
      <c r="F5325" s="58">
        <v>165</v>
      </c>
      <c r="G5325" s="1">
        <f t="shared" si="246"/>
        <v>5</v>
      </c>
      <c r="H5325" s="1">
        <f t="shared" si="247"/>
        <v>2012</v>
      </c>
      <c r="I5325" s="1" t="str">
        <f t="shared" si="248"/>
        <v>5-2012</v>
      </c>
      <c r="J5325"/>
      <c r="L5325"/>
    </row>
    <row r="5326" spans="2:12">
      <c r="B5326" s="68">
        <v>40938</v>
      </c>
      <c r="C5326" s="58" t="s">
        <v>10083</v>
      </c>
      <c r="D5326" s="58">
        <v>63</v>
      </c>
      <c r="E5326" s="58">
        <v>547</v>
      </c>
      <c r="F5326" s="58">
        <v>97</v>
      </c>
      <c r="G5326" s="1">
        <f t="shared" si="246"/>
        <v>5</v>
      </c>
      <c r="H5326" s="1">
        <f t="shared" si="247"/>
        <v>2012</v>
      </c>
      <c r="I5326" s="1" t="str">
        <f t="shared" si="248"/>
        <v>5-2012</v>
      </c>
      <c r="J5326"/>
      <c r="L5326"/>
    </row>
    <row r="5327" spans="2:12">
      <c r="B5327" s="68">
        <v>40938</v>
      </c>
      <c r="C5327" s="58" t="s">
        <v>10084</v>
      </c>
      <c r="D5327" s="58">
        <v>128</v>
      </c>
      <c r="E5327" s="58">
        <v>932</v>
      </c>
      <c r="F5327" s="58">
        <v>56</v>
      </c>
      <c r="G5327" s="1">
        <f t="shared" si="246"/>
        <v>5</v>
      </c>
      <c r="H5327" s="1">
        <f t="shared" si="247"/>
        <v>2012</v>
      </c>
      <c r="I5327" s="1" t="str">
        <f t="shared" si="248"/>
        <v>5-2012</v>
      </c>
      <c r="J5327"/>
      <c r="L5327"/>
    </row>
    <row r="5328" spans="2:12">
      <c r="B5328" s="68">
        <v>40938</v>
      </c>
      <c r="C5328" s="58" t="s">
        <v>10085</v>
      </c>
      <c r="D5328" s="58">
        <v>729</v>
      </c>
      <c r="E5328" s="58">
        <v>813</v>
      </c>
      <c r="F5328" s="58">
        <v>6</v>
      </c>
      <c r="G5328" s="1">
        <f t="shared" si="246"/>
        <v>5</v>
      </c>
      <c r="H5328" s="1">
        <f t="shared" si="247"/>
        <v>2012</v>
      </c>
      <c r="I5328" s="1" t="str">
        <f t="shared" si="248"/>
        <v>5-2012</v>
      </c>
      <c r="J5328"/>
      <c r="L5328"/>
    </row>
    <row r="5329" spans="2:12">
      <c r="B5329" s="68">
        <v>40938</v>
      </c>
      <c r="C5329" s="58" t="s">
        <v>10086</v>
      </c>
      <c r="D5329" s="58">
        <v>316</v>
      </c>
      <c r="E5329" s="58">
        <v>409</v>
      </c>
      <c r="F5329" s="58">
        <v>201</v>
      </c>
      <c r="G5329" s="1">
        <f t="shared" si="246"/>
        <v>5</v>
      </c>
      <c r="H5329" s="1">
        <f t="shared" si="247"/>
        <v>2012</v>
      </c>
      <c r="I5329" s="1" t="str">
        <f t="shared" si="248"/>
        <v>5-2012</v>
      </c>
      <c r="J5329"/>
      <c r="L5329"/>
    </row>
    <row r="5330" spans="2:12">
      <c r="B5330" s="68">
        <v>40938</v>
      </c>
      <c r="C5330" s="58" t="s">
        <v>10087</v>
      </c>
      <c r="D5330" s="58">
        <v>116</v>
      </c>
      <c r="E5330" s="58">
        <v>326</v>
      </c>
      <c r="F5330" s="58">
        <v>217</v>
      </c>
      <c r="G5330" s="1">
        <f t="shared" si="246"/>
        <v>5</v>
      </c>
      <c r="H5330" s="1">
        <f t="shared" si="247"/>
        <v>2012</v>
      </c>
      <c r="I5330" s="1" t="str">
        <f t="shared" si="248"/>
        <v>5-2012</v>
      </c>
      <c r="J5330"/>
      <c r="L5330"/>
    </row>
    <row r="5331" spans="2:12">
      <c r="B5331" s="68">
        <v>40938</v>
      </c>
      <c r="C5331" s="58" t="s">
        <v>10088</v>
      </c>
      <c r="D5331" s="58">
        <v>111</v>
      </c>
      <c r="E5331" s="58">
        <v>979</v>
      </c>
      <c r="F5331" s="58">
        <v>87</v>
      </c>
      <c r="G5331" s="1">
        <f t="shared" si="246"/>
        <v>5</v>
      </c>
      <c r="H5331" s="1">
        <f t="shared" si="247"/>
        <v>2012</v>
      </c>
      <c r="I5331" s="1" t="str">
        <f t="shared" si="248"/>
        <v>5-2012</v>
      </c>
      <c r="J5331"/>
      <c r="L5331"/>
    </row>
    <row r="5332" spans="2:12">
      <c r="B5332" s="68">
        <v>40938</v>
      </c>
      <c r="C5332" s="58" t="s">
        <v>10089</v>
      </c>
      <c r="D5332" s="58">
        <v>433</v>
      </c>
      <c r="E5332" s="58">
        <v>356</v>
      </c>
      <c r="F5332" s="58">
        <v>32</v>
      </c>
      <c r="G5332" s="1">
        <f t="shared" si="246"/>
        <v>5</v>
      </c>
      <c r="H5332" s="1">
        <f t="shared" si="247"/>
        <v>2012</v>
      </c>
      <c r="I5332" s="1" t="str">
        <f t="shared" si="248"/>
        <v>5-2012</v>
      </c>
      <c r="J5332"/>
      <c r="L5332"/>
    </row>
    <row r="5333" spans="2:12">
      <c r="B5333" s="68">
        <v>40938</v>
      </c>
      <c r="C5333" s="58" t="s">
        <v>10090</v>
      </c>
      <c r="D5333" s="58">
        <v>55</v>
      </c>
      <c r="E5333" s="58">
        <v>776</v>
      </c>
      <c r="F5333" s="58">
        <v>48</v>
      </c>
      <c r="G5333" s="1">
        <f t="shared" ref="G5333:G5396" si="249">WEEKNUM(B5333)</f>
        <v>5</v>
      </c>
      <c r="H5333" s="1">
        <f t="shared" ref="H5333:H5396" si="250">YEAR(B5333)</f>
        <v>2012</v>
      </c>
      <c r="I5333" s="1" t="str">
        <f t="shared" ref="I5333:I5396" si="251">CONCATENATE(G5333,"-",H5333)</f>
        <v>5-2012</v>
      </c>
      <c r="J5333"/>
      <c r="L5333"/>
    </row>
    <row r="5334" spans="2:12">
      <c r="B5334" s="68">
        <v>40938</v>
      </c>
      <c r="C5334" s="58" t="s">
        <v>10091</v>
      </c>
      <c r="D5334" s="58">
        <v>178</v>
      </c>
      <c r="E5334" s="58">
        <v>605</v>
      </c>
      <c r="F5334" s="58">
        <v>65</v>
      </c>
      <c r="G5334" s="1">
        <f t="shared" si="249"/>
        <v>5</v>
      </c>
      <c r="H5334" s="1">
        <f t="shared" si="250"/>
        <v>2012</v>
      </c>
      <c r="I5334" s="1" t="str">
        <f t="shared" si="251"/>
        <v>5-2012</v>
      </c>
      <c r="J5334"/>
      <c r="L5334"/>
    </row>
    <row r="5335" spans="2:12">
      <c r="B5335" s="68">
        <v>40938</v>
      </c>
      <c r="C5335" s="58" t="s">
        <v>10092</v>
      </c>
      <c r="D5335" s="58">
        <v>2</v>
      </c>
      <c r="E5335" s="58">
        <v>678</v>
      </c>
      <c r="F5335" s="58">
        <v>288</v>
      </c>
      <c r="G5335" s="1">
        <f t="shared" si="249"/>
        <v>5</v>
      </c>
      <c r="H5335" s="1">
        <f t="shared" si="250"/>
        <v>2012</v>
      </c>
      <c r="I5335" s="1" t="str">
        <f t="shared" si="251"/>
        <v>5-2012</v>
      </c>
      <c r="J5335"/>
      <c r="L5335"/>
    </row>
    <row r="5336" spans="2:12">
      <c r="B5336" s="68">
        <v>40938</v>
      </c>
      <c r="C5336" s="58" t="s">
        <v>10093</v>
      </c>
      <c r="D5336" s="58">
        <v>118</v>
      </c>
      <c r="E5336" s="58">
        <v>399</v>
      </c>
      <c r="F5336" s="58">
        <v>45</v>
      </c>
      <c r="G5336" s="1">
        <f t="shared" si="249"/>
        <v>5</v>
      </c>
      <c r="H5336" s="1">
        <f t="shared" si="250"/>
        <v>2012</v>
      </c>
      <c r="I5336" s="1" t="str">
        <f t="shared" si="251"/>
        <v>5-2012</v>
      </c>
      <c r="J5336"/>
      <c r="L5336"/>
    </row>
    <row r="5337" spans="2:12">
      <c r="B5337" s="68">
        <v>40938</v>
      </c>
      <c r="C5337" s="58" t="s">
        <v>10094</v>
      </c>
      <c r="D5337" s="58">
        <v>862</v>
      </c>
      <c r="E5337" s="58">
        <v>312</v>
      </c>
      <c r="F5337" s="58">
        <v>248</v>
      </c>
      <c r="G5337" s="1">
        <f t="shared" si="249"/>
        <v>5</v>
      </c>
      <c r="H5337" s="1">
        <f t="shared" si="250"/>
        <v>2012</v>
      </c>
      <c r="I5337" s="1" t="str">
        <f t="shared" si="251"/>
        <v>5-2012</v>
      </c>
      <c r="J5337"/>
      <c r="L5337"/>
    </row>
    <row r="5338" spans="2:12">
      <c r="B5338" s="68">
        <v>40938</v>
      </c>
      <c r="C5338" s="58" t="s">
        <v>10095</v>
      </c>
      <c r="D5338" s="58">
        <v>101</v>
      </c>
      <c r="E5338" s="58">
        <v>957</v>
      </c>
      <c r="F5338" s="58">
        <v>60</v>
      </c>
      <c r="G5338" s="1">
        <f t="shared" si="249"/>
        <v>5</v>
      </c>
      <c r="H5338" s="1">
        <f t="shared" si="250"/>
        <v>2012</v>
      </c>
      <c r="I5338" s="1" t="str">
        <f t="shared" si="251"/>
        <v>5-2012</v>
      </c>
      <c r="J5338"/>
      <c r="L5338"/>
    </row>
    <row r="5339" spans="2:12">
      <c r="B5339" s="68">
        <v>40938</v>
      </c>
      <c r="C5339" s="58" t="s">
        <v>10096</v>
      </c>
      <c r="D5339" s="58">
        <v>223</v>
      </c>
      <c r="E5339" s="58">
        <v>452</v>
      </c>
      <c r="F5339" s="58">
        <v>89</v>
      </c>
      <c r="G5339" s="1">
        <f t="shared" si="249"/>
        <v>5</v>
      </c>
      <c r="H5339" s="1">
        <f t="shared" si="250"/>
        <v>2012</v>
      </c>
      <c r="I5339" s="1" t="str">
        <f t="shared" si="251"/>
        <v>5-2012</v>
      </c>
      <c r="J5339"/>
      <c r="L5339"/>
    </row>
    <row r="5340" spans="2:12">
      <c r="B5340" s="68">
        <v>40938</v>
      </c>
      <c r="C5340" s="58" t="s">
        <v>10097</v>
      </c>
      <c r="D5340" s="58">
        <v>9</v>
      </c>
      <c r="E5340" s="58">
        <v>702</v>
      </c>
      <c r="F5340" s="58">
        <v>243</v>
      </c>
      <c r="G5340" s="1">
        <f t="shared" si="249"/>
        <v>5</v>
      </c>
      <c r="H5340" s="1">
        <f t="shared" si="250"/>
        <v>2012</v>
      </c>
      <c r="I5340" s="1" t="str">
        <f t="shared" si="251"/>
        <v>5-2012</v>
      </c>
      <c r="J5340"/>
      <c r="L5340"/>
    </row>
    <row r="5341" spans="2:12">
      <c r="B5341" s="68">
        <v>40938</v>
      </c>
      <c r="C5341" s="58" t="s">
        <v>10098</v>
      </c>
      <c r="D5341" s="58">
        <v>226</v>
      </c>
      <c r="E5341" s="58">
        <v>487</v>
      </c>
      <c r="F5341" s="58">
        <v>119</v>
      </c>
      <c r="G5341" s="1">
        <f t="shared" si="249"/>
        <v>5</v>
      </c>
      <c r="H5341" s="1">
        <f t="shared" si="250"/>
        <v>2012</v>
      </c>
      <c r="I5341" s="1" t="str">
        <f t="shared" si="251"/>
        <v>5-2012</v>
      </c>
      <c r="J5341"/>
      <c r="L5341"/>
    </row>
    <row r="5342" spans="2:12">
      <c r="B5342" s="68">
        <v>40938</v>
      </c>
      <c r="C5342" s="58" t="s">
        <v>10099</v>
      </c>
      <c r="D5342" s="58">
        <v>54</v>
      </c>
      <c r="E5342" s="58">
        <v>320</v>
      </c>
      <c r="F5342" s="58">
        <v>233</v>
      </c>
      <c r="G5342" s="1">
        <f t="shared" si="249"/>
        <v>5</v>
      </c>
      <c r="H5342" s="1">
        <f t="shared" si="250"/>
        <v>2012</v>
      </c>
      <c r="I5342" s="1" t="str">
        <f t="shared" si="251"/>
        <v>5-2012</v>
      </c>
      <c r="J5342"/>
      <c r="L5342"/>
    </row>
    <row r="5343" spans="2:12">
      <c r="B5343" s="68">
        <v>40938</v>
      </c>
      <c r="C5343" s="58" t="s">
        <v>10100</v>
      </c>
      <c r="D5343" s="58">
        <v>40</v>
      </c>
      <c r="E5343" s="58">
        <v>342</v>
      </c>
      <c r="F5343" s="58">
        <v>152</v>
      </c>
      <c r="G5343" s="1">
        <f t="shared" si="249"/>
        <v>5</v>
      </c>
      <c r="H5343" s="1">
        <f t="shared" si="250"/>
        <v>2012</v>
      </c>
      <c r="I5343" s="1" t="str">
        <f t="shared" si="251"/>
        <v>5-2012</v>
      </c>
      <c r="J5343"/>
      <c r="L5343"/>
    </row>
    <row r="5344" spans="2:12">
      <c r="B5344" s="68">
        <v>40938</v>
      </c>
      <c r="C5344" s="58" t="s">
        <v>10101</v>
      </c>
      <c r="D5344" s="58">
        <v>12</v>
      </c>
      <c r="E5344" s="58">
        <v>732</v>
      </c>
      <c r="F5344" s="58">
        <v>14</v>
      </c>
      <c r="G5344" s="1">
        <f t="shared" si="249"/>
        <v>5</v>
      </c>
      <c r="H5344" s="1">
        <f t="shared" si="250"/>
        <v>2012</v>
      </c>
      <c r="I5344" s="1" t="str">
        <f t="shared" si="251"/>
        <v>5-2012</v>
      </c>
      <c r="J5344"/>
      <c r="L5344"/>
    </row>
    <row r="5345" spans="2:12">
      <c r="B5345" s="68">
        <v>40945</v>
      </c>
      <c r="C5345" s="58" t="s">
        <v>10039</v>
      </c>
      <c r="D5345" s="58">
        <v>26</v>
      </c>
      <c r="E5345" s="58">
        <v>803</v>
      </c>
      <c r="F5345" s="58">
        <v>162</v>
      </c>
      <c r="G5345" s="1">
        <f t="shared" si="249"/>
        <v>6</v>
      </c>
      <c r="H5345" s="1">
        <f t="shared" si="250"/>
        <v>2012</v>
      </c>
      <c r="I5345" s="1" t="str">
        <f t="shared" si="251"/>
        <v>6-2012</v>
      </c>
      <c r="J5345"/>
      <c r="L5345"/>
    </row>
    <row r="5346" spans="2:12">
      <c r="B5346" s="68">
        <v>40945</v>
      </c>
      <c r="C5346" s="58" t="s">
        <v>10066</v>
      </c>
      <c r="D5346" s="58">
        <v>172</v>
      </c>
      <c r="E5346" s="58">
        <v>894</v>
      </c>
      <c r="F5346" s="58">
        <v>160</v>
      </c>
      <c r="G5346" s="1">
        <f t="shared" si="249"/>
        <v>6</v>
      </c>
      <c r="H5346" s="1">
        <f t="shared" si="250"/>
        <v>2012</v>
      </c>
      <c r="I5346" s="1" t="str">
        <f t="shared" si="251"/>
        <v>6-2012</v>
      </c>
      <c r="J5346"/>
      <c r="L5346"/>
    </row>
    <row r="5347" spans="2:12">
      <c r="B5347" s="68">
        <v>40945</v>
      </c>
      <c r="C5347" s="58" t="s">
        <v>10040</v>
      </c>
      <c r="D5347" s="58">
        <v>67</v>
      </c>
      <c r="E5347" s="58">
        <v>764</v>
      </c>
      <c r="F5347" s="58">
        <v>239</v>
      </c>
      <c r="G5347" s="1">
        <f t="shared" si="249"/>
        <v>6</v>
      </c>
      <c r="H5347" s="1">
        <f t="shared" si="250"/>
        <v>2012</v>
      </c>
      <c r="I5347" s="1" t="str">
        <f t="shared" si="251"/>
        <v>6-2012</v>
      </c>
      <c r="J5347"/>
      <c r="L5347"/>
    </row>
    <row r="5348" spans="2:12">
      <c r="B5348" s="68">
        <v>40945</v>
      </c>
      <c r="C5348" s="58" t="s">
        <v>10042</v>
      </c>
      <c r="D5348" s="58">
        <v>202</v>
      </c>
      <c r="E5348" s="58">
        <v>640</v>
      </c>
      <c r="F5348" s="58">
        <v>122</v>
      </c>
      <c r="G5348" s="1">
        <f t="shared" si="249"/>
        <v>6</v>
      </c>
      <c r="H5348" s="1">
        <f t="shared" si="250"/>
        <v>2012</v>
      </c>
      <c r="I5348" s="1" t="str">
        <f t="shared" si="251"/>
        <v>6-2012</v>
      </c>
      <c r="J5348"/>
      <c r="L5348"/>
    </row>
    <row r="5349" spans="2:12">
      <c r="B5349" s="68">
        <v>40945</v>
      </c>
      <c r="C5349" s="58" t="s">
        <v>10044</v>
      </c>
      <c r="D5349" s="58">
        <v>781</v>
      </c>
      <c r="E5349" s="58">
        <v>749</v>
      </c>
      <c r="F5349" s="58">
        <v>28</v>
      </c>
      <c r="G5349" s="1">
        <f t="shared" si="249"/>
        <v>6</v>
      </c>
      <c r="H5349" s="1">
        <f t="shared" si="250"/>
        <v>2012</v>
      </c>
      <c r="I5349" s="1" t="str">
        <f t="shared" si="251"/>
        <v>6-2012</v>
      </c>
      <c r="J5349"/>
      <c r="L5349"/>
    </row>
    <row r="5350" spans="2:12">
      <c r="B5350" s="68">
        <v>40945</v>
      </c>
      <c r="C5350" s="58" t="s">
        <v>10048</v>
      </c>
      <c r="D5350" s="58">
        <v>182</v>
      </c>
      <c r="E5350" s="58">
        <v>902</v>
      </c>
      <c r="F5350" s="58">
        <v>238</v>
      </c>
      <c r="G5350" s="1">
        <f t="shared" si="249"/>
        <v>6</v>
      </c>
      <c r="H5350" s="1">
        <f t="shared" si="250"/>
        <v>2012</v>
      </c>
      <c r="I5350" s="1" t="str">
        <f t="shared" si="251"/>
        <v>6-2012</v>
      </c>
      <c r="J5350"/>
      <c r="L5350"/>
    </row>
    <row r="5351" spans="2:12">
      <c r="B5351" s="68">
        <v>40945</v>
      </c>
      <c r="C5351" s="58" t="s">
        <v>10049</v>
      </c>
      <c r="D5351" s="58">
        <v>130</v>
      </c>
      <c r="E5351" s="58">
        <v>881</v>
      </c>
      <c r="F5351" s="58">
        <v>31</v>
      </c>
      <c r="G5351" s="1">
        <f t="shared" si="249"/>
        <v>6</v>
      </c>
      <c r="H5351" s="1">
        <f t="shared" si="250"/>
        <v>2012</v>
      </c>
      <c r="I5351" s="1" t="str">
        <f t="shared" si="251"/>
        <v>6-2012</v>
      </c>
      <c r="J5351"/>
      <c r="L5351"/>
    </row>
    <row r="5352" spans="2:12">
      <c r="B5352" s="68">
        <v>40945</v>
      </c>
      <c r="C5352" s="58" t="s">
        <v>10067</v>
      </c>
      <c r="D5352" s="58">
        <v>7</v>
      </c>
      <c r="E5352" s="58">
        <v>346</v>
      </c>
      <c r="F5352" s="58">
        <v>229</v>
      </c>
      <c r="G5352" s="1">
        <f t="shared" si="249"/>
        <v>6</v>
      </c>
      <c r="H5352" s="1">
        <f t="shared" si="250"/>
        <v>2012</v>
      </c>
      <c r="I5352" s="1" t="str">
        <f t="shared" si="251"/>
        <v>6-2012</v>
      </c>
      <c r="J5352"/>
      <c r="L5352"/>
    </row>
    <row r="5353" spans="2:12">
      <c r="B5353" s="68">
        <v>40945</v>
      </c>
      <c r="C5353" s="58" t="s">
        <v>10068</v>
      </c>
      <c r="D5353" s="58">
        <v>16</v>
      </c>
      <c r="E5353" s="58">
        <v>934</v>
      </c>
      <c r="F5353" s="58">
        <v>293</v>
      </c>
      <c r="G5353" s="1">
        <f t="shared" si="249"/>
        <v>6</v>
      </c>
      <c r="H5353" s="1">
        <f t="shared" si="250"/>
        <v>2012</v>
      </c>
      <c r="I5353" s="1" t="str">
        <f t="shared" si="251"/>
        <v>6-2012</v>
      </c>
      <c r="J5353"/>
      <c r="L5353"/>
    </row>
    <row r="5354" spans="2:12">
      <c r="B5354" s="68">
        <v>40945</v>
      </c>
      <c r="C5354" s="58" t="s">
        <v>10069</v>
      </c>
      <c r="D5354" s="58">
        <v>681</v>
      </c>
      <c r="E5354" s="58">
        <v>481</v>
      </c>
      <c r="F5354" s="58">
        <v>30</v>
      </c>
      <c r="G5354" s="1">
        <f t="shared" si="249"/>
        <v>6</v>
      </c>
      <c r="H5354" s="1">
        <f t="shared" si="250"/>
        <v>2012</v>
      </c>
      <c r="I5354" s="1" t="str">
        <f t="shared" si="251"/>
        <v>6-2012</v>
      </c>
      <c r="J5354"/>
      <c r="L5354"/>
    </row>
    <row r="5355" spans="2:12">
      <c r="B5355" s="68">
        <v>40945</v>
      </c>
      <c r="C5355" s="58" t="s">
        <v>10070</v>
      </c>
      <c r="D5355" s="58">
        <v>371</v>
      </c>
      <c r="E5355" s="58">
        <v>473</v>
      </c>
      <c r="F5355" s="58">
        <v>6</v>
      </c>
      <c r="G5355" s="1">
        <f t="shared" si="249"/>
        <v>6</v>
      </c>
      <c r="H5355" s="1">
        <f t="shared" si="250"/>
        <v>2012</v>
      </c>
      <c r="I5355" s="1" t="str">
        <f t="shared" si="251"/>
        <v>6-2012</v>
      </c>
      <c r="J5355"/>
      <c r="L5355"/>
    </row>
    <row r="5356" spans="2:12">
      <c r="B5356" s="68">
        <v>40945</v>
      </c>
      <c r="C5356" s="58" t="s">
        <v>10071</v>
      </c>
      <c r="D5356" s="58">
        <v>31</v>
      </c>
      <c r="E5356" s="58">
        <v>639</v>
      </c>
      <c r="F5356" s="58">
        <v>159</v>
      </c>
      <c r="G5356" s="1">
        <f t="shared" si="249"/>
        <v>6</v>
      </c>
      <c r="H5356" s="1">
        <f t="shared" si="250"/>
        <v>2012</v>
      </c>
      <c r="I5356" s="1" t="str">
        <f t="shared" si="251"/>
        <v>6-2012</v>
      </c>
      <c r="J5356"/>
      <c r="L5356"/>
    </row>
    <row r="5357" spans="2:12">
      <c r="B5357" s="68">
        <v>40945</v>
      </c>
      <c r="C5357" s="58" t="s">
        <v>10051</v>
      </c>
      <c r="D5357" s="58">
        <v>29</v>
      </c>
      <c r="E5357" s="58">
        <v>941</v>
      </c>
      <c r="F5357" s="58">
        <v>239</v>
      </c>
      <c r="G5357" s="1">
        <f t="shared" si="249"/>
        <v>6</v>
      </c>
      <c r="H5357" s="1">
        <f t="shared" si="250"/>
        <v>2012</v>
      </c>
      <c r="I5357" s="1" t="str">
        <f t="shared" si="251"/>
        <v>6-2012</v>
      </c>
      <c r="J5357"/>
      <c r="L5357"/>
    </row>
    <row r="5358" spans="2:12">
      <c r="B5358" s="68">
        <v>40945</v>
      </c>
      <c r="C5358" s="58" t="s">
        <v>10052</v>
      </c>
      <c r="D5358" s="58">
        <v>52</v>
      </c>
      <c r="E5358" s="58">
        <v>917</v>
      </c>
      <c r="F5358" s="58">
        <v>282</v>
      </c>
      <c r="G5358" s="1">
        <f t="shared" si="249"/>
        <v>6</v>
      </c>
      <c r="H5358" s="1">
        <f t="shared" si="250"/>
        <v>2012</v>
      </c>
      <c r="I5358" s="1" t="str">
        <f t="shared" si="251"/>
        <v>6-2012</v>
      </c>
      <c r="J5358"/>
      <c r="L5358"/>
    </row>
    <row r="5359" spans="2:12">
      <c r="B5359" s="68">
        <v>40945</v>
      </c>
      <c r="C5359" s="58" t="s">
        <v>10055</v>
      </c>
      <c r="D5359" s="58">
        <v>534</v>
      </c>
      <c r="E5359" s="58">
        <v>814</v>
      </c>
      <c r="F5359" s="58">
        <v>50</v>
      </c>
      <c r="G5359" s="1">
        <f t="shared" si="249"/>
        <v>6</v>
      </c>
      <c r="H5359" s="1">
        <f t="shared" si="250"/>
        <v>2012</v>
      </c>
      <c r="I5359" s="1" t="str">
        <f t="shared" si="251"/>
        <v>6-2012</v>
      </c>
      <c r="J5359"/>
      <c r="L5359"/>
    </row>
    <row r="5360" spans="2:12">
      <c r="B5360" s="68">
        <v>40945</v>
      </c>
      <c r="C5360" s="58" t="s">
        <v>10056</v>
      </c>
      <c r="D5360" s="58">
        <v>172</v>
      </c>
      <c r="E5360" s="58">
        <v>376</v>
      </c>
      <c r="F5360" s="58">
        <v>209</v>
      </c>
      <c r="G5360" s="1">
        <f t="shared" si="249"/>
        <v>6</v>
      </c>
      <c r="H5360" s="1">
        <f t="shared" si="250"/>
        <v>2012</v>
      </c>
      <c r="I5360" s="1" t="str">
        <f t="shared" si="251"/>
        <v>6-2012</v>
      </c>
      <c r="J5360"/>
      <c r="L5360"/>
    </row>
    <row r="5361" spans="2:12">
      <c r="B5361" s="68">
        <v>40945</v>
      </c>
      <c r="C5361" s="58" t="s">
        <v>10057</v>
      </c>
      <c r="D5361" s="58">
        <v>36</v>
      </c>
      <c r="E5361" s="58">
        <v>522</v>
      </c>
      <c r="F5361" s="58">
        <v>190</v>
      </c>
      <c r="G5361" s="1">
        <f t="shared" si="249"/>
        <v>6</v>
      </c>
      <c r="H5361" s="1">
        <f t="shared" si="250"/>
        <v>2012</v>
      </c>
      <c r="I5361" s="1" t="str">
        <f t="shared" si="251"/>
        <v>6-2012</v>
      </c>
      <c r="J5361"/>
      <c r="L5361"/>
    </row>
    <row r="5362" spans="2:12">
      <c r="B5362" s="68">
        <v>40945</v>
      </c>
      <c r="C5362" s="58" t="s">
        <v>10058</v>
      </c>
      <c r="D5362" s="58">
        <v>96</v>
      </c>
      <c r="E5362" s="58">
        <v>693</v>
      </c>
      <c r="F5362" s="58">
        <v>35</v>
      </c>
      <c r="G5362" s="1">
        <f t="shared" si="249"/>
        <v>6</v>
      </c>
      <c r="H5362" s="1">
        <f t="shared" si="250"/>
        <v>2012</v>
      </c>
      <c r="I5362" s="1" t="str">
        <f t="shared" si="251"/>
        <v>6-2012</v>
      </c>
      <c r="J5362"/>
      <c r="L5362"/>
    </row>
    <row r="5363" spans="2:12">
      <c r="B5363" s="68">
        <v>40945</v>
      </c>
      <c r="C5363" s="58" t="s">
        <v>10060</v>
      </c>
      <c r="D5363" s="58">
        <v>169</v>
      </c>
      <c r="E5363" s="58">
        <v>772</v>
      </c>
      <c r="F5363" s="58">
        <v>110</v>
      </c>
      <c r="G5363" s="1">
        <f t="shared" si="249"/>
        <v>6</v>
      </c>
      <c r="H5363" s="1">
        <f t="shared" si="250"/>
        <v>2012</v>
      </c>
      <c r="I5363" s="1" t="str">
        <f t="shared" si="251"/>
        <v>6-2012</v>
      </c>
      <c r="J5363"/>
      <c r="L5363"/>
    </row>
    <row r="5364" spans="2:12">
      <c r="B5364" s="68">
        <v>40945</v>
      </c>
      <c r="C5364" s="58" t="s">
        <v>10072</v>
      </c>
      <c r="D5364" s="58">
        <v>199</v>
      </c>
      <c r="E5364" s="58">
        <v>441</v>
      </c>
      <c r="F5364" s="58">
        <v>260</v>
      </c>
      <c r="G5364" s="1">
        <f t="shared" si="249"/>
        <v>6</v>
      </c>
      <c r="H5364" s="1">
        <f t="shared" si="250"/>
        <v>2012</v>
      </c>
      <c r="I5364" s="1" t="str">
        <f t="shared" si="251"/>
        <v>6-2012</v>
      </c>
      <c r="J5364"/>
      <c r="L5364"/>
    </row>
    <row r="5365" spans="2:12">
      <c r="B5365" s="68">
        <v>40945</v>
      </c>
      <c r="C5365" s="58" t="s">
        <v>10073</v>
      </c>
      <c r="D5365" s="58">
        <v>21</v>
      </c>
      <c r="E5365" s="58">
        <v>662</v>
      </c>
      <c r="F5365" s="58">
        <v>281</v>
      </c>
      <c r="G5365" s="1">
        <f t="shared" si="249"/>
        <v>6</v>
      </c>
      <c r="H5365" s="1">
        <f t="shared" si="250"/>
        <v>2012</v>
      </c>
      <c r="I5365" s="1" t="str">
        <f t="shared" si="251"/>
        <v>6-2012</v>
      </c>
      <c r="J5365"/>
      <c r="L5365"/>
    </row>
    <row r="5366" spans="2:12">
      <c r="B5366" s="68">
        <v>40945</v>
      </c>
      <c r="C5366" s="58" t="s">
        <v>10074</v>
      </c>
      <c r="D5366" s="58">
        <v>256</v>
      </c>
      <c r="E5366" s="58">
        <v>383</v>
      </c>
      <c r="F5366" s="58">
        <v>292</v>
      </c>
      <c r="G5366" s="1">
        <f t="shared" si="249"/>
        <v>6</v>
      </c>
      <c r="H5366" s="1">
        <f t="shared" si="250"/>
        <v>2012</v>
      </c>
      <c r="I5366" s="1" t="str">
        <f t="shared" si="251"/>
        <v>6-2012</v>
      </c>
      <c r="J5366"/>
      <c r="L5366"/>
    </row>
    <row r="5367" spans="2:12">
      <c r="B5367" s="68">
        <v>40945</v>
      </c>
      <c r="C5367" s="58" t="s">
        <v>10075</v>
      </c>
      <c r="D5367" s="58">
        <v>79</v>
      </c>
      <c r="E5367" s="58">
        <v>483</v>
      </c>
      <c r="F5367" s="58">
        <v>230</v>
      </c>
      <c r="G5367" s="1">
        <f t="shared" si="249"/>
        <v>6</v>
      </c>
      <c r="H5367" s="1">
        <f t="shared" si="250"/>
        <v>2012</v>
      </c>
      <c r="I5367" s="1" t="str">
        <f t="shared" si="251"/>
        <v>6-2012</v>
      </c>
      <c r="J5367"/>
      <c r="L5367"/>
    </row>
    <row r="5368" spans="2:12">
      <c r="B5368" s="68">
        <v>40945</v>
      </c>
      <c r="C5368" s="58" t="s">
        <v>10076</v>
      </c>
      <c r="D5368" s="58">
        <v>86</v>
      </c>
      <c r="E5368" s="58">
        <v>988</v>
      </c>
      <c r="F5368" s="58">
        <v>185</v>
      </c>
      <c r="G5368" s="1">
        <f t="shared" si="249"/>
        <v>6</v>
      </c>
      <c r="H5368" s="1">
        <f t="shared" si="250"/>
        <v>2012</v>
      </c>
      <c r="I5368" s="1" t="str">
        <f t="shared" si="251"/>
        <v>6-2012</v>
      </c>
      <c r="J5368"/>
      <c r="L5368"/>
    </row>
    <row r="5369" spans="2:12">
      <c r="B5369" s="68">
        <v>40945</v>
      </c>
      <c r="C5369" s="58" t="s">
        <v>18</v>
      </c>
      <c r="D5369" s="58">
        <v>86</v>
      </c>
      <c r="E5369" s="58">
        <v>822</v>
      </c>
      <c r="F5369" s="58">
        <v>301</v>
      </c>
      <c r="G5369" s="1">
        <f t="shared" si="249"/>
        <v>6</v>
      </c>
      <c r="H5369" s="1">
        <f t="shared" si="250"/>
        <v>2012</v>
      </c>
      <c r="I5369" s="1" t="str">
        <f t="shared" si="251"/>
        <v>6-2012</v>
      </c>
      <c r="J5369"/>
      <c r="L5369"/>
    </row>
    <row r="5370" spans="2:12">
      <c r="B5370" s="68">
        <v>40945</v>
      </c>
      <c r="C5370" s="58" t="s">
        <v>10077</v>
      </c>
      <c r="D5370" s="58">
        <v>22</v>
      </c>
      <c r="E5370" s="58">
        <v>627</v>
      </c>
      <c r="F5370" s="58">
        <v>134</v>
      </c>
      <c r="G5370" s="1">
        <f t="shared" si="249"/>
        <v>6</v>
      </c>
      <c r="H5370" s="1">
        <f t="shared" si="250"/>
        <v>2012</v>
      </c>
      <c r="I5370" s="1" t="str">
        <f t="shared" si="251"/>
        <v>6-2012</v>
      </c>
      <c r="J5370"/>
      <c r="L5370"/>
    </row>
    <row r="5371" spans="2:12">
      <c r="B5371" s="68">
        <v>40945</v>
      </c>
      <c r="C5371" s="58" t="s">
        <v>10078</v>
      </c>
      <c r="D5371" s="58">
        <v>304</v>
      </c>
      <c r="E5371" s="58">
        <v>813</v>
      </c>
      <c r="F5371" s="58">
        <v>293</v>
      </c>
      <c r="G5371" s="1">
        <f t="shared" si="249"/>
        <v>6</v>
      </c>
      <c r="H5371" s="1">
        <f t="shared" si="250"/>
        <v>2012</v>
      </c>
      <c r="I5371" s="1" t="str">
        <f t="shared" si="251"/>
        <v>6-2012</v>
      </c>
      <c r="J5371"/>
      <c r="L5371"/>
    </row>
    <row r="5372" spans="2:12">
      <c r="B5372" s="68">
        <v>40945</v>
      </c>
      <c r="C5372" s="58" t="s">
        <v>10079</v>
      </c>
      <c r="D5372" s="58">
        <v>4</v>
      </c>
      <c r="E5372" s="58">
        <v>781</v>
      </c>
      <c r="F5372" s="58">
        <v>166</v>
      </c>
      <c r="G5372" s="1">
        <f t="shared" si="249"/>
        <v>6</v>
      </c>
      <c r="H5372" s="1">
        <f t="shared" si="250"/>
        <v>2012</v>
      </c>
      <c r="I5372" s="1" t="str">
        <f t="shared" si="251"/>
        <v>6-2012</v>
      </c>
      <c r="J5372"/>
      <c r="L5372"/>
    </row>
    <row r="5373" spans="2:12">
      <c r="B5373" s="68">
        <v>40945</v>
      </c>
      <c r="C5373" s="58" t="s">
        <v>10080</v>
      </c>
      <c r="D5373" s="58">
        <v>27</v>
      </c>
      <c r="E5373" s="58">
        <v>355</v>
      </c>
      <c r="F5373" s="58">
        <v>75</v>
      </c>
      <c r="G5373" s="1">
        <f t="shared" si="249"/>
        <v>6</v>
      </c>
      <c r="H5373" s="1">
        <f t="shared" si="250"/>
        <v>2012</v>
      </c>
      <c r="I5373" s="1" t="str">
        <f t="shared" si="251"/>
        <v>6-2012</v>
      </c>
      <c r="J5373"/>
      <c r="L5373"/>
    </row>
    <row r="5374" spans="2:12">
      <c r="B5374" s="68">
        <v>40945</v>
      </c>
      <c r="C5374" s="58" t="s">
        <v>10081</v>
      </c>
      <c r="D5374" s="58">
        <v>36</v>
      </c>
      <c r="E5374" s="58">
        <v>682</v>
      </c>
      <c r="F5374" s="58">
        <v>193</v>
      </c>
      <c r="G5374" s="1">
        <f t="shared" si="249"/>
        <v>6</v>
      </c>
      <c r="H5374" s="1">
        <f t="shared" si="250"/>
        <v>2012</v>
      </c>
      <c r="I5374" s="1" t="str">
        <f t="shared" si="251"/>
        <v>6-2012</v>
      </c>
      <c r="J5374"/>
      <c r="L5374"/>
    </row>
    <row r="5375" spans="2:12">
      <c r="B5375" s="68">
        <v>40945</v>
      </c>
      <c r="C5375" s="58" t="s">
        <v>10082</v>
      </c>
      <c r="D5375" s="58">
        <v>188</v>
      </c>
      <c r="E5375" s="58">
        <v>829</v>
      </c>
      <c r="F5375" s="58">
        <v>173</v>
      </c>
      <c r="G5375" s="1">
        <f t="shared" si="249"/>
        <v>6</v>
      </c>
      <c r="H5375" s="1">
        <f t="shared" si="250"/>
        <v>2012</v>
      </c>
      <c r="I5375" s="1" t="str">
        <f t="shared" si="251"/>
        <v>6-2012</v>
      </c>
      <c r="J5375"/>
      <c r="L5375"/>
    </row>
    <row r="5376" spans="2:12">
      <c r="B5376" s="68">
        <v>40945</v>
      </c>
      <c r="C5376" s="58" t="s">
        <v>10083</v>
      </c>
      <c r="D5376" s="58">
        <v>63</v>
      </c>
      <c r="E5376" s="58">
        <v>847</v>
      </c>
      <c r="F5376" s="58">
        <v>193</v>
      </c>
      <c r="G5376" s="1">
        <f t="shared" si="249"/>
        <v>6</v>
      </c>
      <c r="H5376" s="1">
        <f t="shared" si="250"/>
        <v>2012</v>
      </c>
      <c r="I5376" s="1" t="str">
        <f t="shared" si="251"/>
        <v>6-2012</v>
      </c>
      <c r="J5376"/>
      <c r="L5376"/>
    </row>
    <row r="5377" spans="2:12">
      <c r="B5377" s="68">
        <v>40945</v>
      </c>
      <c r="C5377" s="58" t="s">
        <v>10084</v>
      </c>
      <c r="D5377" s="58">
        <v>128</v>
      </c>
      <c r="E5377" s="58">
        <v>682</v>
      </c>
      <c r="F5377" s="58">
        <v>35</v>
      </c>
      <c r="G5377" s="1">
        <f t="shared" si="249"/>
        <v>6</v>
      </c>
      <c r="H5377" s="1">
        <f t="shared" si="250"/>
        <v>2012</v>
      </c>
      <c r="I5377" s="1" t="str">
        <f t="shared" si="251"/>
        <v>6-2012</v>
      </c>
      <c r="J5377"/>
      <c r="L5377"/>
    </row>
    <row r="5378" spans="2:12">
      <c r="B5378" s="68">
        <v>40945</v>
      </c>
      <c r="C5378" s="58" t="s">
        <v>10085</v>
      </c>
      <c r="D5378" s="58">
        <v>732</v>
      </c>
      <c r="E5378" s="58">
        <v>832</v>
      </c>
      <c r="F5378" s="58">
        <v>97</v>
      </c>
      <c r="G5378" s="1">
        <f t="shared" si="249"/>
        <v>6</v>
      </c>
      <c r="H5378" s="1">
        <f t="shared" si="250"/>
        <v>2012</v>
      </c>
      <c r="I5378" s="1" t="str">
        <f t="shared" si="251"/>
        <v>6-2012</v>
      </c>
      <c r="J5378"/>
      <c r="L5378"/>
    </row>
    <row r="5379" spans="2:12">
      <c r="B5379" s="68">
        <v>40945</v>
      </c>
      <c r="C5379" s="58" t="s">
        <v>10086</v>
      </c>
      <c r="D5379" s="58">
        <v>317</v>
      </c>
      <c r="E5379" s="58">
        <v>965</v>
      </c>
      <c r="F5379" s="58">
        <v>73</v>
      </c>
      <c r="G5379" s="1">
        <f t="shared" si="249"/>
        <v>6</v>
      </c>
      <c r="H5379" s="1">
        <f t="shared" si="250"/>
        <v>2012</v>
      </c>
      <c r="I5379" s="1" t="str">
        <f t="shared" si="251"/>
        <v>6-2012</v>
      </c>
      <c r="J5379"/>
      <c r="L5379"/>
    </row>
    <row r="5380" spans="2:12">
      <c r="B5380" s="68">
        <v>40945</v>
      </c>
      <c r="C5380" s="58" t="s">
        <v>10087</v>
      </c>
      <c r="D5380" s="58">
        <v>116</v>
      </c>
      <c r="E5380" s="58">
        <v>567</v>
      </c>
      <c r="F5380" s="58">
        <v>27</v>
      </c>
      <c r="G5380" s="1">
        <f t="shared" si="249"/>
        <v>6</v>
      </c>
      <c r="H5380" s="1">
        <f t="shared" si="250"/>
        <v>2012</v>
      </c>
      <c r="I5380" s="1" t="str">
        <f t="shared" si="251"/>
        <v>6-2012</v>
      </c>
      <c r="J5380"/>
      <c r="L5380"/>
    </row>
    <row r="5381" spans="2:12">
      <c r="B5381" s="68">
        <v>40945</v>
      </c>
      <c r="C5381" s="58" t="s">
        <v>10088</v>
      </c>
      <c r="D5381" s="58">
        <v>111</v>
      </c>
      <c r="E5381" s="58">
        <v>734</v>
      </c>
      <c r="F5381" s="58">
        <v>295</v>
      </c>
      <c r="G5381" s="1">
        <f t="shared" si="249"/>
        <v>6</v>
      </c>
      <c r="H5381" s="1">
        <f t="shared" si="250"/>
        <v>2012</v>
      </c>
      <c r="I5381" s="1" t="str">
        <f t="shared" si="251"/>
        <v>6-2012</v>
      </c>
      <c r="J5381"/>
      <c r="L5381"/>
    </row>
    <row r="5382" spans="2:12">
      <c r="B5382" s="68">
        <v>40945</v>
      </c>
      <c r="C5382" s="58" t="s">
        <v>10089</v>
      </c>
      <c r="D5382" s="58">
        <v>434</v>
      </c>
      <c r="E5382" s="58">
        <v>378</v>
      </c>
      <c r="F5382" s="58">
        <v>15</v>
      </c>
      <c r="G5382" s="1">
        <f t="shared" si="249"/>
        <v>6</v>
      </c>
      <c r="H5382" s="1">
        <f t="shared" si="250"/>
        <v>2012</v>
      </c>
      <c r="I5382" s="1" t="str">
        <f t="shared" si="251"/>
        <v>6-2012</v>
      </c>
      <c r="J5382"/>
      <c r="L5382"/>
    </row>
    <row r="5383" spans="2:12">
      <c r="B5383" s="68">
        <v>40945</v>
      </c>
      <c r="C5383" s="58" t="s">
        <v>10090</v>
      </c>
      <c r="D5383" s="58">
        <v>55</v>
      </c>
      <c r="E5383" s="58">
        <v>868</v>
      </c>
      <c r="F5383" s="58">
        <v>173</v>
      </c>
      <c r="G5383" s="1">
        <f t="shared" si="249"/>
        <v>6</v>
      </c>
      <c r="H5383" s="1">
        <f t="shared" si="250"/>
        <v>2012</v>
      </c>
      <c r="I5383" s="1" t="str">
        <f t="shared" si="251"/>
        <v>6-2012</v>
      </c>
      <c r="J5383"/>
      <c r="L5383"/>
    </row>
    <row r="5384" spans="2:12">
      <c r="B5384" s="68">
        <v>40945</v>
      </c>
      <c r="C5384" s="58" t="s">
        <v>10091</v>
      </c>
      <c r="D5384" s="58">
        <v>179</v>
      </c>
      <c r="E5384" s="58">
        <v>387</v>
      </c>
      <c r="F5384" s="58">
        <v>112</v>
      </c>
      <c r="G5384" s="1">
        <f t="shared" si="249"/>
        <v>6</v>
      </c>
      <c r="H5384" s="1">
        <f t="shared" si="250"/>
        <v>2012</v>
      </c>
      <c r="I5384" s="1" t="str">
        <f t="shared" si="251"/>
        <v>6-2012</v>
      </c>
      <c r="J5384"/>
      <c r="L5384"/>
    </row>
    <row r="5385" spans="2:12">
      <c r="B5385" s="68">
        <v>40945</v>
      </c>
      <c r="C5385" s="58" t="s">
        <v>10092</v>
      </c>
      <c r="D5385" s="58">
        <v>2</v>
      </c>
      <c r="E5385" s="58">
        <v>929</v>
      </c>
      <c r="F5385" s="58">
        <v>219</v>
      </c>
      <c r="G5385" s="1">
        <f t="shared" si="249"/>
        <v>6</v>
      </c>
      <c r="H5385" s="1">
        <f t="shared" si="250"/>
        <v>2012</v>
      </c>
      <c r="I5385" s="1" t="str">
        <f t="shared" si="251"/>
        <v>6-2012</v>
      </c>
      <c r="J5385"/>
      <c r="L5385"/>
    </row>
    <row r="5386" spans="2:12">
      <c r="B5386" s="68">
        <v>40945</v>
      </c>
      <c r="C5386" s="58" t="s">
        <v>10093</v>
      </c>
      <c r="D5386" s="58">
        <v>119</v>
      </c>
      <c r="E5386" s="58">
        <v>701</v>
      </c>
      <c r="F5386" s="58">
        <v>160</v>
      </c>
      <c r="G5386" s="1">
        <f t="shared" si="249"/>
        <v>6</v>
      </c>
      <c r="H5386" s="1">
        <f t="shared" si="250"/>
        <v>2012</v>
      </c>
      <c r="I5386" s="1" t="str">
        <f t="shared" si="251"/>
        <v>6-2012</v>
      </c>
      <c r="J5386"/>
      <c r="L5386"/>
    </row>
    <row r="5387" spans="2:12">
      <c r="B5387" s="68">
        <v>40945</v>
      </c>
      <c r="C5387" s="58" t="s">
        <v>10095</v>
      </c>
      <c r="D5387" s="58">
        <v>102</v>
      </c>
      <c r="E5387" s="58">
        <v>608</v>
      </c>
      <c r="F5387" s="58">
        <v>320</v>
      </c>
      <c r="G5387" s="1">
        <f t="shared" si="249"/>
        <v>6</v>
      </c>
      <c r="H5387" s="1">
        <f t="shared" si="250"/>
        <v>2012</v>
      </c>
      <c r="I5387" s="1" t="str">
        <f t="shared" si="251"/>
        <v>6-2012</v>
      </c>
      <c r="J5387"/>
      <c r="L5387"/>
    </row>
    <row r="5388" spans="2:12">
      <c r="B5388" s="68">
        <v>40945</v>
      </c>
      <c r="C5388" s="58" t="s">
        <v>10096</v>
      </c>
      <c r="D5388" s="58">
        <v>224</v>
      </c>
      <c r="E5388" s="58">
        <v>943</v>
      </c>
      <c r="F5388" s="58">
        <v>236</v>
      </c>
      <c r="G5388" s="1">
        <f t="shared" si="249"/>
        <v>6</v>
      </c>
      <c r="H5388" s="1">
        <f t="shared" si="250"/>
        <v>2012</v>
      </c>
      <c r="I5388" s="1" t="str">
        <f t="shared" si="251"/>
        <v>6-2012</v>
      </c>
      <c r="J5388"/>
      <c r="L5388"/>
    </row>
    <row r="5389" spans="2:12">
      <c r="B5389" s="68">
        <v>40945</v>
      </c>
      <c r="C5389" s="58" t="s">
        <v>10097</v>
      </c>
      <c r="D5389" s="58">
        <v>9</v>
      </c>
      <c r="E5389" s="58">
        <v>595</v>
      </c>
      <c r="F5389" s="58">
        <v>118</v>
      </c>
      <c r="G5389" s="1">
        <f t="shared" si="249"/>
        <v>6</v>
      </c>
      <c r="H5389" s="1">
        <f t="shared" si="250"/>
        <v>2012</v>
      </c>
      <c r="I5389" s="1" t="str">
        <f t="shared" si="251"/>
        <v>6-2012</v>
      </c>
      <c r="J5389"/>
      <c r="L5389"/>
    </row>
    <row r="5390" spans="2:12">
      <c r="B5390" s="68">
        <v>40945</v>
      </c>
      <c r="C5390" s="58" t="s">
        <v>10098</v>
      </c>
      <c r="D5390" s="58">
        <v>226</v>
      </c>
      <c r="E5390" s="58">
        <v>313</v>
      </c>
      <c r="F5390" s="58">
        <v>49</v>
      </c>
      <c r="G5390" s="1">
        <f t="shared" si="249"/>
        <v>6</v>
      </c>
      <c r="H5390" s="1">
        <f t="shared" si="250"/>
        <v>2012</v>
      </c>
      <c r="I5390" s="1" t="str">
        <f t="shared" si="251"/>
        <v>6-2012</v>
      </c>
      <c r="J5390"/>
      <c r="L5390"/>
    </row>
    <row r="5391" spans="2:12">
      <c r="B5391" s="68">
        <v>40945</v>
      </c>
      <c r="C5391" s="58" t="s">
        <v>10099</v>
      </c>
      <c r="D5391" s="58">
        <v>55</v>
      </c>
      <c r="E5391" s="58">
        <v>579</v>
      </c>
      <c r="F5391" s="58">
        <v>114</v>
      </c>
      <c r="G5391" s="1">
        <f t="shared" si="249"/>
        <v>6</v>
      </c>
      <c r="H5391" s="1">
        <f t="shared" si="250"/>
        <v>2012</v>
      </c>
      <c r="I5391" s="1" t="str">
        <f t="shared" si="251"/>
        <v>6-2012</v>
      </c>
      <c r="J5391"/>
      <c r="L5391"/>
    </row>
    <row r="5392" spans="2:12">
      <c r="B5392" s="68">
        <v>40945</v>
      </c>
      <c r="C5392" s="58" t="s">
        <v>10100</v>
      </c>
      <c r="D5392" s="58">
        <v>40</v>
      </c>
      <c r="E5392" s="58">
        <v>397</v>
      </c>
      <c r="F5392" s="58">
        <v>92</v>
      </c>
      <c r="G5392" s="1">
        <f t="shared" si="249"/>
        <v>6</v>
      </c>
      <c r="H5392" s="1">
        <f t="shared" si="250"/>
        <v>2012</v>
      </c>
      <c r="I5392" s="1" t="str">
        <f t="shared" si="251"/>
        <v>6-2012</v>
      </c>
      <c r="J5392"/>
      <c r="L5392"/>
    </row>
    <row r="5393" spans="2:12">
      <c r="B5393" s="68">
        <v>40945</v>
      </c>
      <c r="C5393" s="58" t="s">
        <v>10101</v>
      </c>
      <c r="D5393" s="58">
        <v>13</v>
      </c>
      <c r="E5393" s="58">
        <v>969</v>
      </c>
      <c r="F5393" s="58">
        <v>316</v>
      </c>
      <c r="G5393" s="1">
        <f t="shared" si="249"/>
        <v>6</v>
      </c>
      <c r="H5393" s="1">
        <f t="shared" si="250"/>
        <v>2012</v>
      </c>
      <c r="I5393" s="1" t="str">
        <f t="shared" si="251"/>
        <v>6-2012</v>
      </c>
      <c r="J5393"/>
      <c r="L5393"/>
    </row>
    <row r="5394" spans="2:12">
      <c r="B5394" s="68">
        <v>40952</v>
      </c>
      <c r="C5394" s="58" t="s">
        <v>10039</v>
      </c>
      <c r="D5394" s="58">
        <v>26</v>
      </c>
      <c r="E5394" s="58">
        <v>850</v>
      </c>
      <c r="F5394" s="58">
        <v>82</v>
      </c>
      <c r="G5394" s="1">
        <f t="shared" si="249"/>
        <v>7</v>
      </c>
      <c r="H5394" s="1">
        <f t="shared" si="250"/>
        <v>2012</v>
      </c>
      <c r="I5394" s="1" t="str">
        <f t="shared" si="251"/>
        <v>7-2012</v>
      </c>
      <c r="J5394"/>
      <c r="L5394"/>
    </row>
    <row r="5395" spans="2:12">
      <c r="B5395" s="68">
        <v>40952</v>
      </c>
      <c r="C5395" s="58" t="s">
        <v>10066</v>
      </c>
      <c r="D5395" s="58">
        <v>172</v>
      </c>
      <c r="E5395" s="58">
        <v>731</v>
      </c>
      <c r="F5395" s="58">
        <v>213</v>
      </c>
      <c r="G5395" s="1">
        <f t="shared" si="249"/>
        <v>7</v>
      </c>
      <c r="H5395" s="1">
        <f t="shared" si="250"/>
        <v>2012</v>
      </c>
      <c r="I5395" s="1" t="str">
        <f t="shared" si="251"/>
        <v>7-2012</v>
      </c>
      <c r="J5395"/>
      <c r="L5395"/>
    </row>
    <row r="5396" spans="2:12">
      <c r="B5396" s="68">
        <v>40952</v>
      </c>
      <c r="C5396" s="58" t="s">
        <v>10040</v>
      </c>
      <c r="D5396" s="58">
        <v>67</v>
      </c>
      <c r="E5396" s="58">
        <v>468</v>
      </c>
      <c r="F5396" s="58">
        <v>176</v>
      </c>
      <c r="G5396" s="1">
        <f t="shared" si="249"/>
        <v>7</v>
      </c>
      <c r="H5396" s="1">
        <f t="shared" si="250"/>
        <v>2012</v>
      </c>
      <c r="I5396" s="1" t="str">
        <f t="shared" si="251"/>
        <v>7-2012</v>
      </c>
      <c r="J5396"/>
      <c r="L5396"/>
    </row>
    <row r="5397" spans="2:12">
      <c r="B5397" s="68">
        <v>40952</v>
      </c>
      <c r="C5397" s="58" t="s">
        <v>10042</v>
      </c>
      <c r="D5397" s="58">
        <v>202</v>
      </c>
      <c r="E5397" s="58">
        <v>703</v>
      </c>
      <c r="F5397" s="58">
        <v>56</v>
      </c>
      <c r="G5397" s="1">
        <f t="shared" ref="G5397:G5460" si="252">WEEKNUM(B5397)</f>
        <v>7</v>
      </c>
      <c r="H5397" s="1">
        <f t="shared" ref="H5397:H5460" si="253">YEAR(B5397)</f>
        <v>2012</v>
      </c>
      <c r="I5397" s="1" t="str">
        <f t="shared" ref="I5397:I5460" si="254">CONCATENATE(G5397,"-",H5397)</f>
        <v>7-2012</v>
      </c>
      <c r="J5397"/>
      <c r="L5397"/>
    </row>
    <row r="5398" spans="2:12">
      <c r="B5398" s="68">
        <v>40952</v>
      </c>
      <c r="C5398" s="58" t="s">
        <v>10044</v>
      </c>
      <c r="D5398" s="58">
        <v>781</v>
      </c>
      <c r="E5398" s="58">
        <v>673</v>
      </c>
      <c r="F5398" s="58">
        <v>164</v>
      </c>
      <c r="G5398" s="1">
        <f t="shared" si="252"/>
        <v>7</v>
      </c>
      <c r="H5398" s="1">
        <f t="shared" si="253"/>
        <v>2012</v>
      </c>
      <c r="I5398" s="1" t="str">
        <f t="shared" si="254"/>
        <v>7-2012</v>
      </c>
      <c r="J5398"/>
      <c r="L5398"/>
    </row>
    <row r="5399" spans="2:12">
      <c r="B5399" s="68">
        <v>40952</v>
      </c>
      <c r="C5399" s="58" t="s">
        <v>10048</v>
      </c>
      <c r="D5399" s="58">
        <v>182</v>
      </c>
      <c r="E5399" s="58">
        <v>537</v>
      </c>
      <c r="F5399" s="58">
        <v>292</v>
      </c>
      <c r="G5399" s="1">
        <f t="shared" si="252"/>
        <v>7</v>
      </c>
      <c r="H5399" s="1">
        <f t="shared" si="253"/>
        <v>2012</v>
      </c>
      <c r="I5399" s="1" t="str">
        <f t="shared" si="254"/>
        <v>7-2012</v>
      </c>
      <c r="J5399"/>
      <c r="L5399"/>
    </row>
    <row r="5400" spans="2:12">
      <c r="B5400" s="68">
        <v>40952</v>
      </c>
      <c r="C5400" s="58" t="s">
        <v>10049</v>
      </c>
      <c r="D5400" s="58">
        <v>130</v>
      </c>
      <c r="E5400" s="58">
        <v>677</v>
      </c>
      <c r="F5400" s="58">
        <v>3</v>
      </c>
      <c r="G5400" s="1">
        <f t="shared" si="252"/>
        <v>7</v>
      </c>
      <c r="H5400" s="1">
        <f t="shared" si="253"/>
        <v>2012</v>
      </c>
      <c r="I5400" s="1" t="str">
        <f t="shared" si="254"/>
        <v>7-2012</v>
      </c>
      <c r="J5400"/>
      <c r="L5400"/>
    </row>
    <row r="5401" spans="2:12">
      <c r="B5401" s="68">
        <v>40952</v>
      </c>
      <c r="C5401" s="58" t="s">
        <v>10067</v>
      </c>
      <c r="D5401" s="58">
        <v>7</v>
      </c>
      <c r="E5401" s="58">
        <v>830</v>
      </c>
      <c r="F5401" s="58">
        <v>121</v>
      </c>
      <c r="G5401" s="1">
        <f t="shared" si="252"/>
        <v>7</v>
      </c>
      <c r="H5401" s="1">
        <f t="shared" si="253"/>
        <v>2012</v>
      </c>
      <c r="I5401" s="1" t="str">
        <f t="shared" si="254"/>
        <v>7-2012</v>
      </c>
      <c r="J5401"/>
      <c r="L5401"/>
    </row>
    <row r="5402" spans="2:12">
      <c r="B5402" s="68">
        <v>40952</v>
      </c>
      <c r="C5402" s="58" t="s">
        <v>10068</v>
      </c>
      <c r="D5402" s="58">
        <v>16</v>
      </c>
      <c r="E5402" s="58">
        <v>690</v>
      </c>
      <c r="F5402" s="58">
        <v>156</v>
      </c>
      <c r="G5402" s="1">
        <f t="shared" si="252"/>
        <v>7</v>
      </c>
      <c r="H5402" s="1">
        <f t="shared" si="253"/>
        <v>2012</v>
      </c>
      <c r="I5402" s="1" t="str">
        <f t="shared" si="254"/>
        <v>7-2012</v>
      </c>
      <c r="J5402"/>
      <c r="L5402"/>
    </row>
    <row r="5403" spans="2:12">
      <c r="B5403" s="68">
        <v>40952</v>
      </c>
      <c r="C5403" s="58" t="s">
        <v>10069</v>
      </c>
      <c r="D5403" s="58">
        <v>681</v>
      </c>
      <c r="E5403" s="58">
        <v>431</v>
      </c>
      <c r="F5403" s="58">
        <v>155</v>
      </c>
      <c r="G5403" s="1">
        <f t="shared" si="252"/>
        <v>7</v>
      </c>
      <c r="H5403" s="1">
        <f t="shared" si="253"/>
        <v>2012</v>
      </c>
      <c r="I5403" s="1" t="str">
        <f t="shared" si="254"/>
        <v>7-2012</v>
      </c>
      <c r="J5403"/>
      <c r="L5403"/>
    </row>
    <row r="5404" spans="2:12">
      <c r="B5404" s="68">
        <v>40952</v>
      </c>
      <c r="C5404" s="58" t="s">
        <v>10070</v>
      </c>
      <c r="D5404" s="58">
        <v>371</v>
      </c>
      <c r="E5404" s="58">
        <v>528</v>
      </c>
      <c r="F5404" s="58">
        <v>308</v>
      </c>
      <c r="G5404" s="1">
        <f t="shared" si="252"/>
        <v>7</v>
      </c>
      <c r="H5404" s="1">
        <f t="shared" si="253"/>
        <v>2012</v>
      </c>
      <c r="I5404" s="1" t="str">
        <f t="shared" si="254"/>
        <v>7-2012</v>
      </c>
      <c r="J5404"/>
      <c r="L5404"/>
    </row>
    <row r="5405" spans="2:12">
      <c r="B5405" s="68">
        <v>40952</v>
      </c>
      <c r="C5405" s="58" t="s">
        <v>10071</v>
      </c>
      <c r="D5405" s="58">
        <v>31</v>
      </c>
      <c r="E5405" s="58">
        <v>653</v>
      </c>
      <c r="F5405" s="58">
        <v>56</v>
      </c>
      <c r="G5405" s="1">
        <f t="shared" si="252"/>
        <v>7</v>
      </c>
      <c r="H5405" s="1">
        <f t="shared" si="253"/>
        <v>2012</v>
      </c>
      <c r="I5405" s="1" t="str">
        <f t="shared" si="254"/>
        <v>7-2012</v>
      </c>
      <c r="J5405"/>
      <c r="L5405"/>
    </row>
    <row r="5406" spans="2:12">
      <c r="B5406" s="68">
        <v>40952</v>
      </c>
      <c r="C5406" s="58" t="s">
        <v>10051</v>
      </c>
      <c r="D5406" s="58">
        <v>29</v>
      </c>
      <c r="E5406" s="58">
        <v>955</v>
      </c>
      <c r="F5406" s="58">
        <v>40</v>
      </c>
      <c r="G5406" s="1">
        <f t="shared" si="252"/>
        <v>7</v>
      </c>
      <c r="H5406" s="1">
        <f t="shared" si="253"/>
        <v>2012</v>
      </c>
      <c r="I5406" s="1" t="str">
        <f t="shared" si="254"/>
        <v>7-2012</v>
      </c>
      <c r="J5406"/>
      <c r="L5406"/>
    </row>
    <row r="5407" spans="2:12">
      <c r="B5407" s="68">
        <v>40952</v>
      </c>
      <c r="C5407" s="58" t="s">
        <v>10052</v>
      </c>
      <c r="D5407" s="58">
        <v>52</v>
      </c>
      <c r="E5407" s="58">
        <v>905</v>
      </c>
      <c r="F5407" s="58">
        <v>72</v>
      </c>
      <c r="G5407" s="1">
        <f t="shared" si="252"/>
        <v>7</v>
      </c>
      <c r="H5407" s="1">
        <f t="shared" si="253"/>
        <v>2012</v>
      </c>
      <c r="I5407" s="1" t="str">
        <f t="shared" si="254"/>
        <v>7-2012</v>
      </c>
      <c r="J5407"/>
      <c r="L5407"/>
    </row>
    <row r="5408" spans="2:12">
      <c r="B5408" s="68">
        <v>40952</v>
      </c>
      <c r="C5408" s="58" t="s">
        <v>10055</v>
      </c>
      <c r="D5408" s="58">
        <v>533</v>
      </c>
      <c r="E5408" s="58">
        <v>635</v>
      </c>
      <c r="F5408" s="58">
        <v>121</v>
      </c>
      <c r="G5408" s="1">
        <f t="shared" si="252"/>
        <v>7</v>
      </c>
      <c r="H5408" s="1">
        <f t="shared" si="253"/>
        <v>2012</v>
      </c>
      <c r="I5408" s="1" t="str">
        <f t="shared" si="254"/>
        <v>7-2012</v>
      </c>
      <c r="J5408"/>
      <c r="L5408"/>
    </row>
    <row r="5409" spans="2:12">
      <c r="B5409" s="68">
        <v>40952</v>
      </c>
      <c r="C5409" s="58" t="s">
        <v>10056</v>
      </c>
      <c r="D5409" s="58">
        <v>172</v>
      </c>
      <c r="E5409" s="58">
        <v>598</v>
      </c>
      <c r="F5409" s="58">
        <v>90</v>
      </c>
      <c r="G5409" s="1">
        <f t="shared" si="252"/>
        <v>7</v>
      </c>
      <c r="H5409" s="1">
        <f t="shared" si="253"/>
        <v>2012</v>
      </c>
      <c r="I5409" s="1" t="str">
        <f t="shared" si="254"/>
        <v>7-2012</v>
      </c>
      <c r="J5409"/>
      <c r="L5409"/>
    </row>
    <row r="5410" spans="2:12">
      <c r="B5410" s="68">
        <v>40952</v>
      </c>
      <c r="C5410" s="58" t="s">
        <v>10057</v>
      </c>
      <c r="D5410" s="58">
        <v>36</v>
      </c>
      <c r="E5410" s="58">
        <v>535</v>
      </c>
      <c r="F5410" s="58">
        <v>184</v>
      </c>
      <c r="G5410" s="1">
        <f t="shared" si="252"/>
        <v>7</v>
      </c>
      <c r="H5410" s="1">
        <f t="shared" si="253"/>
        <v>2012</v>
      </c>
      <c r="I5410" s="1" t="str">
        <f t="shared" si="254"/>
        <v>7-2012</v>
      </c>
      <c r="J5410"/>
      <c r="L5410"/>
    </row>
    <row r="5411" spans="2:12">
      <c r="B5411" s="68">
        <v>40952</v>
      </c>
      <c r="C5411" s="58" t="s">
        <v>10058</v>
      </c>
      <c r="D5411" s="58">
        <v>96</v>
      </c>
      <c r="E5411" s="58">
        <v>623</v>
      </c>
      <c r="F5411" s="58">
        <v>186</v>
      </c>
      <c r="G5411" s="1">
        <f t="shared" si="252"/>
        <v>7</v>
      </c>
      <c r="H5411" s="1">
        <f t="shared" si="253"/>
        <v>2012</v>
      </c>
      <c r="I5411" s="1" t="str">
        <f t="shared" si="254"/>
        <v>7-2012</v>
      </c>
      <c r="J5411"/>
      <c r="L5411"/>
    </row>
    <row r="5412" spans="2:12">
      <c r="B5412" s="68">
        <v>40952</v>
      </c>
      <c r="C5412" s="58" t="s">
        <v>10060</v>
      </c>
      <c r="D5412" s="58">
        <v>169</v>
      </c>
      <c r="E5412" s="58">
        <v>880</v>
      </c>
      <c r="F5412" s="58">
        <v>30</v>
      </c>
      <c r="G5412" s="1">
        <f t="shared" si="252"/>
        <v>7</v>
      </c>
      <c r="H5412" s="1">
        <f t="shared" si="253"/>
        <v>2012</v>
      </c>
      <c r="I5412" s="1" t="str">
        <f t="shared" si="254"/>
        <v>7-2012</v>
      </c>
      <c r="J5412"/>
      <c r="L5412"/>
    </row>
    <row r="5413" spans="2:12">
      <c r="B5413" s="68">
        <v>40952</v>
      </c>
      <c r="C5413" s="58" t="s">
        <v>10072</v>
      </c>
      <c r="D5413" s="58">
        <v>199</v>
      </c>
      <c r="E5413" s="58">
        <v>310</v>
      </c>
      <c r="F5413" s="58">
        <v>81</v>
      </c>
      <c r="G5413" s="1">
        <f t="shared" si="252"/>
        <v>7</v>
      </c>
      <c r="H5413" s="1">
        <f t="shared" si="253"/>
        <v>2012</v>
      </c>
      <c r="I5413" s="1" t="str">
        <f t="shared" si="254"/>
        <v>7-2012</v>
      </c>
      <c r="J5413"/>
      <c r="L5413"/>
    </row>
    <row r="5414" spans="2:12">
      <c r="B5414" s="68">
        <v>40952</v>
      </c>
      <c r="C5414" s="58" t="s">
        <v>10073</v>
      </c>
      <c r="D5414" s="58">
        <v>21</v>
      </c>
      <c r="E5414" s="58">
        <v>434</v>
      </c>
      <c r="F5414" s="58">
        <v>233</v>
      </c>
      <c r="G5414" s="1">
        <f t="shared" si="252"/>
        <v>7</v>
      </c>
      <c r="H5414" s="1">
        <f t="shared" si="253"/>
        <v>2012</v>
      </c>
      <c r="I5414" s="1" t="str">
        <f t="shared" si="254"/>
        <v>7-2012</v>
      </c>
      <c r="J5414"/>
      <c r="L5414"/>
    </row>
    <row r="5415" spans="2:12">
      <c r="B5415" s="68">
        <v>40952</v>
      </c>
      <c r="C5415" s="58" t="s">
        <v>10074</v>
      </c>
      <c r="D5415" s="58">
        <v>256</v>
      </c>
      <c r="E5415" s="58">
        <v>581</v>
      </c>
      <c r="F5415" s="58">
        <v>205</v>
      </c>
      <c r="G5415" s="1">
        <f t="shared" si="252"/>
        <v>7</v>
      </c>
      <c r="H5415" s="1">
        <f t="shared" si="253"/>
        <v>2012</v>
      </c>
      <c r="I5415" s="1" t="str">
        <f t="shared" si="254"/>
        <v>7-2012</v>
      </c>
      <c r="J5415"/>
      <c r="L5415"/>
    </row>
    <row r="5416" spans="2:12">
      <c r="B5416" s="68">
        <v>40952</v>
      </c>
      <c r="C5416" s="58" t="s">
        <v>10075</v>
      </c>
      <c r="D5416" s="58">
        <v>79</v>
      </c>
      <c r="E5416" s="58">
        <v>863</v>
      </c>
      <c r="F5416" s="58">
        <v>312</v>
      </c>
      <c r="G5416" s="1">
        <f t="shared" si="252"/>
        <v>7</v>
      </c>
      <c r="H5416" s="1">
        <f t="shared" si="253"/>
        <v>2012</v>
      </c>
      <c r="I5416" s="1" t="str">
        <f t="shared" si="254"/>
        <v>7-2012</v>
      </c>
      <c r="J5416"/>
      <c r="L5416"/>
    </row>
    <row r="5417" spans="2:12">
      <c r="B5417" s="68">
        <v>40952</v>
      </c>
      <c r="C5417" s="58" t="s">
        <v>10076</v>
      </c>
      <c r="D5417" s="58">
        <v>86</v>
      </c>
      <c r="E5417" s="58">
        <v>453</v>
      </c>
      <c r="F5417" s="58">
        <v>288</v>
      </c>
      <c r="G5417" s="1">
        <f t="shared" si="252"/>
        <v>7</v>
      </c>
      <c r="H5417" s="1">
        <f t="shared" si="253"/>
        <v>2012</v>
      </c>
      <c r="I5417" s="1" t="str">
        <f t="shared" si="254"/>
        <v>7-2012</v>
      </c>
      <c r="J5417"/>
      <c r="L5417"/>
    </row>
    <row r="5418" spans="2:12">
      <c r="B5418" s="68">
        <v>40952</v>
      </c>
      <c r="C5418" s="58" t="s">
        <v>18</v>
      </c>
      <c r="D5418" s="58">
        <v>86</v>
      </c>
      <c r="E5418" s="58">
        <v>886</v>
      </c>
      <c r="F5418" s="58">
        <v>143</v>
      </c>
      <c r="G5418" s="1">
        <f t="shared" si="252"/>
        <v>7</v>
      </c>
      <c r="H5418" s="1">
        <f t="shared" si="253"/>
        <v>2012</v>
      </c>
      <c r="I5418" s="1" t="str">
        <f t="shared" si="254"/>
        <v>7-2012</v>
      </c>
      <c r="J5418"/>
      <c r="L5418"/>
    </row>
    <row r="5419" spans="2:12">
      <c r="B5419" s="68">
        <v>40952</v>
      </c>
      <c r="C5419" s="58" t="s">
        <v>10077</v>
      </c>
      <c r="D5419" s="58">
        <v>22</v>
      </c>
      <c r="E5419" s="58">
        <v>960</v>
      </c>
      <c r="F5419" s="58">
        <v>16</v>
      </c>
      <c r="G5419" s="1">
        <f t="shared" si="252"/>
        <v>7</v>
      </c>
      <c r="H5419" s="1">
        <f t="shared" si="253"/>
        <v>2012</v>
      </c>
      <c r="I5419" s="1" t="str">
        <f t="shared" si="254"/>
        <v>7-2012</v>
      </c>
      <c r="J5419"/>
      <c r="L5419"/>
    </row>
    <row r="5420" spans="2:12">
      <c r="B5420" s="68">
        <v>40952</v>
      </c>
      <c r="C5420" s="58" t="s">
        <v>10078</v>
      </c>
      <c r="D5420" s="58">
        <v>303</v>
      </c>
      <c r="E5420" s="58">
        <v>447</v>
      </c>
      <c r="F5420" s="58">
        <v>228</v>
      </c>
      <c r="G5420" s="1">
        <f t="shared" si="252"/>
        <v>7</v>
      </c>
      <c r="H5420" s="1">
        <f t="shared" si="253"/>
        <v>2012</v>
      </c>
      <c r="I5420" s="1" t="str">
        <f t="shared" si="254"/>
        <v>7-2012</v>
      </c>
      <c r="J5420"/>
      <c r="L5420"/>
    </row>
    <row r="5421" spans="2:12">
      <c r="B5421" s="68">
        <v>40952</v>
      </c>
      <c r="C5421" s="58" t="s">
        <v>10079</v>
      </c>
      <c r="D5421" s="58">
        <v>4</v>
      </c>
      <c r="E5421" s="58">
        <v>679</v>
      </c>
      <c r="F5421" s="58">
        <v>245</v>
      </c>
      <c r="G5421" s="1">
        <f t="shared" si="252"/>
        <v>7</v>
      </c>
      <c r="H5421" s="1">
        <f t="shared" si="253"/>
        <v>2012</v>
      </c>
      <c r="I5421" s="1" t="str">
        <f t="shared" si="254"/>
        <v>7-2012</v>
      </c>
      <c r="J5421"/>
      <c r="L5421"/>
    </row>
    <row r="5422" spans="2:12">
      <c r="B5422" s="68">
        <v>40952</v>
      </c>
      <c r="C5422" s="58" t="s">
        <v>10080</v>
      </c>
      <c r="D5422" s="58">
        <v>27</v>
      </c>
      <c r="E5422" s="58">
        <v>940</v>
      </c>
      <c r="F5422" s="58">
        <v>4</v>
      </c>
      <c r="G5422" s="1">
        <f t="shared" si="252"/>
        <v>7</v>
      </c>
      <c r="H5422" s="1">
        <f t="shared" si="253"/>
        <v>2012</v>
      </c>
      <c r="I5422" s="1" t="str">
        <f t="shared" si="254"/>
        <v>7-2012</v>
      </c>
      <c r="J5422"/>
      <c r="L5422"/>
    </row>
    <row r="5423" spans="2:12">
      <c r="B5423" s="68">
        <v>40952</v>
      </c>
      <c r="C5423" s="58" t="s">
        <v>10081</v>
      </c>
      <c r="D5423" s="58">
        <v>36</v>
      </c>
      <c r="E5423" s="58">
        <v>509</v>
      </c>
      <c r="F5423" s="58">
        <v>223</v>
      </c>
      <c r="G5423" s="1">
        <f t="shared" si="252"/>
        <v>7</v>
      </c>
      <c r="H5423" s="1">
        <f t="shared" si="253"/>
        <v>2012</v>
      </c>
      <c r="I5423" s="1" t="str">
        <f t="shared" si="254"/>
        <v>7-2012</v>
      </c>
      <c r="J5423"/>
      <c r="L5423"/>
    </row>
    <row r="5424" spans="2:12">
      <c r="B5424" s="68">
        <v>40952</v>
      </c>
      <c r="C5424" s="58" t="s">
        <v>10082</v>
      </c>
      <c r="D5424" s="58">
        <v>188</v>
      </c>
      <c r="E5424" s="58">
        <v>856</v>
      </c>
      <c r="F5424" s="58">
        <v>124</v>
      </c>
      <c r="G5424" s="1">
        <f t="shared" si="252"/>
        <v>7</v>
      </c>
      <c r="H5424" s="1">
        <f t="shared" si="253"/>
        <v>2012</v>
      </c>
      <c r="I5424" s="1" t="str">
        <f t="shared" si="254"/>
        <v>7-2012</v>
      </c>
      <c r="J5424"/>
      <c r="L5424"/>
    </row>
    <row r="5425" spans="2:12">
      <c r="B5425" s="68">
        <v>40952</v>
      </c>
      <c r="C5425" s="58" t="s">
        <v>10083</v>
      </c>
      <c r="D5425" s="58">
        <v>63</v>
      </c>
      <c r="E5425" s="58">
        <v>587</v>
      </c>
      <c r="F5425" s="58">
        <v>264</v>
      </c>
      <c r="G5425" s="1">
        <f t="shared" si="252"/>
        <v>7</v>
      </c>
      <c r="H5425" s="1">
        <f t="shared" si="253"/>
        <v>2012</v>
      </c>
      <c r="I5425" s="1" t="str">
        <f t="shared" si="254"/>
        <v>7-2012</v>
      </c>
      <c r="J5425"/>
      <c r="L5425"/>
    </row>
    <row r="5426" spans="2:12">
      <c r="B5426" s="68">
        <v>40952</v>
      </c>
      <c r="C5426" s="58" t="s">
        <v>10084</v>
      </c>
      <c r="D5426" s="58">
        <v>128</v>
      </c>
      <c r="E5426" s="58">
        <v>664</v>
      </c>
      <c r="F5426" s="58">
        <v>205</v>
      </c>
      <c r="G5426" s="1">
        <f t="shared" si="252"/>
        <v>7</v>
      </c>
      <c r="H5426" s="1">
        <f t="shared" si="253"/>
        <v>2012</v>
      </c>
      <c r="I5426" s="1" t="str">
        <f t="shared" si="254"/>
        <v>7-2012</v>
      </c>
      <c r="J5426"/>
      <c r="L5426"/>
    </row>
    <row r="5427" spans="2:12">
      <c r="B5427" s="68">
        <v>40952</v>
      </c>
      <c r="C5427" s="58" t="s">
        <v>10085</v>
      </c>
      <c r="D5427" s="58">
        <v>732</v>
      </c>
      <c r="E5427" s="58">
        <v>561</v>
      </c>
      <c r="F5427" s="58">
        <v>266</v>
      </c>
      <c r="G5427" s="1">
        <f t="shared" si="252"/>
        <v>7</v>
      </c>
      <c r="H5427" s="1">
        <f t="shared" si="253"/>
        <v>2012</v>
      </c>
      <c r="I5427" s="1" t="str">
        <f t="shared" si="254"/>
        <v>7-2012</v>
      </c>
      <c r="J5427"/>
      <c r="L5427"/>
    </row>
    <row r="5428" spans="2:12">
      <c r="B5428" s="68">
        <v>40952</v>
      </c>
      <c r="C5428" s="58" t="s">
        <v>10086</v>
      </c>
      <c r="D5428" s="58">
        <v>317</v>
      </c>
      <c r="E5428" s="58">
        <v>305</v>
      </c>
      <c r="F5428" s="58">
        <v>45</v>
      </c>
      <c r="G5428" s="1">
        <f t="shared" si="252"/>
        <v>7</v>
      </c>
      <c r="H5428" s="1">
        <f t="shared" si="253"/>
        <v>2012</v>
      </c>
      <c r="I5428" s="1" t="str">
        <f t="shared" si="254"/>
        <v>7-2012</v>
      </c>
      <c r="J5428"/>
      <c r="L5428"/>
    </row>
    <row r="5429" spans="2:12">
      <c r="B5429" s="68">
        <v>40952</v>
      </c>
      <c r="C5429" s="58" t="s">
        <v>10087</v>
      </c>
      <c r="D5429" s="58">
        <v>116</v>
      </c>
      <c r="E5429" s="58">
        <v>396</v>
      </c>
      <c r="F5429" s="58">
        <v>301</v>
      </c>
      <c r="G5429" s="1">
        <f t="shared" si="252"/>
        <v>7</v>
      </c>
      <c r="H5429" s="1">
        <f t="shared" si="253"/>
        <v>2012</v>
      </c>
      <c r="I5429" s="1" t="str">
        <f t="shared" si="254"/>
        <v>7-2012</v>
      </c>
      <c r="J5429"/>
      <c r="L5429"/>
    </row>
    <row r="5430" spans="2:12">
      <c r="B5430" s="68">
        <v>40952</v>
      </c>
      <c r="C5430" s="58" t="s">
        <v>10088</v>
      </c>
      <c r="D5430" s="58">
        <v>111</v>
      </c>
      <c r="E5430" s="58">
        <v>654</v>
      </c>
      <c r="F5430" s="58">
        <v>290</v>
      </c>
      <c r="G5430" s="1">
        <f t="shared" si="252"/>
        <v>7</v>
      </c>
      <c r="H5430" s="1">
        <f t="shared" si="253"/>
        <v>2012</v>
      </c>
      <c r="I5430" s="1" t="str">
        <f t="shared" si="254"/>
        <v>7-2012</v>
      </c>
      <c r="J5430"/>
      <c r="L5430"/>
    </row>
    <row r="5431" spans="2:12">
      <c r="B5431" s="68">
        <v>40952</v>
      </c>
      <c r="C5431" s="58" t="s">
        <v>10089</v>
      </c>
      <c r="D5431" s="58">
        <v>434</v>
      </c>
      <c r="E5431" s="58">
        <v>442</v>
      </c>
      <c r="F5431" s="58">
        <v>56</v>
      </c>
      <c r="G5431" s="1">
        <f t="shared" si="252"/>
        <v>7</v>
      </c>
      <c r="H5431" s="1">
        <f t="shared" si="253"/>
        <v>2012</v>
      </c>
      <c r="I5431" s="1" t="str">
        <f t="shared" si="254"/>
        <v>7-2012</v>
      </c>
      <c r="J5431"/>
      <c r="L5431"/>
    </row>
    <row r="5432" spans="2:12">
      <c r="B5432" s="68">
        <v>40952</v>
      </c>
      <c r="C5432" s="58" t="s">
        <v>10090</v>
      </c>
      <c r="D5432" s="58">
        <v>55</v>
      </c>
      <c r="E5432" s="58">
        <v>679</v>
      </c>
      <c r="F5432" s="58">
        <v>100</v>
      </c>
      <c r="G5432" s="1">
        <f t="shared" si="252"/>
        <v>7</v>
      </c>
      <c r="H5432" s="1">
        <f t="shared" si="253"/>
        <v>2012</v>
      </c>
      <c r="I5432" s="1" t="str">
        <f t="shared" si="254"/>
        <v>7-2012</v>
      </c>
      <c r="J5432"/>
      <c r="L5432"/>
    </row>
    <row r="5433" spans="2:12">
      <c r="B5433" s="68">
        <v>40952</v>
      </c>
      <c r="C5433" s="58" t="s">
        <v>10091</v>
      </c>
      <c r="D5433" s="58">
        <v>179</v>
      </c>
      <c r="E5433" s="58">
        <v>443</v>
      </c>
      <c r="F5433" s="58">
        <v>112</v>
      </c>
      <c r="G5433" s="1">
        <f t="shared" si="252"/>
        <v>7</v>
      </c>
      <c r="H5433" s="1">
        <f t="shared" si="253"/>
        <v>2012</v>
      </c>
      <c r="I5433" s="1" t="str">
        <f t="shared" si="254"/>
        <v>7-2012</v>
      </c>
      <c r="J5433"/>
      <c r="L5433"/>
    </row>
    <row r="5434" spans="2:12">
      <c r="B5434" s="68">
        <v>40952</v>
      </c>
      <c r="C5434" s="58" t="s">
        <v>10092</v>
      </c>
      <c r="D5434" s="58">
        <v>2</v>
      </c>
      <c r="E5434" s="58">
        <v>662</v>
      </c>
      <c r="F5434" s="58">
        <v>305</v>
      </c>
      <c r="G5434" s="1">
        <f t="shared" si="252"/>
        <v>7</v>
      </c>
      <c r="H5434" s="1">
        <f t="shared" si="253"/>
        <v>2012</v>
      </c>
      <c r="I5434" s="1" t="str">
        <f t="shared" si="254"/>
        <v>7-2012</v>
      </c>
      <c r="J5434"/>
      <c r="L5434"/>
    </row>
    <row r="5435" spans="2:12">
      <c r="B5435" s="68">
        <v>40952</v>
      </c>
      <c r="C5435" s="58" t="s">
        <v>10093</v>
      </c>
      <c r="D5435" s="58">
        <v>119</v>
      </c>
      <c r="E5435" s="58">
        <v>729</v>
      </c>
      <c r="F5435" s="58">
        <v>38</v>
      </c>
      <c r="G5435" s="1">
        <f t="shared" si="252"/>
        <v>7</v>
      </c>
      <c r="H5435" s="1">
        <f t="shared" si="253"/>
        <v>2012</v>
      </c>
      <c r="I5435" s="1" t="str">
        <f t="shared" si="254"/>
        <v>7-2012</v>
      </c>
      <c r="J5435"/>
      <c r="L5435"/>
    </row>
    <row r="5436" spans="2:12">
      <c r="B5436" s="68">
        <v>40952</v>
      </c>
      <c r="C5436" s="58" t="s">
        <v>10095</v>
      </c>
      <c r="D5436" s="58">
        <v>102</v>
      </c>
      <c r="E5436" s="58">
        <v>357</v>
      </c>
      <c r="F5436" s="58">
        <v>185</v>
      </c>
      <c r="G5436" s="1">
        <f t="shared" si="252"/>
        <v>7</v>
      </c>
      <c r="H5436" s="1">
        <f t="shared" si="253"/>
        <v>2012</v>
      </c>
      <c r="I5436" s="1" t="str">
        <f t="shared" si="254"/>
        <v>7-2012</v>
      </c>
      <c r="J5436"/>
      <c r="L5436"/>
    </row>
    <row r="5437" spans="2:12">
      <c r="B5437" s="68">
        <v>40952</v>
      </c>
      <c r="C5437" s="58" t="s">
        <v>10096</v>
      </c>
      <c r="D5437" s="58">
        <v>224</v>
      </c>
      <c r="E5437" s="58">
        <v>770</v>
      </c>
      <c r="F5437" s="58">
        <v>268</v>
      </c>
      <c r="G5437" s="1">
        <f t="shared" si="252"/>
        <v>7</v>
      </c>
      <c r="H5437" s="1">
        <f t="shared" si="253"/>
        <v>2012</v>
      </c>
      <c r="I5437" s="1" t="str">
        <f t="shared" si="254"/>
        <v>7-2012</v>
      </c>
      <c r="J5437"/>
      <c r="L5437"/>
    </row>
    <row r="5438" spans="2:12">
      <c r="B5438" s="68">
        <v>40952</v>
      </c>
      <c r="C5438" s="58" t="s">
        <v>10097</v>
      </c>
      <c r="D5438" s="58">
        <v>9</v>
      </c>
      <c r="E5438" s="58">
        <v>533</v>
      </c>
      <c r="F5438" s="58">
        <v>279</v>
      </c>
      <c r="G5438" s="1">
        <f t="shared" si="252"/>
        <v>7</v>
      </c>
      <c r="H5438" s="1">
        <f t="shared" si="253"/>
        <v>2012</v>
      </c>
      <c r="I5438" s="1" t="str">
        <f t="shared" si="254"/>
        <v>7-2012</v>
      </c>
      <c r="J5438"/>
      <c r="L5438"/>
    </row>
    <row r="5439" spans="2:12">
      <c r="B5439" s="68">
        <v>40952</v>
      </c>
      <c r="C5439" s="58" t="s">
        <v>10098</v>
      </c>
      <c r="D5439" s="58">
        <v>226</v>
      </c>
      <c r="E5439" s="58">
        <v>596</v>
      </c>
      <c r="F5439" s="58">
        <v>148</v>
      </c>
      <c r="G5439" s="1">
        <f t="shared" si="252"/>
        <v>7</v>
      </c>
      <c r="H5439" s="1">
        <f t="shared" si="253"/>
        <v>2012</v>
      </c>
      <c r="I5439" s="1" t="str">
        <f t="shared" si="254"/>
        <v>7-2012</v>
      </c>
      <c r="J5439"/>
      <c r="L5439"/>
    </row>
    <row r="5440" spans="2:12">
      <c r="B5440" s="68">
        <v>40952</v>
      </c>
      <c r="C5440" s="58" t="s">
        <v>10099</v>
      </c>
      <c r="D5440" s="58">
        <v>55</v>
      </c>
      <c r="E5440" s="58">
        <v>446</v>
      </c>
      <c r="F5440" s="58">
        <v>105</v>
      </c>
      <c r="G5440" s="1">
        <f t="shared" si="252"/>
        <v>7</v>
      </c>
      <c r="H5440" s="1">
        <f t="shared" si="253"/>
        <v>2012</v>
      </c>
      <c r="I5440" s="1" t="str">
        <f t="shared" si="254"/>
        <v>7-2012</v>
      </c>
      <c r="J5440"/>
      <c r="L5440"/>
    </row>
    <row r="5441" spans="2:12">
      <c r="B5441" s="68">
        <v>40952</v>
      </c>
      <c r="C5441" s="58" t="s">
        <v>10100</v>
      </c>
      <c r="D5441" s="58">
        <v>40</v>
      </c>
      <c r="E5441" s="58">
        <v>601</v>
      </c>
      <c r="F5441" s="58">
        <v>33</v>
      </c>
      <c r="G5441" s="1">
        <f t="shared" si="252"/>
        <v>7</v>
      </c>
      <c r="H5441" s="1">
        <f t="shared" si="253"/>
        <v>2012</v>
      </c>
      <c r="I5441" s="1" t="str">
        <f t="shared" si="254"/>
        <v>7-2012</v>
      </c>
      <c r="J5441"/>
      <c r="L5441"/>
    </row>
    <row r="5442" spans="2:12">
      <c r="B5442" s="68">
        <v>40952</v>
      </c>
      <c r="C5442" s="58" t="s">
        <v>10101</v>
      </c>
      <c r="D5442" s="58">
        <v>13</v>
      </c>
      <c r="E5442" s="58">
        <v>978</v>
      </c>
      <c r="F5442" s="58">
        <v>145</v>
      </c>
      <c r="G5442" s="1">
        <f t="shared" si="252"/>
        <v>7</v>
      </c>
      <c r="H5442" s="1">
        <f t="shared" si="253"/>
        <v>2012</v>
      </c>
      <c r="I5442" s="1" t="str">
        <f t="shared" si="254"/>
        <v>7-2012</v>
      </c>
      <c r="J5442"/>
      <c r="L5442"/>
    </row>
    <row r="5443" spans="2:12">
      <c r="B5443" s="68">
        <v>40959</v>
      </c>
      <c r="C5443" s="58" t="s">
        <v>10039</v>
      </c>
      <c r="D5443" s="58">
        <v>26</v>
      </c>
      <c r="E5443" s="58">
        <v>695</v>
      </c>
      <c r="F5443" s="58">
        <v>188</v>
      </c>
      <c r="G5443" s="1">
        <f t="shared" si="252"/>
        <v>8</v>
      </c>
      <c r="H5443" s="1">
        <f t="shared" si="253"/>
        <v>2012</v>
      </c>
      <c r="I5443" s="1" t="str">
        <f t="shared" si="254"/>
        <v>8-2012</v>
      </c>
      <c r="J5443"/>
      <c r="L5443"/>
    </row>
    <row r="5444" spans="2:12">
      <c r="B5444" s="68">
        <v>40959</v>
      </c>
      <c r="C5444" s="58" t="s">
        <v>10066</v>
      </c>
      <c r="D5444" s="58">
        <v>172</v>
      </c>
      <c r="E5444" s="58">
        <v>963</v>
      </c>
      <c r="F5444" s="58">
        <v>171</v>
      </c>
      <c r="G5444" s="1">
        <f t="shared" si="252"/>
        <v>8</v>
      </c>
      <c r="H5444" s="1">
        <f t="shared" si="253"/>
        <v>2012</v>
      </c>
      <c r="I5444" s="1" t="str">
        <f t="shared" si="254"/>
        <v>8-2012</v>
      </c>
      <c r="J5444"/>
      <c r="L5444"/>
    </row>
    <row r="5445" spans="2:12">
      <c r="B5445" s="68">
        <v>40959</v>
      </c>
      <c r="C5445" s="58" t="s">
        <v>10040</v>
      </c>
      <c r="D5445" s="58">
        <v>67</v>
      </c>
      <c r="E5445" s="58">
        <v>493</v>
      </c>
      <c r="F5445" s="58">
        <v>75</v>
      </c>
      <c r="G5445" s="1">
        <f t="shared" si="252"/>
        <v>8</v>
      </c>
      <c r="H5445" s="1">
        <f t="shared" si="253"/>
        <v>2012</v>
      </c>
      <c r="I5445" s="1" t="str">
        <f t="shared" si="254"/>
        <v>8-2012</v>
      </c>
      <c r="J5445"/>
      <c r="L5445"/>
    </row>
    <row r="5446" spans="2:12">
      <c r="B5446" s="68">
        <v>40959</v>
      </c>
      <c r="C5446" s="58" t="s">
        <v>10042</v>
      </c>
      <c r="D5446" s="58">
        <v>202</v>
      </c>
      <c r="E5446" s="58">
        <v>315</v>
      </c>
      <c r="F5446" s="58">
        <v>172</v>
      </c>
      <c r="G5446" s="1">
        <f t="shared" si="252"/>
        <v>8</v>
      </c>
      <c r="H5446" s="1">
        <f t="shared" si="253"/>
        <v>2012</v>
      </c>
      <c r="I5446" s="1" t="str">
        <f t="shared" si="254"/>
        <v>8-2012</v>
      </c>
      <c r="J5446"/>
      <c r="L5446"/>
    </row>
    <row r="5447" spans="2:12">
      <c r="B5447" s="68">
        <v>40959</v>
      </c>
      <c r="C5447" s="58" t="s">
        <v>10044</v>
      </c>
      <c r="D5447" s="58">
        <v>781</v>
      </c>
      <c r="E5447" s="58">
        <v>604</v>
      </c>
      <c r="F5447" s="58">
        <v>259</v>
      </c>
      <c r="G5447" s="1">
        <f t="shared" si="252"/>
        <v>8</v>
      </c>
      <c r="H5447" s="1">
        <f t="shared" si="253"/>
        <v>2012</v>
      </c>
      <c r="I5447" s="1" t="str">
        <f t="shared" si="254"/>
        <v>8-2012</v>
      </c>
      <c r="J5447"/>
      <c r="L5447"/>
    </row>
    <row r="5448" spans="2:12">
      <c r="B5448" s="68">
        <v>40959</v>
      </c>
      <c r="C5448" s="58" t="s">
        <v>10048</v>
      </c>
      <c r="D5448" s="58">
        <v>182</v>
      </c>
      <c r="E5448" s="58">
        <v>652</v>
      </c>
      <c r="F5448" s="58">
        <v>197</v>
      </c>
      <c r="G5448" s="1">
        <f t="shared" si="252"/>
        <v>8</v>
      </c>
      <c r="H5448" s="1">
        <f t="shared" si="253"/>
        <v>2012</v>
      </c>
      <c r="I5448" s="1" t="str">
        <f t="shared" si="254"/>
        <v>8-2012</v>
      </c>
      <c r="J5448"/>
      <c r="L5448"/>
    </row>
    <row r="5449" spans="2:12">
      <c r="B5449" s="68">
        <v>40959</v>
      </c>
      <c r="C5449" s="58" t="s">
        <v>10049</v>
      </c>
      <c r="D5449" s="58">
        <v>130</v>
      </c>
      <c r="E5449" s="58">
        <v>930</v>
      </c>
      <c r="F5449" s="58">
        <v>246</v>
      </c>
      <c r="G5449" s="1">
        <f t="shared" si="252"/>
        <v>8</v>
      </c>
      <c r="H5449" s="1">
        <f t="shared" si="253"/>
        <v>2012</v>
      </c>
      <c r="I5449" s="1" t="str">
        <f t="shared" si="254"/>
        <v>8-2012</v>
      </c>
      <c r="J5449"/>
      <c r="L5449"/>
    </row>
    <row r="5450" spans="2:12">
      <c r="B5450" s="68">
        <v>40959</v>
      </c>
      <c r="C5450" s="58" t="s">
        <v>10067</v>
      </c>
      <c r="D5450" s="58">
        <v>7</v>
      </c>
      <c r="E5450" s="58">
        <v>805</v>
      </c>
      <c r="F5450" s="58">
        <v>145</v>
      </c>
      <c r="G5450" s="1">
        <f t="shared" si="252"/>
        <v>8</v>
      </c>
      <c r="H5450" s="1">
        <f t="shared" si="253"/>
        <v>2012</v>
      </c>
      <c r="I5450" s="1" t="str">
        <f t="shared" si="254"/>
        <v>8-2012</v>
      </c>
      <c r="J5450"/>
      <c r="L5450"/>
    </row>
    <row r="5451" spans="2:12">
      <c r="B5451" s="68">
        <v>40959</v>
      </c>
      <c r="C5451" s="58" t="s">
        <v>10068</v>
      </c>
      <c r="D5451" s="58">
        <v>16</v>
      </c>
      <c r="E5451" s="58">
        <v>396</v>
      </c>
      <c r="F5451" s="58">
        <v>168</v>
      </c>
      <c r="G5451" s="1">
        <f t="shared" si="252"/>
        <v>8</v>
      </c>
      <c r="H5451" s="1">
        <f t="shared" si="253"/>
        <v>2012</v>
      </c>
      <c r="I5451" s="1" t="str">
        <f t="shared" si="254"/>
        <v>8-2012</v>
      </c>
      <c r="J5451"/>
      <c r="L5451"/>
    </row>
    <row r="5452" spans="2:12">
      <c r="B5452" s="68">
        <v>40959</v>
      </c>
      <c r="C5452" s="58" t="s">
        <v>10069</v>
      </c>
      <c r="D5452" s="58">
        <v>681</v>
      </c>
      <c r="E5452" s="58">
        <v>353</v>
      </c>
      <c r="F5452" s="58">
        <v>313</v>
      </c>
      <c r="G5452" s="1">
        <f t="shared" si="252"/>
        <v>8</v>
      </c>
      <c r="H5452" s="1">
        <f t="shared" si="253"/>
        <v>2012</v>
      </c>
      <c r="I5452" s="1" t="str">
        <f t="shared" si="254"/>
        <v>8-2012</v>
      </c>
      <c r="J5452"/>
      <c r="L5452"/>
    </row>
    <row r="5453" spans="2:12">
      <c r="B5453" s="68">
        <v>40959</v>
      </c>
      <c r="C5453" s="58" t="s">
        <v>10070</v>
      </c>
      <c r="D5453" s="58">
        <v>371</v>
      </c>
      <c r="E5453" s="58">
        <v>732</v>
      </c>
      <c r="F5453" s="58">
        <v>57</v>
      </c>
      <c r="G5453" s="1">
        <f t="shared" si="252"/>
        <v>8</v>
      </c>
      <c r="H5453" s="1">
        <f t="shared" si="253"/>
        <v>2012</v>
      </c>
      <c r="I5453" s="1" t="str">
        <f t="shared" si="254"/>
        <v>8-2012</v>
      </c>
      <c r="J5453"/>
      <c r="L5453"/>
    </row>
    <row r="5454" spans="2:12">
      <c r="B5454" s="68">
        <v>40959</v>
      </c>
      <c r="C5454" s="58" t="s">
        <v>10071</v>
      </c>
      <c r="D5454" s="58">
        <v>31</v>
      </c>
      <c r="E5454" s="58">
        <v>397</v>
      </c>
      <c r="F5454" s="58">
        <v>262</v>
      </c>
      <c r="G5454" s="1">
        <f t="shared" si="252"/>
        <v>8</v>
      </c>
      <c r="H5454" s="1">
        <f t="shared" si="253"/>
        <v>2012</v>
      </c>
      <c r="I5454" s="1" t="str">
        <f t="shared" si="254"/>
        <v>8-2012</v>
      </c>
      <c r="J5454"/>
      <c r="L5454"/>
    </row>
    <row r="5455" spans="2:12">
      <c r="B5455" s="68">
        <v>40959</v>
      </c>
      <c r="C5455" s="58" t="s">
        <v>10051</v>
      </c>
      <c r="D5455" s="58">
        <v>29</v>
      </c>
      <c r="E5455" s="58">
        <v>920</v>
      </c>
      <c r="F5455" s="58">
        <v>268</v>
      </c>
      <c r="G5455" s="1">
        <f t="shared" si="252"/>
        <v>8</v>
      </c>
      <c r="H5455" s="1">
        <f t="shared" si="253"/>
        <v>2012</v>
      </c>
      <c r="I5455" s="1" t="str">
        <f t="shared" si="254"/>
        <v>8-2012</v>
      </c>
      <c r="J5455"/>
      <c r="L5455"/>
    </row>
    <row r="5456" spans="2:12">
      <c r="B5456" s="68">
        <v>40959</v>
      </c>
      <c r="C5456" s="58" t="s">
        <v>10052</v>
      </c>
      <c r="D5456" s="58">
        <v>52</v>
      </c>
      <c r="E5456" s="58">
        <v>907</v>
      </c>
      <c r="F5456" s="58">
        <v>85</v>
      </c>
      <c r="G5456" s="1">
        <f t="shared" si="252"/>
        <v>8</v>
      </c>
      <c r="H5456" s="1">
        <f t="shared" si="253"/>
        <v>2012</v>
      </c>
      <c r="I5456" s="1" t="str">
        <f t="shared" si="254"/>
        <v>8-2012</v>
      </c>
      <c r="J5456"/>
      <c r="L5456"/>
    </row>
    <row r="5457" spans="2:12">
      <c r="B5457" s="68">
        <v>40959</v>
      </c>
      <c r="C5457" s="58" t="s">
        <v>10055</v>
      </c>
      <c r="D5457" s="58">
        <v>533</v>
      </c>
      <c r="E5457" s="58">
        <v>981</v>
      </c>
      <c r="F5457" s="58">
        <v>59</v>
      </c>
      <c r="G5457" s="1">
        <f t="shared" si="252"/>
        <v>8</v>
      </c>
      <c r="H5457" s="1">
        <f t="shared" si="253"/>
        <v>2012</v>
      </c>
      <c r="I5457" s="1" t="str">
        <f t="shared" si="254"/>
        <v>8-2012</v>
      </c>
      <c r="J5457"/>
      <c r="L5457"/>
    </row>
    <row r="5458" spans="2:12">
      <c r="B5458" s="68">
        <v>40959</v>
      </c>
      <c r="C5458" s="58" t="s">
        <v>10056</v>
      </c>
      <c r="D5458" s="58">
        <v>172</v>
      </c>
      <c r="E5458" s="58">
        <v>446</v>
      </c>
      <c r="F5458" s="58">
        <v>77</v>
      </c>
      <c r="G5458" s="1">
        <f t="shared" si="252"/>
        <v>8</v>
      </c>
      <c r="H5458" s="1">
        <f t="shared" si="253"/>
        <v>2012</v>
      </c>
      <c r="I5458" s="1" t="str">
        <f t="shared" si="254"/>
        <v>8-2012</v>
      </c>
      <c r="J5458"/>
      <c r="L5458"/>
    </row>
    <row r="5459" spans="2:12">
      <c r="B5459" s="68">
        <v>40959</v>
      </c>
      <c r="C5459" s="58" t="s">
        <v>10057</v>
      </c>
      <c r="D5459" s="58">
        <v>36</v>
      </c>
      <c r="E5459" s="58">
        <v>956</v>
      </c>
      <c r="F5459" s="58">
        <v>11</v>
      </c>
      <c r="G5459" s="1">
        <f t="shared" si="252"/>
        <v>8</v>
      </c>
      <c r="H5459" s="1">
        <f t="shared" si="253"/>
        <v>2012</v>
      </c>
      <c r="I5459" s="1" t="str">
        <f t="shared" si="254"/>
        <v>8-2012</v>
      </c>
      <c r="J5459"/>
      <c r="L5459"/>
    </row>
    <row r="5460" spans="2:12">
      <c r="B5460" s="68">
        <v>40959</v>
      </c>
      <c r="C5460" s="58" t="s">
        <v>10058</v>
      </c>
      <c r="D5460" s="58">
        <v>96</v>
      </c>
      <c r="E5460" s="58">
        <v>438</v>
      </c>
      <c r="F5460" s="58">
        <v>245</v>
      </c>
      <c r="G5460" s="1">
        <f t="shared" si="252"/>
        <v>8</v>
      </c>
      <c r="H5460" s="1">
        <f t="shared" si="253"/>
        <v>2012</v>
      </c>
      <c r="I5460" s="1" t="str">
        <f t="shared" si="254"/>
        <v>8-2012</v>
      </c>
      <c r="J5460"/>
      <c r="L5460"/>
    </row>
    <row r="5461" spans="2:12">
      <c r="B5461" s="68">
        <v>40959</v>
      </c>
      <c r="C5461" s="58" t="s">
        <v>10060</v>
      </c>
      <c r="D5461" s="58">
        <v>169</v>
      </c>
      <c r="E5461" s="58">
        <v>564</v>
      </c>
      <c r="F5461" s="58">
        <v>198</v>
      </c>
      <c r="G5461" s="1">
        <f t="shared" ref="G5461:G5524" si="255">WEEKNUM(B5461)</f>
        <v>8</v>
      </c>
      <c r="H5461" s="1">
        <f t="shared" ref="H5461:H5524" si="256">YEAR(B5461)</f>
        <v>2012</v>
      </c>
      <c r="I5461" s="1" t="str">
        <f t="shared" ref="I5461:I5524" si="257">CONCATENATE(G5461,"-",H5461)</f>
        <v>8-2012</v>
      </c>
      <c r="J5461"/>
      <c r="L5461"/>
    </row>
    <row r="5462" spans="2:12">
      <c r="B5462" s="68">
        <v>40959</v>
      </c>
      <c r="C5462" s="58" t="s">
        <v>10072</v>
      </c>
      <c r="D5462" s="58">
        <v>199</v>
      </c>
      <c r="E5462" s="58">
        <v>715</v>
      </c>
      <c r="F5462" s="58">
        <v>9</v>
      </c>
      <c r="G5462" s="1">
        <f t="shared" si="255"/>
        <v>8</v>
      </c>
      <c r="H5462" s="1">
        <f t="shared" si="256"/>
        <v>2012</v>
      </c>
      <c r="I5462" s="1" t="str">
        <f t="shared" si="257"/>
        <v>8-2012</v>
      </c>
      <c r="J5462"/>
      <c r="L5462"/>
    </row>
    <row r="5463" spans="2:12">
      <c r="B5463" s="68">
        <v>40959</v>
      </c>
      <c r="C5463" s="58" t="s">
        <v>10073</v>
      </c>
      <c r="D5463" s="58">
        <v>21</v>
      </c>
      <c r="E5463" s="58">
        <v>702</v>
      </c>
      <c r="F5463" s="58">
        <v>248</v>
      </c>
      <c r="G5463" s="1">
        <f t="shared" si="255"/>
        <v>8</v>
      </c>
      <c r="H5463" s="1">
        <f t="shared" si="256"/>
        <v>2012</v>
      </c>
      <c r="I5463" s="1" t="str">
        <f t="shared" si="257"/>
        <v>8-2012</v>
      </c>
      <c r="J5463"/>
      <c r="L5463"/>
    </row>
    <row r="5464" spans="2:12">
      <c r="B5464" s="68">
        <v>40959</v>
      </c>
      <c r="C5464" s="58" t="s">
        <v>10074</v>
      </c>
      <c r="D5464" s="58">
        <v>256</v>
      </c>
      <c r="E5464" s="58">
        <v>528</v>
      </c>
      <c r="F5464" s="58">
        <v>215</v>
      </c>
      <c r="G5464" s="1">
        <f t="shared" si="255"/>
        <v>8</v>
      </c>
      <c r="H5464" s="1">
        <f t="shared" si="256"/>
        <v>2012</v>
      </c>
      <c r="I5464" s="1" t="str">
        <f t="shared" si="257"/>
        <v>8-2012</v>
      </c>
      <c r="J5464"/>
      <c r="L5464"/>
    </row>
    <row r="5465" spans="2:12">
      <c r="B5465" s="68">
        <v>40959</v>
      </c>
      <c r="C5465" s="58" t="s">
        <v>10075</v>
      </c>
      <c r="D5465" s="58">
        <v>79</v>
      </c>
      <c r="E5465" s="58">
        <v>804</v>
      </c>
      <c r="F5465" s="58">
        <v>171</v>
      </c>
      <c r="G5465" s="1">
        <f t="shared" si="255"/>
        <v>8</v>
      </c>
      <c r="H5465" s="1">
        <f t="shared" si="256"/>
        <v>2012</v>
      </c>
      <c r="I5465" s="1" t="str">
        <f t="shared" si="257"/>
        <v>8-2012</v>
      </c>
      <c r="J5465"/>
      <c r="L5465"/>
    </row>
    <row r="5466" spans="2:12">
      <c r="B5466" s="68">
        <v>40959</v>
      </c>
      <c r="C5466" s="58" t="s">
        <v>10076</v>
      </c>
      <c r="D5466" s="58">
        <v>86</v>
      </c>
      <c r="E5466" s="58">
        <v>756</v>
      </c>
      <c r="F5466" s="58">
        <v>121</v>
      </c>
      <c r="G5466" s="1">
        <f t="shared" si="255"/>
        <v>8</v>
      </c>
      <c r="H5466" s="1">
        <f t="shared" si="256"/>
        <v>2012</v>
      </c>
      <c r="I5466" s="1" t="str">
        <f t="shared" si="257"/>
        <v>8-2012</v>
      </c>
      <c r="J5466"/>
      <c r="L5466"/>
    </row>
    <row r="5467" spans="2:12">
      <c r="B5467" s="68">
        <v>40959</v>
      </c>
      <c r="C5467" s="58" t="s">
        <v>18</v>
      </c>
      <c r="D5467" s="58">
        <v>86</v>
      </c>
      <c r="E5467" s="58">
        <v>786</v>
      </c>
      <c r="F5467" s="58">
        <v>137</v>
      </c>
      <c r="G5467" s="1">
        <f t="shared" si="255"/>
        <v>8</v>
      </c>
      <c r="H5467" s="1">
        <f t="shared" si="256"/>
        <v>2012</v>
      </c>
      <c r="I5467" s="1" t="str">
        <f t="shared" si="257"/>
        <v>8-2012</v>
      </c>
      <c r="J5467"/>
      <c r="L5467"/>
    </row>
    <row r="5468" spans="2:12">
      <c r="B5468" s="68">
        <v>40959</v>
      </c>
      <c r="C5468" s="58" t="s">
        <v>10077</v>
      </c>
      <c r="D5468" s="58">
        <v>22</v>
      </c>
      <c r="E5468" s="58">
        <v>597</v>
      </c>
      <c r="F5468" s="58">
        <v>240</v>
      </c>
      <c r="G5468" s="1">
        <f t="shared" si="255"/>
        <v>8</v>
      </c>
      <c r="H5468" s="1">
        <f t="shared" si="256"/>
        <v>2012</v>
      </c>
      <c r="I5468" s="1" t="str">
        <f t="shared" si="257"/>
        <v>8-2012</v>
      </c>
      <c r="J5468"/>
      <c r="L5468"/>
    </row>
    <row r="5469" spans="2:12">
      <c r="B5469" s="68">
        <v>40959</v>
      </c>
      <c r="C5469" s="58" t="s">
        <v>10078</v>
      </c>
      <c r="D5469" s="58">
        <v>303</v>
      </c>
      <c r="E5469" s="58">
        <v>662</v>
      </c>
      <c r="F5469" s="58">
        <v>2</v>
      </c>
      <c r="G5469" s="1">
        <f t="shared" si="255"/>
        <v>8</v>
      </c>
      <c r="H5469" s="1">
        <f t="shared" si="256"/>
        <v>2012</v>
      </c>
      <c r="I5469" s="1" t="str">
        <f t="shared" si="257"/>
        <v>8-2012</v>
      </c>
      <c r="J5469"/>
      <c r="L5469"/>
    </row>
    <row r="5470" spans="2:12">
      <c r="B5470" s="68">
        <v>40959</v>
      </c>
      <c r="C5470" s="58" t="s">
        <v>10079</v>
      </c>
      <c r="D5470" s="58">
        <v>4</v>
      </c>
      <c r="E5470" s="58">
        <v>715</v>
      </c>
      <c r="F5470" s="58">
        <v>236</v>
      </c>
      <c r="G5470" s="1">
        <f t="shared" si="255"/>
        <v>8</v>
      </c>
      <c r="H5470" s="1">
        <f t="shared" si="256"/>
        <v>2012</v>
      </c>
      <c r="I5470" s="1" t="str">
        <f t="shared" si="257"/>
        <v>8-2012</v>
      </c>
      <c r="J5470"/>
      <c r="L5470"/>
    </row>
    <row r="5471" spans="2:12">
      <c r="B5471" s="68">
        <v>40959</v>
      </c>
      <c r="C5471" s="58" t="s">
        <v>10080</v>
      </c>
      <c r="D5471" s="58">
        <v>27</v>
      </c>
      <c r="E5471" s="58">
        <v>643</v>
      </c>
      <c r="F5471" s="58">
        <v>238</v>
      </c>
      <c r="G5471" s="1">
        <f t="shared" si="255"/>
        <v>8</v>
      </c>
      <c r="H5471" s="1">
        <f t="shared" si="256"/>
        <v>2012</v>
      </c>
      <c r="I5471" s="1" t="str">
        <f t="shared" si="257"/>
        <v>8-2012</v>
      </c>
      <c r="J5471"/>
      <c r="L5471"/>
    </row>
    <row r="5472" spans="2:12">
      <c r="B5472" s="68">
        <v>40959</v>
      </c>
      <c r="C5472" s="58" t="s">
        <v>10081</v>
      </c>
      <c r="D5472" s="58">
        <v>36</v>
      </c>
      <c r="E5472" s="58">
        <v>799</v>
      </c>
      <c r="F5472" s="58">
        <v>147</v>
      </c>
      <c r="G5472" s="1">
        <f t="shared" si="255"/>
        <v>8</v>
      </c>
      <c r="H5472" s="1">
        <f t="shared" si="256"/>
        <v>2012</v>
      </c>
      <c r="I5472" s="1" t="str">
        <f t="shared" si="257"/>
        <v>8-2012</v>
      </c>
      <c r="J5472"/>
      <c r="L5472"/>
    </row>
    <row r="5473" spans="2:12">
      <c r="B5473" s="68">
        <v>40959</v>
      </c>
      <c r="C5473" s="58" t="s">
        <v>10082</v>
      </c>
      <c r="D5473" s="58">
        <v>188</v>
      </c>
      <c r="E5473" s="58">
        <v>928</v>
      </c>
      <c r="F5473" s="58">
        <v>212</v>
      </c>
      <c r="G5473" s="1">
        <f t="shared" si="255"/>
        <v>8</v>
      </c>
      <c r="H5473" s="1">
        <f t="shared" si="256"/>
        <v>2012</v>
      </c>
      <c r="I5473" s="1" t="str">
        <f t="shared" si="257"/>
        <v>8-2012</v>
      </c>
      <c r="J5473"/>
      <c r="L5473"/>
    </row>
    <row r="5474" spans="2:12">
      <c r="B5474" s="68">
        <v>40959</v>
      </c>
      <c r="C5474" s="58" t="s">
        <v>10083</v>
      </c>
      <c r="D5474" s="58">
        <v>63</v>
      </c>
      <c r="E5474" s="58">
        <v>452</v>
      </c>
      <c r="F5474" s="58">
        <v>260</v>
      </c>
      <c r="G5474" s="1">
        <f t="shared" si="255"/>
        <v>8</v>
      </c>
      <c r="H5474" s="1">
        <f t="shared" si="256"/>
        <v>2012</v>
      </c>
      <c r="I5474" s="1" t="str">
        <f t="shared" si="257"/>
        <v>8-2012</v>
      </c>
      <c r="J5474"/>
      <c r="L5474"/>
    </row>
    <row r="5475" spans="2:12">
      <c r="B5475" s="68">
        <v>40959</v>
      </c>
      <c r="C5475" s="58" t="s">
        <v>10084</v>
      </c>
      <c r="D5475" s="58">
        <v>128</v>
      </c>
      <c r="E5475" s="58">
        <v>564</v>
      </c>
      <c r="F5475" s="58">
        <v>268</v>
      </c>
      <c r="G5475" s="1">
        <f t="shared" si="255"/>
        <v>8</v>
      </c>
      <c r="H5475" s="1">
        <f t="shared" si="256"/>
        <v>2012</v>
      </c>
      <c r="I5475" s="1" t="str">
        <f t="shared" si="257"/>
        <v>8-2012</v>
      </c>
      <c r="J5475"/>
      <c r="L5475"/>
    </row>
    <row r="5476" spans="2:12">
      <c r="B5476" s="68">
        <v>40959</v>
      </c>
      <c r="C5476" s="58" t="s">
        <v>10085</v>
      </c>
      <c r="D5476" s="58">
        <v>732</v>
      </c>
      <c r="E5476" s="58">
        <v>886</v>
      </c>
      <c r="F5476" s="58">
        <v>235</v>
      </c>
      <c r="G5476" s="1">
        <f t="shared" si="255"/>
        <v>8</v>
      </c>
      <c r="H5476" s="1">
        <f t="shared" si="256"/>
        <v>2012</v>
      </c>
      <c r="I5476" s="1" t="str">
        <f t="shared" si="257"/>
        <v>8-2012</v>
      </c>
      <c r="J5476"/>
      <c r="L5476"/>
    </row>
    <row r="5477" spans="2:12">
      <c r="B5477" s="68">
        <v>40959</v>
      </c>
      <c r="C5477" s="58" t="s">
        <v>10086</v>
      </c>
      <c r="D5477" s="58">
        <v>317</v>
      </c>
      <c r="E5477" s="58">
        <v>346</v>
      </c>
      <c r="F5477" s="58">
        <v>234</v>
      </c>
      <c r="G5477" s="1">
        <f t="shared" si="255"/>
        <v>8</v>
      </c>
      <c r="H5477" s="1">
        <f t="shared" si="256"/>
        <v>2012</v>
      </c>
      <c r="I5477" s="1" t="str">
        <f t="shared" si="257"/>
        <v>8-2012</v>
      </c>
      <c r="J5477"/>
      <c r="L5477"/>
    </row>
    <row r="5478" spans="2:12">
      <c r="B5478" s="68">
        <v>40959</v>
      </c>
      <c r="C5478" s="58" t="s">
        <v>10087</v>
      </c>
      <c r="D5478" s="58">
        <v>116</v>
      </c>
      <c r="E5478" s="58">
        <v>482</v>
      </c>
      <c r="F5478" s="58">
        <v>31</v>
      </c>
      <c r="G5478" s="1">
        <f t="shared" si="255"/>
        <v>8</v>
      </c>
      <c r="H5478" s="1">
        <f t="shared" si="256"/>
        <v>2012</v>
      </c>
      <c r="I5478" s="1" t="str">
        <f t="shared" si="257"/>
        <v>8-2012</v>
      </c>
      <c r="J5478"/>
      <c r="L5478"/>
    </row>
    <row r="5479" spans="2:12">
      <c r="B5479" s="68">
        <v>40959</v>
      </c>
      <c r="C5479" s="58" t="s">
        <v>10088</v>
      </c>
      <c r="D5479" s="58">
        <v>111</v>
      </c>
      <c r="E5479" s="58">
        <v>764</v>
      </c>
      <c r="F5479" s="58">
        <v>135</v>
      </c>
      <c r="G5479" s="1">
        <f t="shared" si="255"/>
        <v>8</v>
      </c>
      <c r="H5479" s="1">
        <f t="shared" si="256"/>
        <v>2012</v>
      </c>
      <c r="I5479" s="1" t="str">
        <f t="shared" si="257"/>
        <v>8-2012</v>
      </c>
      <c r="J5479"/>
      <c r="L5479"/>
    </row>
    <row r="5480" spans="2:12">
      <c r="B5480" s="68">
        <v>40959</v>
      </c>
      <c r="C5480" s="58" t="s">
        <v>10089</v>
      </c>
      <c r="D5480" s="58">
        <v>434</v>
      </c>
      <c r="E5480" s="58">
        <v>866</v>
      </c>
      <c r="F5480" s="58">
        <v>220</v>
      </c>
      <c r="G5480" s="1">
        <f t="shared" si="255"/>
        <v>8</v>
      </c>
      <c r="H5480" s="1">
        <f t="shared" si="256"/>
        <v>2012</v>
      </c>
      <c r="I5480" s="1" t="str">
        <f t="shared" si="257"/>
        <v>8-2012</v>
      </c>
      <c r="J5480"/>
      <c r="L5480"/>
    </row>
    <row r="5481" spans="2:12">
      <c r="B5481" s="68">
        <v>40959</v>
      </c>
      <c r="C5481" s="58" t="s">
        <v>10090</v>
      </c>
      <c r="D5481" s="58">
        <v>55</v>
      </c>
      <c r="E5481" s="58">
        <v>563</v>
      </c>
      <c r="F5481" s="58">
        <v>110</v>
      </c>
      <c r="G5481" s="1">
        <f t="shared" si="255"/>
        <v>8</v>
      </c>
      <c r="H5481" s="1">
        <f t="shared" si="256"/>
        <v>2012</v>
      </c>
      <c r="I5481" s="1" t="str">
        <f t="shared" si="257"/>
        <v>8-2012</v>
      </c>
      <c r="J5481"/>
      <c r="L5481"/>
    </row>
    <row r="5482" spans="2:12">
      <c r="B5482" s="68">
        <v>40959</v>
      </c>
      <c r="C5482" s="58" t="s">
        <v>10091</v>
      </c>
      <c r="D5482" s="58">
        <v>179</v>
      </c>
      <c r="E5482" s="58">
        <v>603</v>
      </c>
      <c r="F5482" s="58">
        <v>7</v>
      </c>
      <c r="G5482" s="1">
        <f t="shared" si="255"/>
        <v>8</v>
      </c>
      <c r="H5482" s="1">
        <f t="shared" si="256"/>
        <v>2012</v>
      </c>
      <c r="I5482" s="1" t="str">
        <f t="shared" si="257"/>
        <v>8-2012</v>
      </c>
      <c r="J5482"/>
      <c r="L5482"/>
    </row>
    <row r="5483" spans="2:12">
      <c r="B5483" s="68">
        <v>40959</v>
      </c>
      <c r="C5483" s="58" t="s">
        <v>10092</v>
      </c>
      <c r="D5483" s="58">
        <v>2</v>
      </c>
      <c r="E5483" s="58">
        <v>777</v>
      </c>
      <c r="F5483" s="58">
        <v>79</v>
      </c>
      <c r="G5483" s="1">
        <f t="shared" si="255"/>
        <v>8</v>
      </c>
      <c r="H5483" s="1">
        <f t="shared" si="256"/>
        <v>2012</v>
      </c>
      <c r="I5483" s="1" t="str">
        <f t="shared" si="257"/>
        <v>8-2012</v>
      </c>
      <c r="J5483"/>
      <c r="L5483"/>
    </row>
    <row r="5484" spans="2:12">
      <c r="B5484" s="68">
        <v>40959</v>
      </c>
      <c r="C5484" s="58" t="s">
        <v>10093</v>
      </c>
      <c r="D5484" s="58">
        <v>118</v>
      </c>
      <c r="E5484" s="58">
        <v>850</v>
      </c>
      <c r="F5484" s="58">
        <v>19</v>
      </c>
      <c r="G5484" s="1">
        <f t="shared" si="255"/>
        <v>8</v>
      </c>
      <c r="H5484" s="1">
        <f t="shared" si="256"/>
        <v>2012</v>
      </c>
      <c r="I5484" s="1" t="str">
        <f t="shared" si="257"/>
        <v>8-2012</v>
      </c>
      <c r="J5484"/>
      <c r="L5484"/>
    </row>
    <row r="5485" spans="2:12">
      <c r="B5485" s="68">
        <v>40959</v>
      </c>
      <c r="C5485" s="58" t="s">
        <v>10095</v>
      </c>
      <c r="D5485" s="58">
        <v>102</v>
      </c>
      <c r="E5485" s="58">
        <v>554</v>
      </c>
      <c r="F5485" s="58">
        <v>264</v>
      </c>
      <c r="G5485" s="1">
        <f t="shared" si="255"/>
        <v>8</v>
      </c>
      <c r="H5485" s="1">
        <f t="shared" si="256"/>
        <v>2012</v>
      </c>
      <c r="I5485" s="1" t="str">
        <f t="shared" si="257"/>
        <v>8-2012</v>
      </c>
      <c r="J5485"/>
      <c r="L5485"/>
    </row>
    <row r="5486" spans="2:12">
      <c r="B5486" s="68">
        <v>40959</v>
      </c>
      <c r="C5486" s="58" t="s">
        <v>10096</v>
      </c>
      <c r="D5486" s="58">
        <v>224</v>
      </c>
      <c r="E5486" s="58">
        <v>420</v>
      </c>
      <c r="F5486" s="58">
        <v>319</v>
      </c>
      <c r="G5486" s="1">
        <f t="shared" si="255"/>
        <v>8</v>
      </c>
      <c r="H5486" s="1">
        <f t="shared" si="256"/>
        <v>2012</v>
      </c>
      <c r="I5486" s="1" t="str">
        <f t="shared" si="257"/>
        <v>8-2012</v>
      </c>
      <c r="J5486"/>
      <c r="L5486"/>
    </row>
    <row r="5487" spans="2:12">
      <c r="B5487" s="68">
        <v>40959</v>
      </c>
      <c r="C5487" s="58" t="s">
        <v>10097</v>
      </c>
      <c r="D5487" s="58">
        <v>9</v>
      </c>
      <c r="E5487" s="58">
        <v>347</v>
      </c>
      <c r="F5487" s="58">
        <v>134</v>
      </c>
      <c r="G5487" s="1">
        <f t="shared" si="255"/>
        <v>8</v>
      </c>
      <c r="H5487" s="1">
        <f t="shared" si="256"/>
        <v>2012</v>
      </c>
      <c r="I5487" s="1" t="str">
        <f t="shared" si="257"/>
        <v>8-2012</v>
      </c>
      <c r="J5487"/>
      <c r="L5487"/>
    </row>
    <row r="5488" spans="2:12">
      <c r="B5488" s="68">
        <v>40959</v>
      </c>
      <c r="C5488" s="58" t="s">
        <v>10098</v>
      </c>
      <c r="D5488" s="58">
        <v>226</v>
      </c>
      <c r="E5488" s="58">
        <v>571</v>
      </c>
      <c r="F5488" s="58">
        <v>205</v>
      </c>
      <c r="G5488" s="1">
        <f t="shared" si="255"/>
        <v>8</v>
      </c>
      <c r="H5488" s="1">
        <f t="shared" si="256"/>
        <v>2012</v>
      </c>
      <c r="I5488" s="1" t="str">
        <f t="shared" si="257"/>
        <v>8-2012</v>
      </c>
      <c r="J5488"/>
      <c r="L5488"/>
    </row>
    <row r="5489" spans="2:12">
      <c r="B5489" s="68">
        <v>40959</v>
      </c>
      <c r="C5489" s="58" t="s">
        <v>10099</v>
      </c>
      <c r="D5489" s="58">
        <v>55</v>
      </c>
      <c r="E5489" s="58">
        <v>927</v>
      </c>
      <c r="F5489" s="58">
        <v>20</v>
      </c>
      <c r="G5489" s="1">
        <f t="shared" si="255"/>
        <v>8</v>
      </c>
      <c r="H5489" s="1">
        <f t="shared" si="256"/>
        <v>2012</v>
      </c>
      <c r="I5489" s="1" t="str">
        <f t="shared" si="257"/>
        <v>8-2012</v>
      </c>
      <c r="J5489"/>
      <c r="L5489"/>
    </row>
    <row r="5490" spans="2:12">
      <c r="B5490" s="68">
        <v>40959</v>
      </c>
      <c r="C5490" s="58" t="s">
        <v>10100</v>
      </c>
      <c r="D5490" s="58">
        <v>40</v>
      </c>
      <c r="E5490" s="58">
        <v>330</v>
      </c>
      <c r="F5490" s="58">
        <v>314</v>
      </c>
      <c r="G5490" s="1">
        <f t="shared" si="255"/>
        <v>8</v>
      </c>
      <c r="H5490" s="1">
        <f t="shared" si="256"/>
        <v>2012</v>
      </c>
      <c r="I5490" s="1" t="str">
        <f t="shared" si="257"/>
        <v>8-2012</v>
      </c>
      <c r="J5490"/>
      <c r="L5490"/>
    </row>
    <row r="5491" spans="2:12">
      <c r="B5491" s="68">
        <v>40959</v>
      </c>
      <c r="C5491" s="58" t="s">
        <v>10101</v>
      </c>
      <c r="D5491" s="58">
        <v>13</v>
      </c>
      <c r="E5491" s="58">
        <v>552</v>
      </c>
      <c r="F5491" s="58">
        <v>95</v>
      </c>
      <c r="G5491" s="1">
        <f t="shared" si="255"/>
        <v>8</v>
      </c>
      <c r="H5491" s="1">
        <f t="shared" si="256"/>
        <v>2012</v>
      </c>
      <c r="I5491" s="1" t="str">
        <f t="shared" si="257"/>
        <v>8-2012</v>
      </c>
      <c r="J5491"/>
      <c r="L5491"/>
    </row>
    <row r="5492" spans="2:12">
      <c r="B5492" s="68">
        <v>40966</v>
      </c>
      <c r="C5492" s="58" t="s">
        <v>10039</v>
      </c>
      <c r="D5492" s="58">
        <v>26</v>
      </c>
      <c r="E5492" s="58">
        <v>687</v>
      </c>
      <c r="F5492" s="58">
        <v>14</v>
      </c>
      <c r="G5492" s="1">
        <f t="shared" si="255"/>
        <v>9</v>
      </c>
      <c r="H5492" s="1">
        <f t="shared" si="256"/>
        <v>2012</v>
      </c>
      <c r="I5492" s="1" t="str">
        <f t="shared" si="257"/>
        <v>9-2012</v>
      </c>
      <c r="J5492"/>
      <c r="L5492"/>
    </row>
    <row r="5493" spans="2:12">
      <c r="B5493" s="68">
        <v>40966</v>
      </c>
      <c r="C5493" s="58" t="s">
        <v>10066</v>
      </c>
      <c r="D5493" s="58">
        <v>172</v>
      </c>
      <c r="E5493" s="58">
        <v>582</v>
      </c>
      <c r="F5493" s="58">
        <v>55</v>
      </c>
      <c r="G5493" s="1">
        <f t="shared" si="255"/>
        <v>9</v>
      </c>
      <c r="H5493" s="1">
        <f t="shared" si="256"/>
        <v>2012</v>
      </c>
      <c r="I5493" s="1" t="str">
        <f t="shared" si="257"/>
        <v>9-2012</v>
      </c>
      <c r="J5493"/>
      <c r="L5493"/>
    </row>
    <row r="5494" spans="2:12">
      <c r="B5494" s="68">
        <v>40966</v>
      </c>
      <c r="C5494" s="58" t="s">
        <v>10040</v>
      </c>
      <c r="D5494" s="58">
        <v>67</v>
      </c>
      <c r="E5494" s="58">
        <v>575</v>
      </c>
      <c r="F5494" s="58">
        <v>15</v>
      </c>
      <c r="G5494" s="1">
        <f t="shared" si="255"/>
        <v>9</v>
      </c>
      <c r="H5494" s="1">
        <f t="shared" si="256"/>
        <v>2012</v>
      </c>
      <c r="I5494" s="1" t="str">
        <f t="shared" si="257"/>
        <v>9-2012</v>
      </c>
      <c r="J5494"/>
      <c r="L5494"/>
    </row>
    <row r="5495" spans="2:12">
      <c r="B5495" s="68">
        <v>40966</v>
      </c>
      <c r="C5495" s="58" t="s">
        <v>10042</v>
      </c>
      <c r="D5495" s="58">
        <v>202</v>
      </c>
      <c r="E5495" s="58">
        <v>498</v>
      </c>
      <c r="F5495" s="58">
        <v>98</v>
      </c>
      <c r="G5495" s="1">
        <f t="shared" si="255"/>
        <v>9</v>
      </c>
      <c r="H5495" s="1">
        <f t="shared" si="256"/>
        <v>2012</v>
      </c>
      <c r="I5495" s="1" t="str">
        <f t="shared" si="257"/>
        <v>9-2012</v>
      </c>
      <c r="J5495"/>
      <c r="L5495"/>
    </row>
    <row r="5496" spans="2:12">
      <c r="B5496" s="68">
        <v>40966</v>
      </c>
      <c r="C5496" s="58" t="s">
        <v>10044</v>
      </c>
      <c r="D5496" s="58">
        <v>781</v>
      </c>
      <c r="E5496" s="58">
        <v>344</v>
      </c>
      <c r="F5496" s="58">
        <v>207</v>
      </c>
      <c r="G5496" s="1">
        <f t="shared" si="255"/>
        <v>9</v>
      </c>
      <c r="H5496" s="1">
        <f t="shared" si="256"/>
        <v>2012</v>
      </c>
      <c r="I5496" s="1" t="str">
        <f t="shared" si="257"/>
        <v>9-2012</v>
      </c>
      <c r="J5496"/>
      <c r="L5496"/>
    </row>
    <row r="5497" spans="2:12">
      <c r="B5497" s="68">
        <v>40966</v>
      </c>
      <c r="C5497" s="58" t="s">
        <v>10048</v>
      </c>
      <c r="D5497" s="58">
        <v>182</v>
      </c>
      <c r="E5497" s="58">
        <v>582</v>
      </c>
      <c r="F5497" s="58">
        <v>109</v>
      </c>
      <c r="G5497" s="1">
        <f t="shared" si="255"/>
        <v>9</v>
      </c>
      <c r="H5497" s="1">
        <f t="shared" si="256"/>
        <v>2012</v>
      </c>
      <c r="I5497" s="1" t="str">
        <f t="shared" si="257"/>
        <v>9-2012</v>
      </c>
      <c r="J5497"/>
      <c r="L5497"/>
    </row>
    <row r="5498" spans="2:12">
      <c r="B5498" s="68">
        <v>40966</v>
      </c>
      <c r="C5498" s="58" t="s">
        <v>10049</v>
      </c>
      <c r="D5498" s="58">
        <v>130</v>
      </c>
      <c r="E5498" s="58">
        <v>875</v>
      </c>
      <c r="F5498" s="58">
        <v>128</v>
      </c>
      <c r="G5498" s="1">
        <f t="shared" si="255"/>
        <v>9</v>
      </c>
      <c r="H5498" s="1">
        <f t="shared" si="256"/>
        <v>2012</v>
      </c>
      <c r="I5498" s="1" t="str">
        <f t="shared" si="257"/>
        <v>9-2012</v>
      </c>
      <c r="J5498"/>
      <c r="L5498"/>
    </row>
    <row r="5499" spans="2:12">
      <c r="B5499" s="68">
        <v>40966</v>
      </c>
      <c r="C5499" s="58" t="s">
        <v>10067</v>
      </c>
      <c r="D5499" s="58">
        <v>7</v>
      </c>
      <c r="E5499" s="58">
        <v>863</v>
      </c>
      <c r="F5499" s="58">
        <v>165</v>
      </c>
      <c r="G5499" s="1">
        <f t="shared" si="255"/>
        <v>9</v>
      </c>
      <c r="H5499" s="1">
        <f t="shared" si="256"/>
        <v>2012</v>
      </c>
      <c r="I5499" s="1" t="str">
        <f t="shared" si="257"/>
        <v>9-2012</v>
      </c>
      <c r="J5499"/>
      <c r="L5499"/>
    </row>
    <row r="5500" spans="2:12">
      <c r="B5500" s="68">
        <v>40966</v>
      </c>
      <c r="C5500" s="58" t="s">
        <v>10068</v>
      </c>
      <c r="D5500" s="58">
        <v>16</v>
      </c>
      <c r="E5500" s="58">
        <v>815</v>
      </c>
      <c r="F5500" s="58">
        <v>28</v>
      </c>
      <c r="G5500" s="1">
        <f t="shared" si="255"/>
        <v>9</v>
      </c>
      <c r="H5500" s="1">
        <f t="shared" si="256"/>
        <v>2012</v>
      </c>
      <c r="I5500" s="1" t="str">
        <f t="shared" si="257"/>
        <v>9-2012</v>
      </c>
      <c r="J5500"/>
      <c r="L5500"/>
    </row>
    <row r="5501" spans="2:12">
      <c r="B5501" s="68">
        <v>40966</v>
      </c>
      <c r="C5501" s="58" t="s">
        <v>10069</v>
      </c>
      <c r="D5501" s="58">
        <v>681</v>
      </c>
      <c r="E5501" s="58">
        <v>758</v>
      </c>
      <c r="F5501" s="58">
        <v>276</v>
      </c>
      <c r="G5501" s="1">
        <f t="shared" si="255"/>
        <v>9</v>
      </c>
      <c r="H5501" s="1">
        <f t="shared" si="256"/>
        <v>2012</v>
      </c>
      <c r="I5501" s="1" t="str">
        <f t="shared" si="257"/>
        <v>9-2012</v>
      </c>
      <c r="J5501"/>
      <c r="L5501"/>
    </row>
    <row r="5502" spans="2:12">
      <c r="B5502" s="68">
        <v>40966</v>
      </c>
      <c r="C5502" s="58" t="s">
        <v>10070</v>
      </c>
      <c r="D5502" s="58">
        <v>371</v>
      </c>
      <c r="E5502" s="58">
        <v>999</v>
      </c>
      <c r="F5502" s="58">
        <v>130</v>
      </c>
      <c r="G5502" s="1">
        <f t="shared" si="255"/>
        <v>9</v>
      </c>
      <c r="H5502" s="1">
        <f t="shared" si="256"/>
        <v>2012</v>
      </c>
      <c r="I5502" s="1" t="str">
        <f t="shared" si="257"/>
        <v>9-2012</v>
      </c>
      <c r="J5502"/>
      <c r="L5502"/>
    </row>
    <row r="5503" spans="2:12">
      <c r="B5503" s="68">
        <v>40966</v>
      </c>
      <c r="C5503" s="58" t="s">
        <v>10071</v>
      </c>
      <c r="D5503" s="58">
        <v>31</v>
      </c>
      <c r="E5503" s="58">
        <v>950</v>
      </c>
      <c r="F5503" s="58">
        <v>76</v>
      </c>
      <c r="G5503" s="1">
        <f t="shared" si="255"/>
        <v>9</v>
      </c>
      <c r="H5503" s="1">
        <f t="shared" si="256"/>
        <v>2012</v>
      </c>
      <c r="I5503" s="1" t="str">
        <f t="shared" si="257"/>
        <v>9-2012</v>
      </c>
      <c r="J5503"/>
      <c r="L5503"/>
    </row>
    <row r="5504" spans="2:12">
      <c r="B5504" s="68">
        <v>40966</v>
      </c>
      <c r="C5504" s="58" t="s">
        <v>10051</v>
      </c>
      <c r="D5504" s="58">
        <v>29</v>
      </c>
      <c r="E5504" s="58">
        <v>708</v>
      </c>
      <c r="F5504" s="58">
        <v>265</v>
      </c>
      <c r="G5504" s="1">
        <f t="shared" si="255"/>
        <v>9</v>
      </c>
      <c r="H5504" s="1">
        <f t="shared" si="256"/>
        <v>2012</v>
      </c>
      <c r="I5504" s="1" t="str">
        <f t="shared" si="257"/>
        <v>9-2012</v>
      </c>
      <c r="J5504"/>
      <c r="L5504"/>
    </row>
    <row r="5505" spans="2:12">
      <c r="B5505" s="68">
        <v>40966</v>
      </c>
      <c r="C5505" s="58" t="s">
        <v>10052</v>
      </c>
      <c r="D5505" s="58">
        <v>52</v>
      </c>
      <c r="E5505" s="58">
        <v>483</v>
      </c>
      <c r="F5505" s="58">
        <v>198</v>
      </c>
      <c r="G5505" s="1">
        <f t="shared" si="255"/>
        <v>9</v>
      </c>
      <c r="H5505" s="1">
        <f t="shared" si="256"/>
        <v>2012</v>
      </c>
      <c r="I5505" s="1" t="str">
        <f t="shared" si="257"/>
        <v>9-2012</v>
      </c>
      <c r="J5505"/>
      <c r="L5505"/>
    </row>
    <row r="5506" spans="2:12">
      <c r="B5506" s="68">
        <v>40966</v>
      </c>
      <c r="C5506" s="58" t="s">
        <v>10055</v>
      </c>
      <c r="D5506" s="58">
        <v>532</v>
      </c>
      <c r="E5506" s="58">
        <v>710</v>
      </c>
      <c r="F5506" s="58">
        <v>188</v>
      </c>
      <c r="G5506" s="1">
        <f t="shared" si="255"/>
        <v>9</v>
      </c>
      <c r="H5506" s="1">
        <f t="shared" si="256"/>
        <v>2012</v>
      </c>
      <c r="I5506" s="1" t="str">
        <f t="shared" si="257"/>
        <v>9-2012</v>
      </c>
      <c r="J5506"/>
      <c r="L5506"/>
    </row>
    <row r="5507" spans="2:12">
      <c r="B5507" s="68">
        <v>40966</v>
      </c>
      <c r="C5507" s="58" t="s">
        <v>10056</v>
      </c>
      <c r="D5507" s="58">
        <v>172</v>
      </c>
      <c r="E5507" s="58">
        <v>517</v>
      </c>
      <c r="F5507" s="58">
        <v>191</v>
      </c>
      <c r="G5507" s="1">
        <f t="shared" si="255"/>
        <v>9</v>
      </c>
      <c r="H5507" s="1">
        <f t="shared" si="256"/>
        <v>2012</v>
      </c>
      <c r="I5507" s="1" t="str">
        <f t="shared" si="257"/>
        <v>9-2012</v>
      </c>
      <c r="J5507"/>
      <c r="L5507"/>
    </row>
    <row r="5508" spans="2:12">
      <c r="B5508" s="68">
        <v>40966</v>
      </c>
      <c r="C5508" s="58" t="s">
        <v>10057</v>
      </c>
      <c r="D5508" s="58">
        <v>36</v>
      </c>
      <c r="E5508" s="58">
        <v>850</v>
      </c>
      <c r="F5508" s="58">
        <v>163</v>
      </c>
      <c r="G5508" s="1">
        <f t="shared" si="255"/>
        <v>9</v>
      </c>
      <c r="H5508" s="1">
        <f t="shared" si="256"/>
        <v>2012</v>
      </c>
      <c r="I5508" s="1" t="str">
        <f t="shared" si="257"/>
        <v>9-2012</v>
      </c>
      <c r="J5508"/>
      <c r="L5508"/>
    </row>
    <row r="5509" spans="2:12">
      <c r="B5509" s="68">
        <v>40966</v>
      </c>
      <c r="C5509" s="58" t="s">
        <v>10058</v>
      </c>
      <c r="D5509" s="58">
        <v>96</v>
      </c>
      <c r="E5509" s="58">
        <v>694</v>
      </c>
      <c r="F5509" s="58">
        <v>107</v>
      </c>
      <c r="G5509" s="1">
        <f t="shared" si="255"/>
        <v>9</v>
      </c>
      <c r="H5509" s="1">
        <f t="shared" si="256"/>
        <v>2012</v>
      </c>
      <c r="I5509" s="1" t="str">
        <f t="shared" si="257"/>
        <v>9-2012</v>
      </c>
      <c r="J5509"/>
      <c r="L5509"/>
    </row>
    <row r="5510" spans="2:12">
      <c r="B5510" s="68">
        <v>40966</v>
      </c>
      <c r="C5510" s="58" t="s">
        <v>10060</v>
      </c>
      <c r="D5510" s="58">
        <v>169</v>
      </c>
      <c r="E5510" s="58">
        <v>555</v>
      </c>
      <c r="F5510" s="58">
        <v>72</v>
      </c>
      <c r="G5510" s="1">
        <f t="shared" si="255"/>
        <v>9</v>
      </c>
      <c r="H5510" s="1">
        <f t="shared" si="256"/>
        <v>2012</v>
      </c>
      <c r="I5510" s="1" t="str">
        <f t="shared" si="257"/>
        <v>9-2012</v>
      </c>
      <c r="J5510"/>
      <c r="L5510"/>
    </row>
    <row r="5511" spans="2:12">
      <c r="B5511" s="68">
        <v>40966</v>
      </c>
      <c r="C5511" s="58" t="s">
        <v>10072</v>
      </c>
      <c r="D5511" s="58">
        <v>199</v>
      </c>
      <c r="E5511" s="58">
        <v>804</v>
      </c>
      <c r="F5511" s="58">
        <v>8</v>
      </c>
      <c r="G5511" s="1">
        <f t="shared" si="255"/>
        <v>9</v>
      </c>
      <c r="H5511" s="1">
        <f t="shared" si="256"/>
        <v>2012</v>
      </c>
      <c r="I5511" s="1" t="str">
        <f t="shared" si="257"/>
        <v>9-2012</v>
      </c>
      <c r="J5511"/>
      <c r="L5511"/>
    </row>
    <row r="5512" spans="2:12">
      <c r="B5512" s="68">
        <v>40966</v>
      </c>
      <c r="C5512" s="58" t="s">
        <v>10073</v>
      </c>
      <c r="D5512" s="58">
        <v>21</v>
      </c>
      <c r="E5512" s="58">
        <v>358</v>
      </c>
      <c r="F5512" s="58">
        <v>267</v>
      </c>
      <c r="G5512" s="1">
        <f t="shared" si="255"/>
        <v>9</v>
      </c>
      <c r="H5512" s="1">
        <f t="shared" si="256"/>
        <v>2012</v>
      </c>
      <c r="I5512" s="1" t="str">
        <f t="shared" si="257"/>
        <v>9-2012</v>
      </c>
      <c r="J5512"/>
      <c r="L5512"/>
    </row>
    <row r="5513" spans="2:12">
      <c r="B5513" s="68">
        <v>40966</v>
      </c>
      <c r="C5513" s="58" t="s">
        <v>10074</v>
      </c>
      <c r="D5513" s="58">
        <v>256</v>
      </c>
      <c r="E5513" s="58">
        <v>795</v>
      </c>
      <c r="F5513" s="58">
        <v>188</v>
      </c>
      <c r="G5513" s="1">
        <f t="shared" si="255"/>
        <v>9</v>
      </c>
      <c r="H5513" s="1">
        <f t="shared" si="256"/>
        <v>2012</v>
      </c>
      <c r="I5513" s="1" t="str">
        <f t="shared" si="257"/>
        <v>9-2012</v>
      </c>
      <c r="J5513"/>
      <c r="L5513"/>
    </row>
    <row r="5514" spans="2:12">
      <c r="B5514" s="68">
        <v>40966</v>
      </c>
      <c r="C5514" s="58" t="s">
        <v>10075</v>
      </c>
      <c r="D5514" s="58">
        <v>79</v>
      </c>
      <c r="E5514" s="58">
        <v>973</v>
      </c>
      <c r="F5514" s="58">
        <v>160</v>
      </c>
      <c r="G5514" s="1">
        <f t="shared" si="255"/>
        <v>9</v>
      </c>
      <c r="H5514" s="1">
        <f t="shared" si="256"/>
        <v>2012</v>
      </c>
      <c r="I5514" s="1" t="str">
        <f t="shared" si="257"/>
        <v>9-2012</v>
      </c>
      <c r="J5514"/>
      <c r="L5514"/>
    </row>
    <row r="5515" spans="2:12">
      <c r="B5515" s="68">
        <v>40966</v>
      </c>
      <c r="C5515" s="58" t="s">
        <v>10076</v>
      </c>
      <c r="D5515" s="58">
        <v>86</v>
      </c>
      <c r="E5515" s="58">
        <v>986</v>
      </c>
      <c r="F5515" s="58">
        <v>246</v>
      </c>
      <c r="G5515" s="1">
        <f t="shared" si="255"/>
        <v>9</v>
      </c>
      <c r="H5515" s="1">
        <f t="shared" si="256"/>
        <v>2012</v>
      </c>
      <c r="I5515" s="1" t="str">
        <f t="shared" si="257"/>
        <v>9-2012</v>
      </c>
      <c r="J5515"/>
      <c r="L5515"/>
    </row>
    <row r="5516" spans="2:12">
      <c r="B5516" s="68">
        <v>40966</v>
      </c>
      <c r="C5516" s="58" t="s">
        <v>18</v>
      </c>
      <c r="D5516" s="58">
        <v>86</v>
      </c>
      <c r="E5516" s="58">
        <v>751</v>
      </c>
      <c r="F5516" s="58">
        <v>28</v>
      </c>
      <c r="G5516" s="1">
        <f t="shared" si="255"/>
        <v>9</v>
      </c>
      <c r="H5516" s="1">
        <f t="shared" si="256"/>
        <v>2012</v>
      </c>
      <c r="I5516" s="1" t="str">
        <f t="shared" si="257"/>
        <v>9-2012</v>
      </c>
      <c r="J5516"/>
      <c r="L5516"/>
    </row>
    <row r="5517" spans="2:12">
      <c r="B5517" s="68">
        <v>40966</v>
      </c>
      <c r="C5517" s="58" t="s">
        <v>10077</v>
      </c>
      <c r="D5517" s="58">
        <v>22</v>
      </c>
      <c r="E5517" s="58">
        <v>313</v>
      </c>
      <c r="F5517" s="58">
        <v>210</v>
      </c>
      <c r="G5517" s="1">
        <f t="shared" si="255"/>
        <v>9</v>
      </c>
      <c r="H5517" s="1">
        <f t="shared" si="256"/>
        <v>2012</v>
      </c>
      <c r="I5517" s="1" t="str">
        <f t="shared" si="257"/>
        <v>9-2012</v>
      </c>
      <c r="J5517"/>
      <c r="L5517"/>
    </row>
    <row r="5518" spans="2:12">
      <c r="B5518" s="68">
        <v>40966</v>
      </c>
      <c r="C5518" s="58" t="s">
        <v>10078</v>
      </c>
      <c r="D5518" s="58">
        <v>303</v>
      </c>
      <c r="E5518" s="58">
        <v>372</v>
      </c>
      <c r="F5518" s="58">
        <v>287</v>
      </c>
      <c r="G5518" s="1">
        <f t="shared" si="255"/>
        <v>9</v>
      </c>
      <c r="H5518" s="1">
        <f t="shared" si="256"/>
        <v>2012</v>
      </c>
      <c r="I5518" s="1" t="str">
        <f t="shared" si="257"/>
        <v>9-2012</v>
      </c>
      <c r="J5518"/>
      <c r="L5518"/>
    </row>
    <row r="5519" spans="2:12">
      <c r="B5519" s="68">
        <v>40966</v>
      </c>
      <c r="C5519" s="58" t="s">
        <v>10079</v>
      </c>
      <c r="D5519" s="58">
        <v>4</v>
      </c>
      <c r="E5519" s="58">
        <v>807</v>
      </c>
      <c r="F5519" s="58">
        <v>218</v>
      </c>
      <c r="G5519" s="1">
        <f t="shared" si="255"/>
        <v>9</v>
      </c>
      <c r="H5519" s="1">
        <f t="shared" si="256"/>
        <v>2012</v>
      </c>
      <c r="I5519" s="1" t="str">
        <f t="shared" si="257"/>
        <v>9-2012</v>
      </c>
      <c r="J5519"/>
      <c r="L5519"/>
    </row>
    <row r="5520" spans="2:12">
      <c r="B5520" s="68">
        <v>40966</v>
      </c>
      <c r="C5520" s="58" t="s">
        <v>10080</v>
      </c>
      <c r="D5520" s="58">
        <v>27</v>
      </c>
      <c r="E5520" s="58">
        <v>789</v>
      </c>
      <c r="F5520" s="58">
        <v>166</v>
      </c>
      <c r="G5520" s="1">
        <f t="shared" si="255"/>
        <v>9</v>
      </c>
      <c r="H5520" s="1">
        <f t="shared" si="256"/>
        <v>2012</v>
      </c>
      <c r="I5520" s="1" t="str">
        <f t="shared" si="257"/>
        <v>9-2012</v>
      </c>
      <c r="J5520"/>
      <c r="L5520"/>
    </row>
    <row r="5521" spans="2:12">
      <c r="B5521" s="68">
        <v>40966</v>
      </c>
      <c r="C5521" s="58" t="s">
        <v>10081</v>
      </c>
      <c r="D5521" s="58">
        <v>36</v>
      </c>
      <c r="E5521" s="58">
        <v>998</v>
      </c>
      <c r="F5521" s="58">
        <v>200</v>
      </c>
      <c r="G5521" s="1">
        <f t="shared" si="255"/>
        <v>9</v>
      </c>
      <c r="H5521" s="1">
        <f t="shared" si="256"/>
        <v>2012</v>
      </c>
      <c r="I5521" s="1" t="str">
        <f t="shared" si="257"/>
        <v>9-2012</v>
      </c>
      <c r="J5521"/>
      <c r="L5521"/>
    </row>
    <row r="5522" spans="2:12">
      <c r="B5522" s="68">
        <v>40966</v>
      </c>
      <c r="C5522" s="58" t="s">
        <v>10082</v>
      </c>
      <c r="D5522" s="58">
        <v>188</v>
      </c>
      <c r="E5522" s="58">
        <v>503</v>
      </c>
      <c r="F5522" s="58">
        <v>171</v>
      </c>
      <c r="G5522" s="1">
        <f t="shared" si="255"/>
        <v>9</v>
      </c>
      <c r="H5522" s="1">
        <f t="shared" si="256"/>
        <v>2012</v>
      </c>
      <c r="I5522" s="1" t="str">
        <f t="shared" si="257"/>
        <v>9-2012</v>
      </c>
      <c r="J5522"/>
      <c r="L5522"/>
    </row>
    <row r="5523" spans="2:12">
      <c r="B5523" s="68">
        <v>40966</v>
      </c>
      <c r="C5523" s="58" t="s">
        <v>10083</v>
      </c>
      <c r="D5523" s="58">
        <v>63</v>
      </c>
      <c r="E5523" s="58">
        <v>526</v>
      </c>
      <c r="F5523" s="58">
        <v>303</v>
      </c>
      <c r="G5523" s="1">
        <f t="shared" si="255"/>
        <v>9</v>
      </c>
      <c r="H5523" s="1">
        <f t="shared" si="256"/>
        <v>2012</v>
      </c>
      <c r="I5523" s="1" t="str">
        <f t="shared" si="257"/>
        <v>9-2012</v>
      </c>
      <c r="J5523"/>
      <c r="L5523"/>
    </row>
    <row r="5524" spans="2:12">
      <c r="B5524" s="68">
        <v>40966</v>
      </c>
      <c r="C5524" s="58" t="s">
        <v>10084</v>
      </c>
      <c r="D5524" s="58">
        <v>128</v>
      </c>
      <c r="E5524" s="58">
        <v>348</v>
      </c>
      <c r="F5524" s="58">
        <v>102</v>
      </c>
      <c r="G5524" s="1">
        <f t="shared" si="255"/>
        <v>9</v>
      </c>
      <c r="H5524" s="1">
        <f t="shared" si="256"/>
        <v>2012</v>
      </c>
      <c r="I5524" s="1" t="str">
        <f t="shared" si="257"/>
        <v>9-2012</v>
      </c>
      <c r="J5524"/>
      <c r="L5524"/>
    </row>
    <row r="5525" spans="2:12">
      <c r="B5525" s="68">
        <v>40966</v>
      </c>
      <c r="C5525" s="58" t="s">
        <v>10085</v>
      </c>
      <c r="D5525" s="58">
        <v>732</v>
      </c>
      <c r="E5525" s="58">
        <v>964</v>
      </c>
      <c r="F5525" s="58">
        <v>260</v>
      </c>
      <c r="G5525" s="1">
        <f t="shared" ref="G5525:G5588" si="258">WEEKNUM(B5525)</f>
        <v>9</v>
      </c>
      <c r="H5525" s="1">
        <f t="shared" ref="H5525:H5588" si="259">YEAR(B5525)</f>
        <v>2012</v>
      </c>
      <c r="I5525" s="1" t="str">
        <f t="shared" ref="I5525:I5588" si="260">CONCATENATE(G5525,"-",H5525)</f>
        <v>9-2012</v>
      </c>
      <c r="J5525"/>
      <c r="L5525"/>
    </row>
    <row r="5526" spans="2:12">
      <c r="B5526" s="68">
        <v>40966</v>
      </c>
      <c r="C5526" s="58" t="s">
        <v>10086</v>
      </c>
      <c r="D5526" s="58">
        <v>317</v>
      </c>
      <c r="E5526" s="58">
        <v>597</v>
      </c>
      <c r="F5526" s="58">
        <v>72</v>
      </c>
      <c r="G5526" s="1">
        <f t="shared" si="258"/>
        <v>9</v>
      </c>
      <c r="H5526" s="1">
        <f t="shared" si="259"/>
        <v>2012</v>
      </c>
      <c r="I5526" s="1" t="str">
        <f t="shared" si="260"/>
        <v>9-2012</v>
      </c>
      <c r="J5526"/>
      <c r="L5526"/>
    </row>
    <row r="5527" spans="2:12">
      <c r="B5527" s="68">
        <v>40966</v>
      </c>
      <c r="C5527" s="58" t="s">
        <v>10087</v>
      </c>
      <c r="D5527" s="58">
        <v>116</v>
      </c>
      <c r="E5527" s="58">
        <v>935</v>
      </c>
      <c r="F5527" s="58">
        <v>95</v>
      </c>
      <c r="G5527" s="1">
        <f t="shared" si="258"/>
        <v>9</v>
      </c>
      <c r="H5527" s="1">
        <f t="shared" si="259"/>
        <v>2012</v>
      </c>
      <c r="I5527" s="1" t="str">
        <f t="shared" si="260"/>
        <v>9-2012</v>
      </c>
      <c r="J5527"/>
      <c r="L5527"/>
    </row>
    <row r="5528" spans="2:12">
      <c r="B5528" s="68">
        <v>40966</v>
      </c>
      <c r="C5528" s="58" t="s">
        <v>10088</v>
      </c>
      <c r="D5528" s="58">
        <v>111</v>
      </c>
      <c r="E5528" s="58">
        <v>332</v>
      </c>
      <c r="F5528" s="58">
        <v>130</v>
      </c>
      <c r="G5528" s="1">
        <f t="shared" si="258"/>
        <v>9</v>
      </c>
      <c r="H5528" s="1">
        <f t="shared" si="259"/>
        <v>2012</v>
      </c>
      <c r="I5528" s="1" t="str">
        <f t="shared" si="260"/>
        <v>9-2012</v>
      </c>
      <c r="J5528"/>
      <c r="L5528"/>
    </row>
    <row r="5529" spans="2:12">
      <c r="B5529" s="68">
        <v>40966</v>
      </c>
      <c r="C5529" s="58" t="s">
        <v>10089</v>
      </c>
      <c r="D5529" s="58">
        <v>434</v>
      </c>
      <c r="E5529" s="58">
        <v>606</v>
      </c>
      <c r="F5529" s="58">
        <v>81</v>
      </c>
      <c r="G5529" s="1">
        <f t="shared" si="258"/>
        <v>9</v>
      </c>
      <c r="H5529" s="1">
        <f t="shared" si="259"/>
        <v>2012</v>
      </c>
      <c r="I5529" s="1" t="str">
        <f t="shared" si="260"/>
        <v>9-2012</v>
      </c>
      <c r="J5529"/>
      <c r="L5529"/>
    </row>
    <row r="5530" spans="2:12">
      <c r="B5530" s="68">
        <v>40966</v>
      </c>
      <c r="C5530" s="58" t="s">
        <v>10090</v>
      </c>
      <c r="D5530" s="58">
        <v>55</v>
      </c>
      <c r="E5530" s="58">
        <v>870</v>
      </c>
      <c r="F5530" s="58">
        <v>159</v>
      </c>
      <c r="G5530" s="1">
        <f t="shared" si="258"/>
        <v>9</v>
      </c>
      <c r="H5530" s="1">
        <f t="shared" si="259"/>
        <v>2012</v>
      </c>
      <c r="I5530" s="1" t="str">
        <f t="shared" si="260"/>
        <v>9-2012</v>
      </c>
      <c r="J5530"/>
      <c r="L5530"/>
    </row>
    <row r="5531" spans="2:12">
      <c r="B5531" s="68">
        <v>40966</v>
      </c>
      <c r="C5531" s="58" t="s">
        <v>10091</v>
      </c>
      <c r="D5531" s="58">
        <v>179</v>
      </c>
      <c r="E5531" s="58">
        <v>675</v>
      </c>
      <c r="F5531" s="58">
        <v>58</v>
      </c>
      <c r="G5531" s="1">
        <f t="shared" si="258"/>
        <v>9</v>
      </c>
      <c r="H5531" s="1">
        <f t="shared" si="259"/>
        <v>2012</v>
      </c>
      <c r="I5531" s="1" t="str">
        <f t="shared" si="260"/>
        <v>9-2012</v>
      </c>
      <c r="J5531"/>
      <c r="L5531"/>
    </row>
    <row r="5532" spans="2:12">
      <c r="B5532" s="68">
        <v>40966</v>
      </c>
      <c r="C5532" s="58" t="s">
        <v>10092</v>
      </c>
      <c r="D5532" s="58">
        <v>2</v>
      </c>
      <c r="E5532" s="58">
        <v>807</v>
      </c>
      <c r="F5532" s="58">
        <v>306</v>
      </c>
      <c r="G5532" s="1">
        <f t="shared" si="258"/>
        <v>9</v>
      </c>
      <c r="H5532" s="1">
        <f t="shared" si="259"/>
        <v>2012</v>
      </c>
      <c r="I5532" s="1" t="str">
        <f t="shared" si="260"/>
        <v>9-2012</v>
      </c>
      <c r="J5532"/>
      <c r="L5532"/>
    </row>
    <row r="5533" spans="2:12">
      <c r="B5533" s="68">
        <v>40966</v>
      </c>
      <c r="C5533" s="58" t="s">
        <v>10093</v>
      </c>
      <c r="D5533" s="58">
        <v>118</v>
      </c>
      <c r="E5533" s="58">
        <v>645</v>
      </c>
      <c r="F5533" s="58">
        <v>218</v>
      </c>
      <c r="G5533" s="1">
        <f t="shared" si="258"/>
        <v>9</v>
      </c>
      <c r="H5533" s="1">
        <f t="shared" si="259"/>
        <v>2012</v>
      </c>
      <c r="I5533" s="1" t="str">
        <f t="shared" si="260"/>
        <v>9-2012</v>
      </c>
      <c r="J5533"/>
      <c r="L5533"/>
    </row>
    <row r="5534" spans="2:12">
      <c r="B5534" s="68">
        <v>40966</v>
      </c>
      <c r="C5534" s="58" t="s">
        <v>10095</v>
      </c>
      <c r="D5534" s="58">
        <v>102</v>
      </c>
      <c r="E5534" s="58">
        <v>397</v>
      </c>
      <c r="F5534" s="58">
        <v>266</v>
      </c>
      <c r="G5534" s="1">
        <f t="shared" si="258"/>
        <v>9</v>
      </c>
      <c r="H5534" s="1">
        <f t="shared" si="259"/>
        <v>2012</v>
      </c>
      <c r="I5534" s="1" t="str">
        <f t="shared" si="260"/>
        <v>9-2012</v>
      </c>
      <c r="J5534"/>
      <c r="L5534"/>
    </row>
    <row r="5535" spans="2:12">
      <c r="B5535" s="68">
        <v>40966</v>
      </c>
      <c r="C5535" s="58" t="s">
        <v>10096</v>
      </c>
      <c r="D5535" s="58">
        <v>224</v>
      </c>
      <c r="E5535" s="58">
        <v>748</v>
      </c>
      <c r="F5535" s="58">
        <v>314</v>
      </c>
      <c r="G5535" s="1">
        <f t="shared" si="258"/>
        <v>9</v>
      </c>
      <c r="H5535" s="1">
        <f t="shared" si="259"/>
        <v>2012</v>
      </c>
      <c r="I5535" s="1" t="str">
        <f t="shared" si="260"/>
        <v>9-2012</v>
      </c>
      <c r="J5535"/>
      <c r="L5535"/>
    </row>
    <row r="5536" spans="2:12">
      <c r="B5536" s="68">
        <v>40966</v>
      </c>
      <c r="C5536" s="58" t="s">
        <v>10097</v>
      </c>
      <c r="D5536" s="58">
        <v>9</v>
      </c>
      <c r="E5536" s="58">
        <v>384</v>
      </c>
      <c r="F5536" s="58">
        <v>200</v>
      </c>
      <c r="G5536" s="1">
        <f t="shared" si="258"/>
        <v>9</v>
      </c>
      <c r="H5536" s="1">
        <f t="shared" si="259"/>
        <v>2012</v>
      </c>
      <c r="I5536" s="1" t="str">
        <f t="shared" si="260"/>
        <v>9-2012</v>
      </c>
      <c r="J5536"/>
      <c r="L5536"/>
    </row>
    <row r="5537" spans="2:12">
      <c r="B5537" s="68">
        <v>40966</v>
      </c>
      <c r="C5537" s="58" t="s">
        <v>10098</v>
      </c>
      <c r="D5537" s="58">
        <v>226</v>
      </c>
      <c r="E5537" s="58">
        <v>433</v>
      </c>
      <c r="F5537" s="58">
        <v>257</v>
      </c>
      <c r="G5537" s="1">
        <f t="shared" si="258"/>
        <v>9</v>
      </c>
      <c r="H5537" s="1">
        <f t="shared" si="259"/>
        <v>2012</v>
      </c>
      <c r="I5537" s="1" t="str">
        <f t="shared" si="260"/>
        <v>9-2012</v>
      </c>
      <c r="J5537"/>
      <c r="L5537"/>
    </row>
    <row r="5538" spans="2:12">
      <c r="B5538" s="68">
        <v>40966</v>
      </c>
      <c r="C5538" s="58" t="s">
        <v>10099</v>
      </c>
      <c r="D5538" s="58">
        <v>55</v>
      </c>
      <c r="E5538" s="58">
        <v>619</v>
      </c>
      <c r="F5538" s="58">
        <v>308</v>
      </c>
      <c r="G5538" s="1">
        <f t="shared" si="258"/>
        <v>9</v>
      </c>
      <c r="H5538" s="1">
        <f t="shared" si="259"/>
        <v>2012</v>
      </c>
      <c r="I5538" s="1" t="str">
        <f t="shared" si="260"/>
        <v>9-2012</v>
      </c>
      <c r="J5538"/>
      <c r="L5538"/>
    </row>
    <row r="5539" spans="2:12">
      <c r="B5539" s="68">
        <v>40966</v>
      </c>
      <c r="C5539" s="58" t="s">
        <v>10100</v>
      </c>
      <c r="D5539" s="58">
        <v>40</v>
      </c>
      <c r="E5539" s="58">
        <v>336</v>
      </c>
      <c r="F5539" s="58">
        <v>77</v>
      </c>
      <c r="G5539" s="1">
        <f t="shared" si="258"/>
        <v>9</v>
      </c>
      <c r="H5539" s="1">
        <f t="shared" si="259"/>
        <v>2012</v>
      </c>
      <c r="I5539" s="1" t="str">
        <f t="shared" si="260"/>
        <v>9-2012</v>
      </c>
      <c r="J5539"/>
      <c r="L5539"/>
    </row>
    <row r="5540" spans="2:12">
      <c r="B5540" s="68">
        <v>40966</v>
      </c>
      <c r="C5540" s="58" t="s">
        <v>10101</v>
      </c>
      <c r="D5540" s="58">
        <v>13</v>
      </c>
      <c r="E5540" s="58">
        <v>579</v>
      </c>
      <c r="F5540" s="58">
        <v>54</v>
      </c>
      <c r="G5540" s="1">
        <f t="shared" si="258"/>
        <v>9</v>
      </c>
      <c r="H5540" s="1">
        <f t="shared" si="259"/>
        <v>2012</v>
      </c>
      <c r="I5540" s="1" t="str">
        <f t="shared" si="260"/>
        <v>9-2012</v>
      </c>
      <c r="J5540"/>
      <c r="L5540"/>
    </row>
    <row r="5541" spans="2:12">
      <c r="B5541" s="68">
        <v>40973</v>
      </c>
      <c r="C5541" s="58" t="s">
        <v>10039</v>
      </c>
      <c r="D5541" s="58">
        <v>26</v>
      </c>
      <c r="E5541" s="58">
        <v>392</v>
      </c>
      <c r="F5541" s="58">
        <v>17</v>
      </c>
      <c r="G5541" s="1">
        <f t="shared" si="258"/>
        <v>10</v>
      </c>
      <c r="H5541" s="1">
        <f t="shared" si="259"/>
        <v>2012</v>
      </c>
      <c r="I5541" s="1" t="str">
        <f t="shared" si="260"/>
        <v>10-2012</v>
      </c>
      <c r="J5541"/>
      <c r="L5541"/>
    </row>
    <row r="5542" spans="2:12">
      <c r="B5542" s="68">
        <v>40973</v>
      </c>
      <c r="C5542" s="58" t="s">
        <v>10066</v>
      </c>
      <c r="D5542" s="58">
        <v>170</v>
      </c>
      <c r="E5542" s="58">
        <v>886</v>
      </c>
      <c r="F5542" s="58">
        <v>199</v>
      </c>
      <c r="G5542" s="1">
        <f t="shared" si="258"/>
        <v>10</v>
      </c>
      <c r="H5542" s="1">
        <f t="shared" si="259"/>
        <v>2012</v>
      </c>
      <c r="I5542" s="1" t="str">
        <f t="shared" si="260"/>
        <v>10-2012</v>
      </c>
      <c r="J5542"/>
      <c r="L5542"/>
    </row>
    <row r="5543" spans="2:12">
      <c r="B5543" s="68">
        <v>40973</v>
      </c>
      <c r="C5543" s="58" t="s">
        <v>10040</v>
      </c>
      <c r="D5543" s="58">
        <v>68</v>
      </c>
      <c r="E5543" s="58">
        <v>734</v>
      </c>
      <c r="F5543" s="58">
        <v>239</v>
      </c>
      <c r="G5543" s="1">
        <f t="shared" si="258"/>
        <v>10</v>
      </c>
      <c r="H5543" s="1">
        <f t="shared" si="259"/>
        <v>2012</v>
      </c>
      <c r="I5543" s="1" t="str">
        <f t="shared" si="260"/>
        <v>10-2012</v>
      </c>
      <c r="J5543"/>
      <c r="L5543"/>
    </row>
    <row r="5544" spans="2:12">
      <c r="B5544" s="68">
        <v>40973</v>
      </c>
      <c r="C5544" s="58" t="s">
        <v>10042</v>
      </c>
      <c r="D5544" s="58">
        <v>201</v>
      </c>
      <c r="E5544" s="58">
        <v>911</v>
      </c>
      <c r="F5544" s="58">
        <v>21</v>
      </c>
      <c r="G5544" s="1">
        <f t="shared" si="258"/>
        <v>10</v>
      </c>
      <c r="H5544" s="1">
        <f t="shared" si="259"/>
        <v>2012</v>
      </c>
      <c r="I5544" s="1" t="str">
        <f t="shared" si="260"/>
        <v>10-2012</v>
      </c>
      <c r="J5544"/>
      <c r="L5544"/>
    </row>
    <row r="5545" spans="2:12">
      <c r="B5545" s="68">
        <v>40973</v>
      </c>
      <c r="C5545" s="58" t="s">
        <v>10048</v>
      </c>
      <c r="D5545" s="58">
        <v>181</v>
      </c>
      <c r="E5545" s="58">
        <v>663</v>
      </c>
      <c r="F5545" s="58">
        <v>37</v>
      </c>
      <c r="G5545" s="1">
        <f t="shared" si="258"/>
        <v>10</v>
      </c>
      <c r="H5545" s="1">
        <f t="shared" si="259"/>
        <v>2012</v>
      </c>
      <c r="I5545" s="1" t="str">
        <f t="shared" si="260"/>
        <v>10-2012</v>
      </c>
      <c r="J5545"/>
      <c r="L5545"/>
    </row>
    <row r="5546" spans="2:12">
      <c r="B5546" s="68">
        <v>40973</v>
      </c>
      <c r="C5546" s="58" t="s">
        <v>10049</v>
      </c>
      <c r="D5546" s="58">
        <v>128</v>
      </c>
      <c r="E5546" s="58">
        <v>346</v>
      </c>
      <c r="F5546" s="58">
        <v>89</v>
      </c>
      <c r="G5546" s="1">
        <f t="shared" si="258"/>
        <v>10</v>
      </c>
      <c r="H5546" s="1">
        <f t="shared" si="259"/>
        <v>2012</v>
      </c>
      <c r="I5546" s="1" t="str">
        <f t="shared" si="260"/>
        <v>10-2012</v>
      </c>
      <c r="J5546"/>
      <c r="L5546"/>
    </row>
    <row r="5547" spans="2:12">
      <c r="B5547" s="68">
        <v>40973</v>
      </c>
      <c r="C5547" s="58" t="s">
        <v>10067</v>
      </c>
      <c r="D5547" s="58">
        <v>7</v>
      </c>
      <c r="E5547" s="58">
        <v>868</v>
      </c>
      <c r="F5547" s="58">
        <v>305</v>
      </c>
      <c r="G5547" s="1">
        <f t="shared" si="258"/>
        <v>10</v>
      </c>
      <c r="H5547" s="1">
        <f t="shared" si="259"/>
        <v>2012</v>
      </c>
      <c r="I5547" s="1" t="str">
        <f t="shared" si="260"/>
        <v>10-2012</v>
      </c>
      <c r="J5547"/>
      <c r="L5547"/>
    </row>
    <row r="5548" spans="2:12">
      <c r="B5548" s="68">
        <v>40973</v>
      </c>
      <c r="C5548" s="58" t="s">
        <v>10068</v>
      </c>
      <c r="D5548" s="58">
        <v>16</v>
      </c>
      <c r="E5548" s="58">
        <v>374</v>
      </c>
      <c r="F5548" s="58">
        <v>163</v>
      </c>
      <c r="G5548" s="1">
        <f t="shared" si="258"/>
        <v>10</v>
      </c>
      <c r="H5548" s="1">
        <f t="shared" si="259"/>
        <v>2012</v>
      </c>
      <c r="I5548" s="1" t="str">
        <f t="shared" si="260"/>
        <v>10-2012</v>
      </c>
      <c r="J5548"/>
      <c r="L5548"/>
    </row>
    <row r="5549" spans="2:12">
      <c r="B5549" s="68">
        <v>40973</v>
      </c>
      <c r="C5549" s="58" t="s">
        <v>10070</v>
      </c>
      <c r="D5549" s="58">
        <v>369</v>
      </c>
      <c r="E5549" s="58">
        <v>826</v>
      </c>
      <c r="F5549" s="58">
        <v>313</v>
      </c>
      <c r="G5549" s="1">
        <f t="shared" si="258"/>
        <v>10</v>
      </c>
      <c r="H5549" s="1">
        <f t="shared" si="259"/>
        <v>2012</v>
      </c>
      <c r="I5549" s="1" t="str">
        <f t="shared" si="260"/>
        <v>10-2012</v>
      </c>
      <c r="J5549"/>
      <c r="L5549"/>
    </row>
    <row r="5550" spans="2:12">
      <c r="B5550" s="68">
        <v>40973</v>
      </c>
      <c r="C5550" s="58" t="s">
        <v>10071</v>
      </c>
      <c r="D5550" s="58">
        <v>31</v>
      </c>
      <c r="E5550" s="58">
        <v>324</v>
      </c>
      <c r="F5550" s="58">
        <v>104</v>
      </c>
      <c r="G5550" s="1">
        <f t="shared" si="258"/>
        <v>10</v>
      </c>
      <c r="H5550" s="1">
        <f t="shared" si="259"/>
        <v>2012</v>
      </c>
      <c r="I5550" s="1" t="str">
        <f t="shared" si="260"/>
        <v>10-2012</v>
      </c>
      <c r="J5550"/>
      <c r="L5550"/>
    </row>
    <row r="5551" spans="2:12">
      <c r="B5551" s="68">
        <v>40973</v>
      </c>
      <c r="C5551" s="58" t="s">
        <v>10051</v>
      </c>
      <c r="D5551" s="58">
        <v>27</v>
      </c>
      <c r="E5551" s="58">
        <v>673</v>
      </c>
      <c r="F5551" s="58">
        <v>199</v>
      </c>
      <c r="G5551" s="1">
        <f t="shared" si="258"/>
        <v>10</v>
      </c>
      <c r="H5551" s="1">
        <f t="shared" si="259"/>
        <v>2012</v>
      </c>
      <c r="I5551" s="1" t="str">
        <f t="shared" si="260"/>
        <v>10-2012</v>
      </c>
      <c r="J5551"/>
      <c r="L5551"/>
    </row>
    <row r="5552" spans="2:12">
      <c r="B5552" s="68">
        <v>40973</v>
      </c>
      <c r="C5552" s="58" t="s">
        <v>10052</v>
      </c>
      <c r="D5552" s="58">
        <v>52</v>
      </c>
      <c r="E5552" s="58">
        <v>672</v>
      </c>
      <c r="F5552" s="58">
        <v>123</v>
      </c>
      <c r="G5552" s="1">
        <f t="shared" si="258"/>
        <v>10</v>
      </c>
      <c r="H5552" s="1">
        <f t="shared" si="259"/>
        <v>2012</v>
      </c>
      <c r="I5552" s="1" t="str">
        <f t="shared" si="260"/>
        <v>10-2012</v>
      </c>
      <c r="J5552"/>
      <c r="L5552"/>
    </row>
    <row r="5553" spans="2:12">
      <c r="B5553" s="68">
        <v>40973</v>
      </c>
      <c r="C5553" s="58" t="s">
        <v>10055</v>
      </c>
      <c r="D5553" s="58">
        <v>511</v>
      </c>
      <c r="E5553" s="58">
        <v>624</v>
      </c>
      <c r="F5553" s="58">
        <v>73</v>
      </c>
      <c r="G5553" s="1">
        <f t="shared" si="258"/>
        <v>10</v>
      </c>
      <c r="H5553" s="1">
        <f t="shared" si="259"/>
        <v>2012</v>
      </c>
      <c r="I5553" s="1" t="str">
        <f t="shared" si="260"/>
        <v>10-2012</v>
      </c>
      <c r="J5553"/>
      <c r="L5553"/>
    </row>
    <row r="5554" spans="2:12">
      <c r="B5554" s="68">
        <v>40973</v>
      </c>
      <c r="C5554" s="58" t="s">
        <v>10056</v>
      </c>
      <c r="D5554" s="58">
        <v>171</v>
      </c>
      <c r="E5554" s="58">
        <v>469</v>
      </c>
      <c r="F5554" s="58">
        <v>296</v>
      </c>
      <c r="G5554" s="1">
        <f t="shared" si="258"/>
        <v>10</v>
      </c>
      <c r="H5554" s="1">
        <f t="shared" si="259"/>
        <v>2012</v>
      </c>
      <c r="I5554" s="1" t="str">
        <f t="shared" si="260"/>
        <v>10-2012</v>
      </c>
      <c r="J5554"/>
      <c r="L5554"/>
    </row>
    <row r="5555" spans="2:12">
      <c r="B5555" s="68">
        <v>40973</v>
      </c>
      <c r="C5555" s="58" t="s">
        <v>10057</v>
      </c>
      <c r="D5555" s="58">
        <v>36</v>
      </c>
      <c r="E5555" s="58">
        <v>597</v>
      </c>
      <c r="F5555" s="58">
        <v>79</v>
      </c>
      <c r="G5555" s="1">
        <f t="shared" si="258"/>
        <v>10</v>
      </c>
      <c r="H5555" s="1">
        <f t="shared" si="259"/>
        <v>2012</v>
      </c>
      <c r="I5555" s="1" t="str">
        <f t="shared" si="260"/>
        <v>10-2012</v>
      </c>
      <c r="J5555"/>
      <c r="L5555"/>
    </row>
    <row r="5556" spans="2:12">
      <c r="B5556" s="68">
        <v>40973</v>
      </c>
      <c r="C5556" s="58" t="s">
        <v>10058</v>
      </c>
      <c r="D5556" s="58">
        <v>93</v>
      </c>
      <c r="E5556" s="58">
        <v>395</v>
      </c>
      <c r="F5556" s="58">
        <v>33</v>
      </c>
      <c r="G5556" s="1">
        <f t="shared" si="258"/>
        <v>10</v>
      </c>
      <c r="H5556" s="1">
        <f t="shared" si="259"/>
        <v>2012</v>
      </c>
      <c r="I5556" s="1" t="str">
        <f t="shared" si="260"/>
        <v>10-2012</v>
      </c>
      <c r="J5556"/>
      <c r="L5556"/>
    </row>
    <row r="5557" spans="2:12">
      <c r="B5557" s="68">
        <v>40973</v>
      </c>
      <c r="C5557" s="58" t="s">
        <v>10060</v>
      </c>
      <c r="D5557" s="58">
        <v>168</v>
      </c>
      <c r="E5557" s="58">
        <v>921</v>
      </c>
      <c r="F5557" s="58">
        <v>192</v>
      </c>
      <c r="G5557" s="1">
        <f t="shared" si="258"/>
        <v>10</v>
      </c>
      <c r="H5557" s="1">
        <f t="shared" si="259"/>
        <v>2012</v>
      </c>
      <c r="I5557" s="1" t="str">
        <f t="shared" si="260"/>
        <v>10-2012</v>
      </c>
      <c r="J5557"/>
      <c r="L5557"/>
    </row>
    <row r="5558" spans="2:12">
      <c r="B5558" s="68">
        <v>40973</v>
      </c>
      <c r="C5558" s="58" t="s">
        <v>10072</v>
      </c>
      <c r="D5558" s="58">
        <v>198</v>
      </c>
      <c r="E5558" s="58">
        <v>949</v>
      </c>
      <c r="F5558" s="58">
        <v>263</v>
      </c>
      <c r="G5558" s="1">
        <f t="shared" si="258"/>
        <v>10</v>
      </c>
      <c r="H5558" s="1">
        <f t="shared" si="259"/>
        <v>2012</v>
      </c>
      <c r="I5558" s="1" t="str">
        <f t="shared" si="260"/>
        <v>10-2012</v>
      </c>
      <c r="J5558"/>
      <c r="L5558"/>
    </row>
    <row r="5559" spans="2:12">
      <c r="B5559" s="68">
        <v>40973</v>
      </c>
      <c r="C5559" s="58" t="s">
        <v>10073</v>
      </c>
      <c r="D5559" s="58">
        <v>21</v>
      </c>
      <c r="E5559" s="58">
        <v>713</v>
      </c>
      <c r="F5559" s="58">
        <v>272</v>
      </c>
      <c r="G5559" s="1">
        <f t="shared" si="258"/>
        <v>10</v>
      </c>
      <c r="H5559" s="1">
        <f t="shared" si="259"/>
        <v>2012</v>
      </c>
      <c r="I5559" s="1" t="str">
        <f t="shared" si="260"/>
        <v>10-2012</v>
      </c>
      <c r="J5559"/>
      <c r="L5559"/>
    </row>
    <row r="5560" spans="2:12">
      <c r="B5560" s="68">
        <v>40973</v>
      </c>
      <c r="C5560" s="58" t="s">
        <v>10074</v>
      </c>
      <c r="D5560" s="58">
        <v>258</v>
      </c>
      <c r="E5560" s="58">
        <v>836</v>
      </c>
      <c r="F5560" s="58">
        <v>288</v>
      </c>
      <c r="G5560" s="1">
        <f t="shared" si="258"/>
        <v>10</v>
      </c>
      <c r="H5560" s="1">
        <f t="shared" si="259"/>
        <v>2012</v>
      </c>
      <c r="I5560" s="1" t="str">
        <f t="shared" si="260"/>
        <v>10-2012</v>
      </c>
      <c r="J5560"/>
      <c r="L5560"/>
    </row>
    <row r="5561" spans="2:12">
      <c r="B5561" s="68">
        <v>40973</v>
      </c>
      <c r="C5561" s="58" t="s">
        <v>10075</v>
      </c>
      <c r="D5561" s="58">
        <v>80</v>
      </c>
      <c r="E5561" s="58">
        <v>490</v>
      </c>
      <c r="F5561" s="58">
        <v>110</v>
      </c>
      <c r="G5561" s="1">
        <f t="shared" si="258"/>
        <v>10</v>
      </c>
      <c r="H5561" s="1">
        <f t="shared" si="259"/>
        <v>2012</v>
      </c>
      <c r="I5561" s="1" t="str">
        <f t="shared" si="260"/>
        <v>10-2012</v>
      </c>
      <c r="J5561"/>
      <c r="L5561"/>
    </row>
    <row r="5562" spans="2:12">
      <c r="B5562" s="68">
        <v>40973</v>
      </c>
      <c r="C5562" s="58" t="s">
        <v>10076</v>
      </c>
      <c r="D5562" s="58">
        <v>88</v>
      </c>
      <c r="E5562" s="58">
        <v>971</v>
      </c>
      <c r="F5562" s="58">
        <v>143</v>
      </c>
      <c r="G5562" s="1">
        <f t="shared" si="258"/>
        <v>10</v>
      </c>
      <c r="H5562" s="1">
        <f t="shared" si="259"/>
        <v>2012</v>
      </c>
      <c r="I5562" s="1" t="str">
        <f t="shared" si="260"/>
        <v>10-2012</v>
      </c>
      <c r="J5562"/>
      <c r="L5562"/>
    </row>
    <row r="5563" spans="2:12">
      <c r="B5563" s="68">
        <v>40973</v>
      </c>
      <c r="C5563" s="58" t="s">
        <v>18</v>
      </c>
      <c r="D5563" s="58">
        <v>86</v>
      </c>
      <c r="E5563" s="58">
        <v>398</v>
      </c>
      <c r="F5563" s="58">
        <v>215</v>
      </c>
      <c r="G5563" s="1">
        <f t="shared" si="258"/>
        <v>10</v>
      </c>
      <c r="H5563" s="1">
        <f t="shared" si="259"/>
        <v>2012</v>
      </c>
      <c r="I5563" s="1" t="str">
        <f t="shared" si="260"/>
        <v>10-2012</v>
      </c>
      <c r="J5563"/>
      <c r="L5563"/>
    </row>
    <row r="5564" spans="2:12">
      <c r="B5564" s="68">
        <v>40973</v>
      </c>
      <c r="C5564" s="58" t="s">
        <v>10077</v>
      </c>
      <c r="D5564" s="58">
        <v>22</v>
      </c>
      <c r="E5564" s="58">
        <v>462</v>
      </c>
      <c r="F5564" s="58">
        <v>13</v>
      </c>
      <c r="G5564" s="1">
        <f t="shared" si="258"/>
        <v>10</v>
      </c>
      <c r="H5564" s="1">
        <f t="shared" si="259"/>
        <v>2012</v>
      </c>
      <c r="I5564" s="1" t="str">
        <f t="shared" si="260"/>
        <v>10-2012</v>
      </c>
      <c r="J5564"/>
      <c r="L5564"/>
    </row>
    <row r="5565" spans="2:12">
      <c r="B5565" s="68">
        <v>40973</v>
      </c>
      <c r="C5565" s="58" t="s">
        <v>10078</v>
      </c>
      <c r="D5565" s="58">
        <v>300</v>
      </c>
      <c r="E5565" s="58">
        <v>662</v>
      </c>
      <c r="F5565" s="58">
        <v>139</v>
      </c>
      <c r="G5565" s="1">
        <f t="shared" si="258"/>
        <v>10</v>
      </c>
      <c r="H5565" s="1">
        <f t="shared" si="259"/>
        <v>2012</v>
      </c>
      <c r="I5565" s="1" t="str">
        <f t="shared" si="260"/>
        <v>10-2012</v>
      </c>
      <c r="J5565"/>
      <c r="L5565"/>
    </row>
    <row r="5566" spans="2:12">
      <c r="B5566" s="68">
        <v>40973</v>
      </c>
      <c r="C5566" s="58" t="s">
        <v>10079</v>
      </c>
      <c r="D5566" s="58">
        <v>4</v>
      </c>
      <c r="E5566" s="58">
        <v>861</v>
      </c>
      <c r="F5566" s="58">
        <v>60</v>
      </c>
      <c r="G5566" s="1">
        <f t="shared" si="258"/>
        <v>10</v>
      </c>
      <c r="H5566" s="1">
        <f t="shared" si="259"/>
        <v>2012</v>
      </c>
      <c r="I5566" s="1" t="str">
        <f t="shared" si="260"/>
        <v>10-2012</v>
      </c>
      <c r="J5566"/>
      <c r="L5566"/>
    </row>
    <row r="5567" spans="2:12">
      <c r="B5567" s="68">
        <v>40973</v>
      </c>
      <c r="C5567" s="58" t="s">
        <v>10080</v>
      </c>
      <c r="D5567" s="58">
        <v>27</v>
      </c>
      <c r="E5567" s="58">
        <v>605</v>
      </c>
      <c r="F5567" s="58">
        <v>198</v>
      </c>
      <c r="G5567" s="1">
        <f t="shared" si="258"/>
        <v>10</v>
      </c>
      <c r="H5567" s="1">
        <f t="shared" si="259"/>
        <v>2012</v>
      </c>
      <c r="I5567" s="1" t="str">
        <f t="shared" si="260"/>
        <v>10-2012</v>
      </c>
      <c r="J5567"/>
      <c r="L5567"/>
    </row>
    <row r="5568" spans="2:12">
      <c r="B5568" s="68">
        <v>40973</v>
      </c>
      <c r="C5568" s="58" t="s">
        <v>10081</v>
      </c>
      <c r="D5568" s="58">
        <v>36</v>
      </c>
      <c r="E5568" s="58">
        <v>909</v>
      </c>
      <c r="F5568" s="58">
        <v>58</v>
      </c>
      <c r="G5568" s="1">
        <f t="shared" si="258"/>
        <v>10</v>
      </c>
      <c r="H5568" s="1">
        <f t="shared" si="259"/>
        <v>2012</v>
      </c>
      <c r="I5568" s="1" t="str">
        <f t="shared" si="260"/>
        <v>10-2012</v>
      </c>
      <c r="J5568"/>
      <c r="L5568"/>
    </row>
    <row r="5569" spans="2:12">
      <c r="B5569" s="68">
        <v>40973</v>
      </c>
      <c r="C5569" s="58" t="s">
        <v>10083</v>
      </c>
      <c r="D5569" s="58">
        <v>63</v>
      </c>
      <c r="E5569" s="58">
        <v>877</v>
      </c>
      <c r="F5569" s="58">
        <v>32</v>
      </c>
      <c r="G5569" s="1">
        <f t="shared" si="258"/>
        <v>10</v>
      </c>
      <c r="H5569" s="1">
        <f t="shared" si="259"/>
        <v>2012</v>
      </c>
      <c r="I5569" s="1" t="str">
        <f t="shared" si="260"/>
        <v>10-2012</v>
      </c>
      <c r="J5569"/>
      <c r="L5569"/>
    </row>
    <row r="5570" spans="2:12">
      <c r="B5570" s="68">
        <v>40973</v>
      </c>
      <c r="C5570" s="58" t="s">
        <v>10084</v>
      </c>
      <c r="D5570" s="58">
        <v>128</v>
      </c>
      <c r="E5570" s="58">
        <v>756</v>
      </c>
      <c r="F5570" s="58">
        <v>138</v>
      </c>
      <c r="G5570" s="1">
        <f t="shared" si="258"/>
        <v>10</v>
      </c>
      <c r="H5570" s="1">
        <f t="shared" si="259"/>
        <v>2012</v>
      </c>
      <c r="I5570" s="1" t="str">
        <f t="shared" si="260"/>
        <v>10-2012</v>
      </c>
      <c r="J5570"/>
      <c r="L5570"/>
    </row>
    <row r="5571" spans="2:12">
      <c r="B5571" s="68">
        <v>40973</v>
      </c>
      <c r="C5571" s="58" t="s">
        <v>10085</v>
      </c>
      <c r="D5571" s="58">
        <v>735</v>
      </c>
      <c r="E5571" s="58">
        <v>792</v>
      </c>
      <c r="F5571" s="58">
        <v>57</v>
      </c>
      <c r="G5571" s="1">
        <f t="shared" si="258"/>
        <v>10</v>
      </c>
      <c r="H5571" s="1">
        <f t="shared" si="259"/>
        <v>2012</v>
      </c>
      <c r="I5571" s="1" t="str">
        <f t="shared" si="260"/>
        <v>10-2012</v>
      </c>
      <c r="J5571"/>
      <c r="L5571"/>
    </row>
    <row r="5572" spans="2:12">
      <c r="B5572" s="68">
        <v>40973</v>
      </c>
      <c r="C5572" s="58" t="s">
        <v>10086</v>
      </c>
      <c r="D5572" s="58">
        <v>315</v>
      </c>
      <c r="E5572" s="58">
        <v>779</v>
      </c>
      <c r="F5572" s="58">
        <v>313</v>
      </c>
      <c r="G5572" s="1">
        <f t="shared" si="258"/>
        <v>10</v>
      </c>
      <c r="H5572" s="1">
        <f t="shared" si="259"/>
        <v>2012</v>
      </c>
      <c r="I5572" s="1" t="str">
        <f t="shared" si="260"/>
        <v>10-2012</v>
      </c>
      <c r="J5572"/>
      <c r="L5572"/>
    </row>
    <row r="5573" spans="2:12">
      <c r="B5573" s="68">
        <v>40973</v>
      </c>
      <c r="C5573" s="58" t="s">
        <v>10087</v>
      </c>
      <c r="D5573" s="58">
        <v>116</v>
      </c>
      <c r="E5573" s="58">
        <v>574</v>
      </c>
      <c r="F5573" s="58">
        <v>318</v>
      </c>
      <c r="G5573" s="1">
        <f t="shared" si="258"/>
        <v>10</v>
      </c>
      <c r="H5573" s="1">
        <f t="shared" si="259"/>
        <v>2012</v>
      </c>
      <c r="I5573" s="1" t="str">
        <f t="shared" si="260"/>
        <v>10-2012</v>
      </c>
      <c r="J5573"/>
      <c r="L5573"/>
    </row>
    <row r="5574" spans="2:12">
      <c r="B5574" s="68">
        <v>40973</v>
      </c>
      <c r="C5574" s="58" t="s">
        <v>10088</v>
      </c>
      <c r="D5574" s="58">
        <v>108</v>
      </c>
      <c r="E5574" s="58">
        <v>435</v>
      </c>
      <c r="F5574" s="58">
        <v>39</v>
      </c>
      <c r="G5574" s="1">
        <f t="shared" si="258"/>
        <v>10</v>
      </c>
      <c r="H5574" s="1">
        <f t="shared" si="259"/>
        <v>2012</v>
      </c>
      <c r="I5574" s="1" t="str">
        <f t="shared" si="260"/>
        <v>10-2012</v>
      </c>
      <c r="J5574"/>
      <c r="L5574"/>
    </row>
    <row r="5575" spans="2:12">
      <c r="B5575" s="68">
        <v>40973</v>
      </c>
      <c r="C5575" s="58" t="s">
        <v>10089</v>
      </c>
      <c r="D5575" s="58">
        <v>434</v>
      </c>
      <c r="E5575" s="58">
        <v>874</v>
      </c>
      <c r="F5575" s="58">
        <v>81</v>
      </c>
      <c r="G5575" s="1">
        <f t="shared" si="258"/>
        <v>10</v>
      </c>
      <c r="H5575" s="1">
        <f t="shared" si="259"/>
        <v>2012</v>
      </c>
      <c r="I5575" s="1" t="str">
        <f t="shared" si="260"/>
        <v>10-2012</v>
      </c>
      <c r="J5575"/>
      <c r="L5575"/>
    </row>
    <row r="5576" spans="2:12">
      <c r="B5576" s="68">
        <v>40973</v>
      </c>
      <c r="C5576" s="58" t="s">
        <v>10090</v>
      </c>
      <c r="D5576" s="58">
        <v>55</v>
      </c>
      <c r="E5576" s="58">
        <v>418</v>
      </c>
      <c r="F5576" s="58">
        <v>252</v>
      </c>
      <c r="G5576" s="1">
        <f t="shared" si="258"/>
        <v>10</v>
      </c>
      <c r="H5576" s="1">
        <f t="shared" si="259"/>
        <v>2012</v>
      </c>
      <c r="I5576" s="1" t="str">
        <f t="shared" si="260"/>
        <v>10-2012</v>
      </c>
      <c r="J5576"/>
      <c r="L5576"/>
    </row>
    <row r="5577" spans="2:12">
      <c r="B5577" s="68">
        <v>40973</v>
      </c>
      <c r="C5577" s="58" t="s">
        <v>10091</v>
      </c>
      <c r="D5577" s="58">
        <v>180</v>
      </c>
      <c r="E5577" s="58">
        <v>597</v>
      </c>
      <c r="F5577" s="58">
        <v>84</v>
      </c>
      <c r="G5577" s="1">
        <f t="shared" si="258"/>
        <v>10</v>
      </c>
      <c r="H5577" s="1">
        <f t="shared" si="259"/>
        <v>2012</v>
      </c>
      <c r="I5577" s="1" t="str">
        <f t="shared" si="260"/>
        <v>10-2012</v>
      </c>
      <c r="J5577"/>
      <c r="L5577"/>
    </row>
    <row r="5578" spans="2:12">
      <c r="B5578" s="68">
        <v>40973</v>
      </c>
      <c r="C5578" s="58" t="s">
        <v>10092</v>
      </c>
      <c r="D5578" s="58">
        <v>2</v>
      </c>
      <c r="E5578" s="58">
        <v>334</v>
      </c>
      <c r="F5578" s="58">
        <v>162</v>
      </c>
      <c r="G5578" s="1">
        <f t="shared" si="258"/>
        <v>10</v>
      </c>
      <c r="H5578" s="1">
        <f t="shared" si="259"/>
        <v>2012</v>
      </c>
      <c r="I5578" s="1" t="str">
        <f t="shared" si="260"/>
        <v>10-2012</v>
      </c>
      <c r="J5578"/>
      <c r="L5578"/>
    </row>
    <row r="5579" spans="2:12">
      <c r="B5579" s="68">
        <v>40973</v>
      </c>
      <c r="C5579" s="58" t="s">
        <v>10093</v>
      </c>
      <c r="D5579" s="58">
        <v>116</v>
      </c>
      <c r="E5579" s="58">
        <v>301</v>
      </c>
      <c r="F5579" s="58">
        <v>188</v>
      </c>
      <c r="G5579" s="1">
        <f t="shared" si="258"/>
        <v>10</v>
      </c>
      <c r="H5579" s="1">
        <f t="shared" si="259"/>
        <v>2012</v>
      </c>
      <c r="I5579" s="1" t="str">
        <f t="shared" si="260"/>
        <v>10-2012</v>
      </c>
      <c r="J5579"/>
      <c r="L5579"/>
    </row>
    <row r="5580" spans="2:12">
      <c r="B5580" s="68">
        <v>40973</v>
      </c>
      <c r="C5580" s="58" t="s">
        <v>10094</v>
      </c>
      <c r="D5580" s="58">
        <v>866</v>
      </c>
      <c r="E5580" s="58">
        <v>793</v>
      </c>
      <c r="F5580" s="58">
        <v>25</v>
      </c>
      <c r="G5580" s="1">
        <f t="shared" si="258"/>
        <v>10</v>
      </c>
      <c r="H5580" s="1">
        <f t="shared" si="259"/>
        <v>2012</v>
      </c>
      <c r="I5580" s="1" t="str">
        <f t="shared" si="260"/>
        <v>10-2012</v>
      </c>
      <c r="J5580"/>
      <c r="L5580"/>
    </row>
    <row r="5581" spans="2:12">
      <c r="B5581" s="68">
        <v>40973</v>
      </c>
      <c r="C5581" s="58" t="s">
        <v>10095</v>
      </c>
      <c r="D5581" s="58">
        <v>100</v>
      </c>
      <c r="E5581" s="58">
        <v>348</v>
      </c>
      <c r="F5581" s="58">
        <v>87</v>
      </c>
      <c r="G5581" s="1">
        <f t="shared" si="258"/>
        <v>10</v>
      </c>
      <c r="H5581" s="1">
        <f t="shared" si="259"/>
        <v>2012</v>
      </c>
      <c r="I5581" s="1" t="str">
        <f t="shared" si="260"/>
        <v>10-2012</v>
      </c>
      <c r="J5581"/>
      <c r="L5581"/>
    </row>
    <row r="5582" spans="2:12">
      <c r="B5582" s="68">
        <v>40973</v>
      </c>
      <c r="C5582" s="58" t="s">
        <v>10096</v>
      </c>
      <c r="D5582" s="58">
        <v>224</v>
      </c>
      <c r="E5582" s="58">
        <v>431</v>
      </c>
      <c r="F5582" s="58">
        <v>268</v>
      </c>
      <c r="G5582" s="1">
        <f t="shared" si="258"/>
        <v>10</v>
      </c>
      <c r="H5582" s="1">
        <f t="shared" si="259"/>
        <v>2012</v>
      </c>
      <c r="I5582" s="1" t="str">
        <f t="shared" si="260"/>
        <v>10-2012</v>
      </c>
      <c r="J5582"/>
      <c r="L5582"/>
    </row>
    <row r="5583" spans="2:12">
      <c r="B5583" s="68">
        <v>40973</v>
      </c>
      <c r="C5583" s="58" t="s">
        <v>10097</v>
      </c>
      <c r="D5583" s="58">
        <v>9</v>
      </c>
      <c r="E5583" s="58">
        <v>690</v>
      </c>
      <c r="F5583" s="58">
        <v>34</v>
      </c>
      <c r="G5583" s="1">
        <f t="shared" si="258"/>
        <v>10</v>
      </c>
      <c r="H5583" s="1">
        <f t="shared" si="259"/>
        <v>2012</v>
      </c>
      <c r="I5583" s="1" t="str">
        <f t="shared" si="260"/>
        <v>10-2012</v>
      </c>
      <c r="J5583"/>
      <c r="L5583"/>
    </row>
    <row r="5584" spans="2:12">
      <c r="B5584" s="68">
        <v>40973</v>
      </c>
      <c r="C5584" s="58" t="s">
        <v>10098</v>
      </c>
      <c r="D5584" s="58">
        <v>222</v>
      </c>
      <c r="E5584" s="58">
        <v>939</v>
      </c>
      <c r="F5584" s="58">
        <v>276</v>
      </c>
      <c r="G5584" s="1">
        <f t="shared" si="258"/>
        <v>10</v>
      </c>
      <c r="H5584" s="1">
        <f t="shared" si="259"/>
        <v>2012</v>
      </c>
      <c r="I5584" s="1" t="str">
        <f t="shared" si="260"/>
        <v>10-2012</v>
      </c>
      <c r="J5584"/>
      <c r="L5584"/>
    </row>
    <row r="5585" spans="2:12">
      <c r="B5585" s="68">
        <v>40973</v>
      </c>
      <c r="C5585" s="58" t="s">
        <v>10099</v>
      </c>
      <c r="D5585" s="58">
        <v>55</v>
      </c>
      <c r="E5585" s="58">
        <v>944</v>
      </c>
      <c r="F5585" s="58">
        <v>226</v>
      </c>
      <c r="G5585" s="1">
        <f t="shared" si="258"/>
        <v>10</v>
      </c>
      <c r="H5585" s="1">
        <f t="shared" si="259"/>
        <v>2012</v>
      </c>
      <c r="I5585" s="1" t="str">
        <f t="shared" si="260"/>
        <v>10-2012</v>
      </c>
      <c r="J5585"/>
      <c r="L5585"/>
    </row>
    <row r="5586" spans="2:12">
      <c r="B5586" s="68">
        <v>40973</v>
      </c>
      <c r="C5586" s="58" t="s">
        <v>10100</v>
      </c>
      <c r="D5586" s="58">
        <v>40</v>
      </c>
      <c r="E5586" s="58">
        <v>917</v>
      </c>
      <c r="F5586" s="58">
        <v>215</v>
      </c>
      <c r="G5586" s="1">
        <f t="shared" si="258"/>
        <v>10</v>
      </c>
      <c r="H5586" s="1">
        <f t="shared" si="259"/>
        <v>2012</v>
      </c>
      <c r="I5586" s="1" t="str">
        <f t="shared" si="260"/>
        <v>10-2012</v>
      </c>
      <c r="J5586"/>
      <c r="L5586"/>
    </row>
    <row r="5587" spans="2:12">
      <c r="B5587" s="68">
        <v>40973</v>
      </c>
      <c r="C5587" s="58" t="s">
        <v>10101</v>
      </c>
      <c r="D5587" s="58">
        <v>11</v>
      </c>
      <c r="E5587" s="58">
        <v>436</v>
      </c>
      <c r="F5587" s="58">
        <v>233</v>
      </c>
      <c r="G5587" s="1">
        <f t="shared" si="258"/>
        <v>10</v>
      </c>
      <c r="H5587" s="1">
        <f t="shared" si="259"/>
        <v>2012</v>
      </c>
      <c r="I5587" s="1" t="str">
        <f t="shared" si="260"/>
        <v>10-2012</v>
      </c>
      <c r="J5587"/>
      <c r="L5587"/>
    </row>
    <row r="5588" spans="2:12">
      <c r="B5588" s="68">
        <v>40980</v>
      </c>
      <c r="C5588" s="58" t="s">
        <v>10039</v>
      </c>
      <c r="D5588" s="58">
        <v>26</v>
      </c>
      <c r="E5588" s="58">
        <v>815</v>
      </c>
      <c r="F5588" s="58">
        <v>163</v>
      </c>
      <c r="G5588" s="1">
        <f t="shared" si="258"/>
        <v>11</v>
      </c>
      <c r="H5588" s="1">
        <f t="shared" si="259"/>
        <v>2012</v>
      </c>
      <c r="I5588" s="1" t="str">
        <f t="shared" si="260"/>
        <v>11-2012</v>
      </c>
      <c r="J5588"/>
      <c r="L5588"/>
    </row>
    <row r="5589" spans="2:12">
      <c r="B5589" s="68">
        <v>40980</v>
      </c>
      <c r="C5589" s="58" t="s">
        <v>10066</v>
      </c>
      <c r="D5589" s="58">
        <v>170</v>
      </c>
      <c r="E5589" s="58">
        <v>901</v>
      </c>
      <c r="F5589" s="58">
        <v>281</v>
      </c>
      <c r="G5589" s="1">
        <f t="shared" ref="G5589:G5652" si="261">WEEKNUM(B5589)</f>
        <v>11</v>
      </c>
      <c r="H5589" s="1">
        <f t="shared" ref="H5589:H5652" si="262">YEAR(B5589)</f>
        <v>2012</v>
      </c>
      <c r="I5589" s="1" t="str">
        <f t="shared" ref="I5589:I5652" si="263">CONCATENATE(G5589,"-",H5589)</f>
        <v>11-2012</v>
      </c>
      <c r="J5589"/>
      <c r="L5589"/>
    </row>
    <row r="5590" spans="2:12">
      <c r="B5590" s="68">
        <v>40980</v>
      </c>
      <c r="C5590" s="58" t="s">
        <v>10040</v>
      </c>
      <c r="D5590" s="58">
        <v>68</v>
      </c>
      <c r="E5590" s="58">
        <v>307</v>
      </c>
      <c r="F5590" s="58">
        <v>21</v>
      </c>
      <c r="G5590" s="1">
        <f t="shared" si="261"/>
        <v>11</v>
      </c>
      <c r="H5590" s="1">
        <f t="shared" si="262"/>
        <v>2012</v>
      </c>
      <c r="I5590" s="1" t="str">
        <f t="shared" si="263"/>
        <v>11-2012</v>
      </c>
      <c r="J5590"/>
      <c r="L5590"/>
    </row>
    <row r="5591" spans="2:12">
      <c r="B5591" s="68">
        <v>40980</v>
      </c>
      <c r="C5591" s="58" t="s">
        <v>10042</v>
      </c>
      <c r="D5591" s="58">
        <v>201</v>
      </c>
      <c r="E5591" s="58">
        <v>892</v>
      </c>
      <c r="F5591" s="58">
        <v>85</v>
      </c>
      <c r="G5591" s="1">
        <f t="shared" si="261"/>
        <v>11</v>
      </c>
      <c r="H5591" s="1">
        <f t="shared" si="262"/>
        <v>2012</v>
      </c>
      <c r="I5591" s="1" t="str">
        <f t="shared" si="263"/>
        <v>11-2012</v>
      </c>
      <c r="J5591"/>
      <c r="L5591"/>
    </row>
    <row r="5592" spans="2:12">
      <c r="B5592" s="68">
        <v>40980</v>
      </c>
      <c r="C5592" s="58" t="s">
        <v>10048</v>
      </c>
      <c r="D5592" s="58">
        <v>181</v>
      </c>
      <c r="E5592" s="58">
        <v>798</v>
      </c>
      <c r="F5592" s="58">
        <v>276</v>
      </c>
      <c r="G5592" s="1">
        <f t="shared" si="261"/>
        <v>11</v>
      </c>
      <c r="H5592" s="1">
        <f t="shared" si="262"/>
        <v>2012</v>
      </c>
      <c r="I5592" s="1" t="str">
        <f t="shared" si="263"/>
        <v>11-2012</v>
      </c>
      <c r="J5592"/>
      <c r="L5592"/>
    </row>
    <row r="5593" spans="2:12">
      <c r="B5593" s="68">
        <v>40980</v>
      </c>
      <c r="C5593" s="58" t="s">
        <v>10049</v>
      </c>
      <c r="D5593" s="58">
        <v>128</v>
      </c>
      <c r="E5593" s="58">
        <v>686</v>
      </c>
      <c r="F5593" s="58">
        <v>90</v>
      </c>
      <c r="G5593" s="1">
        <f t="shared" si="261"/>
        <v>11</v>
      </c>
      <c r="H5593" s="1">
        <f t="shared" si="262"/>
        <v>2012</v>
      </c>
      <c r="I5593" s="1" t="str">
        <f t="shared" si="263"/>
        <v>11-2012</v>
      </c>
      <c r="J5593"/>
      <c r="L5593"/>
    </row>
    <row r="5594" spans="2:12">
      <c r="B5594" s="68">
        <v>40980</v>
      </c>
      <c r="C5594" s="58" t="s">
        <v>10067</v>
      </c>
      <c r="D5594" s="58">
        <v>7</v>
      </c>
      <c r="E5594" s="58">
        <v>304</v>
      </c>
      <c r="F5594" s="58">
        <v>188</v>
      </c>
      <c r="G5594" s="1">
        <f t="shared" si="261"/>
        <v>11</v>
      </c>
      <c r="H5594" s="1">
        <f t="shared" si="262"/>
        <v>2012</v>
      </c>
      <c r="I5594" s="1" t="str">
        <f t="shared" si="263"/>
        <v>11-2012</v>
      </c>
      <c r="J5594"/>
      <c r="L5594"/>
    </row>
    <row r="5595" spans="2:12">
      <c r="B5595" s="68">
        <v>40980</v>
      </c>
      <c r="C5595" s="58" t="s">
        <v>10068</v>
      </c>
      <c r="D5595" s="58">
        <v>16</v>
      </c>
      <c r="E5595" s="58">
        <v>553</v>
      </c>
      <c r="F5595" s="58">
        <v>221</v>
      </c>
      <c r="G5595" s="1">
        <f t="shared" si="261"/>
        <v>11</v>
      </c>
      <c r="H5595" s="1">
        <f t="shared" si="262"/>
        <v>2012</v>
      </c>
      <c r="I5595" s="1" t="str">
        <f t="shared" si="263"/>
        <v>11-2012</v>
      </c>
      <c r="J5595"/>
      <c r="L5595"/>
    </row>
    <row r="5596" spans="2:12">
      <c r="B5596" s="68">
        <v>40980</v>
      </c>
      <c r="C5596" s="58" t="s">
        <v>10070</v>
      </c>
      <c r="D5596" s="58">
        <v>369</v>
      </c>
      <c r="E5596" s="58">
        <v>962</v>
      </c>
      <c r="F5596" s="58">
        <v>315</v>
      </c>
      <c r="G5596" s="1">
        <f t="shared" si="261"/>
        <v>11</v>
      </c>
      <c r="H5596" s="1">
        <f t="shared" si="262"/>
        <v>2012</v>
      </c>
      <c r="I5596" s="1" t="str">
        <f t="shared" si="263"/>
        <v>11-2012</v>
      </c>
      <c r="J5596"/>
      <c r="L5596"/>
    </row>
    <row r="5597" spans="2:12">
      <c r="B5597" s="68">
        <v>40980</v>
      </c>
      <c r="C5597" s="58" t="s">
        <v>10071</v>
      </c>
      <c r="D5597" s="58">
        <v>31</v>
      </c>
      <c r="E5597" s="58">
        <v>545</v>
      </c>
      <c r="F5597" s="58">
        <v>28</v>
      </c>
      <c r="G5597" s="1">
        <f t="shared" si="261"/>
        <v>11</v>
      </c>
      <c r="H5597" s="1">
        <f t="shared" si="262"/>
        <v>2012</v>
      </c>
      <c r="I5597" s="1" t="str">
        <f t="shared" si="263"/>
        <v>11-2012</v>
      </c>
      <c r="J5597"/>
      <c r="L5597"/>
    </row>
    <row r="5598" spans="2:12">
      <c r="B5598" s="68">
        <v>40980</v>
      </c>
      <c r="C5598" s="58" t="s">
        <v>10051</v>
      </c>
      <c r="D5598" s="58">
        <v>27</v>
      </c>
      <c r="E5598" s="58">
        <v>667</v>
      </c>
      <c r="F5598" s="58">
        <v>109</v>
      </c>
      <c r="G5598" s="1">
        <f t="shared" si="261"/>
        <v>11</v>
      </c>
      <c r="H5598" s="1">
        <f t="shared" si="262"/>
        <v>2012</v>
      </c>
      <c r="I5598" s="1" t="str">
        <f t="shared" si="263"/>
        <v>11-2012</v>
      </c>
      <c r="J5598"/>
      <c r="L5598"/>
    </row>
    <row r="5599" spans="2:12">
      <c r="B5599" s="68">
        <v>40980</v>
      </c>
      <c r="C5599" s="58" t="s">
        <v>10052</v>
      </c>
      <c r="D5599" s="58">
        <v>52</v>
      </c>
      <c r="E5599" s="58">
        <v>516</v>
      </c>
      <c r="F5599" s="58">
        <v>151</v>
      </c>
      <c r="G5599" s="1">
        <f t="shared" si="261"/>
        <v>11</v>
      </c>
      <c r="H5599" s="1">
        <f t="shared" si="262"/>
        <v>2012</v>
      </c>
      <c r="I5599" s="1" t="str">
        <f t="shared" si="263"/>
        <v>11-2012</v>
      </c>
      <c r="J5599"/>
      <c r="L5599"/>
    </row>
    <row r="5600" spans="2:12">
      <c r="B5600" s="68">
        <v>40980</v>
      </c>
      <c r="C5600" s="58" t="s">
        <v>10055</v>
      </c>
      <c r="D5600" s="58">
        <v>510</v>
      </c>
      <c r="E5600" s="58">
        <v>769</v>
      </c>
      <c r="F5600" s="58">
        <v>115</v>
      </c>
      <c r="G5600" s="1">
        <f t="shared" si="261"/>
        <v>11</v>
      </c>
      <c r="H5600" s="1">
        <f t="shared" si="262"/>
        <v>2012</v>
      </c>
      <c r="I5600" s="1" t="str">
        <f t="shared" si="263"/>
        <v>11-2012</v>
      </c>
      <c r="J5600"/>
      <c r="L5600"/>
    </row>
    <row r="5601" spans="2:12">
      <c r="B5601" s="68">
        <v>40980</v>
      </c>
      <c r="C5601" s="58" t="s">
        <v>10056</v>
      </c>
      <c r="D5601" s="58">
        <v>171</v>
      </c>
      <c r="E5601" s="58">
        <v>900</v>
      </c>
      <c r="F5601" s="58">
        <v>302</v>
      </c>
      <c r="G5601" s="1">
        <f t="shared" si="261"/>
        <v>11</v>
      </c>
      <c r="H5601" s="1">
        <f t="shared" si="262"/>
        <v>2012</v>
      </c>
      <c r="I5601" s="1" t="str">
        <f t="shared" si="263"/>
        <v>11-2012</v>
      </c>
      <c r="J5601"/>
      <c r="L5601"/>
    </row>
    <row r="5602" spans="2:12">
      <c r="B5602" s="68">
        <v>40980</v>
      </c>
      <c r="C5602" s="58" t="s">
        <v>10057</v>
      </c>
      <c r="D5602" s="58">
        <v>36</v>
      </c>
      <c r="E5602" s="58">
        <v>404</v>
      </c>
      <c r="F5602" s="58">
        <v>202</v>
      </c>
      <c r="G5602" s="1">
        <f t="shared" si="261"/>
        <v>11</v>
      </c>
      <c r="H5602" s="1">
        <f t="shared" si="262"/>
        <v>2012</v>
      </c>
      <c r="I5602" s="1" t="str">
        <f t="shared" si="263"/>
        <v>11-2012</v>
      </c>
      <c r="J5602"/>
      <c r="L5602"/>
    </row>
    <row r="5603" spans="2:12">
      <c r="B5603" s="68">
        <v>40980</v>
      </c>
      <c r="C5603" s="58" t="s">
        <v>10058</v>
      </c>
      <c r="D5603" s="58">
        <v>93</v>
      </c>
      <c r="E5603" s="58">
        <v>902</v>
      </c>
      <c r="F5603" s="58">
        <v>261</v>
      </c>
      <c r="G5603" s="1">
        <f t="shared" si="261"/>
        <v>11</v>
      </c>
      <c r="H5603" s="1">
        <f t="shared" si="262"/>
        <v>2012</v>
      </c>
      <c r="I5603" s="1" t="str">
        <f t="shared" si="263"/>
        <v>11-2012</v>
      </c>
      <c r="J5603"/>
      <c r="L5603"/>
    </row>
    <row r="5604" spans="2:12">
      <c r="B5604" s="68">
        <v>40980</v>
      </c>
      <c r="C5604" s="58" t="s">
        <v>10060</v>
      </c>
      <c r="D5604" s="58">
        <v>168</v>
      </c>
      <c r="E5604" s="58">
        <v>944</v>
      </c>
      <c r="F5604" s="58">
        <v>231</v>
      </c>
      <c r="G5604" s="1">
        <f t="shared" si="261"/>
        <v>11</v>
      </c>
      <c r="H5604" s="1">
        <f t="shared" si="262"/>
        <v>2012</v>
      </c>
      <c r="I5604" s="1" t="str">
        <f t="shared" si="263"/>
        <v>11-2012</v>
      </c>
      <c r="J5604"/>
      <c r="L5604"/>
    </row>
    <row r="5605" spans="2:12">
      <c r="B5605" s="68">
        <v>40980</v>
      </c>
      <c r="C5605" s="58" t="s">
        <v>10072</v>
      </c>
      <c r="D5605" s="58">
        <v>198</v>
      </c>
      <c r="E5605" s="58">
        <v>940</v>
      </c>
      <c r="F5605" s="58">
        <v>63</v>
      </c>
      <c r="G5605" s="1">
        <f t="shared" si="261"/>
        <v>11</v>
      </c>
      <c r="H5605" s="1">
        <f t="shared" si="262"/>
        <v>2012</v>
      </c>
      <c r="I5605" s="1" t="str">
        <f t="shared" si="263"/>
        <v>11-2012</v>
      </c>
      <c r="J5605"/>
      <c r="L5605"/>
    </row>
    <row r="5606" spans="2:12">
      <c r="B5606" s="68">
        <v>40980</v>
      </c>
      <c r="C5606" s="58" t="s">
        <v>10073</v>
      </c>
      <c r="D5606" s="58">
        <v>21</v>
      </c>
      <c r="E5606" s="58">
        <v>805</v>
      </c>
      <c r="F5606" s="58">
        <v>14</v>
      </c>
      <c r="G5606" s="1">
        <f t="shared" si="261"/>
        <v>11</v>
      </c>
      <c r="H5606" s="1">
        <f t="shared" si="262"/>
        <v>2012</v>
      </c>
      <c r="I5606" s="1" t="str">
        <f t="shared" si="263"/>
        <v>11-2012</v>
      </c>
      <c r="J5606"/>
      <c r="L5606"/>
    </row>
    <row r="5607" spans="2:12">
      <c r="B5607" s="68">
        <v>40980</v>
      </c>
      <c r="C5607" s="58" t="s">
        <v>10074</v>
      </c>
      <c r="D5607" s="58">
        <v>258</v>
      </c>
      <c r="E5607" s="58">
        <v>863</v>
      </c>
      <c r="F5607" s="58">
        <v>267</v>
      </c>
      <c r="G5607" s="1">
        <f t="shared" si="261"/>
        <v>11</v>
      </c>
      <c r="H5607" s="1">
        <f t="shared" si="262"/>
        <v>2012</v>
      </c>
      <c r="I5607" s="1" t="str">
        <f t="shared" si="263"/>
        <v>11-2012</v>
      </c>
      <c r="J5607"/>
      <c r="L5607"/>
    </row>
    <row r="5608" spans="2:12">
      <c r="B5608" s="68">
        <v>40980</v>
      </c>
      <c r="C5608" s="58" t="s">
        <v>10075</v>
      </c>
      <c r="D5608" s="58">
        <v>80</v>
      </c>
      <c r="E5608" s="58">
        <v>785</v>
      </c>
      <c r="F5608" s="58">
        <v>177</v>
      </c>
      <c r="G5608" s="1">
        <f t="shared" si="261"/>
        <v>11</v>
      </c>
      <c r="H5608" s="1">
        <f t="shared" si="262"/>
        <v>2012</v>
      </c>
      <c r="I5608" s="1" t="str">
        <f t="shared" si="263"/>
        <v>11-2012</v>
      </c>
      <c r="J5608"/>
      <c r="L5608"/>
    </row>
    <row r="5609" spans="2:12">
      <c r="B5609" s="68">
        <v>40980</v>
      </c>
      <c r="C5609" s="58" t="s">
        <v>10076</v>
      </c>
      <c r="D5609" s="58">
        <v>88</v>
      </c>
      <c r="E5609" s="58">
        <v>690</v>
      </c>
      <c r="F5609" s="58">
        <v>205</v>
      </c>
      <c r="G5609" s="1">
        <f t="shared" si="261"/>
        <v>11</v>
      </c>
      <c r="H5609" s="1">
        <f t="shared" si="262"/>
        <v>2012</v>
      </c>
      <c r="I5609" s="1" t="str">
        <f t="shared" si="263"/>
        <v>11-2012</v>
      </c>
      <c r="J5609"/>
      <c r="L5609"/>
    </row>
    <row r="5610" spans="2:12">
      <c r="B5610" s="68">
        <v>40980</v>
      </c>
      <c r="C5610" s="58" t="s">
        <v>18</v>
      </c>
      <c r="D5610" s="58">
        <v>86</v>
      </c>
      <c r="E5610" s="58">
        <v>351</v>
      </c>
      <c r="F5610" s="58">
        <v>134</v>
      </c>
      <c r="G5610" s="1">
        <f t="shared" si="261"/>
        <v>11</v>
      </c>
      <c r="H5610" s="1">
        <f t="shared" si="262"/>
        <v>2012</v>
      </c>
      <c r="I5610" s="1" t="str">
        <f t="shared" si="263"/>
        <v>11-2012</v>
      </c>
      <c r="J5610"/>
      <c r="L5610"/>
    </row>
    <row r="5611" spans="2:12">
      <c r="B5611" s="68">
        <v>40980</v>
      </c>
      <c r="C5611" s="58" t="s">
        <v>10077</v>
      </c>
      <c r="D5611" s="58">
        <v>22</v>
      </c>
      <c r="E5611" s="58">
        <v>751</v>
      </c>
      <c r="F5611" s="58">
        <v>86</v>
      </c>
      <c r="G5611" s="1">
        <f t="shared" si="261"/>
        <v>11</v>
      </c>
      <c r="H5611" s="1">
        <f t="shared" si="262"/>
        <v>2012</v>
      </c>
      <c r="I5611" s="1" t="str">
        <f t="shared" si="263"/>
        <v>11-2012</v>
      </c>
      <c r="J5611"/>
      <c r="L5611"/>
    </row>
    <row r="5612" spans="2:12">
      <c r="B5612" s="68">
        <v>40980</v>
      </c>
      <c r="C5612" s="58" t="s">
        <v>10078</v>
      </c>
      <c r="D5612" s="58">
        <v>300</v>
      </c>
      <c r="E5612" s="58">
        <v>458</v>
      </c>
      <c r="F5612" s="58">
        <v>182</v>
      </c>
      <c r="G5612" s="1">
        <f t="shared" si="261"/>
        <v>11</v>
      </c>
      <c r="H5612" s="1">
        <f t="shared" si="262"/>
        <v>2012</v>
      </c>
      <c r="I5612" s="1" t="str">
        <f t="shared" si="263"/>
        <v>11-2012</v>
      </c>
      <c r="J5612"/>
      <c r="L5612"/>
    </row>
    <row r="5613" spans="2:12">
      <c r="B5613" s="68">
        <v>40980</v>
      </c>
      <c r="C5613" s="58" t="s">
        <v>10079</v>
      </c>
      <c r="D5613" s="58">
        <v>4</v>
      </c>
      <c r="E5613" s="58">
        <v>998</v>
      </c>
      <c r="F5613" s="58">
        <v>169</v>
      </c>
      <c r="G5613" s="1">
        <f t="shared" si="261"/>
        <v>11</v>
      </c>
      <c r="H5613" s="1">
        <f t="shared" si="262"/>
        <v>2012</v>
      </c>
      <c r="I5613" s="1" t="str">
        <f t="shared" si="263"/>
        <v>11-2012</v>
      </c>
      <c r="J5613"/>
      <c r="L5613"/>
    </row>
    <row r="5614" spans="2:12">
      <c r="B5614" s="68">
        <v>40980</v>
      </c>
      <c r="C5614" s="58" t="s">
        <v>10080</v>
      </c>
      <c r="D5614" s="58">
        <v>27</v>
      </c>
      <c r="E5614" s="58">
        <v>634</v>
      </c>
      <c r="F5614" s="58">
        <v>27</v>
      </c>
      <c r="G5614" s="1">
        <f t="shared" si="261"/>
        <v>11</v>
      </c>
      <c r="H5614" s="1">
        <f t="shared" si="262"/>
        <v>2012</v>
      </c>
      <c r="I5614" s="1" t="str">
        <f t="shared" si="263"/>
        <v>11-2012</v>
      </c>
      <c r="J5614"/>
      <c r="L5614"/>
    </row>
    <row r="5615" spans="2:12">
      <c r="B5615" s="68">
        <v>40980</v>
      </c>
      <c r="C5615" s="58" t="s">
        <v>10081</v>
      </c>
      <c r="D5615" s="58">
        <v>36</v>
      </c>
      <c r="E5615" s="58">
        <v>814</v>
      </c>
      <c r="F5615" s="58">
        <v>281</v>
      </c>
      <c r="G5615" s="1">
        <f t="shared" si="261"/>
        <v>11</v>
      </c>
      <c r="H5615" s="1">
        <f t="shared" si="262"/>
        <v>2012</v>
      </c>
      <c r="I5615" s="1" t="str">
        <f t="shared" si="263"/>
        <v>11-2012</v>
      </c>
      <c r="J5615"/>
      <c r="L5615"/>
    </row>
    <row r="5616" spans="2:12">
      <c r="B5616" s="68">
        <v>40980</v>
      </c>
      <c r="C5616" s="58" t="s">
        <v>10083</v>
      </c>
      <c r="D5616" s="58">
        <v>63</v>
      </c>
      <c r="E5616" s="58">
        <v>974</v>
      </c>
      <c r="F5616" s="58">
        <v>184</v>
      </c>
      <c r="G5616" s="1">
        <f t="shared" si="261"/>
        <v>11</v>
      </c>
      <c r="H5616" s="1">
        <f t="shared" si="262"/>
        <v>2012</v>
      </c>
      <c r="I5616" s="1" t="str">
        <f t="shared" si="263"/>
        <v>11-2012</v>
      </c>
      <c r="J5616"/>
      <c r="L5616"/>
    </row>
    <row r="5617" spans="2:12">
      <c r="B5617" s="68">
        <v>40980</v>
      </c>
      <c r="C5617" s="58" t="s">
        <v>10084</v>
      </c>
      <c r="D5617" s="58">
        <v>128</v>
      </c>
      <c r="E5617" s="58">
        <v>925</v>
      </c>
      <c r="F5617" s="58">
        <v>216</v>
      </c>
      <c r="G5617" s="1">
        <f t="shared" si="261"/>
        <v>11</v>
      </c>
      <c r="H5617" s="1">
        <f t="shared" si="262"/>
        <v>2012</v>
      </c>
      <c r="I5617" s="1" t="str">
        <f t="shared" si="263"/>
        <v>11-2012</v>
      </c>
      <c r="J5617"/>
      <c r="L5617"/>
    </row>
    <row r="5618" spans="2:12">
      <c r="B5618" s="68">
        <v>40980</v>
      </c>
      <c r="C5618" s="58" t="s">
        <v>10085</v>
      </c>
      <c r="D5618" s="58">
        <v>735</v>
      </c>
      <c r="E5618" s="58">
        <v>404</v>
      </c>
      <c r="F5618" s="58">
        <v>24</v>
      </c>
      <c r="G5618" s="1">
        <f t="shared" si="261"/>
        <v>11</v>
      </c>
      <c r="H5618" s="1">
        <f t="shared" si="262"/>
        <v>2012</v>
      </c>
      <c r="I5618" s="1" t="str">
        <f t="shared" si="263"/>
        <v>11-2012</v>
      </c>
      <c r="J5618"/>
      <c r="L5618"/>
    </row>
    <row r="5619" spans="2:12">
      <c r="B5619" s="68">
        <v>40980</v>
      </c>
      <c r="C5619" s="58" t="s">
        <v>10086</v>
      </c>
      <c r="D5619" s="58">
        <v>315</v>
      </c>
      <c r="E5619" s="58">
        <v>662</v>
      </c>
      <c r="F5619" s="58">
        <v>153</v>
      </c>
      <c r="G5619" s="1">
        <f t="shared" si="261"/>
        <v>11</v>
      </c>
      <c r="H5619" s="1">
        <f t="shared" si="262"/>
        <v>2012</v>
      </c>
      <c r="I5619" s="1" t="str">
        <f t="shared" si="263"/>
        <v>11-2012</v>
      </c>
      <c r="J5619"/>
      <c r="L5619"/>
    </row>
    <row r="5620" spans="2:12">
      <c r="B5620" s="68">
        <v>40980</v>
      </c>
      <c r="C5620" s="58" t="s">
        <v>10087</v>
      </c>
      <c r="D5620" s="58">
        <v>116</v>
      </c>
      <c r="E5620" s="58">
        <v>305</v>
      </c>
      <c r="F5620" s="58">
        <v>242</v>
      </c>
      <c r="G5620" s="1">
        <f t="shared" si="261"/>
        <v>11</v>
      </c>
      <c r="H5620" s="1">
        <f t="shared" si="262"/>
        <v>2012</v>
      </c>
      <c r="I5620" s="1" t="str">
        <f t="shared" si="263"/>
        <v>11-2012</v>
      </c>
      <c r="J5620"/>
      <c r="L5620"/>
    </row>
    <row r="5621" spans="2:12">
      <c r="B5621" s="68">
        <v>40980</v>
      </c>
      <c r="C5621" s="58" t="s">
        <v>10088</v>
      </c>
      <c r="D5621" s="58">
        <v>108</v>
      </c>
      <c r="E5621" s="58">
        <v>804</v>
      </c>
      <c r="F5621" s="58">
        <v>318</v>
      </c>
      <c r="G5621" s="1">
        <f t="shared" si="261"/>
        <v>11</v>
      </c>
      <c r="H5621" s="1">
        <f t="shared" si="262"/>
        <v>2012</v>
      </c>
      <c r="I5621" s="1" t="str">
        <f t="shared" si="263"/>
        <v>11-2012</v>
      </c>
      <c r="J5621"/>
      <c r="L5621"/>
    </row>
    <row r="5622" spans="2:12">
      <c r="B5622" s="68">
        <v>40980</v>
      </c>
      <c r="C5622" s="58" t="s">
        <v>10089</v>
      </c>
      <c r="D5622" s="58">
        <v>434</v>
      </c>
      <c r="E5622" s="58">
        <v>592</v>
      </c>
      <c r="F5622" s="58">
        <v>274</v>
      </c>
      <c r="G5622" s="1">
        <f t="shared" si="261"/>
        <v>11</v>
      </c>
      <c r="H5622" s="1">
        <f t="shared" si="262"/>
        <v>2012</v>
      </c>
      <c r="I5622" s="1" t="str">
        <f t="shared" si="263"/>
        <v>11-2012</v>
      </c>
      <c r="J5622"/>
      <c r="L5622"/>
    </row>
    <row r="5623" spans="2:12">
      <c r="B5623" s="68">
        <v>40980</v>
      </c>
      <c r="C5623" s="58" t="s">
        <v>10090</v>
      </c>
      <c r="D5623" s="58">
        <v>55</v>
      </c>
      <c r="E5623" s="58">
        <v>849</v>
      </c>
      <c r="F5623" s="58">
        <v>167</v>
      </c>
      <c r="G5623" s="1">
        <f t="shared" si="261"/>
        <v>11</v>
      </c>
      <c r="H5623" s="1">
        <f t="shared" si="262"/>
        <v>2012</v>
      </c>
      <c r="I5623" s="1" t="str">
        <f t="shared" si="263"/>
        <v>11-2012</v>
      </c>
      <c r="J5623"/>
      <c r="L5623"/>
    </row>
    <row r="5624" spans="2:12">
      <c r="B5624" s="68">
        <v>40980</v>
      </c>
      <c r="C5624" s="58" t="s">
        <v>10091</v>
      </c>
      <c r="D5624" s="58">
        <v>180</v>
      </c>
      <c r="E5624" s="58">
        <v>393</v>
      </c>
      <c r="F5624" s="58">
        <v>55</v>
      </c>
      <c r="G5624" s="1">
        <f t="shared" si="261"/>
        <v>11</v>
      </c>
      <c r="H5624" s="1">
        <f t="shared" si="262"/>
        <v>2012</v>
      </c>
      <c r="I5624" s="1" t="str">
        <f t="shared" si="263"/>
        <v>11-2012</v>
      </c>
      <c r="J5624"/>
      <c r="L5624"/>
    </row>
    <row r="5625" spans="2:12">
      <c r="B5625" s="68">
        <v>40980</v>
      </c>
      <c r="C5625" s="58" t="s">
        <v>10092</v>
      </c>
      <c r="D5625" s="58">
        <v>2</v>
      </c>
      <c r="E5625" s="58">
        <v>603</v>
      </c>
      <c r="F5625" s="58">
        <v>156</v>
      </c>
      <c r="G5625" s="1">
        <f t="shared" si="261"/>
        <v>11</v>
      </c>
      <c r="H5625" s="1">
        <f t="shared" si="262"/>
        <v>2012</v>
      </c>
      <c r="I5625" s="1" t="str">
        <f t="shared" si="263"/>
        <v>11-2012</v>
      </c>
      <c r="J5625"/>
      <c r="L5625"/>
    </row>
    <row r="5626" spans="2:12">
      <c r="B5626" s="68">
        <v>40980</v>
      </c>
      <c r="C5626" s="58" t="s">
        <v>10093</v>
      </c>
      <c r="D5626" s="58">
        <v>116</v>
      </c>
      <c r="E5626" s="58">
        <v>790</v>
      </c>
      <c r="F5626" s="58">
        <v>133</v>
      </c>
      <c r="G5626" s="1">
        <f t="shared" si="261"/>
        <v>11</v>
      </c>
      <c r="H5626" s="1">
        <f t="shared" si="262"/>
        <v>2012</v>
      </c>
      <c r="I5626" s="1" t="str">
        <f t="shared" si="263"/>
        <v>11-2012</v>
      </c>
      <c r="J5626"/>
      <c r="L5626"/>
    </row>
    <row r="5627" spans="2:12">
      <c r="B5627" s="68">
        <v>40980</v>
      </c>
      <c r="C5627" s="58" t="s">
        <v>10094</v>
      </c>
      <c r="D5627" s="58">
        <v>866</v>
      </c>
      <c r="E5627" s="58">
        <v>603</v>
      </c>
      <c r="F5627" s="58">
        <v>196</v>
      </c>
      <c r="G5627" s="1">
        <f t="shared" si="261"/>
        <v>11</v>
      </c>
      <c r="H5627" s="1">
        <f t="shared" si="262"/>
        <v>2012</v>
      </c>
      <c r="I5627" s="1" t="str">
        <f t="shared" si="263"/>
        <v>11-2012</v>
      </c>
      <c r="J5627"/>
      <c r="L5627"/>
    </row>
    <row r="5628" spans="2:12">
      <c r="B5628" s="68">
        <v>40980</v>
      </c>
      <c r="C5628" s="58" t="s">
        <v>10095</v>
      </c>
      <c r="D5628" s="58">
        <v>100</v>
      </c>
      <c r="E5628" s="58">
        <v>578</v>
      </c>
      <c r="F5628" s="58">
        <v>149</v>
      </c>
      <c r="G5628" s="1">
        <f t="shared" si="261"/>
        <v>11</v>
      </c>
      <c r="H5628" s="1">
        <f t="shared" si="262"/>
        <v>2012</v>
      </c>
      <c r="I5628" s="1" t="str">
        <f t="shared" si="263"/>
        <v>11-2012</v>
      </c>
      <c r="J5628"/>
      <c r="L5628"/>
    </row>
    <row r="5629" spans="2:12">
      <c r="B5629" s="68">
        <v>40980</v>
      </c>
      <c r="C5629" s="58" t="s">
        <v>10096</v>
      </c>
      <c r="D5629" s="58">
        <v>224</v>
      </c>
      <c r="E5629" s="58">
        <v>832</v>
      </c>
      <c r="F5629" s="58">
        <v>147</v>
      </c>
      <c r="G5629" s="1">
        <f t="shared" si="261"/>
        <v>11</v>
      </c>
      <c r="H5629" s="1">
        <f t="shared" si="262"/>
        <v>2012</v>
      </c>
      <c r="I5629" s="1" t="str">
        <f t="shared" si="263"/>
        <v>11-2012</v>
      </c>
      <c r="J5629"/>
      <c r="L5629"/>
    </row>
    <row r="5630" spans="2:12">
      <c r="B5630" s="68">
        <v>40980</v>
      </c>
      <c r="C5630" s="58" t="s">
        <v>10097</v>
      </c>
      <c r="D5630" s="58">
        <v>9</v>
      </c>
      <c r="E5630" s="58">
        <v>927</v>
      </c>
      <c r="F5630" s="58">
        <v>281</v>
      </c>
      <c r="G5630" s="1">
        <f t="shared" si="261"/>
        <v>11</v>
      </c>
      <c r="H5630" s="1">
        <f t="shared" si="262"/>
        <v>2012</v>
      </c>
      <c r="I5630" s="1" t="str">
        <f t="shared" si="263"/>
        <v>11-2012</v>
      </c>
      <c r="J5630"/>
      <c r="L5630"/>
    </row>
    <row r="5631" spans="2:12">
      <c r="B5631" s="68">
        <v>40980</v>
      </c>
      <c r="C5631" s="58" t="s">
        <v>10098</v>
      </c>
      <c r="D5631" s="58">
        <v>222</v>
      </c>
      <c r="E5631" s="58">
        <v>637</v>
      </c>
      <c r="F5631" s="58">
        <v>187</v>
      </c>
      <c r="G5631" s="1">
        <f t="shared" si="261"/>
        <v>11</v>
      </c>
      <c r="H5631" s="1">
        <f t="shared" si="262"/>
        <v>2012</v>
      </c>
      <c r="I5631" s="1" t="str">
        <f t="shared" si="263"/>
        <v>11-2012</v>
      </c>
      <c r="J5631"/>
      <c r="L5631"/>
    </row>
    <row r="5632" spans="2:12">
      <c r="B5632" s="68">
        <v>40980</v>
      </c>
      <c r="C5632" s="58" t="s">
        <v>10099</v>
      </c>
      <c r="D5632" s="58">
        <v>55</v>
      </c>
      <c r="E5632" s="58">
        <v>535</v>
      </c>
      <c r="F5632" s="58">
        <v>105</v>
      </c>
      <c r="G5632" s="1">
        <f t="shared" si="261"/>
        <v>11</v>
      </c>
      <c r="H5632" s="1">
        <f t="shared" si="262"/>
        <v>2012</v>
      </c>
      <c r="I5632" s="1" t="str">
        <f t="shared" si="263"/>
        <v>11-2012</v>
      </c>
      <c r="J5632"/>
      <c r="L5632"/>
    </row>
    <row r="5633" spans="2:12">
      <c r="B5633" s="68">
        <v>40980</v>
      </c>
      <c r="C5633" s="58" t="s">
        <v>10100</v>
      </c>
      <c r="D5633" s="58">
        <v>40</v>
      </c>
      <c r="E5633" s="58">
        <v>886</v>
      </c>
      <c r="F5633" s="58">
        <v>117</v>
      </c>
      <c r="G5633" s="1">
        <f t="shared" si="261"/>
        <v>11</v>
      </c>
      <c r="H5633" s="1">
        <f t="shared" si="262"/>
        <v>2012</v>
      </c>
      <c r="I5633" s="1" t="str">
        <f t="shared" si="263"/>
        <v>11-2012</v>
      </c>
      <c r="J5633"/>
      <c r="L5633"/>
    </row>
    <row r="5634" spans="2:12">
      <c r="B5634" s="68">
        <v>40980</v>
      </c>
      <c r="C5634" s="58" t="s">
        <v>10101</v>
      </c>
      <c r="D5634" s="58">
        <v>11</v>
      </c>
      <c r="E5634" s="58">
        <v>732</v>
      </c>
      <c r="F5634" s="58">
        <v>294</v>
      </c>
      <c r="G5634" s="1">
        <f t="shared" si="261"/>
        <v>11</v>
      </c>
      <c r="H5634" s="1">
        <f t="shared" si="262"/>
        <v>2012</v>
      </c>
      <c r="I5634" s="1" t="str">
        <f t="shared" si="263"/>
        <v>11-2012</v>
      </c>
      <c r="J5634"/>
      <c r="L5634"/>
    </row>
    <row r="5635" spans="2:12">
      <c r="B5635" s="68">
        <v>40987</v>
      </c>
      <c r="C5635" s="58" t="s">
        <v>10039</v>
      </c>
      <c r="D5635" s="58">
        <v>26</v>
      </c>
      <c r="E5635" s="58">
        <v>727</v>
      </c>
      <c r="F5635" s="58">
        <v>308</v>
      </c>
      <c r="G5635" s="1">
        <f t="shared" si="261"/>
        <v>12</v>
      </c>
      <c r="H5635" s="1">
        <f t="shared" si="262"/>
        <v>2012</v>
      </c>
      <c r="I5635" s="1" t="str">
        <f t="shared" si="263"/>
        <v>12-2012</v>
      </c>
      <c r="J5635"/>
      <c r="L5635"/>
    </row>
    <row r="5636" spans="2:12">
      <c r="B5636" s="68">
        <v>40987</v>
      </c>
      <c r="C5636" s="58" t="s">
        <v>10066</v>
      </c>
      <c r="D5636" s="58">
        <v>170</v>
      </c>
      <c r="E5636" s="58">
        <v>984</v>
      </c>
      <c r="F5636" s="58">
        <v>175</v>
      </c>
      <c r="G5636" s="1">
        <f t="shared" si="261"/>
        <v>12</v>
      </c>
      <c r="H5636" s="1">
        <f t="shared" si="262"/>
        <v>2012</v>
      </c>
      <c r="I5636" s="1" t="str">
        <f t="shared" si="263"/>
        <v>12-2012</v>
      </c>
      <c r="J5636"/>
      <c r="L5636"/>
    </row>
    <row r="5637" spans="2:12">
      <c r="B5637" s="68">
        <v>40987</v>
      </c>
      <c r="C5637" s="58" t="s">
        <v>10040</v>
      </c>
      <c r="D5637" s="58">
        <v>68</v>
      </c>
      <c r="E5637" s="58">
        <v>473</v>
      </c>
      <c r="F5637" s="58">
        <v>286</v>
      </c>
      <c r="G5637" s="1">
        <f t="shared" si="261"/>
        <v>12</v>
      </c>
      <c r="H5637" s="1">
        <f t="shared" si="262"/>
        <v>2012</v>
      </c>
      <c r="I5637" s="1" t="str">
        <f t="shared" si="263"/>
        <v>12-2012</v>
      </c>
      <c r="J5637"/>
      <c r="L5637"/>
    </row>
    <row r="5638" spans="2:12">
      <c r="B5638" s="68">
        <v>40987</v>
      </c>
      <c r="C5638" s="58" t="s">
        <v>10042</v>
      </c>
      <c r="D5638" s="58">
        <v>201</v>
      </c>
      <c r="E5638" s="58">
        <v>904</v>
      </c>
      <c r="F5638" s="58">
        <v>6</v>
      </c>
      <c r="G5638" s="1">
        <f t="shared" si="261"/>
        <v>12</v>
      </c>
      <c r="H5638" s="1">
        <f t="shared" si="262"/>
        <v>2012</v>
      </c>
      <c r="I5638" s="1" t="str">
        <f t="shared" si="263"/>
        <v>12-2012</v>
      </c>
      <c r="J5638"/>
      <c r="L5638"/>
    </row>
    <row r="5639" spans="2:12">
      <c r="B5639" s="68">
        <v>40987</v>
      </c>
      <c r="C5639" s="58" t="s">
        <v>10048</v>
      </c>
      <c r="D5639" s="58">
        <v>181</v>
      </c>
      <c r="E5639" s="58">
        <v>613</v>
      </c>
      <c r="F5639" s="58">
        <v>256</v>
      </c>
      <c r="G5639" s="1">
        <f t="shared" si="261"/>
        <v>12</v>
      </c>
      <c r="H5639" s="1">
        <f t="shared" si="262"/>
        <v>2012</v>
      </c>
      <c r="I5639" s="1" t="str">
        <f t="shared" si="263"/>
        <v>12-2012</v>
      </c>
      <c r="J5639"/>
      <c r="L5639"/>
    </row>
    <row r="5640" spans="2:12">
      <c r="B5640" s="68">
        <v>40987</v>
      </c>
      <c r="C5640" s="58" t="s">
        <v>10049</v>
      </c>
      <c r="D5640" s="58">
        <v>128</v>
      </c>
      <c r="E5640" s="58">
        <v>925</v>
      </c>
      <c r="F5640" s="58">
        <v>303</v>
      </c>
      <c r="G5640" s="1">
        <f t="shared" si="261"/>
        <v>12</v>
      </c>
      <c r="H5640" s="1">
        <f t="shared" si="262"/>
        <v>2012</v>
      </c>
      <c r="I5640" s="1" t="str">
        <f t="shared" si="263"/>
        <v>12-2012</v>
      </c>
      <c r="J5640"/>
      <c r="L5640"/>
    </row>
    <row r="5641" spans="2:12">
      <c r="B5641" s="68">
        <v>40987</v>
      </c>
      <c r="C5641" s="58" t="s">
        <v>10067</v>
      </c>
      <c r="D5641" s="58">
        <v>7</v>
      </c>
      <c r="E5641" s="58">
        <v>880</v>
      </c>
      <c r="F5641" s="58">
        <v>235</v>
      </c>
      <c r="G5641" s="1">
        <f t="shared" si="261"/>
        <v>12</v>
      </c>
      <c r="H5641" s="1">
        <f t="shared" si="262"/>
        <v>2012</v>
      </c>
      <c r="I5641" s="1" t="str">
        <f t="shared" si="263"/>
        <v>12-2012</v>
      </c>
      <c r="J5641"/>
      <c r="L5641"/>
    </row>
    <row r="5642" spans="2:12">
      <c r="B5642" s="68">
        <v>40987</v>
      </c>
      <c r="C5642" s="58" t="s">
        <v>10068</v>
      </c>
      <c r="D5642" s="58">
        <v>16</v>
      </c>
      <c r="E5642" s="58">
        <v>657</v>
      </c>
      <c r="F5642" s="58">
        <v>10</v>
      </c>
      <c r="G5642" s="1">
        <f t="shared" si="261"/>
        <v>12</v>
      </c>
      <c r="H5642" s="1">
        <f t="shared" si="262"/>
        <v>2012</v>
      </c>
      <c r="I5642" s="1" t="str">
        <f t="shared" si="263"/>
        <v>12-2012</v>
      </c>
      <c r="J5642"/>
      <c r="L5642"/>
    </row>
    <row r="5643" spans="2:12">
      <c r="B5643" s="68">
        <v>40987</v>
      </c>
      <c r="C5643" s="58" t="s">
        <v>10070</v>
      </c>
      <c r="D5643" s="58">
        <v>369</v>
      </c>
      <c r="E5643" s="58">
        <v>456</v>
      </c>
      <c r="F5643" s="58">
        <v>28</v>
      </c>
      <c r="G5643" s="1">
        <f t="shared" si="261"/>
        <v>12</v>
      </c>
      <c r="H5643" s="1">
        <f t="shared" si="262"/>
        <v>2012</v>
      </c>
      <c r="I5643" s="1" t="str">
        <f t="shared" si="263"/>
        <v>12-2012</v>
      </c>
      <c r="J5643"/>
      <c r="L5643"/>
    </row>
    <row r="5644" spans="2:12">
      <c r="B5644" s="68">
        <v>40987</v>
      </c>
      <c r="C5644" s="58" t="s">
        <v>10071</v>
      </c>
      <c r="D5644" s="58">
        <v>31</v>
      </c>
      <c r="E5644" s="58">
        <v>526</v>
      </c>
      <c r="F5644" s="58">
        <v>280</v>
      </c>
      <c r="G5644" s="1">
        <f t="shared" si="261"/>
        <v>12</v>
      </c>
      <c r="H5644" s="1">
        <f t="shared" si="262"/>
        <v>2012</v>
      </c>
      <c r="I5644" s="1" t="str">
        <f t="shared" si="263"/>
        <v>12-2012</v>
      </c>
      <c r="J5644"/>
      <c r="L5644"/>
    </row>
    <row r="5645" spans="2:12">
      <c r="B5645" s="68">
        <v>40987</v>
      </c>
      <c r="C5645" s="58" t="s">
        <v>10051</v>
      </c>
      <c r="D5645" s="58">
        <v>27</v>
      </c>
      <c r="E5645" s="58">
        <v>563</v>
      </c>
      <c r="F5645" s="58">
        <v>278</v>
      </c>
      <c r="G5645" s="1">
        <f t="shared" si="261"/>
        <v>12</v>
      </c>
      <c r="H5645" s="1">
        <f t="shared" si="262"/>
        <v>2012</v>
      </c>
      <c r="I5645" s="1" t="str">
        <f t="shared" si="263"/>
        <v>12-2012</v>
      </c>
      <c r="J5645"/>
      <c r="L5645"/>
    </row>
    <row r="5646" spans="2:12">
      <c r="B5646" s="68">
        <v>40987</v>
      </c>
      <c r="C5646" s="58" t="s">
        <v>10052</v>
      </c>
      <c r="D5646" s="58">
        <v>52</v>
      </c>
      <c r="E5646" s="58">
        <v>655</v>
      </c>
      <c r="F5646" s="58">
        <v>187</v>
      </c>
      <c r="G5646" s="1">
        <f t="shared" si="261"/>
        <v>12</v>
      </c>
      <c r="H5646" s="1">
        <f t="shared" si="262"/>
        <v>2012</v>
      </c>
      <c r="I5646" s="1" t="str">
        <f t="shared" si="263"/>
        <v>12-2012</v>
      </c>
      <c r="J5646"/>
      <c r="L5646"/>
    </row>
    <row r="5647" spans="2:12">
      <c r="B5647" s="68">
        <v>40987</v>
      </c>
      <c r="C5647" s="58" t="s">
        <v>10055</v>
      </c>
      <c r="D5647" s="58">
        <v>510</v>
      </c>
      <c r="E5647" s="58">
        <v>879</v>
      </c>
      <c r="F5647" s="58">
        <v>206</v>
      </c>
      <c r="G5647" s="1">
        <f t="shared" si="261"/>
        <v>12</v>
      </c>
      <c r="H5647" s="1">
        <f t="shared" si="262"/>
        <v>2012</v>
      </c>
      <c r="I5647" s="1" t="str">
        <f t="shared" si="263"/>
        <v>12-2012</v>
      </c>
      <c r="J5647"/>
      <c r="L5647"/>
    </row>
    <row r="5648" spans="2:12">
      <c r="B5648" s="68">
        <v>40987</v>
      </c>
      <c r="C5648" s="58" t="s">
        <v>10056</v>
      </c>
      <c r="D5648" s="58">
        <v>171</v>
      </c>
      <c r="E5648" s="58">
        <v>424</v>
      </c>
      <c r="F5648" s="58">
        <v>168</v>
      </c>
      <c r="G5648" s="1">
        <f t="shared" si="261"/>
        <v>12</v>
      </c>
      <c r="H5648" s="1">
        <f t="shared" si="262"/>
        <v>2012</v>
      </c>
      <c r="I5648" s="1" t="str">
        <f t="shared" si="263"/>
        <v>12-2012</v>
      </c>
      <c r="J5648"/>
      <c r="L5648"/>
    </row>
    <row r="5649" spans="2:12">
      <c r="B5649" s="68">
        <v>40987</v>
      </c>
      <c r="C5649" s="58" t="s">
        <v>10057</v>
      </c>
      <c r="D5649" s="58">
        <v>36</v>
      </c>
      <c r="E5649" s="58">
        <v>376</v>
      </c>
      <c r="F5649" s="58">
        <v>155</v>
      </c>
      <c r="G5649" s="1">
        <f t="shared" si="261"/>
        <v>12</v>
      </c>
      <c r="H5649" s="1">
        <f t="shared" si="262"/>
        <v>2012</v>
      </c>
      <c r="I5649" s="1" t="str">
        <f t="shared" si="263"/>
        <v>12-2012</v>
      </c>
      <c r="J5649"/>
      <c r="L5649"/>
    </row>
    <row r="5650" spans="2:12">
      <c r="B5650" s="68">
        <v>40987</v>
      </c>
      <c r="C5650" s="58" t="s">
        <v>10058</v>
      </c>
      <c r="D5650" s="58">
        <v>93</v>
      </c>
      <c r="E5650" s="58">
        <v>506</v>
      </c>
      <c r="F5650" s="58">
        <v>288</v>
      </c>
      <c r="G5650" s="1">
        <f t="shared" si="261"/>
        <v>12</v>
      </c>
      <c r="H5650" s="1">
        <f t="shared" si="262"/>
        <v>2012</v>
      </c>
      <c r="I5650" s="1" t="str">
        <f t="shared" si="263"/>
        <v>12-2012</v>
      </c>
      <c r="J5650"/>
      <c r="L5650"/>
    </row>
    <row r="5651" spans="2:12">
      <c r="B5651" s="68">
        <v>40987</v>
      </c>
      <c r="C5651" s="58" t="s">
        <v>10060</v>
      </c>
      <c r="D5651" s="58">
        <v>168</v>
      </c>
      <c r="E5651" s="58">
        <v>438</v>
      </c>
      <c r="F5651" s="58">
        <v>284</v>
      </c>
      <c r="G5651" s="1">
        <f t="shared" si="261"/>
        <v>12</v>
      </c>
      <c r="H5651" s="1">
        <f t="shared" si="262"/>
        <v>2012</v>
      </c>
      <c r="I5651" s="1" t="str">
        <f t="shared" si="263"/>
        <v>12-2012</v>
      </c>
      <c r="J5651"/>
      <c r="L5651"/>
    </row>
    <row r="5652" spans="2:12">
      <c r="B5652" s="68">
        <v>40987</v>
      </c>
      <c r="C5652" s="58" t="s">
        <v>10072</v>
      </c>
      <c r="D5652" s="58">
        <v>198</v>
      </c>
      <c r="E5652" s="58">
        <v>697</v>
      </c>
      <c r="F5652" s="58">
        <v>78</v>
      </c>
      <c r="G5652" s="1">
        <f t="shared" si="261"/>
        <v>12</v>
      </c>
      <c r="H5652" s="1">
        <f t="shared" si="262"/>
        <v>2012</v>
      </c>
      <c r="I5652" s="1" t="str">
        <f t="shared" si="263"/>
        <v>12-2012</v>
      </c>
      <c r="J5652"/>
      <c r="L5652"/>
    </row>
    <row r="5653" spans="2:12">
      <c r="B5653" s="68">
        <v>40987</v>
      </c>
      <c r="C5653" s="58" t="s">
        <v>10073</v>
      </c>
      <c r="D5653" s="58">
        <v>21</v>
      </c>
      <c r="E5653" s="58">
        <v>773</v>
      </c>
      <c r="F5653" s="58">
        <v>5</v>
      </c>
      <c r="G5653" s="1">
        <f t="shared" ref="G5653:G5716" si="264">WEEKNUM(B5653)</f>
        <v>12</v>
      </c>
      <c r="H5653" s="1">
        <f t="shared" ref="H5653:H5716" si="265">YEAR(B5653)</f>
        <v>2012</v>
      </c>
      <c r="I5653" s="1" t="str">
        <f t="shared" ref="I5653:I5716" si="266">CONCATENATE(G5653,"-",H5653)</f>
        <v>12-2012</v>
      </c>
      <c r="J5653"/>
      <c r="L5653"/>
    </row>
    <row r="5654" spans="2:12">
      <c r="B5654" s="68">
        <v>40987</v>
      </c>
      <c r="C5654" s="58" t="s">
        <v>10074</v>
      </c>
      <c r="D5654" s="58">
        <v>258</v>
      </c>
      <c r="E5654" s="58">
        <v>904</v>
      </c>
      <c r="F5654" s="58">
        <v>143</v>
      </c>
      <c r="G5654" s="1">
        <f t="shared" si="264"/>
        <v>12</v>
      </c>
      <c r="H5654" s="1">
        <f t="shared" si="265"/>
        <v>2012</v>
      </c>
      <c r="I5654" s="1" t="str">
        <f t="shared" si="266"/>
        <v>12-2012</v>
      </c>
      <c r="J5654"/>
      <c r="L5654"/>
    </row>
    <row r="5655" spans="2:12">
      <c r="B5655" s="68">
        <v>40987</v>
      </c>
      <c r="C5655" s="58" t="s">
        <v>10075</v>
      </c>
      <c r="D5655" s="58">
        <v>80</v>
      </c>
      <c r="E5655" s="58">
        <v>309</v>
      </c>
      <c r="F5655" s="58">
        <v>273</v>
      </c>
      <c r="G5655" s="1">
        <f t="shared" si="264"/>
        <v>12</v>
      </c>
      <c r="H5655" s="1">
        <f t="shared" si="265"/>
        <v>2012</v>
      </c>
      <c r="I5655" s="1" t="str">
        <f t="shared" si="266"/>
        <v>12-2012</v>
      </c>
      <c r="J5655"/>
      <c r="L5655"/>
    </row>
    <row r="5656" spans="2:12">
      <c r="B5656" s="68">
        <v>40987</v>
      </c>
      <c r="C5656" s="58" t="s">
        <v>10076</v>
      </c>
      <c r="D5656" s="58">
        <v>88</v>
      </c>
      <c r="E5656" s="58">
        <v>451</v>
      </c>
      <c r="F5656" s="58">
        <v>61</v>
      </c>
      <c r="G5656" s="1">
        <f t="shared" si="264"/>
        <v>12</v>
      </c>
      <c r="H5656" s="1">
        <f t="shared" si="265"/>
        <v>2012</v>
      </c>
      <c r="I5656" s="1" t="str">
        <f t="shared" si="266"/>
        <v>12-2012</v>
      </c>
      <c r="J5656"/>
      <c r="L5656"/>
    </row>
    <row r="5657" spans="2:12">
      <c r="B5657" s="68">
        <v>40987</v>
      </c>
      <c r="C5657" s="58" t="s">
        <v>18</v>
      </c>
      <c r="D5657" s="58">
        <v>86</v>
      </c>
      <c r="E5657" s="58">
        <v>761</v>
      </c>
      <c r="F5657" s="58">
        <v>305</v>
      </c>
      <c r="G5657" s="1">
        <f t="shared" si="264"/>
        <v>12</v>
      </c>
      <c r="H5657" s="1">
        <f t="shared" si="265"/>
        <v>2012</v>
      </c>
      <c r="I5657" s="1" t="str">
        <f t="shared" si="266"/>
        <v>12-2012</v>
      </c>
      <c r="J5657"/>
      <c r="L5657"/>
    </row>
    <row r="5658" spans="2:12">
      <c r="B5658" s="68">
        <v>40987</v>
      </c>
      <c r="C5658" s="58" t="s">
        <v>10077</v>
      </c>
      <c r="D5658" s="58">
        <v>22</v>
      </c>
      <c r="E5658" s="58">
        <v>898</v>
      </c>
      <c r="F5658" s="58">
        <v>291</v>
      </c>
      <c r="G5658" s="1">
        <f t="shared" si="264"/>
        <v>12</v>
      </c>
      <c r="H5658" s="1">
        <f t="shared" si="265"/>
        <v>2012</v>
      </c>
      <c r="I5658" s="1" t="str">
        <f t="shared" si="266"/>
        <v>12-2012</v>
      </c>
      <c r="J5658"/>
      <c r="L5658"/>
    </row>
    <row r="5659" spans="2:12">
      <c r="B5659" s="68">
        <v>40987</v>
      </c>
      <c r="C5659" s="58" t="s">
        <v>10078</v>
      </c>
      <c r="D5659" s="58">
        <v>300</v>
      </c>
      <c r="E5659" s="58">
        <v>905</v>
      </c>
      <c r="F5659" s="58">
        <v>206</v>
      </c>
      <c r="G5659" s="1">
        <f t="shared" si="264"/>
        <v>12</v>
      </c>
      <c r="H5659" s="1">
        <f t="shared" si="265"/>
        <v>2012</v>
      </c>
      <c r="I5659" s="1" t="str">
        <f t="shared" si="266"/>
        <v>12-2012</v>
      </c>
      <c r="J5659"/>
      <c r="L5659"/>
    </row>
    <row r="5660" spans="2:12">
      <c r="B5660" s="68">
        <v>40987</v>
      </c>
      <c r="C5660" s="58" t="s">
        <v>10079</v>
      </c>
      <c r="D5660" s="58">
        <v>4</v>
      </c>
      <c r="E5660" s="58">
        <v>403</v>
      </c>
      <c r="F5660" s="58">
        <v>157</v>
      </c>
      <c r="G5660" s="1">
        <f t="shared" si="264"/>
        <v>12</v>
      </c>
      <c r="H5660" s="1">
        <f t="shared" si="265"/>
        <v>2012</v>
      </c>
      <c r="I5660" s="1" t="str">
        <f t="shared" si="266"/>
        <v>12-2012</v>
      </c>
      <c r="J5660"/>
      <c r="L5660"/>
    </row>
    <row r="5661" spans="2:12">
      <c r="B5661" s="68">
        <v>40987</v>
      </c>
      <c r="C5661" s="58" t="s">
        <v>10080</v>
      </c>
      <c r="D5661" s="58">
        <v>27</v>
      </c>
      <c r="E5661" s="58">
        <v>824</v>
      </c>
      <c r="F5661" s="58">
        <v>74</v>
      </c>
      <c r="G5661" s="1">
        <f t="shared" si="264"/>
        <v>12</v>
      </c>
      <c r="H5661" s="1">
        <f t="shared" si="265"/>
        <v>2012</v>
      </c>
      <c r="I5661" s="1" t="str">
        <f t="shared" si="266"/>
        <v>12-2012</v>
      </c>
      <c r="J5661"/>
      <c r="L5661"/>
    </row>
    <row r="5662" spans="2:12">
      <c r="B5662" s="68">
        <v>40987</v>
      </c>
      <c r="C5662" s="58" t="s">
        <v>10081</v>
      </c>
      <c r="D5662" s="58">
        <v>36</v>
      </c>
      <c r="E5662" s="58">
        <v>947</v>
      </c>
      <c r="F5662" s="58">
        <v>225</v>
      </c>
      <c r="G5662" s="1">
        <f t="shared" si="264"/>
        <v>12</v>
      </c>
      <c r="H5662" s="1">
        <f t="shared" si="265"/>
        <v>2012</v>
      </c>
      <c r="I5662" s="1" t="str">
        <f t="shared" si="266"/>
        <v>12-2012</v>
      </c>
      <c r="J5662"/>
      <c r="L5662"/>
    </row>
    <row r="5663" spans="2:12">
      <c r="B5663" s="68">
        <v>40987</v>
      </c>
      <c r="C5663" s="58" t="s">
        <v>10083</v>
      </c>
      <c r="D5663" s="58">
        <v>63</v>
      </c>
      <c r="E5663" s="58">
        <v>378</v>
      </c>
      <c r="F5663" s="58">
        <v>126</v>
      </c>
      <c r="G5663" s="1">
        <f t="shared" si="264"/>
        <v>12</v>
      </c>
      <c r="H5663" s="1">
        <f t="shared" si="265"/>
        <v>2012</v>
      </c>
      <c r="I5663" s="1" t="str">
        <f t="shared" si="266"/>
        <v>12-2012</v>
      </c>
      <c r="J5663"/>
      <c r="L5663"/>
    </row>
    <row r="5664" spans="2:12">
      <c r="B5664" s="68">
        <v>40987</v>
      </c>
      <c r="C5664" s="58" t="s">
        <v>10084</v>
      </c>
      <c r="D5664" s="58">
        <v>128</v>
      </c>
      <c r="E5664" s="58">
        <v>609</v>
      </c>
      <c r="F5664" s="58">
        <v>26</v>
      </c>
      <c r="G5664" s="1">
        <f t="shared" si="264"/>
        <v>12</v>
      </c>
      <c r="H5664" s="1">
        <f t="shared" si="265"/>
        <v>2012</v>
      </c>
      <c r="I5664" s="1" t="str">
        <f t="shared" si="266"/>
        <v>12-2012</v>
      </c>
      <c r="J5664"/>
      <c r="L5664"/>
    </row>
    <row r="5665" spans="2:12">
      <c r="B5665" s="68">
        <v>40987</v>
      </c>
      <c r="C5665" s="58" t="s">
        <v>10085</v>
      </c>
      <c r="D5665" s="58">
        <v>735</v>
      </c>
      <c r="E5665" s="58">
        <v>493</v>
      </c>
      <c r="F5665" s="58">
        <v>162</v>
      </c>
      <c r="G5665" s="1">
        <f t="shared" si="264"/>
        <v>12</v>
      </c>
      <c r="H5665" s="1">
        <f t="shared" si="265"/>
        <v>2012</v>
      </c>
      <c r="I5665" s="1" t="str">
        <f t="shared" si="266"/>
        <v>12-2012</v>
      </c>
      <c r="J5665"/>
      <c r="L5665"/>
    </row>
    <row r="5666" spans="2:12">
      <c r="B5666" s="68">
        <v>40987</v>
      </c>
      <c r="C5666" s="58" t="s">
        <v>10086</v>
      </c>
      <c r="D5666" s="58">
        <v>315</v>
      </c>
      <c r="E5666" s="58">
        <v>475</v>
      </c>
      <c r="F5666" s="58">
        <v>207</v>
      </c>
      <c r="G5666" s="1">
        <f t="shared" si="264"/>
        <v>12</v>
      </c>
      <c r="H5666" s="1">
        <f t="shared" si="265"/>
        <v>2012</v>
      </c>
      <c r="I5666" s="1" t="str">
        <f t="shared" si="266"/>
        <v>12-2012</v>
      </c>
      <c r="J5666"/>
      <c r="L5666"/>
    </row>
    <row r="5667" spans="2:12">
      <c r="B5667" s="68">
        <v>40987</v>
      </c>
      <c r="C5667" s="58" t="s">
        <v>10087</v>
      </c>
      <c r="D5667" s="58">
        <v>116</v>
      </c>
      <c r="E5667" s="58">
        <v>851</v>
      </c>
      <c r="F5667" s="58">
        <v>201</v>
      </c>
      <c r="G5667" s="1">
        <f t="shared" si="264"/>
        <v>12</v>
      </c>
      <c r="H5667" s="1">
        <f t="shared" si="265"/>
        <v>2012</v>
      </c>
      <c r="I5667" s="1" t="str">
        <f t="shared" si="266"/>
        <v>12-2012</v>
      </c>
      <c r="J5667"/>
      <c r="L5667"/>
    </row>
    <row r="5668" spans="2:12">
      <c r="B5668" s="68">
        <v>40987</v>
      </c>
      <c r="C5668" s="58" t="s">
        <v>10088</v>
      </c>
      <c r="D5668" s="58">
        <v>108</v>
      </c>
      <c r="E5668" s="58">
        <v>771</v>
      </c>
      <c r="F5668" s="58">
        <v>139</v>
      </c>
      <c r="G5668" s="1">
        <f t="shared" si="264"/>
        <v>12</v>
      </c>
      <c r="H5668" s="1">
        <f t="shared" si="265"/>
        <v>2012</v>
      </c>
      <c r="I5668" s="1" t="str">
        <f t="shared" si="266"/>
        <v>12-2012</v>
      </c>
      <c r="J5668"/>
      <c r="L5668"/>
    </row>
    <row r="5669" spans="2:12">
      <c r="B5669" s="68">
        <v>40987</v>
      </c>
      <c r="C5669" s="58" t="s">
        <v>10089</v>
      </c>
      <c r="D5669" s="58">
        <v>434</v>
      </c>
      <c r="E5669" s="58">
        <v>606</v>
      </c>
      <c r="F5669" s="58">
        <v>168</v>
      </c>
      <c r="G5669" s="1">
        <f t="shared" si="264"/>
        <v>12</v>
      </c>
      <c r="H5669" s="1">
        <f t="shared" si="265"/>
        <v>2012</v>
      </c>
      <c r="I5669" s="1" t="str">
        <f t="shared" si="266"/>
        <v>12-2012</v>
      </c>
      <c r="J5669"/>
      <c r="L5669"/>
    </row>
    <row r="5670" spans="2:12">
      <c r="B5670" s="68">
        <v>40987</v>
      </c>
      <c r="C5670" s="58" t="s">
        <v>10090</v>
      </c>
      <c r="D5670" s="58">
        <v>55</v>
      </c>
      <c r="E5670" s="58">
        <v>360</v>
      </c>
      <c r="F5670" s="58">
        <v>10</v>
      </c>
      <c r="G5670" s="1">
        <f t="shared" si="264"/>
        <v>12</v>
      </c>
      <c r="H5670" s="1">
        <f t="shared" si="265"/>
        <v>2012</v>
      </c>
      <c r="I5670" s="1" t="str">
        <f t="shared" si="266"/>
        <v>12-2012</v>
      </c>
      <c r="J5670"/>
      <c r="L5670"/>
    </row>
    <row r="5671" spans="2:12">
      <c r="B5671" s="68">
        <v>40987</v>
      </c>
      <c r="C5671" s="58" t="s">
        <v>10091</v>
      </c>
      <c r="D5671" s="58">
        <v>180</v>
      </c>
      <c r="E5671" s="58">
        <v>515</v>
      </c>
      <c r="F5671" s="58">
        <v>309</v>
      </c>
      <c r="G5671" s="1">
        <f t="shared" si="264"/>
        <v>12</v>
      </c>
      <c r="H5671" s="1">
        <f t="shared" si="265"/>
        <v>2012</v>
      </c>
      <c r="I5671" s="1" t="str">
        <f t="shared" si="266"/>
        <v>12-2012</v>
      </c>
      <c r="J5671"/>
      <c r="L5671"/>
    </row>
    <row r="5672" spans="2:12">
      <c r="B5672" s="68">
        <v>40987</v>
      </c>
      <c r="C5672" s="58" t="s">
        <v>10092</v>
      </c>
      <c r="D5672" s="58">
        <v>2</v>
      </c>
      <c r="E5672" s="58">
        <v>498</v>
      </c>
      <c r="F5672" s="58">
        <v>133</v>
      </c>
      <c r="G5672" s="1">
        <f t="shared" si="264"/>
        <v>12</v>
      </c>
      <c r="H5672" s="1">
        <f t="shared" si="265"/>
        <v>2012</v>
      </c>
      <c r="I5672" s="1" t="str">
        <f t="shared" si="266"/>
        <v>12-2012</v>
      </c>
      <c r="J5672"/>
      <c r="L5672"/>
    </row>
    <row r="5673" spans="2:12">
      <c r="B5673" s="68">
        <v>40987</v>
      </c>
      <c r="C5673" s="58" t="s">
        <v>10093</v>
      </c>
      <c r="D5673" s="58">
        <v>116</v>
      </c>
      <c r="E5673" s="58">
        <v>646</v>
      </c>
      <c r="F5673" s="58">
        <v>25</v>
      </c>
      <c r="G5673" s="1">
        <f t="shared" si="264"/>
        <v>12</v>
      </c>
      <c r="H5673" s="1">
        <f t="shared" si="265"/>
        <v>2012</v>
      </c>
      <c r="I5673" s="1" t="str">
        <f t="shared" si="266"/>
        <v>12-2012</v>
      </c>
      <c r="J5673"/>
      <c r="L5673"/>
    </row>
    <row r="5674" spans="2:12">
      <c r="B5674" s="68">
        <v>40987</v>
      </c>
      <c r="C5674" s="58" t="s">
        <v>10094</v>
      </c>
      <c r="D5674" s="58">
        <v>866</v>
      </c>
      <c r="E5674" s="58">
        <v>610</v>
      </c>
      <c r="F5674" s="58">
        <v>3</v>
      </c>
      <c r="G5674" s="1">
        <f t="shared" si="264"/>
        <v>12</v>
      </c>
      <c r="H5674" s="1">
        <f t="shared" si="265"/>
        <v>2012</v>
      </c>
      <c r="I5674" s="1" t="str">
        <f t="shared" si="266"/>
        <v>12-2012</v>
      </c>
      <c r="J5674"/>
      <c r="L5674"/>
    </row>
    <row r="5675" spans="2:12">
      <c r="B5675" s="68">
        <v>40987</v>
      </c>
      <c r="C5675" s="58" t="s">
        <v>10095</v>
      </c>
      <c r="D5675" s="58">
        <v>100</v>
      </c>
      <c r="E5675" s="58">
        <v>971</v>
      </c>
      <c r="F5675" s="58">
        <v>98</v>
      </c>
      <c r="G5675" s="1">
        <f t="shared" si="264"/>
        <v>12</v>
      </c>
      <c r="H5675" s="1">
        <f t="shared" si="265"/>
        <v>2012</v>
      </c>
      <c r="I5675" s="1" t="str">
        <f t="shared" si="266"/>
        <v>12-2012</v>
      </c>
      <c r="J5675"/>
      <c r="L5675"/>
    </row>
    <row r="5676" spans="2:12">
      <c r="B5676" s="68">
        <v>40987</v>
      </c>
      <c r="C5676" s="58" t="s">
        <v>10096</v>
      </c>
      <c r="D5676" s="58">
        <v>224</v>
      </c>
      <c r="E5676" s="58">
        <v>555</v>
      </c>
      <c r="F5676" s="58">
        <v>224</v>
      </c>
      <c r="G5676" s="1">
        <f t="shared" si="264"/>
        <v>12</v>
      </c>
      <c r="H5676" s="1">
        <f t="shared" si="265"/>
        <v>2012</v>
      </c>
      <c r="I5676" s="1" t="str">
        <f t="shared" si="266"/>
        <v>12-2012</v>
      </c>
      <c r="J5676"/>
      <c r="L5676"/>
    </row>
    <row r="5677" spans="2:12">
      <c r="B5677" s="68">
        <v>40987</v>
      </c>
      <c r="C5677" s="58" t="s">
        <v>10097</v>
      </c>
      <c r="D5677" s="58">
        <v>9</v>
      </c>
      <c r="E5677" s="58">
        <v>569</v>
      </c>
      <c r="F5677" s="58">
        <v>79</v>
      </c>
      <c r="G5677" s="1">
        <f t="shared" si="264"/>
        <v>12</v>
      </c>
      <c r="H5677" s="1">
        <f t="shared" si="265"/>
        <v>2012</v>
      </c>
      <c r="I5677" s="1" t="str">
        <f t="shared" si="266"/>
        <v>12-2012</v>
      </c>
      <c r="J5677"/>
      <c r="L5677"/>
    </row>
    <row r="5678" spans="2:12">
      <c r="B5678" s="68">
        <v>40987</v>
      </c>
      <c r="C5678" s="58" t="s">
        <v>10098</v>
      </c>
      <c r="D5678" s="58">
        <v>222</v>
      </c>
      <c r="E5678" s="58">
        <v>859</v>
      </c>
      <c r="F5678" s="58">
        <v>27</v>
      </c>
      <c r="G5678" s="1">
        <f t="shared" si="264"/>
        <v>12</v>
      </c>
      <c r="H5678" s="1">
        <f t="shared" si="265"/>
        <v>2012</v>
      </c>
      <c r="I5678" s="1" t="str">
        <f t="shared" si="266"/>
        <v>12-2012</v>
      </c>
      <c r="J5678"/>
      <c r="L5678"/>
    </row>
    <row r="5679" spans="2:12">
      <c r="B5679" s="68">
        <v>40987</v>
      </c>
      <c r="C5679" s="58" t="s">
        <v>10099</v>
      </c>
      <c r="D5679" s="58">
        <v>55</v>
      </c>
      <c r="E5679" s="58">
        <v>776</v>
      </c>
      <c r="F5679" s="58">
        <v>209</v>
      </c>
      <c r="G5679" s="1">
        <f t="shared" si="264"/>
        <v>12</v>
      </c>
      <c r="H5679" s="1">
        <f t="shared" si="265"/>
        <v>2012</v>
      </c>
      <c r="I5679" s="1" t="str">
        <f t="shared" si="266"/>
        <v>12-2012</v>
      </c>
      <c r="J5679"/>
      <c r="L5679"/>
    </row>
    <row r="5680" spans="2:12">
      <c r="B5680" s="68">
        <v>40987</v>
      </c>
      <c r="C5680" s="58" t="s">
        <v>10100</v>
      </c>
      <c r="D5680" s="58">
        <v>40</v>
      </c>
      <c r="E5680" s="58">
        <v>692</v>
      </c>
      <c r="F5680" s="58">
        <v>93</v>
      </c>
      <c r="G5680" s="1">
        <f t="shared" si="264"/>
        <v>12</v>
      </c>
      <c r="H5680" s="1">
        <f t="shared" si="265"/>
        <v>2012</v>
      </c>
      <c r="I5680" s="1" t="str">
        <f t="shared" si="266"/>
        <v>12-2012</v>
      </c>
      <c r="J5680"/>
      <c r="L5680"/>
    </row>
    <row r="5681" spans="2:12">
      <c r="B5681" s="68">
        <v>40987</v>
      </c>
      <c r="C5681" s="58" t="s">
        <v>10101</v>
      </c>
      <c r="D5681" s="58">
        <v>11</v>
      </c>
      <c r="E5681" s="58">
        <v>343</v>
      </c>
      <c r="F5681" s="58">
        <v>24</v>
      </c>
      <c r="G5681" s="1">
        <f t="shared" si="264"/>
        <v>12</v>
      </c>
      <c r="H5681" s="1">
        <f t="shared" si="265"/>
        <v>2012</v>
      </c>
      <c r="I5681" s="1" t="str">
        <f t="shared" si="266"/>
        <v>12-2012</v>
      </c>
      <c r="J5681"/>
      <c r="L5681"/>
    </row>
    <row r="5682" spans="2:12">
      <c r="B5682" s="68">
        <v>40994</v>
      </c>
      <c r="C5682" s="58" t="s">
        <v>10039</v>
      </c>
      <c r="D5682" s="58">
        <v>26</v>
      </c>
      <c r="E5682" s="58">
        <v>412</v>
      </c>
      <c r="F5682" s="58">
        <v>153</v>
      </c>
      <c r="G5682" s="1">
        <f t="shared" si="264"/>
        <v>13</v>
      </c>
      <c r="H5682" s="1">
        <f t="shared" si="265"/>
        <v>2012</v>
      </c>
      <c r="I5682" s="1" t="str">
        <f t="shared" si="266"/>
        <v>13-2012</v>
      </c>
      <c r="J5682"/>
      <c r="L5682"/>
    </row>
    <row r="5683" spans="2:12">
      <c r="B5683" s="68">
        <v>40994</v>
      </c>
      <c r="C5683" s="58" t="s">
        <v>10066</v>
      </c>
      <c r="D5683" s="58">
        <v>170</v>
      </c>
      <c r="E5683" s="58">
        <v>301</v>
      </c>
      <c r="F5683" s="58">
        <v>13</v>
      </c>
      <c r="G5683" s="1">
        <f t="shared" si="264"/>
        <v>13</v>
      </c>
      <c r="H5683" s="1">
        <f t="shared" si="265"/>
        <v>2012</v>
      </c>
      <c r="I5683" s="1" t="str">
        <f t="shared" si="266"/>
        <v>13-2012</v>
      </c>
      <c r="J5683"/>
      <c r="L5683"/>
    </row>
    <row r="5684" spans="2:12">
      <c r="B5684" s="68">
        <v>40994</v>
      </c>
      <c r="C5684" s="58" t="s">
        <v>10040</v>
      </c>
      <c r="D5684" s="58">
        <v>68</v>
      </c>
      <c r="E5684" s="58">
        <v>525</v>
      </c>
      <c r="F5684" s="58">
        <v>211</v>
      </c>
      <c r="G5684" s="1">
        <f t="shared" si="264"/>
        <v>13</v>
      </c>
      <c r="H5684" s="1">
        <f t="shared" si="265"/>
        <v>2012</v>
      </c>
      <c r="I5684" s="1" t="str">
        <f t="shared" si="266"/>
        <v>13-2012</v>
      </c>
      <c r="J5684"/>
      <c r="L5684"/>
    </row>
    <row r="5685" spans="2:12">
      <c r="B5685" s="68">
        <v>40994</v>
      </c>
      <c r="C5685" s="58" t="s">
        <v>10042</v>
      </c>
      <c r="D5685" s="58">
        <v>201</v>
      </c>
      <c r="E5685" s="58">
        <v>662</v>
      </c>
      <c r="F5685" s="58">
        <v>183</v>
      </c>
      <c r="G5685" s="1">
        <f t="shared" si="264"/>
        <v>13</v>
      </c>
      <c r="H5685" s="1">
        <f t="shared" si="265"/>
        <v>2012</v>
      </c>
      <c r="I5685" s="1" t="str">
        <f t="shared" si="266"/>
        <v>13-2012</v>
      </c>
      <c r="J5685"/>
      <c r="L5685"/>
    </row>
    <row r="5686" spans="2:12">
      <c r="B5686" s="68">
        <v>40994</v>
      </c>
      <c r="C5686" s="58" t="s">
        <v>10048</v>
      </c>
      <c r="D5686" s="58">
        <v>181</v>
      </c>
      <c r="E5686" s="58">
        <v>302</v>
      </c>
      <c r="F5686" s="58">
        <v>26</v>
      </c>
      <c r="G5686" s="1">
        <f t="shared" si="264"/>
        <v>13</v>
      </c>
      <c r="H5686" s="1">
        <f t="shared" si="265"/>
        <v>2012</v>
      </c>
      <c r="I5686" s="1" t="str">
        <f t="shared" si="266"/>
        <v>13-2012</v>
      </c>
      <c r="J5686"/>
      <c r="L5686"/>
    </row>
    <row r="5687" spans="2:12">
      <c r="B5687" s="68">
        <v>40994</v>
      </c>
      <c r="C5687" s="58" t="s">
        <v>10049</v>
      </c>
      <c r="D5687" s="58">
        <v>128</v>
      </c>
      <c r="E5687" s="58">
        <v>943</v>
      </c>
      <c r="F5687" s="58">
        <v>239</v>
      </c>
      <c r="G5687" s="1">
        <f t="shared" si="264"/>
        <v>13</v>
      </c>
      <c r="H5687" s="1">
        <f t="shared" si="265"/>
        <v>2012</v>
      </c>
      <c r="I5687" s="1" t="str">
        <f t="shared" si="266"/>
        <v>13-2012</v>
      </c>
      <c r="J5687"/>
      <c r="L5687"/>
    </row>
    <row r="5688" spans="2:12">
      <c r="B5688" s="68">
        <v>40994</v>
      </c>
      <c r="C5688" s="58" t="s">
        <v>10067</v>
      </c>
      <c r="D5688" s="58">
        <v>7</v>
      </c>
      <c r="E5688" s="58">
        <v>522</v>
      </c>
      <c r="F5688" s="58">
        <v>202</v>
      </c>
      <c r="G5688" s="1">
        <f t="shared" si="264"/>
        <v>13</v>
      </c>
      <c r="H5688" s="1">
        <f t="shared" si="265"/>
        <v>2012</v>
      </c>
      <c r="I5688" s="1" t="str">
        <f t="shared" si="266"/>
        <v>13-2012</v>
      </c>
      <c r="J5688"/>
      <c r="L5688"/>
    </row>
    <row r="5689" spans="2:12">
      <c r="B5689" s="68">
        <v>40994</v>
      </c>
      <c r="C5689" s="58" t="s">
        <v>10068</v>
      </c>
      <c r="D5689" s="58">
        <v>16</v>
      </c>
      <c r="E5689" s="58">
        <v>981</v>
      </c>
      <c r="F5689" s="58">
        <v>55</v>
      </c>
      <c r="G5689" s="1">
        <f t="shared" si="264"/>
        <v>13</v>
      </c>
      <c r="H5689" s="1">
        <f t="shared" si="265"/>
        <v>2012</v>
      </c>
      <c r="I5689" s="1" t="str">
        <f t="shared" si="266"/>
        <v>13-2012</v>
      </c>
      <c r="J5689"/>
      <c r="L5689"/>
    </row>
    <row r="5690" spans="2:12">
      <c r="B5690" s="68">
        <v>40994</v>
      </c>
      <c r="C5690" s="58" t="s">
        <v>10070</v>
      </c>
      <c r="D5690" s="58">
        <v>369</v>
      </c>
      <c r="E5690" s="58">
        <v>382</v>
      </c>
      <c r="F5690" s="58">
        <v>257</v>
      </c>
      <c r="G5690" s="1">
        <f t="shared" si="264"/>
        <v>13</v>
      </c>
      <c r="H5690" s="1">
        <f t="shared" si="265"/>
        <v>2012</v>
      </c>
      <c r="I5690" s="1" t="str">
        <f t="shared" si="266"/>
        <v>13-2012</v>
      </c>
      <c r="J5690"/>
      <c r="L5690"/>
    </row>
    <row r="5691" spans="2:12">
      <c r="B5691" s="68">
        <v>40994</v>
      </c>
      <c r="C5691" s="58" t="s">
        <v>10071</v>
      </c>
      <c r="D5691" s="58">
        <v>31</v>
      </c>
      <c r="E5691" s="58">
        <v>340</v>
      </c>
      <c r="F5691" s="58">
        <v>256</v>
      </c>
      <c r="G5691" s="1">
        <f t="shared" si="264"/>
        <v>13</v>
      </c>
      <c r="H5691" s="1">
        <f t="shared" si="265"/>
        <v>2012</v>
      </c>
      <c r="I5691" s="1" t="str">
        <f t="shared" si="266"/>
        <v>13-2012</v>
      </c>
      <c r="J5691"/>
      <c r="L5691"/>
    </row>
    <row r="5692" spans="2:12">
      <c r="B5692" s="68">
        <v>40994</v>
      </c>
      <c r="C5692" s="58" t="s">
        <v>10051</v>
      </c>
      <c r="D5692" s="58">
        <v>27</v>
      </c>
      <c r="E5692" s="58">
        <v>900</v>
      </c>
      <c r="F5692" s="58">
        <v>182</v>
      </c>
      <c r="G5692" s="1">
        <f t="shared" si="264"/>
        <v>13</v>
      </c>
      <c r="H5692" s="1">
        <f t="shared" si="265"/>
        <v>2012</v>
      </c>
      <c r="I5692" s="1" t="str">
        <f t="shared" si="266"/>
        <v>13-2012</v>
      </c>
      <c r="J5692"/>
      <c r="L5692"/>
    </row>
    <row r="5693" spans="2:12">
      <c r="B5693" s="68">
        <v>40994</v>
      </c>
      <c r="C5693" s="58" t="s">
        <v>10052</v>
      </c>
      <c r="D5693" s="58">
        <v>52</v>
      </c>
      <c r="E5693" s="58">
        <v>496</v>
      </c>
      <c r="F5693" s="58">
        <v>298</v>
      </c>
      <c r="G5693" s="1">
        <f t="shared" si="264"/>
        <v>13</v>
      </c>
      <c r="H5693" s="1">
        <f t="shared" si="265"/>
        <v>2012</v>
      </c>
      <c r="I5693" s="1" t="str">
        <f t="shared" si="266"/>
        <v>13-2012</v>
      </c>
      <c r="J5693"/>
      <c r="L5693"/>
    </row>
    <row r="5694" spans="2:12">
      <c r="B5694" s="68">
        <v>40994</v>
      </c>
      <c r="C5694" s="58" t="s">
        <v>10055</v>
      </c>
      <c r="D5694" s="58">
        <v>510</v>
      </c>
      <c r="E5694" s="58">
        <v>359</v>
      </c>
      <c r="F5694" s="58">
        <v>17</v>
      </c>
      <c r="G5694" s="1">
        <f t="shared" si="264"/>
        <v>13</v>
      </c>
      <c r="H5694" s="1">
        <f t="shared" si="265"/>
        <v>2012</v>
      </c>
      <c r="I5694" s="1" t="str">
        <f t="shared" si="266"/>
        <v>13-2012</v>
      </c>
      <c r="J5694"/>
      <c r="L5694"/>
    </row>
    <row r="5695" spans="2:12">
      <c r="B5695" s="68">
        <v>40994</v>
      </c>
      <c r="C5695" s="58" t="s">
        <v>10056</v>
      </c>
      <c r="D5695" s="58">
        <v>171</v>
      </c>
      <c r="E5695" s="58">
        <v>753</v>
      </c>
      <c r="F5695" s="58">
        <v>76</v>
      </c>
      <c r="G5695" s="1">
        <f t="shared" si="264"/>
        <v>13</v>
      </c>
      <c r="H5695" s="1">
        <f t="shared" si="265"/>
        <v>2012</v>
      </c>
      <c r="I5695" s="1" t="str">
        <f t="shared" si="266"/>
        <v>13-2012</v>
      </c>
      <c r="J5695"/>
      <c r="L5695"/>
    </row>
    <row r="5696" spans="2:12">
      <c r="B5696" s="68">
        <v>40994</v>
      </c>
      <c r="C5696" s="58" t="s">
        <v>10057</v>
      </c>
      <c r="D5696" s="58">
        <v>36</v>
      </c>
      <c r="E5696" s="58">
        <v>502</v>
      </c>
      <c r="F5696" s="58">
        <v>152</v>
      </c>
      <c r="G5696" s="1">
        <f t="shared" si="264"/>
        <v>13</v>
      </c>
      <c r="H5696" s="1">
        <f t="shared" si="265"/>
        <v>2012</v>
      </c>
      <c r="I5696" s="1" t="str">
        <f t="shared" si="266"/>
        <v>13-2012</v>
      </c>
      <c r="J5696"/>
      <c r="L5696"/>
    </row>
    <row r="5697" spans="2:12">
      <c r="B5697" s="68">
        <v>40994</v>
      </c>
      <c r="C5697" s="58" t="s">
        <v>10058</v>
      </c>
      <c r="D5697" s="58">
        <v>93</v>
      </c>
      <c r="E5697" s="58">
        <v>667</v>
      </c>
      <c r="F5697" s="58">
        <v>140</v>
      </c>
      <c r="G5697" s="1">
        <f t="shared" si="264"/>
        <v>13</v>
      </c>
      <c r="H5697" s="1">
        <f t="shared" si="265"/>
        <v>2012</v>
      </c>
      <c r="I5697" s="1" t="str">
        <f t="shared" si="266"/>
        <v>13-2012</v>
      </c>
      <c r="J5697"/>
      <c r="L5697"/>
    </row>
    <row r="5698" spans="2:12">
      <c r="B5698" s="68">
        <v>40994</v>
      </c>
      <c r="C5698" s="58" t="s">
        <v>10060</v>
      </c>
      <c r="D5698" s="58">
        <v>168</v>
      </c>
      <c r="E5698" s="58">
        <v>317</v>
      </c>
      <c r="F5698" s="58">
        <v>296</v>
      </c>
      <c r="G5698" s="1">
        <f t="shared" si="264"/>
        <v>13</v>
      </c>
      <c r="H5698" s="1">
        <f t="shared" si="265"/>
        <v>2012</v>
      </c>
      <c r="I5698" s="1" t="str">
        <f t="shared" si="266"/>
        <v>13-2012</v>
      </c>
      <c r="J5698"/>
      <c r="L5698"/>
    </row>
    <row r="5699" spans="2:12">
      <c r="B5699" s="68">
        <v>40994</v>
      </c>
      <c r="C5699" s="58" t="s">
        <v>10072</v>
      </c>
      <c r="D5699" s="58">
        <v>198</v>
      </c>
      <c r="E5699" s="58">
        <v>517</v>
      </c>
      <c r="F5699" s="58">
        <v>318</v>
      </c>
      <c r="G5699" s="1">
        <f t="shared" si="264"/>
        <v>13</v>
      </c>
      <c r="H5699" s="1">
        <f t="shared" si="265"/>
        <v>2012</v>
      </c>
      <c r="I5699" s="1" t="str">
        <f t="shared" si="266"/>
        <v>13-2012</v>
      </c>
      <c r="J5699"/>
      <c r="L5699"/>
    </row>
    <row r="5700" spans="2:12">
      <c r="B5700" s="68">
        <v>40994</v>
      </c>
      <c r="C5700" s="58" t="s">
        <v>10073</v>
      </c>
      <c r="D5700" s="58">
        <v>21</v>
      </c>
      <c r="E5700" s="58">
        <v>710</v>
      </c>
      <c r="F5700" s="58">
        <v>34</v>
      </c>
      <c r="G5700" s="1">
        <f t="shared" si="264"/>
        <v>13</v>
      </c>
      <c r="H5700" s="1">
        <f t="shared" si="265"/>
        <v>2012</v>
      </c>
      <c r="I5700" s="1" t="str">
        <f t="shared" si="266"/>
        <v>13-2012</v>
      </c>
      <c r="J5700"/>
      <c r="L5700"/>
    </row>
    <row r="5701" spans="2:12">
      <c r="B5701" s="68">
        <v>40994</v>
      </c>
      <c r="C5701" s="58" t="s">
        <v>10074</v>
      </c>
      <c r="D5701" s="58">
        <v>258</v>
      </c>
      <c r="E5701" s="58">
        <v>974</v>
      </c>
      <c r="F5701" s="58">
        <v>154</v>
      </c>
      <c r="G5701" s="1">
        <f t="shared" si="264"/>
        <v>13</v>
      </c>
      <c r="H5701" s="1">
        <f t="shared" si="265"/>
        <v>2012</v>
      </c>
      <c r="I5701" s="1" t="str">
        <f t="shared" si="266"/>
        <v>13-2012</v>
      </c>
      <c r="J5701"/>
      <c r="L5701"/>
    </row>
    <row r="5702" spans="2:12">
      <c r="B5702" s="68">
        <v>40994</v>
      </c>
      <c r="C5702" s="58" t="s">
        <v>10075</v>
      </c>
      <c r="D5702" s="58">
        <v>80</v>
      </c>
      <c r="E5702" s="58">
        <v>566</v>
      </c>
      <c r="F5702" s="58">
        <v>316</v>
      </c>
      <c r="G5702" s="1">
        <f t="shared" si="264"/>
        <v>13</v>
      </c>
      <c r="H5702" s="1">
        <f t="shared" si="265"/>
        <v>2012</v>
      </c>
      <c r="I5702" s="1" t="str">
        <f t="shared" si="266"/>
        <v>13-2012</v>
      </c>
      <c r="J5702"/>
      <c r="L5702"/>
    </row>
    <row r="5703" spans="2:12">
      <c r="B5703" s="68">
        <v>40994</v>
      </c>
      <c r="C5703" s="58" t="s">
        <v>10076</v>
      </c>
      <c r="D5703" s="58">
        <v>88</v>
      </c>
      <c r="E5703" s="58">
        <v>423</v>
      </c>
      <c r="F5703" s="58">
        <v>45</v>
      </c>
      <c r="G5703" s="1">
        <f t="shared" si="264"/>
        <v>13</v>
      </c>
      <c r="H5703" s="1">
        <f t="shared" si="265"/>
        <v>2012</v>
      </c>
      <c r="I5703" s="1" t="str">
        <f t="shared" si="266"/>
        <v>13-2012</v>
      </c>
      <c r="J5703"/>
      <c r="L5703"/>
    </row>
    <row r="5704" spans="2:12">
      <c r="B5704" s="68">
        <v>40994</v>
      </c>
      <c r="C5704" s="58" t="s">
        <v>18</v>
      </c>
      <c r="D5704" s="58">
        <v>86</v>
      </c>
      <c r="E5704" s="58">
        <v>801</v>
      </c>
      <c r="F5704" s="58">
        <v>240</v>
      </c>
      <c r="G5704" s="1">
        <f t="shared" si="264"/>
        <v>13</v>
      </c>
      <c r="H5704" s="1">
        <f t="shared" si="265"/>
        <v>2012</v>
      </c>
      <c r="I5704" s="1" t="str">
        <f t="shared" si="266"/>
        <v>13-2012</v>
      </c>
      <c r="J5704"/>
      <c r="L5704"/>
    </row>
    <row r="5705" spans="2:12">
      <c r="B5705" s="68">
        <v>40994</v>
      </c>
      <c r="C5705" s="58" t="s">
        <v>10077</v>
      </c>
      <c r="D5705" s="58">
        <v>22</v>
      </c>
      <c r="E5705" s="58">
        <v>602</v>
      </c>
      <c r="F5705" s="58">
        <v>284</v>
      </c>
      <c r="G5705" s="1">
        <f t="shared" si="264"/>
        <v>13</v>
      </c>
      <c r="H5705" s="1">
        <f t="shared" si="265"/>
        <v>2012</v>
      </c>
      <c r="I5705" s="1" t="str">
        <f t="shared" si="266"/>
        <v>13-2012</v>
      </c>
      <c r="J5705"/>
      <c r="L5705"/>
    </row>
    <row r="5706" spans="2:12">
      <c r="B5706" s="68">
        <v>40994</v>
      </c>
      <c r="C5706" s="58" t="s">
        <v>10078</v>
      </c>
      <c r="D5706" s="58">
        <v>299</v>
      </c>
      <c r="E5706" s="58">
        <v>760</v>
      </c>
      <c r="F5706" s="58">
        <v>125</v>
      </c>
      <c r="G5706" s="1">
        <f t="shared" si="264"/>
        <v>13</v>
      </c>
      <c r="H5706" s="1">
        <f t="shared" si="265"/>
        <v>2012</v>
      </c>
      <c r="I5706" s="1" t="str">
        <f t="shared" si="266"/>
        <v>13-2012</v>
      </c>
      <c r="J5706"/>
      <c r="L5706"/>
    </row>
    <row r="5707" spans="2:12">
      <c r="B5707" s="68">
        <v>40994</v>
      </c>
      <c r="C5707" s="58" t="s">
        <v>10079</v>
      </c>
      <c r="D5707" s="58">
        <v>4</v>
      </c>
      <c r="E5707" s="58">
        <v>348</v>
      </c>
      <c r="F5707" s="58">
        <v>285</v>
      </c>
      <c r="G5707" s="1">
        <f t="shared" si="264"/>
        <v>13</v>
      </c>
      <c r="H5707" s="1">
        <f t="shared" si="265"/>
        <v>2012</v>
      </c>
      <c r="I5707" s="1" t="str">
        <f t="shared" si="266"/>
        <v>13-2012</v>
      </c>
      <c r="J5707"/>
      <c r="L5707"/>
    </row>
    <row r="5708" spans="2:12">
      <c r="B5708" s="68">
        <v>40994</v>
      </c>
      <c r="C5708" s="58" t="s">
        <v>10080</v>
      </c>
      <c r="D5708" s="58">
        <v>27</v>
      </c>
      <c r="E5708" s="58">
        <v>759</v>
      </c>
      <c r="F5708" s="58">
        <v>31</v>
      </c>
      <c r="G5708" s="1">
        <f t="shared" si="264"/>
        <v>13</v>
      </c>
      <c r="H5708" s="1">
        <f t="shared" si="265"/>
        <v>2012</v>
      </c>
      <c r="I5708" s="1" t="str">
        <f t="shared" si="266"/>
        <v>13-2012</v>
      </c>
      <c r="J5708"/>
      <c r="L5708"/>
    </row>
    <row r="5709" spans="2:12">
      <c r="B5709" s="68">
        <v>40994</v>
      </c>
      <c r="C5709" s="58" t="s">
        <v>10081</v>
      </c>
      <c r="D5709" s="58">
        <v>36</v>
      </c>
      <c r="E5709" s="58">
        <v>937</v>
      </c>
      <c r="F5709" s="58">
        <v>153</v>
      </c>
      <c r="G5709" s="1">
        <f t="shared" si="264"/>
        <v>13</v>
      </c>
      <c r="H5709" s="1">
        <f t="shared" si="265"/>
        <v>2012</v>
      </c>
      <c r="I5709" s="1" t="str">
        <f t="shared" si="266"/>
        <v>13-2012</v>
      </c>
      <c r="J5709"/>
      <c r="L5709"/>
    </row>
    <row r="5710" spans="2:12">
      <c r="B5710" s="68">
        <v>40994</v>
      </c>
      <c r="C5710" s="58" t="s">
        <v>10083</v>
      </c>
      <c r="D5710" s="58">
        <v>63</v>
      </c>
      <c r="E5710" s="58">
        <v>732</v>
      </c>
      <c r="F5710" s="58">
        <v>66</v>
      </c>
      <c r="G5710" s="1">
        <f t="shared" si="264"/>
        <v>13</v>
      </c>
      <c r="H5710" s="1">
        <f t="shared" si="265"/>
        <v>2012</v>
      </c>
      <c r="I5710" s="1" t="str">
        <f t="shared" si="266"/>
        <v>13-2012</v>
      </c>
      <c r="J5710"/>
      <c r="L5710"/>
    </row>
    <row r="5711" spans="2:12">
      <c r="B5711" s="68">
        <v>40994</v>
      </c>
      <c r="C5711" s="58" t="s">
        <v>10084</v>
      </c>
      <c r="D5711" s="58">
        <v>128</v>
      </c>
      <c r="E5711" s="58">
        <v>374</v>
      </c>
      <c r="F5711" s="58">
        <v>148</v>
      </c>
      <c r="G5711" s="1">
        <f t="shared" si="264"/>
        <v>13</v>
      </c>
      <c r="H5711" s="1">
        <f t="shared" si="265"/>
        <v>2012</v>
      </c>
      <c r="I5711" s="1" t="str">
        <f t="shared" si="266"/>
        <v>13-2012</v>
      </c>
      <c r="J5711"/>
      <c r="L5711"/>
    </row>
    <row r="5712" spans="2:12">
      <c r="B5712" s="68">
        <v>40994</v>
      </c>
      <c r="C5712" s="58" t="s">
        <v>10085</v>
      </c>
      <c r="D5712" s="58">
        <v>735</v>
      </c>
      <c r="E5712" s="58">
        <v>765</v>
      </c>
      <c r="F5712" s="58">
        <v>254</v>
      </c>
      <c r="G5712" s="1">
        <f t="shared" si="264"/>
        <v>13</v>
      </c>
      <c r="H5712" s="1">
        <f t="shared" si="265"/>
        <v>2012</v>
      </c>
      <c r="I5712" s="1" t="str">
        <f t="shared" si="266"/>
        <v>13-2012</v>
      </c>
      <c r="J5712"/>
      <c r="L5712"/>
    </row>
    <row r="5713" spans="2:12">
      <c r="B5713" s="68">
        <v>40994</v>
      </c>
      <c r="C5713" s="58" t="s">
        <v>10086</v>
      </c>
      <c r="D5713" s="58">
        <v>315</v>
      </c>
      <c r="E5713" s="58">
        <v>912</v>
      </c>
      <c r="F5713" s="58">
        <v>126</v>
      </c>
      <c r="G5713" s="1">
        <f t="shared" si="264"/>
        <v>13</v>
      </c>
      <c r="H5713" s="1">
        <f t="shared" si="265"/>
        <v>2012</v>
      </c>
      <c r="I5713" s="1" t="str">
        <f t="shared" si="266"/>
        <v>13-2012</v>
      </c>
      <c r="J5713"/>
      <c r="L5713"/>
    </row>
    <row r="5714" spans="2:12">
      <c r="B5714" s="68">
        <v>40994</v>
      </c>
      <c r="C5714" s="58" t="s">
        <v>10087</v>
      </c>
      <c r="D5714" s="58">
        <v>116</v>
      </c>
      <c r="E5714" s="58">
        <v>921</v>
      </c>
      <c r="F5714" s="58">
        <v>261</v>
      </c>
      <c r="G5714" s="1">
        <f t="shared" si="264"/>
        <v>13</v>
      </c>
      <c r="H5714" s="1">
        <f t="shared" si="265"/>
        <v>2012</v>
      </c>
      <c r="I5714" s="1" t="str">
        <f t="shared" si="266"/>
        <v>13-2012</v>
      </c>
      <c r="J5714"/>
      <c r="L5714"/>
    </row>
    <row r="5715" spans="2:12">
      <c r="B5715" s="68">
        <v>40994</v>
      </c>
      <c r="C5715" s="58" t="s">
        <v>10088</v>
      </c>
      <c r="D5715" s="58">
        <v>108</v>
      </c>
      <c r="E5715" s="58">
        <v>972</v>
      </c>
      <c r="F5715" s="58">
        <v>272</v>
      </c>
      <c r="G5715" s="1">
        <f t="shared" si="264"/>
        <v>13</v>
      </c>
      <c r="H5715" s="1">
        <f t="shared" si="265"/>
        <v>2012</v>
      </c>
      <c r="I5715" s="1" t="str">
        <f t="shared" si="266"/>
        <v>13-2012</v>
      </c>
      <c r="J5715"/>
      <c r="L5715"/>
    </row>
    <row r="5716" spans="2:12">
      <c r="B5716" s="68">
        <v>40994</v>
      </c>
      <c r="C5716" s="58" t="s">
        <v>10089</v>
      </c>
      <c r="D5716" s="58">
        <v>434</v>
      </c>
      <c r="E5716" s="58">
        <v>613</v>
      </c>
      <c r="F5716" s="58">
        <v>40</v>
      </c>
      <c r="G5716" s="1">
        <f t="shared" si="264"/>
        <v>13</v>
      </c>
      <c r="H5716" s="1">
        <f t="shared" si="265"/>
        <v>2012</v>
      </c>
      <c r="I5716" s="1" t="str">
        <f t="shared" si="266"/>
        <v>13-2012</v>
      </c>
      <c r="J5716"/>
      <c r="L5716"/>
    </row>
    <row r="5717" spans="2:12">
      <c r="B5717" s="68">
        <v>40994</v>
      </c>
      <c r="C5717" s="58" t="s">
        <v>10090</v>
      </c>
      <c r="D5717" s="58">
        <v>55</v>
      </c>
      <c r="E5717" s="58">
        <v>660</v>
      </c>
      <c r="F5717" s="58">
        <v>287</v>
      </c>
      <c r="G5717" s="1">
        <f t="shared" ref="G5717:G5780" si="267">WEEKNUM(B5717)</f>
        <v>13</v>
      </c>
      <c r="H5717" s="1">
        <f t="shared" ref="H5717:H5780" si="268">YEAR(B5717)</f>
        <v>2012</v>
      </c>
      <c r="I5717" s="1" t="str">
        <f t="shared" ref="I5717:I5780" si="269">CONCATENATE(G5717,"-",H5717)</f>
        <v>13-2012</v>
      </c>
      <c r="J5717"/>
      <c r="L5717"/>
    </row>
    <row r="5718" spans="2:12">
      <c r="B5718" s="68">
        <v>40994</v>
      </c>
      <c r="C5718" s="58" t="s">
        <v>10091</v>
      </c>
      <c r="D5718" s="58">
        <v>180</v>
      </c>
      <c r="E5718" s="58">
        <v>487</v>
      </c>
      <c r="F5718" s="58">
        <v>303</v>
      </c>
      <c r="G5718" s="1">
        <f t="shared" si="267"/>
        <v>13</v>
      </c>
      <c r="H5718" s="1">
        <f t="shared" si="268"/>
        <v>2012</v>
      </c>
      <c r="I5718" s="1" t="str">
        <f t="shared" si="269"/>
        <v>13-2012</v>
      </c>
      <c r="J5718"/>
      <c r="L5718"/>
    </row>
    <row r="5719" spans="2:12">
      <c r="B5719" s="68">
        <v>40994</v>
      </c>
      <c r="C5719" s="58" t="s">
        <v>10092</v>
      </c>
      <c r="D5719" s="58">
        <v>2</v>
      </c>
      <c r="E5719" s="58">
        <v>412</v>
      </c>
      <c r="F5719" s="58">
        <v>85</v>
      </c>
      <c r="G5719" s="1">
        <f t="shared" si="267"/>
        <v>13</v>
      </c>
      <c r="H5719" s="1">
        <f t="shared" si="268"/>
        <v>2012</v>
      </c>
      <c r="I5719" s="1" t="str">
        <f t="shared" si="269"/>
        <v>13-2012</v>
      </c>
      <c r="J5719"/>
      <c r="L5719"/>
    </row>
    <row r="5720" spans="2:12">
      <c r="B5720" s="68">
        <v>40994</v>
      </c>
      <c r="C5720" s="58" t="s">
        <v>10093</v>
      </c>
      <c r="D5720" s="58">
        <v>116</v>
      </c>
      <c r="E5720" s="58">
        <v>711</v>
      </c>
      <c r="F5720" s="58">
        <v>89</v>
      </c>
      <c r="G5720" s="1">
        <f t="shared" si="267"/>
        <v>13</v>
      </c>
      <c r="H5720" s="1">
        <f t="shared" si="268"/>
        <v>2012</v>
      </c>
      <c r="I5720" s="1" t="str">
        <f t="shared" si="269"/>
        <v>13-2012</v>
      </c>
      <c r="J5720"/>
      <c r="L5720"/>
    </row>
    <row r="5721" spans="2:12">
      <c r="B5721" s="68">
        <v>40994</v>
      </c>
      <c r="C5721" s="58" t="s">
        <v>10094</v>
      </c>
      <c r="D5721" s="58">
        <v>866</v>
      </c>
      <c r="E5721" s="58">
        <v>859</v>
      </c>
      <c r="F5721" s="58">
        <v>165</v>
      </c>
      <c r="G5721" s="1">
        <f t="shared" si="267"/>
        <v>13</v>
      </c>
      <c r="H5721" s="1">
        <f t="shared" si="268"/>
        <v>2012</v>
      </c>
      <c r="I5721" s="1" t="str">
        <f t="shared" si="269"/>
        <v>13-2012</v>
      </c>
      <c r="J5721"/>
      <c r="L5721"/>
    </row>
    <row r="5722" spans="2:12">
      <c r="B5722" s="68">
        <v>40994</v>
      </c>
      <c r="C5722" s="58" t="s">
        <v>10095</v>
      </c>
      <c r="D5722" s="58">
        <v>100</v>
      </c>
      <c r="E5722" s="58">
        <v>393</v>
      </c>
      <c r="F5722" s="58">
        <v>284</v>
      </c>
      <c r="G5722" s="1">
        <f t="shared" si="267"/>
        <v>13</v>
      </c>
      <c r="H5722" s="1">
        <f t="shared" si="268"/>
        <v>2012</v>
      </c>
      <c r="I5722" s="1" t="str">
        <f t="shared" si="269"/>
        <v>13-2012</v>
      </c>
      <c r="J5722"/>
      <c r="L5722"/>
    </row>
    <row r="5723" spans="2:12">
      <c r="B5723" s="68">
        <v>40994</v>
      </c>
      <c r="C5723" s="58" t="s">
        <v>10096</v>
      </c>
      <c r="D5723" s="58">
        <v>224</v>
      </c>
      <c r="E5723" s="58">
        <v>859</v>
      </c>
      <c r="F5723" s="58">
        <v>282</v>
      </c>
      <c r="G5723" s="1">
        <f t="shared" si="267"/>
        <v>13</v>
      </c>
      <c r="H5723" s="1">
        <f t="shared" si="268"/>
        <v>2012</v>
      </c>
      <c r="I5723" s="1" t="str">
        <f t="shared" si="269"/>
        <v>13-2012</v>
      </c>
      <c r="J5723"/>
      <c r="L5723"/>
    </row>
    <row r="5724" spans="2:12">
      <c r="B5724" s="68">
        <v>40994</v>
      </c>
      <c r="C5724" s="58" t="s">
        <v>10097</v>
      </c>
      <c r="D5724" s="58">
        <v>9</v>
      </c>
      <c r="E5724" s="58">
        <v>598</v>
      </c>
      <c r="F5724" s="58">
        <v>11</v>
      </c>
      <c r="G5724" s="1">
        <f t="shared" si="267"/>
        <v>13</v>
      </c>
      <c r="H5724" s="1">
        <f t="shared" si="268"/>
        <v>2012</v>
      </c>
      <c r="I5724" s="1" t="str">
        <f t="shared" si="269"/>
        <v>13-2012</v>
      </c>
      <c r="J5724"/>
      <c r="L5724"/>
    </row>
    <row r="5725" spans="2:12">
      <c r="B5725" s="68">
        <v>40994</v>
      </c>
      <c r="C5725" s="58" t="s">
        <v>10098</v>
      </c>
      <c r="D5725" s="58">
        <v>222</v>
      </c>
      <c r="E5725" s="58">
        <v>896</v>
      </c>
      <c r="F5725" s="58">
        <v>319</v>
      </c>
      <c r="G5725" s="1">
        <f t="shared" si="267"/>
        <v>13</v>
      </c>
      <c r="H5725" s="1">
        <f t="shared" si="268"/>
        <v>2012</v>
      </c>
      <c r="I5725" s="1" t="str">
        <f t="shared" si="269"/>
        <v>13-2012</v>
      </c>
      <c r="J5725"/>
      <c r="L5725"/>
    </row>
    <row r="5726" spans="2:12">
      <c r="B5726" s="68">
        <v>40994</v>
      </c>
      <c r="C5726" s="58" t="s">
        <v>10099</v>
      </c>
      <c r="D5726" s="58">
        <v>55</v>
      </c>
      <c r="E5726" s="58">
        <v>509</v>
      </c>
      <c r="F5726" s="58">
        <v>295</v>
      </c>
      <c r="G5726" s="1">
        <f t="shared" si="267"/>
        <v>13</v>
      </c>
      <c r="H5726" s="1">
        <f t="shared" si="268"/>
        <v>2012</v>
      </c>
      <c r="I5726" s="1" t="str">
        <f t="shared" si="269"/>
        <v>13-2012</v>
      </c>
      <c r="J5726"/>
      <c r="L5726"/>
    </row>
    <row r="5727" spans="2:12">
      <c r="B5727" s="68">
        <v>40994</v>
      </c>
      <c r="C5727" s="58" t="s">
        <v>10100</v>
      </c>
      <c r="D5727" s="58">
        <v>40</v>
      </c>
      <c r="E5727" s="58">
        <v>877</v>
      </c>
      <c r="F5727" s="58">
        <v>149</v>
      </c>
      <c r="G5727" s="1">
        <f t="shared" si="267"/>
        <v>13</v>
      </c>
      <c r="H5727" s="1">
        <f t="shared" si="268"/>
        <v>2012</v>
      </c>
      <c r="I5727" s="1" t="str">
        <f t="shared" si="269"/>
        <v>13-2012</v>
      </c>
      <c r="J5727"/>
      <c r="L5727"/>
    </row>
    <row r="5728" spans="2:12">
      <c r="B5728" s="68">
        <v>40994</v>
      </c>
      <c r="C5728" s="58" t="s">
        <v>10101</v>
      </c>
      <c r="D5728" s="58">
        <v>11</v>
      </c>
      <c r="E5728" s="58">
        <v>900</v>
      </c>
      <c r="F5728" s="58">
        <v>303</v>
      </c>
      <c r="G5728" s="1">
        <f t="shared" si="267"/>
        <v>13</v>
      </c>
      <c r="H5728" s="1">
        <f t="shared" si="268"/>
        <v>2012</v>
      </c>
      <c r="I5728" s="1" t="str">
        <f t="shared" si="269"/>
        <v>13-2012</v>
      </c>
      <c r="J5728"/>
      <c r="L5728"/>
    </row>
    <row r="5729" spans="2:12">
      <c r="B5729" s="68">
        <v>41001</v>
      </c>
      <c r="C5729" s="58" t="s">
        <v>10039</v>
      </c>
      <c r="D5729" s="58">
        <v>26</v>
      </c>
      <c r="E5729" s="58">
        <v>413</v>
      </c>
      <c r="F5729" s="58">
        <v>152</v>
      </c>
      <c r="G5729" s="1">
        <f t="shared" si="267"/>
        <v>14</v>
      </c>
      <c r="H5729" s="1">
        <f t="shared" si="268"/>
        <v>2012</v>
      </c>
      <c r="I5729" s="1" t="str">
        <f t="shared" si="269"/>
        <v>14-2012</v>
      </c>
      <c r="J5729"/>
      <c r="L5729"/>
    </row>
    <row r="5730" spans="2:12">
      <c r="B5730" s="68">
        <v>41001</v>
      </c>
      <c r="C5730" s="58" t="s">
        <v>10066</v>
      </c>
      <c r="D5730" s="58">
        <v>171</v>
      </c>
      <c r="E5730" s="58">
        <v>536</v>
      </c>
      <c r="F5730" s="58">
        <v>316</v>
      </c>
      <c r="G5730" s="1">
        <f t="shared" si="267"/>
        <v>14</v>
      </c>
      <c r="H5730" s="1">
        <f t="shared" si="268"/>
        <v>2012</v>
      </c>
      <c r="I5730" s="1" t="str">
        <f t="shared" si="269"/>
        <v>14-2012</v>
      </c>
      <c r="J5730"/>
      <c r="L5730"/>
    </row>
    <row r="5731" spans="2:12">
      <c r="B5731" s="68">
        <v>41001</v>
      </c>
      <c r="C5731" s="58" t="s">
        <v>10040</v>
      </c>
      <c r="D5731" s="58">
        <v>68</v>
      </c>
      <c r="E5731" s="58">
        <v>757</v>
      </c>
      <c r="F5731" s="58">
        <v>33</v>
      </c>
      <c r="G5731" s="1">
        <f t="shared" si="267"/>
        <v>14</v>
      </c>
      <c r="H5731" s="1">
        <f t="shared" si="268"/>
        <v>2012</v>
      </c>
      <c r="I5731" s="1" t="str">
        <f t="shared" si="269"/>
        <v>14-2012</v>
      </c>
      <c r="J5731"/>
      <c r="L5731"/>
    </row>
    <row r="5732" spans="2:12">
      <c r="B5732" s="68">
        <v>41001</v>
      </c>
      <c r="C5732" s="58" t="s">
        <v>10042</v>
      </c>
      <c r="D5732" s="58">
        <v>195</v>
      </c>
      <c r="E5732" s="58">
        <v>672</v>
      </c>
      <c r="F5732" s="58">
        <v>221</v>
      </c>
      <c r="G5732" s="1">
        <f t="shared" si="267"/>
        <v>14</v>
      </c>
      <c r="H5732" s="1">
        <f t="shared" si="268"/>
        <v>2012</v>
      </c>
      <c r="I5732" s="1" t="str">
        <f t="shared" si="269"/>
        <v>14-2012</v>
      </c>
      <c r="J5732"/>
      <c r="L5732"/>
    </row>
    <row r="5733" spans="2:12">
      <c r="B5733" s="68">
        <v>41001</v>
      </c>
      <c r="C5733" s="58" t="s">
        <v>10044</v>
      </c>
      <c r="D5733" s="58">
        <v>786</v>
      </c>
      <c r="E5733" s="58">
        <v>593</v>
      </c>
      <c r="F5733" s="58">
        <v>241</v>
      </c>
      <c r="G5733" s="1">
        <f t="shared" si="267"/>
        <v>14</v>
      </c>
      <c r="H5733" s="1">
        <f t="shared" si="268"/>
        <v>2012</v>
      </c>
      <c r="I5733" s="1" t="str">
        <f t="shared" si="269"/>
        <v>14-2012</v>
      </c>
      <c r="J5733"/>
      <c r="L5733"/>
    </row>
    <row r="5734" spans="2:12">
      <c r="B5734" s="68">
        <v>41001</v>
      </c>
      <c r="C5734" s="58" t="s">
        <v>10048</v>
      </c>
      <c r="D5734" s="58">
        <v>181</v>
      </c>
      <c r="E5734" s="58">
        <v>863</v>
      </c>
      <c r="F5734" s="58">
        <v>286</v>
      </c>
      <c r="G5734" s="1">
        <f t="shared" si="267"/>
        <v>14</v>
      </c>
      <c r="H5734" s="1">
        <f t="shared" si="268"/>
        <v>2012</v>
      </c>
      <c r="I5734" s="1" t="str">
        <f t="shared" si="269"/>
        <v>14-2012</v>
      </c>
      <c r="J5734"/>
      <c r="L5734"/>
    </row>
    <row r="5735" spans="2:12">
      <c r="B5735" s="68">
        <v>41001</v>
      </c>
      <c r="C5735" s="58" t="s">
        <v>10049</v>
      </c>
      <c r="D5735" s="58">
        <v>126</v>
      </c>
      <c r="E5735" s="58">
        <v>582</v>
      </c>
      <c r="F5735" s="58">
        <v>297</v>
      </c>
      <c r="G5735" s="1">
        <f t="shared" si="267"/>
        <v>14</v>
      </c>
      <c r="H5735" s="1">
        <f t="shared" si="268"/>
        <v>2012</v>
      </c>
      <c r="I5735" s="1" t="str">
        <f t="shared" si="269"/>
        <v>14-2012</v>
      </c>
      <c r="J5735"/>
      <c r="L5735"/>
    </row>
    <row r="5736" spans="2:12">
      <c r="B5736" s="68">
        <v>41001</v>
      </c>
      <c r="C5736" s="58" t="s">
        <v>10067</v>
      </c>
      <c r="D5736" s="58">
        <v>7</v>
      </c>
      <c r="E5736" s="58">
        <v>433</v>
      </c>
      <c r="F5736" s="58">
        <v>64</v>
      </c>
      <c r="G5736" s="1">
        <f t="shared" si="267"/>
        <v>14</v>
      </c>
      <c r="H5736" s="1">
        <f t="shared" si="268"/>
        <v>2012</v>
      </c>
      <c r="I5736" s="1" t="str">
        <f t="shared" si="269"/>
        <v>14-2012</v>
      </c>
      <c r="J5736"/>
      <c r="L5736"/>
    </row>
    <row r="5737" spans="2:12">
      <c r="B5737" s="68">
        <v>41001</v>
      </c>
      <c r="C5737" s="58" t="s">
        <v>10070</v>
      </c>
      <c r="D5737" s="58">
        <v>369</v>
      </c>
      <c r="E5737" s="58">
        <v>361</v>
      </c>
      <c r="F5737" s="58">
        <v>290</v>
      </c>
      <c r="G5737" s="1">
        <f t="shared" si="267"/>
        <v>14</v>
      </c>
      <c r="H5737" s="1">
        <f t="shared" si="268"/>
        <v>2012</v>
      </c>
      <c r="I5737" s="1" t="str">
        <f t="shared" si="269"/>
        <v>14-2012</v>
      </c>
      <c r="J5737"/>
      <c r="L5737"/>
    </row>
    <row r="5738" spans="2:12">
      <c r="B5738" s="68">
        <v>41001</v>
      </c>
      <c r="C5738" s="58" t="s">
        <v>10071</v>
      </c>
      <c r="D5738" s="58">
        <v>31</v>
      </c>
      <c r="E5738" s="58">
        <v>772</v>
      </c>
      <c r="F5738" s="58">
        <v>105</v>
      </c>
      <c r="G5738" s="1">
        <f t="shared" si="267"/>
        <v>14</v>
      </c>
      <c r="H5738" s="1">
        <f t="shared" si="268"/>
        <v>2012</v>
      </c>
      <c r="I5738" s="1" t="str">
        <f t="shared" si="269"/>
        <v>14-2012</v>
      </c>
      <c r="J5738"/>
      <c r="L5738"/>
    </row>
    <row r="5739" spans="2:12">
      <c r="B5739" s="68">
        <v>41001</v>
      </c>
      <c r="C5739" s="58" t="s">
        <v>10051</v>
      </c>
      <c r="D5739" s="58">
        <v>27</v>
      </c>
      <c r="E5739" s="58">
        <v>350</v>
      </c>
      <c r="F5739" s="58">
        <v>232</v>
      </c>
      <c r="G5739" s="1">
        <f t="shared" si="267"/>
        <v>14</v>
      </c>
      <c r="H5739" s="1">
        <f t="shared" si="268"/>
        <v>2012</v>
      </c>
      <c r="I5739" s="1" t="str">
        <f t="shared" si="269"/>
        <v>14-2012</v>
      </c>
      <c r="J5739"/>
      <c r="L5739"/>
    </row>
    <row r="5740" spans="2:12">
      <c r="B5740" s="68">
        <v>41001</v>
      </c>
      <c r="C5740" s="58" t="s">
        <v>10052</v>
      </c>
      <c r="D5740" s="58">
        <v>52</v>
      </c>
      <c r="E5740" s="58">
        <v>425</v>
      </c>
      <c r="F5740" s="58">
        <v>98</v>
      </c>
      <c r="G5740" s="1">
        <f t="shared" si="267"/>
        <v>14</v>
      </c>
      <c r="H5740" s="1">
        <f t="shared" si="268"/>
        <v>2012</v>
      </c>
      <c r="I5740" s="1" t="str">
        <f t="shared" si="269"/>
        <v>14-2012</v>
      </c>
      <c r="J5740"/>
      <c r="L5740"/>
    </row>
    <row r="5741" spans="2:12">
      <c r="B5741" s="68">
        <v>41001</v>
      </c>
      <c r="C5741" s="58" t="s">
        <v>10055</v>
      </c>
      <c r="D5741" s="58">
        <v>498</v>
      </c>
      <c r="E5741" s="58">
        <v>852</v>
      </c>
      <c r="F5741" s="58">
        <v>190</v>
      </c>
      <c r="G5741" s="1">
        <f t="shared" si="267"/>
        <v>14</v>
      </c>
      <c r="H5741" s="1">
        <f t="shared" si="268"/>
        <v>2012</v>
      </c>
      <c r="I5741" s="1" t="str">
        <f t="shared" si="269"/>
        <v>14-2012</v>
      </c>
      <c r="J5741"/>
      <c r="L5741"/>
    </row>
    <row r="5742" spans="2:12">
      <c r="B5742" s="68">
        <v>41001</v>
      </c>
      <c r="C5742" s="58" t="s">
        <v>10056</v>
      </c>
      <c r="D5742" s="58">
        <v>171</v>
      </c>
      <c r="E5742" s="58">
        <v>316</v>
      </c>
      <c r="F5742" s="58">
        <v>292</v>
      </c>
      <c r="G5742" s="1">
        <f t="shared" si="267"/>
        <v>14</v>
      </c>
      <c r="H5742" s="1">
        <f t="shared" si="268"/>
        <v>2012</v>
      </c>
      <c r="I5742" s="1" t="str">
        <f t="shared" si="269"/>
        <v>14-2012</v>
      </c>
      <c r="J5742"/>
      <c r="L5742"/>
    </row>
    <row r="5743" spans="2:12">
      <c r="B5743" s="68">
        <v>41001</v>
      </c>
      <c r="C5743" s="58" t="s">
        <v>10057</v>
      </c>
      <c r="D5743" s="58">
        <v>37</v>
      </c>
      <c r="E5743" s="58">
        <v>394</v>
      </c>
      <c r="F5743" s="58">
        <v>307</v>
      </c>
      <c r="G5743" s="1">
        <f t="shared" si="267"/>
        <v>14</v>
      </c>
      <c r="H5743" s="1">
        <f t="shared" si="268"/>
        <v>2012</v>
      </c>
      <c r="I5743" s="1" t="str">
        <f t="shared" si="269"/>
        <v>14-2012</v>
      </c>
      <c r="J5743"/>
      <c r="L5743"/>
    </row>
    <row r="5744" spans="2:12">
      <c r="B5744" s="68">
        <v>41001</v>
      </c>
      <c r="C5744" s="58" t="s">
        <v>10060</v>
      </c>
      <c r="D5744" s="58">
        <v>167</v>
      </c>
      <c r="E5744" s="58">
        <v>719</v>
      </c>
      <c r="F5744" s="58">
        <v>300</v>
      </c>
      <c r="G5744" s="1">
        <f t="shared" si="267"/>
        <v>14</v>
      </c>
      <c r="H5744" s="1">
        <f t="shared" si="268"/>
        <v>2012</v>
      </c>
      <c r="I5744" s="1" t="str">
        <f t="shared" si="269"/>
        <v>14-2012</v>
      </c>
      <c r="J5744"/>
      <c r="L5744"/>
    </row>
    <row r="5745" spans="2:12">
      <c r="B5745" s="68">
        <v>41001</v>
      </c>
      <c r="C5745" s="58" t="s">
        <v>10072</v>
      </c>
      <c r="D5745" s="58">
        <v>200</v>
      </c>
      <c r="E5745" s="58">
        <v>752</v>
      </c>
      <c r="F5745" s="58">
        <v>163</v>
      </c>
      <c r="G5745" s="1">
        <f t="shared" si="267"/>
        <v>14</v>
      </c>
      <c r="H5745" s="1">
        <f t="shared" si="268"/>
        <v>2012</v>
      </c>
      <c r="I5745" s="1" t="str">
        <f t="shared" si="269"/>
        <v>14-2012</v>
      </c>
      <c r="J5745"/>
      <c r="L5745"/>
    </row>
    <row r="5746" spans="2:12">
      <c r="B5746" s="68">
        <v>41001</v>
      </c>
      <c r="C5746" s="58" t="s">
        <v>10073</v>
      </c>
      <c r="D5746" s="58">
        <v>21</v>
      </c>
      <c r="E5746" s="58">
        <v>706</v>
      </c>
      <c r="F5746" s="58">
        <v>78</v>
      </c>
      <c r="G5746" s="1">
        <f t="shared" si="267"/>
        <v>14</v>
      </c>
      <c r="H5746" s="1">
        <f t="shared" si="268"/>
        <v>2012</v>
      </c>
      <c r="I5746" s="1" t="str">
        <f t="shared" si="269"/>
        <v>14-2012</v>
      </c>
      <c r="J5746"/>
      <c r="L5746"/>
    </row>
    <row r="5747" spans="2:12">
      <c r="B5747" s="68">
        <v>41001</v>
      </c>
      <c r="C5747" s="58" t="s">
        <v>10074</v>
      </c>
      <c r="D5747" s="58">
        <v>252</v>
      </c>
      <c r="E5747" s="58">
        <v>995</v>
      </c>
      <c r="F5747" s="58">
        <v>203</v>
      </c>
      <c r="G5747" s="1">
        <f t="shared" si="267"/>
        <v>14</v>
      </c>
      <c r="H5747" s="1">
        <f t="shared" si="268"/>
        <v>2012</v>
      </c>
      <c r="I5747" s="1" t="str">
        <f t="shared" si="269"/>
        <v>14-2012</v>
      </c>
      <c r="J5747"/>
      <c r="L5747"/>
    </row>
    <row r="5748" spans="2:12">
      <c r="B5748" s="68">
        <v>41001</v>
      </c>
      <c r="C5748" s="58" t="s">
        <v>10075</v>
      </c>
      <c r="D5748" s="58">
        <v>80</v>
      </c>
      <c r="E5748" s="58">
        <v>787</v>
      </c>
      <c r="F5748" s="58">
        <v>271</v>
      </c>
      <c r="G5748" s="1">
        <f t="shared" si="267"/>
        <v>14</v>
      </c>
      <c r="H5748" s="1">
        <f t="shared" si="268"/>
        <v>2012</v>
      </c>
      <c r="I5748" s="1" t="str">
        <f t="shared" si="269"/>
        <v>14-2012</v>
      </c>
      <c r="J5748"/>
      <c r="L5748"/>
    </row>
    <row r="5749" spans="2:12">
      <c r="B5749" s="68">
        <v>41001</v>
      </c>
      <c r="C5749" s="58" t="s">
        <v>10076</v>
      </c>
      <c r="D5749" s="58">
        <v>89</v>
      </c>
      <c r="E5749" s="58">
        <v>715</v>
      </c>
      <c r="F5749" s="58">
        <v>89</v>
      </c>
      <c r="G5749" s="1">
        <f t="shared" si="267"/>
        <v>14</v>
      </c>
      <c r="H5749" s="1">
        <f t="shared" si="268"/>
        <v>2012</v>
      </c>
      <c r="I5749" s="1" t="str">
        <f t="shared" si="269"/>
        <v>14-2012</v>
      </c>
      <c r="J5749"/>
      <c r="L5749"/>
    </row>
    <row r="5750" spans="2:12">
      <c r="B5750" s="68">
        <v>41001</v>
      </c>
      <c r="C5750" s="58" t="s">
        <v>18</v>
      </c>
      <c r="D5750" s="58">
        <v>86</v>
      </c>
      <c r="E5750" s="58">
        <v>870</v>
      </c>
      <c r="F5750" s="58">
        <v>98</v>
      </c>
      <c r="G5750" s="1">
        <f t="shared" si="267"/>
        <v>14</v>
      </c>
      <c r="H5750" s="1">
        <f t="shared" si="268"/>
        <v>2012</v>
      </c>
      <c r="I5750" s="1" t="str">
        <f t="shared" si="269"/>
        <v>14-2012</v>
      </c>
      <c r="J5750"/>
      <c r="L5750"/>
    </row>
    <row r="5751" spans="2:12">
      <c r="B5751" s="68">
        <v>41001</v>
      </c>
      <c r="C5751" s="58" t="s">
        <v>10077</v>
      </c>
      <c r="D5751" s="58">
        <v>22</v>
      </c>
      <c r="E5751" s="58">
        <v>425</v>
      </c>
      <c r="F5751" s="58">
        <v>234</v>
      </c>
      <c r="G5751" s="1">
        <f t="shared" si="267"/>
        <v>14</v>
      </c>
      <c r="H5751" s="1">
        <f t="shared" si="268"/>
        <v>2012</v>
      </c>
      <c r="I5751" s="1" t="str">
        <f t="shared" si="269"/>
        <v>14-2012</v>
      </c>
      <c r="J5751"/>
      <c r="L5751"/>
    </row>
    <row r="5752" spans="2:12">
      <c r="B5752" s="68">
        <v>41001</v>
      </c>
      <c r="C5752" s="58" t="s">
        <v>10078</v>
      </c>
      <c r="D5752" s="58">
        <v>288</v>
      </c>
      <c r="E5752" s="58">
        <v>318</v>
      </c>
      <c r="F5752" s="58">
        <v>132</v>
      </c>
      <c r="G5752" s="1">
        <f t="shared" si="267"/>
        <v>14</v>
      </c>
      <c r="H5752" s="1">
        <f t="shared" si="268"/>
        <v>2012</v>
      </c>
      <c r="I5752" s="1" t="str">
        <f t="shared" si="269"/>
        <v>14-2012</v>
      </c>
      <c r="J5752"/>
      <c r="L5752"/>
    </row>
    <row r="5753" spans="2:12">
      <c r="B5753" s="68">
        <v>41001</v>
      </c>
      <c r="C5753" s="58" t="s">
        <v>10079</v>
      </c>
      <c r="D5753" s="58">
        <v>5</v>
      </c>
      <c r="E5753" s="58">
        <v>949</v>
      </c>
      <c r="F5753" s="58">
        <v>43</v>
      </c>
      <c r="G5753" s="1">
        <f t="shared" si="267"/>
        <v>14</v>
      </c>
      <c r="H5753" s="1">
        <f t="shared" si="268"/>
        <v>2012</v>
      </c>
      <c r="I5753" s="1" t="str">
        <f t="shared" si="269"/>
        <v>14-2012</v>
      </c>
      <c r="J5753"/>
      <c r="L5753"/>
    </row>
    <row r="5754" spans="2:12">
      <c r="B5754" s="68">
        <v>41001</v>
      </c>
      <c r="C5754" s="58" t="s">
        <v>10080</v>
      </c>
      <c r="D5754" s="58">
        <v>27</v>
      </c>
      <c r="E5754" s="58">
        <v>876</v>
      </c>
      <c r="F5754" s="58">
        <v>170</v>
      </c>
      <c r="G5754" s="1">
        <f t="shared" si="267"/>
        <v>14</v>
      </c>
      <c r="H5754" s="1">
        <f t="shared" si="268"/>
        <v>2012</v>
      </c>
      <c r="I5754" s="1" t="str">
        <f t="shared" si="269"/>
        <v>14-2012</v>
      </c>
      <c r="J5754"/>
      <c r="L5754"/>
    </row>
    <row r="5755" spans="2:12">
      <c r="B5755" s="68">
        <v>41001</v>
      </c>
      <c r="C5755" s="58" t="s">
        <v>10081</v>
      </c>
      <c r="D5755" s="58">
        <v>36</v>
      </c>
      <c r="E5755" s="58">
        <v>621</v>
      </c>
      <c r="F5755" s="58">
        <v>198</v>
      </c>
      <c r="G5755" s="1">
        <f t="shared" si="267"/>
        <v>14</v>
      </c>
      <c r="H5755" s="1">
        <f t="shared" si="268"/>
        <v>2012</v>
      </c>
      <c r="I5755" s="1" t="str">
        <f t="shared" si="269"/>
        <v>14-2012</v>
      </c>
      <c r="J5755"/>
      <c r="L5755"/>
    </row>
    <row r="5756" spans="2:12">
      <c r="B5756" s="68">
        <v>41001</v>
      </c>
      <c r="C5756" s="58" t="s">
        <v>10082</v>
      </c>
      <c r="D5756" s="58">
        <v>186</v>
      </c>
      <c r="E5756" s="58">
        <v>822</v>
      </c>
      <c r="F5756" s="58">
        <v>103</v>
      </c>
      <c r="G5756" s="1">
        <f t="shared" si="267"/>
        <v>14</v>
      </c>
      <c r="H5756" s="1">
        <f t="shared" si="268"/>
        <v>2012</v>
      </c>
      <c r="I5756" s="1" t="str">
        <f t="shared" si="269"/>
        <v>14-2012</v>
      </c>
      <c r="J5756"/>
      <c r="L5756"/>
    </row>
    <row r="5757" spans="2:12">
      <c r="B5757" s="68">
        <v>41001</v>
      </c>
      <c r="C5757" s="58" t="s">
        <v>10083</v>
      </c>
      <c r="D5757" s="58">
        <v>64</v>
      </c>
      <c r="E5757" s="58">
        <v>620</v>
      </c>
      <c r="F5757" s="58">
        <v>272</v>
      </c>
      <c r="G5757" s="1">
        <f t="shared" si="267"/>
        <v>14</v>
      </c>
      <c r="H5757" s="1">
        <f t="shared" si="268"/>
        <v>2012</v>
      </c>
      <c r="I5757" s="1" t="str">
        <f t="shared" si="269"/>
        <v>14-2012</v>
      </c>
      <c r="J5757"/>
      <c r="L5757"/>
    </row>
    <row r="5758" spans="2:12">
      <c r="B5758" s="68">
        <v>41001</v>
      </c>
      <c r="C5758" s="58" t="s">
        <v>10084</v>
      </c>
      <c r="D5758" s="58">
        <v>124</v>
      </c>
      <c r="E5758" s="58">
        <v>618</v>
      </c>
      <c r="F5758" s="58">
        <v>32</v>
      </c>
      <c r="G5758" s="1">
        <f t="shared" si="267"/>
        <v>14</v>
      </c>
      <c r="H5758" s="1">
        <f t="shared" si="268"/>
        <v>2012</v>
      </c>
      <c r="I5758" s="1" t="str">
        <f t="shared" si="269"/>
        <v>14-2012</v>
      </c>
      <c r="J5758"/>
      <c r="L5758"/>
    </row>
    <row r="5759" spans="2:12">
      <c r="B5759" s="68">
        <v>41001</v>
      </c>
      <c r="C5759" s="58" t="s">
        <v>10085</v>
      </c>
      <c r="D5759" s="58">
        <v>735</v>
      </c>
      <c r="E5759" s="58">
        <v>706</v>
      </c>
      <c r="F5759" s="58">
        <v>29</v>
      </c>
      <c r="G5759" s="1">
        <f t="shared" si="267"/>
        <v>14</v>
      </c>
      <c r="H5759" s="1">
        <f t="shared" si="268"/>
        <v>2012</v>
      </c>
      <c r="I5759" s="1" t="str">
        <f t="shared" si="269"/>
        <v>14-2012</v>
      </c>
      <c r="J5759"/>
      <c r="L5759"/>
    </row>
    <row r="5760" spans="2:12">
      <c r="B5760" s="68">
        <v>41001</v>
      </c>
      <c r="C5760" s="58" t="s">
        <v>10086</v>
      </c>
      <c r="D5760" s="58">
        <v>315</v>
      </c>
      <c r="E5760" s="58">
        <v>986</v>
      </c>
      <c r="F5760" s="58">
        <v>122</v>
      </c>
      <c r="G5760" s="1">
        <f t="shared" si="267"/>
        <v>14</v>
      </c>
      <c r="H5760" s="1">
        <f t="shared" si="268"/>
        <v>2012</v>
      </c>
      <c r="I5760" s="1" t="str">
        <f t="shared" si="269"/>
        <v>14-2012</v>
      </c>
      <c r="J5760"/>
      <c r="L5760"/>
    </row>
    <row r="5761" spans="2:12">
      <c r="B5761" s="68">
        <v>41001</v>
      </c>
      <c r="C5761" s="58" t="s">
        <v>10087</v>
      </c>
      <c r="D5761" s="58">
        <v>118</v>
      </c>
      <c r="E5761" s="58">
        <v>483</v>
      </c>
      <c r="F5761" s="58">
        <v>48</v>
      </c>
      <c r="G5761" s="1">
        <f t="shared" si="267"/>
        <v>14</v>
      </c>
      <c r="H5761" s="1">
        <f t="shared" si="268"/>
        <v>2012</v>
      </c>
      <c r="I5761" s="1" t="str">
        <f t="shared" si="269"/>
        <v>14-2012</v>
      </c>
      <c r="J5761"/>
      <c r="L5761"/>
    </row>
    <row r="5762" spans="2:12">
      <c r="B5762" s="68">
        <v>41001</v>
      </c>
      <c r="C5762" s="58" t="s">
        <v>10088</v>
      </c>
      <c r="D5762" s="58">
        <v>108</v>
      </c>
      <c r="E5762" s="58">
        <v>866</v>
      </c>
      <c r="F5762" s="58">
        <v>236</v>
      </c>
      <c r="G5762" s="1">
        <f t="shared" si="267"/>
        <v>14</v>
      </c>
      <c r="H5762" s="1">
        <f t="shared" si="268"/>
        <v>2012</v>
      </c>
      <c r="I5762" s="1" t="str">
        <f t="shared" si="269"/>
        <v>14-2012</v>
      </c>
      <c r="J5762"/>
      <c r="L5762"/>
    </row>
    <row r="5763" spans="2:12">
      <c r="B5763" s="68">
        <v>41001</v>
      </c>
      <c r="C5763" s="58" t="s">
        <v>10089</v>
      </c>
      <c r="D5763" s="58">
        <v>428</v>
      </c>
      <c r="E5763" s="58">
        <v>902</v>
      </c>
      <c r="F5763" s="58">
        <v>114</v>
      </c>
      <c r="G5763" s="1">
        <f t="shared" si="267"/>
        <v>14</v>
      </c>
      <c r="H5763" s="1">
        <f t="shared" si="268"/>
        <v>2012</v>
      </c>
      <c r="I5763" s="1" t="str">
        <f t="shared" si="269"/>
        <v>14-2012</v>
      </c>
      <c r="J5763"/>
      <c r="L5763"/>
    </row>
    <row r="5764" spans="2:12">
      <c r="B5764" s="68">
        <v>41001</v>
      </c>
      <c r="C5764" s="58" t="s">
        <v>10090</v>
      </c>
      <c r="D5764" s="58">
        <v>56</v>
      </c>
      <c r="E5764" s="58">
        <v>824</v>
      </c>
      <c r="F5764" s="58">
        <v>27</v>
      </c>
      <c r="G5764" s="1">
        <f t="shared" si="267"/>
        <v>14</v>
      </c>
      <c r="H5764" s="1">
        <f t="shared" si="268"/>
        <v>2012</v>
      </c>
      <c r="I5764" s="1" t="str">
        <f t="shared" si="269"/>
        <v>14-2012</v>
      </c>
      <c r="J5764"/>
      <c r="L5764"/>
    </row>
    <row r="5765" spans="2:12">
      <c r="B5765" s="68">
        <v>41001</v>
      </c>
      <c r="C5765" s="58" t="s">
        <v>10091</v>
      </c>
      <c r="D5765" s="58">
        <v>180</v>
      </c>
      <c r="E5765" s="58">
        <v>716</v>
      </c>
      <c r="F5765" s="58">
        <v>42</v>
      </c>
      <c r="G5765" s="1">
        <f t="shared" si="267"/>
        <v>14</v>
      </c>
      <c r="H5765" s="1">
        <f t="shared" si="268"/>
        <v>2012</v>
      </c>
      <c r="I5765" s="1" t="str">
        <f t="shared" si="269"/>
        <v>14-2012</v>
      </c>
      <c r="J5765"/>
      <c r="L5765"/>
    </row>
    <row r="5766" spans="2:12">
      <c r="B5766" s="68">
        <v>41001</v>
      </c>
      <c r="C5766" s="58" t="s">
        <v>10092</v>
      </c>
      <c r="D5766" s="58">
        <v>2</v>
      </c>
      <c r="E5766" s="58">
        <v>680</v>
      </c>
      <c r="F5766" s="58">
        <v>307</v>
      </c>
      <c r="G5766" s="1">
        <f t="shared" si="267"/>
        <v>14</v>
      </c>
      <c r="H5766" s="1">
        <f t="shared" si="268"/>
        <v>2012</v>
      </c>
      <c r="I5766" s="1" t="str">
        <f t="shared" si="269"/>
        <v>14-2012</v>
      </c>
      <c r="J5766"/>
      <c r="L5766"/>
    </row>
    <row r="5767" spans="2:12">
      <c r="B5767" s="68">
        <v>41001</v>
      </c>
      <c r="C5767" s="58" t="s">
        <v>10093</v>
      </c>
      <c r="D5767" s="58">
        <v>117</v>
      </c>
      <c r="E5767" s="58">
        <v>794</v>
      </c>
      <c r="F5767" s="58">
        <v>40</v>
      </c>
      <c r="G5767" s="1">
        <f t="shared" si="267"/>
        <v>14</v>
      </c>
      <c r="H5767" s="1">
        <f t="shared" si="268"/>
        <v>2012</v>
      </c>
      <c r="I5767" s="1" t="str">
        <f t="shared" si="269"/>
        <v>14-2012</v>
      </c>
      <c r="J5767"/>
      <c r="L5767"/>
    </row>
    <row r="5768" spans="2:12">
      <c r="B5768" s="68">
        <v>41001</v>
      </c>
      <c r="C5768" s="58" t="s">
        <v>10094</v>
      </c>
      <c r="D5768" s="58">
        <v>867</v>
      </c>
      <c r="E5768" s="58">
        <v>658</v>
      </c>
      <c r="F5768" s="58">
        <v>295</v>
      </c>
      <c r="G5768" s="1">
        <f t="shared" si="267"/>
        <v>14</v>
      </c>
      <c r="H5768" s="1">
        <f t="shared" si="268"/>
        <v>2012</v>
      </c>
      <c r="I5768" s="1" t="str">
        <f t="shared" si="269"/>
        <v>14-2012</v>
      </c>
      <c r="J5768"/>
      <c r="L5768"/>
    </row>
    <row r="5769" spans="2:12">
      <c r="B5769" s="68">
        <v>41001</v>
      </c>
      <c r="C5769" s="58" t="s">
        <v>10095</v>
      </c>
      <c r="D5769" s="58">
        <v>100</v>
      </c>
      <c r="E5769" s="58">
        <v>423</v>
      </c>
      <c r="F5769" s="58">
        <v>284</v>
      </c>
      <c r="G5769" s="1">
        <f t="shared" si="267"/>
        <v>14</v>
      </c>
      <c r="H5769" s="1">
        <f t="shared" si="268"/>
        <v>2012</v>
      </c>
      <c r="I5769" s="1" t="str">
        <f t="shared" si="269"/>
        <v>14-2012</v>
      </c>
      <c r="J5769"/>
      <c r="L5769"/>
    </row>
    <row r="5770" spans="2:12">
      <c r="B5770" s="68">
        <v>41001</v>
      </c>
      <c r="C5770" s="58" t="s">
        <v>10096</v>
      </c>
      <c r="D5770" s="58">
        <v>224</v>
      </c>
      <c r="E5770" s="58">
        <v>555</v>
      </c>
      <c r="F5770" s="58">
        <v>210</v>
      </c>
      <c r="G5770" s="1">
        <f t="shared" si="267"/>
        <v>14</v>
      </c>
      <c r="H5770" s="1">
        <f t="shared" si="268"/>
        <v>2012</v>
      </c>
      <c r="I5770" s="1" t="str">
        <f t="shared" si="269"/>
        <v>14-2012</v>
      </c>
      <c r="J5770"/>
      <c r="L5770"/>
    </row>
    <row r="5771" spans="2:12">
      <c r="B5771" s="68">
        <v>41001</v>
      </c>
      <c r="C5771" s="58" t="s">
        <v>10097</v>
      </c>
      <c r="D5771" s="58">
        <v>9</v>
      </c>
      <c r="E5771" s="58">
        <v>519</v>
      </c>
      <c r="F5771" s="58">
        <v>280</v>
      </c>
      <c r="G5771" s="1">
        <f t="shared" si="267"/>
        <v>14</v>
      </c>
      <c r="H5771" s="1">
        <f t="shared" si="268"/>
        <v>2012</v>
      </c>
      <c r="I5771" s="1" t="str">
        <f t="shared" si="269"/>
        <v>14-2012</v>
      </c>
      <c r="J5771"/>
      <c r="L5771"/>
    </row>
    <row r="5772" spans="2:12">
      <c r="B5772" s="68">
        <v>41001</v>
      </c>
      <c r="C5772" s="58" t="s">
        <v>10098</v>
      </c>
      <c r="D5772" s="58">
        <v>223</v>
      </c>
      <c r="E5772" s="58">
        <v>859</v>
      </c>
      <c r="F5772" s="58">
        <v>13</v>
      </c>
      <c r="G5772" s="1">
        <f t="shared" si="267"/>
        <v>14</v>
      </c>
      <c r="H5772" s="1">
        <f t="shared" si="268"/>
        <v>2012</v>
      </c>
      <c r="I5772" s="1" t="str">
        <f t="shared" si="269"/>
        <v>14-2012</v>
      </c>
      <c r="J5772"/>
      <c r="L5772"/>
    </row>
    <row r="5773" spans="2:12">
      <c r="B5773" s="68">
        <v>41001</v>
      </c>
      <c r="C5773" s="58" t="s">
        <v>10099</v>
      </c>
      <c r="D5773" s="58">
        <v>53</v>
      </c>
      <c r="E5773" s="58">
        <v>418</v>
      </c>
      <c r="F5773" s="58">
        <v>237</v>
      </c>
      <c r="G5773" s="1">
        <f t="shared" si="267"/>
        <v>14</v>
      </c>
      <c r="H5773" s="1">
        <f t="shared" si="268"/>
        <v>2012</v>
      </c>
      <c r="I5773" s="1" t="str">
        <f t="shared" si="269"/>
        <v>14-2012</v>
      </c>
      <c r="J5773"/>
      <c r="L5773"/>
    </row>
    <row r="5774" spans="2:12">
      <c r="B5774" s="68">
        <v>41001</v>
      </c>
      <c r="C5774" s="58" t="s">
        <v>10100</v>
      </c>
      <c r="D5774" s="58">
        <v>40</v>
      </c>
      <c r="E5774" s="58">
        <v>741</v>
      </c>
      <c r="F5774" s="58">
        <v>19</v>
      </c>
      <c r="G5774" s="1">
        <f t="shared" si="267"/>
        <v>14</v>
      </c>
      <c r="H5774" s="1">
        <f t="shared" si="268"/>
        <v>2012</v>
      </c>
      <c r="I5774" s="1" t="str">
        <f t="shared" si="269"/>
        <v>14-2012</v>
      </c>
      <c r="J5774"/>
      <c r="L5774"/>
    </row>
    <row r="5775" spans="2:12">
      <c r="B5775" s="68">
        <v>41001</v>
      </c>
      <c r="C5775" s="58" t="s">
        <v>10101</v>
      </c>
      <c r="D5775" s="58">
        <v>11</v>
      </c>
      <c r="E5775" s="58">
        <v>511</v>
      </c>
      <c r="F5775" s="58">
        <v>103</v>
      </c>
      <c r="G5775" s="1">
        <f t="shared" si="267"/>
        <v>14</v>
      </c>
      <c r="H5775" s="1">
        <f t="shared" si="268"/>
        <v>2012</v>
      </c>
      <c r="I5775" s="1" t="str">
        <f t="shared" si="269"/>
        <v>14-2012</v>
      </c>
      <c r="J5775"/>
      <c r="L5775"/>
    </row>
    <row r="5776" spans="2:12">
      <c r="B5776" s="68">
        <v>41008</v>
      </c>
      <c r="C5776" s="58" t="s">
        <v>10039</v>
      </c>
      <c r="D5776" s="58">
        <v>26</v>
      </c>
      <c r="E5776" s="58">
        <v>423</v>
      </c>
      <c r="F5776" s="58">
        <v>94</v>
      </c>
      <c r="G5776" s="1">
        <f t="shared" si="267"/>
        <v>15</v>
      </c>
      <c r="H5776" s="1">
        <f t="shared" si="268"/>
        <v>2012</v>
      </c>
      <c r="I5776" s="1" t="str">
        <f t="shared" si="269"/>
        <v>15-2012</v>
      </c>
      <c r="J5776"/>
      <c r="L5776"/>
    </row>
    <row r="5777" spans="2:12">
      <c r="B5777" s="68">
        <v>41008</v>
      </c>
      <c r="C5777" s="58" t="s">
        <v>10066</v>
      </c>
      <c r="D5777" s="58">
        <v>171</v>
      </c>
      <c r="E5777" s="58">
        <v>874</v>
      </c>
      <c r="F5777" s="58">
        <v>193</v>
      </c>
      <c r="G5777" s="1">
        <f t="shared" si="267"/>
        <v>15</v>
      </c>
      <c r="H5777" s="1">
        <f t="shared" si="268"/>
        <v>2012</v>
      </c>
      <c r="I5777" s="1" t="str">
        <f t="shared" si="269"/>
        <v>15-2012</v>
      </c>
      <c r="J5777"/>
      <c r="L5777"/>
    </row>
    <row r="5778" spans="2:12">
      <c r="B5778" s="68">
        <v>41008</v>
      </c>
      <c r="C5778" s="58" t="s">
        <v>10040</v>
      </c>
      <c r="D5778" s="58">
        <v>68</v>
      </c>
      <c r="E5778" s="58">
        <v>680</v>
      </c>
      <c r="F5778" s="58">
        <v>102</v>
      </c>
      <c r="G5778" s="1">
        <f t="shared" si="267"/>
        <v>15</v>
      </c>
      <c r="H5778" s="1">
        <f t="shared" si="268"/>
        <v>2012</v>
      </c>
      <c r="I5778" s="1" t="str">
        <f t="shared" si="269"/>
        <v>15-2012</v>
      </c>
      <c r="J5778"/>
      <c r="L5778"/>
    </row>
    <row r="5779" spans="2:12">
      <c r="B5779" s="68">
        <v>41008</v>
      </c>
      <c r="C5779" s="58" t="s">
        <v>10042</v>
      </c>
      <c r="D5779" s="58">
        <v>195</v>
      </c>
      <c r="E5779" s="58">
        <v>333</v>
      </c>
      <c r="F5779" s="58">
        <v>307</v>
      </c>
      <c r="G5779" s="1">
        <f t="shared" si="267"/>
        <v>15</v>
      </c>
      <c r="H5779" s="1">
        <f t="shared" si="268"/>
        <v>2012</v>
      </c>
      <c r="I5779" s="1" t="str">
        <f t="shared" si="269"/>
        <v>15-2012</v>
      </c>
      <c r="J5779"/>
      <c r="L5779"/>
    </row>
    <row r="5780" spans="2:12">
      <c r="B5780" s="68">
        <v>41008</v>
      </c>
      <c r="C5780" s="58" t="s">
        <v>10044</v>
      </c>
      <c r="D5780" s="58">
        <v>786</v>
      </c>
      <c r="E5780" s="58">
        <v>551</v>
      </c>
      <c r="F5780" s="58">
        <v>270</v>
      </c>
      <c r="G5780" s="1">
        <f t="shared" si="267"/>
        <v>15</v>
      </c>
      <c r="H5780" s="1">
        <f t="shared" si="268"/>
        <v>2012</v>
      </c>
      <c r="I5780" s="1" t="str">
        <f t="shared" si="269"/>
        <v>15-2012</v>
      </c>
      <c r="J5780"/>
      <c r="L5780"/>
    </row>
    <row r="5781" spans="2:12">
      <c r="B5781" s="68">
        <v>41008</v>
      </c>
      <c r="C5781" s="58" t="s">
        <v>10048</v>
      </c>
      <c r="D5781" s="58">
        <v>181</v>
      </c>
      <c r="E5781" s="58">
        <v>607</v>
      </c>
      <c r="F5781" s="58">
        <v>99</v>
      </c>
      <c r="G5781" s="1">
        <f t="shared" ref="G5781:G5844" si="270">WEEKNUM(B5781)</f>
        <v>15</v>
      </c>
      <c r="H5781" s="1">
        <f t="shared" ref="H5781:H5844" si="271">YEAR(B5781)</f>
        <v>2012</v>
      </c>
      <c r="I5781" s="1" t="str">
        <f t="shared" ref="I5781:I5844" si="272">CONCATENATE(G5781,"-",H5781)</f>
        <v>15-2012</v>
      </c>
      <c r="J5781"/>
      <c r="L5781"/>
    </row>
    <row r="5782" spans="2:12">
      <c r="B5782" s="68">
        <v>41008</v>
      </c>
      <c r="C5782" s="58" t="s">
        <v>10049</v>
      </c>
      <c r="D5782" s="58">
        <v>126</v>
      </c>
      <c r="E5782" s="58">
        <v>989</v>
      </c>
      <c r="F5782" s="58">
        <v>63</v>
      </c>
      <c r="G5782" s="1">
        <f t="shared" si="270"/>
        <v>15</v>
      </c>
      <c r="H5782" s="1">
        <f t="shared" si="271"/>
        <v>2012</v>
      </c>
      <c r="I5782" s="1" t="str">
        <f t="shared" si="272"/>
        <v>15-2012</v>
      </c>
      <c r="J5782"/>
      <c r="L5782"/>
    </row>
    <row r="5783" spans="2:12">
      <c r="B5783" s="68">
        <v>41008</v>
      </c>
      <c r="C5783" s="58" t="s">
        <v>10067</v>
      </c>
      <c r="D5783" s="58">
        <v>7</v>
      </c>
      <c r="E5783" s="58">
        <v>607</v>
      </c>
      <c r="F5783" s="58">
        <v>299</v>
      </c>
      <c r="G5783" s="1">
        <f t="shared" si="270"/>
        <v>15</v>
      </c>
      <c r="H5783" s="1">
        <f t="shared" si="271"/>
        <v>2012</v>
      </c>
      <c r="I5783" s="1" t="str">
        <f t="shared" si="272"/>
        <v>15-2012</v>
      </c>
      <c r="J5783"/>
      <c r="L5783"/>
    </row>
    <row r="5784" spans="2:12">
      <c r="B5784" s="68">
        <v>41008</v>
      </c>
      <c r="C5784" s="58" t="s">
        <v>10070</v>
      </c>
      <c r="D5784" s="58">
        <v>369</v>
      </c>
      <c r="E5784" s="58">
        <v>525</v>
      </c>
      <c r="F5784" s="58">
        <v>139</v>
      </c>
      <c r="G5784" s="1">
        <f t="shared" si="270"/>
        <v>15</v>
      </c>
      <c r="H5784" s="1">
        <f t="shared" si="271"/>
        <v>2012</v>
      </c>
      <c r="I5784" s="1" t="str">
        <f t="shared" si="272"/>
        <v>15-2012</v>
      </c>
      <c r="J5784"/>
      <c r="L5784"/>
    </row>
    <row r="5785" spans="2:12">
      <c r="B5785" s="68">
        <v>41008</v>
      </c>
      <c r="C5785" s="58" t="s">
        <v>10071</v>
      </c>
      <c r="D5785" s="58">
        <v>31</v>
      </c>
      <c r="E5785" s="58">
        <v>756</v>
      </c>
      <c r="F5785" s="58">
        <v>97</v>
      </c>
      <c r="G5785" s="1">
        <f t="shared" si="270"/>
        <v>15</v>
      </c>
      <c r="H5785" s="1">
        <f t="shared" si="271"/>
        <v>2012</v>
      </c>
      <c r="I5785" s="1" t="str">
        <f t="shared" si="272"/>
        <v>15-2012</v>
      </c>
      <c r="J5785"/>
      <c r="L5785"/>
    </row>
    <row r="5786" spans="2:12">
      <c r="B5786" s="68">
        <v>41008</v>
      </c>
      <c r="C5786" s="58" t="s">
        <v>10051</v>
      </c>
      <c r="D5786" s="58">
        <v>27</v>
      </c>
      <c r="E5786" s="58">
        <v>826</v>
      </c>
      <c r="F5786" s="58">
        <v>292</v>
      </c>
      <c r="G5786" s="1">
        <f t="shared" si="270"/>
        <v>15</v>
      </c>
      <c r="H5786" s="1">
        <f t="shared" si="271"/>
        <v>2012</v>
      </c>
      <c r="I5786" s="1" t="str">
        <f t="shared" si="272"/>
        <v>15-2012</v>
      </c>
      <c r="J5786"/>
      <c r="L5786"/>
    </row>
    <row r="5787" spans="2:12">
      <c r="B5787" s="68">
        <v>41008</v>
      </c>
      <c r="C5787" s="58" t="s">
        <v>10052</v>
      </c>
      <c r="D5787" s="58">
        <v>52</v>
      </c>
      <c r="E5787" s="58">
        <v>394</v>
      </c>
      <c r="F5787" s="58">
        <v>33</v>
      </c>
      <c r="G5787" s="1">
        <f t="shared" si="270"/>
        <v>15</v>
      </c>
      <c r="H5787" s="1">
        <f t="shared" si="271"/>
        <v>2012</v>
      </c>
      <c r="I5787" s="1" t="str">
        <f t="shared" si="272"/>
        <v>15-2012</v>
      </c>
      <c r="J5787"/>
      <c r="L5787"/>
    </row>
    <row r="5788" spans="2:12">
      <c r="B5788" s="68">
        <v>41008</v>
      </c>
      <c r="C5788" s="58" t="s">
        <v>10055</v>
      </c>
      <c r="D5788" s="58">
        <v>498</v>
      </c>
      <c r="E5788" s="58">
        <v>640</v>
      </c>
      <c r="F5788" s="58">
        <v>265</v>
      </c>
      <c r="G5788" s="1">
        <f t="shared" si="270"/>
        <v>15</v>
      </c>
      <c r="H5788" s="1">
        <f t="shared" si="271"/>
        <v>2012</v>
      </c>
      <c r="I5788" s="1" t="str">
        <f t="shared" si="272"/>
        <v>15-2012</v>
      </c>
      <c r="J5788"/>
      <c r="L5788"/>
    </row>
    <row r="5789" spans="2:12">
      <c r="B5789" s="68">
        <v>41008</v>
      </c>
      <c r="C5789" s="58" t="s">
        <v>10056</v>
      </c>
      <c r="D5789" s="58">
        <v>171</v>
      </c>
      <c r="E5789" s="58">
        <v>415</v>
      </c>
      <c r="F5789" s="58">
        <v>201</v>
      </c>
      <c r="G5789" s="1">
        <f t="shared" si="270"/>
        <v>15</v>
      </c>
      <c r="H5789" s="1">
        <f t="shared" si="271"/>
        <v>2012</v>
      </c>
      <c r="I5789" s="1" t="str">
        <f t="shared" si="272"/>
        <v>15-2012</v>
      </c>
      <c r="J5789"/>
      <c r="L5789"/>
    </row>
    <row r="5790" spans="2:12">
      <c r="B5790" s="68">
        <v>41008</v>
      </c>
      <c r="C5790" s="58" t="s">
        <v>10057</v>
      </c>
      <c r="D5790" s="58">
        <v>37</v>
      </c>
      <c r="E5790" s="58">
        <v>569</v>
      </c>
      <c r="F5790" s="58">
        <v>125</v>
      </c>
      <c r="G5790" s="1">
        <f t="shared" si="270"/>
        <v>15</v>
      </c>
      <c r="H5790" s="1">
        <f t="shared" si="271"/>
        <v>2012</v>
      </c>
      <c r="I5790" s="1" t="str">
        <f t="shared" si="272"/>
        <v>15-2012</v>
      </c>
      <c r="J5790"/>
      <c r="L5790"/>
    </row>
    <row r="5791" spans="2:12">
      <c r="B5791" s="68">
        <v>41008</v>
      </c>
      <c r="C5791" s="58" t="s">
        <v>10060</v>
      </c>
      <c r="D5791" s="58">
        <v>167</v>
      </c>
      <c r="E5791" s="58">
        <v>800</v>
      </c>
      <c r="F5791" s="58">
        <v>307</v>
      </c>
      <c r="G5791" s="1">
        <f t="shared" si="270"/>
        <v>15</v>
      </c>
      <c r="H5791" s="1">
        <f t="shared" si="271"/>
        <v>2012</v>
      </c>
      <c r="I5791" s="1" t="str">
        <f t="shared" si="272"/>
        <v>15-2012</v>
      </c>
      <c r="J5791"/>
      <c r="L5791"/>
    </row>
    <row r="5792" spans="2:12">
      <c r="B5792" s="68">
        <v>41008</v>
      </c>
      <c r="C5792" s="58" t="s">
        <v>10072</v>
      </c>
      <c r="D5792" s="58">
        <v>200</v>
      </c>
      <c r="E5792" s="58">
        <v>367</v>
      </c>
      <c r="F5792" s="58">
        <v>130</v>
      </c>
      <c r="G5792" s="1">
        <f t="shared" si="270"/>
        <v>15</v>
      </c>
      <c r="H5792" s="1">
        <f t="shared" si="271"/>
        <v>2012</v>
      </c>
      <c r="I5792" s="1" t="str">
        <f t="shared" si="272"/>
        <v>15-2012</v>
      </c>
      <c r="J5792"/>
      <c r="L5792"/>
    </row>
    <row r="5793" spans="2:12">
      <c r="B5793" s="68">
        <v>41008</v>
      </c>
      <c r="C5793" s="58" t="s">
        <v>10073</v>
      </c>
      <c r="D5793" s="58">
        <v>21</v>
      </c>
      <c r="E5793" s="58">
        <v>759</v>
      </c>
      <c r="F5793" s="58">
        <v>109</v>
      </c>
      <c r="G5793" s="1">
        <f t="shared" si="270"/>
        <v>15</v>
      </c>
      <c r="H5793" s="1">
        <f t="shared" si="271"/>
        <v>2012</v>
      </c>
      <c r="I5793" s="1" t="str">
        <f t="shared" si="272"/>
        <v>15-2012</v>
      </c>
      <c r="J5793"/>
      <c r="L5793"/>
    </row>
    <row r="5794" spans="2:12">
      <c r="B5794" s="68">
        <v>41008</v>
      </c>
      <c r="C5794" s="58" t="s">
        <v>10074</v>
      </c>
      <c r="D5794" s="58">
        <v>252</v>
      </c>
      <c r="E5794" s="58">
        <v>673</v>
      </c>
      <c r="F5794" s="58">
        <v>154</v>
      </c>
      <c r="G5794" s="1">
        <f t="shared" si="270"/>
        <v>15</v>
      </c>
      <c r="H5794" s="1">
        <f t="shared" si="271"/>
        <v>2012</v>
      </c>
      <c r="I5794" s="1" t="str">
        <f t="shared" si="272"/>
        <v>15-2012</v>
      </c>
      <c r="J5794"/>
      <c r="L5794"/>
    </row>
    <row r="5795" spans="2:12">
      <c r="B5795" s="68">
        <v>41008</v>
      </c>
      <c r="C5795" s="58" t="s">
        <v>10075</v>
      </c>
      <c r="D5795" s="58">
        <v>80</v>
      </c>
      <c r="E5795" s="58">
        <v>886</v>
      </c>
      <c r="F5795" s="58">
        <v>24</v>
      </c>
      <c r="G5795" s="1">
        <f t="shared" si="270"/>
        <v>15</v>
      </c>
      <c r="H5795" s="1">
        <f t="shared" si="271"/>
        <v>2012</v>
      </c>
      <c r="I5795" s="1" t="str">
        <f t="shared" si="272"/>
        <v>15-2012</v>
      </c>
      <c r="J5795"/>
      <c r="L5795"/>
    </row>
    <row r="5796" spans="2:12">
      <c r="B5796" s="68">
        <v>41008</v>
      </c>
      <c r="C5796" s="58" t="s">
        <v>10076</v>
      </c>
      <c r="D5796" s="58">
        <v>89</v>
      </c>
      <c r="E5796" s="58">
        <v>362</v>
      </c>
      <c r="F5796" s="58">
        <v>219</v>
      </c>
      <c r="G5796" s="1">
        <f t="shared" si="270"/>
        <v>15</v>
      </c>
      <c r="H5796" s="1">
        <f t="shared" si="271"/>
        <v>2012</v>
      </c>
      <c r="I5796" s="1" t="str">
        <f t="shared" si="272"/>
        <v>15-2012</v>
      </c>
      <c r="J5796"/>
      <c r="L5796"/>
    </row>
    <row r="5797" spans="2:12">
      <c r="B5797" s="68">
        <v>41008</v>
      </c>
      <c r="C5797" s="58" t="s">
        <v>18</v>
      </c>
      <c r="D5797" s="58">
        <v>86</v>
      </c>
      <c r="E5797" s="58">
        <v>414</v>
      </c>
      <c r="F5797" s="58">
        <v>215</v>
      </c>
      <c r="G5797" s="1">
        <f t="shared" si="270"/>
        <v>15</v>
      </c>
      <c r="H5797" s="1">
        <f t="shared" si="271"/>
        <v>2012</v>
      </c>
      <c r="I5797" s="1" t="str">
        <f t="shared" si="272"/>
        <v>15-2012</v>
      </c>
      <c r="J5797"/>
      <c r="L5797"/>
    </row>
    <row r="5798" spans="2:12">
      <c r="B5798" s="68">
        <v>41008</v>
      </c>
      <c r="C5798" s="58" t="s">
        <v>10077</v>
      </c>
      <c r="D5798" s="58">
        <v>22</v>
      </c>
      <c r="E5798" s="58">
        <v>548</v>
      </c>
      <c r="F5798" s="58">
        <v>256</v>
      </c>
      <c r="G5798" s="1">
        <f t="shared" si="270"/>
        <v>15</v>
      </c>
      <c r="H5798" s="1">
        <f t="shared" si="271"/>
        <v>2012</v>
      </c>
      <c r="I5798" s="1" t="str">
        <f t="shared" si="272"/>
        <v>15-2012</v>
      </c>
      <c r="J5798"/>
      <c r="L5798"/>
    </row>
    <row r="5799" spans="2:12">
      <c r="B5799" s="68">
        <v>41008</v>
      </c>
      <c r="C5799" s="58" t="s">
        <v>10078</v>
      </c>
      <c r="D5799" s="58">
        <v>288</v>
      </c>
      <c r="E5799" s="58">
        <v>855</v>
      </c>
      <c r="F5799" s="58">
        <v>97</v>
      </c>
      <c r="G5799" s="1">
        <f t="shared" si="270"/>
        <v>15</v>
      </c>
      <c r="H5799" s="1">
        <f t="shared" si="271"/>
        <v>2012</v>
      </c>
      <c r="I5799" s="1" t="str">
        <f t="shared" si="272"/>
        <v>15-2012</v>
      </c>
      <c r="J5799"/>
      <c r="L5799"/>
    </row>
    <row r="5800" spans="2:12">
      <c r="B5800" s="68">
        <v>41008</v>
      </c>
      <c r="C5800" s="58" t="s">
        <v>10079</v>
      </c>
      <c r="D5800" s="58">
        <v>5</v>
      </c>
      <c r="E5800" s="58">
        <v>745</v>
      </c>
      <c r="F5800" s="58">
        <v>111</v>
      </c>
      <c r="G5800" s="1">
        <f t="shared" si="270"/>
        <v>15</v>
      </c>
      <c r="H5800" s="1">
        <f t="shared" si="271"/>
        <v>2012</v>
      </c>
      <c r="I5800" s="1" t="str">
        <f t="shared" si="272"/>
        <v>15-2012</v>
      </c>
      <c r="J5800"/>
      <c r="L5800"/>
    </row>
    <row r="5801" spans="2:12">
      <c r="B5801" s="68">
        <v>41008</v>
      </c>
      <c r="C5801" s="58" t="s">
        <v>10080</v>
      </c>
      <c r="D5801" s="58">
        <v>27</v>
      </c>
      <c r="E5801" s="58">
        <v>701</v>
      </c>
      <c r="F5801" s="58">
        <v>99</v>
      </c>
      <c r="G5801" s="1">
        <f t="shared" si="270"/>
        <v>15</v>
      </c>
      <c r="H5801" s="1">
        <f t="shared" si="271"/>
        <v>2012</v>
      </c>
      <c r="I5801" s="1" t="str">
        <f t="shared" si="272"/>
        <v>15-2012</v>
      </c>
      <c r="J5801"/>
      <c r="L5801"/>
    </row>
    <row r="5802" spans="2:12">
      <c r="B5802" s="68">
        <v>41008</v>
      </c>
      <c r="C5802" s="58" t="s">
        <v>10081</v>
      </c>
      <c r="D5802" s="58">
        <v>36</v>
      </c>
      <c r="E5802" s="58">
        <v>740</v>
      </c>
      <c r="F5802" s="58">
        <v>8</v>
      </c>
      <c r="G5802" s="1">
        <f t="shared" si="270"/>
        <v>15</v>
      </c>
      <c r="H5802" s="1">
        <f t="shared" si="271"/>
        <v>2012</v>
      </c>
      <c r="I5802" s="1" t="str">
        <f t="shared" si="272"/>
        <v>15-2012</v>
      </c>
      <c r="J5802"/>
      <c r="L5802"/>
    </row>
    <row r="5803" spans="2:12">
      <c r="B5803" s="68">
        <v>41008</v>
      </c>
      <c r="C5803" s="58" t="s">
        <v>10082</v>
      </c>
      <c r="D5803" s="58">
        <v>186</v>
      </c>
      <c r="E5803" s="58">
        <v>926</v>
      </c>
      <c r="F5803" s="58">
        <v>56</v>
      </c>
      <c r="G5803" s="1">
        <f t="shared" si="270"/>
        <v>15</v>
      </c>
      <c r="H5803" s="1">
        <f t="shared" si="271"/>
        <v>2012</v>
      </c>
      <c r="I5803" s="1" t="str">
        <f t="shared" si="272"/>
        <v>15-2012</v>
      </c>
      <c r="J5803"/>
      <c r="L5803"/>
    </row>
    <row r="5804" spans="2:12">
      <c r="B5804" s="68">
        <v>41008</v>
      </c>
      <c r="C5804" s="58" t="s">
        <v>10083</v>
      </c>
      <c r="D5804" s="58">
        <v>64</v>
      </c>
      <c r="E5804" s="58">
        <v>680</v>
      </c>
      <c r="F5804" s="58">
        <v>226</v>
      </c>
      <c r="G5804" s="1">
        <f t="shared" si="270"/>
        <v>15</v>
      </c>
      <c r="H5804" s="1">
        <f t="shared" si="271"/>
        <v>2012</v>
      </c>
      <c r="I5804" s="1" t="str">
        <f t="shared" si="272"/>
        <v>15-2012</v>
      </c>
      <c r="J5804"/>
      <c r="L5804"/>
    </row>
    <row r="5805" spans="2:12">
      <c r="B5805" s="68">
        <v>41008</v>
      </c>
      <c r="C5805" s="58" t="s">
        <v>10084</v>
      </c>
      <c r="D5805" s="58">
        <v>124</v>
      </c>
      <c r="E5805" s="58">
        <v>931</v>
      </c>
      <c r="F5805" s="58">
        <v>254</v>
      </c>
      <c r="G5805" s="1">
        <f t="shared" si="270"/>
        <v>15</v>
      </c>
      <c r="H5805" s="1">
        <f t="shared" si="271"/>
        <v>2012</v>
      </c>
      <c r="I5805" s="1" t="str">
        <f t="shared" si="272"/>
        <v>15-2012</v>
      </c>
      <c r="J5805"/>
      <c r="L5805"/>
    </row>
    <row r="5806" spans="2:12">
      <c r="B5806" s="68">
        <v>41008</v>
      </c>
      <c r="C5806" s="58" t="s">
        <v>10085</v>
      </c>
      <c r="D5806" s="58">
        <v>735</v>
      </c>
      <c r="E5806" s="58">
        <v>358</v>
      </c>
      <c r="F5806" s="58">
        <v>288</v>
      </c>
      <c r="G5806" s="1">
        <f t="shared" si="270"/>
        <v>15</v>
      </c>
      <c r="H5806" s="1">
        <f t="shared" si="271"/>
        <v>2012</v>
      </c>
      <c r="I5806" s="1" t="str">
        <f t="shared" si="272"/>
        <v>15-2012</v>
      </c>
      <c r="J5806"/>
      <c r="L5806"/>
    </row>
    <row r="5807" spans="2:12">
      <c r="B5807" s="68">
        <v>41008</v>
      </c>
      <c r="C5807" s="58" t="s">
        <v>10086</v>
      </c>
      <c r="D5807" s="58">
        <v>315</v>
      </c>
      <c r="E5807" s="58">
        <v>415</v>
      </c>
      <c r="F5807" s="58">
        <v>311</v>
      </c>
      <c r="G5807" s="1">
        <f t="shared" si="270"/>
        <v>15</v>
      </c>
      <c r="H5807" s="1">
        <f t="shared" si="271"/>
        <v>2012</v>
      </c>
      <c r="I5807" s="1" t="str">
        <f t="shared" si="272"/>
        <v>15-2012</v>
      </c>
      <c r="J5807"/>
      <c r="L5807"/>
    </row>
    <row r="5808" spans="2:12">
      <c r="B5808" s="68">
        <v>41008</v>
      </c>
      <c r="C5808" s="58" t="s">
        <v>10087</v>
      </c>
      <c r="D5808" s="58">
        <v>118</v>
      </c>
      <c r="E5808" s="58">
        <v>380</v>
      </c>
      <c r="F5808" s="58">
        <v>120</v>
      </c>
      <c r="G5808" s="1">
        <f t="shared" si="270"/>
        <v>15</v>
      </c>
      <c r="H5808" s="1">
        <f t="shared" si="271"/>
        <v>2012</v>
      </c>
      <c r="I5808" s="1" t="str">
        <f t="shared" si="272"/>
        <v>15-2012</v>
      </c>
      <c r="J5808"/>
      <c r="L5808"/>
    </row>
    <row r="5809" spans="2:12">
      <c r="B5809" s="68">
        <v>41008</v>
      </c>
      <c r="C5809" s="58" t="s">
        <v>10088</v>
      </c>
      <c r="D5809" s="58">
        <v>108</v>
      </c>
      <c r="E5809" s="58">
        <v>922</v>
      </c>
      <c r="F5809" s="58">
        <v>260</v>
      </c>
      <c r="G5809" s="1">
        <f t="shared" si="270"/>
        <v>15</v>
      </c>
      <c r="H5809" s="1">
        <f t="shared" si="271"/>
        <v>2012</v>
      </c>
      <c r="I5809" s="1" t="str">
        <f t="shared" si="272"/>
        <v>15-2012</v>
      </c>
      <c r="J5809"/>
      <c r="L5809"/>
    </row>
    <row r="5810" spans="2:12">
      <c r="B5810" s="68">
        <v>41008</v>
      </c>
      <c r="C5810" s="58" t="s">
        <v>10089</v>
      </c>
      <c r="D5810" s="58">
        <v>428</v>
      </c>
      <c r="E5810" s="58">
        <v>835</v>
      </c>
      <c r="F5810" s="58">
        <v>120</v>
      </c>
      <c r="G5810" s="1">
        <f t="shared" si="270"/>
        <v>15</v>
      </c>
      <c r="H5810" s="1">
        <f t="shared" si="271"/>
        <v>2012</v>
      </c>
      <c r="I5810" s="1" t="str">
        <f t="shared" si="272"/>
        <v>15-2012</v>
      </c>
      <c r="J5810"/>
      <c r="L5810"/>
    </row>
    <row r="5811" spans="2:12">
      <c r="B5811" s="68">
        <v>41008</v>
      </c>
      <c r="C5811" s="58" t="s">
        <v>10090</v>
      </c>
      <c r="D5811" s="58">
        <v>56</v>
      </c>
      <c r="E5811" s="58">
        <v>800</v>
      </c>
      <c r="F5811" s="58">
        <v>161</v>
      </c>
      <c r="G5811" s="1">
        <f t="shared" si="270"/>
        <v>15</v>
      </c>
      <c r="H5811" s="1">
        <f t="shared" si="271"/>
        <v>2012</v>
      </c>
      <c r="I5811" s="1" t="str">
        <f t="shared" si="272"/>
        <v>15-2012</v>
      </c>
      <c r="J5811"/>
      <c r="L5811"/>
    </row>
    <row r="5812" spans="2:12">
      <c r="B5812" s="68">
        <v>41008</v>
      </c>
      <c r="C5812" s="58" t="s">
        <v>10091</v>
      </c>
      <c r="D5812" s="58">
        <v>180</v>
      </c>
      <c r="E5812" s="58">
        <v>957</v>
      </c>
      <c r="F5812" s="58">
        <v>119</v>
      </c>
      <c r="G5812" s="1">
        <f t="shared" si="270"/>
        <v>15</v>
      </c>
      <c r="H5812" s="1">
        <f t="shared" si="271"/>
        <v>2012</v>
      </c>
      <c r="I5812" s="1" t="str">
        <f t="shared" si="272"/>
        <v>15-2012</v>
      </c>
      <c r="J5812"/>
      <c r="L5812"/>
    </row>
    <row r="5813" spans="2:12">
      <c r="B5813" s="68">
        <v>41008</v>
      </c>
      <c r="C5813" s="58" t="s">
        <v>10092</v>
      </c>
      <c r="D5813" s="58">
        <v>2</v>
      </c>
      <c r="E5813" s="58">
        <v>745</v>
      </c>
      <c r="F5813" s="58">
        <v>155</v>
      </c>
      <c r="G5813" s="1">
        <f t="shared" si="270"/>
        <v>15</v>
      </c>
      <c r="H5813" s="1">
        <f t="shared" si="271"/>
        <v>2012</v>
      </c>
      <c r="I5813" s="1" t="str">
        <f t="shared" si="272"/>
        <v>15-2012</v>
      </c>
      <c r="J5813"/>
      <c r="L5813"/>
    </row>
    <row r="5814" spans="2:12">
      <c r="B5814" s="68">
        <v>41008</v>
      </c>
      <c r="C5814" s="58" t="s">
        <v>10093</v>
      </c>
      <c r="D5814" s="58">
        <v>117</v>
      </c>
      <c r="E5814" s="58">
        <v>860</v>
      </c>
      <c r="F5814" s="58">
        <v>113</v>
      </c>
      <c r="G5814" s="1">
        <f t="shared" si="270"/>
        <v>15</v>
      </c>
      <c r="H5814" s="1">
        <f t="shared" si="271"/>
        <v>2012</v>
      </c>
      <c r="I5814" s="1" t="str">
        <f t="shared" si="272"/>
        <v>15-2012</v>
      </c>
      <c r="J5814"/>
      <c r="L5814"/>
    </row>
    <row r="5815" spans="2:12">
      <c r="B5815" s="68">
        <v>41008</v>
      </c>
      <c r="C5815" s="58" t="s">
        <v>10094</v>
      </c>
      <c r="D5815" s="58">
        <v>867</v>
      </c>
      <c r="E5815" s="58">
        <v>395</v>
      </c>
      <c r="F5815" s="58">
        <v>61</v>
      </c>
      <c r="G5815" s="1">
        <f t="shared" si="270"/>
        <v>15</v>
      </c>
      <c r="H5815" s="1">
        <f t="shared" si="271"/>
        <v>2012</v>
      </c>
      <c r="I5815" s="1" t="str">
        <f t="shared" si="272"/>
        <v>15-2012</v>
      </c>
      <c r="J5815"/>
      <c r="L5815"/>
    </row>
    <row r="5816" spans="2:12">
      <c r="B5816" s="68">
        <v>41008</v>
      </c>
      <c r="C5816" s="58" t="s">
        <v>10095</v>
      </c>
      <c r="D5816" s="58">
        <v>100</v>
      </c>
      <c r="E5816" s="58">
        <v>823</v>
      </c>
      <c r="F5816" s="58">
        <v>139</v>
      </c>
      <c r="G5816" s="1">
        <f t="shared" si="270"/>
        <v>15</v>
      </c>
      <c r="H5816" s="1">
        <f t="shared" si="271"/>
        <v>2012</v>
      </c>
      <c r="I5816" s="1" t="str">
        <f t="shared" si="272"/>
        <v>15-2012</v>
      </c>
      <c r="J5816"/>
      <c r="L5816"/>
    </row>
    <row r="5817" spans="2:12">
      <c r="B5817" s="68">
        <v>41008</v>
      </c>
      <c r="C5817" s="58" t="s">
        <v>10096</v>
      </c>
      <c r="D5817" s="58">
        <v>224</v>
      </c>
      <c r="E5817" s="58">
        <v>646</v>
      </c>
      <c r="F5817" s="58">
        <v>236</v>
      </c>
      <c r="G5817" s="1">
        <f t="shared" si="270"/>
        <v>15</v>
      </c>
      <c r="H5817" s="1">
        <f t="shared" si="271"/>
        <v>2012</v>
      </c>
      <c r="I5817" s="1" t="str">
        <f t="shared" si="272"/>
        <v>15-2012</v>
      </c>
      <c r="J5817"/>
      <c r="L5817"/>
    </row>
    <row r="5818" spans="2:12">
      <c r="B5818" s="68">
        <v>41008</v>
      </c>
      <c r="C5818" s="58" t="s">
        <v>10097</v>
      </c>
      <c r="D5818" s="58">
        <v>9</v>
      </c>
      <c r="E5818" s="58">
        <v>757</v>
      </c>
      <c r="F5818" s="58">
        <v>281</v>
      </c>
      <c r="G5818" s="1">
        <f t="shared" si="270"/>
        <v>15</v>
      </c>
      <c r="H5818" s="1">
        <f t="shared" si="271"/>
        <v>2012</v>
      </c>
      <c r="I5818" s="1" t="str">
        <f t="shared" si="272"/>
        <v>15-2012</v>
      </c>
      <c r="J5818"/>
      <c r="L5818"/>
    </row>
    <row r="5819" spans="2:12">
      <c r="B5819" s="68">
        <v>41008</v>
      </c>
      <c r="C5819" s="58" t="s">
        <v>10098</v>
      </c>
      <c r="D5819" s="58">
        <v>223</v>
      </c>
      <c r="E5819" s="58">
        <v>633</v>
      </c>
      <c r="F5819" s="58">
        <v>96</v>
      </c>
      <c r="G5819" s="1">
        <f t="shared" si="270"/>
        <v>15</v>
      </c>
      <c r="H5819" s="1">
        <f t="shared" si="271"/>
        <v>2012</v>
      </c>
      <c r="I5819" s="1" t="str">
        <f t="shared" si="272"/>
        <v>15-2012</v>
      </c>
      <c r="J5819"/>
      <c r="L5819"/>
    </row>
    <row r="5820" spans="2:12">
      <c r="B5820" s="68">
        <v>41008</v>
      </c>
      <c r="C5820" s="58" t="s">
        <v>10099</v>
      </c>
      <c r="D5820" s="58">
        <v>53</v>
      </c>
      <c r="E5820" s="58">
        <v>433</v>
      </c>
      <c r="F5820" s="58">
        <v>128</v>
      </c>
      <c r="G5820" s="1">
        <f t="shared" si="270"/>
        <v>15</v>
      </c>
      <c r="H5820" s="1">
        <f t="shared" si="271"/>
        <v>2012</v>
      </c>
      <c r="I5820" s="1" t="str">
        <f t="shared" si="272"/>
        <v>15-2012</v>
      </c>
      <c r="J5820"/>
      <c r="L5820"/>
    </row>
    <row r="5821" spans="2:12">
      <c r="B5821" s="68">
        <v>41008</v>
      </c>
      <c r="C5821" s="58" t="s">
        <v>10100</v>
      </c>
      <c r="D5821" s="58">
        <v>40</v>
      </c>
      <c r="E5821" s="58">
        <v>607</v>
      </c>
      <c r="F5821" s="58">
        <v>86</v>
      </c>
      <c r="G5821" s="1">
        <f t="shared" si="270"/>
        <v>15</v>
      </c>
      <c r="H5821" s="1">
        <f t="shared" si="271"/>
        <v>2012</v>
      </c>
      <c r="I5821" s="1" t="str">
        <f t="shared" si="272"/>
        <v>15-2012</v>
      </c>
      <c r="J5821"/>
      <c r="L5821"/>
    </row>
    <row r="5822" spans="2:12">
      <c r="B5822" s="68">
        <v>41008</v>
      </c>
      <c r="C5822" s="58" t="s">
        <v>10101</v>
      </c>
      <c r="D5822" s="58">
        <v>11</v>
      </c>
      <c r="E5822" s="58">
        <v>728</v>
      </c>
      <c r="F5822" s="58">
        <v>251</v>
      </c>
      <c r="G5822" s="1">
        <f t="shared" si="270"/>
        <v>15</v>
      </c>
      <c r="H5822" s="1">
        <f t="shared" si="271"/>
        <v>2012</v>
      </c>
      <c r="I5822" s="1" t="str">
        <f t="shared" si="272"/>
        <v>15-2012</v>
      </c>
      <c r="J5822"/>
      <c r="L5822"/>
    </row>
    <row r="5823" spans="2:12">
      <c r="B5823" s="68">
        <v>41015</v>
      </c>
      <c r="C5823" s="58" t="s">
        <v>10039</v>
      </c>
      <c r="D5823" s="58">
        <v>26</v>
      </c>
      <c r="E5823" s="58">
        <v>864</v>
      </c>
      <c r="F5823" s="58">
        <v>153</v>
      </c>
      <c r="G5823" s="1">
        <f t="shared" si="270"/>
        <v>16</v>
      </c>
      <c r="H5823" s="1">
        <f t="shared" si="271"/>
        <v>2012</v>
      </c>
      <c r="I5823" s="1" t="str">
        <f t="shared" si="272"/>
        <v>16-2012</v>
      </c>
      <c r="J5823"/>
      <c r="L5823"/>
    </row>
    <row r="5824" spans="2:12">
      <c r="B5824" s="68">
        <v>41015</v>
      </c>
      <c r="C5824" s="58" t="s">
        <v>10066</v>
      </c>
      <c r="D5824" s="58">
        <v>171</v>
      </c>
      <c r="E5824" s="58">
        <v>960</v>
      </c>
      <c r="F5824" s="58">
        <v>314</v>
      </c>
      <c r="G5824" s="1">
        <f t="shared" si="270"/>
        <v>16</v>
      </c>
      <c r="H5824" s="1">
        <f t="shared" si="271"/>
        <v>2012</v>
      </c>
      <c r="I5824" s="1" t="str">
        <f t="shared" si="272"/>
        <v>16-2012</v>
      </c>
      <c r="J5824"/>
      <c r="L5824"/>
    </row>
    <row r="5825" spans="2:12">
      <c r="B5825" s="68">
        <v>41015</v>
      </c>
      <c r="C5825" s="58" t="s">
        <v>10040</v>
      </c>
      <c r="D5825" s="58">
        <v>68</v>
      </c>
      <c r="E5825" s="58">
        <v>444</v>
      </c>
      <c r="F5825" s="58">
        <v>126</v>
      </c>
      <c r="G5825" s="1">
        <f t="shared" si="270"/>
        <v>16</v>
      </c>
      <c r="H5825" s="1">
        <f t="shared" si="271"/>
        <v>2012</v>
      </c>
      <c r="I5825" s="1" t="str">
        <f t="shared" si="272"/>
        <v>16-2012</v>
      </c>
      <c r="J5825"/>
      <c r="L5825"/>
    </row>
    <row r="5826" spans="2:12">
      <c r="B5826" s="68">
        <v>41015</v>
      </c>
      <c r="C5826" s="58" t="s">
        <v>10042</v>
      </c>
      <c r="D5826" s="58">
        <v>195</v>
      </c>
      <c r="E5826" s="58">
        <v>670</v>
      </c>
      <c r="F5826" s="58">
        <v>101</v>
      </c>
      <c r="G5826" s="1">
        <f t="shared" si="270"/>
        <v>16</v>
      </c>
      <c r="H5826" s="1">
        <f t="shared" si="271"/>
        <v>2012</v>
      </c>
      <c r="I5826" s="1" t="str">
        <f t="shared" si="272"/>
        <v>16-2012</v>
      </c>
      <c r="J5826"/>
      <c r="L5826"/>
    </row>
    <row r="5827" spans="2:12">
      <c r="B5827" s="68">
        <v>41015</v>
      </c>
      <c r="C5827" s="58" t="s">
        <v>10044</v>
      </c>
      <c r="D5827" s="58">
        <v>786</v>
      </c>
      <c r="E5827" s="58">
        <v>999</v>
      </c>
      <c r="F5827" s="58">
        <v>137</v>
      </c>
      <c r="G5827" s="1">
        <f t="shared" si="270"/>
        <v>16</v>
      </c>
      <c r="H5827" s="1">
        <f t="shared" si="271"/>
        <v>2012</v>
      </c>
      <c r="I5827" s="1" t="str">
        <f t="shared" si="272"/>
        <v>16-2012</v>
      </c>
      <c r="J5827"/>
      <c r="L5827"/>
    </row>
    <row r="5828" spans="2:12">
      <c r="B5828" s="68">
        <v>41015</v>
      </c>
      <c r="C5828" s="58" t="s">
        <v>10048</v>
      </c>
      <c r="D5828" s="58">
        <v>181</v>
      </c>
      <c r="E5828" s="58">
        <v>913</v>
      </c>
      <c r="F5828" s="58">
        <v>136</v>
      </c>
      <c r="G5828" s="1">
        <f t="shared" si="270"/>
        <v>16</v>
      </c>
      <c r="H5828" s="1">
        <f t="shared" si="271"/>
        <v>2012</v>
      </c>
      <c r="I5828" s="1" t="str">
        <f t="shared" si="272"/>
        <v>16-2012</v>
      </c>
      <c r="J5828"/>
      <c r="L5828"/>
    </row>
    <row r="5829" spans="2:12">
      <c r="B5829" s="68">
        <v>41015</v>
      </c>
      <c r="C5829" s="58" t="s">
        <v>10049</v>
      </c>
      <c r="D5829" s="58">
        <v>126</v>
      </c>
      <c r="E5829" s="58">
        <v>809</v>
      </c>
      <c r="F5829" s="58">
        <v>219</v>
      </c>
      <c r="G5829" s="1">
        <f t="shared" si="270"/>
        <v>16</v>
      </c>
      <c r="H5829" s="1">
        <f t="shared" si="271"/>
        <v>2012</v>
      </c>
      <c r="I5829" s="1" t="str">
        <f t="shared" si="272"/>
        <v>16-2012</v>
      </c>
      <c r="J5829"/>
      <c r="L5829"/>
    </row>
    <row r="5830" spans="2:12">
      <c r="B5830" s="68">
        <v>41015</v>
      </c>
      <c r="C5830" s="58" t="s">
        <v>10067</v>
      </c>
      <c r="D5830" s="58">
        <v>7</v>
      </c>
      <c r="E5830" s="58">
        <v>558</v>
      </c>
      <c r="F5830" s="58">
        <v>154</v>
      </c>
      <c r="G5830" s="1">
        <f t="shared" si="270"/>
        <v>16</v>
      </c>
      <c r="H5830" s="1">
        <f t="shared" si="271"/>
        <v>2012</v>
      </c>
      <c r="I5830" s="1" t="str">
        <f t="shared" si="272"/>
        <v>16-2012</v>
      </c>
      <c r="J5830"/>
      <c r="L5830"/>
    </row>
    <row r="5831" spans="2:12">
      <c r="B5831" s="68">
        <v>41015</v>
      </c>
      <c r="C5831" s="58" t="s">
        <v>10070</v>
      </c>
      <c r="D5831" s="58">
        <v>369</v>
      </c>
      <c r="E5831" s="58">
        <v>612</v>
      </c>
      <c r="F5831" s="58">
        <v>10</v>
      </c>
      <c r="G5831" s="1">
        <f t="shared" si="270"/>
        <v>16</v>
      </c>
      <c r="H5831" s="1">
        <f t="shared" si="271"/>
        <v>2012</v>
      </c>
      <c r="I5831" s="1" t="str">
        <f t="shared" si="272"/>
        <v>16-2012</v>
      </c>
      <c r="J5831"/>
      <c r="L5831"/>
    </row>
    <row r="5832" spans="2:12">
      <c r="B5832" s="68">
        <v>41015</v>
      </c>
      <c r="C5832" s="58" t="s">
        <v>10071</v>
      </c>
      <c r="D5832" s="58">
        <v>31</v>
      </c>
      <c r="E5832" s="58">
        <v>750</v>
      </c>
      <c r="F5832" s="58">
        <v>310</v>
      </c>
      <c r="G5832" s="1">
        <f t="shared" si="270"/>
        <v>16</v>
      </c>
      <c r="H5832" s="1">
        <f t="shared" si="271"/>
        <v>2012</v>
      </c>
      <c r="I5832" s="1" t="str">
        <f t="shared" si="272"/>
        <v>16-2012</v>
      </c>
      <c r="J5832"/>
      <c r="L5832"/>
    </row>
    <row r="5833" spans="2:12">
      <c r="B5833" s="68">
        <v>41015</v>
      </c>
      <c r="C5833" s="58" t="s">
        <v>10051</v>
      </c>
      <c r="D5833" s="58">
        <v>27</v>
      </c>
      <c r="E5833" s="58">
        <v>801</v>
      </c>
      <c r="F5833" s="58">
        <v>209</v>
      </c>
      <c r="G5833" s="1">
        <f t="shared" si="270"/>
        <v>16</v>
      </c>
      <c r="H5833" s="1">
        <f t="shared" si="271"/>
        <v>2012</v>
      </c>
      <c r="I5833" s="1" t="str">
        <f t="shared" si="272"/>
        <v>16-2012</v>
      </c>
      <c r="J5833"/>
      <c r="L5833"/>
    </row>
    <row r="5834" spans="2:12">
      <c r="B5834" s="68">
        <v>41015</v>
      </c>
      <c r="C5834" s="58" t="s">
        <v>10052</v>
      </c>
      <c r="D5834" s="58">
        <v>52</v>
      </c>
      <c r="E5834" s="58">
        <v>902</v>
      </c>
      <c r="F5834" s="58">
        <v>208</v>
      </c>
      <c r="G5834" s="1">
        <f t="shared" si="270"/>
        <v>16</v>
      </c>
      <c r="H5834" s="1">
        <f t="shared" si="271"/>
        <v>2012</v>
      </c>
      <c r="I5834" s="1" t="str">
        <f t="shared" si="272"/>
        <v>16-2012</v>
      </c>
      <c r="J5834"/>
      <c r="L5834"/>
    </row>
    <row r="5835" spans="2:12">
      <c r="B5835" s="68">
        <v>41015</v>
      </c>
      <c r="C5835" s="58" t="s">
        <v>10055</v>
      </c>
      <c r="D5835" s="58">
        <v>498</v>
      </c>
      <c r="E5835" s="58">
        <v>686</v>
      </c>
      <c r="F5835" s="58">
        <v>209</v>
      </c>
      <c r="G5835" s="1">
        <f t="shared" si="270"/>
        <v>16</v>
      </c>
      <c r="H5835" s="1">
        <f t="shared" si="271"/>
        <v>2012</v>
      </c>
      <c r="I5835" s="1" t="str">
        <f t="shared" si="272"/>
        <v>16-2012</v>
      </c>
      <c r="J5835"/>
      <c r="L5835"/>
    </row>
    <row r="5836" spans="2:12">
      <c r="B5836" s="68">
        <v>41015</v>
      </c>
      <c r="C5836" s="58" t="s">
        <v>10056</v>
      </c>
      <c r="D5836" s="58">
        <v>171</v>
      </c>
      <c r="E5836" s="58">
        <v>742</v>
      </c>
      <c r="F5836" s="58">
        <v>62</v>
      </c>
      <c r="G5836" s="1">
        <f t="shared" si="270"/>
        <v>16</v>
      </c>
      <c r="H5836" s="1">
        <f t="shared" si="271"/>
        <v>2012</v>
      </c>
      <c r="I5836" s="1" t="str">
        <f t="shared" si="272"/>
        <v>16-2012</v>
      </c>
      <c r="J5836"/>
      <c r="L5836"/>
    </row>
    <row r="5837" spans="2:12">
      <c r="B5837" s="68">
        <v>41015</v>
      </c>
      <c r="C5837" s="58" t="s">
        <v>10057</v>
      </c>
      <c r="D5837" s="58">
        <v>37</v>
      </c>
      <c r="E5837" s="58">
        <v>654</v>
      </c>
      <c r="F5837" s="58">
        <v>7</v>
      </c>
      <c r="G5837" s="1">
        <f t="shared" si="270"/>
        <v>16</v>
      </c>
      <c r="H5837" s="1">
        <f t="shared" si="271"/>
        <v>2012</v>
      </c>
      <c r="I5837" s="1" t="str">
        <f t="shared" si="272"/>
        <v>16-2012</v>
      </c>
      <c r="J5837"/>
      <c r="L5837"/>
    </row>
    <row r="5838" spans="2:12">
      <c r="B5838" s="68">
        <v>41015</v>
      </c>
      <c r="C5838" s="58" t="s">
        <v>10060</v>
      </c>
      <c r="D5838" s="58">
        <v>167</v>
      </c>
      <c r="E5838" s="58">
        <v>398</v>
      </c>
      <c r="F5838" s="58">
        <v>165</v>
      </c>
      <c r="G5838" s="1">
        <f t="shared" si="270"/>
        <v>16</v>
      </c>
      <c r="H5838" s="1">
        <f t="shared" si="271"/>
        <v>2012</v>
      </c>
      <c r="I5838" s="1" t="str">
        <f t="shared" si="272"/>
        <v>16-2012</v>
      </c>
      <c r="J5838"/>
      <c r="L5838"/>
    </row>
    <row r="5839" spans="2:12">
      <c r="B5839" s="68">
        <v>41015</v>
      </c>
      <c r="C5839" s="58" t="s">
        <v>10072</v>
      </c>
      <c r="D5839" s="58">
        <v>200</v>
      </c>
      <c r="E5839" s="58">
        <v>799</v>
      </c>
      <c r="F5839" s="58">
        <v>49</v>
      </c>
      <c r="G5839" s="1">
        <f t="shared" si="270"/>
        <v>16</v>
      </c>
      <c r="H5839" s="1">
        <f t="shared" si="271"/>
        <v>2012</v>
      </c>
      <c r="I5839" s="1" t="str">
        <f t="shared" si="272"/>
        <v>16-2012</v>
      </c>
      <c r="J5839"/>
      <c r="L5839"/>
    </row>
    <row r="5840" spans="2:12">
      <c r="B5840" s="68">
        <v>41015</v>
      </c>
      <c r="C5840" s="58" t="s">
        <v>10073</v>
      </c>
      <c r="D5840" s="58">
        <v>21</v>
      </c>
      <c r="E5840" s="58">
        <v>415</v>
      </c>
      <c r="F5840" s="58">
        <v>25</v>
      </c>
      <c r="G5840" s="1">
        <f t="shared" si="270"/>
        <v>16</v>
      </c>
      <c r="H5840" s="1">
        <f t="shared" si="271"/>
        <v>2012</v>
      </c>
      <c r="I5840" s="1" t="str">
        <f t="shared" si="272"/>
        <v>16-2012</v>
      </c>
      <c r="J5840"/>
      <c r="L5840"/>
    </row>
    <row r="5841" spans="2:12">
      <c r="B5841" s="68">
        <v>41015</v>
      </c>
      <c r="C5841" s="58" t="s">
        <v>10074</v>
      </c>
      <c r="D5841" s="58">
        <v>252</v>
      </c>
      <c r="E5841" s="58">
        <v>304</v>
      </c>
      <c r="F5841" s="58">
        <v>139</v>
      </c>
      <c r="G5841" s="1">
        <f t="shared" si="270"/>
        <v>16</v>
      </c>
      <c r="H5841" s="1">
        <f t="shared" si="271"/>
        <v>2012</v>
      </c>
      <c r="I5841" s="1" t="str">
        <f t="shared" si="272"/>
        <v>16-2012</v>
      </c>
      <c r="J5841"/>
      <c r="L5841"/>
    </row>
    <row r="5842" spans="2:12">
      <c r="B5842" s="68">
        <v>41015</v>
      </c>
      <c r="C5842" s="58" t="s">
        <v>10075</v>
      </c>
      <c r="D5842" s="58">
        <v>80</v>
      </c>
      <c r="E5842" s="58">
        <v>819</v>
      </c>
      <c r="F5842" s="58">
        <v>5</v>
      </c>
      <c r="G5842" s="1">
        <f t="shared" si="270"/>
        <v>16</v>
      </c>
      <c r="H5842" s="1">
        <f t="shared" si="271"/>
        <v>2012</v>
      </c>
      <c r="I5842" s="1" t="str">
        <f t="shared" si="272"/>
        <v>16-2012</v>
      </c>
      <c r="J5842"/>
      <c r="L5842"/>
    </row>
    <row r="5843" spans="2:12">
      <c r="B5843" s="68">
        <v>41015</v>
      </c>
      <c r="C5843" s="58" t="s">
        <v>10076</v>
      </c>
      <c r="D5843" s="58">
        <v>89</v>
      </c>
      <c r="E5843" s="58">
        <v>671</v>
      </c>
      <c r="F5843" s="58">
        <v>252</v>
      </c>
      <c r="G5843" s="1">
        <f t="shared" si="270"/>
        <v>16</v>
      </c>
      <c r="H5843" s="1">
        <f t="shared" si="271"/>
        <v>2012</v>
      </c>
      <c r="I5843" s="1" t="str">
        <f t="shared" si="272"/>
        <v>16-2012</v>
      </c>
      <c r="J5843"/>
      <c r="L5843"/>
    </row>
    <row r="5844" spans="2:12">
      <c r="B5844" s="68">
        <v>41015</v>
      </c>
      <c r="C5844" s="58" t="s">
        <v>18</v>
      </c>
      <c r="D5844" s="58">
        <v>86</v>
      </c>
      <c r="E5844" s="58">
        <v>607</v>
      </c>
      <c r="F5844" s="58">
        <v>26</v>
      </c>
      <c r="G5844" s="1">
        <f t="shared" si="270"/>
        <v>16</v>
      </c>
      <c r="H5844" s="1">
        <f t="shared" si="271"/>
        <v>2012</v>
      </c>
      <c r="I5844" s="1" t="str">
        <f t="shared" si="272"/>
        <v>16-2012</v>
      </c>
      <c r="J5844"/>
      <c r="L5844"/>
    </row>
    <row r="5845" spans="2:12">
      <c r="B5845" s="68">
        <v>41015</v>
      </c>
      <c r="C5845" s="58" t="s">
        <v>10077</v>
      </c>
      <c r="D5845" s="58">
        <v>22</v>
      </c>
      <c r="E5845" s="58">
        <v>441</v>
      </c>
      <c r="F5845" s="58">
        <v>113</v>
      </c>
      <c r="G5845" s="1">
        <f t="shared" ref="G5845:G5908" si="273">WEEKNUM(B5845)</f>
        <v>16</v>
      </c>
      <c r="H5845" s="1">
        <f t="shared" ref="H5845:H5908" si="274">YEAR(B5845)</f>
        <v>2012</v>
      </c>
      <c r="I5845" s="1" t="str">
        <f t="shared" ref="I5845:I5908" si="275">CONCATENATE(G5845,"-",H5845)</f>
        <v>16-2012</v>
      </c>
      <c r="J5845"/>
      <c r="L5845"/>
    </row>
    <row r="5846" spans="2:12">
      <c r="B5846" s="68">
        <v>41015</v>
      </c>
      <c r="C5846" s="58" t="s">
        <v>10078</v>
      </c>
      <c r="D5846" s="58">
        <v>288</v>
      </c>
      <c r="E5846" s="58">
        <v>428</v>
      </c>
      <c r="F5846" s="58">
        <v>298</v>
      </c>
      <c r="G5846" s="1">
        <f t="shared" si="273"/>
        <v>16</v>
      </c>
      <c r="H5846" s="1">
        <f t="shared" si="274"/>
        <v>2012</v>
      </c>
      <c r="I5846" s="1" t="str">
        <f t="shared" si="275"/>
        <v>16-2012</v>
      </c>
      <c r="J5846"/>
      <c r="L5846"/>
    </row>
    <row r="5847" spans="2:12">
      <c r="B5847" s="68">
        <v>41015</v>
      </c>
      <c r="C5847" s="58" t="s">
        <v>10079</v>
      </c>
      <c r="D5847" s="58">
        <v>5</v>
      </c>
      <c r="E5847" s="58">
        <v>896</v>
      </c>
      <c r="F5847" s="58">
        <v>149</v>
      </c>
      <c r="G5847" s="1">
        <f t="shared" si="273"/>
        <v>16</v>
      </c>
      <c r="H5847" s="1">
        <f t="shared" si="274"/>
        <v>2012</v>
      </c>
      <c r="I5847" s="1" t="str">
        <f t="shared" si="275"/>
        <v>16-2012</v>
      </c>
      <c r="J5847"/>
      <c r="L5847"/>
    </row>
    <row r="5848" spans="2:12">
      <c r="B5848" s="68">
        <v>41015</v>
      </c>
      <c r="C5848" s="58" t="s">
        <v>10080</v>
      </c>
      <c r="D5848" s="58">
        <v>27</v>
      </c>
      <c r="E5848" s="58">
        <v>423</v>
      </c>
      <c r="F5848" s="58">
        <v>17</v>
      </c>
      <c r="G5848" s="1">
        <f t="shared" si="273"/>
        <v>16</v>
      </c>
      <c r="H5848" s="1">
        <f t="shared" si="274"/>
        <v>2012</v>
      </c>
      <c r="I5848" s="1" t="str">
        <f t="shared" si="275"/>
        <v>16-2012</v>
      </c>
      <c r="J5848"/>
      <c r="L5848"/>
    </row>
    <row r="5849" spans="2:12">
      <c r="B5849" s="68">
        <v>41015</v>
      </c>
      <c r="C5849" s="58" t="s">
        <v>10081</v>
      </c>
      <c r="D5849" s="58">
        <v>36</v>
      </c>
      <c r="E5849" s="58">
        <v>562</v>
      </c>
      <c r="F5849" s="58">
        <v>139</v>
      </c>
      <c r="G5849" s="1">
        <f t="shared" si="273"/>
        <v>16</v>
      </c>
      <c r="H5849" s="1">
        <f t="shared" si="274"/>
        <v>2012</v>
      </c>
      <c r="I5849" s="1" t="str">
        <f t="shared" si="275"/>
        <v>16-2012</v>
      </c>
      <c r="J5849"/>
      <c r="L5849"/>
    </row>
    <row r="5850" spans="2:12">
      <c r="B5850" s="68">
        <v>41015</v>
      </c>
      <c r="C5850" s="58" t="s">
        <v>10082</v>
      </c>
      <c r="D5850" s="58">
        <v>186</v>
      </c>
      <c r="E5850" s="58">
        <v>878</v>
      </c>
      <c r="F5850" s="58">
        <v>26</v>
      </c>
      <c r="G5850" s="1">
        <f t="shared" si="273"/>
        <v>16</v>
      </c>
      <c r="H5850" s="1">
        <f t="shared" si="274"/>
        <v>2012</v>
      </c>
      <c r="I5850" s="1" t="str">
        <f t="shared" si="275"/>
        <v>16-2012</v>
      </c>
      <c r="J5850"/>
      <c r="L5850"/>
    </row>
    <row r="5851" spans="2:12">
      <c r="B5851" s="68">
        <v>41015</v>
      </c>
      <c r="C5851" s="58" t="s">
        <v>10083</v>
      </c>
      <c r="D5851" s="58">
        <v>64</v>
      </c>
      <c r="E5851" s="58">
        <v>310</v>
      </c>
      <c r="F5851" s="58">
        <v>255</v>
      </c>
      <c r="G5851" s="1">
        <f t="shared" si="273"/>
        <v>16</v>
      </c>
      <c r="H5851" s="1">
        <f t="shared" si="274"/>
        <v>2012</v>
      </c>
      <c r="I5851" s="1" t="str">
        <f t="shared" si="275"/>
        <v>16-2012</v>
      </c>
      <c r="J5851"/>
      <c r="L5851"/>
    </row>
    <row r="5852" spans="2:12">
      <c r="B5852" s="68">
        <v>41015</v>
      </c>
      <c r="C5852" s="58" t="s">
        <v>10084</v>
      </c>
      <c r="D5852" s="58">
        <v>124</v>
      </c>
      <c r="E5852" s="58">
        <v>951</v>
      </c>
      <c r="F5852" s="58">
        <v>173</v>
      </c>
      <c r="G5852" s="1">
        <f t="shared" si="273"/>
        <v>16</v>
      </c>
      <c r="H5852" s="1">
        <f t="shared" si="274"/>
        <v>2012</v>
      </c>
      <c r="I5852" s="1" t="str">
        <f t="shared" si="275"/>
        <v>16-2012</v>
      </c>
      <c r="J5852"/>
      <c r="L5852"/>
    </row>
    <row r="5853" spans="2:12">
      <c r="B5853" s="68">
        <v>41015</v>
      </c>
      <c r="C5853" s="58" t="s">
        <v>10085</v>
      </c>
      <c r="D5853" s="58">
        <v>735</v>
      </c>
      <c r="E5853" s="58">
        <v>780</v>
      </c>
      <c r="F5853" s="58">
        <v>74</v>
      </c>
      <c r="G5853" s="1">
        <f t="shared" si="273"/>
        <v>16</v>
      </c>
      <c r="H5853" s="1">
        <f t="shared" si="274"/>
        <v>2012</v>
      </c>
      <c r="I5853" s="1" t="str">
        <f t="shared" si="275"/>
        <v>16-2012</v>
      </c>
      <c r="J5853"/>
      <c r="L5853"/>
    </row>
    <row r="5854" spans="2:12">
      <c r="B5854" s="68">
        <v>41015</v>
      </c>
      <c r="C5854" s="58" t="s">
        <v>10086</v>
      </c>
      <c r="D5854" s="58">
        <v>315</v>
      </c>
      <c r="E5854" s="58">
        <v>579</v>
      </c>
      <c r="F5854" s="58">
        <v>206</v>
      </c>
      <c r="G5854" s="1">
        <f t="shared" si="273"/>
        <v>16</v>
      </c>
      <c r="H5854" s="1">
        <f t="shared" si="274"/>
        <v>2012</v>
      </c>
      <c r="I5854" s="1" t="str">
        <f t="shared" si="275"/>
        <v>16-2012</v>
      </c>
      <c r="J5854"/>
      <c r="L5854"/>
    </row>
    <row r="5855" spans="2:12">
      <c r="B5855" s="68">
        <v>41015</v>
      </c>
      <c r="C5855" s="58" t="s">
        <v>10087</v>
      </c>
      <c r="D5855" s="58">
        <v>118</v>
      </c>
      <c r="E5855" s="58">
        <v>700</v>
      </c>
      <c r="F5855" s="58">
        <v>195</v>
      </c>
      <c r="G5855" s="1">
        <f t="shared" si="273"/>
        <v>16</v>
      </c>
      <c r="H5855" s="1">
        <f t="shared" si="274"/>
        <v>2012</v>
      </c>
      <c r="I5855" s="1" t="str">
        <f t="shared" si="275"/>
        <v>16-2012</v>
      </c>
      <c r="J5855"/>
      <c r="L5855"/>
    </row>
    <row r="5856" spans="2:12">
      <c r="B5856" s="68">
        <v>41015</v>
      </c>
      <c r="C5856" s="58" t="s">
        <v>10088</v>
      </c>
      <c r="D5856" s="58">
        <v>108</v>
      </c>
      <c r="E5856" s="58">
        <v>680</v>
      </c>
      <c r="F5856" s="58">
        <v>123</v>
      </c>
      <c r="G5856" s="1">
        <f t="shared" si="273"/>
        <v>16</v>
      </c>
      <c r="H5856" s="1">
        <f t="shared" si="274"/>
        <v>2012</v>
      </c>
      <c r="I5856" s="1" t="str">
        <f t="shared" si="275"/>
        <v>16-2012</v>
      </c>
      <c r="J5856"/>
      <c r="L5856"/>
    </row>
    <row r="5857" spans="2:12">
      <c r="B5857" s="68">
        <v>41015</v>
      </c>
      <c r="C5857" s="58" t="s">
        <v>10089</v>
      </c>
      <c r="D5857" s="58">
        <v>428</v>
      </c>
      <c r="E5857" s="58">
        <v>400</v>
      </c>
      <c r="F5857" s="58">
        <v>147</v>
      </c>
      <c r="G5857" s="1">
        <f t="shared" si="273"/>
        <v>16</v>
      </c>
      <c r="H5857" s="1">
        <f t="shared" si="274"/>
        <v>2012</v>
      </c>
      <c r="I5857" s="1" t="str">
        <f t="shared" si="275"/>
        <v>16-2012</v>
      </c>
      <c r="J5857"/>
      <c r="L5857"/>
    </row>
    <row r="5858" spans="2:12">
      <c r="B5858" s="68">
        <v>41015</v>
      </c>
      <c r="C5858" s="58" t="s">
        <v>10090</v>
      </c>
      <c r="D5858" s="58">
        <v>56</v>
      </c>
      <c r="E5858" s="58">
        <v>538</v>
      </c>
      <c r="F5858" s="58">
        <v>129</v>
      </c>
      <c r="G5858" s="1">
        <f t="shared" si="273"/>
        <v>16</v>
      </c>
      <c r="H5858" s="1">
        <f t="shared" si="274"/>
        <v>2012</v>
      </c>
      <c r="I5858" s="1" t="str">
        <f t="shared" si="275"/>
        <v>16-2012</v>
      </c>
      <c r="J5858"/>
      <c r="L5858"/>
    </row>
    <row r="5859" spans="2:12">
      <c r="B5859" s="68">
        <v>41015</v>
      </c>
      <c r="C5859" s="58" t="s">
        <v>10091</v>
      </c>
      <c r="D5859" s="58">
        <v>180</v>
      </c>
      <c r="E5859" s="58">
        <v>759</v>
      </c>
      <c r="F5859" s="58">
        <v>282</v>
      </c>
      <c r="G5859" s="1">
        <f t="shared" si="273"/>
        <v>16</v>
      </c>
      <c r="H5859" s="1">
        <f t="shared" si="274"/>
        <v>2012</v>
      </c>
      <c r="I5859" s="1" t="str">
        <f t="shared" si="275"/>
        <v>16-2012</v>
      </c>
      <c r="J5859"/>
      <c r="L5859"/>
    </row>
    <row r="5860" spans="2:12">
      <c r="B5860" s="68">
        <v>41015</v>
      </c>
      <c r="C5860" s="58" t="s">
        <v>10092</v>
      </c>
      <c r="D5860" s="58">
        <v>2</v>
      </c>
      <c r="E5860" s="58">
        <v>452</v>
      </c>
      <c r="F5860" s="58">
        <v>188</v>
      </c>
      <c r="G5860" s="1">
        <f t="shared" si="273"/>
        <v>16</v>
      </c>
      <c r="H5860" s="1">
        <f t="shared" si="274"/>
        <v>2012</v>
      </c>
      <c r="I5860" s="1" t="str">
        <f t="shared" si="275"/>
        <v>16-2012</v>
      </c>
      <c r="J5860"/>
      <c r="L5860"/>
    </row>
    <row r="5861" spans="2:12">
      <c r="B5861" s="68">
        <v>41015</v>
      </c>
      <c r="C5861" s="58" t="s">
        <v>10093</v>
      </c>
      <c r="D5861" s="58">
        <v>117</v>
      </c>
      <c r="E5861" s="58">
        <v>904</v>
      </c>
      <c r="F5861" s="58">
        <v>176</v>
      </c>
      <c r="G5861" s="1">
        <f t="shared" si="273"/>
        <v>16</v>
      </c>
      <c r="H5861" s="1">
        <f t="shared" si="274"/>
        <v>2012</v>
      </c>
      <c r="I5861" s="1" t="str">
        <f t="shared" si="275"/>
        <v>16-2012</v>
      </c>
      <c r="J5861"/>
      <c r="L5861"/>
    </row>
    <row r="5862" spans="2:12">
      <c r="B5862" s="68">
        <v>41015</v>
      </c>
      <c r="C5862" s="58" t="s">
        <v>10094</v>
      </c>
      <c r="D5862" s="58">
        <v>867</v>
      </c>
      <c r="E5862" s="58">
        <v>435</v>
      </c>
      <c r="F5862" s="58">
        <v>290</v>
      </c>
      <c r="G5862" s="1">
        <f t="shared" si="273"/>
        <v>16</v>
      </c>
      <c r="H5862" s="1">
        <f t="shared" si="274"/>
        <v>2012</v>
      </c>
      <c r="I5862" s="1" t="str">
        <f t="shared" si="275"/>
        <v>16-2012</v>
      </c>
      <c r="J5862"/>
      <c r="L5862"/>
    </row>
    <row r="5863" spans="2:12">
      <c r="B5863" s="68">
        <v>41015</v>
      </c>
      <c r="C5863" s="58" t="s">
        <v>10095</v>
      </c>
      <c r="D5863" s="58">
        <v>100</v>
      </c>
      <c r="E5863" s="58">
        <v>803</v>
      </c>
      <c r="F5863" s="58">
        <v>41</v>
      </c>
      <c r="G5863" s="1">
        <f t="shared" si="273"/>
        <v>16</v>
      </c>
      <c r="H5863" s="1">
        <f t="shared" si="274"/>
        <v>2012</v>
      </c>
      <c r="I5863" s="1" t="str">
        <f t="shared" si="275"/>
        <v>16-2012</v>
      </c>
      <c r="J5863"/>
      <c r="L5863"/>
    </row>
    <row r="5864" spans="2:12">
      <c r="B5864" s="68">
        <v>41015</v>
      </c>
      <c r="C5864" s="58" t="s">
        <v>10096</v>
      </c>
      <c r="D5864" s="58">
        <v>224</v>
      </c>
      <c r="E5864" s="58">
        <v>902</v>
      </c>
      <c r="F5864" s="58">
        <v>197</v>
      </c>
      <c r="G5864" s="1">
        <f t="shared" si="273"/>
        <v>16</v>
      </c>
      <c r="H5864" s="1">
        <f t="shared" si="274"/>
        <v>2012</v>
      </c>
      <c r="I5864" s="1" t="str">
        <f t="shared" si="275"/>
        <v>16-2012</v>
      </c>
      <c r="J5864"/>
      <c r="L5864"/>
    </row>
    <row r="5865" spans="2:12">
      <c r="B5865" s="68">
        <v>41015</v>
      </c>
      <c r="C5865" s="58" t="s">
        <v>10097</v>
      </c>
      <c r="D5865" s="58">
        <v>9</v>
      </c>
      <c r="E5865" s="58">
        <v>889</v>
      </c>
      <c r="F5865" s="58">
        <v>78</v>
      </c>
      <c r="G5865" s="1">
        <f t="shared" si="273"/>
        <v>16</v>
      </c>
      <c r="H5865" s="1">
        <f t="shared" si="274"/>
        <v>2012</v>
      </c>
      <c r="I5865" s="1" t="str">
        <f t="shared" si="275"/>
        <v>16-2012</v>
      </c>
      <c r="J5865"/>
      <c r="L5865"/>
    </row>
    <row r="5866" spans="2:12">
      <c r="B5866" s="68">
        <v>41015</v>
      </c>
      <c r="C5866" s="58" t="s">
        <v>10098</v>
      </c>
      <c r="D5866" s="58">
        <v>223</v>
      </c>
      <c r="E5866" s="58">
        <v>339</v>
      </c>
      <c r="F5866" s="58">
        <v>265</v>
      </c>
      <c r="G5866" s="1">
        <f t="shared" si="273"/>
        <v>16</v>
      </c>
      <c r="H5866" s="1">
        <f t="shared" si="274"/>
        <v>2012</v>
      </c>
      <c r="I5866" s="1" t="str">
        <f t="shared" si="275"/>
        <v>16-2012</v>
      </c>
      <c r="J5866"/>
      <c r="L5866"/>
    </row>
    <row r="5867" spans="2:12">
      <c r="B5867" s="68">
        <v>41015</v>
      </c>
      <c r="C5867" s="58" t="s">
        <v>10099</v>
      </c>
      <c r="D5867" s="58">
        <v>53</v>
      </c>
      <c r="E5867" s="58">
        <v>375</v>
      </c>
      <c r="F5867" s="58">
        <v>125</v>
      </c>
      <c r="G5867" s="1">
        <f t="shared" si="273"/>
        <v>16</v>
      </c>
      <c r="H5867" s="1">
        <f t="shared" si="274"/>
        <v>2012</v>
      </c>
      <c r="I5867" s="1" t="str">
        <f t="shared" si="275"/>
        <v>16-2012</v>
      </c>
      <c r="J5867"/>
      <c r="L5867"/>
    </row>
    <row r="5868" spans="2:12">
      <c r="B5868" s="68">
        <v>41015</v>
      </c>
      <c r="C5868" s="58" t="s">
        <v>10100</v>
      </c>
      <c r="D5868" s="58">
        <v>40</v>
      </c>
      <c r="E5868" s="58">
        <v>894</v>
      </c>
      <c r="F5868" s="58">
        <v>206</v>
      </c>
      <c r="G5868" s="1">
        <f t="shared" si="273"/>
        <v>16</v>
      </c>
      <c r="H5868" s="1">
        <f t="shared" si="274"/>
        <v>2012</v>
      </c>
      <c r="I5868" s="1" t="str">
        <f t="shared" si="275"/>
        <v>16-2012</v>
      </c>
      <c r="J5868"/>
      <c r="L5868"/>
    </row>
    <row r="5869" spans="2:12">
      <c r="B5869" s="68">
        <v>41015</v>
      </c>
      <c r="C5869" s="58" t="s">
        <v>10101</v>
      </c>
      <c r="D5869" s="58">
        <v>11</v>
      </c>
      <c r="E5869" s="58">
        <v>977</v>
      </c>
      <c r="F5869" s="58">
        <v>81</v>
      </c>
      <c r="G5869" s="1">
        <f t="shared" si="273"/>
        <v>16</v>
      </c>
      <c r="H5869" s="1">
        <f t="shared" si="274"/>
        <v>2012</v>
      </c>
      <c r="I5869" s="1" t="str">
        <f t="shared" si="275"/>
        <v>16-2012</v>
      </c>
      <c r="J5869"/>
      <c r="L5869"/>
    </row>
    <row r="5870" spans="2:12">
      <c r="B5870" s="68">
        <v>41022</v>
      </c>
      <c r="C5870" s="58" t="s">
        <v>10039</v>
      </c>
      <c r="D5870" s="58">
        <v>26</v>
      </c>
      <c r="E5870" s="58">
        <v>600</v>
      </c>
      <c r="F5870" s="58">
        <v>288</v>
      </c>
      <c r="G5870" s="1">
        <f t="shared" si="273"/>
        <v>17</v>
      </c>
      <c r="H5870" s="1">
        <f t="shared" si="274"/>
        <v>2012</v>
      </c>
      <c r="I5870" s="1" t="str">
        <f t="shared" si="275"/>
        <v>17-2012</v>
      </c>
      <c r="J5870"/>
      <c r="L5870"/>
    </row>
    <row r="5871" spans="2:12">
      <c r="B5871" s="68">
        <v>41022</v>
      </c>
      <c r="C5871" s="58" t="s">
        <v>10066</v>
      </c>
      <c r="D5871" s="58">
        <v>171</v>
      </c>
      <c r="E5871" s="58">
        <v>373</v>
      </c>
      <c r="F5871" s="58">
        <v>318</v>
      </c>
      <c r="G5871" s="1">
        <f t="shared" si="273"/>
        <v>17</v>
      </c>
      <c r="H5871" s="1">
        <f t="shared" si="274"/>
        <v>2012</v>
      </c>
      <c r="I5871" s="1" t="str">
        <f t="shared" si="275"/>
        <v>17-2012</v>
      </c>
      <c r="J5871"/>
      <c r="L5871"/>
    </row>
    <row r="5872" spans="2:12">
      <c r="B5872" s="68">
        <v>41022</v>
      </c>
      <c r="C5872" s="58" t="s">
        <v>10040</v>
      </c>
      <c r="D5872" s="58">
        <v>68</v>
      </c>
      <c r="E5872" s="58">
        <v>633</v>
      </c>
      <c r="F5872" s="58">
        <v>159</v>
      </c>
      <c r="G5872" s="1">
        <f t="shared" si="273"/>
        <v>17</v>
      </c>
      <c r="H5872" s="1">
        <f t="shared" si="274"/>
        <v>2012</v>
      </c>
      <c r="I5872" s="1" t="str">
        <f t="shared" si="275"/>
        <v>17-2012</v>
      </c>
      <c r="J5872"/>
      <c r="L5872"/>
    </row>
    <row r="5873" spans="2:12">
      <c r="B5873" s="68">
        <v>41022</v>
      </c>
      <c r="C5873" s="58" t="s">
        <v>10042</v>
      </c>
      <c r="D5873" s="58">
        <v>195</v>
      </c>
      <c r="E5873" s="58">
        <v>975</v>
      </c>
      <c r="F5873" s="58">
        <v>225</v>
      </c>
      <c r="G5873" s="1">
        <f t="shared" si="273"/>
        <v>17</v>
      </c>
      <c r="H5873" s="1">
        <f t="shared" si="274"/>
        <v>2012</v>
      </c>
      <c r="I5873" s="1" t="str">
        <f t="shared" si="275"/>
        <v>17-2012</v>
      </c>
      <c r="J5873"/>
      <c r="L5873"/>
    </row>
    <row r="5874" spans="2:12">
      <c r="B5874" s="68">
        <v>41022</v>
      </c>
      <c r="C5874" s="58" t="s">
        <v>10044</v>
      </c>
      <c r="D5874" s="58">
        <v>786</v>
      </c>
      <c r="E5874" s="58">
        <v>541</v>
      </c>
      <c r="F5874" s="58">
        <v>133</v>
      </c>
      <c r="G5874" s="1">
        <f t="shared" si="273"/>
        <v>17</v>
      </c>
      <c r="H5874" s="1">
        <f t="shared" si="274"/>
        <v>2012</v>
      </c>
      <c r="I5874" s="1" t="str">
        <f t="shared" si="275"/>
        <v>17-2012</v>
      </c>
      <c r="J5874"/>
      <c r="L5874"/>
    </row>
    <row r="5875" spans="2:12">
      <c r="B5875" s="68">
        <v>41022</v>
      </c>
      <c r="C5875" s="58" t="s">
        <v>10048</v>
      </c>
      <c r="D5875" s="58">
        <v>181</v>
      </c>
      <c r="E5875" s="58">
        <v>881</v>
      </c>
      <c r="F5875" s="58">
        <v>247</v>
      </c>
      <c r="G5875" s="1">
        <f t="shared" si="273"/>
        <v>17</v>
      </c>
      <c r="H5875" s="1">
        <f t="shared" si="274"/>
        <v>2012</v>
      </c>
      <c r="I5875" s="1" t="str">
        <f t="shared" si="275"/>
        <v>17-2012</v>
      </c>
      <c r="J5875"/>
      <c r="L5875"/>
    </row>
    <row r="5876" spans="2:12">
      <c r="B5876" s="68">
        <v>41022</v>
      </c>
      <c r="C5876" s="58" t="s">
        <v>10049</v>
      </c>
      <c r="D5876" s="58">
        <v>126</v>
      </c>
      <c r="E5876" s="58">
        <v>424</v>
      </c>
      <c r="F5876" s="58">
        <v>154</v>
      </c>
      <c r="G5876" s="1">
        <f t="shared" si="273"/>
        <v>17</v>
      </c>
      <c r="H5876" s="1">
        <f t="shared" si="274"/>
        <v>2012</v>
      </c>
      <c r="I5876" s="1" t="str">
        <f t="shared" si="275"/>
        <v>17-2012</v>
      </c>
      <c r="J5876"/>
      <c r="L5876"/>
    </row>
    <row r="5877" spans="2:12">
      <c r="B5877" s="68">
        <v>41022</v>
      </c>
      <c r="C5877" s="58" t="s">
        <v>10067</v>
      </c>
      <c r="D5877" s="58">
        <v>7</v>
      </c>
      <c r="E5877" s="58">
        <v>747</v>
      </c>
      <c r="F5877" s="58">
        <v>64</v>
      </c>
      <c r="G5877" s="1">
        <f t="shared" si="273"/>
        <v>17</v>
      </c>
      <c r="H5877" s="1">
        <f t="shared" si="274"/>
        <v>2012</v>
      </c>
      <c r="I5877" s="1" t="str">
        <f t="shared" si="275"/>
        <v>17-2012</v>
      </c>
      <c r="J5877"/>
      <c r="L5877"/>
    </row>
    <row r="5878" spans="2:12">
      <c r="B5878" s="68">
        <v>41022</v>
      </c>
      <c r="C5878" s="58" t="s">
        <v>10070</v>
      </c>
      <c r="D5878" s="58">
        <v>369</v>
      </c>
      <c r="E5878" s="58">
        <v>837</v>
      </c>
      <c r="F5878" s="58">
        <v>62</v>
      </c>
      <c r="G5878" s="1">
        <f t="shared" si="273"/>
        <v>17</v>
      </c>
      <c r="H5878" s="1">
        <f t="shared" si="274"/>
        <v>2012</v>
      </c>
      <c r="I5878" s="1" t="str">
        <f t="shared" si="275"/>
        <v>17-2012</v>
      </c>
      <c r="J5878"/>
      <c r="L5878"/>
    </row>
    <row r="5879" spans="2:12">
      <c r="B5879" s="68">
        <v>41022</v>
      </c>
      <c r="C5879" s="58" t="s">
        <v>10071</v>
      </c>
      <c r="D5879" s="58">
        <v>31</v>
      </c>
      <c r="E5879" s="58">
        <v>565</v>
      </c>
      <c r="F5879" s="58">
        <v>151</v>
      </c>
      <c r="G5879" s="1">
        <f t="shared" si="273"/>
        <v>17</v>
      </c>
      <c r="H5879" s="1">
        <f t="shared" si="274"/>
        <v>2012</v>
      </c>
      <c r="I5879" s="1" t="str">
        <f t="shared" si="275"/>
        <v>17-2012</v>
      </c>
      <c r="J5879"/>
      <c r="L5879"/>
    </row>
    <row r="5880" spans="2:12">
      <c r="B5880" s="68">
        <v>41022</v>
      </c>
      <c r="C5880" s="58" t="s">
        <v>10051</v>
      </c>
      <c r="D5880" s="58">
        <v>27</v>
      </c>
      <c r="E5880" s="58">
        <v>351</v>
      </c>
      <c r="F5880" s="58">
        <v>320</v>
      </c>
      <c r="G5880" s="1">
        <f t="shared" si="273"/>
        <v>17</v>
      </c>
      <c r="H5880" s="1">
        <f t="shared" si="274"/>
        <v>2012</v>
      </c>
      <c r="I5880" s="1" t="str">
        <f t="shared" si="275"/>
        <v>17-2012</v>
      </c>
      <c r="J5880"/>
      <c r="L5880"/>
    </row>
    <row r="5881" spans="2:12">
      <c r="B5881" s="68">
        <v>41022</v>
      </c>
      <c r="C5881" s="58" t="s">
        <v>10052</v>
      </c>
      <c r="D5881" s="58">
        <v>52</v>
      </c>
      <c r="E5881" s="58">
        <v>725</v>
      </c>
      <c r="F5881" s="58">
        <v>296</v>
      </c>
      <c r="G5881" s="1">
        <f t="shared" si="273"/>
        <v>17</v>
      </c>
      <c r="H5881" s="1">
        <f t="shared" si="274"/>
        <v>2012</v>
      </c>
      <c r="I5881" s="1" t="str">
        <f t="shared" si="275"/>
        <v>17-2012</v>
      </c>
      <c r="J5881"/>
      <c r="L5881"/>
    </row>
    <row r="5882" spans="2:12">
      <c r="B5882" s="68">
        <v>41022</v>
      </c>
      <c r="C5882" s="58" t="s">
        <v>10055</v>
      </c>
      <c r="D5882" s="58">
        <v>498</v>
      </c>
      <c r="E5882" s="58">
        <v>621</v>
      </c>
      <c r="F5882" s="58">
        <v>40</v>
      </c>
      <c r="G5882" s="1">
        <f t="shared" si="273"/>
        <v>17</v>
      </c>
      <c r="H5882" s="1">
        <f t="shared" si="274"/>
        <v>2012</v>
      </c>
      <c r="I5882" s="1" t="str">
        <f t="shared" si="275"/>
        <v>17-2012</v>
      </c>
      <c r="J5882"/>
      <c r="L5882"/>
    </row>
    <row r="5883" spans="2:12">
      <c r="B5883" s="68">
        <v>41022</v>
      </c>
      <c r="C5883" s="58" t="s">
        <v>10056</v>
      </c>
      <c r="D5883" s="58">
        <v>171</v>
      </c>
      <c r="E5883" s="58">
        <v>374</v>
      </c>
      <c r="F5883" s="58">
        <v>217</v>
      </c>
      <c r="G5883" s="1">
        <f t="shared" si="273"/>
        <v>17</v>
      </c>
      <c r="H5883" s="1">
        <f t="shared" si="274"/>
        <v>2012</v>
      </c>
      <c r="I5883" s="1" t="str">
        <f t="shared" si="275"/>
        <v>17-2012</v>
      </c>
      <c r="J5883"/>
      <c r="L5883"/>
    </row>
    <row r="5884" spans="2:12">
      <c r="B5884" s="68">
        <v>41022</v>
      </c>
      <c r="C5884" s="58" t="s">
        <v>10057</v>
      </c>
      <c r="D5884" s="58">
        <v>37</v>
      </c>
      <c r="E5884" s="58">
        <v>626</v>
      </c>
      <c r="F5884" s="58">
        <v>86</v>
      </c>
      <c r="G5884" s="1">
        <f t="shared" si="273"/>
        <v>17</v>
      </c>
      <c r="H5884" s="1">
        <f t="shared" si="274"/>
        <v>2012</v>
      </c>
      <c r="I5884" s="1" t="str">
        <f t="shared" si="275"/>
        <v>17-2012</v>
      </c>
      <c r="J5884"/>
      <c r="L5884"/>
    </row>
    <row r="5885" spans="2:12">
      <c r="B5885" s="68">
        <v>41022</v>
      </c>
      <c r="C5885" s="58" t="s">
        <v>10060</v>
      </c>
      <c r="D5885" s="58">
        <v>167</v>
      </c>
      <c r="E5885" s="58">
        <v>706</v>
      </c>
      <c r="F5885" s="58">
        <v>205</v>
      </c>
      <c r="G5885" s="1">
        <f t="shared" si="273"/>
        <v>17</v>
      </c>
      <c r="H5885" s="1">
        <f t="shared" si="274"/>
        <v>2012</v>
      </c>
      <c r="I5885" s="1" t="str">
        <f t="shared" si="275"/>
        <v>17-2012</v>
      </c>
      <c r="J5885"/>
      <c r="L5885"/>
    </row>
    <row r="5886" spans="2:12">
      <c r="B5886" s="68">
        <v>41022</v>
      </c>
      <c r="C5886" s="58" t="s">
        <v>10072</v>
      </c>
      <c r="D5886" s="58">
        <v>200</v>
      </c>
      <c r="E5886" s="58">
        <v>411</v>
      </c>
      <c r="F5886" s="58">
        <v>4</v>
      </c>
      <c r="G5886" s="1">
        <f t="shared" si="273"/>
        <v>17</v>
      </c>
      <c r="H5886" s="1">
        <f t="shared" si="274"/>
        <v>2012</v>
      </c>
      <c r="I5886" s="1" t="str">
        <f t="shared" si="275"/>
        <v>17-2012</v>
      </c>
      <c r="J5886"/>
      <c r="L5886"/>
    </row>
    <row r="5887" spans="2:12">
      <c r="B5887" s="68">
        <v>41022</v>
      </c>
      <c r="C5887" s="58" t="s">
        <v>10073</v>
      </c>
      <c r="D5887" s="58">
        <v>21</v>
      </c>
      <c r="E5887" s="58">
        <v>861</v>
      </c>
      <c r="F5887" s="58">
        <v>110</v>
      </c>
      <c r="G5887" s="1">
        <f t="shared" si="273"/>
        <v>17</v>
      </c>
      <c r="H5887" s="1">
        <f t="shared" si="274"/>
        <v>2012</v>
      </c>
      <c r="I5887" s="1" t="str">
        <f t="shared" si="275"/>
        <v>17-2012</v>
      </c>
      <c r="J5887"/>
      <c r="L5887"/>
    </row>
    <row r="5888" spans="2:12">
      <c r="B5888" s="68">
        <v>41022</v>
      </c>
      <c r="C5888" s="58" t="s">
        <v>10074</v>
      </c>
      <c r="D5888" s="58">
        <v>252</v>
      </c>
      <c r="E5888" s="58">
        <v>312</v>
      </c>
      <c r="F5888" s="58">
        <v>143</v>
      </c>
      <c r="G5888" s="1">
        <f t="shared" si="273"/>
        <v>17</v>
      </c>
      <c r="H5888" s="1">
        <f t="shared" si="274"/>
        <v>2012</v>
      </c>
      <c r="I5888" s="1" t="str">
        <f t="shared" si="275"/>
        <v>17-2012</v>
      </c>
      <c r="J5888"/>
      <c r="L5888"/>
    </row>
    <row r="5889" spans="2:12">
      <c r="B5889" s="68">
        <v>41022</v>
      </c>
      <c r="C5889" s="58" t="s">
        <v>10075</v>
      </c>
      <c r="D5889" s="58">
        <v>80</v>
      </c>
      <c r="E5889" s="58">
        <v>945</v>
      </c>
      <c r="F5889" s="58">
        <v>109</v>
      </c>
      <c r="G5889" s="1">
        <f t="shared" si="273"/>
        <v>17</v>
      </c>
      <c r="H5889" s="1">
        <f t="shared" si="274"/>
        <v>2012</v>
      </c>
      <c r="I5889" s="1" t="str">
        <f t="shared" si="275"/>
        <v>17-2012</v>
      </c>
      <c r="J5889"/>
      <c r="L5889"/>
    </row>
    <row r="5890" spans="2:12">
      <c r="B5890" s="68">
        <v>41022</v>
      </c>
      <c r="C5890" s="58" t="s">
        <v>10076</v>
      </c>
      <c r="D5890" s="58">
        <v>89</v>
      </c>
      <c r="E5890" s="58">
        <v>681</v>
      </c>
      <c r="F5890" s="58">
        <v>2</v>
      </c>
      <c r="G5890" s="1">
        <f t="shared" si="273"/>
        <v>17</v>
      </c>
      <c r="H5890" s="1">
        <f t="shared" si="274"/>
        <v>2012</v>
      </c>
      <c r="I5890" s="1" t="str">
        <f t="shared" si="275"/>
        <v>17-2012</v>
      </c>
      <c r="J5890"/>
      <c r="L5890"/>
    </row>
    <row r="5891" spans="2:12">
      <c r="B5891" s="68">
        <v>41022</v>
      </c>
      <c r="C5891" s="58" t="s">
        <v>18</v>
      </c>
      <c r="D5891" s="58">
        <v>86</v>
      </c>
      <c r="E5891" s="58">
        <v>931</v>
      </c>
      <c r="F5891" s="58">
        <v>93</v>
      </c>
      <c r="G5891" s="1">
        <f t="shared" si="273"/>
        <v>17</v>
      </c>
      <c r="H5891" s="1">
        <f t="shared" si="274"/>
        <v>2012</v>
      </c>
      <c r="I5891" s="1" t="str">
        <f t="shared" si="275"/>
        <v>17-2012</v>
      </c>
      <c r="J5891"/>
      <c r="L5891"/>
    </row>
    <row r="5892" spans="2:12">
      <c r="B5892" s="68">
        <v>41022</v>
      </c>
      <c r="C5892" s="58" t="s">
        <v>10077</v>
      </c>
      <c r="D5892" s="58">
        <v>22</v>
      </c>
      <c r="E5892" s="58">
        <v>390</v>
      </c>
      <c r="F5892" s="58">
        <v>243</v>
      </c>
      <c r="G5892" s="1">
        <f t="shared" si="273"/>
        <v>17</v>
      </c>
      <c r="H5892" s="1">
        <f t="shared" si="274"/>
        <v>2012</v>
      </c>
      <c r="I5892" s="1" t="str">
        <f t="shared" si="275"/>
        <v>17-2012</v>
      </c>
      <c r="J5892"/>
      <c r="L5892"/>
    </row>
    <row r="5893" spans="2:12">
      <c r="B5893" s="68">
        <v>41022</v>
      </c>
      <c r="C5893" s="58" t="s">
        <v>10078</v>
      </c>
      <c r="D5893" s="58">
        <v>287</v>
      </c>
      <c r="E5893" s="58">
        <v>642</v>
      </c>
      <c r="F5893" s="58">
        <v>121</v>
      </c>
      <c r="G5893" s="1">
        <f t="shared" si="273"/>
        <v>17</v>
      </c>
      <c r="H5893" s="1">
        <f t="shared" si="274"/>
        <v>2012</v>
      </c>
      <c r="I5893" s="1" t="str">
        <f t="shared" si="275"/>
        <v>17-2012</v>
      </c>
      <c r="J5893"/>
      <c r="L5893"/>
    </row>
    <row r="5894" spans="2:12">
      <c r="B5894" s="68">
        <v>41022</v>
      </c>
      <c r="C5894" s="58" t="s">
        <v>10079</v>
      </c>
      <c r="D5894" s="58">
        <v>5</v>
      </c>
      <c r="E5894" s="58">
        <v>331</v>
      </c>
      <c r="F5894" s="58">
        <v>156</v>
      </c>
      <c r="G5894" s="1">
        <f t="shared" si="273"/>
        <v>17</v>
      </c>
      <c r="H5894" s="1">
        <f t="shared" si="274"/>
        <v>2012</v>
      </c>
      <c r="I5894" s="1" t="str">
        <f t="shared" si="275"/>
        <v>17-2012</v>
      </c>
      <c r="J5894"/>
      <c r="L5894"/>
    </row>
    <row r="5895" spans="2:12">
      <c r="B5895" s="68">
        <v>41022</v>
      </c>
      <c r="C5895" s="58" t="s">
        <v>10080</v>
      </c>
      <c r="D5895" s="58">
        <v>27</v>
      </c>
      <c r="E5895" s="58">
        <v>670</v>
      </c>
      <c r="F5895" s="58">
        <v>216</v>
      </c>
      <c r="G5895" s="1">
        <f t="shared" si="273"/>
        <v>17</v>
      </c>
      <c r="H5895" s="1">
        <f t="shared" si="274"/>
        <v>2012</v>
      </c>
      <c r="I5895" s="1" t="str">
        <f t="shared" si="275"/>
        <v>17-2012</v>
      </c>
      <c r="J5895"/>
      <c r="L5895"/>
    </row>
    <row r="5896" spans="2:12">
      <c r="B5896" s="68">
        <v>41022</v>
      </c>
      <c r="C5896" s="58" t="s">
        <v>10081</v>
      </c>
      <c r="D5896" s="58">
        <v>36</v>
      </c>
      <c r="E5896" s="58">
        <v>808</v>
      </c>
      <c r="F5896" s="58">
        <v>166</v>
      </c>
      <c r="G5896" s="1">
        <f t="shared" si="273"/>
        <v>17</v>
      </c>
      <c r="H5896" s="1">
        <f t="shared" si="274"/>
        <v>2012</v>
      </c>
      <c r="I5896" s="1" t="str">
        <f t="shared" si="275"/>
        <v>17-2012</v>
      </c>
      <c r="J5896"/>
      <c r="L5896"/>
    </row>
    <row r="5897" spans="2:12">
      <c r="B5897" s="68">
        <v>41022</v>
      </c>
      <c r="C5897" s="58" t="s">
        <v>10082</v>
      </c>
      <c r="D5897" s="58">
        <v>186</v>
      </c>
      <c r="E5897" s="58">
        <v>436</v>
      </c>
      <c r="F5897" s="58">
        <v>24</v>
      </c>
      <c r="G5897" s="1">
        <f t="shared" si="273"/>
        <v>17</v>
      </c>
      <c r="H5897" s="1">
        <f t="shared" si="274"/>
        <v>2012</v>
      </c>
      <c r="I5897" s="1" t="str">
        <f t="shared" si="275"/>
        <v>17-2012</v>
      </c>
      <c r="J5897"/>
      <c r="L5897"/>
    </row>
    <row r="5898" spans="2:12">
      <c r="B5898" s="68">
        <v>41022</v>
      </c>
      <c r="C5898" s="58" t="s">
        <v>10083</v>
      </c>
      <c r="D5898" s="58">
        <v>64</v>
      </c>
      <c r="E5898" s="58">
        <v>609</v>
      </c>
      <c r="F5898" s="58">
        <v>122</v>
      </c>
      <c r="G5898" s="1">
        <f t="shared" si="273"/>
        <v>17</v>
      </c>
      <c r="H5898" s="1">
        <f t="shared" si="274"/>
        <v>2012</v>
      </c>
      <c r="I5898" s="1" t="str">
        <f t="shared" si="275"/>
        <v>17-2012</v>
      </c>
      <c r="J5898"/>
      <c r="L5898"/>
    </row>
    <row r="5899" spans="2:12">
      <c r="B5899" s="68">
        <v>41022</v>
      </c>
      <c r="C5899" s="58" t="s">
        <v>10084</v>
      </c>
      <c r="D5899" s="58">
        <v>124</v>
      </c>
      <c r="E5899" s="58">
        <v>579</v>
      </c>
      <c r="F5899" s="58">
        <v>149</v>
      </c>
      <c r="G5899" s="1">
        <f t="shared" si="273"/>
        <v>17</v>
      </c>
      <c r="H5899" s="1">
        <f t="shared" si="274"/>
        <v>2012</v>
      </c>
      <c r="I5899" s="1" t="str">
        <f t="shared" si="275"/>
        <v>17-2012</v>
      </c>
      <c r="J5899"/>
      <c r="L5899"/>
    </row>
    <row r="5900" spans="2:12">
      <c r="B5900" s="68">
        <v>41022</v>
      </c>
      <c r="C5900" s="58" t="s">
        <v>10085</v>
      </c>
      <c r="D5900" s="58">
        <v>735</v>
      </c>
      <c r="E5900" s="58">
        <v>399</v>
      </c>
      <c r="F5900" s="58">
        <v>194</v>
      </c>
      <c r="G5900" s="1">
        <f t="shared" si="273"/>
        <v>17</v>
      </c>
      <c r="H5900" s="1">
        <f t="shared" si="274"/>
        <v>2012</v>
      </c>
      <c r="I5900" s="1" t="str">
        <f t="shared" si="275"/>
        <v>17-2012</v>
      </c>
      <c r="J5900"/>
      <c r="L5900"/>
    </row>
    <row r="5901" spans="2:12">
      <c r="B5901" s="68">
        <v>41022</v>
      </c>
      <c r="C5901" s="58" t="s">
        <v>10086</v>
      </c>
      <c r="D5901" s="58">
        <v>315</v>
      </c>
      <c r="E5901" s="58">
        <v>327</v>
      </c>
      <c r="F5901" s="58">
        <v>251</v>
      </c>
      <c r="G5901" s="1">
        <f t="shared" si="273"/>
        <v>17</v>
      </c>
      <c r="H5901" s="1">
        <f t="shared" si="274"/>
        <v>2012</v>
      </c>
      <c r="I5901" s="1" t="str">
        <f t="shared" si="275"/>
        <v>17-2012</v>
      </c>
      <c r="J5901"/>
      <c r="L5901"/>
    </row>
    <row r="5902" spans="2:12">
      <c r="B5902" s="68">
        <v>41022</v>
      </c>
      <c r="C5902" s="58" t="s">
        <v>10087</v>
      </c>
      <c r="D5902" s="58">
        <v>118</v>
      </c>
      <c r="E5902" s="58">
        <v>685</v>
      </c>
      <c r="F5902" s="58">
        <v>224</v>
      </c>
      <c r="G5902" s="1">
        <f t="shared" si="273"/>
        <v>17</v>
      </c>
      <c r="H5902" s="1">
        <f t="shared" si="274"/>
        <v>2012</v>
      </c>
      <c r="I5902" s="1" t="str">
        <f t="shared" si="275"/>
        <v>17-2012</v>
      </c>
      <c r="J5902"/>
      <c r="L5902"/>
    </row>
    <row r="5903" spans="2:12">
      <c r="B5903" s="68">
        <v>41022</v>
      </c>
      <c r="C5903" s="58" t="s">
        <v>10088</v>
      </c>
      <c r="D5903" s="58">
        <v>108</v>
      </c>
      <c r="E5903" s="58">
        <v>769</v>
      </c>
      <c r="F5903" s="58">
        <v>196</v>
      </c>
      <c r="G5903" s="1">
        <f t="shared" si="273"/>
        <v>17</v>
      </c>
      <c r="H5903" s="1">
        <f t="shared" si="274"/>
        <v>2012</v>
      </c>
      <c r="I5903" s="1" t="str">
        <f t="shared" si="275"/>
        <v>17-2012</v>
      </c>
      <c r="J5903"/>
      <c r="L5903"/>
    </row>
    <row r="5904" spans="2:12">
      <c r="B5904" s="68">
        <v>41022</v>
      </c>
      <c r="C5904" s="58" t="s">
        <v>10089</v>
      </c>
      <c r="D5904" s="58">
        <v>428</v>
      </c>
      <c r="E5904" s="58">
        <v>774</v>
      </c>
      <c r="F5904" s="58">
        <v>202</v>
      </c>
      <c r="G5904" s="1">
        <f t="shared" si="273"/>
        <v>17</v>
      </c>
      <c r="H5904" s="1">
        <f t="shared" si="274"/>
        <v>2012</v>
      </c>
      <c r="I5904" s="1" t="str">
        <f t="shared" si="275"/>
        <v>17-2012</v>
      </c>
      <c r="J5904"/>
      <c r="L5904"/>
    </row>
    <row r="5905" spans="2:12">
      <c r="B5905" s="68">
        <v>41022</v>
      </c>
      <c r="C5905" s="58" t="s">
        <v>10090</v>
      </c>
      <c r="D5905" s="58">
        <v>56</v>
      </c>
      <c r="E5905" s="58">
        <v>820</v>
      </c>
      <c r="F5905" s="58">
        <v>46</v>
      </c>
      <c r="G5905" s="1">
        <f t="shared" si="273"/>
        <v>17</v>
      </c>
      <c r="H5905" s="1">
        <f t="shared" si="274"/>
        <v>2012</v>
      </c>
      <c r="I5905" s="1" t="str">
        <f t="shared" si="275"/>
        <v>17-2012</v>
      </c>
      <c r="J5905"/>
      <c r="L5905"/>
    </row>
    <row r="5906" spans="2:12">
      <c r="B5906" s="68">
        <v>41022</v>
      </c>
      <c r="C5906" s="58" t="s">
        <v>10091</v>
      </c>
      <c r="D5906" s="58">
        <v>180</v>
      </c>
      <c r="E5906" s="58">
        <v>625</v>
      </c>
      <c r="F5906" s="58">
        <v>287</v>
      </c>
      <c r="G5906" s="1">
        <f t="shared" si="273"/>
        <v>17</v>
      </c>
      <c r="H5906" s="1">
        <f t="shared" si="274"/>
        <v>2012</v>
      </c>
      <c r="I5906" s="1" t="str">
        <f t="shared" si="275"/>
        <v>17-2012</v>
      </c>
      <c r="J5906"/>
      <c r="L5906"/>
    </row>
    <row r="5907" spans="2:12">
      <c r="B5907" s="68">
        <v>41022</v>
      </c>
      <c r="C5907" s="58" t="s">
        <v>10092</v>
      </c>
      <c r="D5907" s="58">
        <v>2</v>
      </c>
      <c r="E5907" s="58">
        <v>802</v>
      </c>
      <c r="F5907" s="58">
        <v>300</v>
      </c>
      <c r="G5907" s="1">
        <f t="shared" si="273"/>
        <v>17</v>
      </c>
      <c r="H5907" s="1">
        <f t="shared" si="274"/>
        <v>2012</v>
      </c>
      <c r="I5907" s="1" t="str">
        <f t="shared" si="275"/>
        <v>17-2012</v>
      </c>
      <c r="J5907"/>
      <c r="L5907"/>
    </row>
    <row r="5908" spans="2:12">
      <c r="B5908" s="68">
        <v>41022</v>
      </c>
      <c r="C5908" s="58" t="s">
        <v>10093</v>
      </c>
      <c r="D5908" s="58">
        <v>117</v>
      </c>
      <c r="E5908" s="58">
        <v>609</v>
      </c>
      <c r="F5908" s="58">
        <v>280</v>
      </c>
      <c r="G5908" s="1">
        <f t="shared" si="273"/>
        <v>17</v>
      </c>
      <c r="H5908" s="1">
        <f t="shared" si="274"/>
        <v>2012</v>
      </c>
      <c r="I5908" s="1" t="str">
        <f t="shared" si="275"/>
        <v>17-2012</v>
      </c>
      <c r="J5908"/>
      <c r="L5908"/>
    </row>
    <row r="5909" spans="2:12">
      <c r="B5909" s="68">
        <v>41022</v>
      </c>
      <c r="C5909" s="58" t="s">
        <v>10094</v>
      </c>
      <c r="D5909" s="58">
        <v>867</v>
      </c>
      <c r="E5909" s="58">
        <v>400</v>
      </c>
      <c r="F5909" s="58">
        <v>291</v>
      </c>
      <c r="G5909" s="1">
        <f t="shared" ref="G5909:G5972" si="276">WEEKNUM(B5909)</f>
        <v>17</v>
      </c>
      <c r="H5909" s="1">
        <f t="shared" ref="H5909:H5972" si="277">YEAR(B5909)</f>
        <v>2012</v>
      </c>
      <c r="I5909" s="1" t="str">
        <f t="shared" ref="I5909:I5972" si="278">CONCATENATE(G5909,"-",H5909)</f>
        <v>17-2012</v>
      </c>
      <c r="J5909"/>
      <c r="L5909"/>
    </row>
    <row r="5910" spans="2:12">
      <c r="B5910" s="68">
        <v>41022</v>
      </c>
      <c r="C5910" s="58" t="s">
        <v>10095</v>
      </c>
      <c r="D5910" s="58">
        <v>100</v>
      </c>
      <c r="E5910" s="58">
        <v>509</v>
      </c>
      <c r="F5910" s="58">
        <v>278</v>
      </c>
      <c r="G5910" s="1">
        <f t="shared" si="276"/>
        <v>17</v>
      </c>
      <c r="H5910" s="1">
        <f t="shared" si="277"/>
        <v>2012</v>
      </c>
      <c r="I5910" s="1" t="str">
        <f t="shared" si="278"/>
        <v>17-2012</v>
      </c>
      <c r="J5910"/>
      <c r="L5910"/>
    </row>
    <row r="5911" spans="2:12">
      <c r="B5911" s="68">
        <v>41022</v>
      </c>
      <c r="C5911" s="58" t="s">
        <v>10096</v>
      </c>
      <c r="D5911" s="58">
        <v>224</v>
      </c>
      <c r="E5911" s="58">
        <v>539</v>
      </c>
      <c r="F5911" s="58">
        <v>3</v>
      </c>
      <c r="G5911" s="1">
        <f t="shared" si="276"/>
        <v>17</v>
      </c>
      <c r="H5911" s="1">
        <f t="shared" si="277"/>
        <v>2012</v>
      </c>
      <c r="I5911" s="1" t="str">
        <f t="shared" si="278"/>
        <v>17-2012</v>
      </c>
      <c r="J5911"/>
      <c r="L5911"/>
    </row>
    <row r="5912" spans="2:12">
      <c r="B5912" s="68">
        <v>41022</v>
      </c>
      <c r="C5912" s="58" t="s">
        <v>10097</v>
      </c>
      <c r="D5912" s="58">
        <v>9</v>
      </c>
      <c r="E5912" s="58">
        <v>983</v>
      </c>
      <c r="F5912" s="58">
        <v>238</v>
      </c>
      <c r="G5912" s="1">
        <f t="shared" si="276"/>
        <v>17</v>
      </c>
      <c r="H5912" s="1">
        <f t="shared" si="277"/>
        <v>2012</v>
      </c>
      <c r="I5912" s="1" t="str">
        <f t="shared" si="278"/>
        <v>17-2012</v>
      </c>
      <c r="J5912"/>
      <c r="L5912"/>
    </row>
    <row r="5913" spans="2:12">
      <c r="B5913" s="68">
        <v>41022</v>
      </c>
      <c r="C5913" s="58" t="s">
        <v>10098</v>
      </c>
      <c r="D5913" s="58">
        <v>223</v>
      </c>
      <c r="E5913" s="58">
        <v>904</v>
      </c>
      <c r="F5913" s="58">
        <v>166</v>
      </c>
      <c r="G5913" s="1">
        <f t="shared" si="276"/>
        <v>17</v>
      </c>
      <c r="H5913" s="1">
        <f t="shared" si="277"/>
        <v>2012</v>
      </c>
      <c r="I5913" s="1" t="str">
        <f t="shared" si="278"/>
        <v>17-2012</v>
      </c>
      <c r="J5913"/>
      <c r="L5913"/>
    </row>
    <row r="5914" spans="2:12">
      <c r="B5914" s="68">
        <v>41022</v>
      </c>
      <c r="C5914" s="58" t="s">
        <v>10099</v>
      </c>
      <c r="D5914" s="58">
        <v>53</v>
      </c>
      <c r="E5914" s="58">
        <v>936</v>
      </c>
      <c r="F5914" s="58">
        <v>315</v>
      </c>
      <c r="G5914" s="1">
        <f t="shared" si="276"/>
        <v>17</v>
      </c>
      <c r="H5914" s="1">
        <f t="shared" si="277"/>
        <v>2012</v>
      </c>
      <c r="I5914" s="1" t="str">
        <f t="shared" si="278"/>
        <v>17-2012</v>
      </c>
      <c r="J5914"/>
      <c r="L5914"/>
    </row>
    <row r="5915" spans="2:12">
      <c r="B5915" s="68">
        <v>41022</v>
      </c>
      <c r="C5915" s="58" t="s">
        <v>10100</v>
      </c>
      <c r="D5915" s="58">
        <v>40</v>
      </c>
      <c r="E5915" s="58">
        <v>580</v>
      </c>
      <c r="F5915" s="58">
        <v>181</v>
      </c>
      <c r="G5915" s="1">
        <f t="shared" si="276"/>
        <v>17</v>
      </c>
      <c r="H5915" s="1">
        <f t="shared" si="277"/>
        <v>2012</v>
      </c>
      <c r="I5915" s="1" t="str">
        <f t="shared" si="278"/>
        <v>17-2012</v>
      </c>
      <c r="J5915"/>
      <c r="L5915"/>
    </row>
    <row r="5916" spans="2:12">
      <c r="B5916" s="68">
        <v>41022</v>
      </c>
      <c r="C5916" s="58" t="s">
        <v>10101</v>
      </c>
      <c r="D5916" s="58">
        <v>11</v>
      </c>
      <c r="E5916" s="58">
        <v>920</v>
      </c>
      <c r="F5916" s="58">
        <v>185</v>
      </c>
      <c r="G5916" s="1">
        <f t="shared" si="276"/>
        <v>17</v>
      </c>
      <c r="H5916" s="1">
        <f t="shared" si="277"/>
        <v>2012</v>
      </c>
      <c r="I5916" s="1" t="str">
        <f t="shared" si="278"/>
        <v>17-2012</v>
      </c>
      <c r="J5916"/>
      <c r="L5916"/>
    </row>
    <row r="5917" spans="2:12">
      <c r="B5917" s="68">
        <v>41029</v>
      </c>
      <c r="C5917" s="58" t="s">
        <v>10039</v>
      </c>
      <c r="D5917" s="58">
        <v>26</v>
      </c>
      <c r="E5917" s="58">
        <v>566</v>
      </c>
      <c r="F5917" s="58">
        <v>258</v>
      </c>
      <c r="G5917" s="1">
        <f t="shared" si="276"/>
        <v>18</v>
      </c>
      <c r="H5917" s="1">
        <f t="shared" si="277"/>
        <v>2012</v>
      </c>
      <c r="I5917" s="1" t="str">
        <f t="shared" si="278"/>
        <v>18-2012</v>
      </c>
      <c r="J5917"/>
      <c r="L5917"/>
    </row>
    <row r="5918" spans="2:12">
      <c r="B5918" s="68">
        <v>41029</v>
      </c>
      <c r="C5918" s="58" t="s">
        <v>10066</v>
      </c>
      <c r="D5918" s="58">
        <v>170</v>
      </c>
      <c r="E5918" s="58">
        <v>590</v>
      </c>
      <c r="F5918" s="58">
        <v>242</v>
      </c>
      <c r="G5918" s="1">
        <f t="shared" si="276"/>
        <v>18</v>
      </c>
      <c r="H5918" s="1">
        <f t="shared" si="277"/>
        <v>2012</v>
      </c>
      <c r="I5918" s="1" t="str">
        <f t="shared" si="278"/>
        <v>18-2012</v>
      </c>
      <c r="J5918"/>
      <c r="L5918"/>
    </row>
    <row r="5919" spans="2:12">
      <c r="B5919" s="68">
        <v>41029</v>
      </c>
      <c r="C5919" s="58" t="s">
        <v>10040</v>
      </c>
      <c r="D5919" s="58">
        <v>67</v>
      </c>
      <c r="E5919" s="58">
        <v>717</v>
      </c>
      <c r="F5919" s="58">
        <v>108</v>
      </c>
      <c r="G5919" s="1">
        <f t="shared" si="276"/>
        <v>18</v>
      </c>
      <c r="H5919" s="1">
        <f t="shared" si="277"/>
        <v>2012</v>
      </c>
      <c r="I5919" s="1" t="str">
        <f t="shared" si="278"/>
        <v>18-2012</v>
      </c>
      <c r="J5919"/>
      <c r="L5919"/>
    </row>
    <row r="5920" spans="2:12">
      <c r="B5920" s="68">
        <v>41029</v>
      </c>
      <c r="C5920" s="58" t="s">
        <v>10042</v>
      </c>
      <c r="D5920" s="58">
        <v>194</v>
      </c>
      <c r="E5920" s="58">
        <v>712</v>
      </c>
      <c r="F5920" s="58">
        <v>169</v>
      </c>
      <c r="G5920" s="1">
        <f t="shared" si="276"/>
        <v>18</v>
      </c>
      <c r="H5920" s="1">
        <f t="shared" si="277"/>
        <v>2012</v>
      </c>
      <c r="I5920" s="1" t="str">
        <f t="shared" si="278"/>
        <v>18-2012</v>
      </c>
      <c r="J5920"/>
      <c r="L5920"/>
    </row>
    <row r="5921" spans="2:12">
      <c r="B5921" s="68">
        <v>41029</v>
      </c>
      <c r="C5921" s="58" t="s">
        <v>10044</v>
      </c>
      <c r="D5921" s="58">
        <v>780</v>
      </c>
      <c r="E5921" s="58">
        <v>902</v>
      </c>
      <c r="F5921" s="58">
        <v>42</v>
      </c>
      <c r="G5921" s="1">
        <f t="shared" si="276"/>
        <v>18</v>
      </c>
      <c r="H5921" s="1">
        <f t="shared" si="277"/>
        <v>2012</v>
      </c>
      <c r="I5921" s="1" t="str">
        <f t="shared" si="278"/>
        <v>18-2012</v>
      </c>
      <c r="J5921"/>
      <c r="L5921"/>
    </row>
    <row r="5922" spans="2:12">
      <c r="B5922" s="68">
        <v>41029</v>
      </c>
      <c r="C5922" s="58" t="s">
        <v>10048</v>
      </c>
      <c r="D5922" s="58">
        <v>181</v>
      </c>
      <c r="E5922" s="58">
        <v>427</v>
      </c>
      <c r="F5922" s="58">
        <v>224</v>
      </c>
      <c r="G5922" s="1">
        <f t="shared" si="276"/>
        <v>18</v>
      </c>
      <c r="H5922" s="1">
        <f t="shared" si="277"/>
        <v>2012</v>
      </c>
      <c r="I5922" s="1" t="str">
        <f t="shared" si="278"/>
        <v>18-2012</v>
      </c>
      <c r="J5922"/>
      <c r="L5922"/>
    </row>
    <row r="5923" spans="2:12">
      <c r="B5923" s="68">
        <v>41029</v>
      </c>
      <c r="C5923" s="58" t="s">
        <v>10049</v>
      </c>
      <c r="D5923" s="58">
        <v>124</v>
      </c>
      <c r="E5923" s="58">
        <v>522</v>
      </c>
      <c r="F5923" s="58">
        <v>139</v>
      </c>
      <c r="G5923" s="1">
        <f t="shared" si="276"/>
        <v>18</v>
      </c>
      <c r="H5923" s="1">
        <f t="shared" si="277"/>
        <v>2012</v>
      </c>
      <c r="I5923" s="1" t="str">
        <f t="shared" si="278"/>
        <v>18-2012</v>
      </c>
      <c r="J5923"/>
      <c r="L5923"/>
    </row>
    <row r="5924" spans="2:12">
      <c r="B5924" s="68">
        <v>41029</v>
      </c>
      <c r="C5924" s="58" t="s">
        <v>10067</v>
      </c>
      <c r="D5924" s="58">
        <v>7</v>
      </c>
      <c r="E5924" s="58">
        <v>313</v>
      </c>
      <c r="F5924" s="58">
        <v>16</v>
      </c>
      <c r="G5924" s="1">
        <f t="shared" si="276"/>
        <v>18</v>
      </c>
      <c r="H5924" s="1">
        <f t="shared" si="277"/>
        <v>2012</v>
      </c>
      <c r="I5924" s="1" t="str">
        <f t="shared" si="278"/>
        <v>18-2012</v>
      </c>
      <c r="J5924"/>
      <c r="L5924"/>
    </row>
    <row r="5925" spans="2:12">
      <c r="B5925" s="68">
        <v>41029</v>
      </c>
      <c r="C5925" s="58" t="s">
        <v>10070</v>
      </c>
      <c r="D5925" s="58">
        <v>363</v>
      </c>
      <c r="E5925" s="58">
        <v>509</v>
      </c>
      <c r="F5925" s="58">
        <v>281</v>
      </c>
      <c r="G5925" s="1">
        <f t="shared" si="276"/>
        <v>18</v>
      </c>
      <c r="H5925" s="1">
        <f t="shared" si="277"/>
        <v>2012</v>
      </c>
      <c r="I5925" s="1" t="str">
        <f t="shared" si="278"/>
        <v>18-2012</v>
      </c>
      <c r="J5925"/>
      <c r="L5925"/>
    </row>
    <row r="5926" spans="2:12">
      <c r="B5926" s="68">
        <v>41029</v>
      </c>
      <c r="C5926" s="58" t="s">
        <v>10071</v>
      </c>
      <c r="D5926" s="58">
        <v>29</v>
      </c>
      <c r="E5926" s="58">
        <v>471</v>
      </c>
      <c r="F5926" s="58">
        <v>287</v>
      </c>
      <c r="G5926" s="1">
        <f t="shared" si="276"/>
        <v>18</v>
      </c>
      <c r="H5926" s="1">
        <f t="shared" si="277"/>
        <v>2012</v>
      </c>
      <c r="I5926" s="1" t="str">
        <f t="shared" si="278"/>
        <v>18-2012</v>
      </c>
      <c r="J5926"/>
      <c r="L5926"/>
    </row>
    <row r="5927" spans="2:12">
      <c r="B5927" s="68">
        <v>41029</v>
      </c>
      <c r="C5927" s="58" t="s">
        <v>10051</v>
      </c>
      <c r="D5927" s="58">
        <v>27</v>
      </c>
      <c r="E5927" s="58">
        <v>756</v>
      </c>
      <c r="F5927" s="58">
        <v>281</v>
      </c>
      <c r="G5927" s="1">
        <f t="shared" si="276"/>
        <v>18</v>
      </c>
      <c r="H5927" s="1">
        <f t="shared" si="277"/>
        <v>2012</v>
      </c>
      <c r="I5927" s="1" t="str">
        <f t="shared" si="278"/>
        <v>18-2012</v>
      </c>
      <c r="J5927"/>
      <c r="L5927"/>
    </row>
    <row r="5928" spans="2:12">
      <c r="B5928" s="68">
        <v>41029</v>
      </c>
      <c r="C5928" s="58" t="s">
        <v>10052</v>
      </c>
      <c r="D5928" s="58">
        <v>51</v>
      </c>
      <c r="E5928" s="58">
        <v>831</v>
      </c>
      <c r="F5928" s="58">
        <v>165</v>
      </c>
      <c r="G5928" s="1">
        <f t="shared" si="276"/>
        <v>18</v>
      </c>
      <c r="H5928" s="1">
        <f t="shared" si="277"/>
        <v>2012</v>
      </c>
      <c r="I5928" s="1" t="str">
        <f t="shared" si="278"/>
        <v>18-2012</v>
      </c>
      <c r="J5928"/>
      <c r="L5928"/>
    </row>
    <row r="5929" spans="2:12">
      <c r="B5929" s="68">
        <v>41029</v>
      </c>
      <c r="C5929" s="58" t="s">
        <v>10055</v>
      </c>
      <c r="D5929" s="58">
        <v>474</v>
      </c>
      <c r="E5929" s="58">
        <v>346</v>
      </c>
      <c r="F5929" s="58">
        <v>225</v>
      </c>
      <c r="G5929" s="1">
        <f t="shared" si="276"/>
        <v>18</v>
      </c>
      <c r="H5929" s="1">
        <f t="shared" si="277"/>
        <v>2012</v>
      </c>
      <c r="I5929" s="1" t="str">
        <f t="shared" si="278"/>
        <v>18-2012</v>
      </c>
      <c r="J5929"/>
      <c r="L5929"/>
    </row>
    <row r="5930" spans="2:12">
      <c r="B5930" s="68">
        <v>41029</v>
      </c>
      <c r="C5930" s="58" t="s">
        <v>10056</v>
      </c>
      <c r="D5930" s="58">
        <v>167</v>
      </c>
      <c r="E5930" s="58">
        <v>797</v>
      </c>
      <c r="F5930" s="58">
        <v>78</v>
      </c>
      <c r="G5930" s="1">
        <f t="shared" si="276"/>
        <v>18</v>
      </c>
      <c r="H5930" s="1">
        <f t="shared" si="277"/>
        <v>2012</v>
      </c>
      <c r="I5930" s="1" t="str">
        <f t="shared" si="278"/>
        <v>18-2012</v>
      </c>
      <c r="J5930"/>
      <c r="L5930"/>
    </row>
    <row r="5931" spans="2:12">
      <c r="B5931" s="68">
        <v>41029</v>
      </c>
      <c r="C5931" s="58" t="s">
        <v>10057</v>
      </c>
      <c r="D5931" s="58">
        <v>35</v>
      </c>
      <c r="E5931" s="58">
        <v>588</v>
      </c>
      <c r="F5931" s="58">
        <v>224</v>
      </c>
      <c r="G5931" s="1">
        <f t="shared" si="276"/>
        <v>18</v>
      </c>
      <c r="H5931" s="1">
        <f t="shared" si="277"/>
        <v>2012</v>
      </c>
      <c r="I5931" s="1" t="str">
        <f t="shared" si="278"/>
        <v>18-2012</v>
      </c>
      <c r="J5931"/>
      <c r="L5931"/>
    </row>
    <row r="5932" spans="2:12">
      <c r="B5932" s="68">
        <v>41029</v>
      </c>
      <c r="C5932" s="58" t="s">
        <v>10060</v>
      </c>
      <c r="D5932" s="58">
        <v>167</v>
      </c>
      <c r="E5932" s="58">
        <v>504</v>
      </c>
      <c r="F5932" s="58">
        <v>247</v>
      </c>
      <c r="G5932" s="1">
        <f t="shared" si="276"/>
        <v>18</v>
      </c>
      <c r="H5932" s="1">
        <f t="shared" si="277"/>
        <v>2012</v>
      </c>
      <c r="I5932" s="1" t="str">
        <f t="shared" si="278"/>
        <v>18-2012</v>
      </c>
      <c r="J5932"/>
      <c r="L5932"/>
    </row>
    <row r="5933" spans="2:12">
      <c r="B5933" s="68">
        <v>41029</v>
      </c>
      <c r="C5933" s="58" t="s">
        <v>10072</v>
      </c>
      <c r="D5933" s="58">
        <v>196</v>
      </c>
      <c r="E5933" s="58">
        <v>947</v>
      </c>
      <c r="F5933" s="58">
        <v>290</v>
      </c>
      <c r="G5933" s="1">
        <f t="shared" si="276"/>
        <v>18</v>
      </c>
      <c r="H5933" s="1">
        <f t="shared" si="277"/>
        <v>2012</v>
      </c>
      <c r="I5933" s="1" t="str">
        <f t="shared" si="278"/>
        <v>18-2012</v>
      </c>
      <c r="J5933"/>
      <c r="L5933"/>
    </row>
    <row r="5934" spans="2:12">
      <c r="B5934" s="68">
        <v>41029</v>
      </c>
      <c r="C5934" s="58" t="s">
        <v>10073</v>
      </c>
      <c r="D5934" s="58">
        <v>21</v>
      </c>
      <c r="E5934" s="58">
        <v>368</v>
      </c>
      <c r="F5934" s="58">
        <v>158</v>
      </c>
      <c r="G5934" s="1">
        <f t="shared" si="276"/>
        <v>18</v>
      </c>
      <c r="H5934" s="1">
        <f t="shared" si="277"/>
        <v>2012</v>
      </c>
      <c r="I5934" s="1" t="str">
        <f t="shared" si="278"/>
        <v>18-2012</v>
      </c>
      <c r="J5934"/>
      <c r="L5934"/>
    </row>
    <row r="5935" spans="2:12">
      <c r="B5935" s="68">
        <v>41029</v>
      </c>
      <c r="C5935" s="58" t="s">
        <v>10074</v>
      </c>
      <c r="D5935" s="58">
        <v>248</v>
      </c>
      <c r="E5935" s="58">
        <v>825</v>
      </c>
      <c r="F5935" s="58">
        <v>117</v>
      </c>
      <c r="G5935" s="1">
        <f t="shared" si="276"/>
        <v>18</v>
      </c>
      <c r="H5935" s="1">
        <f t="shared" si="277"/>
        <v>2012</v>
      </c>
      <c r="I5935" s="1" t="str">
        <f t="shared" si="278"/>
        <v>18-2012</v>
      </c>
      <c r="J5935"/>
      <c r="L5935"/>
    </row>
    <row r="5936" spans="2:12">
      <c r="B5936" s="68">
        <v>41029</v>
      </c>
      <c r="C5936" s="58" t="s">
        <v>10075</v>
      </c>
      <c r="D5936" s="58">
        <v>78</v>
      </c>
      <c r="E5936" s="58">
        <v>823</v>
      </c>
      <c r="F5936" s="58">
        <v>130</v>
      </c>
      <c r="G5936" s="1">
        <f t="shared" si="276"/>
        <v>18</v>
      </c>
      <c r="H5936" s="1">
        <f t="shared" si="277"/>
        <v>2012</v>
      </c>
      <c r="I5936" s="1" t="str">
        <f t="shared" si="278"/>
        <v>18-2012</v>
      </c>
      <c r="J5936"/>
      <c r="L5936"/>
    </row>
    <row r="5937" spans="2:12">
      <c r="B5937" s="68">
        <v>41029</v>
      </c>
      <c r="C5937" s="58" t="s">
        <v>10076</v>
      </c>
      <c r="D5937" s="58">
        <v>87</v>
      </c>
      <c r="E5937" s="58">
        <v>837</v>
      </c>
      <c r="F5937" s="58">
        <v>78</v>
      </c>
      <c r="G5937" s="1">
        <f t="shared" si="276"/>
        <v>18</v>
      </c>
      <c r="H5937" s="1">
        <f t="shared" si="277"/>
        <v>2012</v>
      </c>
      <c r="I5937" s="1" t="str">
        <f t="shared" si="278"/>
        <v>18-2012</v>
      </c>
      <c r="J5937"/>
      <c r="L5937"/>
    </row>
    <row r="5938" spans="2:12">
      <c r="B5938" s="68">
        <v>41029</v>
      </c>
      <c r="C5938" s="58" t="s">
        <v>18</v>
      </c>
      <c r="D5938" s="58">
        <v>86</v>
      </c>
      <c r="E5938" s="58">
        <v>417</v>
      </c>
      <c r="F5938" s="58">
        <v>264</v>
      </c>
      <c r="G5938" s="1">
        <f t="shared" si="276"/>
        <v>18</v>
      </c>
      <c r="H5938" s="1">
        <f t="shared" si="277"/>
        <v>2012</v>
      </c>
      <c r="I5938" s="1" t="str">
        <f t="shared" si="278"/>
        <v>18-2012</v>
      </c>
      <c r="J5938"/>
      <c r="L5938"/>
    </row>
    <row r="5939" spans="2:12">
      <c r="B5939" s="68">
        <v>41029</v>
      </c>
      <c r="C5939" s="58" t="s">
        <v>10077</v>
      </c>
      <c r="D5939" s="58">
        <v>22</v>
      </c>
      <c r="E5939" s="58">
        <v>914</v>
      </c>
      <c r="F5939" s="58">
        <v>280</v>
      </c>
      <c r="G5939" s="1">
        <f t="shared" si="276"/>
        <v>18</v>
      </c>
      <c r="H5939" s="1">
        <f t="shared" si="277"/>
        <v>2012</v>
      </c>
      <c r="I5939" s="1" t="str">
        <f t="shared" si="278"/>
        <v>18-2012</v>
      </c>
      <c r="J5939"/>
      <c r="L5939"/>
    </row>
    <row r="5940" spans="2:12">
      <c r="B5940" s="68">
        <v>41029</v>
      </c>
      <c r="C5940" s="58" t="s">
        <v>10078</v>
      </c>
      <c r="D5940" s="58">
        <v>272</v>
      </c>
      <c r="E5940" s="58">
        <v>532</v>
      </c>
      <c r="F5940" s="58">
        <v>15</v>
      </c>
      <c r="G5940" s="1">
        <f t="shared" si="276"/>
        <v>18</v>
      </c>
      <c r="H5940" s="1">
        <f t="shared" si="277"/>
        <v>2012</v>
      </c>
      <c r="I5940" s="1" t="str">
        <f t="shared" si="278"/>
        <v>18-2012</v>
      </c>
      <c r="J5940"/>
      <c r="L5940"/>
    </row>
    <row r="5941" spans="2:12">
      <c r="B5941" s="68">
        <v>41029</v>
      </c>
      <c r="C5941" s="58" t="s">
        <v>10079</v>
      </c>
      <c r="D5941" s="58">
        <v>5</v>
      </c>
      <c r="E5941" s="58">
        <v>861</v>
      </c>
      <c r="F5941" s="58">
        <v>11</v>
      </c>
      <c r="G5941" s="1">
        <f t="shared" si="276"/>
        <v>18</v>
      </c>
      <c r="H5941" s="1">
        <f t="shared" si="277"/>
        <v>2012</v>
      </c>
      <c r="I5941" s="1" t="str">
        <f t="shared" si="278"/>
        <v>18-2012</v>
      </c>
      <c r="J5941"/>
      <c r="L5941"/>
    </row>
    <row r="5942" spans="2:12">
      <c r="B5942" s="68">
        <v>41029</v>
      </c>
      <c r="C5942" s="58" t="s">
        <v>10080</v>
      </c>
      <c r="D5942" s="58">
        <v>27</v>
      </c>
      <c r="E5942" s="58">
        <v>856</v>
      </c>
      <c r="F5942" s="58">
        <v>73</v>
      </c>
      <c r="G5942" s="1">
        <f t="shared" si="276"/>
        <v>18</v>
      </c>
      <c r="H5942" s="1">
        <f t="shared" si="277"/>
        <v>2012</v>
      </c>
      <c r="I5942" s="1" t="str">
        <f t="shared" si="278"/>
        <v>18-2012</v>
      </c>
      <c r="J5942"/>
      <c r="L5942"/>
    </row>
    <row r="5943" spans="2:12">
      <c r="B5943" s="68">
        <v>41029</v>
      </c>
      <c r="C5943" s="58" t="s">
        <v>10081</v>
      </c>
      <c r="D5943" s="58">
        <v>36</v>
      </c>
      <c r="E5943" s="58">
        <v>516</v>
      </c>
      <c r="F5943" s="58">
        <v>307</v>
      </c>
      <c r="G5943" s="1">
        <f t="shared" si="276"/>
        <v>18</v>
      </c>
      <c r="H5943" s="1">
        <f t="shared" si="277"/>
        <v>2012</v>
      </c>
      <c r="I5943" s="1" t="str">
        <f t="shared" si="278"/>
        <v>18-2012</v>
      </c>
      <c r="J5943"/>
      <c r="L5943"/>
    </row>
    <row r="5944" spans="2:12">
      <c r="B5944" s="68">
        <v>41029</v>
      </c>
      <c r="C5944" s="58" t="s">
        <v>10082</v>
      </c>
      <c r="D5944" s="58">
        <v>185</v>
      </c>
      <c r="E5944" s="58">
        <v>448</v>
      </c>
      <c r="F5944" s="58">
        <v>136</v>
      </c>
      <c r="G5944" s="1">
        <f t="shared" si="276"/>
        <v>18</v>
      </c>
      <c r="H5944" s="1">
        <f t="shared" si="277"/>
        <v>2012</v>
      </c>
      <c r="I5944" s="1" t="str">
        <f t="shared" si="278"/>
        <v>18-2012</v>
      </c>
      <c r="J5944"/>
      <c r="L5944"/>
    </row>
    <row r="5945" spans="2:12">
      <c r="B5945" s="68">
        <v>41029</v>
      </c>
      <c r="C5945" s="58" t="s">
        <v>10083</v>
      </c>
      <c r="D5945" s="58">
        <v>64</v>
      </c>
      <c r="E5945" s="58">
        <v>591</v>
      </c>
      <c r="F5945" s="58">
        <v>261</v>
      </c>
      <c r="G5945" s="1">
        <f t="shared" si="276"/>
        <v>18</v>
      </c>
      <c r="H5945" s="1">
        <f t="shared" si="277"/>
        <v>2012</v>
      </c>
      <c r="I5945" s="1" t="str">
        <f t="shared" si="278"/>
        <v>18-2012</v>
      </c>
      <c r="J5945"/>
      <c r="L5945"/>
    </row>
    <row r="5946" spans="2:12">
      <c r="B5946" s="68">
        <v>41029</v>
      </c>
      <c r="C5946" s="58" t="s">
        <v>10084</v>
      </c>
      <c r="D5946" s="58">
        <v>123</v>
      </c>
      <c r="E5946" s="58">
        <v>898</v>
      </c>
      <c r="F5946" s="58">
        <v>37</v>
      </c>
      <c r="G5946" s="1">
        <f t="shared" si="276"/>
        <v>18</v>
      </c>
      <c r="H5946" s="1">
        <f t="shared" si="277"/>
        <v>2012</v>
      </c>
      <c r="I5946" s="1" t="str">
        <f t="shared" si="278"/>
        <v>18-2012</v>
      </c>
      <c r="J5946"/>
      <c r="L5946"/>
    </row>
    <row r="5947" spans="2:12">
      <c r="B5947" s="68">
        <v>41029</v>
      </c>
      <c r="C5947" s="58" t="s">
        <v>10085</v>
      </c>
      <c r="D5947" s="58">
        <v>733</v>
      </c>
      <c r="E5947" s="58">
        <v>710</v>
      </c>
      <c r="F5947" s="58">
        <v>247</v>
      </c>
      <c r="G5947" s="1">
        <f t="shared" si="276"/>
        <v>18</v>
      </c>
      <c r="H5947" s="1">
        <f t="shared" si="277"/>
        <v>2012</v>
      </c>
      <c r="I5947" s="1" t="str">
        <f t="shared" si="278"/>
        <v>18-2012</v>
      </c>
      <c r="J5947"/>
      <c r="L5947"/>
    </row>
    <row r="5948" spans="2:12">
      <c r="B5948" s="68">
        <v>41029</v>
      </c>
      <c r="C5948" s="58" t="s">
        <v>10086</v>
      </c>
      <c r="D5948" s="58">
        <v>311</v>
      </c>
      <c r="E5948" s="58">
        <v>713</v>
      </c>
      <c r="F5948" s="58">
        <v>318</v>
      </c>
      <c r="G5948" s="1">
        <f t="shared" si="276"/>
        <v>18</v>
      </c>
      <c r="H5948" s="1">
        <f t="shared" si="277"/>
        <v>2012</v>
      </c>
      <c r="I5948" s="1" t="str">
        <f t="shared" si="278"/>
        <v>18-2012</v>
      </c>
      <c r="J5948"/>
      <c r="L5948"/>
    </row>
    <row r="5949" spans="2:12">
      <c r="B5949" s="68">
        <v>41029</v>
      </c>
      <c r="C5949" s="58" t="s">
        <v>10087</v>
      </c>
      <c r="D5949" s="58">
        <v>116</v>
      </c>
      <c r="E5949" s="58">
        <v>849</v>
      </c>
      <c r="F5949" s="58">
        <v>121</v>
      </c>
      <c r="G5949" s="1">
        <f t="shared" si="276"/>
        <v>18</v>
      </c>
      <c r="H5949" s="1">
        <f t="shared" si="277"/>
        <v>2012</v>
      </c>
      <c r="I5949" s="1" t="str">
        <f t="shared" si="278"/>
        <v>18-2012</v>
      </c>
      <c r="J5949"/>
      <c r="L5949"/>
    </row>
    <row r="5950" spans="2:12">
      <c r="B5950" s="68">
        <v>41029</v>
      </c>
      <c r="C5950" s="58" t="s">
        <v>10088</v>
      </c>
      <c r="D5950" s="58">
        <v>104</v>
      </c>
      <c r="E5950" s="58">
        <v>505</v>
      </c>
      <c r="F5950" s="58">
        <v>55</v>
      </c>
      <c r="G5950" s="1">
        <f t="shared" si="276"/>
        <v>18</v>
      </c>
      <c r="H5950" s="1">
        <f t="shared" si="277"/>
        <v>2012</v>
      </c>
      <c r="I5950" s="1" t="str">
        <f t="shared" si="278"/>
        <v>18-2012</v>
      </c>
      <c r="J5950"/>
      <c r="L5950"/>
    </row>
    <row r="5951" spans="2:12">
      <c r="B5951" s="68">
        <v>41029</v>
      </c>
      <c r="C5951" s="58" t="s">
        <v>10089</v>
      </c>
      <c r="D5951" s="58">
        <v>420</v>
      </c>
      <c r="E5951" s="58">
        <v>324</v>
      </c>
      <c r="F5951" s="58">
        <v>298</v>
      </c>
      <c r="G5951" s="1">
        <f t="shared" si="276"/>
        <v>18</v>
      </c>
      <c r="H5951" s="1">
        <f t="shared" si="277"/>
        <v>2012</v>
      </c>
      <c r="I5951" s="1" t="str">
        <f t="shared" si="278"/>
        <v>18-2012</v>
      </c>
      <c r="J5951"/>
      <c r="L5951"/>
    </row>
    <row r="5952" spans="2:12">
      <c r="B5952" s="68">
        <v>41029</v>
      </c>
      <c r="C5952" s="58" t="s">
        <v>10090</v>
      </c>
      <c r="D5952" s="58">
        <v>56</v>
      </c>
      <c r="E5952" s="58">
        <v>683</v>
      </c>
      <c r="F5952" s="58">
        <v>217</v>
      </c>
      <c r="G5952" s="1">
        <f t="shared" si="276"/>
        <v>18</v>
      </c>
      <c r="H5952" s="1">
        <f t="shared" si="277"/>
        <v>2012</v>
      </c>
      <c r="I5952" s="1" t="str">
        <f t="shared" si="278"/>
        <v>18-2012</v>
      </c>
      <c r="J5952"/>
      <c r="L5952"/>
    </row>
    <row r="5953" spans="2:12">
      <c r="B5953" s="68">
        <v>41029</v>
      </c>
      <c r="C5953" s="58" t="s">
        <v>10091</v>
      </c>
      <c r="D5953" s="58">
        <v>179</v>
      </c>
      <c r="E5953" s="58">
        <v>431</v>
      </c>
      <c r="F5953" s="58">
        <v>171</v>
      </c>
      <c r="G5953" s="1">
        <f t="shared" si="276"/>
        <v>18</v>
      </c>
      <c r="H5953" s="1">
        <f t="shared" si="277"/>
        <v>2012</v>
      </c>
      <c r="I5953" s="1" t="str">
        <f t="shared" si="278"/>
        <v>18-2012</v>
      </c>
      <c r="J5953"/>
      <c r="L5953"/>
    </row>
    <row r="5954" spans="2:12">
      <c r="B5954" s="68">
        <v>41029</v>
      </c>
      <c r="C5954" s="58" t="s">
        <v>10092</v>
      </c>
      <c r="D5954" s="58">
        <v>2</v>
      </c>
      <c r="E5954" s="58">
        <v>759</v>
      </c>
      <c r="F5954" s="58">
        <v>313</v>
      </c>
      <c r="G5954" s="1">
        <f t="shared" si="276"/>
        <v>18</v>
      </c>
      <c r="H5954" s="1">
        <f t="shared" si="277"/>
        <v>2012</v>
      </c>
      <c r="I5954" s="1" t="str">
        <f t="shared" si="278"/>
        <v>18-2012</v>
      </c>
      <c r="J5954"/>
      <c r="L5954"/>
    </row>
    <row r="5955" spans="2:12">
      <c r="B5955" s="68">
        <v>41029</v>
      </c>
      <c r="C5955" s="58" t="s">
        <v>10093</v>
      </c>
      <c r="D5955" s="58">
        <v>117</v>
      </c>
      <c r="E5955" s="58">
        <v>542</v>
      </c>
      <c r="F5955" s="58">
        <v>233</v>
      </c>
      <c r="G5955" s="1">
        <f t="shared" si="276"/>
        <v>18</v>
      </c>
      <c r="H5955" s="1">
        <f t="shared" si="277"/>
        <v>2012</v>
      </c>
      <c r="I5955" s="1" t="str">
        <f t="shared" si="278"/>
        <v>18-2012</v>
      </c>
      <c r="J5955"/>
      <c r="L5955"/>
    </row>
    <row r="5956" spans="2:12">
      <c r="B5956" s="68">
        <v>41029</v>
      </c>
      <c r="C5956" s="58" t="s">
        <v>10094</v>
      </c>
      <c r="D5956" s="58">
        <v>859</v>
      </c>
      <c r="E5956" s="58">
        <v>991</v>
      </c>
      <c r="F5956" s="58">
        <v>176</v>
      </c>
      <c r="G5956" s="1">
        <f t="shared" si="276"/>
        <v>18</v>
      </c>
      <c r="H5956" s="1">
        <f t="shared" si="277"/>
        <v>2012</v>
      </c>
      <c r="I5956" s="1" t="str">
        <f t="shared" si="278"/>
        <v>18-2012</v>
      </c>
      <c r="J5956"/>
      <c r="L5956"/>
    </row>
    <row r="5957" spans="2:12">
      <c r="B5957" s="68">
        <v>41029</v>
      </c>
      <c r="C5957" s="58" t="s">
        <v>10095</v>
      </c>
      <c r="D5957" s="58">
        <v>99</v>
      </c>
      <c r="E5957" s="58">
        <v>365</v>
      </c>
      <c r="F5957" s="58">
        <v>190</v>
      </c>
      <c r="G5957" s="1">
        <f t="shared" si="276"/>
        <v>18</v>
      </c>
      <c r="H5957" s="1">
        <f t="shared" si="277"/>
        <v>2012</v>
      </c>
      <c r="I5957" s="1" t="str">
        <f t="shared" si="278"/>
        <v>18-2012</v>
      </c>
      <c r="J5957"/>
      <c r="L5957"/>
    </row>
    <row r="5958" spans="2:12">
      <c r="B5958" s="68">
        <v>41029</v>
      </c>
      <c r="C5958" s="58" t="s">
        <v>10096</v>
      </c>
      <c r="D5958" s="58">
        <v>223</v>
      </c>
      <c r="E5958" s="58">
        <v>939</v>
      </c>
      <c r="F5958" s="58">
        <v>124</v>
      </c>
      <c r="G5958" s="1">
        <f t="shared" si="276"/>
        <v>18</v>
      </c>
      <c r="H5958" s="1">
        <f t="shared" si="277"/>
        <v>2012</v>
      </c>
      <c r="I5958" s="1" t="str">
        <f t="shared" si="278"/>
        <v>18-2012</v>
      </c>
      <c r="J5958"/>
      <c r="L5958"/>
    </row>
    <row r="5959" spans="2:12">
      <c r="B5959" s="68">
        <v>41029</v>
      </c>
      <c r="C5959" s="58" t="s">
        <v>10097</v>
      </c>
      <c r="D5959" s="58">
        <v>9</v>
      </c>
      <c r="E5959" s="58">
        <v>357</v>
      </c>
      <c r="F5959" s="58">
        <v>156</v>
      </c>
      <c r="G5959" s="1">
        <f t="shared" si="276"/>
        <v>18</v>
      </c>
      <c r="H5959" s="1">
        <f t="shared" si="277"/>
        <v>2012</v>
      </c>
      <c r="I5959" s="1" t="str">
        <f t="shared" si="278"/>
        <v>18-2012</v>
      </c>
      <c r="J5959"/>
      <c r="L5959"/>
    </row>
    <row r="5960" spans="2:12">
      <c r="B5960" s="68">
        <v>41029</v>
      </c>
      <c r="C5960" s="58" t="s">
        <v>10098</v>
      </c>
      <c r="D5960" s="58">
        <v>222</v>
      </c>
      <c r="E5960" s="58">
        <v>759</v>
      </c>
      <c r="F5960" s="58">
        <v>31</v>
      </c>
      <c r="G5960" s="1">
        <f t="shared" si="276"/>
        <v>18</v>
      </c>
      <c r="H5960" s="1">
        <f t="shared" si="277"/>
        <v>2012</v>
      </c>
      <c r="I5960" s="1" t="str">
        <f t="shared" si="278"/>
        <v>18-2012</v>
      </c>
      <c r="J5960"/>
      <c r="L5960"/>
    </row>
    <row r="5961" spans="2:12">
      <c r="B5961" s="68">
        <v>41029</v>
      </c>
      <c r="C5961" s="58" t="s">
        <v>10099</v>
      </c>
      <c r="D5961" s="58">
        <v>53</v>
      </c>
      <c r="E5961" s="58">
        <v>680</v>
      </c>
      <c r="F5961" s="58">
        <v>233</v>
      </c>
      <c r="G5961" s="1">
        <f t="shared" si="276"/>
        <v>18</v>
      </c>
      <c r="H5961" s="1">
        <f t="shared" si="277"/>
        <v>2012</v>
      </c>
      <c r="I5961" s="1" t="str">
        <f t="shared" si="278"/>
        <v>18-2012</v>
      </c>
      <c r="J5961"/>
      <c r="L5961"/>
    </row>
    <row r="5962" spans="2:12">
      <c r="B5962" s="68">
        <v>41029</v>
      </c>
      <c r="C5962" s="58" t="s">
        <v>10100</v>
      </c>
      <c r="D5962" s="58">
        <v>40</v>
      </c>
      <c r="E5962" s="58">
        <v>518</v>
      </c>
      <c r="F5962" s="58">
        <v>177</v>
      </c>
      <c r="G5962" s="1">
        <f t="shared" si="276"/>
        <v>18</v>
      </c>
      <c r="H5962" s="1">
        <f t="shared" si="277"/>
        <v>2012</v>
      </c>
      <c r="I5962" s="1" t="str">
        <f t="shared" si="278"/>
        <v>18-2012</v>
      </c>
      <c r="J5962"/>
      <c r="L5962"/>
    </row>
    <row r="5963" spans="2:12">
      <c r="B5963" s="68">
        <v>41029</v>
      </c>
      <c r="C5963" s="58" t="s">
        <v>10101</v>
      </c>
      <c r="D5963" s="58">
        <v>11</v>
      </c>
      <c r="E5963" s="58">
        <v>693</v>
      </c>
      <c r="F5963" s="58">
        <v>80</v>
      </c>
      <c r="G5963" s="1">
        <f t="shared" si="276"/>
        <v>18</v>
      </c>
      <c r="H5963" s="1">
        <f t="shared" si="277"/>
        <v>2012</v>
      </c>
      <c r="I5963" s="1" t="str">
        <f t="shared" si="278"/>
        <v>18-2012</v>
      </c>
      <c r="J5963"/>
      <c r="L5963"/>
    </row>
    <row r="5964" spans="2:12">
      <c r="B5964" s="68">
        <v>41036</v>
      </c>
      <c r="C5964" s="58" t="s">
        <v>10039</v>
      </c>
      <c r="D5964" s="58">
        <v>26</v>
      </c>
      <c r="E5964" s="58">
        <v>934</v>
      </c>
      <c r="F5964" s="58">
        <v>185</v>
      </c>
      <c r="G5964" s="1">
        <f t="shared" si="276"/>
        <v>19</v>
      </c>
      <c r="H5964" s="1">
        <f t="shared" si="277"/>
        <v>2012</v>
      </c>
      <c r="I5964" s="1" t="str">
        <f t="shared" si="278"/>
        <v>19-2012</v>
      </c>
      <c r="J5964"/>
      <c r="L5964"/>
    </row>
    <row r="5965" spans="2:12">
      <c r="B5965" s="68">
        <v>41036</v>
      </c>
      <c r="C5965" s="58" t="s">
        <v>10066</v>
      </c>
      <c r="D5965" s="58">
        <v>172</v>
      </c>
      <c r="E5965" s="58">
        <v>404</v>
      </c>
      <c r="F5965" s="58">
        <v>290</v>
      </c>
      <c r="G5965" s="1">
        <f t="shared" si="276"/>
        <v>19</v>
      </c>
      <c r="H5965" s="1">
        <f t="shared" si="277"/>
        <v>2012</v>
      </c>
      <c r="I5965" s="1" t="str">
        <f t="shared" si="278"/>
        <v>19-2012</v>
      </c>
      <c r="J5965"/>
      <c r="L5965"/>
    </row>
    <row r="5966" spans="2:12">
      <c r="B5966" s="68">
        <v>41036</v>
      </c>
      <c r="C5966" s="58" t="s">
        <v>10040</v>
      </c>
      <c r="D5966" s="58">
        <v>67</v>
      </c>
      <c r="E5966" s="58">
        <v>811</v>
      </c>
      <c r="F5966" s="58">
        <v>203</v>
      </c>
      <c r="G5966" s="1">
        <f t="shared" si="276"/>
        <v>19</v>
      </c>
      <c r="H5966" s="1">
        <f t="shared" si="277"/>
        <v>2012</v>
      </c>
      <c r="I5966" s="1" t="str">
        <f t="shared" si="278"/>
        <v>19-2012</v>
      </c>
      <c r="J5966"/>
      <c r="L5966"/>
    </row>
    <row r="5967" spans="2:12">
      <c r="B5967" s="68">
        <v>41036</v>
      </c>
      <c r="C5967" s="58" t="s">
        <v>10042</v>
      </c>
      <c r="D5967" s="58">
        <v>195</v>
      </c>
      <c r="E5967" s="58">
        <v>626</v>
      </c>
      <c r="F5967" s="58">
        <v>112</v>
      </c>
      <c r="G5967" s="1">
        <f t="shared" si="276"/>
        <v>19</v>
      </c>
      <c r="H5967" s="1">
        <f t="shared" si="277"/>
        <v>2012</v>
      </c>
      <c r="I5967" s="1" t="str">
        <f t="shared" si="278"/>
        <v>19-2012</v>
      </c>
      <c r="J5967"/>
      <c r="L5967"/>
    </row>
    <row r="5968" spans="2:12">
      <c r="B5968" s="68">
        <v>41036</v>
      </c>
      <c r="C5968" s="58" t="s">
        <v>10044</v>
      </c>
      <c r="D5968" s="58">
        <v>783</v>
      </c>
      <c r="E5968" s="58">
        <v>653</v>
      </c>
      <c r="F5968" s="58">
        <v>259</v>
      </c>
      <c r="G5968" s="1">
        <f t="shared" si="276"/>
        <v>19</v>
      </c>
      <c r="H5968" s="1">
        <f t="shared" si="277"/>
        <v>2012</v>
      </c>
      <c r="I5968" s="1" t="str">
        <f t="shared" si="278"/>
        <v>19-2012</v>
      </c>
      <c r="J5968"/>
      <c r="L5968"/>
    </row>
    <row r="5969" spans="2:12">
      <c r="B5969" s="68">
        <v>41036</v>
      </c>
      <c r="C5969" s="58" t="s">
        <v>10048</v>
      </c>
      <c r="D5969" s="58">
        <v>185</v>
      </c>
      <c r="E5969" s="58">
        <v>411</v>
      </c>
      <c r="F5969" s="58">
        <v>253</v>
      </c>
      <c r="G5969" s="1">
        <f t="shared" si="276"/>
        <v>19</v>
      </c>
      <c r="H5969" s="1">
        <f t="shared" si="277"/>
        <v>2012</v>
      </c>
      <c r="I5969" s="1" t="str">
        <f t="shared" si="278"/>
        <v>19-2012</v>
      </c>
      <c r="J5969"/>
      <c r="L5969"/>
    </row>
    <row r="5970" spans="2:12">
      <c r="B5970" s="68">
        <v>41036</v>
      </c>
      <c r="C5970" s="58" t="s">
        <v>10049</v>
      </c>
      <c r="D5970" s="58">
        <v>124</v>
      </c>
      <c r="E5970" s="58">
        <v>895</v>
      </c>
      <c r="F5970" s="58">
        <v>250</v>
      </c>
      <c r="G5970" s="1">
        <f t="shared" si="276"/>
        <v>19</v>
      </c>
      <c r="H5970" s="1">
        <f t="shared" si="277"/>
        <v>2012</v>
      </c>
      <c r="I5970" s="1" t="str">
        <f t="shared" si="278"/>
        <v>19-2012</v>
      </c>
      <c r="J5970"/>
      <c r="L5970"/>
    </row>
    <row r="5971" spans="2:12">
      <c r="B5971" s="68">
        <v>41036</v>
      </c>
      <c r="C5971" s="58" t="s">
        <v>10067</v>
      </c>
      <c r="D5971" s="58">
        <v>7</v>
      </c>
      <c r="E5971" s="58">
        <v>769</v>
      </c>
      <c r="F5971" s="58">
        <v>264</v>
      </c>
      <c r="G5971" s="1">
        <f t="shared" si="276"/>
        <v>19</v>
      </c>
      <c r="H5971" s="1">
        <f t="shared" si="277"/>
        <v>2012</v>
      </c>
      <c r="I5971" s="1" t="str">
        <f t="shared" si="278"/>
        <v>19-2012</v>
      </c>
      <c r="J5971"/>
      <c r="L5971"/>
    </row>
    <row r="5972" spans="2:12">
      <c r="B5972" s="68">
        <v>41036</v>
      </c>
      <c r="C5972" s="58" t="s">
        <v>10068</v>
      </c>
      <c r="D5972" s="58">
        <v>16</v>
      </c>
      <c r="E5972" s="58">
        <v>832</v>
      </c>
      <c r="F5972" s="58">
        <v>199</v>
      </c>
      <c r="G5972" s="1">
        <f t="shared" si="276"/>
        <v>19</v>
      </c>
      <c r="H5972" s="1">
        <f t="shared" si="277"/>
        <v>2012</v>
      </c>
      <c r="I5972" s="1" t="str">
        <f t="shared" si="278"/>
        <v>19-2012</v>
      </c>
      <c r="J5972"/>
      <c r="L5972"/>
    </row>
    <row r="5973" spans="2:12">
      <c r="B5973" s="68">
        <v>41036</v>
      </c>
      <c r="C5973" s="58" t="s">
        <v>10069</v>
      </c>
      <c r="D5973" s="58">
        <v>679</v>
      </c>
      <c r="E5973" s="58">
        <v>889</v>
      </c>
      <c r="F5973" s="58">
        <v>13</v>
      </c>
      <c r="G5973" s="1">
        <f t="shared" ref="G5973:G6036" si="279">WEEKNUM(B5973)</f>
        <v>19</v>
      </c>
      <c r="H5973" s="1">
        <f t="shared" ref="H5973:H6036" si="280">YEAR(B5973)</f>
        <v>2012</v>
      </c>
      <c r="I5973" s="1" t="str">
        <f t="shared" ref="I5973:I6036" si="281">CONCATENATE(G5973,"-",H5973)</f>
        <v>19-2012</v>
      </c>
      <c r="J5973"/>
      <c r="L5973"/>
    </row>
    <row r="5974" spans="2:12">
      <c r="B5974" s="68">
        <v>41036</v>
      </c>
      <c r="C5974" s="58" t="s">
        <v>10070</v>
      </c>
      <c r="D5974" s="58">
        <v>367</v>
      </c>
      <c r="E5974" s="58">
        <v>721</v>
      </c>
      <c r="F5974" s="58">
        <v>219</v>
      </c>
      <c r="G5974" s="1">
        <f t="shared" si="279"/>
        <v>19</v>
      </c>
      <c r="H5974" s="1">
        <f t="shared" si="280"/>
        <v>2012</v>
      </c>
      <c r="I5974" s="1" t="str">
        <f t="shared" si="281"/>
        <v>19-2012</v>
      </c>
      <c r="J5974"/>
      <c r="L5974"/>
    </row>
    <row r="5975" spans="2:12">
      <c r="B5975" s="68">
        <v>41036</v>
      </c>
      <c r="C5975" s="58" t="s">
        <v>10071</v>
      </c>
      <c r="D5975" s="58">
        <v>29</v>
      </c>
      <c r="E5975" s="58">
        <v>860</v>
      </c>
      <c r="F5975" s="58">
        <v>203</v>
      </c>
      <c r="G5975" s="1">
        <f t="shared" si="279"/>
        <v>19</v>
      </c>
      <c r="H5975" s="1">
        <f t="shared" si="280"/>
        <v>2012</v>
      </c>
      <c r="I5975" s="1" t="str">
        <f t="shared" si="281"/>
        <v>19-2012</v>
      </c>
      <c r="J5975"/>
      <c r="L5975"/>
    </row>
    <row r="5976" spans="2:12">
      <c r="B5976" s="68">
        <v>41036</v>
      </c>
      <c r="C5976" s="58" t="s">
        <v>10051</v>
      </c>
      <c r="D5976" s="58">
        <v>28</v>
      </c>
      <c r="E5976" s="58">
        <v>366</v>
      </c>
      <c r="F5976" s="58">
        <v>297</v>
      </c>
      <c r="G5976" s="1">
        <f t="shared" si="279"/>
        <v>19</v>
      </c>
      <c r="H5976" s="1">
        <f t="shared" si="280"/>
        <v>2012</v>
      </c>
      <c r="I5976" s="1" t="str">
        <f t="shared" si="281"/>
        <v>19-2012</v>
      </c>
      <c r="J5976"/>
      <c r="L5976"/>
    </row>
    <row r="5977" spans="2:12">
      <c r="B5977" s="68">
        <v>41036</v>
      </c>
      <c r="C5977" s="58" t="s">
        <v>10052</v>
      </c>
      <c r="D5977" s="58">
        <v>53</v>
      </c>
      <c r="E5977" s="58">
        <v>336</v>
      </c>
      <c r="F5977" s="58">
        <v>2</v>
      </c>
      <c r="G5977" s="1">
        <f t="shared" si="279"/>
        <v>19</v>
      </c>
      <c r="H5977" s="1">
        <f t="shared" si="280"/>
        <v>2012</v>
      </c>
      <c r="I5977" s="1" t="str">
        <f t="shared" si="281"/>
        <v>19-2012</v>
      </c>
      <c r="J5977"/>
      <c r="L5977"/>
    </row>
    <row r="5978" spans="2:12">
      <c r="B5978" s="68">
        <v>41036</v>
      </c>
      <c r="C5978" s="58" t="s">
        <v>10055</v>
      </c>
      <c r="D5978" s="58">
        <v>474</v>
      </c>
      <c r="E5978" s="58">
        <v>372</v>
      </c>
      <c r="F5978" s="58">
        <v>46</v>
      </c>
      <c r="G5978" s="1">
        <f t="shared" si="279"/>
        <v>19</v>
      </c>
      <c r="H5978" s="1">
        <f t="shared" si="280"/>
        <v>2012</v>
      </c>
      <c r="I5978" s="1" t="str">
        <f t="shared" si="281"/>
        <v>19-2012</v>
      </c>
      <c r="J5978"/>
      <c r="L5978"/>
    </row>
    <row r="5979" spans="2:12">
      <c r="B5979" s="68">
        <v>41036</v>
      </c>
      <c r="C5979" s="58" t="s">
        <v>10056</v>
      </c>
      <c r="D5979" s="58">
        <v>167</v>
      </c>
      <c r="E5979" s="58">
        <v>621</v>
      </c>
      <c r="F5979" s="58">
        <v>292</v>
      </c>
      <c r="G5979" s="1">
        <f t="shared" si="279"/>
        <v>19</v>
      </c>
      <c r="H5979" s="1">
        <f t="shared" si="280"/>
        <v>2012</v>
      </c>
      <c r="I5979" s="1" t="str">
        <f t="shared" si="281"/>
        <v>19-2012</v>
      </c>
      <c r="J5979"/>
      <c r="L5979"/>
    </row>
    <row r="5980" spans="2:12">
      <c r="B5980" s="68">
        <v>41036</v>
      </c>
      <c r="C5980" s="58" t="s">
        <v>10057</v>
      </c>
      <c r="D5980" s="58">
        <v>35</v>
      </c>
      <c r="E5980" s="58">
        <v>670</v>
      </c>
      <c r="F5980" s="58">
        <v>88</v>
      </c>
      <c r="G5980" s="1">
        <f t="shared" si="279"/>
        <v>19</v>
      </c>
      <c r="H5980" s="1">
        <f t="shared" si="280"/>
        <v>2012</v>
      </c>
      <c r="I5980" s="1" t="str">
        <f t="shared" si="281"/>
        <v>19-2012</v>
      </c>
      <c r="J5980"/>
      <c r="L5980"/>
    </row>
    <row r="5981" spans="2:12">
      <c r="B5981" s="68">
        <v>41036</v>
      </c>
      <c r="C5981" s="58" t="s">
        <v>10058</v>
      </c>
      <c r="D5981" s="58">
        <v>94</v>
      </c>
      <c r="E5981" s="58">
        <v>744</v>
      </c>
      <c r="F5981" s="58">
        <v>216</v>
      </c>
      <c r="G5981" s="1">
        <f t="shared" si="279"/>
        <v>19</v>
      </c>
      <c r="H5981" s="1">
        <f t="shared" si="280"/>
        <v>2012</v>
      </c>
      <c r="I5981" s="1" t="str">
        <f t="shared" si="281"/>
        <v>19-2012</v>
      </c>
      <c r="J5981"/>
      <c r="L5981"/>
    </row>
    <row r="5982" spans="2:12">
      <c r="B5982" s="68">
        <v>41036</v>
      </c>
      <c r="C5982" s="58" t="s">
        <v>10060</v>
      </c>
      <c r="D5982" s="58">
        <v>167</v>
      </c>
      <c r="E5982" s="58">
        <v>743</v>
      </c>
      <c r="F5982" s="58">
        <v>37</v>
      </c>
      <c r="G5982" s="1">
        <f t="shared" si="279"/>
        <v>19</v>
      </c>
      <c r="H5982" s="1">
        <f t="shared" si="280"/>
        <v>2012</v>
      </c>
      <c r="I5982" s="1" t="str">
        <f t="shared" si="281"/>
        <v>19-2012</v>
      </c>
      <c r="J5982"/>
      <c r="L5982"/>
    </row>
    <row r="5983" spans="2:12">
      <c r="B5983" s="68">
        <v>41036</v>
      </c>
      <c r="C5983" s="58" t="s">
        <v>10072</v>
      </c>
      <c r="D5983" s="58">
        <v>196</v>
      </c>
      <c r="E5983" s="58">
        <v>849</v>
      </c>
      <c r="F5983" s="58">
        <v>176</v>
      </c>
      <c r="G5983" s="1">
        <f t="shared" si="279"/>
        <v>19</v>
      </c>
      <c r="H5983" s="1">
        <f t="shared" si="280"/>
        <v>2012</v>
      </c>
      <c r="I5983" s="1" t="str">
        <f t="shared" si="281"/>
        <v>19-2012</v>
      </c>
      <c r="J5983"/>
      <c r="L5983"/>
    </row>
    <row r="5984" spans="2:12">
      <c r="B5984" s="68">
        <v>41036</v>
      </c>
      <c r="C5984" s="58" t="s">
        <v>10073</v>
      </c>
      <c r="D5984" s="58">
        <v>21</v>
      </c>
      <c r="E5984" s="58">
        <v>467</v>
      </c>
      <c r="F5984" s="58">
        <v>180</v>
      </c>
      <c r="G5984" s="1">
        <f t="shared" si="279"/>
        <v>19</v>
      </c>
      <c r="H5984" s="1">
        <f t="shared" si="280"/>
        <v>2012</v>
      </c>
      <c r="I5984" s="1" t="str">
        <f t="shared" si="281"/>
        <v>19-2012</v>
      </c>
      <c r="J5984"/>
      <c r="L5984"/>
    </row>
    <row r="5985" spans="2:12">
      <c r="B5985" s="68">
        <v>41036</v>
      </c>
      <c r="C5985" s="58" t="s">
        <v>10074</v>
      </c>
      <c r="D5985" s="58">
        <v>249</v>
      </c>
      <c r="E5985" s="58">
        <v>725</v>
      </c>
      <c r="F5985" s="58">
        <v>292</v>
      </c>
      <c r="G5985" s="1">
        <f t="shared" si="279"/>
        <v>19</v>
      </c>
      <c r="H5985" s="1">
        <f t="shared" si="280"/>
        <v>2012</v>
      </c>
      <c r="I5985" s="1" t="str">
        <f t="shared" si="281"/>
        <v>19-2012</v>
      </c>
      <c r="J5985"/>
      <c r="L5985"/>
    </row>
    <row r="5986" spans="2:12">
      <c r="B5986" s="68">
        <v>41036</v>
      </c>
      <c r="C5986" s="58" t="s">
        <v>10075</v>
      </c>
      <c r="D5986" s="58">
        <v>80</v>
      </c>
      <c r="E5986" s="58">
        <v>485</v>
      </c>
      <c r="F5986" s="58">
        <v>105</v>
      </c>
      <c r="G5986" s="1">
        <f t="shared" si="279"/>
        <v>19</v>
      </c>
      <c r="H5986" s="1">
        <f t="shared" si="280"/>
        <v>2012</v>
      </c>
      <c r="I5986" s="1" t="str">
        <f t="shared" si="281"/>
        <v>19-2012</v>
      </c>
      <c r="J5986"/>
      <c r="L5986"/>
    </row>
    <row r="5987" spans="2:12">
      <c r="B5987" s="68">
        <v>41036</v>
      </c>
      <c r="C5987" s="58" t="s">
        <v>10076</v>
      </c>
      <c r="D5987" s="58">
        <v>88</v>
      </c>
      <c r="E5987" s="58">
        <v>721</v>
      </c>
      <c r="F5987" s="58">
        <v>79</v>
      </c>
      <c r="G5987" s="1">
        <f t="shared" si="279"/>
        <v>19</v>
      </c>
      <c r="H5987" s="1">
        <f t="shared" si="280"/>
        <v>2012</v>
      </c>
      <c r="I5987" s="1" t="str">
        <f t="shared" si="281"/>
        <v>19-2012</v>
      </c>
      <c r="J5987"/>
      <c r="L5987"/>
    </row>
    <row r="5988" spans="2:12">
      <c r="B5988" s="68">
        <v>41036</v>
      </c>
      <c r="C5988" s="58" t="s">
        <v>18</v>
      </c>
      <c r="D5988" s="58">
        <v>86</v>
      </c>
      <c r="E5988" s="58">
        <v>651</v>
      </c>
      <c r="F5988" s="58">
        <v>319</v>
      </c>
      <c r="G5988" s="1">
        <f t="shared" si="279"/>
        <v>19</v>
      </c>
      <c r="H5988" s="1">
        <f t="shared" si="280"/>
        <v>2012</v>
      </c>
      <c r="I5988" s="1" t="str">
        <f t="shared" si="281"/>
        <v>19-2012</v>
      </c>
      <c r="J5988"/>
      <c r="L5988"/>
    </row>
    <row r="5989" spans="2:12">
      <c r="B5989" s="68">
        <v>41036</v>
      </c>
      <c r="C5989" s="58" t="s">
        <v>10077</v>
      </c>
      <c r="D5989" s="58">
        <v>23</v>
      </c>
      <c r="E5989" s="58">
        <v>979</v>
      </c>
      <c r="F5989" s="58">
        <v>105</v>
      </c>
      <c r="G5989" s="1">
        <f t="shared" si="279"/>
        <v>19</v>
      </c>
      <c r="H5989" s="1">
        <f t="shared" si="280"/>
        <v>2012</v>
      </c>
      <c r="I5989" s="1" t="str">
        <f t="shared" si="281"/>
        <v>19-2012</v>
      </c>
      <c r="J5989"/>
      <c r="L5989"/>
    </row>
    <row r="5990" spans="2:12">
      <c r="B5990" s="68">
        <v>41036</v>
      </c>
      <c r="C5990" s="58" t="s">
        <v>10078</v>
      </c>
      <c r="D5990" s="58">
        <v>272</v>
      </c>
      <c r="E5990" s="58">
        <v>699</v>
      </c>
      <c r="F5990" s="58">
        <v>305</v>
      </c>
      <c r="G5990" s="1">
        <f t="shared" si="279"/>
        <v>19</v>
      </c>
      <c r="H5990" s="1">
        <f t="shared" si="280"/>
        <v>2012</v>
      </c>
      <c r="I5990" s="1" t="str">
        <f t="shared" si="281"/>
        <v>19-2012</v>
      </c>
      <c r="J5990"/>
      <c r="L5990"/>
    </row>
    <row r="5991" spans="2:12">
      <c r="B5991" s="68">
        <v>41036</v>
      </c>
      <c r="C5991" s="58" t="s">
        <v>10079</v>
      </c>
      <c r="D5991" s="58">
        <v>6</v>
      </c>
      <c r="E5991" s="58">
        <v>698</v>
      </c>
      <c r="F5991" s="58">
        <v>319</v>
      </c>
      <c r="G5991" s="1">
        <f t="shared" si="279"/>
        <v>19</v>
      </c>
      <c r="H5991" s="1">
        <f t="shared" si="280"/>
        <v>2012</v>
      </c>
      <c r="I5991" s="1" t="str">
        <f t="shared" si="281"/>
        <v>19-2012</v>
      </c>
      <c r="J5991"/>
      <c r="L5991"/>
    </row>
    <row r="5992" spans="2:12">
      <c r="B5992" s="68">
        <v>41036</v>
      </c>
      <c r="C5992" s="58" t="s">
        <v>10080</v>
      </c>
      <c r="D5992" s="58">
        <v>27</v>
      </c>
      <c r="E5992" s="58">
        <v>682</v>
      </c>
      <c r="F5992" s="58">
        <v>220</v>
      </c>
      <c r="G5992" s="1">
        <f t="shared" si="279"/>
        <v>19</v>
      </c>
      <c r="H5992" s="1">
        <f t="shared" si="280"/>
        <v>2012</v>
      </c>
      <c r="I5992" s="1" t="str">
        <f t="shared" si="281"/>
        <v>19-2012</v>
      </c>
      <c r="J5992"/>
      <c r="L5992"/>
    </row>
    <row r="5993" spans="2:12">
      <c r="B5993" s="68">
        <v>41036</v>
      </c>
      <c r="C5993" s="58" t="s">
        <v>10081</v>
      </c>
      <c r="D5993" s="58">
        <v>36</v>
      </c>
      <c r="E5993" s="58">
        <v>328</v>
      </c>
      <c r="F5993" s="58">
        <v>80</v>
      </c>
      <c r="G5993" s="1">
        <f t="shared" si="279"/>
        <v>19</v>
      </c>
      <c r="H5993" s="1">
        <f t="shared" si="280"/>
        <v>2012</v>
      </c>
      <c r="I5993" s="1" t="str">
        <f t="shared" si="281"/>
        <v>19-2012</v>
      </c>
      <c r="J5993"/>
      <c r="L5993"/>
    </row>
    <row r="5994" spans="2:12">
      <c r="B5994" s="68">
        <v>41036</v>
      </c>
      <c r="C5994" s="58" t="s">
        <v>10082</v>
      </c>
      <c r="D5994" s="58">
        <v>186</v>
      </c>
      <c r="E5994" s="58">
        <v>381</v>
      </c>
      <c r="F5994" s="58">
        <v>237</v>
      </c>
      <c r="G5994" s="1">
        <f t="shared" si="279"/>
        <v>19</v>
      </c>
      <c r="H5994" s="1">
        <f t="shared" si="280"/>
        <v>2012</v>
      </c>
      <c r="I5994" s="1" t="str">
        <f t="shared" si="281"/>
        <v>19-2012</v>
      </c>
      <c r="J5994"/>
      <c r="L5994"/>
    </row>
    <row r="5995" spans="2:12">
      <c r="B5995" s="68">
        <v>41036</v>
      </c>
      <c r="C5995" s="58" t="s">
        <v>10083</v>
      </c>
      <c r="D5995" s="58">
        <v>64</v>
      </c>
      <c r="E5995" s="58">
        <v>898</v>
      </c>
      <c r="F5995" s="58">
        <v>126</v>
      </c>
      <c r="G5995" s="1">
        <f t="shared" si="279"/>
        <v>19</v>
      </c>
      <c r="H5995" s="1">
        <f t="shared" si="280"/>
        <v>2012</v>
      </c>
      <c r="I5995" s="1" t="str">
        <f t="shared" si="281"/>
        <v>19-2012</v>
      </c>
      <c r="J5995"/>
      <c r="L5995"/>
    </row>
    <row r="5996" spans="2:12">
      <c r="B5996" s="68">
        <v>41036</v>
      </c>
      <c r="C5996" s="58" t="s">
        <v>10084</v>
      </c>
      <c r="D5996" s="58">
        <v>125</v>
      </c>
      <c r="E5996" s="58">
        <v>712</v>
      </c>
      <c r="F5996" s="58">
        <v>43</v>
      </c>
      <c r="G5996" s="1">
        <f t="shared" si="279"/>
        <v>19</v>
      </c>
      <c r="H5996" s="1">
        <f t="shared" si="280"/>
        <v>2012</v>
      </c>
      <c r="I5996" s="1" t="str">
        <f t="shared" si="281"/>
        <v>19-2012</v>
      </c>
      <c r="J5996"/>
      <c r="L5996"/>
    </row>
    <row r="5997" spans="2:12">
      <c r="B5997" s="68">
        <v>41036</v>
      </c>
      <c r="C5997" s="58" t="s">
        <v>10085</v>
      </c>
      <c r="D5997" s="58">
        <v>737</v>
      </c>
      <c r="E5997" s="58">
        <v>625</v>
      </c>
      <c r="F5997" s="58">
        <v>212</v>
      </c>
      <c r="G5997" s="1">
        <f t="shared" si="279"/>
        <v>19</v>
      </c>
      <c r="H5997" s="1">
        <f t="shared" si="280"/>
        <v>2012</v>
      </c>
      <c r="I5997" s="1" t="str">
        <f t="shared" si="281"/>
        <v>19-2012</v>
      </c>
      <c r="J5997"/>
      <c r="L5997"/>
    </row>
    <row r="5998" spans="2:12">
      <c r="B5998" s="68">
        <v>41036</v>
      </c>
      <c r="C5998" s="58" t="s">
        <v>10086</v>
      </c>
      <c r="D5998" s="58">
        <v>312</v>
      </c>
      <c r="E5998" s="58">
        <v>851</v>
      </c>
      <c r="F5998" s="58">
        <v>21</v>
      </c>
      <c r="G5998" s="1">
        <f t="shared" si="279"/>
        <v>19</v>
      </c>
      <c r="H5998" s="1">
        <f t="shared" si="280"/>
        <v>2012</v>
      </c>
      <c r="I5998" s="1" t="str">
        <f t="shared" si="281"/>
        <v>19-2012</v>
      </c>
      <c r="J5998"/>
      <c r="L5998"/>
    </row>
    <row r="5999" spans="2:12">
      <c r="B5999" s="68">
        <v>41036</v>
      </c>
      <c r="C5999" s="58" t="s">
        <v>10087</v>
      </c>
      <c r="D5999" s="58">
        <v>118</v>
      </c>
      <c r="E5999" s="58">
        <v>836</v>
      </c>
      <c r="F5999" s="58">
        <v>284</v>
      </c>
      <c r="G5999" s="1">
        <f t="shared" si="279"/>
        <v>19</v>
      </c>
      <c r="H5999" s="1">
        <f t="shared" si="280"/>
        <v>2012</v>
      </c>
      <c r="I5999" s="1" t="str">
        <f t="shared" si="281"/>
        <v>19-2012</v>
      </c>
      <c r="J5999"/>
      <c r="L5999"/>
    </row>
    <row r="6000" spans="2:12">
      <c r="B6000" s="68">
        <v>41036</v>
      </c>
      <c r="C6000" s="58" t="s">
        <v>10088</v>
      </c>
      <c r="D6000" s="58">
        <v>106</v>
      </c>
      <c r="E6000" s="58">
        <v>410</v>
      </c>
      <c r="F6000" s="58">
        <v>243</v>
      </c>
      <c r="G6000" s="1">
        <f t="shared" si="279"/>
        <v>19</v>
      </c>
      <c r="H6000" s="1">
        <f t="shared" si="280"/>
        <v>2012</v>
      </c>
      <c r="I6000" s="1" t="str">
        <f t="shared" si="281"/>
        <v>19-2012</v>
      </c>
      <c r="J6000"/>
      <c r="L6000"/>
    </row>
    <row r="6001" spans="2:12">
      <c r="B6001" s="68">
        <v>41036</v>
      </c>
      <c r="C6001" s="58" t="s">
        <v>10089</v>
      </c>
      <c r="D6001" s="58">
        <v>423</v>
      </c>
      <c r="E6001" s="58">
        <v>700</v>
      </c>
      <c r="F6001" s="58">
        <v>276</v>
      </c>
      <c r="G6001" s="1">
        <f t="shared" si="279"/>
        <v>19</v>
      </c>
      <c r="H6001" s="1">
        <f t="shared" si="280"/>
        <v>2012</v>
      </c>
      <c r="I6001" s="1" t="str">
        <f t="shared" si="281"/>
        <v>19-2012</v>
      </c>
      <c r="J6001"/>
      <c r="L6001"/>
    </row>
    <row r="6002" spans="2:12">
      <c r="B6002" s="68">
        <v>41036</v>
      </c>
      <c r="C6002" s="58" t="s">
        <v>10090</v>
      </c>
      <c r="D6002" s="58">
        <v>56</v>
      </c>
      <c r="E6002" s="58">
        <v>522</v>
      </c>
      <c r="F6002" s="58">
        <v>242</v>
      </c>
      <c r="G6002" s="1">
        <f t="shared" si="279"/>
        <v>19</v>
      </c>
      <c r="H6002" s="1">
        <f t="shared" si="280"/>
        <v>2012</v>
      </c>
      <c r="I6002" s="1" t="str">
        <f t="shared" si="281"/>
        <v>19-2012</v>
      </c>
      <c r="J6002"/>
      <c r="L6002"/>
    </row>
    <row r="6003" spans="2:12">
      <c r="B6003" s="68">
        <v>41036</v>
      </c>
      <c r="C6003" s="58" t="s">
        <v>10091</v>
      </c>
      <c r="D6003" s="58">
        <v>181</v>
      </c>
      <c r="E6003" s="58">
        <v>522</v>
      </c>
      <c r="F6003" s="58">
        <v>124</v>
      </c>
      <c r="G6003" s="1">
        <f t="shared" si="279"/>
        <v>19</v>
      </c>
      <c r="H6003" s="1">
        <f t="shared" si="280"/>
        <v>2012</v>
      </c>
      <c r="I6003" s="1" t="str">
        <f t="shared" si="281"/>
        <v>19-2012</v>
      </c>
      <c r="J6003"/>
      <c r="L6003"/>
    </row>
    <row r="6004" spans="2:12">
      <c r="B6004" s="68">
        <v>41036</v>
      </c>
      <c r="C6004" s="58" t="s">
        <v>10092</v>
      </c>
      <c r="D6004" s="58">
        <v>2</v>
      </c>
      <c r="E6004" s="58">
        <v>749</v>
      </c>
      <c r="F6004" s="58">
        <v>220</v>
      </c>
      <c r="G6004" s="1">
        <f t="shared" si="279"/>
        <v>19</v>
      </c>
      <c r="H6004" s="1">
        <f t="shared" si="280"/>
        <v>2012</v>
      </c>
      <c r="I6004" s="1" t="str">
        <f t="shared" si="281"/>
        <v>19-2012</v>
      </c>
      <c r="J6004"/>
      <c r="L6004"/>
    </row>
    <row r="6005" spans="2:12">
      <c r="B6005" s="68">
        <v>41036</v>
      </c>
      <c r="C6005" s="58" t="s">
        <v>10093</v>
      </c>
      <c r="D6005" s="58">
        <v>117</v>
      </c>
      <c r="E6005" s="58">
        <v>349</v>
      </c>
      <c r="F6005" s="58">
        <v>161</v>
      </c>
      <c r="G6005" s="1">
        <f t="shared" si="279"/>
        <v>19</v>
      </c>
      <c r="H6005" s="1">
        <f t="shared" si="280"/>
        <v>2012</v>
      </c>
      <c r="I6005" s="1" t="str">
        <f t="shared" si="281"/>
        <v>19-2012</v>
      </c>
      <c r="J6005"/>
      <c r="L6005"/>
    </row>
    <row r="6006" spans="2:12">
      <c r="B6006" s="68">
        <v>41036</v>
      </c>
      <c r="C6006" s="58" t="s">
        <v>10095</v>
      </c>
      <c r="D6006" s="58">
        <v>100</v>
      </c>
      <c r="E6006" s="58">
        <v>429</v>
      </c>
      <c r="F6006" s="58">
        <v>43</v>
      </c>
      <c r="G6006" s="1">
        <f t="shared" si="279"/>
        <v>19</v>
      </c>
      <c r="H6006" s="1">
        <f t="shared" si="280"/>
        <v>2012</v>
      </c>
      <c r="I6006" s="1" t="str">
        <f t="shared" si="281"/>
        <v>19-2012</v>
      </c>
      <c r="J6006"/>
      <c r="L6006"/>
    </row>
    <row r="6007" spans="2:12">
      <c r="B6007" s="68">
        <v>41036</v>
      </c>
      <c r="C6007" s="58" t="s">
        <v>10096</v>
      </c>
      <c r="D6007" s="58">
        <v>224</v>
      </c>
      <c r="E6007" s="58">
        <v>589</v>
      </c>
      <c r="F6007" s="58">
        <v>243</v>
      </c>
      <c r="G6007" s="1">
        <f t="shared" si="279"/>
        <v>19</v>
      </c>
      <c r="H6007" s="1">
        <f t="shared" si="280"/>
        <v>2012</v>
      </c>
      <c r="I6007" s="1" t="str">
        <f t="shared" si="281"/>
        <v>19-2012</v>
      </c>
      <c r="J6007"/>
      <c r="L6007"/>
    </row>
    <row r="6008" spans="2:12">
      <c r="B6008" s="68">
        <v>41036</v>
      </c>
      <c r="C6008" s="58" t="s">
        <v>10097</v>
      </c>
      <c r="D6008" s="58">
        <v>9</v>
      </c>
      <c r="E6008" s="58">
        <v>418</v>
      </c>
      <c r="F6008" s="58">
        <v>84</v>
      </c>
      <c r="G6008" s="1">
        <f t="shared" si="279"/>
        <v>19</v>
      </c>
      <c r="H6008" s="1">
        <f t="shared" si="280"/>
        <v>2012</v>
      </c>
      <c r="I6008" s="1" t="str">
        <f t="shared" si="281"/>
        <v>19-2012</v>
      </c>
      <c r="J6008"/>
      <c r="L6008"/>
    </row>
    <row r="6009" spans="2:12">
      <c r="B6009" s="68">
        <v>41036</v>
      </c>
      <c r="C6009" s="58" t="s">
        <v>10098</v>
      </c>
      <c r="D6009" s="58">
        <v>223</v>
      </c>
      <c r="E6009" s="58">
        <v>496</v>
      </c>
      <c r="F6009" s="58">
        <v>277</v>
      </c>
      <c r="G6009" s="1">
        <f t="shared" si="279"/>
        <v>19</v>
      </c>
      <c r="H6009" s="1">
        <f t="shared" si="280"/>
        <v>2012</v>
      </c>
      <c r="I6009" s="1" t="str">
        <f t="shared" si="281"/>
        <v>19-2012</v>
      </c>
      <c r="J6009"/>
      <c r="L6009"/>
    </row>
    <row r="6010" spans="2:12">
      <c r="B6010" s="68">
        <v>41036</v>
      </c>
      <c r="C6010" s="58" t="s">
        <v>10099</v>
      </c>
      <c r="D6010" s="58">
        <v>53</v>
      </c>
      <c r="E6010" s="58">
        <v>989</v>
      </c>
      <c r="F6010" s="58">
        <v>168</v>
      </c>
      <c r="G6010" s="1">
        <f t="shared" si="279"/>
        <v>19</v>
      </c>
      <c r="H6010" s="1">
        <f t="shared" si="280"/>
        <v>2012</v>
      </c>
      <c r="I6010" s="1" t="str">
        <f t="shared" si="281"/>
        <v>19-2012</v>
      </c>
      <c r="J6010"/>
      <c r="L6010"/>
    </row>
    <row r="6011" spans="2:12">
      <c r="B6011" s="68">
        <v>41036</v>
      </c>
      <c r="C6011" s="58" t="s">
        <v>10100</v>
      </c>
      <c r="D6011" s="58">
        <v>40</v>
      </c>
      <c r="E6011" s="58">
        <v>610</v>
      </c>
      <c r="F6011" s="58">
        <v>42</v>
      </c>
      <c r="G6011" s="1">
        <f t="shared" si="279"/>
        <v>19</v>
      </c>
      <c r="H6011" s="1">
        <f t="shared" si="280"/>
        <v>2012</v>
      </c>
      <c r="I6011" s="1" t="str">
        <f t="shared" si="281"/>
        <v>19-2012</v>
      </c>
      <c r="J6011"/>
      <c r="L6011"/>
    </row>
    <row r="6012" spans="2:12">
      <c r="B6012" s="68">
        <v>41036</v>
      </c>
      <c r="C6012" s="58" t="s">
        <v>10101</v>
      </c>
      <c r="D6012" s="58">
        <v>11</v>
      </c>
      <c r="E6012" s="58">
        <v>581</v>
      </c>
      <c r="F6012" s="58">
        <v>195</v>
      </c>
      <c r="G6012" s="1">
        <f t="shared" si="279"/>
        <v>19</v>
      </c>
      <c r="H6012" s="1">
        <f t="shared" si="280"/>
        <v>2012</v>
      </c>
      <c r="I6012" s="1" t="str">
        <f t="shared" si="281"/>
        <v>19-2012</v>
      </c>
      <c r="J6012"/>
      <c r="L6012"/>
    </row>
    <row r="6013" spans="2:12">
      <c r="B6013" s="68">
        <v>41043</v>
      </c>
      <c r="C6013" s="58" t="s">
        <v>10039</v>
      </c>
      <c r="D6013" s="58">
        <v>26</v>
      </c>
      <c r="E6013" s="58">
        <v>963</v>
      </c>
      <c r="F6013" s="58">
        <v>303</v>
      </c>
      <c r="G6013" s="1">
        <f t="shared" si="279"/>
        <v>20</v>
      </c>
      <c r="H6013" s="1">
        <f t="shared" si="280"/>
        <v>2012</v>
      </c>
      <c r="I6013" s="1" t="str">
        <f t="shared" si="281"/>
        <v>20-2012</v>
      </c>
      <c r="J6013"/>
      <c r="L6013"/>
    </row>
    <row r="6014" spans="2:12">
      <c r="B6014" s="68">
        <v>41043</v>
      </c>
      <c r="C6014" s="58" t="s">
        <v>10066</v>
      </c>
      <c r="D6014" s="58">
        <v>172</v>
      </c>
      <c r="E6014" s="58">
        <v>627</v>
      </c>
      <c r="F6014" s="58">
        <v>49</v>
      </c>
      <c r="G6014" s="1">
        <f t="shared" si="279"/>
        <v>20</v>
      </c>
      <c r="H6014" s="1">
        <f t="shared" si="280"/>
        <v>2012</v>
      </c>
      <c r="I6014" s="1" t="str">
        <f t="shared" si="281"/>
        <v>20-2012</v>
      </c>
      <c r="J6014"/>
      <c r="L6014"/>
    </row>
    <row r="6015" spans="2:12">
      <c r="B6015" s="68">
        <v>41043</v>
      </c>
      <c r="C6015" s="58" t="s">
        <v>10040</v>
      </c>
      <c r="D6015" s="58">
        <v>67</v>
      </c>
      <c r="E6015" s="58">
        <v>344</v>
      </c>
      <c r="F6015" s="58">
        <v>122</v>
      </c>
      <c r="G6015" s="1">
        <f t="shared" si="279"/>
        <v>20</v>
      </c>
      <c r="H6015" s="1">
        <f t="shared" si="280"/>
        <v>2012</v>
      </c>
      <c r="I6015" s="1" t="str">
        <f t="shared" si="281"/>
        <v>20-2012</v>
      </c>
      <c r="J6015"/>
      <c r="L6015"/>
    </row>
    <row r="6016" spans="2:12">
      <c r="B6016" s="68">
        <v>41043</v>
      </c>
      <c r="C6016" s="58" t="s">
        <v>10042</v>
      </c>
      <c r="D6016" s="58">
        <v>195</v>
      </c>
      <c r="E6016" s="58">
        <v>983</v>
      </c>
      <c r="F6016" s="58">
        <v>18</v>
      </c>
      <c r="G6016" s="1">
        <f t="shared" si="279"/>
        <v>20</v>
      </c>
      <c r="H6016" s="1">
        <f t="shared" si="280"/>
        <v>2012</v>
      </c>
      <c r="I6016" s="1" t="str">
        <f t="shared" si="281"/>
        <v>20-2012</v>
      </c>
      <c r="J6016"/>
      <c r="L6016"/>
    </row>
    <row r="6017" spans="2:12">
      <c r="B6017" s="68">
        <v>41043</v>
      </c>
      <c r="C6017" s="58" t="s">
        <v>10044</v>
      </c>
      <c r="D6017" s="58">
        <v>783</v>
      </c>
      <c r="E6017" s="58">
        <v>918</v>
      </c>
      <c r="F6017" s="58">
        <v>288</v>
      </c>
      <c r="G6017" s="1">
        <f t="shared" si="279"/>
        <v>20</v>
      </c>
      <c r="H6017" s="1">
        <f t="shared" si="280"/>
        <v>2012</v>
      </c>
      <c r="I6017" s="1" t="str">
        <f t="shared" si="281"/>
        <v>20-2012</v>
      </c>
      <c r="J6017"/>
      <c r="L6017"/>
    </row>
    <row r="6018" spans="2:12">
      <c r="B6018" s="68">
        <v>41043</v>
      </c>
      <c r="C6018" s="58" t="s">
        <v>10048</v>
      </c>
      <c r="D6018" s="58">
        <v>185</v>
      </c>
      <c r="E6018" s="58">
        <v>645</v>
      </c>
      <c r="F6018" s="58">
        <v>241</v>
      </c>
      <c r="G6018" s="1">
        <f t="shared" si="279"/>
        <v>20</v>
      </c>
      <c r="H6018" s="1">
        <f t="shared" si="280"/>
        <v>2012</v>
      </c>
      <c r="I6018" s="1" t="str">
        <f t="shared" si="281"/>
        <v>20-2012</v>
      </c>
      <c r="J6018"/>
      <c r="L6018"/>
    </row>
    <row r="6019" spans="2:12">
      <c r="B6019" s="68">
        <v>41043</v>
      </c>
      <c r="C6019" s="58" t="s">
        <v>10049</v>
      </c>
      <c r="D6019" s="58">
        <v>124</v>
      </c>
      <c r="E6019" s="58">
        <v>337</v>
      </c>
      <c r="F6019" s="58">
        <v>288</v>
      </c>
      <c r="G6019" s="1">
        <f t="shared" si="279"/>
        <v>20</v>
      </c>
      <c r="H6019" s="1">
        <f t="shared" si="280"/>
        <v>2012</v>
      </c>
      <c r="I6019" s="1" t="str">
        <f t="shared" si="281"/>
        <v>20-2012</v>
      </c>
      <c r="J6019"/>
      <c r="L6019"/>
    </row>
    <row r="6020" spans="2:12">
      <c r="B6020" s="68">
        <v>41043</v>
      </c>
      <c r="C6020" s="58" t="s">
        <v>10067</v>
      </c>
      <c r="D6020" s="58">
        <v>7</v>
      </c>
      <c r="E6020" s="58">
        <v>688</v>
      </c>
      <c r="F6020" s="58">
        <v>68</v>
      </c>
      <c r="G6020" s="1">
        <f t="shared" si="279"/>
        <v>20</v>
      </c>
      <c r="H6020" s="1">
        <f t="shared" si="280"/>
        <v>2012</v>
      </c>
      <c r="I6020" s="1" t="str">
        <f t="shared" si="281"/>
        <v>20-2012</v>
      </c>
      <c r="J6020"/>
      <c r="L6020"/>
    </row>
    <row r="6021" spans="2:12">
      <c r="B6021" s="68">
        <v>41043</v>
      </c>
      <c r="C6021" s="58" t="s">
        <v>10068</v>
      </c>
      <c r="D6021" s="58">
        <v>16</v>
      </c>
      <c r="E6021" s="58">
        <v>934</v>
      </c>
      <c r="F6021" s="58">
        <v>111</v>
      </c>
      <c r="G6021" s="1">
        <f t="shared" si="279"/>
        <v>20</v>
      </c>
      <c r="H6021" s="1">
        <f t="shared" si="280"/>
        <v>2012</v>
      </c>
      <c r="I6021" s="1" t="str">
        <f t="shared" si="281"/>
        <v>20-2012</v>
      </c>
      <c r="J6021"/>
      <c r="L6021"/>
    </row>
    <row r="6022" spans="2:12">
      <c r="B6022" s="68">
        <v>41043</v>
      </c>
      <c r="C6022" s="58" t="s">
        <v>10069</v>
      </c>
      <c r="D6022" s="58">
        <v>679</v>
      </c>
      <c r="E6022" s="58">
        <v>692</v>
      </c>
      <c r="F6022" s="58">
        <v>235</v>
      </c>
      <c r="G6022" s="1">
        <f t="shared" si="279"/>
        <v>20</v>
      </c>
      <c r="H6022" s="1">
        <f t="shared" si="280"/>
        <v>2012</v>
      </c>
      <c r="I6022" s="1" t="str">
        <f t="shared" si="281"/>
        <v>20-2012</v>
      </c>
      <c r="J6022"/>
      <c r="L6022"/>
    </row>
    <row r="6023" spans="2:12">
      <c r="B6023" s="68">
        <v>41043</v>
      </c>
      <c r="C6023" s="58" t="s">
        <v>10070</v>
      </c>
      <c r="D6023" s="58">
        <v>367</v>
      </c>
      <c r="E6023" s="58">
        <v>740</v>
      </c>
      <c r="F6023" s="58">
        <v>178</v>
      </c>
      <c r="G6023" s="1">
        <f t="shared" si="279"/>
        <v>20</v>
      </c>
      <c r="H6023" s="1">
        <f t="shared" si="280"/>
        <v>2012</v>
      </c>
      <c r="I6023" s="1" t="str">
        <f t="shared" si="281"/>
        <v>20-2012</v>
      </c>
      <c r="J6023"/>
      <c r="L6023"/>
    </row>
    <row r="6024" spans="2:12">
      <c r="B6024" s="68">
        <v>41043</v>
      </c>
      <c r="C6024" s="58" t="s">
        <v>10071</v>
      </c>
      <c r="D6024" s="58">
        <v>29</v>
      </c>
      <c r="E6024" s="58">
        <v>542</v>
      </c>
      <c r="F6024" s="58">
        <v>28</v>
      </c>
      <c r="G6024" s="1">
        <f t="shared" si="279"/>
        <v>20</v>
      </c>
      <c r="H6024" s="1">
        <f t="shared" si="280"/>
        <v>2012</v>
      </c>
      <c r="I6024" s="1" t="str">
        <f t="shared" si="281"/>
        <v>20-2012</v>
      </c>
      <c r="J6024"/>
      <c r="L6024"/>
    </row>
    <row r="6025" spans="2:12">
      <c r="B6025" s="68">
        <v>41043</v>
      </c>
      <c r="C6025" s="58" t="s">
        <v>10051</v>
      </c>
      <c r="D6025" s="58">
        <v>28</v>
      </c>
      <c r="E6025" s="58">
        <v>582</v>
      </c>
      <c r="F6025" s="58">
        <v>170</v>
      </c>
      <c r="G6025" s="1">
        <f t="shared" si="279"/>
        <v>20</v>
      </c>
      <c r="H6025" s="1">
        <f t="shared" si="280"/>
        <v>2012</v>
      </c>
      <c r="I6025" s="1" t="str">
        <f t="shared" si="281"/>
        <v>20-2012</v>
      </c>
      <c r="J6025"/>
      <c r="L6025"/>
    </row>
    <row r="6026" spans="2:12">
      <c r="B6026" s="68">
        <v>41043</v>
      </c>
      <c r="C6026" s="58" t="s">
        <v>10052</v>
      </c>
      <c r="D6026" s="58">
        <v>53</v>
      </c>
      <c r="E6026" s="58">
        <v>911</v>
      </c>
      <c r="F6026" s="58">
        <v>80</v>
      </c>
      <c r="G6026" s="1">
        <f t="shared" si="279"/>
        <v>20</v>
      </c>
      <c r="H6026" s="1">
        <f t="shared" si="280"/>
        <v>2012</v>
      </c>
      <c r="I6026" s="1" t="str">
        <f t="shared" si="281"/>
        <v>20-2012</v>
      </c>
      <c r="J6026"/>
      <c r="L6026"/>
    </row>
    <row r="6027" spans="2:12">
      <c r="B6027" s="68">
        <v>41043</v>
      </c>
      <c r="C6027" s="58" t="s">
        <v>10055</v>
      </c>
      <c r="D6027" s="58">
        <v>474</v>
      </c>
      <c r="E6027" s="58">
        <v>435</v>
      </c>
      <c r="F6027" s="58">
        <v>122</v>
      </c>
      <c r="G6027" s="1">
        <f t="shared" si="279"/>
        <v>20</v>
      </c>
      <c r="H6027" s="1">
        <f t="shared" si="280"/>
        <v>2012</v>
      </c>
      <c r="I6027" s="1" t="str">
        <f t="shared" si="281"/>
        <v>20-2012</v>
      </c>
      <c r="J6027"/>
      <c r="L6027"/>
    </row>
    <row r="6028" spans="2:12">
      <c r="B6028" s="68">
        <v>41043</v>
      </c>
      <c r="C6028" s="58" t="s">
        <v>10056</v>
      </c>
      <c r="D6028" s="58">
        <v>167</v>
      </c>
      <c r="E6028" s="58">
        <v>331</v>
      </c>
      <c r="F6028" s="58">
        <v>26</v>
      </c>
      <c r="G6028" s="1">
        <f t="shared" si="279"/>
        <v>20</v>
      </c>
      <c r="H6028" s="1">
        <f t="shared" si="280"/>
        <v>2012</v>
      </c>
      <c r="I6028" s="1" t="str">
        <f t="shared" si="281"/>
        <v>20-2012</v>
      </c>
      <c r="J6028"/>
      <c r="L6028"/>
    </row>
    <row r="6029" spans="2:12">
      <c r="B6029" s="68">
        <v>41043</v>
      </c>
      <c r="C6029" s="58" t="s">
        <v>10057</v>
      </c>
      <c r="D6029" s="58">
        <v>35</v>
      </c>
      <c r="E6029" s="58">
        <v>503</v>
      </c>
      <c r="F6029" s="58">
        <v>272</v>
      </c>
      <c r="G6029" s="1">
        <f t="shared" si="279"/>
        <v>20</v>
      </c>
      <c r="H6029" s="1">
        <f t="shared" si="280"/>
        <v>2012</v>
      </c>
      <c r="I6029" s="1" t="str">
        <f t="shared" si="281"/>
        <v>20-2012</v>
      </c>
      <c r="J6029"/>
      <c r="L6029"/>
    </row>
    <row r="6030" spans="2:12">
      <c r="B6030" s="68">
        <v>41043</v>
      </c>
      <c r="C6030" s="58" t="s">
        <v>10058</v>
      </c>
      <c r="D6030" s="58">
        <v>94</v>
      </c>
      <c r="E6030" s="58">
        <v>780</v>
      </c>
      <c r="F6030" s="58">
        <v>161</v>
      </c>
      <c r="G6030" s="1">
        <f t="shared" si="279"/>
        <v>20</v>
      </c>
      <c r="H6030" s="1">
        <f t="shared" si="280"/>
        <v>2012</v>
      </c>
      <c r="I6030" s="1" t="str">
        <f t="shared" si="281"/>
        <v>20-2012</v>
      </c>
      <c r="J6030"/>
      <c r="L6030"/>
    </row>
    <row r="6031" spans="2:12">
      <c r="B6031" s="68">
        <v>41043</v>
      </c>
      <c r="C6031" s="58" t="s">
        <v>10060</v>
      </c>
      <c r="D6031" s="58">
        <v>167</v>
      </c>
      <c r="E6031" s="58">
        <v>550</v>
      </c>
      <c r="F6031" s="58">
        <v>45</v>
      </c>
      <c r="G6031" s="1">
        <f t="shared" si="279"/>
        <v>20</v>
      </c>
      <c r="H6031" s="1">
        <f t="shared" si="280"/>
        <v>2012</v>
      </c>
      <c r="I6031" s="1" t="str">
        <f t="shared" si="281"/>
        <v>20-2012</v>
      </c>
      <c r="J6031"/>
      <c r="L6031"/>
    </row>
    <row r="6032" spans="2:12">
      <c r="B6032" s="68">
        <v>41043</v>
      </c>
      <c r="C6032" s="58" t="s">
        <v>10072</v>
      </c>
      <c r="D6032" s="58">
        <v>196</v>
      </c>
      <c r="E6032" s="58">
        <v>748</v>
      </c>
      <c r="F6032" s="58">
        <v>174</v>
      </c>
      <c r="G6032" s="1">
        <f t="shared" si="279"/>
        <v>20</v>
      </c>
      <c r="H6032" s="1">
        <f t="shared" si="280"/>
        <v>2012</v>
      </c>
      <c r="I6032" s="1" t="str">
        <f t="shared" si="281"/>
        <v>20-2012</v>
      </c>
      <c r="J6032"/>
      <c r="L6032"/>
    </row>
    <row r="6033" spans="2:12">
      <c r="B6033" s="68">
        <v>41043</v>
      </c>
      <c r="C6033" s="58" t="s">
        <v>10073</v>
      </c>
      <c r="D6033" s="58">
        <v>21</v>
      </c>
      <c r="E6033" s="58">
        <v>567</v>
      </c>
      <c r="F6033" s="58">
        <v>75</v>
      </c>
      <c r="G6033" s="1">
        <f t="shared" si="279"/>
        <v>20</v>
      </c>
      <c r="H6033" s="1">
        <f t="shared" si="280"/>
        <v>2012</v>
      </c>
      <c r="I6033" s="1" t="str">
        <f t="shared" si="281"/>
        <v>20-2012</v>
      </c>
      <c r="J6033"/>
      <c r="L6033"/>
    </row>
    <row r="6034" spans="2:12">
      <c r="B6034" s="68">
        <v>41043</v>
      </c>
      <c r="C6034" s="58" t="s">
        <v>10074</v>
      </c>
      <c r="D6034" s="58">
        <v>249</v>
      </c>
      <c r="E6034" s="58">
        <v>633</v>
      </c>
      <c r="F6034" s="58">
        <v>132</v>
      </c>
      <c r="G6034" s="1">
        <f t="shared" si="279"/>
        <v>20</v>
      </c>
      <c r="H6034" s="1">
        <f t="shared" si="280"/>
        <v>2012</v>
      </c>
      <c r="I6034" s="1" t="str">
        <f t="shared" si="281"/>
        <v>20-2012</v>
      </c>
      <c r="J6034"/>
      <c r="L6034"/>
    </row>
    <row r="6035" spans="2:12">
      <c r="B6035" s="68">
        <v>41043</v>
      </c>
      <c r="C6035" s="58" t="s">
        <v>10075</v>
      </c>
      <c r="D6035" s="58">
        <v>80</v>
      </c>
      <c r="E6035" s="58">
        <v>780</v>
      </c>
      <c r="F6035" s="58">
        <v>71</v>
      </c>
      <c r="G6035" s="1">
        <f t="shared" si="279"/>
        <v>20</v>
      </c>
      <c r="H6035" s="1">
        <f t="shared" si="280"/>
        <v>2012</v>
      </c>
      <c r="I6035" s="1" t="str">
        <f t="shared" si="281"/>
        <v>20-2012</v>
      </c>
      <c r="J6035"/>
      <c r="L6035"/>
    </row>
    <row r="6036" spans="2:12">
      <c r="B6036" s="68">
        <v>41043</v>
      </c>
      <c r="C6036" s="58" t="s">
        <v>10076</v>
      </c>
      <c r="D6036" s="58">
        <v>88</v>
      </c>
      <c r="E6036" s="58">
        <v>426</v>
      </c>
      <c r="F6036" s="58">
        <v>224</v>
      </c>
      <c r="G6036" s="1">
        <f t="shared" si="279"/>
        <v>20</v>
      </c>
      <c r="H6036" s="1">
        <f t="shared" si="280"/>
        <v>2012</v>
      </c>
      <c r="I6036" s="1" t="str">
        <f t="shared" si="281"/>
        <v>20-2012</v>
      </c>
      <c r="J6036"/>
      <c r="L6036"/>
    </row>
    <row r="6037" spans="2:12">
      <c r="B6037" s="68">
        <v>41043</v>
      </c>
      <c r="C6037" s="58" t="s">
        <v>18</v>
      </c>
      <c r="D6037" s="58">
        <v>86</v>
      </c>
      <c r="E6037" s="58">
        <v>899</v>
      </c>
      <c r="F6037" s="58">
        <v>157</v>
      </c>
      <c r="G6037" s="1">
        <f t="shared" ref="G6037:G6100" si="282">WEEKNUM(B6037)</f>
        <v>20</v>
      </c>
      <c r="H6037" s="1">
        <f t="shared" ref="H6037:H6100" si="283">YEAR(B6037)</f>
        <v>2012</v>
      </c>
      <c r="I6037" s="1" t="str">
        <f t="shared" ref="I6037:I6100" si="284">CONCATENATE(G6037,"-",H6037)</f>
        <v>20-2012</v>
      </c>
      <c r="J6037"/>
      <c r="L6037"/>
    </row>
    <row r="6038" spans="2:12">
      <c r="B6038" s="68">
        <v>41043</v>
      </c>
      <c r="C6038" s="58" t="s">
        <v>10077</v>
      </c>
      <c r="D6038" s="58">
        <v>23</v>
      </c>
      <c r="E6038" s="58">
        <v>771</v>
      </c>
      <c r="F6038" s="58">
        <v>2</v>
      </c>
      <c r="G6038" s="1">
        <f t="shared" si="282"/>
        <v>20</v>
      </c>
      <c r="H6038" s="1">
        <f t="shared" si="283"/>
        <v>2012</v>
      </c>
      <c r="I6038" s="1" t="str">
        <f t="shared" si="284"/>
        <v>20-2012</v>
      </c>
      <c r="J6038"/>
      <c r="L6038"/>
    </row>
    <row r="6039" spans="2:12">
      <c r="B6039" s="68">
        <v>41043</v>
      </c>
      <c r="C6039" s="58" t="s">
        <v>10078</v>
      </c>
      <c r="D6039" s="58">
        <v>272</v>
      </c>
      <c r="E6039" s="58">
        <v>891</v>
      </c>
      <c r="F6039" s="58">
        <v>271</v>
      </c>
      <c r="G6039" s="1">
        <f t="shared" si="282"/>
        <v>20</v>
      </c>
      <c r="H6039" s="1">
        <f t="shared" si="283"/>
        <v>2012</v>
      </c>
      <c r="I6039" s="1" t="str">
        <f t="shared" si="284"/>
        <v>20-2012</v>
      </c>
      <c r="J6039"/>
      <c r="L6039"/>
    </row>
    <row r="6040" spans="2:12">
      <c r="B6040" s="68">
        <v>41043</v>
      </c>
      <c r="C6040" s="58" t="s">
        <v>10079</v>
      </c>
      <c r="D6040" s="58">
        <v>6</v>
      </c>
      <c r="E6040" s="58">
        <v>857</v>
      </c>
      <c r="F6040" s="58">
        <v>276</v>
      </c>
      <c r="G6040" s="1">
        <f t="shared" si="282"/>
        <v>20</v>
      </c>
      <c r="H6040" s="1">
        <f t="shared" si="283"/>
        <v>2012</v>
      </c>
      <c r="I6040" s="1" t="str">
        <f t="shared" si="284"/>
        <v>20-2012</v>
      </c>
      <c r="J6040"/>
      <c r="L6040"/>
    </row>
    <row r="6041" spans="2:12">
      <c r="B6041" s="68">
        <v>41043</v>
      </c>
      <c r="C6041" s="58" t="s">
        <v>10080</v>
      </c>
      <c r="D6041" s="58">
        <v>27</v>
      </c>
      <c r="E6041" s="58">
        <v>914</v>
      </c>
      <c r="F6041" s="58">
        <v>275</v>
      </c>
      <c r="G6041" s="1">
        <f t="shared" si="282"/>
        <v>20</v>
      </c>
      <c r="H6041" s="1">
        <f t="shared" si="283"/>
        <v>2012</v>
      </c>
      <c r="I6041" s="1" t="str">
        <f t="shared" si="284"/>
        <v>20-2012</v>
      </c>
      <c r="J6041"/>
      <c r="L6041"/>
    </row>
    <row r="6042" spans="2:12">
      <c r="B6042" s="68">
        <v>41043</v>
      </c>
      <c r="C6042" s="58" t="s">
        <v>10081</v>
      </c>
      <c r="D6042" s="58">
        <v>36</v>
      </c>
      <c r="E6042" s="58">
        <v>348</v>
      </c>
      <c r="F6042" s="58">
        <v>189</v>
      </c>
      <c r="G6042" s="1">
        <f t="shared" si="282"/>
        <v>20</v>
      </c>
      <c r="H6042" s="1">
        <f t="shared" si="283"/>
        <v>2012</v>
      </c>
      <c r="I6042" s="1" t="str">
        <f t="shared" si="284"/>
        <v>20-2012</v>
      </c>
      <c r="J6042"/>
      <c r="L6042"/>
    </row>
    <row r="6043" spans="2:12">
      <c r="B6043" s="68">
        <v>41043</v>
      </c>
      <c r="C6043" s="58" t="s">
        <v>10082</v>
      </c>
      <c r="D6043" s="58">
        <v>186</v>
      </c>
      <c r="E6043" s="58">
        <v>582</v>
      </c>
      <c r="F6043" s="58">
        <v>85</v>
      </c>
      <c r="G6043" s="1">
        <f t="shared" si="282"/>
        <v>20</v>
      </c>
      <c r="H6043" s="1">
        <f t="shared" si="283"/>
        <v>2012</v>
      </c>
      <c r="I6043" s="1" t="str">
        <f t="shared" si="284"/>
        <v>20-2012</v>
      </c>
      <c r="J6043"/>
      <c r="L6043"/>
    </row>
    <row r="6044" spans="2:12">
      <c r="B6044" s="68">
        <v>41043</v>
      </c>
      <c r="C6044" s="58" t="s">
        <v>10083</v>
      </c>
      <c r="D6044" s="58">
        <v>64</v>
      </c>
      <c r="E6044" s="58">
        <v>450</v>
      </c>
      <c r="F6044" s="58">
        <v>210</v>
      </c>
      <c r="G6044" s="1">
        <f t="shared" si="282"/>
        <v>20</v>
      </c>
      <c r="H6044" s="1">
        <f t="shared" si="283"/>
        <v>2012</v>
      </c>
      <c r="I6044" s="1" t="str">
        <f t="shared" si="284"/>
        <v>20-2012</v>
      </c>
      <c r="J6044"/>
      <c r="L6044"/>
    </row>
    <row r="6045" spans="2:12">
      <c r="B6045" s="68">
        <v>41043</v>
      </c>
      <c r="C6045" s="58" t="s">
        <v>10084</v>
      </c>
      <c r="D6045" s="58">
        <v>125</v>
      </c>
      <c r="E6045" s="58">
        <v>843</v>
      </c>
      <c r="F6045" s="58">
        <v>23</v>
      </c>
      <c r="G6045" s="1">
        <f t="shared" si="282"/>
        <v>20</v>
      </c>
      <c r="H6045" s="1">
        <f t="shared" si="283"/>
        <v>2012</v>
      </c>
      <c r="I6045" s="1" t="str">
        <f t="shared" si="284"/>
        <v>20-2012</v>
      </c>
      <c r="J6045"/>
      <c r="L6045"/>
    </row>
    <row r="6046" spans="2:12">
      <c r="B6046" s="68">
        <v>41043</v>
      </c>
      <c r="C6046" s="58" t="s">
        <v>10085</v>
      </c>
      <c r="D6046" s="58">
        <v>737</v>
      </c>
      <c r="E6046" s="58">
        <v>805</v>
      </c>
      <c r="F6046" s="58">
        <v>78</v>
      </c>
      <c r="G6046" s="1">
        <f t="shared" si="282"/>
        <v>20</v>
      </c>
      <c r="H6046" s="1">
        <f t="shared" si="283"/>
        <v>2012</v>
      </c>
      <c r="I6046" s="1" t="str">
        <f t="shared" si="284"/>
        <v>20-2012</v>
      </c>
      <c r="J6046"/>
      <c r="L6046"/>
    </row>
    <row r="6047" spans="2:12">
      <c r="B6047" s="68">
        <v>41043</v>
      </c>
      <c r="C6047" s="58" t="s">
        <v>10086</v>
      </c>
      <c r="D6047" s="58">
        <v>312</v>
      </c>
      <c r="E6047" s="58">
        <v>646</v>
      </c>
      <c r="F6047" s="58">
        <v>174</v>
      </c>
      <c r="G6047" s="1">
        <f t="shared" si="282"/>
        <v>20</v>
      </c>
      <c r="H6047" s="1">
        <f t="shared" si="283"/>
        <v>2012</v>
      </c>
      <c r="I6047" s="1" t="str">
        <f t="shared" si="284"/>
        <v>20-2012</v>
      </c>
      <c r="J6047"/>
      <c r="L6047"/>
    </row>
    <row r="6048" spans="2:12">
      <c r="B6048" s="68">
        <v>41043</v>
      </c>
      <c r="C6048" s="58" t="s">
        <v>10087</v>
      </c>
      <c r="D6048" s="58">
        <v>118</v>
      </c>
      <c r="E6048" s="58">
        <v>619</v>
      </c>
      <c r="F6048" s="58">
        <v>196</v>
      </c>
      <c r="G6048" s="1">
        <f t="shared" si="282"/>
        <v>20</v>
      </c>
      <c r="H6048" s="1">
        <f t="shared" si="283"/>
        <v>2012</v>
      </c>
      <c r="I6048" s="1" t="str">
        <f t="shared" si="284"/>
        <v>20-2012</v>
      </c>
      <c r="J6048"/>
      <c r="L6048"/>
    </row>
    <row r="6049" spans="2:12">
      <c r="B6049" s="68">
        <v>41043</v>
      </c>
      <c r="C6049" s="58" t="s">
        <v>10088</v>
      </c>
      <c r="D6049" s="58">
        <v>106</v>
      </c>
      <c r="E6049" s="58">
        <v>612</v>
      </c>
      <c r="F6049" s="58">
        <v>120</v>
      </c>
      <c r="G6049" s="1">
        <f t="shared" si="282"/>
        <v>20</v>
      </c>
      <c r="H6049" s="1">
        <f t="shared" si="283"/>
        <v>2012</v>
      </c>
      <c r="I6049" s="1" t="str">
        <f t="shared" si="284"/>
        <v>20-2012</v>
      </c>
      <c r="J6049"/>
      <c r="L6049"/>
    </row>
    <row r="6050" spans="2:12">
      <c r="B6050" s="68">
        <v>41043</v>
      </c>
      <c r="C6050" s="58" t="s">
        <v>10089</v>
      </c>
      <c r="D6050" s="58">
        <v>423</v>
      </c>
      <c r="E6050" s="58">
        <v>977</v>
      </c>
      <c r="F6050" s="58">
        <v>106</v>
      </c>
      <c r="G6050" s="1">
        <f t="shared" si="282"/>
        <v>20</v>
      </c>
      <c r="H6050" s="1">
        <f t="shared" si="283"/>
        <v>2012</v>
      </c>
      <c r="I6050" s="1" t="str">
        <f t="shared" si="284"/>
        <v>20-2012</v>
      </c>
      <c r="J6050"/>
      <c r="L6050"/>
    </row>
    <row r="6051" spans="2:12">
      <c r="B6051" s="68">
        <v>41043</v>
      </c>
      <c r="C6051" s="58" t="s">
        <v>10090</v>
      </c>
      <c r="D6051" s="58">
        <v>56</v>
      </c>
      <c r="E6051" s="58">
        <v>404</v>
      </c>
      <c r="F6051" s="58">
        <v>262</v>
      </c>
      <c r="G6051" s="1">
        <f t="shared" si="282"/>
        <v>20</v>
      </c>
      <c r="H6051" s="1">
        <f t="shared" si="283"/>
        <v>2012</v>
      </c>
      <c r="I6051" s="1" t="str">
        <f t="shared" si="284"/>
        <v>20-2012</v>
      </c>
      <c r="J6051"/>
      <c r="L6051"/>
    </row>
    <row r="6052" spans="2:12">
      <c r="B6052" s="68">
        <v>41043</v>
      </c>
      <c r="C6052" s="58" t="s">
        <v>10091</v>
      </c>
      <c r="D6052" s="58">
        <v>181</v>
      </c>
      <c r="E6052" s="58">
        <v>490</v>
      </c>
      <c r="F6052" s="58">
        <v>47</v>
      </c>
      <c r="G6052" s="1">
        <f t="shared" si="282"/>
        <v>20</v>
      </c>
      <c r="H6052" s="1">
        <f t="shared" si="283"/>
        <v>2012</v>
      </c>
      <c r="I6052" s="1" t="str">
        <f t="shared" si="284"/>
        <v>20-2012</v>
      </c>
      <c r="J6052"/>
      <c r="L6052"/>
    </row>
    <row r="6053" spans="2:12">
      <c r="B6053" s="68">
        <v>41043</v>
      </c>
      <c r="C6053" s="58" t="s">
        <v>10092</v>
      </c>
      <c r="D6053" s="58">
        <v>2</v>
      </c>
      <c r="E6053" s="58">
        <v>788</v>
      </c>
      <c r="F6053" s="58">
        <v>200</v>
      </c>
      <c r="G6053" s="1">
        <f t="shared" si="282"/>
        <v>20</v>
      </c>
      <c r="H6053" s="1">
        <f t="shared" si="283"/>
        <v>2012</v>
      </c>
      <c r="I6053" s="1" t="str">
        <f t="shared" si="284"/>
        <v>20-2012</v>
      </c>
      <c r="J6053"/>
      <c r="L6053"/>
    </row>
    <row r="6054" spans="2:12">
      <c r="B6054" s="68">
        <v>41043</v>
      </c>
      <c r="C6054" s="58" t="s">
        <v>10093</v>
      </c>
      <c r="D6054" s="58">
        <v>117</v>
      </c>
      <c r="E6054" s="58">
        <v>935</v>
      </c>
      <c r="F6054" s="58">
        <v>79</v>
      </c>
      <c r="G6054" s="1">
        <f t="shared" si="282"/>
        <v>20</v>
      </c>
      <c r="H6054" s="1">
        <f t="shared" si="283"/>
        <v>2012</v>
      </c>
      <c r="I6054" s="1" t="str">
        <f t="shared" si="284"/>
        <v>20-2012</v>
      </c>
      <c r="J6054"/>
      <c r="L6054"/>
    </row>
    <row r="6055" spans="2:12">
      <c r="B6055" s="68">
        <v>41043</v>
      </c>
      <c r="C6055" s="58" t="s">
        <v>10095</v>
      </c>
      <c r="D6055" s="58">
        <v>100</v>
      </c>
      <c r="E6055" s="58">
        <v>354</v>
      </c>
      <c r="F6055" s="58">
        <v>120</v>
      </c>
      <c r="G6055" s="1">
        <f t="shared" si="282"/>
        <v>20</v>
      </c>
      <c r="H6055" s="1">
        <f t="shared" si="283"/>
        <v>2012</v>
      </c>
      <c r="I6055" s="1" t="str">
        <f t="shared" si="284"/>
        <v>20-2012</v>
      </c>
      <c r="J6055"/>
      <c r="L6055"/>
    </row>
    <row r="6056" spans="2:12">
      <c r="B6056" s="68">
        <v>41043</v>
      </c>
      <c r="C6056" s="58" t="s">
        <v>10096</v>
      </c>
      <c r="D6056" s="58">
        <v>224</v>
      </c>
      <c r="E6056" s="58">
        <v>415</v>
      </c>
      <c r="F6056" s="58">
        <v>257</v>
      </c>
      <c r="G6056" s="1">
        <f t="shared" si="282"/>
        <v>20</v>
      </c>
      <c r="H6056" s="1">
        <f t="shared" si="283"/>
        <v>2012</v>
      </c>
      <c r="I6056" s="1" t="str">
        <f t="shared" si="284"/>
        <v>20-2012</v>
      </c>
      <c r="J6056"/>
      <c r="L6056"/>
    </row>
    <row r="6057" spans="2:12">
      <c r="B6057" s="68">
        <v>41043</v>
      </c>
      <c r="C6057" s="58" t="s">
        <v>10097</v>
      </c>
      <c r="D6057" s="58">
        <v>9</v>
      </c>
      <c r="E6057" s="58">
        <v>823</v>
      </c>
      <c r="F6057" s="58">
        <v>288</v>
      </c>
      <c r="G6057" s="1">
        <f t="shared" si="282"/>
        <v>20</v>
      </c>
      <c r="H6057" s="1">
        <f t="shared" si="283"/>
        <v>2012</v>
      </c>
      <c r="I6057" s="1" t="str">
        <f t="shared" si="284"/>
        <v>20-2012</v>
      </c>
      <c r="J6057"/>
      <c r="L6057"/>
    </row>
    <row r="6058" spans="2:12">
      <c r="B6058" s="68">
        <v>41043</v>
      </c>
      <c r="C6058" s="58" t="s">
        <v>10098</v>
      </c>
      <c r="D6058" s="58">
        <v>223</v>
      </c>
      <c r="E6058" s="58">
        <v>335</v>
      </c>
      <c r="F6058" s="58">
        <v>266</v>
      </c>
      <c r="G6058" s="1">
        <f t="shared" si="282"/>
        <v>20</v>
      </c>
      <c r="H6058" s="1">
        <f t="shared" si="283"/>
        <v>2012</v>
      </c>
      <c r="I6058" s="1" t="str">
        <f t="shared" si="284"/>
        <v>20-2012</v>
      </c>
      <c r="J6058"/>
      <c r="L6058"/>
    </row>
    <row r="6059" spans="2:12">
      <c r="B6059" s="68">
        <v>41043</v>
      </c>
      <c r="C6059" s="58" t="s">
        <v>10099</v>
      </c>
      <c r="D6059" s="58">
        <v>53</v>
      </c>
      <c r="E6059" s="58">
        <v>942</v>
      </c>
      <c r="F6059" s="58">
        <v>16</v>
      </c>
      <c r="G6059" s="1">
        <f t="shared" si="282"/>
        <v>20</v>
      </c>
      <c r="H6059" s="1">
        <f t="shared" si="283"/>
        <v>2012</v>
      </c>
      <c r="I6059" s="1" t="str">
        <f t="shared" si="284"/>
        <v>20-2012</v>
      </c>
      <c r="J6059"/>
      <c r="L6059"/>
    </row>
    <row r="6060" spans="2:12">
      <c r="B6060" s="68">
        <v>41043</v>
      </c>
      <c r="C6060" s="58" t="s">
        <v>10100</v>
      </c>
      <c r="D6060" s="58">
        <v>40</v>
      </c>
      <c r="E6060" s="58">
        <v>657</v>
      </c>
      <c r="F6060" s="58">
        <v>286</v>
      </c>
      <c r="G6060" s="1">
        <f t="shared" si="282"/>
        <v>20</v>
      </c>
      <c r="H6060" s="1">
        <f t="shared" si="283"/>
        <v>2012</v>
      </c>
      <c r="I6060" s="1" t="str">
        <f t="shared" si="284"/>
        <v>20-2012</v>
      </c>
      <c r="J6060"/>
      <c r="L6060"/>
    </row>
    <row r="6061" spans="2:12">
      <c r="B6061" s="68">
        <v>41043</v>
      </c>
      <c r="C6061" s="58" t="s">
        <v>10101</v>
      </c>
      <c r="D6061" s="58">
        <v>11</v>
      </c>
      <c r="E6061" s="58">
        <v>797</v>
      </c>
      <c r="F6061" s="58">
        <v>175</v>
      </c>
      <c r="G6061" s="1">
        <f t="shared" si="282"/>
        <v>20</v>
      </c>
      <c r="H6061" s="1">
        <f t="shared" si="283"/>
        <v>2012</v>
      </c>
      <c r="I6061" s="1" t="str">
        <f t="shared" si="284"/>
        <v>20-2012</v>
      </c>
      <c r="J6061"/>
      <c r="L6061"/>
    </row>
    <row r="6062" spans="2:12">
      <c r="B6062" s="68">
        <v>41050</v>
      </c>
      <c r="C6062" s="58" t="s">
        <v>10039</v>
      </c>
      <c r="D6062" s="58">
        <v>26</v>
      </c>
      <c r="E6062" s="58">
        <v>825</v>
      </c>
      <c r="F6062" s="58">
        <v>119</v>
      </c>
      <c r="G6062" s="1">
        <f t="shared" si="282"/>
        <v>21</v>
      </c>
      <c r="H6062" s="1">
        <f t="shared" si="283"/>
        <v>2012</v>
      </c>
      <c r="I6062" s="1" t="str">
        <f t="shared" si="284"/>
        <v>21-2012</v>
      </c>
      <c r="J6062"/>
      <c r="L6062"/>
    </row>
    <row r="6063" spans="2:12">
      <c r="B6063" s="68">
        <v>41050</v>
      </c>
      <c r="C6063" s="58" t="s">
        <v>10066</v>
      </c>
      <c r="D6063" s="58">
        <v>172</v>
      </c>
      <c r="E6063" s="58">
        <v>373</v>
      </c>
      <c r="F6063" s="58">
        <v>14</v>
      </c>
      <c r="G6063" s="1">
        <f t="shared" si="282"/>
        <v>21</v>
      </c>
      <c r="H6063" s="1">
        <f t="shared" si="283"/>
        <v>2012</v>
      </c>
      <c r="I6063" s="1" t="str">
        <f t="shared" si="284"/>
        <v>21-2012</v>
      </c>
      <c r="J6063"/>
      <c r="L6063"/>
    </row>
    <row r="6064" spans="2:12">
      <c r="B6064" s="68">
        <v>41050</v>
      </c>
      <c r="C6064" s="58" t="s">
        <v>10040</v>
      </c>
      <c r="D6064" s="58">
        <v>67</v>
      </c>
      <c r="E6064" s="58">
        <v>892</v>
      </c>
      <c r="F6064" s="58">
        <v>132</v>
      </c>
      <c r="G6064" s="1">
        <f t="shared" si="282"/>
        <v>21</v>
      </c>
      <c r="H6064" s="1">
        <f t="shared" si="283"/>
        <v>2012</v>
      </c>
      <c r="I6064" s="1" t="str">
        <f t="shared" si="284"/>
        <v>21-2012</v>
      </c>
      <c r="J6064"/>
      <c r="L6064"/>
    </row>
    <row r="6065" spans="2:12">
      <c r="B6065" s="68">
        <v>41050</v>
      </c>
      <c r="C6065" s="58" t="s">
        <v>10042</v>
      </c>
      <c r="D6065" s="58">
        <v>195</v>
      </c>
      <c r="E6065" s="58">
        <v>556</v>
      </c>
      <c r="F6065" s="58">
        <v>6</v>
      </c>
      <c r="G6065" s="1">
        <f t="shared" si="282"/>
        <v>21</v>
      </c>
      <c r="H6065" s="1">
        <f t="shared" si="283"/>
        <v>2012</v>
      </c>
      <c r="I6065" s="1" t="str">
        <f t="shared" si="284"/>
        <v>21-2012</v>
      </c>
      <c r="J6065"/>
      <c r="L6065"/>
    </row>
    <row r="6066" spans="2:12">
      <c r="B6066" s="68">
        <v>41050</v>
      </c>
      <c r="C6066" s="58" t="s">
        <v>10044</v>
      </c>
      <c r="D6066" s="58">
        <v>783</v>
      </c>
      <c r="E6066" s="58">
        <v>835</v>
      </c>
      <c r="F6066" s="58">
        <v>193</v>
      </c>
      <c r="G6066" s="1">
        <f t="shared" si="282"/>
        <v>21</v>
      </c>
      <c r="H6066" s="1">
        <f t="shared" si="283"/>
        <v>2012</v>
      </c>
      <c r="I6066" s="1" t="str">
        <f t="shared" si="284"/>
        <v>21-2012</v>
      </c>
      <c r="J6066"/>
      <c r="L6066"/>
    </row>
    <row r="6067" spans="2:12">
      <c r="B6067" s="68">
        <v>41050</v>
      </c>
      <c r="C6067" s="58" t="s">
        <v>10048</v>
      </c>
      <c r="D6067" s="58">
        <v>185</v>
      </c>
      <c r="E6067" s="58">
        <v>575</v>
      </c>
      <c r="F6067" s="58">
        <v>256</v>
      </c>
      <c r="G6067" s="1">
        <f t="shared" si="282"/>
        <v>21</v>
      </c>
      <c r="H6067" s="1">
        <f t="shared" si="283"/>
        <v>2012</v>
      </c>
      <c r="I6067" s="1" t="str">
        <f t="shared" si="284"/>
        <v>21-2012</v>
      </c>
      <c r="J6067"/>
      <c r="L6067"/>
    </row>
    <row r="6068" spans="2:12">
      <c r="B6068" s="68">
        <v>41050</v>
      </c>
      <c r="C6068" s="58" t="s">
        <v>10049</v>
      </c>
      <c r="D6068" s="58">
        <v>124</v>
      </c>
      <c r="E6068" s="58">
        <v>493</v>
      </c>
      <c r="F6068" s="58">
        <v>54</v>
      </c>
      <c r="G6068" s="1">
        <f t="shared" si="282"/>
        <v>21</v>
      </c>
      <c r="H6068" s="1">
        <f t="shared" si="283"/>
        <v>2012</v>
      </c>
      <c r="I6068" s="1" t="str">
        <f t="shared" si="284"/>
        <v>21-2012</v>
      </c>
      <c r="J6068"/>
      <c r="L6068"/>
    </row>
    <row r="6069" spans="2:12">
      <c r="B6069" s="68">
        <v>41050</v>
      </c>
      <c r="C6069" s="58" t="s">
        <v>10067</v>
      </c>
      <c r="D6069" s="58">
        <v>7</v>
      </c>
      <c r="E6069" s="58">
        <v>698</v>
      </c>
      <c r="F6069" s="58">
        <v>320</v>
      </c>
      <c r="G6069" s="1">
        <f t="shared" si="282"/>
        <v>21</v>
      </c>
      <c r="H6069" s="1">
        <f t="shared" si="283"/>
        <v>2012</v>
      </c>
      <c r="I6069" s="1" t="str">
        <f t="shared" si="284"/>
        <v>21-2012</v>
      </c>
      <c r="J6069"/>
      <c r="L6069"/>
    </row>
    <row r="6070" spans="2:12">
      <c r="B6070" s="68">
        <v>41050</v>
      </c>
      <c r="C6070" s="58" t="s">
        <v>10068</v>
      </c>
      <c r="D6070" s="58">
        <v>16</v>
      </c>
      <c r="E6070" s="58">
        <v>469</v>
      </c>
      <c r="F6070" s="58">
        <v>257</v>
      </c>
      <c r="G6070" s="1">
        <f t="shared" si="282"/>
        <v>21</v>
      </c>
      <c r="H6070" s="1">
        <f t="shared" si="283"/>
        <v>2012</v>
      </c>
      <c r="I6070" s="1" t="str">
        <f t="shared" si="284"/>
        <v>21-2012</v>
      </c>
      <c r="J6070"/>
      <c r="L6070"/>
    </row>
    <row r="6071" spans="2:12">
      <c r="B6071" s="68">
        <v>41050</v>
      </c>
      <c r="C6071" s="58" t="s">
        <v>10069</v>
      </c>
      <c r="D6071" s="58">
        <v>679</v>
      </c>
      <c r="E6071" s="58">
        <v>362</v>
      </c>
      <c r="F6071" s="58">
        <v>213</v>
      </c>
      <c r="G6071" s="1">
        <f t="shared" si="282"/>
        <v>21</v>
      </c>
      <c r="H6071" s="1">
        <f t="shared" si="283"/>
        <v>2012</v>
      </c>
      <c r="I6071" s="1" t="str">
        <f t="shared" si="284"/>
        <v>21-2012</v>
      </c>
      <c r="J6071"/>
      <c r="L6071"/>
    </row>
    <row r="6072" spans="2:12">
      <c r="B6072" s="68">
        <v>41050</v>
      </c>
      <c r="C6072" s="58" t="s">
        <v>10070</v>
      </c>
      <c r="D6072" s="58">
        <v>367</v>
      </c>
      <c r="E6072" s="58">
        <v>489</v>
      </c>
      <c r="F6072" s="58">
        <v>208</v>
      </c>
      <c r="G6072" s="1">
        <f t="shared" si="282"/>
        <v>21</v>
      </c>
      <c r="H6072" s="1">
        <f t="shared" si="283"/>
        <v>2012</v>
      </c>
      <c r="I6072" s="1" t="str">
        <f t="shared" si="284"/>
        <v>21-2012</v>
      </c>
      <c r="J6072"/>
      <c r="L6072"/>
    </row>
    <row r="6073" spans="2:12">
      <c r="B6073" s="68">
        <v>41050</v>
      </c>
      <c r="C6073" s="58" t="s">
        <v>10071</v>
      </c>
      <c r="D6073" s="58">
        <v>29</v>
      </c>
      <c r="E6073" s="58">
        <v>525</v>
      </c>
      <c r="F6073" s="58">
        <v>142</v>
      </c>
      <c r="G6073" s="1">
        <f t="shared" si="282"/>
        <v>21</v>
      </c>
      <c r="H6073" s="1">
        <f t="shared" si="283"/>
        <v>2012</v>
      </c>
      <c r="I6073" s="1" t="str">
        <f t="shared" si="284"/>
        <v>21-2012</v>
      </c>
      <c r="J6073"/>
      <c r="L6073"/>
    </row>
    <row r="6074" spans="2:12">
      <c r="B6074" s="68">
        <v>41050</v>
      </c>
      <c r="C6074" s="58" t="s">
        <v>10051</v>
      </c>
      <c r="D6074" s="58">
        <v>28</v>
      </c>
      <c r="E6074" s="58">
        <v>810</v>
      </c>
      <c r="F6074" s="58">
        <v>274</v>
      </c>
      <c r="G6074" s="1">
        <f t="shared" si="282"/>
        <v>21</v>
      </c>
      <c r="H6074" s="1">
        <f t="shared" si="283"/>
        <v>2012</v>
      </c>
      <c r="I6074" s="1" t="str">
        <f t="shared" si="284"/>
        <v>21-2012</v>
      </c>
      <c r="J6074"/>
      <c r="L6074"/>
    </row>
    <row r="6075" spans="2:12">
      <c r="B6075" s="68">
        <v>41050</v>
      </c>
      <c r="C6075" s="58" t="s">
        <v>10052</v>
      </c>
      <c r="D6075" s="58">
        <v>53</v>
      </c>
      <c r="E6075" s="58">
        <v>838</v>
      </c>
      <c r="F6075" s="58">
        <v>148</v>
      </c>
      <c r="G6075" s="1">
        <f t="shared" si="282"/>
        <v>21</v>
      </c>
      <c r="H6075" s="1">
        <f t="shared" si="283"/>
        <v>2012</v>
      </c>
      <c r="I6075" s="1" t="str">
        <f t="shared" si="284"/>
        <v>21-2012</v>
      </c>
      <c r="J6075"/>
      <c r="L6075"/>
    </row>
    <row r="6076" spans="2:12">
      <c r="B6076" s="68">
        <v>41050</v>
      </c>
      <c r="C6076" s="58" t="s">
        <v>10055</v>
      </c>
      <c r="D6076" s="58">
        <v>474</v>
      </c>
      <c r="E6076" s="58">
        <v>488</v>
      </c>
      <c r="F6076" s="58">
        <v>143</v>
      </c>
      <c r="G6076" s="1">
        <f t="shared" si="282"/>
        <v>21</v>
      </c>
      <c r="H6076" s="1">
        <f t="shared" si="283"/>
        <v>2012</v>
      </c>
      <c r="I6076" s="1" t="str">
        <f t="shared" si="284"/>
        <v>21-2012</v>
      </c>
      <c r="J6076"/>
      <c r="L6076"/>
    </row>
    <row r="6077" spans="2:12">
      <c r="B6077" s="68">
        <v>41050</v>
      </c>
      <c r="C6077" s="58" t="s">
        <v>10056</v>
      </c>
      <c r="D6077" s="58">
        <v>167</v>
      </c>
      <c r="E6077" s="58">
        <v>683</v>
      </c>
      <c r="F6077" s="58">
        <v>116</v>
      </c>
      <c r="G6077" s="1">
        <f t="shared" si="282"/>
        <v>21</v>
      </c>
      <c r="H6077" s="1">
        <f t="shared" si="283"/>
        <v>2012</v>
      </c>
      <c r="I6077" s="1" t="str">
        <f t="shared" si="284"/>
        <v>21-2012</v>
      </c>
      <c r="J6077"/>
      <c r="L6077"/>
    </row>
    <row r="6078" spans="2:12">
      <c r="B6078" s="68">
        <v>41050</v>
      </c>
      <c r="C6078" s="58" t="s">
        <v>10057</v>
      </c>
      <c r="D6078" s="58">
        <v>35</v>
      </c>
      <c r="E6078" s="58">
        <v>314</v>
      </c>
      <c r="F6078" s="58">
        <v>59</v>
      </c>
      <c r="G6078" s="1">
        <f t="shared" si="282"/>
        <v>21</v>
      </c>
      <c r="H6078" s="1">
        <f t="shared" si="283"/>
        <v>2012</v>
      </c>
      <c r="I6078" s="1" t="str">
        <f t="shared" si="284"/>
        <v>21-2012</v>
      </c>
      <c r="J6078"/>
      <c r="L6078"/>
    </row>
    <row r="6079" spans="2:12">
      <c r="B6079" s="68">
        <v>41050</v>
      </c>
      <c r="C6079" s="58" t="s">
        <v>10058</v>
      </c>
      <c r="D6079" s="58">
        <v>94</v>
      </c>
      <c r="E6079" s="58">
        <v>641</v>
      </c>
      <c r="F6079" s="58">
        <v>205</v>
      </c>
      <c r="G6079" s="1">
        <f t="shared" si="282"/>
        <v>21</v>
      </c>
      <c r="H6079" s="1">
        <f t="shared" si="283"/>
        <v>2012</v>
      </c>
      <c r="I6079" s="1" t="str">
        <f t="shared" si="284"/>
        <v>21-2012</v>
      </c>
      <c r="J6079"/>
      <c r="L6079"/>
    </row>
    <row r="6080" spans="2:12">
      <c r="B6080" s="68">
        <v>41050</v>
      </c>
      <c r="C6080" s="58" t="s">
        <v>10060</v>
      </c>
      <c r="D6080" s="58">
        <v>167</v>
      </c>
      <c r="E6080" s="58">
        <v>663</v>
      </c>
      <c r="F6080" s="58">
        <v>179</v>
      </c>
      <c r="G6080" s="1">
        <f t="shared" si="282"/>
        <v>21</v>
      </c>
      <c r="H6080" s="1">
        <f t="shared" si="283"/>
        <v>2012</v>
      </c>
      <c r="I6080" s="1" t="str">
        <f t="shared" si="284"/>
        <v>21-2012</v>
      </c>
      <c r="J6080"/>
      <c r="L6080"/>
    </row>
    <row r="6081" spans="2:12">
      <c r="B6081" s="68">
        <v>41050</v>
      </c>
      <c r="C6081" s="58" t="s">
        <v>10072</v>
      </c>
      <c r="D6081" s="58">
        <v>196</v>
      </c>
      <c r="E6081" s="58">
        <v>911</v>
      </c>
      <c r="F6081" s="58">
        <v>259</v>
      </c>
      <c r="G6081" s="1">
        <f t="shared" si="282"/>
        <v>21</v>
      </c>
      <c r="H6081" s="1">
        <f t="shared" si="283"/>
        <v>2012</v>
      </c>
      <c r="I6081" s="1" t="str">
        <f t="shared" si="284"/>
        <v>21-2012</v>
      </c>
      <c r="J6081"/>
      <c r="L6081"/>
    </row>
    <row r="6082" spans="2:12">
      <c r="B6082" s="68">
        <v>41050</v>
      </c>
      <c r="C6082" s="58" t="s">
        <v>10073</v>
      </c>
      <c r="D6082" s="58">
        <v>21</v>
      </c>
      <c r="E6082" s="58">
        <v>814</v>
      </c>
      <c r="F6082" s="58">
        <v>310</v>
      </c>
      <c r="G6082" s="1">
        <f t="shared" si="282"/>
        <v>21</v>
      </c>
      <c r="H6082" s="1">
        <f t="shared" si="283"/>
        <v>2012</v>
      </c>
      <c r="I6082" s="1" t="str">
        <f t="shared" si="284"/>
        <v>21-2012</v>
      </c>
      <c r="J6082"/>
      <c r="L6082"/>
    </row>
    <row r="6083" spans="2:12">
      <c r="B6083" s="68">
        <v>41050</v>
      </c>
      <c r="C6083" s="58" t="s">
        <v>10074</v>
      </c>
      <c r="D6083" s="58">
        <v>249</v>
      </c>
      <c r="E6083" s="58">
        <v>471</v>
      </c>
      <c r="F6083" s="58">
        <v>119</v>
      </c>
      <c r="G6083" s="1">
        <f t="shared" si="282"/>
        <v>21</v>
      </c>
      <c r="H6083" s="1">
        <f t="shared" si="283"/>
        <v>2012</v>
      </c>
      <c r="I6083" s="1" t="str">
        <f t="shared" si="284"/>
        <v>21-2012</v>
      </c>
      <c r="J6083"/>
      <c r="L6083"/>
    </row>
    <row r="6084" spans="2:12">
      <c r="B6084" s="68">
        <v>41050</v>
      </c>
      <c r="C6084" s="58" t="s">
        <v>10075</v>
      </c>
      <c r="D6084" s="58">
        <v>80</v>
      </c>
      <c r="E6084" s="58">
        <v>830</v>
      </c>
      <c r="F6084" s="58">
        <v>246</v>
      </c>
      <c r="G6084" s="1">
        <f t="shared" si="282"/>
        <v>21</v>
      </c>
      <c r="H6084" s="1">
        <f t="shared" si="283"/>
        <v>2012</v>
      </c>
      <c r="I6084" s="1" t="str">
        <f t="shared" si="284"/>
        <v>21-2012</v>
      </c>
      <c r="J6084"/>
      <c r="L6084"/>
    </row>
    <row r="6085" spans="2:12">
      <c r="B6085" s="68">
        <v>41050</v>
      </c>
      <c r="C6085" s="58" t="s">
        <v>10076</v>
      </c>
      <c r="D6085" s="58">
        <v>88</v>
      </c>
      <c r="E6085" s="58">
        <v>898</v>
      </c>
      <c r="F6085" s="58">
        <v>276</v>
      </c>
      <c r="G6085" s="1">
        <f t="shared" si="282"/>
        <v>21</v>
      </c>
      <c r="H6085" s="1">
        <f t="shared" si="283"/>
        <v>2012</v>
      </c>
      <c r="I6085" s="1" t="str">
        <f t="shared" si="284"/>
        <v>21-2012</v>
      </c>
      <c r="J6085"/>
      <c r="L6085"/>
    </row>
    <row r="6086" spans="2:12">
      <c r="B6086" s="68">
        <v>41050</v>
      </c>
      <c r="C6086" s="58" t="s">
        <v>18</v>
      </c>
      <c r="D6086" s="58">
        <v>86</v>
      </c>
      <c r="E6086" s="58">
        <v>628</v>
      </c>
      <c r="F6086" s="58">
        <v>253</v>
      </c>
      <c r="G6086" s="1">
        <f t="shared" si="282"/>
        <v>21</v>
      </c>
      <c r="H6086" s="1">
        <f t="shared" si="283"/>
        <v>2012</v>
      </c>
      <c r="I6086" s="1" t="str">
        <f t="shared" si="284"/>
        <v>21-2012</v>
      </c>
      <c r="J6086"/>
      <c r="L6086"/>
    </row>
    <row r="6087" spans="2:12">
      <c r="B6087" s="68">
        <v>41050</v>
      </c>
      <c r="C6087" s="58" t="s">
        <v>10077</v>
      </c>
      <c r="D6087" s="58">
        <v>23</v>
      </c>
      <c r="E6087" s="58">
        <v>769</v>
      </c>
      <c r="F6087" s="58">
        <v>9</v>
      </c>
      <c r="G6087" s="1">
        <f t="shared" si="282"/>
        <v>21</v>
      </c>
      <c r="H6087" s="1">
        <f t="shared" si="283"/>
        <v>2012</v>
      </c>
      <c r="I6087" s="1" t="str">
        <f t="shared" si="284"/>
        <v>21-2012</v>
      </c>
      <c r="J6087"/>
      <c r="L6087"/>
    </row>
    <row r="6088" spans="2:12">
      <c r="B6088" s="68">
        <v>41050</v>
      </c>
      <c r="C6088" s="58" t="s">
        <v>10078</v>
      </c>
      <c r="D6088" s="58">
        <v>272</v>
      </c>
      <c r="E6088" s="58">
        <v>914</v>
      </c>
      <c r="F6088" s="58">
        <v>149</v>
      </c>
      <c r="G6088" s="1">
        <f t="shared" si="282"/>
        <v>21</v>
      </c>
      <c r="H6088" s="1">
        <f t="shared" si="283"/>
        <v>2012</v>
      </c>
      <c r="I6088" s="1" t="str">
        <f t="shared" si="284"/>
        <v>21-2012</v>
      </c>
      <c r="J6088"/>
      <c r="L6088"/>
    </row>
    <row r="6089" spans="2:12">
      <c r="B6089" s="68">
        <v>41050</v>
      </c>
      <c r="C6089" s="58" t="s">
        <v>10079</v>
      </c>
      <c r="D6089" s="58">
        <v>6</v>
      </c>
      <c r="E6089" s="58">
        <v>889</v>
      </c>
      <c r="F6089" s="58">
        <v>85</v>
      </c>
      <c r="G6089" s="1">
        <f t="shared" si="282"/>
        <v>21</v>
      </c>
      <c r="H6089" s="1">
        <f t="shared" si="283"/>
        <v>2012</v>
      </c>
      <c r="I6089" s="1" t="str">
        <f t="shared" si="284"/>
        <v>21-2012</v>
      </c>
      <c r="J6089"/>
      <c r="L6089"/>
    </row>
    <row r="6090" spans="2:12">
      <c r="B6090" s="68">
        <v>41050</v>
      </c>
      <c r="C6090" s="58" t="s">
        <v>10080</v>
      </c>
      <c r="D6090" s="58">
        <v>27</v>
      </c>
      <c r="E6090" s="58">
        <v>539</v>
      </c>
      <c r="F6090" s="58">
        <v>140</v>
      </c>
      <c r="G6090" s="1">
        <f t="shared" si="282"/>
        <v>21</v>
      </c>
      <c r="H6090" s="1">
        <f t="shared" si="283"/>
        <v>2012</v>
      </c>
      <c r="I6090" s="1" t="str">
        <f t="shared" si="284"/>
        <v>21-2012</v>
      </c>
      <c r="J6090"/>
      <c r="L6090"/>
    </row>
    <row r="6091" spans="2:12">
      <c r="B6091" s="68">
        <v>41050</v>
      </c>
      <c r="C6091" s="58" t="s">
        <v>10081</v>
      </c>
      <c r="D6091" s="58">
        <v>36</v>
      </c>
      <c r="E6091" s="58">
        <v>705</v>
      </c>
      <c r="F6091" s="58">
        <v>127</v>
      </c>
      <c r="G6091" s="1">
        <f t="shared" si="282"/>
        <v>21</v>
      </c>
      <c r="H6091" s="1">
        <f t="shared" si="283"/>
        <v>2012</v>
      </c>
      <c r="I6091" s="1" t="str">
        <f t="shared" si="284"/>
        <v>21-2012</v>
      </c>
      <c r="J6091"/>
      <c r="L6091"/>
    </row>
    <row r="6092" spans="2:12">
      <c r="B6092" s="68">
        <v>41050</v>
      </c>
      <c r="C6092" s="58" t="s">
        <v>10082</v>
      </c>
      <c r="D6092" s="58">
        <v>186</v>
      </c>
      <c r="E6092" s="58">
        <v>715</v>
      </c>
      <c r="F6092" s="58">
        <v>191</v>
      </c>
      <c r="G6092" s="1">
        <f t="shared" si="282"/>
        <v>21</v>
      </c>
      <c r="H6092" s="1">
        <f t="shared" si="283"/>
        <v>2012</v>
      </c>
      <c r="I6092" s="1" t="str">
        <f t="shared" si="284"/>
        <v>21-2012</v>
      </c>
      <c r="J6092"/>
      <c r="L6092"/>
    </row>
    <row r="6093" spans="2:12">
      <c r="B6093" s="68">
        <v>41050</v>
      </c>
      <c r="C6093" s="58" t="s">
        <v>10083</v>
      </c>
      <c r="D6093" s="58">
        <v>64</v>
      </c>
      <c r="E6093" s="58">
        <v>752</v>
      </c>
      <c r="F6093" s="58">
        <v>63</v>
      </c>
      <c r="G6093" s="1">
        <f t="shared" si="282"/>
        <v>21</v>
      </c>
      <c r="H6093" s="1">
        <f t="shared" si="283"/>
        <v>2012</v>
      </c>
      <c r="I6093" s="1" t="str">
        <f t="shared" si="284"/>
        <v>21-2012</v>
      </c>
      <c r="J6093"/>
      <c r="L6093"/>
    </row>
    <row r="6094" spans="2:12">
      <c r="B6094" s="68">
        <v>41050</v>
      </c>
      <c r="C6094" s="58" t="s">
        <v>10084</v>
      </c>
      <c r="D6094" s="58">
        <v>125</v>
      </c>
      <c r="E6094" s="58">
        <v>627</v>
      </c>
      <c r="F6094" s="58">
        <v>79</v>
      </c>
      <c r="G6094" s="1">
        <f t="shared" si="282"/>
        <v>21</v>
      </c>
      <c r="H6094" s="1">
        <f t="shared" si="283"/>
        <v>2012</v>
      </c>
      <c r="I6094" s="1" t="str">
        <f t="shared" si="284"/>
        <v>21-2012</v>
      </c>
      <c r="J6094"/>
      <c r="L6094"/>
    </row>
    <row r="6095" spans="2:12">
      <c r="B6095" s="68">
        <v>41050</v>
      </c>
      <c r="C6095" s="58" t="s">
        <v>10085</v>
      </c>
      <c r="D6095" s="58">
        <v>737</v>
      </c>
      <c r="E6095" s="58">
        <v>355</v>
      </c>
      <c r="F6095" s="58">
        <v>258</v>
      </c>
      <c r="G6095" s="1">
        <f t="shared" si="282"/>
        <v>21</v>
      </c>
      <c r="H6095" s="1">
        <f t="shared" si="283"/>
        <v>2012</v>
      </c>
      <c r="I6095" s="1" t="str">
        <f t="shared" si="284"/>
        <v>21-2012</v>
      </c>
      <c r="J6095"/>
      <c r="L6095"/>
    </row>
    <row r="6096" spans="2:12">
      <c r="B6096" s="68">
        <v>41050</v>
      </c>
      <c r="C6096" s="58" t="s">
        <v>10086</v>
      </c>
      <c r="D6096" s="58">
        <v>312</v>
      </c>
      <c r="E6096" s="58">
        <v>812</v>
      </c>
      <c r="F6096" s="58">
        <v>299</v>
      </c>
      <c r="G6096" s="1">
        <f t="shared" si="282"/>
        <v>21</v>
      </c>
      <c r="H6096" s="1">
        <f t="shared" si="283"/>
        <v>2012</v>
      </c>
      <c r="I6096" s="1" t="str">
        <f t="shared" si="284"/>
        <v>21-2012</v>
      </c>
      <c r="J6096"/>
      <c r="L6096"/>
    </row>
    <row r="6097" spans="2:12">
      <c r="B6097" s="68">
        <v>41050</v>
      </c>
      <c r="C6097" s="58" t="s">
        <v>10087</v>
      </c>
      <c r="D6097" s="58">
        <v>118</v>
      </c>
      <c r="E6097" s="58">
        <v>889</v>
      </c>
      <c r="F6097" s="58">
        <v>307</v>
      </c>
      <c r="G6097" s="1">
        <f t="shared" si="282"/>
        <v>21</v>
      </c>
      <c r="H6097" s="1">
        <f t="shared" si="283"/>
        <v>2012</v>
      </c>
      <c r="I6097" s="1" t="str">
        <f t="shared" si="284"/>
        <v>21-2012</v>
      </c>
      <c r="J6097"/>
      <c r="L6097"/>
    </row>
    <row r="6098" spans="2:12">
      <c r="B6098" s="68">
        <v>41050</v>
      </c>
      <c r="C6098" s="58" t="s">
        <v>10088</v>
      </c>
      <c r="D6098" s="58">
        <v>106</v>
      </c>
      <c r="E6098" s="58">
        <v>508</v>
      </c>
      <c r="F6098" s="58">
        <v>306</v>
      </c>
      <c r="G6098" s="1">
        <f t="shared" si="282"/>
        <v>21</v>
      </c>
      <c r="H6098" s="1">
        <f t="shared" si="283"/>
        <v>2012</v>
      </c>
      <c r="I6098" s="1" t="str">
        <f t="shared" si="284"/>
        <v>21-2012</v>
      </c>
      <c r="J6098"/>
      <c r="L6098"/>
    </row>
    <row r="6099" spans="2:12">
      <c r="B6099" s="68">
        <v>41050</v>
      </c>
      <c r="C6099" s="58" t="s">
        <v>10089</v>
      </c>
      <c r="D6099" s="58">
        <v>423</v>
      </c>
      <c r="E6099" s="58">
        <v>333</v>
      </c>
      <c r="F6099" s="58">
        <v>153</v>
      </c>
      <c r="G6099" s="1">
        <f t="shared" si="282"/>
        <v>21</v>
      </c>
      <c r="H6099" s="1">
        <f t="shared" si="283"/>
        <v>2012</v>
      </c>
      <c r="I6099" s="1" t="str">
        <f t="shared" si="284"/>
        <v>21-2012</v>
      </c>
      <c r="J6099"/>
      <c r="L6099"/>
    </row>
    <row r="6100" spans="2:12">
      <c r="B6100" s="68">
        <v>41050</v>
      </c>
      <c r="C6100" s="58" t="s">
        <v>10090</v>
      </c>
      <c r="D6100" s="58">
        <v>56</v>
      </c>
      <c r="E6100" s="58">
        <v>748</v>
      </c>
      <c r="F6100" s="58">
        <v>287</v>
      </c>
      <c r="G6100" s="1">
        <f t="shared" si="282"/>
        <v>21</v>
      </c>
      <c r="H6100" s="1">
        <f t="shared" si="283"/>
        <v>2012</v>
      </c>
      <c r="I6100" s="1" t="str">
        <f t="shared" si="284"/>
        <v>21-2012</v>
      </c>
      <c r="J6100"/>
      <c r="L6100"/>
    </row>
    <row r="6101" spans="2:12">
      <c r="B6101" s="68">
        <v>41050</v>
      </c>
      <c r="C6101" s="58" t="s">
        <v>10091</v>
      </c>
      <c r="D6101" s="58">
        <v>181</v>
      </c>
      <c r="E6101" s="58">
        <v>447</v>
      </c>
      <c r="F6101" s="58">
        <v>199</v>
      </c>
      <c r="G6101" s="1">
        <f t="shared" ref="G6101:G6159" si="285">WEEKNUM(B6101)</f>
        <v>21</v>
      </c>
      <c r="H6101" s="1">
        <f t="shared" ref="H6101:H6159" si="286">YEAR(B6101)</f>
        <v>2012</v>
      </c>
      <c r="I6101" s="1" t="str">
        <f t="shared" ref="I6101:I6159" si="287">CONCATENATE(G6101,"-",H6101)</f>
        <v>21-2012</v>
      </c>
      <c r="J6101"/>
      <c r="L6101"/>
    </row>
    <row r="6102" spans="2:12">
      <c r="B6102" s="68">
        <v>41050</v>
      </c>
      <c r="C6102" s="58" t="s">
        <v>10092</v>
      </c>
      <c r="D6102" s="58">
        <v>2</v>
      </c>
      <c r="E6102" s="58">
        <v>896</v>
      </c>
      <c r="F6102" s="58">
        <v>195</v>
      </c>
      <c r="G6102" s="1">
        <f t="shared" si="285"/>
        <v>21</v>
      </c>
      <c r="H6102" s="1">
        <f t="shared" si="286"/>
        <v>2012</v>
      </c>
      <c r="I6102" s="1" t="str">
        <f t="shared" si="287"/>
        <v>21-2012</v>
      </c>
      <c r="J6102"/>
      <c r="L6102"/>
    </row>
    <row r="6103" spans="2:12">
      <c r="B6103" s="68">
        <v>41050</v>
      </c>
      <c r="C6103" s="58" t="s">
        <v>10093</v>
      </c>
      <c r="D6103" s="58">
        <v>117</v>
      </c>
      <c r="E6103" s="58">
        <v>585</v>
      </c>
      <c r="F6103" s="58">
        <v>221</v>
      </c>
      <c r="G6103" s="1">
        <f t="shared" si="285"/>
        <v>21</v>
      </c>
      <c r="H6103" s="1">
        <f t="shared" si="286"/>
        <v>2012</v>
      </c>
      <c r="I6103" s="1" t="str">
        <f t="shared" si="287"/>
        <v>21-2012</v>
      </c>
      <c r="J6103"/>
      <c r="L6103"/>
    </row>
    <row r="6104" spans="2:12">
      <c r="B6104" s="68">
        <v>41050</v>
      </c>
      <c r="C6104" s="58" t="s">
        <v>10095</v>
      </c>
      <c r="D6104" s="58">
        <v>100</v>
      </c>
      <c r="E6104" s="58">
        <v>527</v>
      </c>
      <c r="F6104" s="58">
        <v>150</v>
      </c>
      <c r="G6104" s="1">
        <f t="shared" si="285"/>
        <v>21</v>
      </c>
      <c r="H6104" s="1">
        <f t="shared" si="286"/>
        <v>2012</v>
      </c>
      <c r="I6104" s="1" t="str">
        <f t="shared" si="287"/>
        <v>21-2012</v>
      </c>
      <c r="J6104"/>
      <c r="L6104"/>
    </row>
    <row r="6105" spans="2:12">
      <c r="B6105" s="68">
        <v>41050</v>
      </c>
      <c r="C6105" s="58" t="s">
        <v>10096</v>
      </c>
      <c r="D6105" s="58">
        <v>224</v>
      </c>
      <c r="E6105" s="58">
        <v>651</v>
      </c>
      <c r="F6105" s="58">
        <v>158</v>
      </c>
      <c r="G6105" s="1">
        <f t="shared" si="285"/>
        <v>21</v>
      </c>
      <c r="H6105" s="1">
        <f t="shared" si="286"/>
        <v>2012</v>
      </c>
      <c r="I6105" s="1" t="str">
        <f t="shared" si="287"/>
        <v>21-2012</v>
      </c>
      <c r="J6105"/>
      <c r="L6105"/>
    </row>
    <row r="6106" spans="2:12">
      <c r="B6106" s="68">
        <v>41050</v>
      </c>
      <c r="C6106" s="58" t="s">
        <v>10097</v>
      </c>
      <c r="D6106" s="58">
        <v>9</v>
      </c>
      <c r="E6106" s="58">
        <v>883</v>
      </c>
      <c r="F6106" s="58">
        <v>283</v>
      </c>
      <c r="G6106" s="1">
        <f t="shared" si="285"/>
        <v>21</v>
      </c>
      <c r="H6106" s="1">
        <f t="shared" si="286"/>
        <v>2012</v>
      </c>
      <c r="I6106" s="1" t="str">
        <f t="shared" si="287"/>
        <v>21-2012</v>
      </c>
      <c r="J6106"/>
      <c r="L6106"/>
    </row>
    <row r="6107" spans="2:12">
      <c r="B6107" s="68">
        <v>41050</v>
      </c>
      <c r="C6107" s="58" t="s">
        <v>10098</v>
      </c>
      <c r="D6107" s="58">
        <v>223</v>
      </c>
      <c r="E6107" s="58">
        <v>569</v>
      </c>
      <c r="F6107" s="58">
        <v>35</v>
      </c>
      <c r="G6107" s="1">
        <f t="shared" si="285"/>
        <v>21</v>
      </c>
      <c r="H6107" s="1">
        <f t="shared" si="286"/>
        <v>2012</v>
      </c>
      <c r="I6107" s="1" t="str">
        <f t="shared" si="287"/>
        <v>21-2012</v>
      </c>
      <c r="J6107"/>
      <c r="L6107"/>
    </row>
    <row r="6108" spans="2:12">
      <c r="B6108" s="68">
        <v>41050</v>
      </c>
      <c r="C6108" s="58" t="s">
        <v>10099</v>
      </c>
      <c r="D6108" s="58">
        <v>53</v>
      </c>
      <c r="E6108" s="58">
        <v>430</v>
      </c>
      <c r="F6108" s="58">
        <v>141</v>
      </c>
      <c r="G6108" s="1">
        <f t="shared" si="285"/>
        <v>21</v>
      </c>
      <c r="H6108" s="1">
        <f t="shared" si="286"/>
        <v>2012</v>
      </c>
      <c r="I6108" s="1" t="str">
        <f t="shared" si="287"/>
        <v>21-2012</v>
      </c>
      <c r="J6108"/>
      <c r="L6108"/>
    </row>
    <row r="6109" spans="2:12">
      <c r="B6109" s="68">
        <v>41050</v>
      </c>
      <c r="C6109" s="58" t="s">
        <v>10100</v>
      </c>
      <c r="D6109" s="58">
        <v>40</v>
      </c>
      <c r="E6109" s="58">
        <v>314</v>
      </c>
      <c r="F6109" s="58">
        <v>300</v>
      </c>
      <c r="G6109" s="1">
        <f t="shared" si="285"/>
        <v>21</v>
      </c>
      <c r="H6109" s="1">
        <f t="shared" si="286"/>
        <v>2012</v>
      </c>
      <c r="I6109" s="1" t="str">
        <f t="shared" si="287"/>
        <v>21-2012</v>
      </c>
      <c r="J6109"/>
      <c r="L6109"/>
    </row>
    <row r="6110" spans="2:12">
      <c r="B6110" s="68">
        <v>41050</v>
      </c>
      <c r="C6110" s="58" t="s">
        <v>10101</v>
      </c>
      <c r="D6110" s="58">
        <v>11</v>
      </c>
      <c r="E6110" s="58">
        <v>835</v>
      </c>
      <c r="F6110" s="58">
        <v>278</v>
      </c>
      <c r="G6110" s="1">
        <f t="shared" si="285"/>
        <v>21</v>
      </c>
      <c r="H6110" s="1">
        <f t="shared" si="286"/>
        <v>2012</v>
      </c>
      <c r="I6110" s="1" t="str">
        <f t="shared" si="287"/>
        <v>21-2012</v>
      </c>
      <c r="J6110"/>
      <c r="L6110"/>
    </row>
    <row r="6111" spans="2:12">
      <c r="B6111" s="68">
        <v>41057</v>
      </c>
      <c r="C6111" s="58" t="s">
        <v>10039</v>
      </c>
      <c r="D6111" s="58">
        <v>26</v>
      </c>
      <c r="E6111" s="58">
        <v>661</v>
      </c>
      <c r="F6111" s="58">
        <v>147</v>
      </c>
      <c r="G6111" s="1">
        <f t="shared" si="285"/>
        <v>22</v>
      </c>
      <c r="H6111" s="1">
        <f t="shared" si="286"/>
        <v>2012</v>
      </c>
      <c r="I6111" s="1" t="str">
        <f t="shared" si="287"/>
        <v>22-2012</v>
      </c>
      <c r="J6111"/>
      <c r="L6111"/>
    </row>
    <row r="6112" spans="2:12">
      <c r="B6112" s="68">
        <v>41057</v>
      </c>
      <c r="C6112" s="58" t="s">
        <v>10066</v>
      </c>
      <c r="D6112" s="58">
        <v>172</v>
      </c>
      <c r="E6112" s="58">
        <v>394</v>
      </c>
      <c r="F6112" s="58">
        <v>15</v>
      </c>
      <c r="G6112" s="1">
        <f t="shared" si="285"/>
        <v>22</v>
      </c>
      <c r="H6112" s="1">
        <f t="shared" si="286"/>
        <v>2012</v>
      </c>
      <c r="I6112" s="1" t="str">
        <f t="shared" si="287"/>
        <v>22-2012</v>
      </c>
      <c r="J6112"/>
      <c r="L6112"/>
    </row>
    <row r="6113" spans="2:12">
      <c r="B6113" s="68">
        <v>41057</v>
      </c>
      <c r="C6113" s="58" t="s">
        <v>10040</v>
      </c>
      <c r="D6113" s="58">
        <v>67</v>
      </c>
      <c r="E6113" s="58">
        <v>582</v>
      </c>
      <c r="F6113" s="58">
        <v>259</v>
      </c>
      <c r="G6113" s="1">
        <f t="shared" si="285"/>
        <v>22</v>
      </c>
      <c r="H6113" s="1">
        <f t="shared" si="286"/>
        <v>2012</v>
      </c>
      <c r="I6113" s="1" t="str">
        <f t="shared" si="287"/>
        <v>22-2012</v>
      </c>
      <c r="J6113"/>
      <c r="L6113"/>
    </row>
    <row r="6114" spans="2:12">
      <c r="B6114" s="68">
        <v>41057</v>
      </c>
      <c r="C6114" s="58" t="s">
        <v>10042</v>
      </c>
      <c r="D6114" s="58">
        <v>195</v>
      </c>
      <c r="E6114" s="58">
        <v>670</v>
      </c>
      <c r="F6114" s="58">
        <v>207</v>
      </c>
      <c r="G6114" s="1">
        <f t="shared" si="285"/>
        <v>22</v>
      </c>
      <c r="H6114" s="1">
        <f t="shared" si="286"/>
        <v>2012</v>
      </c>
      <c r="I6114" s="1" t="str">
        <f t="shared" si="287"/>
        <v>22-2012</v>
      </c>
      <c r="J6114"/>
      <c r="L6114"/>
    </row>
    <row r="6115" spans="2:12">
      <c r="B6115" s="68">
        <v>41057</v>
      </c>
      <c r="C6115" s="58" t="s">
        <v>10044</v>
      </c>
      <c r="D6115" s="58">
        <v>783</v>
      </c>
      <c r="E6115" s="58">
        <v>677</v>
      </c>
      <c r="F6115" s="58">
        <v>174</v>
      </c>
      <c r="G6115" s="1">
        <f t="shared" si="285"/>
        <v>22</v>
      </c>
      <c r="H6115" s="1">
        <f t="shared" si="286"/>
        <v>2012</v>
      </c>
      <c r="I6115" s="1" t="str">
        <f t="shared" si="287"/>
        <v>22-2012</v>
      </c>
      <c r="J6115"/>
      <c r="L6115"/>
    </row>
    <row r="6116" spans="2:12">
      <c r="B6116" s="68">
        <v>41057</v>
      </c>
      <c r="C6116" s="58" t="s">
        <v>10048</v>
      </c>
      <c r="D6116" s="58">
        <v>185</v>
      </c>
      <c r="E6116" s="58">
        <v>508</v>
      </c>
      <c r="F6116" s="58">
        <v>219</v>
      </c>
      <c r="G6116" s="1">
        <f t="shared" si="285"/>
        <v>22</v>
      </c>
      <c r="H6116" s="1">
        <f t="shared" si="286"/>
        <v>2012</v>
      </c>
      <c r="I6116" s="1" t="str">
        <f t="shared" si="287"/>
        <v>22-2012</v>
      </c>
      <c r="J6116"/>
      <c r="L6116"/>
    </row>
    <row r="6117" spans="2:12">
      <c r="B6117" s="68">
        <v>41057</v>
      </c>
      <c r="C6117" s="58" t="s">
        <v>10049</v>
      </c>
      <c r="D6117" s="58">
        <v>124</v>
      </c>
      <c r="E6117" s="58">
        <v>716</v>
      </c>
      <c r="F6117" s="58">
        <v>51</v>
      </c>
      <c r="G6117" s="1">
        <f t="shared" si="285"/>
        <v>22</v>
      </c>
      <c r="H6117" s="1">
        <f t="shared" si="286"/>
        <v>2012</v>
      </c>
      <c r="I6117" s="1" t="str">
        <f t="shared" si="287"/>
        <v>22-2012</v>
      </c>
      <c r="J6117"/>
      <c r="L6117"/>
    </row>
    <row r="6118" spans="2:12">
      <c r="B6118" s="68">
        <v>41057</v>
      </c>
      <c r="C6118" s="58" t="s">
        <v>10067</v>
      </c>
      <c r="D6118" s="58">
        <v>7</v>
      </c>
      <c r="E6118" s="58">
        <v>671</v>
      </c>
      <c r="F6118" s="58">
        <v>75</v>
      </c>
      <c r="G6118" s="1">
        <f t="shared" si="285"/>
        <v>22</v>
      </c>
      <c r="H6118" s="1">
        <f t="shared" si="286"/>
        <v>2012</v>
      </c>
      <c r="I6118" s="1" t="str">
        <f t="shared" si="287"/>
        <v>22-2012</v>
      </c>
      <c r="J6118"/>
      <c r="L6118"/>
    </row>
    <row r="6119" spans="2:12">
      <c r="B6119" s="68">
        <v>41057</v>
      </c>
      <c r="C6119" s="58" t="s">
        <v>10068</v>
      </c>
      <c r="D6119" s="58">
        <v>16</v>
      </c>
      <c r="E6119" s="58">
        <v>366</v>
      </c>
      <c r="F6119" s="58">
        <v>124</v>
      </c>
      <c r="G6119" s="1">
        <f t="shared" si="285"/>
        <v>22</v>
      </c>
      <c r="H6119" s="1">
        <f t="shared" si="286"/>
        <v>2012</v>
      </c>
      <c r="I6119" s="1" t="str">
        <f t="shared" si="287"/>
        <v>22-2012</v>
      </c>
      <c r="J6119"/>
      <c r="L6119"/>
    </row>
    <row r="6120" spans="2:12">
      <c r="B6120" s="68">
        <v>41057</v>
      </c>
      <c r="C6120" s="58" t="s">
        <v>10069</v>
      </c>
      <c r="D6120" s="58">
        <v>679</v>
      </c>
      <c r="E6120" s="58">
        <v>839</v>
      </c>
      <c r="F6120" s="58">
        <v>151</v>
      </c>
      <c r="G6120" s="1">
        <f t="shared" si="285"/>
        <v>22</v>
      </c>
      <c r="H6120" s="1">
        <f t="shared" si="286"/>
        <v>2012</v>
      </c>
      <c r="I6120" s="1" t="str">
        <f t="shared" si="287"/>
        <v>22-2012</v>
      </c>
      <c r="J6120"/>
      <c r="L6120"/>
    </row>
    <row r="6121" spans="2:12">
      <c r="B6121" s="68">
        <v>41057</v>
      </c>
      <c r="C6121" s="58" t="s">
        <v>10070</v>
      </c>
      <c r="D6121" s="58">
        <v>367</v>
      </c>
      <c r="E6121" s="58">
        <v>845</v>
      </c>
      <c r="F6121" s="58">
        <v>193</v>
      </c>
      <c r="G6121" s="1">
        <f t="shared" si="285"/>
        <v>22</v>
      </c>
      <c r="H6121" s="1">
        <f t="shared" si="286"/>
        <v>2012</v>
      </c>
      <c r="I6121" s="1" t="str">
        <f t="shared" si="287"/>
        <v>22-2012</v>
      </c>
      <c r="J6121"/>
      <c r="L6121"/>
    </row>
    <row r="6122" spans="2:12">
      <c r="B6122" s="68">
        <v>41057</v>
      </c>
      <c r="C6122" s="58" t="s">
        <v>10071</v>
      </c>
      <c r="D6122" s="58">
        <v>29</v>
      </c>
      <c r="E6122" s="58">
        <v>949</v>
      </c>
      <c r="F6122" s="58">
        <v>290</v>
      </c>
      <c r="G6122" s="1">
        <f t="shared" si="285"/>
        <v>22</v>
      </c>
      <c r="H6122" s="1">
        <f t="shared" si="286"/>
        <v>2012</v>
      </c>
      <c r="I6122" s="1" t="str">
        <f t="shared" si="287"/>
        <v>22-2012</v>
      </c>
      <c r="J6122"/>
      <c r="L6122"/>
    </row>
    <row r="6123" spans="2:12">
      <c r="B6123" s="68">
        <v>41057</v>
      </c>
      <c r="C6123" s="58" t="s">
        <v>10051</v>
      </c>
      <c r="D6123" s="58">
        <v>28</v>
      </c>
      <c r="E6123" s="58">
        <v>575</v>
      </c>
      <c r="F6123" s="58">
        <v>312</v>
      </c>
      <c r="G6123" s="1">
        <f t="shared" si="285"/>
        <v>22</v>
      </c>
      <c r="H6123" s="1">
        <f t="shared" si="286"/>
        <v>2012</v>
      </c>
      <c r="I6123" s="1" t="str">
        <f t="shared" si="287"/>
        <v>22-2012</v>
      </c>
      <c r="J6123"/>
      <c r="L6123"/>
    </row>
    <row r="6124" spans="2:12">
      <c r="B6124" s="68">
        <v>41057</v>
      </c>
      <c r="C6124" s="58" t="s">
        <v>10052</v>
      </c>
      <c r="D6124" s="58">
        <v>53</v>
      </c>
      <c r="E6124" s="58">
        <v>434</v>
      </c>
      <c r="F6124" s="58">
        <v>132</v>
      </c>
      <c r="G6124" s="1">
        <f t="shared" si="285"/>
        <v>22</v>
      </c>
      <c r="H6124" s="1">
        <f t="shared" si="286"/>
        <v>2012</v>
      </c>
      <c r="I6124" s="1" t="str">
        <f t="shared" si="287"/>
        <v>22-2012</v>
      </c>
      <c r="J6124"/>
      <c r="L6124"/>
    </row>
    <row r="6125" spans="2:12">
      <c r="B6125" s="68">
        <v>41057</v>
      </c>
      <c r="C6125" s="58" t="s">
        <v>10055</v>
      </c>
      <c r="D6125" s="58">
        <v>474</v>
      </c>
      <c r="E6125" s="58">
        <v>426</v>
      </c>
      <c r="F6125" s="58">
        <v>195</v>
      </c>
      <c r="G6125" s="1">
        <f t="shared" si="285"/>
        <v>22</v>
      </c>
      <c r="H6125" s="1">
        <f t="shared" si="286"/>
        <v>2012</v>
      </c>
      <c r="I6125" s="1" t="str">
        <f t="shared" si="287"/>
        <v>22-2012</v>
      </c>
      <c r="J6125"/>
      <c r="L6125"/>
    </row>
    <row r="6126" spans="2:12">
      <c r="B6126" s="68">
        <v>41057</v>
      </c>
      <c r="C6126" s="58" t="s">
        <v>10056</v>
      </c>
      <c r="D6126" s="58">
        <v>167</v>
      </c>
      <c r="E6126" s="58">
        <v>413</v>
      </c>
      <c r="F6126" s="58">
        <v>183</v>
      </c>
      <c r="G6126" s="1">
        <f t="shared" si="285"/>
        <v>22</v>
      </c>
      <c r="H6126" s="1">
        <f t="shared" si="286"/>
        <v>2012</v>
      </c>
      <c r="I6126" s="1" t="str">
        <f t="shared" si="287"/>
        <v>22-2012</v>
      </c>
      <c r="J6126"/>
      <c r="L6126"/>
    </row>
    <row r="6127" spans="2:12">
      <c r="B6127" s="68">
        <v>41057</v>
      </c>
      <c r="C6127" s="58" t="s">
        <v>10057</v>
      </c>
      <c r="D6127" s="58">
        <v>35</v>
      </c>
      <c r="E6127" s="58">
        <v>622</v>
      </c>
      <c r="F6127" s="58">
        <v>92</v>
      </c>
      <c r="G6127" s="1">
        <f t="shared" si="285"/>
        <v>22</v>
      </c>
      <c r="H6127" s="1">
        <f t="shared" si="286"/>
        <v>2012</v>
      </c>
      <c r="I6127" s="1" t="str">
        <f t="shared" si="287"/>
        <v>22-2012</v>
      </c>
      <c r="J6127"/>
      <c r="L6127"/>
    </row>
    <row r="6128" spans="2:12">
      <c r="B6128" s="68">
        <v>41057</v>
      </c>
      <c r="C6128" s="58" t="s">
        <v>10058</v>
      </c>
      <c r="D6128" s="58">
        <v>94</v>
      </c>
      <c r="E6128" s="58">
        <v>555</v>
      </c>
      <c r="F6128" s="58">
        <v>271</v>
      </c>
      <c r="G6128" s="1">
        <f t="shared" si="285"/>
        <v>22</v>
      </c>
      <c r="H6128" s="1">
        <f t="shared" si="286"/>
        <v>2012</v>
      </c>
      <c r="I6128" s="1" t="str">
        <f t="shared" si="287"/>
        <v>22-2012</v>
      </c>
      <c r="J6128"/>
      <c r="L6128"/>
    </row>
    <row r="6129" spans="2:12">
      <c r="B6129" s="68">
        <v>41057</v>
      </c>
      <c r="C6129" s="58" t="s">
        <v>10060</v>
      </c>
      <c r="D6129" s="58">
        <v>167</v>
      </c>
      <c r="E6129" s="58">
        <v>862</v>
      </c>
      <c r="F6129" s="58">
        <v>35</v>
      </c>
      <c r="G6129" s="1">
        <f t="shared" si="285"/>
        <v>22</v>
      </c>
      <c r="H6129" s="1">
        <f t="shared" si="286"/>
        <v>2012</v>
      </c>
      <c r="I6129" s="1" t="str">
        <f t="shared" si="287"/>
        <v>22-2012</v>
      </c>
      <c r="J6129"/>
      <c r="L6129"/>
    </row>
    <row r="6130" spans="2:12">
      <c r="B6130" s="68">
        <v>41057</v>
      </c>
      <c r="C6130" s="58" t="s">
        <v>10072</v>
      </c>
      <c r="D6130" s="58">
        <v>196</v>
      </c>
      <c r="E6130" s="58">
        <v>680</v>
      </c>
      <c r="F6130" s="58">
        <v>191</v>
      </c>
      <c r="G6130" s="1">
        <f t="shared" si="285"/>
        <v>22</v>
      </c>
      <c r="H6130" s="1">
        <f t="shared" si="286"/>
        <v>2012</v>
      </c>
      <c r="I6130" s="1" t="str">
        <f t="shared" si="287"/>
        <v>22-2012</v>
      </c>
      <c r="J6130"/>
      <c r="L6130"/>
    </row>
    <row r="6131" spans="2:12">
      <c r="B6131" s="68">
        <v>41057</v>
      </c>
      <c r="C6131" s="58" t="s">
        <v>10073</v>
      </c>
      <c r="D6131" s="58">
        <v>21</v>
      </c>
      <c r="E6131" s="58">
        <v>959</v>
      </c>
      <c r="F6131" s="58">
        <v>28</v>
      </c>
      <c r="G6131" s="1">
        <f t="shared" si="285"/>
        <v>22</v>
      </c>
      <c r="H6131" s="1">
        <f t="shared" si="286"/>
        <v>2012</v>
      </c>
      <c r="I6131" s="1" t="str">
        <f t="shared" si="287"/>
        <v>22-2012</v>
      </c>
      <c r="J6131"/>
      <c r="L6131"/>
    </row>
    <row r="6132" spans="2:12">
      <c r="B6132" s="68">
        <v>41057</v>
      </c>
      <c r="C6132" s="58" t="s">
        <v>10074</v>
      </c>
      <c r="D6132" s="58">
        <v>249</v>
      </c>
      <c r="E6132" s="58">
        <v>346</v>
      </c>
      <c r="F6132" s="58">
        <v>144</v>
      </c>
      <c r="G6132" s="1">
        <f t="shared" si="285"/>
        <v>22</v>
      </c>
      <c r="H6132" s="1">
        <f t="shared" si="286"/>
        <v>2012</v>
      </c>
      <c r="I6132" s="1" t="str">
        <f t="shared" si="287"/>
        <v>22-2012</v>
      </c>
      <c r="J6132"/>
      <c r="L6132"/>
    </row>
    <row r="6133" spans="2:12">
      <c r="B6133" s="68">
        <v>41057</v>
      </c>
      <c r="C6133" s="58" t="s">
        <v>10075</v>
      </c>
      <c r="D6133" s="58">
        <v>80</v>
      </c>
      <c r="E6133" s="58">
        <v>345</v>
      </c>
      <c r="F6133" s="58">
        <v>277</v>
      </c>
      <c r="G6133" s="1">
        <f t="shared" si="285"/>
        <v>22</v>
      </c>
      <c r="H6133" s="1">
        <f t="shared" si="286"/>
        <v>2012</v>
      </c>
      <c r="I6133" s="1" t="str">
        <f t="shared" si="287"/>
        <v>22-2012</v>
      </c>
      <c r="J6133"/>
      <c r="L6133"/>
    </row>
    <row r="6134" spans="2:12">
      <c r="B6134" s="68">
        <v>41057</v>
      </c>
      <c r="C6134" s="58" t="s">
        <v>10076</v>
      </c>
      <c r="D6134" s="58">
        <v>88</v>
      </c>
      <c r="E6134" s="58">
        <v>392</v>
      </c>
      <c r="F6134" s="58">
        <v>102</v>
      </c>
      <c r="G6134" s="1">
        <f t="shared" si="285"/>
        <v>22</v>
      </c>
      <c r="H6134" s="1">
        <f t="shared" si="286"/>
        <v>2012</v>
      </c>
      <c r="I6134" s="1" t="str">
        <f t="shared" si="287"/>
        <v>22-2012</v>
      </c>
      <c r="J6134"/>
      <c r="L6134"/>
    </row>
    <row r="6135" spans="2:12">
      <c r="B6135" s="68">
        <v>41057</v>
      </c>
      <c r="C6135" s="58" t="s">
        <v>18</v>
      </c>
      <c r="D6135" s="58">
        <v>86</v>
      </c>
      <c r="E6135" s="58">
        <v>730</v>
      </c>
      <c r="F6135" s="58">
        <v>202</v>
      </c>
      <c r="G6135" s="1">
        <f t="shared" si="285"/>
        <v>22</v>
      </c>
      <c r="H6135" s="1">
        <f t="shared" si="286"/>
        <v>2012</v>
      </c>
      <c r="I6135" s="1" t="str">
        <f t="shared" si="287"/>
        <v>22-2012</v>
      </c>
      <c r="J6135"/>
      <c r="L6135"/>
    </row>
    <row r="6136" spans="2:12">
      <c r="B6136" s="68">
        <v>41057</v>
      </c>
      <c r="C6136" s="58" t="s">
        <v>10077</v>
      </c>
      <c r="D6136" s="58">
        <v>23</v>
      </c>
      <c r="E6136" s="58">
        <v>532</v>
      </c>
      <c r="F6136" s="58">
        <v>222</v>
      </c>
      <c r="G6136" s="1">
        <f t="shared" si="285"/>
        <v>22</v>
      </c>
      <c r="H6136" s="1">
        <f t="shared" si="286"/>
        <v>2012</v>
      </c>
      <c r="I6136" s="1" t="str">
        <f t="shared" si="287"/>
        <v>22-2012</v>
      </c>
      <c r="J6136"/>
      <c r="L6136"/>
    </row>
    <row r="6137" spans="2:12">
      <c r="B6137" s="68">
        <v>41057</v>
      </c>
      <c r="C6137" s="58" t="s">
        <v>10078</v>
      </c>
      <c r="D6137" s="58">
        <v>272</v>
      </c>
      <c r="E6137" s="58">
        <v>871</v>
      </c>
      <c r="F6137" s="58">
        <v>65</v>
      </c>
      <c r="G6137" s="1">
        <f t="shared" si="285"/>
        <v>22</v>
      </c>
      <c r="H6137" s="1">
        <f t="shared" si="286"/>
        <v>2012</v>
      </c>
      <c r="I6137" s="1" t="str">
        <f t="shared" si="287"/>
        <v>22-2012</v>
      </c>
      <c r="J6137"/>
      <c r="L6137"/>
    </row>
    <row r="6138" spans="2:12">
      <c r="B6138" s="68">
        <v>41057</v>
      </c>
      <c r="C6138" s="58" t="s">
        <v>10079</v>
      </c>
      <c r="D6138" s="58">
        <v>6</v>
      </c>
      <c r="E6138" s="58">
        <v>821</v>
      </c>
      <c r="F6138" s="58">
        <v>303</v>
      </c>
      <c r="G6138" s="1">
        <f t="shared" si="285"/>
        <v>22</v>
      </c>
      <c r="H6138" s="1">
        <f t="shared" si="286"/>
        <v>2012</v>
      </c>
      <c r="I6138" s="1" t="str">
        <f t="shared" si="287"/>
        <v>22-2012</v>
      </c>
      <c r="J6138"/>
      <c r="L6138"/>
    </row>
    <row r="6139" spans="2:12">
      <c r="B6139" s="68">
        <v>41057</v>
      </c>
      <c r="C6139" s="58" t="s">
        <v>10080</v>
      </c>
      <c r="D6139" s="58">
        <v>27</v>
      </c>
      <c r="E6139" s="58">
        <v>445</v>
      </c>
      <c r="F6139" s="58">
        <v>203</v>
      </c>
      <c r="G6139" s="1">
        <f t="shared" si="285"/>
        <v>22</v>
      </c>
      <c r="H6139" s="1">
        <f t="shared" si="286"/>
        <v>2012</v>
      </c>
      <c r="I6139" s="1" t="str">
        <f t="shared" si="287"/>
        <v>22-2012</v>
      </c>
      <c r="J6139"/>
      <c r="L6139"/>
    </row>
    <row r="6140" spans="2:12">
      <c r="B6140" s="68">
        <v>41057</v>
      </c>
      <c r="C6140" s="58" t="s">
        <v>10081</v>
      </c>
      <c r="D6140" s="58">
        <v>36</v>
      </c>
      <c r="E6140" s="58">
        <v>731</v>
      </c>
      <c r="F6140" s="58">
        <v>307</v>
      </c>
      <c r="G6140" s="1">
        <f t="shared" si="285"/>
        <v>22</v>
      </c>
      <c r="H6140" s="1">
        <f t="shared" si="286"/>
        <v>2012</v>
      </c>
      <c r="I6140" s="1" t="str">
        <f t="shared" si="287"/>
        <v>22-2012</v>
      </c>
      <c r="J6140"/>
      <c r="L6140"/>
    </row>
    <row r="6141" spans="2:12">
      <c r="B6141" s="68">
        <v>41057</v>
      </c>
      <c r="C6141" s="58" t="s">
        <v>10082</v>
      </c>
      <c r="D6141" s="58">
        <v>186</v>
      </c>
      <c r="E6141" s="58">
        <v>597</v>
      </c>
      <c r="F6141" s="58">
        <v>79</v>
      </c>
      <c r="G6141" s="1">
        <f t="shared" si="285"/>
        <v>22</v>
      </c>
      <c r="H6141" s="1">
        <f t="shared" si="286"/>
        <v>2012</v>
      </c>
      <c r="I6141" s="1" t="str">
        <f t="shared" si="287"/>
        <v>22-2012</v>
      </c>
      <c r="J6141"/>
      <c r="L6141"/>
    </row>
    <row r="6142" spans="2:12">
      <c r="B6142" s="68">
        <v>41057</v>
      </c>
      <c r="C6142" s="58" t="s">
        <v>10083</v>
      </c>
      <c r="D6142" s="58">
        <v>64</v>
      </c>
      <c r="E6142" s="58">
        <v>316</v>
      </c>
      <c r="F6142" s="58">
        <v>41</v>
      </c>
      <c r="G6142" s="1">
        <f t="shared" si="285"/>
        <v>22</v>
      </c>
      <c r="H6142" s="1">
        <f t="shared" si="286"/>
        <v>2012</v>
      </c>
      <c r="I6142" s="1" t="str">
        <f t="shared" si="287"/>
        <v>22-2012</v>
      </c>
      <c r="J6142"/>
      <c r="L6142"/>
    </row>
    <row r="6143" spans="2:12">
      <c r="B6143" s="68">
        <v>41057</v>
      </c>
      <c r="C6143" s="58" t="s">
        <v>10084</v>
      </c>
      <c r="D6143" s="58">
        <v>125</v>
      </c>
      <c r="E6143" s="58">
        <v>963</v>
      </c>
      <c r="F6143" s="58">
        <v>30</v>
      </c>
      <c r="G6143" s="1">
        <f t="shared" si="285"/>
        <v>22</v>
      </c>
      <c r="H6143" s="1">
        <f t="shared" si="286"/>
        <v>2012</v>
      </c>
      <c r="I6143" s="1" t="str">
        <f t="shared" si="287"/>
        <v>22-2012</v>
      </c>
      <c r="J6143"/>
      <c r="L6143"/>
    </row>
    <row r="6144" spans="2:12">
      <c r="B6144" s="68">
        <v>41057</v>
      </c>
      <c r="C6144" s="58" t="s">
        <v>10085</v>
      </c>
      <c r="D6144" s="58">
        <v>737</v>
      </c>
      <c r="E6144" s="58">
        <v>891</v>
      </c>
      <c r="F6144" s="58">
        <v>106</v>
      </c>
      <c r="G6144" s="1">
        <f t="shared" si="285"/>
        <v>22</v>
      </c>
      <c r="H6144" s="1">
        <f t="shared" si="286"/>
        <v>2012</v>
      </c>
      <c r="I6144" s="1" t="str">
        <f t="shared" si="287"/>
        <v>22-2012</v>
      </c>
      <c r="J6144"/>
      <c r="L6144"/>
    </row>
    <row r="6145" spans="2:12">
      <c r="B6145" s="68">
        <v>41057</v>
      </c>
      <c r="C6145" s="58" t="s">
        <v>10086</v>
      </c>
      <c r="D6145" s="58">
        <v>312</v>
      </c>
      <c r="E6145" s="58">
        <v>544</v>
      </c>
      <c r="F6145" s="58">
        <v>284</v>
      </c>
      <c r="G6145" s="1">
        <f t="shared" si="285"/>
        <v>22</v>
      </c>
      <c r="H6145" s="1">
        <f t="shared" si="286"/>
        <v>2012</v>
      </c>
      <c r="I6145" s="1" t="str">
        <f t="shared" si="287"/>
        <v>22-2012</v>
      </c>
      <c r="J6145"/>
      <c r="L6145"/>
    </row>
    <row r="6146" spans="2:12">
      <c r="B6146" s="68">
        <v>41057</v>
      </c>
      <c r="C6146" s="58" t="s">
        <v>10087</v>
      </c>
      <c r="D6146" s="58">
        <v>118</v>
      </c>
      <c r="E6146" s="58">
        <v>680</v>
      </c>
      <c r="F6146" s="58">
        <v>267</v>
      </c>
      <c r="G6146" s="1">
        <f t="shared" si="285"/>
        <v>22</v>
      </c>
      <c r="H6146" s="1">
        <f t="shared" si="286"/>
        <v>2012</v>
      </c>
      <c r="I6146" s="1" t="str">
        <f t="shared" si="287"/>
        <v>22-2012</v>
      </c>
      <c r="J6146"/>
      <c r="L6146"/>
    </row>
    <row r="6147" spans="2:12">
      <c r="B6147" s="68">
        <v>41057</v>
      </c>
      <c r="C6147" s="58" t="s">
        <v>10088</v>
      </c>
      <c r="D6147" s="58">
        <v>106</v>
      </c>
      <c r="E6147" s="58">
        <v>303</v>
      </c>
      <c r="F6147" s="58">
        <v>313</v>
      </c>
      <c r="G6147" s="1">
        <f t="shared" si="285"/>
        <v>22</v>
      </c>
      <c r="H6147" s="1">
        <f t="shared" si="286"/>
        <v>2012</v>
      </c>
      <c r="I6147" s="1" t="str">
        <f t="shared" si="287"/>
        <v>22-2012</v>
      </c>
      <c r="J6147"/>
      <c r="L6147"/>
    </row>
    <row r="6148" spans="2:12">
      <c r="B6148" s="68">
        <v>41057</v>
      </c>
      <c r="C6148" s="58" t="s">
        <v>10089</v>
      </c>
      <c r="D6148" s="58">
        <v>423</v>
      </c>
      <c r="E6148" s="58">
        <v>509</v>
      </c>
      <c r="F6148" s="58">
        <v>33</v>
      </c>
      <c r="G6148" s="1">
        <f t="shared" si="285"/>
        <v>22</v>
      </c>
      <c r="H6148" s="1">
        <f t="shared" si="286"/>
        <v>2012</v>
      </c>
      <c r="I6148" s="1" t="str">
        <f t="shared" si="287"/>
        <v>22-2012</v>
      </c>
      <c r="J6148"/>
      <c r="L6148"/>
    </row>
    <row r="6149" spans="2:12">
      <c r="B6149" s="68">
        <v>41057</v>
      </c>
      <c r="C6149" s="58" t="s">
        <v>10090</v>
      </c>
      <c r="D6149" s="58">
        <v>56</v>
      </c>
      <c r="E6149" s="58">
        <v>409</v>
      </c>
      <c r="F6149" s="58">
        <v>264</v>
      </c>
      <c r="G6149" s="1">
        <f t="shared" si="285"/>
        <v>22</v>
      </c>
      <c r="H6149" s="1">
        <f t="shared" si="286"/>
        <v>2012</v>
      </c>
      <c r="I6149" s="1" t="str">
        <f t="shared" si="287"/>
        <v>22-2012</v>
      </c>
      <c r="J6149"/>
      <c r="L6149"/>
    </row>
    <row r="6150" spans="2:12">
      <c r="B6150" s="68">
        <v>41057</v>
      </c>
      <c r="C6150" s="58" t="s">
        <v>10091</v>
      </c>
      <c r="D6150" s="58">
        <v>181</v>
      </c>
      <c r="E6150" s="58">
        <v>552</v>
      </c>
      <c r="F6150" s="58">
        <v>125</v>
      </c>
      <c r="G6150" s="1">
        <f t="shared" si="285"/>
        <v>22</v>
      </c>
      <c r="H6150" s="1">
        <f t="shared" si="286"/>
        <v>2012</v>
      </c>
      <c r="I6150" s="1" t="str">
        <f t="shared" si="287"/>
        <v>22-2012</v>
      </c>
      <c r="J6150"/>
      <c r="L6150"/>
    </row>
    <row r="6151" spans="2:12">
      <c r="B6151" s="68">
        <v>41057</v>
      </c>
      <c r="C6151" s="58" t="s">
        <v>10092</v>
      </c>
      <c r="D6151" s="58">
        <v>2</v>
      </c>
      <c r="E6151" s="58">
        <v>585</v>
      </c>
      <c r="F6151" s="58">
        <v>41</v>
      </c>
      <c r="G6151" s="1">
        <f t="shared" si="285"/>
        <v>22</v>
      </c>
      <c r="H6151" s="1">
        <f t="shared" si="286"/>
        <v>2012</v>
      </c>
      <c r="I6151" s="1" t="str">
        <f t="shared" si="287"/>
        <v>22-2012</v>
      </c>
      <c r="J6151"/>
      <c r="L6151"/>
    </row>
    <row r="6152" spans="2:12">
      <c r="B6152" s="68">
        <v>41057</v>
      </c>
      <c r="C6152" s="58" t="s">
        <v>10093</v>
      </c>
      <c r="D6152" s="58">
        <v>117</v>
      </c>
      <c r="E6152" s="58">
        <v>697</v>
      </c>
      <c r="F6152" s="58">
        <v>5</v>
      </c>
      <c r="G6152" s="1">
        <f t="shared" si="285"/>
        <v>22</v>
      </c>
      <c r="H6152" s="1">
        <f t="shared" si="286"/>
        <v>2012</v>
      </c>
      <c r="I6152" s="1" t="str">
        <f t="shared" si="287"/>
        <v>22-2012</v>
      </c>
      <c r="J6152"/>
      <c r="L6152"/>
    </row>
    <row r="6153" spans="2:12">
      <c r="B6153" s="68">
        <v>41057</v>
      </c>
      <c r="C6153" s="58" t="s">
        <v>10095</v>
      </c>
      <c r="D6153" s="58">
        <v>100</v>
      </c>
      <c r="E6153" s="58">
        <v>747</v>
      </c>
      <c r="F6153" s="58">
        <v>180</v>
      </c>
      <c r="G6153" s="1">
        <f t="shared" si="285"/>
        <v>22</v>
      </c>
      <c r="H6153" s="1">
        <f t="shared" si="286"/>
        <v>2012</v>
      </c>
      <c r="I6153" s="1" t="str">
        <f t="shared" si="287"/>
        <v>22-2012</v>
      </c>
      <c r="J6153"/>
      <c r="L6153"/>
    </row>
    <row r="6154" spans="2:12">
      <c r="B6154" s="68">
        <v>41057</v>
      </c>
      <c r="C6154" s="58" t="s">
        <v>10096</v>
      </c>
      <c r="D6154" s="58">
        <v>224</v>
      </c>
      <c r="E6154" s="58">
        <v>535</v>
      </c>
      <c r="F6154" s="58">
        <v>198</v>
      </c>
      <c r="G6154" s="1">
        <f t="shared" si="285"/>
        <v>22</v>
      </c>
      <c r="H6154" s="1">
        <f t="shared" si="286"/>
        <v>2012</v>
      </c>
      <c r="I6154" s="1" t="str">
        <f t="shared" si="287"/>
        <v>22-2012</v>
      </c>
      <c r="J6154"/>
      <c r="L6154"/>
    </row>
    <row r="6155" spans="2:12">
      <c r="B6155" s="68">
        <v>41057</v>
      </c>
      <c r="C6155" s="58" t="s">
        <v>10097</v>
      </c>
      <c r="D6155" s="58">
        <v>9</v>
      </c>
      <c r="E6155" s="58">
        <v>952</v>
      </c>
      <c r="F6155" s="58">
        <v>69</v>
      </c>
      <c r="G6155" s="1">
        <f t="shared" si="285"/>
        <v>22</v>
      </c>
      <c r="H6155" s="1">
        <f t="shared" si="286"/>
        <v>2012</v>
      </c>
      <c r="I6155" s="1" t="str">
        <f t="shared" si="287"/>
        <v>22-2012</v>
      </c>
      <c r="J6155"/>
      <c r="L6155"/>
    </row>
    <row r="6156" spans="2:12">
      <c r="B6156" s="68">
        <v>41057</v>
      </c>
      <c r="C6156" s="58" t="s">
        <v>10098</v>
      </c>
      <c r="D6156" s="58">
        <v>223</v>
      </c>
      <c r="E6156" s="58">
        <v>663</v>
      </c>
      <c r="F6156" s="58">
        <v>170</v>
      </c>
      <c r="G6156" s="1">
        <f t="shared" si="285"/>
        <v>22</v>
      </c>
      <c r="H6156" s="1">
        <f t="shared" si="286"/>
        <v>2012</v>
      </c>
      <c r="I6156" s="1" t="str">
        <f t="shared" si="287"/>
        <v>22-2012</v>
      </c>
      <c r="J6156"/>
      <c r="L6156"/>
    </row>
    <row r="6157" spans="2:12">
      <c r="B6157" s="68">
        <v>41057</v>
      </c>
      <c r="C6157" s="58" t="s">
        <v>10099</v>
      </c>
      <c r="D6157" s="58">
        <v>53</v>
      </c>
      <c r="E6157" s="58">
        <v>843</v>
      </c>
      <c r="F6157" s="58">
        <v>144</v>
      </c>
      <c r="G6157" s="1">
        <f t="shared" si="285"/>
        <v>22</v>
      </c>
      <c r="H6157" s="1">
        <f t="shared" si="286"/>
        <v>2012</v>
      </c>
      <c r="I6157" s="1" t="str">
        <f t="shared" si="287"/>
        <v>22-2012</v>
      </c>
      <c r="J6157"/>
      <c r="L6157"/>
    </row>
    <row r="6158" spans="2:12">
      <c r="B6158" s="68">
        <v>41057</v>
      </c>
      <c r="C6158" s="58" t="s">
        <v>10100</v>
      </c>
      <c r="D6158" s="58">
        <v>40</v>
      </c>
      <c r="E6158" s="58">
        <v>538</v>
      </c>
      <c r="F6158" s="58">
        <v>137</v>
      </c>
      <c r="G6158" s="1">
        <f t="shared" si="285"/>
        <v>22</v>
      </c>
      <c r="H6158" s="1">
        <f t="shared" si="286"/>
        <v>2012</v>
      </c>
      <c r="I6158" s="1" t="str">
        <f t="shared" si="287"/>
        <v>22-2012</v>
      </c>
      <c r="J6158"/>
      <c r="L6158"/>
    </row>
    <row r="6159" spans="2:12">
      <c r="B6159" s="68">
        <v>41057</v>
      </c>
      <c r="C6159" s="58" t="s">
        <v>10101</v>
      </c>
      <c r="D6159" s="58">
        <v>11</v>
      </c>
      <c r="E6159" s="58">
        <v>322</v>
      </c>
      <c r="F6159" s="58">
        <v>100</v>
      </c>
      <c r="G6159" s="1">
        <f t="shared" si="285"/>
        <v>22</v>
      </c>
      <c r="H6159" s="1">
        <f t="shared" si="286"/>
        <v>2012</v>
      </c>
      <c r="I6159" s="1" t="str">
        <f t="shared" si="287"/>
        <v>22-2012</v>
      </c>
      <c r="J6159"/>
      <c r="L6159"/>
    </row>
    <row r="6160" spans="2:12">
      <c r="L6160"/>
    </row>
    <row r="6161" spans="12:12">
      <c r="L6161"/>
    </row>
    <row r="6162" spans="12:12">
      <c r="L6162"/>
    </row>
    <row r="6163" spans="12:12">
      <c r="L6163"/>
    </row>
    <row r="6164" spans="12:12">
      <c r="L6164"/>
    </row>
    <row r="6165" spans="12:12">
      <c r="L6165"/>
    </row>
    <row r="6166" spans="12:12">
      <c r="L6166"/>
    </row>
    <row r="6167" spans="12:12">
      <c r="L6167"/>
    </row>
    <row r="6168" spans="12:12">
      <c r="L6168"/>
    </row>
    <row r="6169" spans="12:12">
      <c r="L6169"/>
    </row>
    <row r="6170" spans="12:12">
      <c r="L6170"/>
    </row>
    <row r="6171" spans="12:12">
      <c r="L6171"/>
    </row>
    <row r="6172" spans="12:12">
      <c r="L6172"/>
    </row>
    <row r="6173" spans="12:12">
      <c r="L6173"/>
    </row>
    <row r="6174" spans="12:12">
      <c r="L6174"/>
    </row>
    <row r="6175" spans="12:12">
      <c r="L6175"/>
    </row>
    <row r="6176" spans="12:12">
      <c r="L6176"/>
    </row>
    <row r="6177" spans="12:12">
      <c r="L6177"/>
    </row>
    <row r="6178" spans="12:12">
      <c r="L6178"/>
    </row>
    <row r="6179" spans="12:12">
      <c r="L6179"/>
    </row>
    <row r="6180" spans="12:12">
      <c r="L6180"/>
    </row>
    <row r="6181" spans="12:12">
      <c r="L6181"/>
    </row>
    <row r="6182" spans="12:12">
      <c r="L6182"/>
    </row>
    <row r="6183" spans="12:12">
      <c r="L6183"/>
    </row>
    <row r="6184" spans="12:12">
      <c r="L6184"/>
    </row>
    <row r="6185" spans="12:12">
      <c r="L6185"/>
    </row>
    <row r="6186" spans="12:12">
      <c r="L6186"/>
    </row>
    <row r="6187" spans="12:12">
      <c r="L6187"/>
    </row>
    <row r="6188" spans="12:12">
      <c r="L6188"/>
    </row>
    <row r="6189" spans="12:12">
      <c r="L6189"/>
    </row>
    <row r="6190" spans="12:12">
      <c r="L6190"/>
    </row>
    <row r="6191" spans="12:12">
      <c r="L6191"/>
    </row>
    <row r="6192" spans="12:12">
      <c r="L6192"/>
    </row>
    <row r="6193" spans="12:12">
      <c r="L6193"/>
    </row>
    <row r="6194" spans="12:12">
      <c r="L6194"/>
    </row>
    <row r="6195" spans="12:12">
      <c r="L6195"/>
    </row>
    <row r="6196" spans="12:12">
      <c r="L6196"/>
    </row>
    <row r="6197" spans="12:12">
      <c r="L6197"/>
    </row>
    <row r="6198" spans="12:12">
      <c r="L6198"/>
    </row>
    <row r="6199" spans="12:12">
      <c r="L6199"/>
    </row>
    <row r="6200" spans="12:12">
      <c r="L6200"/>
    </row>
    <row r="6201" spans="12:12">
      <c r="L6201"/>
    </row>
    <row r="6202" spans="12:12">
      <c r="L6202"/>
    </row>
    <row r="6203" spans="12:12">
      <c r="L6203"/>
    </row>
    <row r="6204" spans="12:12">
      <c r="L6204"/>
    </row>
    <row r="6205" spans="12:12">
      <c r="L6205"/>
    </row>
    <row r="6206" spans="12:12">
      <c r="L6206"/>
    </row>
    <row r="6207" spans="12:12">
      <c r="L6207"/>
    </row>
    <row r="6208" spans="12:12">
      <c r="L6208"/>
    </row>
    <row r="6209" spans="12:12">
      <c r="L6209"/>
    </row>
    <row r="6210" spans="12:12">
      <c r="L6210"/>
    </row>
    <row r="6211" spans="12:12">
      <c r="L6211"/>
    </row>
    <row r="6212" spans="12:12">
      <c r="L6212"/>
    </row>
    <row r="6213" spans="12:12">
      <c r="L6213"/>
    </row>
    <row r="6214" spans="12:12">
      <c r="L6214"/>
    </row>
    <row r="6215" spans="12:12">
      <c r="L6215"/>
    </row>
    <row r="6216" spans="12:12">
      <c r="L6216"/>
    </row>
    <row r="6217" spans="12:12">
      <c r="L6217"/>
    </row>
    <row r="6218" spans="12:12">
      <c r="L6218"/>
    </row>
    <row r="6219" spans="12:12">
      <c r="L6219"/>
    </row>
    <row r="6220" spans="12:12">
      <c r="L6220"/>
    </row>
    <row r="6221" spans="12:12">
      <c r="L6221"/>
    </row>
    <row r="6222" spans="12:12">
      <c r="L6222"/>
    </row>
    <row r="6223" spans="12:12">
      <c r="L6223"/>
    </row>
    <row r="6224" spans="12:12">
      <c r="L6224"/>
    </row>
    <row r="6225" spans="12:12">
      <c r="L6225"/>
    </row>
    <row r="6226" spans="12:12">
      <c r="L6226"/>
    </row>
    <row r="6227" spans="12:12">
      <c r="L6227"/>
    </row>
    <row r="6228" spans="12:12">
      <c r="L6228"/>
    </row>
    <row r="6229" spans="12:12">
      <c r="L6229"/>
    </row>
    <row r="6230" spans="12:12">
      <c r="L6230"/>
    </row>
    <row r="6231" spans="12:12">
      <c r="L6231"/>
    </row>
    <row r="6232" spans="12:12">
      <c r="L6232"/>
    </row>
    <row r="6233" spans="12:12">
      <c r="L6233"/>
    </row>
    <row r="6234" spans="12:12">
      <c r="L6234"/>
    </row>
    <row r="6235" spans="12:12">
      <c r="L6235"/>
    </row>
    <row r="6236" spans="12:12">
      <c r="L6236"/>
    </row>
    <row r="6237" spans="12:12">
      <c r="L6237"/>
    </row>
    <row r="6238" spans="12:12">
      <c r="L6238"/>
    </row>
    <row r="6239" spans="12:12">
      <c r="L6239"/>
    </row>
    <row r="6240" spans="12:12">
      <c r="L6240"/>
    </row>
    <row r="6241" spans="12:12">
      <c r="L6241"/>
    </row>
    <row r="6242" spans="12:12">
      <c r="L6242"/>
    </row>
    <row r="6243" spans="12:12">
      <c r="L6243"/>
    </row>
    <row r="6244" spans="12:12">
      <c r="L6244"/>
    </row>
    <row r="6245" spans="12:12">
      <c r="L6245"/>
    </row>
    <row r="6246" spans="12:12">
      <c r="L6246"/>
    </row>
    <row r="6247" spans="12:12">
      <c r="L6247"/>
    </row>
    <row r="6248" spans="12:12">
      <c r="L6248"/>
    </row>
    <row r="6249" spans="12:12">
      <c r="L6249"/>
    </row>
    <row r="6250" spans="12:12">
      <c r="L6250"/>
    </row>
    <row r="6251" spans="12:12">
      <c r="L6251"/>
    </row>
    <row r="6252" spans="12:12">
      <c r="L6252"/>
    </row>
    <row r="6253" spans="12:12">
      <c r="L6253"/>
    </row>
    <row r="6254" spans="12:12">
      <c r="L6254"/>
    </row>
    <row r="6255" spans="12:12">
      <c r="L6255"/>
    </row>
    <row r="6256" spans="12:12">
      <c r="L6256"/>
    </row>
    <row r="6257" spans="12:12">
      <c r="L6257"/>
    </row>
    <row r="6258" spans="12:12">
      <c r="L6258"/>
    </row>
    <row r="6259" spans="12:12">
      <c r="L6259"/>
    </row>
    <row r="6260" spans="12:12">
      <c r="L6260"/>
    </row>
    <row r="6261" spans="12:12">
      <c r="L6261"/>
    </row>
    <row r="6262" spans="12:12">
      <c r="L6262"/>
    </row>
    <row r="6263" spans="12:12">
      <c r="L6263"/>
    </row>
    <row r="6264" spans="12:12">
      <c r="L6264"/>
    </row>
    <row r="6265" spans="12:12">
      <c r="L6265"/>
    </row>
    <row r="6266" spans="12:12">
      <c r="L6266"/>
    </row>
    <row r="6267" spans="12:12">
      <c r="L6267"/>
    </row>
    <row r="6268" spans="12:12">
      <c r="L6268"/>
    </row>
    <row r="6269" spans="12:12">
      <c r="L6269"/>
    </row>
    <row r="6270" spans="12:12">
      <c r="L6270"/>
    </row>
    <row r="6271" spans="12:12">
      <c r="L6271"/>
    </row>
    <row r="6272" spans="12:12">
      <c r="L6272"/>
    </row>
    <row r="6273" spans="12:12">
      <c r="L6273"/>
    </row>
    <row r="6274" spans="12:12">
      <c r="L6274"/>
    </row>
    <row r="6275" spans="12:12">
      <c r="L6275"/>
    </row>
    <row r="6276" spans="12:12">
      <c r="L6276"/>
    </row>
    <row r="6277" spans="12:12">
      <c r="L6277"/>
    </row>
    <row r="6278" spans="12:12">
      <c r="L6278"/>
    </row>
    <row r="6279" spans="12:12">
      <c r="L6279"/>
    </row>
    <row r="6280" spans="12:12">
      <c r="L6280"/>
    </row>
    <row r="6281" spans="12:12">
      <c r="L6281"/>
    </row>
    <row r="6282" spans="12:12">
      <c r="L6282"/>
    </row>
    <row r="6283" spans="12:12">
      <c r="L6283"/>
    </row>
    <row r="6284" spans="12:12">
      <c r="L6284"/>
    </row>
    <row r="6285" spans="12:12">
      <c r="L6285"/>
    </row>
    <row r="6286" spans="12:12">
      <c r="L6286"/>
    </row>
    <row r="6287" spans="12:12">
      <c r="L6287"/>
    </row>
  </sheetData>
  <conditionalFormatting sqref="D14">
    <cfRule type="cellIs" dxfId="3" priority="4" operator="greaterThan">
      <formula>1</formula>
    </cfRule>
    <cfRule type="cellIs" dxfId="2" priority="5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C3:R22"/>
  <sheetViews>
    <sheetView workbookViewId="0"/>
  </sheetViews>
  <sheetFormatPr defaultRowHeight="15"/>
  <cols>
    <col min="1" max="6" width="9.140625" style="1"/>
    <col min="7" max="7" width="14.5703125" style="1" bestFit="1" customWidth="1"/>
    <col min="8" max="8" width="12.85546875" style="1" bestFit="1" customWidth="1"/>
    <col min="9" max="9" width="20.85546875" style="1" bestFit="1" customWidth="1"/>
    <col min="10" max="10" width="21" style="1" bestFit="1" customWidth="1"/>
    <col min="11" max="12" width="9.140625" style="1"/>
    <col min="13" max="13" width="10.5703125" style="1" bestFit="1" customWidth="1"/>
    <col min="14" max="16384" width="9.140625" style="1"/>
  </cols>
  <sheetData>
    <row r="3" spans="3:18">
      <c r="D3" s="10"/>
      <c r="E3" s="10" t="s">
        <v>10115</v>
      </c>
      <c r="F3" s="10" t="s">
        <v>10129</v>
      </c>
      <c r="M3" s="46" t="s">
        <v>17</v>
      </c>
    </row>
    <row r="4" spans="3:18">
      <c r="D4" s="10"/>
      <c r="E4" s="10"/>
      <c r="F4" s="10"/>
    </row>
    <row r="5" spans="3:18">
      <c r="D5" s="10"/>
      <c r="E5" s="10" t="s">
        <v>10116</v>
      </c>
      <c r="F5" s="10" t="s">
        <v>10130</v>
      </c>
    </row>
    <row r="6" spans="3:18">
      <c r="D6" s="10"/>
      <c r="E6" s="10"/>
      <c r="F6" s="10"/>
    </row>
    <row r="7" spans="3:18">
      <c r="F7" s="78" t="s">
        <v>10112</v>
      </c>
      <c r="G7" s="21"/>
      <c r="H7" s="21"/>
      <c r="I7" s="21"/>
      <c r="J7" s="21"/>
      <c r="K7" s="29"/>
    </row>
    <row r="8" spans="3:18">
      <c r="F8" s="28" t="s">
        <v>10113</v>
      </c>
      <c r="G8" s="32"/>
      <c r="H8" s="32"/>
      <c r="I8" s="32"/>
      <c r="J8" s="32"/>
      <c r="K8" s="31"/>
    </row>
    <row r="9" spans="3:18">
      <c r="F9" s="30"/>
      <c r="G9" s="30"/>
      <c r="H9" s="30"/>
      <c r="I9" s="30"/>
      <c r="J9" s="30"/>
      <c r="K9" s="30"/>
    </row>
    <row r="10" spans="3:18">
      <c r="E10" s="77">
        <v>2</v>
      </c>
      <c r="F10" s="10" t="s">
        <v>10114</v>
      </c>
      <c r="K10" s="30"/>
      <c r="M10" s="46" t="s">
        <v>17</v>
      </c>
      <c r="O10"/>
      <c r="P10"/>
      <c r="Q10"/>
      <c r="R10"/>
    </row>
    <row r="11" spans="3:18">
      <c r="E11" s="77"/>
      <c r="F11" s="10"/>
      <c r="K11" s="30"/>
      <c r="O11"/>
      <c r="P11"/>
      <c r="Q11"/>
      <c r="R11"/>
    </row>
    <row r="12" spans="3:18">
      <c r="E12" s="77"/>
      <c r="F12" s="10"/>
      <c r="K12" s="30"/>
      <c r="O12"/>
      <c r="P12"/>
      <c r="Q12"/>
      <c r="R12"/>
    </row>
    <row r="13" spans="3:18" ht="15.75" thickBot="1">
      <c r="F13"/>
      <c r="G13"/>
      <c r="H13"/>
      <c r="I13"/>
      <c r="J13"/>
      <c r="O13"/>
      <c r="P13"/>
      <c r="Q13"/>
      <c r="R13"/>
    </row>
    <row r="14" spans="3:18" ht="14.25" customHeight="1" thickBot="1">
      <c r="C14" s="69" t="s">
        <v>10110</v>
      </c>
      <c r="D14" s="70" t="s">
        <v>10111</v>
      </c>
      <c r="F14"/>
      <c r="G14"/>
      <c r="H14"/>
      <c r="I14"/>
      <c r="J14"/>
      <c r="O14"/>
      <c r="P14"/>
      <c r="Q14"/>
      <c r="R14"/>
    </row>
    <row r="15" spans="3:18">
      <c r="C15" s="71" t="s">
        <v>10102</v>
      </c>
      <c r="D15" s="72">
        <v>65</v>
      </c>
      <c r="F15"/>
      <c r="G15"/>
      <c r="H15"/>
      <c r="I15"/>
      <c r="J15"/>
      <c r="O15"/>
      <c r="P15"/>
      <c r="Q15"/>
      <c r="R15"/>
    </row>
    <row r="16" spans="3:18">
      <c r="C16" s="73" t="s">
        <v>10103</v>
      </c>
      <c r="D16" s="74">
        <v>76</v>
      </c>
      <c r="F16"/>
      <c r="G16"/>
      <c r="H16"/>
      <c r="I16"/>
      <c r="J16"/>
      <c r="O16"/>
      <c r="P16"/>
      <c r="Q16"/>
      <c r="R16"/>
    </row>
    <row r="17" spans="3:18">
      <c r="C17" s="73" t="s">
        <v>10105</v>
      </c>
      <c r="D17" s="74">
        <v>83</v>
      </c>
      <c r="F17"/>
      <c r="G17"/>
      <c r="H17"/>
      <c r="I17"/>
      <c r="J17"/>
      <c r="O17"/>
      <c r="P17"/>
      <c r="Q17"/>
      <c r="R17"/>
    </row>
    <row r="18" spans="3:18">
      <c r="C18" s="73" t="s">
        <v>10106</v>
      </c>
      <c r="D18" s="74">
        <v>45</v>
      </c>
      <c r="O18"/>
      <c r="P18"/>
      <c r="Q18"/>
      <c r="R18"/>
    </row>
    <row r="19" spans="3:18">
      <c r="C19" s="73" t="s">
        <v>10107</v>
      </c>
      <c r="D19" s="74">
        <v>90</v>
      </c>
      <c r="O19"/>
      <c r="P19"/>
      <c r="Q19"/>
      <c r="R19"/>
    </row>
    <row r="20" spans="3:18">
      <c r="C20" s="73" t="s">
        <v>10108</v>
      </c>
      <c r="D20" s="74">
        <v>100</v>
      </c>
      <c r="O20"/>
      <c r="P20"/>
      <c r="Q20"/>
      <c r="R20"/>
    </row>
    <row r="21" spans="3:18">
      <c r="C21" s="73" t="s">
        <v>10104</v>
      </c>
      <c r="D21" s="74">
        <v>100</v>
      </c>
    </row>
    <row r="22" spans="3:18" ht="15.75" thickBot="1">
      <c r="C22" s="75" t="s">
        <v>10109</v>
      </c>
      <c r="D22" s="76">
        <v>50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L21"/>
  <sheetViews>
    <sheetView showGridLines="0" showRowColHeaders="0" zoomScale="80" zoomScaleNormal="80" workbookViewId="0"/>
  </sheetViews>
  <sheetFormatPr defaultRowHeight="15"/>
  <cols>
    <col min="1" max="1" width="9.140625" style="1"/>
    <col min="2" max="4" width="13.7109375" style="1" bestFit="1" customWidth="1"/>
    <col min="5" max="5" width="15.85546875" style="1" customWidth="1"/>
    <col min="6" max="6" width="14.5703125" style="1" bestFit="1" customWidth="1"/>
    <col min="7" max="14" width="13.7109375" style="1" bestFit="1" customWidth="1"/>
    <col min="15" max="16384" width="9.140625" style="1"/>
  </cols>
  <sheetData>
    <row r="2" spans="2:12">
      <c r="B2" s="92" t="s">
        <v>10127</v>
      </c>
    </row>
    <row r="3" spans="2:12">
      <c r="B3" s="92" t="s">
        <v>10126</v>
      </c>
    </row>
    <row r="4" spans="2:12">
      <c r="L4" s="45" t="s">
        <v>16</v>
      </c>
    </row>
    <row r="5" spans="2:12" ht="30.75" customHeight="1" thickBot="1"/>
    <row r="6" spans="2:12" ht="27" thickBot="1">
      <c r="B6" s="79" t="s">
        <v>10120</v>
      </c>
      <c r="C6" s="164" t="s">
        <v>10121</v>
      </c>
      <c r="D6" s="165"/>
      <c r="E6" s="166"/>
      <c r="F6"/>
    </row>
    <row r="7" spans="2:12" ht="15.75" thickBot="1">
      <c r="B7" s="80"/>
      <c r="C7" s="87" t="s">
        <v>10122</v>
      </c>
      <c r="D7" s="81" t="s">
        <v>10123</v>
      </c>
      <c r="E7" s="87" t="s">
        <v>10124</v>
      </c>
      <c r="F7"/>
    </row>
    <row r="8" spans="2:12">
      <c r="B8" s="82">
        <v>2004</v>
      </c>
      <c r="C8" s="90">
        <v>3425</v>
      </c>
      <c r="D8" s="83">
        <v>15376300.02</v>
      </c>
      <c r="E8" s="88">
        <v>236695</v>
      </c>
      <c r="F8"/>
    </row>
    <row r="9" spans="2:12">
      <c r="B9" s="82">
        <v>2005</v>
      </c>
      <c r="C9" s="90">
        <v>3846</v>
      </c>
      <c r="D9" s="83">
        <v>16450905.550000001</v>
      </c>
      <c r="E9" s="88">
        <v>717924</v>
      </c>
      <c r="F9"/>
    </row>
    <row r="10" spans="2:12">
      <c r="B10" s="82">
        <v>2006</v>
      </c>
      <c r="C10" s="90">
        <v>3260</v>
      </c>
      <c r="D10" s="83">
        <v>16781429.57</v>
      </c>
      <c r="E10" s="88">
        <v>91169</v>
      </c>
      <c r="F10"/>
    </row>
    <row r="11" spans="2:12">
      <c r="B11" s="82">
        <v>2007</v>
      </c>
      <c r="C11" s="90">
        <v>2583</v>
      </c>
      <c r="D11" s="83">
        <v>15403084.74</v>
      </c>
      <c r="E11" s="88">
        <v>258916</v>
      </c>
      <c r="F11"/>
    </row>
    <row r="12" spans="2:12">
      <c r="B12" s="82">
        <v>2008</v>
      </c>
      <c r="C12" s="90">
        <v>3225</v>
      </c>
      <c r="D12" s="83">
        <v>14353564.800000001</v>
      </c>
      <c r="E12" s="88">
        <v>589499</v>
      </c>
      <c r="F12"/>
    </row>
    <row r="13" spans="2:12">
      <c r="B13" s="82">
        <v>2009</v>
      </c>
      <c r="C13" s="90">
        <v>3523</v>
      </c>
      <c r="D13" s="83">
        <v>18993704.25</v>
      </c>
      <c r="E13" s="88">
        <v>807278</v>
      </c>
      <c r="F13"/>
    </row>
    <row r="14" spans="2:12">
      <c r="B14" s="84">
        <v>2010</v>
      </c>
      <c r="C14" s="90">
        <v>3310</v>
      </c>
      <c r="D14" s="83">
        <v>12900588.68</v>
      </c>
      <c r="E14" s="88">
        <v>639436</v>
      </c>
      <c r="F14"/>
    </row>
    <row r="15" spans="2:12">
      <c r="B15" s="84">
        <v>2011</v>
      </c>
      <c r="C15" s="90">
        <v>6965</v>
      </c>
      <c r="D15" s="83">
        <v>33494589.489999998</v>
      </c>
      <c r="E15" s="88">
        <v>601572</v>
      </c>
      <c r="F15"/>
    </row>
    <row r="16" spans="2:12">
      <c r="B16" s="84">
        <v>2012</v>
      </c>
      <c r="C16" s="90">
        <v>1091</v>
      </c>
      <c r="D16" s="83">
        <v>4265154.71</v>
      </c>
      <c r="E16" s="88">
        <v>141595</v>
      </c>
      <c r="F16"/>
    </row>
    <row r="17" spans="2:6">
      <c r="B17" s="84"/>
      <c r="C17" s="90"/>
      <c r="D17" s="83"/>
      <c r="E17" s="88"/>
      <c r="F17"/>
    </row>
    <row r="18" spans="2:6">
      <c r="B18" s="84"/>
      <c r="C18" s="90"/>
      <c r="D18" s="83"/>
      <c r="E18" s="88"/>
      <c r="F18"/>
    </row>
    <row r="19" spans="2:6">
      <c r="B19" s="84"/>
      <c r="C19" s="90"/>
      <c r="D19" s="83"/>
      <c r="E19" s="88"/>
      <c r="F19"/>
    </row>
    <row r="20" spans="2:6" ht="15.75" thickBot="1">
      <c r="B20" s="84"/>
      <c r="C20" s="90"/>
      <c r="D20" s="83"/>
      <c r="E20" s="88"/>
      <c r="F20"/>
    </row>
    <row r="21" spans="2:6" ht="15.75" thickBot="1">
      <c r="B21" s="85" t="s">
        <v>10125</v>
      </c>
      <c r="C21" s="91">
        <f>SUM(Total_Claims)</f>
        <v>31228</v>
      </c>
      <c r="D21" s="86">
        <f>SUM(Total_Paid)</f>
        <v>148019321.81000003</v>
      </c>
      <c r="E21" s="89">
        <f>SUM(Total_Recovery)</f>
        <v>4084084</v>
      </c>
      <c r="F21"/>
    </row>
  </sheetData>
  <mergeCells count="1">
    <mergeCell ref="C6:E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Q15"/>
  <sheetViews>
    <sheetView showGridLines="0" showRowColHeaders="0" workbookViewId="0"/>
  </sheetViews>
  <sheetFormatPr defaultRowHeight="15"/>
  <cols>
    <col min="1" max="1" width="2.85546875" style="1" customWidth="1"/>
    <col min="2" max="14" width="9.140625" style="1"/>
    <col min="15" max="15" width="33.85546875" style="1" customWidth="1"/>
    <col min="16" max="16" width="10.5703125" style="1" bestFit="1" customWidth="1"/>
    <col min="17" max="16384" width="9.140625" style="1"/>
  </cols>
  <sheetData>
    <row r="2" spans="2:17" ht="15.75" customHeight="1">
      <c r="B2" s="33" t="s">
        <v>10029</v>
      </c>
      <c r="C2" s="34"/>
      <c r="D2" s="34"/>
      <c r="E2" s="34"/>
      <c r="F2" s="34"/>
      <c r="G2" s="34"/>
      <c r="H2" s="33"/>
      <c r="I2" s="34"/>
      <c r="J2" s="34"/>
      <c r="K2" s="34"/>
      <c r="L2" s="34"/>
      <c r="M2" s="34"/>
      <c r="N2" s="34"/>
      <c r="O2" s="34"/>
      <c r="P2" s="46" t="s">
        <v>16</v>
      </c>
      <c r="Q2" s="35"/>
    </row>
    <row r="3" spans="2:17">
      <c r="B3" s="36" t="s">
        <v>10030</v>
      </c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0"/>
    </row>
    <row r="4" spans="2:17">
      <c r="B4" s="36" t="s">
        <v>10031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0"/>
    </row>
    <row r="5" spans="2:17">
      <c r="B5" s="36" t="s">
        <v>10117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0"/>
    </row>
    <row r="6" spans="2:17">
      <c r="B6" s="36" t="s">
        <v>10119</v>
      </c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0"/>
    </row>
    <row r="7" spans="2:17">
      <c r="B7" s="36" t="s">
        <v>10118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0"/>
    </row>
    <row r="8" spans="2:17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2:17">
      <c r="B9" s="167"/>
      <c r="C9" s="167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30"/>
    </row>
    <row r="10" spans="2:17">
      <c r="B10" s="167"/>
      <c r="C10" s="167"/>
      <c r="D10" s="167"/>
      <c r="E10" s="167"/>
      <c r="F10" s="167"/>
      <c r="G10" s="167"/>
      <c r="H10" s="167"/>
      <c r="I10" s="167"/>
      <c r="J10" s="167"/>
      <c r="K10" s="167"/>
      <c r="L10" s="167"/>
      <c r="M10" s="167"/>
      <c r="N10" s="167"/>
      <c r="O10" s="167"/>
      <c r="P10" s="97"/>
    </row>
    <row r="11" spans="2:17">
      <c r="B11" s="36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37"/>
      <c r="P11" s="30"/>
    </row>
    <row r="12" spans="2:17">
      <c r="B12" s="3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0"/>
    </row>
    <row r="13" spans="2:17">
      <c r="B13" s="36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0"/>
    </row>
    <row r="14" spans="2:17">
      <c r="B14" s="9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0"/>
    </row>
    <row r="15" spans="2:17">
      <c r="B15" s="36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0"/>
    </row>
  </sheetData>
  <mergeCells count="1">
    <mergeCell ref="B9:O1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Q10002"/>
  <sheetViews>
    <sheetView showGridLines="0" showRowColHeaders="0" workbookViewId="0"/>
  </sheetViews>
  <sheetFormatPr defaultRowHeight="15"/>
  <cols>
    <col min="1" max="1" width="9.140625" style="1"/>
    <col min="2" max="2" width="8.42578125" style="1" bestFit="1" customWidth="1"/>
    <col min="3" max="3" width="10" style="1" bestFit="1" customWidth="1"/>
    <col min="4" max="4" width="9.42578125" style="1" bestFit="1" customWidth="1"/>
    <col min="5" max="5" width="11.85546875" style="1" bestFit="1" customWidth="1"/>
    <col min="6" max="6" width="10.140625" style="51" customWidth="1"/>
    <col min="7" max="7" width="10.28515625" style="51" customWidth="1"/>
    <col min="8" max="8" width="10.140625" style="51" customWidth="1"/>
    <col min="9" max="9" width="10.7109375" style="51" customWidth="1"/>
    <col min="10" max="10" width="6.85546875" style="1" bestFit="1" customWidth="1"/>
    <col min="11" max="11" width="6.85546875" style="1" customWidth="1"/>
    <col min="12" max="12" width="5.5703125" style="1" bestFit="1" customWidth="1"/>
    <col min="13" max="13" width="9.140625" style="1"/>
    <col min="14" max="14" width="13.140625" style="1" customWidth="1"/>
    <col min="15" max="15" width="12.140625" style="1" customWidth="1"/>
    <col min="16" max="16" width="12.28515625" style="1" bestFit="1" customWidth="1"/>
    <col min="17" max="17" width="17.7109375" style="1" bestFit="1" customWidth="1"/>
    <col min="18" max="16384" width="9.140625" style="1"/>
  </cols>
  <sheetData>
    <row r="1" spans="2:17" ht="14.25" customHeight="1">
      <c r="N1"/>
      <c r="O1"/>
    </row>
    <row r="2" spans="2:17" ht="36" customHeight="1">
      <c r="B2" s="38" t="s">
        <v>25</v>
      </c>
      <c r="C2" s="38" t="s">
        <v>19</v>
      </c>
      <c r="D2" s="38" t="s">
        <v>26</v>
      </c>
      <c r="E2" s="38" t="s">
        <v>27</v>
      </c>
      <c r="F2" s="52" t="s">
        <v>10034</v>
      </c>
      <c r="G2" s="52" t="s">
        <v>10035</v>
      </c>
      <c r="H2" s="52" t="s">
        <v>10036</v>
      </c>
      <c r="I2" s="52" t="s">
        <v>10037</v>
      </c>
      <c r="J2" s="38" t="s">
        <v>10032</v>
      </c>
      <c r="K2" s="38" t="s">
        <v>10033</v>
      </c>
      <c r="L2" s="38" t="s">
        <v>2</v>
      </c>
      <c r="N2"/>
      <c r="O2"/>
      <c r="P2"/>
    </row>
    <row r="3" spans="2:17">
      <c r="B3" s="39">
        <v>1242</v>
      </c>
      <c r="C3" s="22" t="s">
        <v>22</v>
      </c>
      <c r="D3" s="22" t="s">
        <v>28</v>
      </c>
      <c r="E3" s="23">
        <v>39244</v>
      </c>
      <c r="F3" s="48">
        <v>3346.07</v>
      </c>
      <c r="G3" s="48">
        <v>5026.28</v>
      </c>
      <c r="H3" s="48">
        <v>3248.58</v>
      </c>
      <c r="I3" s="48">
        <v>8796.32</v>
      </c>
      <c r="J3" s="22">
        <f>MONTH(E3)</f>
        <v>6</v>
      </c>
      <c r="K3" s="47">
        <v>2</v>
      </c>
      <c r="L3" s="40">
        <f>YEAR(E3)</f>
        <v>2007</v>
      </c>
      <c r="N3"/>
      <c r="O3"/>
      <c r="P3"/>
      <c r="Q3"/>
    </row>
    <row r="4" spans="2:17">
      <c r="B4" s="41">
        <v>1099</v>
      </c>
      <c r="C4" s="24" t="s">
        <v>22</v>
      </c>
      <c r="D4" s="24" t="s">
        <v>29</v>
      </c>
      <c r="E4" s="25">
        <v>39650</v>
      </c>
      <c r="F4" s="49">
        <v>1149.8</v>
      </c>
      <c r="G4" s="48">
        <v>8886.49</v>
      </c>
      <c r="H4" s="48">
        <v>1465.05</v>
      </c>
      <c r="I4" s="48">
        <v>1951.41</v>
      </c>
      <c r="J4" s="24">
        <f t="shared" ref="J4:J67" si="0">MONTH(E4)</f>
        <v>7</v>
      </c>
      <c r="K4" s="47">
        <v>7</v>
      </c>
      <c r="L4" s="42">
        <f t="shared" ref="L4:L67" si="1">YEAR(E4)</f>
        <v>2008</v>
      </c>
      <c r="N4"/>
      <c r="O4"/>
      <c r="P4"/>
      <c r="Q4"/>
    </row>
    <row r="5" spans="2:17">
      <c r="B5" s="41">
        <v>242</v>
      </c>
      <c r="C5" s="24" t="s">
        <v>23</v>
      </c>
      <c r="D5" s="24" t="s">
        <v>30</v>
      </c>
      <c r="E5" s="25">
        <v>39353</v>
      </c>
      <c r="F5" s="49">
        <v>2033.76</v>
      </c>
      <c r="G5" s="48">
        <v>9645.34</v>
      </c>
      <c r="H5" s="48">
        <v>6008.04</v>
      </c>
      <c r="I5" s="48">
        <v>5216.53</v>
      </c>
      <c r="J5" s="24">
        <f t="shared" si="0"/>
        <v>9</v>
      </c>
      <c r="K5" s="47">
        <v>9</v>
      </c>
      <c r="L5" s="42">
        <f t="shared" si="1"/>
        <v>2007</v>
      </c>
      <c r="N5"/>
      <c r="O5"/>
      <c r="P5"/>
      <c r="Q5"/>
    </row>
    <row r="6" spans="2:17">
      <c r="B6" s="41">
        <v>769</v>
      </c>
      <c r="C6" s="24" t="s">
        <v>23</v>
      </c>
      <c r="D6" s="24" t="s">
        <v>31</v>
      </c>
      <c r="E6" s="25">
        <v>39139</v>
      </c>
      <c r="F6" s="49">
        <v>9683.11</v>
      </c>
      <c r="G6" s="48">
        <v>4657.78</v>
      </c>
      <c r="H6" s="48">
        <v>5868.08</v>
      </c>
      <c r="I6" s="48">
        <v>2699.13</v>
      </c>
      <c r="J6" s="24">
        <f t="shared" si="0"/>
        <v>2</v>
      </c>
      <c r="K6" s="47">
        <v>7</v>
      </c>
      <c r="L6" s="42">
        <f t="shared" si="1"/>
        <v>2007</v>
      </c>
      <c r="N6"/>
      <c r="O6"/>
      <c r="P6"/>
      <c r="Q6"/>
    </row>
    <row r="7" spans="2:17">
      <c r="B7" s="41">
        <v>611</v>
      </c>
      <c r="C7" s="24" t="s">
        <v>21</v>
      </c>
      <c r="D7" s="24" t="s">
        <v>32</v>
      </c>
      <c r="E7" s="25">
        <v>39629</v>
      </c>
      <c r="F7" s="49">
        <v>4820.33</v>
      </c>
      <c r="G7" s="48">
        <v>7884.5</v>
      </c>
      <c r="H7" s="48">
        <v>743.91</v>
      </c>
      <c r="I7" s="48">
        <v>6735.4</v>
      </c>
      <c r="J7" s="24">
        <f t="shared" si="0"/>
        <v>6</v>
      </c>
      <c r="K7" s="47">
        <v>5</v>
      </c>
      <c r="L7" s="42">
        <f t="shared" si="1"/>
        <v>2008</v>
      </c>
      <c r="N7"/>
      <c r="O7"/>
      <c r="P7"/>
      <c r="Q7"/>
    </row>
    <row r="8" spans="2:17">
      <c r="B8" s="41">
        <v>80</v>
      </c>
      <c r="C8" s="24" t="s">
        <v>23</v>
      </c>
      <c r="D8" s="24" t="s">
        <v>33</v>
      </c>
      <c r="E8" s="25">
        <v>39300</v>
      </c>
      <c r="F8" s="49">
        <v>7909.83</v>
      </c>
      <c r="G8" s="48">
        <v>9743.7000000000007</v>
      </c>
      <c r="H8" s="48">
        <v>2716.91</v>
      </c>
      <c r="I8" s="48">
        <v>1477.78</v>
      </c>
      <c r="J8" s="24">
        <f t="shared" si="0"/>
        <v>8</v>
      </c>
      <c r="K8" s="47">
        <v>3</v>
      </c>
      <c r="L8" s="42">
        <f t="shared" si="1"/>
        <v>2007</v>
      </c>
      <c r="N8"/>
      <c r="O8"/>
      <c r="P8"/>
      <c r="Q8"/>
    </row>
    <row r="9" spans="2:17">
      <c r="B9" s="41">
        <v>602</v>
      </c>
      <c r="C9" s="24" t="s">
        <v>20</v>
      </c>
      <c r="D9" s="24" t="s">
        <v>34</v>
      </c>
      <c r="E9" s="25">
        <v>39268</v>
      </c>
      <c r="F9" s="49">
        <v>7247.1</v>
      </c>
      <c r="G9" s="48">
        <v>6840.95</v>
      </c>
      <c r="H9" s="48">
        <v>570.21</v>
      </c>
      <c r="I9" s="48">
        <v>4820.8</v>
      </c>
      <c r="J9" s="24">
        <f t="shared" si="0"/>
        <v>7</v>
      </c>
      <c r="K9" s="47">
        <v>4</v>
      </c>
      <c r="L9" s="42">
        <f>YEAR(E9)</f>
        <v>2007</v>
      </c>
      <c r="N9"/>
      <c r="O9"/>
      <c r="P9"/>
      <c r="Q9"/>
    </row>
    <row r="10" spans="2:17">
      <c r="B10" s="41">
        <v>584</v>
      </c>
      <c r="C10" s="24" t="s">
        <v>24</v>
      </c>
      <c r="D10" s="24" t="s">
        <v>35</v>
      </c>
      <c r="E10" s="25">
        <v>39690</v>
      </c>
      <c r="F10" s="49">
        <v>4405.29</v>
      </c>
      <c r="G10" s="48">
        <v>5809.64</v>
      </c>
      <c r="H10" s="48">
        <v>803.36</v>
      </c>
      <c r="I10" s="48">
        <v>5004.16</v>
      </c>
      <c r="J10" s="24">
        <f>MONTH(E10)</f>
        <v>8</v>
      </c>
      <c r="K10" s="47">
        <v>7</v>
      </c>
      <c r="L10" s="42">
        <f t="shared" si="1"/>
        <v>2008</v>
      </c>
      <c r="N10"/>
      <c r="O10"/>
      <c r="P10"/>
      <c r="Q10"/>
    </row>
    <row r="11" spans="2:17">
      <c r="B11" s="41">
        <v>456</v>
      </c>
      <c r="C11" s="24" t="s">
        <v>21</v>
      </c>
      <c r="D11" s="24" t="s">
        <v>36</v>
      </c>
      <c r="E11" s="25">
        <v>39180</v>
      </c>
      <c r="F11" s="49">
        <v>5798</v>
      </c>
      <c r="G11" s="48">
        <v>9359.24</v>
      </c>
      <c r="H11" s="48">
        <v>9987.24</v>
      </c>
      <c r="I11" s="48">
        <v>6644.39</v>
      </c>
      <c r="J11" s="24">
        <f t="shared" si="0"/>
        <v>4</v>
      </c>
      <c r="K11" s="47">
        <v>7</v>
      </c>
      <c r="L11" s="42">
        <f t="shared" si="1"/>
        <v>2007</v>
      </c>
      <c r="N11"/>
      <c r="O11"/>
      <c r="P11"/>
      <c r="Q11"/>
    </row>
    <row r="12" spans="2:17">
      <c r="B12" s="41">
        <v>941</v>
      </c>
      <c r="C12" s="24" t="s">
        <v>23</v>
      </c>
      <c r="D12" s="24" t="s">
        <v>37</v>
      </c>
      <c r="E12" s="25">
        <v>39594</v>
      </c>
      <c r="F12" s="49">
        <v>5624.98</v>
      </c>
      <c r="G12" s="48">
        <v>4900.12</v>
      </c>
      <c r="H12" s="48">
        <v>1340.44</v>
      </c>
      <c r="I12" s="48">
        <v>8108.24</v>
      </c>
      <c r="J12" s="24">
        <f t="shared" si="0"/>
        <v>5</v>
      </c>
      <c r="K12" s="47">
        <v>5</v>
      </c>
      <c r="L12" s="42">
        <f t="shared" si="1"/>
        <v>2008</v>
      </c>
      <c r="N12"/>
      <c r="O12"/>
      <c r="P12"/>
      <c r="Q12"/>
    </row>
    <row r="13" spans="2:17">
      <c r="B13" s="41">
        <v>197</v>
      </c>
      <c r="C13" s="24" t="s">
        <v>20</v>
      </c>
      <c r="D13" s="24" t="s">
        <v>38</v>
      </c>
      <c r="E13" s="25">
        <v>39608</v>
      </c>
      <c r="F13" s="49">
        <v>8415.6</v>
      </c>
      <c r="G13" s="48">
        <v>2286.86</v>
      </c>
      <c r="H13" s="48">
        <v>9290.5400000000009</v>
      </c>
      <c r="I13" s="48">
        <v>9153.08</v>
      </c>
      <c r="J13" s="24">
        <f t="shared" si="0"/>
        <v>6</v>
      </c>
      <c r="K13" s="47">
        <v>3</v>
      </c>
      <c r="L13" s="42">
        <f t="shared" si="1"/>
        <v>2008</v>
      </c>
      <c r="N13"/>
      <c r="O13"/>
      <c r="P13"/>
      <c r="Q13"/>
    </row>
    <row r="14" spans="2:17">
      <c r="B14" s="41">
        <v>1009</v>
      </c>
      <c r="C14" s="24" t="s">
        <v>21</v>
      </c>
      <c r="D14" s="24" t="s">
        <v>39</v>
      </c>
      <c r="E14" s="25">
        <v>39516</v>
      </c>
      <c r="F14" s="49">
        <v>995.35</v>
      </c>
      <c r="G14" s="48">
        <v>4321.7</v>
      </c>
      <c r="H14" s="48">
        <v>6871.76</v>
      </c>
      <c r="I14" s="48">
        <v>4362.25</v>
      </c>
      <c r="J14" s="24">
        <f t="shared" si="0"/>
        <v>3</v>
      </c>
      <c r="K14" s="47">
        <v>9</v>
      </c>
      <c r="L14" s="42">
        <f t="shared" si="1"/>
        <v>2008</v>
      </c>
      <c r="N14"/>
      <c r="O14"/>
      <c r="P14"/>
      <c r="Q14"/>
    </row>
    <row r="15" spans="2:17">
      <c r="B15" s="41">
        <v>726</v>
      </c>
      <c r="C15" s="24" t="s">
        <v>21</v>
      </c>
      <c r="D15" s="24" t="s">
        <v>40</v>
      </c>
      <c r="E15" s="25">
        <v>39141</v>
      </c>
      <c r="F15" s="49">
        <v>1100.43</v>
      </c>
      <c r="G15" s="48">
        <v>4536.01</v>
      </c>
      <c r="H15" s="48">
        <v>2340.9699999999998</v>
      </c>
      <c r="I15" s="48">
        <v>7362.78</v>
      </c>
      <c r="J15" s="24">
        <f t="shared" si="0"/>
        <v>2</v>
      </c>
      <c r="K15" s="47">
        <v>6</v>
      </c>
      <c r="L15" s="42">
        <f t="shared" si="1"/>
        <v>2007</v>
      </c>
      <c r="N15"/>
      <c r="O15"/>
      <c r="P15"/>
      <c r="Q15"/>
    </row>
    <row r="16" spans="2:17">
      <c r="B16" s="41">
        <v>769</v>
      </c>
      <c r="C16" s="24" t="s">
        <v>22</v>
      </c>
      <c r="D16" s="24" t="s">
        <v>41</v>
      </c>
      <c r="E16" s="25">
        <v>39239</v>
      </c>
      <c r="F16" s="49">
        <v>8267.5300000000007</v>
      </c>
      <c r="G16" s="48">
        <v>1876.2</v>
      </c>
      <c r="H16" s="48">
        <v>9174.0499999999993</v>
      </c>
      <c r="I16" s="48">
        <v>5772.27</v>
      </c>
      <c r="J16" s="24">
        <f t="shared" si="0"/>
        <v>6</v>
      </c>
      <c r="K16" s="47">
        <v>3</v>
      </c>
      <c r="L16" s="42">
        <f t="shared" si="1"/>
        <v>2007</v>
      </c>
      <c r="N16"/>
      <c r="O16"/>
      <c r="P16"/>
      <c r="Q16"/>
    </row>
    <row r="17" spans="2:17">
      <c r="B17" s="41">
        <v>243</v>
      </c>
      <c r="C17" s="24" t="s">
        <v>22</v>
      </c>
      <c r="D17" s="24" t="s">
        <v>42</v>
      </c>
      <c r="E17" s="25">
        <v>39493</v>
      </c>
      <c r="F17" s="49">
        <v>1871.52</v>
      </c>
      <c r="G17" s="48">
        <v>3331.46</v>
      </c>
      <c r="H17" s="48">
        <v>3161.76</v>
      </c>
      <c r="I17" s="48">
        <v>548.94000000000005</v>
      </c>
      <c r="J17" s="24">
        <f t="shared" si="0"/>
        <v>2</v>
      </c>
      <c r="K17" s="47">
        <v>2</v>
      </c>
      <c r="L17" s="42">
        <f t="shared" si="1"/>
        <v>2008</v>
      </c>
      <c r="N17"/>
      <c r="O17"/>
      <c r="P17"/>
      <c r="Q17"/>
    </row>
    <row r="18" spans="2:17">
      <c r="B18" s="41">
        <v>1100</v>
      </c>
      <c r="C18" s="24" t="s">
        <v>20</v>
      </c>
      <c r="D18" s="24" t="s">
        <v>43</v>
      </c>
      <c r="E18" s="25">
        <v>39148</v>
      </c>
      <c r="F18" s="49">
        <v>1482.67</v>
      </c>
      <c r="G18" s="48">
        <v>1582.92</v>
      </c>
      <c r="H18" s="48">
        <v>6210.91</v>
      </c>
      <c r="I18" s="48">
        <v>9543.26</v>
      </c>
      <c r="J18" s="24">
        <f t="shared" si="0"/>
        <v>3</v>
      </c>
      <c r="K18" s="47">
        <v>9</v>
      </c>
      <c r="L18" s="42">
        <f t="shared" si="1"/>
        <v>2007</v>
      </c>
      <c r="N18"/>
      <c r="O18"/>
      <c r="P18"/>
      <c r="Q18"/>
    </row>
    <row r="19" spans="2:17">
      <c r="B19" s="41">
        <v>1060</v>
      </c>
      <c r="C19" s="24" t="s">
        <v>23</v>
      </c>
      <c r="D19" s="24" t="s">
        <v>44</v>
      </c>
      <c r="E19" s="25">
        <v>39605</v>
      </c>
      <c r="F19" s="49">
        <v>5242.07</v>
      </c>
      <c r="G19" s="48">
        <v>2774.39</v>
      </c>
      <c r="H19" s="48">
        <v>2141.8200000000002</v>
      </c>
      <c r="I19" s="48">
        <v>6688.35</v>
      </c>
      <c r="J19" s="24">
        <f t="shared" si="0"/>
        <v>6</v>
      </c>
      <c r="K19" s="47">
        <v>3</v>
      </c>
      <c r="L19" s="42">
        <f t="shared" si="1"/>
        <v>2008</v>
      </c>
      <c r="N19"/>
      <c r="O19"/>
      <c r="P19"/>
      <c r="Q19"/>
    </row>
    <row r="20" spans="2:17">
      <c r="B20" s="41">
        <v>288</v>
      </c>
      <c r="C20" s="24" t="s">
        <v>21</v>
      </c>
      <c r="D20" s="24" t="s">
        <v>45</v>
      </c>
      <c r="E20" s="25">
        <v>39751</v>
      </c>
      <c r="F20" s="49">
        <v>4734.1499999999996</v>
      </c>
      <c r="G20" s="48">
        <v>9847.31</v>
      </c>
      <c r="H20" s="48">
        <v>4469.82</v>
      </c>
      <c r="I20" s="48">
        <v>8923.19</v>
      </c>
      <c r="J20" s="24">
        <f t="shared" si="0"/>
        <v>10</v>
      </c>
      <c r="K20" s="47">
        <v>8</v>
      </c>
      <c r="L20" s="42">
        <f t="shared" si="1"/>
        <v>2008</v>
      </c>
      <c r="N20"/>
      <c r="O20"/>
      <c r="P20"/>
      <c r="Q20"/>
    </row>
    <row r="21" spans="2:17">
      <c r="B21" s="41">
        <v>300</v>
      </c>
      <c r="C21" s="24" t="s">
        <v>24</v>
      </c>
      <c r="D21" s="24" t="s">
        <v>46</v>
      </c>
      <c r="E21" s="25">
        <v>39745</v>
      </c>
      <c r="F21" s="49">
        <v>8715.07</v>
      </c>
      <c r="G21" s="48">
        <v>3623.49</v>
      </c>
      <c r="H21" s="48">
        <v>2769.79</v>
      </c>
      <c r="I21" s="48">
        <v>1772.49</v>
      </c>
      <c r="J21" s="24">
        <f t="shared" si="0"/>
        <v>10</v>
      </c>
      <c r="K21" s="47">
        <v>6</v>
      </c>
      <c r="L21" s="42">
        <f t="shared" si="1"/>
        <v>2008</v>
      </c>
      <c r="N21"/>
      <c r="O21"/>
      <c r="P21"/>
      <c r="Q21"/>
    </row>
    <row r="22" spans="2:17">
      <c r="B22" s="41">
        <v>966</v>
      </c>
      <c r="C22" s="24" t="s">
        <v>23</v>
      </c>
      <c r="D22" s="24" t="s">
        <v>47</v>
      </c>
      <c r="E22" s="25">
        <v>39639</v>
      </c>
      <c r="F22" s="49">
        <v>766.34</v>
      </c>
      <c r="G22" s="48">
        <v>9147.7999999999993</v>
      </c>
      <c r="H22" s="48">
        <v>5078.74</v>
      </c>
      <c r="I22" s="48">
        <v>4501.84</v>
      </c>
      <c r="J22" s="24">
        <f t="shared" si="0"/>
        <v>7</v>
      </c>
      <c r="K22" s="47">
        <v>6</v>
      </c>
      <c r="L22" s="42">
        <f t="shared" si="1"/>
        <v>2008</v>
      </c>
      <c r="N22"/>
      <c r="O22"/>
      <c r="P22"/>
      <c r="Q22"/>
    </row>
    <row r="23" spans="2:17">
      <c r="B23" s="41">
        <v>518</v>
      </c>
      <c r="C23" s="24" t="s">
        <v>20</v>
      </c>
      <c r="D23" s="24" t="s">
        <v>48</v>
      </c>
      <c r="E23" s="25">
        <v>39466</v>
      </c>
      <c r="F23" s="49">
        <v>6343.6</v>
      </c>
      <c r="G23" s="48">
        <v>6705.18</v>
      </c>
      <c r="H23" s="48">
        <v>751.58</v>
      </c>
      <c r="I23" s="48">
        <v>1373.23</v>
      </c>
      <c r="J23" s="24">
        <f t="shared" si="0"/>
        <v>1</v>
      </c>
      <c r="K23" s="47">
        <v>1</v>
      </c>
      <c r="L23" s="42">
        <f t="shared" si="1"/>
        <v>2008</v>
      </c>
      <c r="N23"/>
      <c r="O23"/>
      <c r="P23"/>
      <c r="Q23"/>
    </row>
    <row r="24" spans="2:17">
      <c r="B24" s="41">
        <v>845</v>
      </c>
      <c r="C24" s="24" t="s">
        <v>21</v>
      </c>
      <c r="D24" s="24" t="s">
        <v>49</v>
      </c>
      <c r="E24" s="25">
        <v>39131</v>
      </c>
      <c r="F24" s="49">
        <v>9167.0300000000007</v>
      </c>
      <c r="G24" s="48">
        <v>5995.27</v>
      </c>
      <c r="H24" s="48">
        <v>3639.91</v>
      </c>
      <c r="I24" s="48">
        <v>3771.99</v>
      </c>
      <c r="J24" s="24">
        <f t="shared" si="0"/>
        <v>2</v>
      </c>
      <c r="K24" s="47">
        <v>4</v>
      </c>
      <c r="L24" s="42">
        <f t="shared" si="1"/>
        <v>2007</v>
      </c>
      <c r="N24"/>
      <c r="O24"/>
      <c r="P24"/>
      <c r="Q24"/>
    </row>
    <row r="25" spans="2:17">
      <c r="B25" s="41">
        <v>1266</v>
      </c>
      <c r="C25" s="24" t="s">
        <v>20</v>
      </c>
      <c r="D25" s="24" t="s">
        <v>50</v>
      </c>
      <c r="E25" s="25">
        <v>39581</v>
      </c>
      <c r="F25" s="49">
        <v>5890.39</v>
      </c>
      <c r="G25" s="48">
        <v>9953.83</v>
      </c>
      <c r="H25" s="48">
        <v>1353.09</v>
      </c>
      <c r="I25" s="48">
        <v>5881.06</v>
      </c>
      <c r="J25" s="24">
        <f t="shared" si="0"/>
        <v>5</v>
      </c>
      <c r="K25" s="47">
        <v>2</v>
      </c>
      <c r="L25" s="42">
        <f t="shared" si="1"/>
        <v>2008</v>
      </c>
      <c r="N25"/>
      <c r="O25"/>
      <c r="P25"/>
      <c r="Q25"/>
    </row>
    <row r="26" spans="2:17">
      <c r="B26" s="41">
        <v>897</v>
      </c>
      <c r="C26" s="24" t="s">
        <v>22</v>
      </c>
      <c r="D26" s="24" t="s">
        <v>51</v>
      </c>
      <c r="E26" s="25">
        <v>39261</v>
      </c>
      <c r="F26" s="49">
        <v>4249.18</v>
      </c>
      <c r="G26" s="48">
        <v>9861.65</v>
      </c>
      <c r="H26" s="48">
        <v>3009.84</v>
      </c>
      <c r="I26" s="48">
        <v>6657.68</v>
      </c>
      <c r="J26" s="24">
        <f t="shared" si="0"/>
        <v>6</v>
      </c>
      <c r="K26" s="47">
        <v>1</v>
      </c>
      <c r="L26" s="42">
        <f t="shared" si="1"/>
        <v>2007</v>
      </c>
      <c r="N26"/>
      <c r="O26"/>
      <c r="P26"/>
      <c r="Q26"/>
    </row>
    <row r="27" spans="2:17">
      <c r="B27" s="41">
        <v>1073</v>
      </c>
      <c r="C27" s="24" t="s">
        <v>21</v>
      </c>
      <c r="D27" s="24" t="s">
        <v>52</v>
      </c>
      <c r="E27" s="25">
        <v>39319</v>
      </c>
      <c r="F27" s="49">
        <v>6465.69</v>
      </c>
      <c r="G27" s="48">
        <v>645.05999999999995</v>
      </c>
      <c r="H27" s="48">
        <v>5586.01</v>
      </c>
      <c r="I27" s="48">
        <v>2559.4699999999998</v>
      </c>
      <c r="J27" s="24">
        <f t="shared" si="0"/>
        <v>8</v>
      </c>
      <c r="K27" s="47">
        <v>6</v>
      </c>
      <c r="L27" s="42">
        <f t="shared" si="1"/>
        <v>2007</v>
      </c>
      <c r="N27"/>
      <c r="O27"/>
      <c r="P27"/>
      <c r="Q27"/>
    </row>
    <row r="28" spans="2:17">
      <c r="B28" s="41">
        <v>903</v>
      </c>
      <c r="C28" s="24" t="s">
        <v>22</v>
      </c>
      <c r="D28" s="24" t="s">
        <v>53</v>
      </c>
      <c r="E28" s="25">
        <v>39368</v>
      </c>
      <c r="F28" s="49">
        <v>2633.36</v>
      </c>
      <c r="G28" s="48">
        <v>5590.16</v>
      </c>
      <c r="H28" s="48">
        <v>7956.21</v>
      </c>
      <c r="I28" s="48">
        <v>1543.81</v>
      </c>
      <c r="J28" s="24">
        <f t="shared" si="0"/>
        <v>10</v>
      </c>
      <c r="K28" s="47">
        <v>3</v>
      </c>
      <c r="L28" s="42">
        <f t="shared" si="1"/>
        <v>2007</v>
      </c>
      <c r="N28"/>
      <c r="O28"/>
      <c r="P28"/>
      <c r="Q28"/>
    </row>
    <row r="29" spans="2:17">
      <c r="B29" s="41">
        <v>945</v>
      </c>
      <c r="C29" s="24" t="s">
        <v>20</v>
      </c>
      <c r="D29" s="24" t="s">
        <v>54</v>
      </c>
      <c r="E29" s="25">
        <v>39598</v>
      </c>
      <c r="F29" s="49">
        <v>2330.84</v>
      </c>
      <c r="G29" s="48">
        <v>8346.23</v>
      </c>
      <c r="H29" s="48">
        <v>3558.46</v>
      </c>
      <c r="I29" s="48">
        <v>6203.02</v>
      </c>
      <c r="J29" s="24">
        <f t="shared" si="0"/>
        <v>5</v>
      </c>
      <c r="K29" s="47">
        <v>5</v>
      </c>
      <c r="L29" s="42">
        <f t="shared" si="1"/>
        <v>2008</v>
      </c>
      <c r="N29"/>
      <c r="O29"/>
      <c r="P29"/>
      <c r="Q29"/>
    </row>
    <row r="30" spans="2:17">
      <c r="B30" s="41">
        <v>1028</v>
      </c>
      <c r="C30" s="24" t="s">
        <v>23</v>
      </c>
      <c r="D30" s="24" t="s">
        <v>55</v>
      </c>
      <c r="E30" s="25">
        <v>39258</v>
      </c>
      <c r="F30" s="49">
        <v>4317</v>
      </c>
      <c r="G30" s="48">
        <v>2384.2800000000002</v>
      </c>
      <c r="H30" s="48">
        <v>6834.96</v>
      </c>
      <c r="I30" s="48">
        <v>6353.63</v>
      </c>
      <c r="J30" s="24">
        <f t="shared" si="0"/>
        <v>6</v>
      </c>
      <c r="K30" s="47">
        <v>5</v>
      </c>
      <c r="L30" s="42">
        <f t="shared" si="1"/>
        <v>2007</v>
      </c>
      <c r="N30"/>
      <c r="O30"/>
      <c r="P30"/>
      <c r="Q30"/>
    </row>
    <row r="31" spans="2:17">
      <c r="B31" s="41">
        <v>277</v>
      </c>
      <c r="C31" s="24" t="s">
        <v>21</v>
      </c>
      <c r="D31" s="24" t="s">
        <v>56</v>
      </c>
      <c r="E31" s="25">
        <v>39524</v>
      </c>
      <c r="F31" s="49">
        <v>7451.9</v>
      </c>
      <c r="G31" s="48">
        <v>6243.4</v>
      </c>
      <c r="H31" s="48">
        <v>8537.5</v>
      </c>
      <c r="I31" s="48">
        <v>1310.71</v>
      </c>
      <c r="J31" s="24">
        <f t="shared" si="0"/>
        <v>3</v>
      </c>
      <c r="K31" s="47">
        <v>7</v>
      </c>
      <c r="L31" s="42">
        <f t="shared" si="1"/>
        <v>2008</v>
      </c>
      <c r="N31"/>
      <c r="O31"/>
      <c r="P31"/>
      <c r="Q31"/>
    </row>
    <row r="32" spans="2:17">
      <c r="B32" s="41">
        <v>491</v>
      </c>
      <c r="C32" s="24" t="s">
        <v>20</v>
      </c>
      <c r="D32" s="24" t="s">
        <v>57</v>
      </c>
      <c r="E32" s="25">
        <v>39655</v>
      </c>
      <c r="F32" s="49">
        <v>1856.02</v>
      </c>
      <c r="G32" s="48">
        <v>8207.61</v>
      </c>
      <c r="H32" s="48">
        <v>6533.05</v>
      </c>
      <c r="I32" s="48">
        <v>9820.7199999999993</v>
      </c>
      <c r="J32" s="24">
        <f t="shared" si="0"/>
        <v>7</v>
      </c>
      <c r="K32" s="47">
        <v>3</v>
      </c>
      <c r="L32" s="42">
        <f t="shared" si="1"/>
        <v>2008</v>
      </c>
      <c r="N32"/>
      <c r="O32"/>
      <c r="P32"/>
      <c r="Q32"/>
    </row>
    <row r="33" spans="2:17">
      <c r="B33" s="41">
        <v>524</v>
      </c>
      <c r="C33" s="24" t="s">
        <v>21</v>
      </c>
      <c r="D33" s="24" t="s">
        <v>58</v>
      </c>
      <c r="E33" s="25">
        <v>39512</v>
      </c>
      <c r="F33" s="49">
        <v>8.82</v>
      </c>
      <c r="G33" s="48">
        <v>9464.91</v>
      </c>
      <c r="H33" s="48">
        <v>4812.5200000000004</v>
      </c>
      <c r="I33" s="48">
        <v>7069.62</v>
      </c>
      <c r="J33" s="24">
        <f t="shared" si="0"/>
        <v>3</v>
      </c>
      <c r="K33" s="47">
        <v>2</v>
      </c>
      <c r="L33" s="42">
        <f t="shared" si="1"/>
        <v>2008</v>
      </c>
      <c r="N33"/>
      <c r="O33"/>
      <c r="P33"/>
      <c r="Q33"/>
    </row>
    <row r="34" spans="2:17">
      <c r="B34" s="41">
        <v>677</v>
      </c>
      <c r="C34" s="24" t="s">
        <v>22</v>
      </c>
      <c r="D34" s="24" t="s">
        <v>59</v>
      </c>
      <c r="E34" s="25">
        <v>39166</v>
      </c>
      <c r="F34" s="49">
        <v>4560.3999999999996</v>
      </c>
      <c r="G34" s="48">
        <v>3163.3</v>
      </c>
      <c r="H34" s="48">
        <v>3330.86</v>
      </c>
      <c r="I34" s="48">
        <v>3615.93</v>
      </c>
      <c r="J34" s="24">
        <f t="shared" si="0"/>
        <v>3</v>
      </c>
      <c r="K34" s="47">
        <v>5</v>
      </c>
      <c r="L34" s="42">
        <f t="shared" si="1"/>
        <v>2007</v>
      </c>
      <c r="N34"/>
      <c r="O34"/>
      <c r="P34"/>
      <c r="Q34"/>
    </row>
    <row r="35" spans="2:17">
      <c r="B35" s="41">
        <v>37</v>
      </c>
      <c r="C35" s="24" t="s">
        <v>21</v>
      </c>
      <c r="D35" s="24" t="s">
        <v>60</v>
      </c>
      <c r="E35" s="25">
        <v>39546</v>
      </c>
      <c r="F35" s="49">
        <v>518.41</v>
      </c>
      <c r="G35" s="48">
        <v>3015.67</v>
      </c>
      <c r="H35" s="48">
        <v>3462.25</v>
      </c>
      <c r="I35" s="48">
        <v>5703.01</v>
      </c>
      <c r="J35" s="24">
        <f t="shared" si="0"/>
        <v>4</v>
      </c>
      <c r="K35" s="47">
        <v>9</v>
      </c>
      <c r="L35" s="42">
        <f t="shared" si="1"/>
        <v>2008</v>
      </c>
      <c r="N35"/>
      <c r="O35"/>
      <c r="P35"/>
      <c r="Q35"/>
    </row>
    <row r="36" spans="2:17">
      <c r="B36" s="41">
        <v>669</v>
      </c>
      <c r="C36" s="24" t="s">
        <v>23</v>
      </c>
      <c r="D36" s="24" t="s">
        <v>61</v>
      </c>
      <c r="E36" s="25">
        <v>39764</v>
      </c>
      <c r="F36" s="49">
        <v>9340.99</v>
      </c>
      <c r="G36" s="48">
        <v>2172.5700000000002</v>
      </c>
      <c r="H36" s="48">
        <v>347.41</v>
      </c>
      <c r="I36" s="48">
        <v>6183.89</v>
      </c>
      <c r="J36" s="24">
        <f t="shared" si="0"/>
        <v>11</v>
      </c>
      <c r="K36" s="47">
        <v>4</v>
      </c>
      <c r="L36" s="42">
        <f t="shared" si="1"/>
        <v>2008</v>
      </c>
      <c r="N36"/>
      <c r="O36"/>
      <c r="P36"/>
      <c r="Q36"/>
    </row>
    <row r="37" spans="2:17">
      <c r="B37" s="41">
        <v>705</v>
      </c>
      <c r="C37" s="24" t="s">
        <v>21</v>
      </c>
      <c r="D37" s="24" t="s">
        <v>62</v>
      </c>
      <c r="E37" s="25">
        <v>39648</v>
      </c>
      <c r="F37" s="49">
        <v>6644.02</v>
      </c>
      <c r="G37" s="48">
        <v>8404.85</v>
      </c>
      <c r="H37" s="48">
        <v>940.8</v>
      </c>
      <c r="I37" s="48">
        <v>2418.09</v>
      </c>
      <c r="J37" s="24">
        <f t="shared" si="0"/>
        <v>7</v>
      </c>
      <c r="K37" s="47">
        <v>4</v>
      </c>
      <c r="L37" s="42">
        <f t="shared" si="1"/>
        <v>2008</v>
      </c>
      <c r="N37"/>
      <c r="O37"/>
      <c r="P37"/>
      <c r="Q37"/>
    </row>
    <row r="38" spans="2:17">
      <c r="B38" s="41">
        <v>181</v>
      </c>
      <c r="C38" s="24" t="s">
        <v>22</v>
      </c>
      <c r="D38" s="24" t="s">
        <v>63</v>
      </c>
      <c r="E38" s="25">
        <v>39117</v>
      </c>
      <c r="F38" s="49">
        <v>2292.58</v>
      </c>
      <c r="G38" s="48">
        <v>9607.06</v>
      </c>
      <c r="H38" s="48">
        <v>7955</v>
      </c>
      <c r="I38" s="48">
        <v>5042.0600000000004</v>
      </c>
      <c r="J38" s="24">
        <f t="shared" si="0"/>
        <v>2</v>
      </c>
      <c r="K38" s="47">
        <v>8</v>
      </c>
      <c r="L38" s="42">
        <f t="shared" si="1"/>
        <v>2007</v>
      </c>
      <c r="N38"/>
      <c r="O38"/>
      <c r="P38"/>
      <c r="Q38"/>
    </row>
    <row r="39" spans="2:17">
      <c r="B39" s="41">
        <v>908</v>
      </c>
      <c r="C39" s="24" t="s">
        <v>23</v>
      </c>
      <c r="D39" s="24" t="s">
        <v>64</v>
      </c>
      <c r="E39" s="25">
        <v>39692</v>
      </c>
      <c r="F39" s="49">
        <v>8602.4599999999991</v>
      </c>
      <c r="G39" s="48">
        <v>4930.29</v>
      </c>
      <c r="H39" s="48">
        <v>8327.84</v>
      </c>
      <c r="I39" s="48">
        <v>3661.58</v>
      </c>
      <c r="J39" s="24">
        <f t="shared" si="0"/>
        <v>9</v>
      </c>
      <c r="K39" s="47">
        <v>9</v>
      </c>
      <c r="L39" s="42">
        <f t="shared" si="1"/>
        <v>2008</v>
      </c>
      <c r="N39"/>
      <c r="O39"/>
      <c r="P39"/>
      <c r="Q39"/>
    </row>
    <row r="40" spans="2:17">
      <c r="B40" s="41">
        <v>894</v>
      </c>
      <c r="C40" s="24" t="s">
        <v>21</v>
      </c>
      <c r="D40" s="24" t="s">
        <v>65</v>
      </c>
      <c r="E40" s="25">
        <v>39656</v>
      </c>
      <c r="F40" s="49">
        <v>9856.7999999999993</v>
      </c>
      <c r="G40" s="48">
        <v>6264.8</v>
      </c>
      <c r="H40" s="48">
        <v>197</v>
      </c>
      <c r="I40" s="48">
        <v>6501.26</v>
      </c>
      <c r="J40" s="24">
        <f t="shared" si="0"/>
        <v>7</v>
      </c>
      <c r="K40" s="47">
        <v>2</v>
      </c>
      <c r="L40" s="42">
        <f t="shared" si="1"/>
        <v>2008</v>
      </c>
      <c r="N40"/>
      <c r="O40"/>
      <c r="P40"/>
      <c r="Q40"/>
    </row>
    <row r="41" spans="2:17">
      <c r="B41" s="41">
        <v>1236</v>
      </c>
      <c r="C41" s="24" t="s">
        <v>24</v>
      </c>
      <c r="D41" s="24" t="s">
        <v>66</v>
      </c>
      <c r="E41" s="25">
        <v>39128</v>
      </c>
      <c r="F41" s="49">
        <v>43.52</v>
      </c>
      <c r="G41" s="48">
        <v>6344.6</v>
      </c>
      <c r="H41" s="48">
        <v>8313.91</v>
      </c>
      <c r="I41" s="48">
        <v>1370.7</v>
      </c>
      <c r="J41" s="24">
        <f t="shared" si="0"/>
        <v>2</v>
      </c>
      <c r="K41" s="47">
        <v>9</v>
      </c>
      <c r="L41" s="42">
        <f t="shared" si="1"/>
        <v>2007</v>
      </c>
      <c r="N41"/>
      <c r="O41"/>
      <c r="P41"/>
      <c r="Q41"/>
    </row>
    <row r="42" spans="2:17">
      <c r="B42" s="41">
        <v>1142</v>
      </c>
      <c r="C42" s="24" t="s">
        <v>20</v>
      </c>
      <c r="D42" s="24" t="s">
        <v>67</v>
      </c>
      <c r="E42" s="25">
        <v>39629</v>
      </c>
      <c r="F42" s="49">
        <v>5092.42</v>
      </c>
      <c r="G42" s="48">
        <v>895.89</v>
      </c>
      <c r="H42" s="48">
        <v>3502.97</v>
      </c>
      <c r="I42" s="48">
        <v>9820.69</v>
      </c>
      <c r="J42" s="24">
        <f t="shared" si="0"/>
        <v>6</v>
      </c>
      <c r="K42" s="47">
        <v>5</v>
      </c>
      <c r="L42" s="42">
        <f t="shared" si="1"/>
        <v>2008</v>
      </c>
      <c r="N42"/>
      <c r="O42"/>
      <c r="P42"/>
      <c r="Q42"/>
    </row>
    <row r="43" spans="2:17">
      <c r="B43" s="41">
        <v>344</v>
      </c>
      <c r="C43" s="24" t="s">
        <v>22</v>
      </c>
      <c r="D43" s="24" t="s">
        <v>68</v>
      </c>
      <c r="E43" s="25">
        <v>39588</v>
      </c>
      <c r="F43" s="49">
        <v>9248.09</v>
      </c>
      <c r="G43" s="48">
        <v>5508.37</v>
      </c>
      <c r="H43" s="48">
        <v>8988.3700000000008</v>
      </c>
      <c r="I43" s="48">
        <v>4455.03</v>
      </c>
      <c r="J43" s="24">
        <f t="shared" si="0"/>
        <v>5</v>
      </c>
      <c r="K43" s="47">
        <v>2</v>
      </c>
      <c r="L43" s="42">
        <f t="shared" si="1"/>
        <v>2008</v>
      </c>
      <c r="N43"/>
      <c r="O43"/>
      <c r="P43"/>
      <c r="Q43"/>
    </row>
    <row r="44" spans="2:17">
      <c r="B44" s="41">
        <v>352</v>
      </c>
      <c r="C44" s="24" t="s">
        <v>24</v>
      </c>
      <c r="D44" s="24" t="s">
        <v>69</v>
      </c>
      <c r="E44" s="25">
        <v>39307</v>
      </c>
      <c r="F44" s="49">
        <v>9817.75</v>
      </c>
      <c r="G44" s="48">
        <v>7036.78</v>
      </c>
      <c r="H44" s="48">
        <v>9788.18</v>
      </c>
      <c r="I44" s="48">
        <v>8886.09</v>
      </c>
      <c r="J44" s="24">
        <f t="shared" si="0"/>
        <v>8</v>
      </c>
      <c r="K44" s="47">
        <v>6</v>
      </c>
      <c r="L44" s="42">
        <f t="shared" si="1"/>
        <v>2007</v>
      </c>
      <c r="N44"/>
      <c r="O44"/>
      <c r="P44"/>
      <c r="Q44"/>
    </row>
    <row r="45" spans="2:17">
      <c r="B45" s="41">
        <v>990</v>
      </c>
      <c r="C45" s="24" t="s">
        <v>24</v>
      </c>
      <c r="D45" s="24" t="s">
        <v>70</v>
      </c>
      <c r="E45" s="25">
        <v>39158</v>
      </c>
      <c r="F45" s="49">
        <v>7735.84</v>
      </c>
      <c r="G45" s="48">
        <v>7507.01</v>
      </c>
      <c r="H45" s="48">
        <v>3450.93</v>
      </c>
      <c r="I45" s="48">
        <v>4159.67</v>
      </c>
      <c r="J45" s="24">
        <f t="shared" si="0"/>
        <v>3</v>
      </c>
      <c r="K45" s="47">
        <v>7</v>
      </c>
      <c r="L45" s="42">
        <f t="shared" si="1"/>
        <v>2007</v>
      </c>
      <c r="N45"/>
      <c r="O45"/>
      <c r="P45"/>
      <c r="Q45"/>
    </row>
    <row r="46" spans="2:17">
      <c r="B46" s="41">
        <v>1178</v>
      </c>
      <c r="C46" s="24" t="s">
        <v>24</v>
      </c>
      <c r="D46" s="24" t="s">
        <v>71</v>
      </c>
      <c r="E46" s="25">
        <v>39616</v>
      </c>
      <c r="F46" s="49">
        <v>2254.6</v>
      </c>
      <c r="G46" s="48">
        <v>7960.94</v>
      </c>
      <c r="H46" s="48">
        <v>3292.22</v>
      </c>
      <c r="I46" s="48">
        <v>4566.03</v>
      </c>
      <c r="J46" s="24">
        <f t="shared" si="0"/>
        <v>6</v>
      </c>
      <c r="K46" s="47">
        <v>5</v>
      </c>
      <c r="L46" s="42">
        <f t="shared" si="1"/>
        <v>2008</v>
      </c>
      <c r="N46"/>
      <c r="O46"/>
      <c r="P46"/>
      <c r="Q46"/>
    </row>
    <row r="47" spans="2:17">
      <c r="B47" s="41">
        <v>947</v>
      </c>
      <c r="C47" s="24" t="s">
        <v>24</v>
      </c>
      <c r="D47" s="24" t="s">
        <v>72</v>
      </c>
      <c r="E47" s="25">
        <v>39597</v>
      </c>
      <c r="F47" s="49">
        <v>7005.3</v>
      </c>
      <c r="G47" s="48">
        <v>9468.25</v>
      </c>
      <c r="H47" s="48">
        <v>7012.03</v>
      </c>
      <c r="I47" s="48">
        <v>1656.74</v>
      </c>
      <c r="J47" s="24">
        <f t="shared" si="0"/>
        <v>5</v>
      </c>
      <c r="K47" s="47">
        <v>8</v>
      </c>
      <c r="L47" s="42">
        <f t="shared" si="1"/>
        <v>2008</v>
      </c>
      <c r="N47"/>
      <c r="O47"/>
      <c r="P47"/>
      <c r="Q47"/>
    </row>
    <row r="48" spans="2:17">
      <c r="B48" s="41">
        <v>581</v>
      </c>
      <c r="C48" s="24" t="s">
        <v>22</v>
      </c>
      <c r="D48" s="24" t="s">
        <v>73</v>
      </c>
      <c r="E48" s="25">
        <v>39110</v>
      </c>
      <c r="F48" s="49">
        <v>3397.33</v>
      </c>
      <c r="G48" s="48">
        <v>257.39</v>
      </c>
      <c r="H48" s="48">
        <v>8244.74</v>
      </c>
      <c r="I48" s="48">
        <v>8682.4</v>
      </c>
      <c r="J48" s="24">
        <f t="shared" si="0"/>
        <v>1</v>
      </c>
      <c r="K48" s="47">
        <v>1</v>
      </c>
      <c r="L48" s="42">
        <f t="shared" si="1"/>
        <v>2007</v>
      </c>
      <c r="N48"/>
      <c r="O48"/>
      <c r="P48"/>
      <c r="Q48"/>
    </row>
    <row r="49" spans="2:17">
      <c r="B49" s="41">
        <v>214</v>
      </c>
      <c r="C49" s="24" t="s">
        <v>20</v>
      </c>
      <c r="D49" s="24" t="s">
        <v>74</v>
      </c>
      <c r="E49" s="25">
        <v>39547</v>
      </c>
      <c r="F49" s="49">
        <v>2510.04</v>
      </c>
      <c r="G49" s="48">
        <v>8018.42</v>
      </c>
      <c r="H49" s="48">
        <v>5120.72</v>
      </c>
      <c r="I49" s="48">
        <v>8662.9</v>
      </c>
      <c r="J49" s="24">
        <f t="shared" si="0"/>
        <v>4</v>
      </c>
      <c r="K49" s="47">
        <v>6</v>
      </c>
      <c r="L49" s="42">
        <f t="shared" si="1"/>
        <v>2008</v>
      </c>
      <c r="N49"/>
      <c r="O49"/>
      <c r="P49"/>
      <c r="Q49"/>
    </row>
    <row r="50" spans="2:17">
      <c r="B50" s="41">
        <v>658</v>
      </c>
      <c r="C50" s="24" t="s">
        <v>24</v>
      </c>
      <c r="D50" s="24" t="s">
        <v>75</v>
      </c>
      <c r="E50" s="25">
        <v>39268</v>
      </c>
      <c r="F50" s="49">
        <v>6132.46</v>
      </c>
      <c r="G50" s="48">
        <v>5333.15</v>
      </c>
      <c r="H50" s="48">
        <v>1261.06</v>
      </c>
      <c r="I50" s="48">
        <v>9852.86</v>
      </c>
      <c r="J50" s="24">
        <f t="shared" si="0"/>
        <v>7</v>
      </c>
      <c r="K50" s="47">
        <v>4</v>
      </c>
      <c r="L50" s="42">
        <f t="shared" si="1"/>
        <v>2007</v>
      </c>
      <c r="N50"/>
      <c r="O50"/>
      <c r="P50"/>
      <c r="Q50"/>
    </row>
    <row r="51" spans="2:17">
      <c r="B51" s="41">
        <v>348</v>
      </c>
      <c r="C51" s="24" t="s">
        <v>24</v>
      </c>
      <c r="D51" s="24" t="s">
        <v>76</v>
      </c>
      <c r="E51" s="25">
        <v>39237</v>
      </c>
      <c r="F51" s="49">
        <v>710.27</v>
      </c>
      <c r="G51" s="48">
        <v>9905.5300000000007</v>
      </c>
      <c r="H51" s="48">
        <v>6888.03</v>
      </c>
      <c r="I51" s="48">
        <v>7792.98</v>
      </c>
      <c r="J51" s="24">
        <f t="shared" si="0"/>
        <v>6</v>
      </c>
      <c r="K51" s="47">
        <v>5</v>
      </c>
      <c r="L51" s="42">
        <f t="shared" si="1"/>
        <v>2007</v>
      </c>
      <c r="N51"/>
      <c r="O51"/>
      <c r="P51"/>
      <c r="Q51"/>
    </row>
    <row r="52" spans="2:17">
      <c r="B52" s="41">
        <v>22</v>
      </c>
      <c r="C52" s="24" t="s">
        <v>20</v>
      </c>
      <c r="D52" s="24" t="s">
        <v>77</v>
      </c>
      <c r="E52" s="25">
        <v>39368</v>
      </c>
      <c r="F52" s="49">
        <v>2507.41</v>
      </c>
      <c r="G52" s="48">
        <v>3321.4</v>
      </c>
      <c r="H52" s="48">
        <v>923.59</v>
      </c>
      <c r="I52" s="48">
        <v>794.54</v>
      </c>
      <c r="J52" s="24">
        <f t="shared" si="0"/>
        <v>10</v>
      </c>
      <c r="K52" s="47">
        <v>9</v>
      </c>
      <c r="L52" s="42">
        <f t="shared" si="1"/>
        <v>2007</v>
      </c>
      <c r="N52"/>
      <c r="O52"/>
      <c r="P52"/>
      <c r="Q52"/>
    </row>
    <row r="53" spans="2:17">
      <c r="B53" s="41">
        <v>1216</v>
      </c>
      <c r="C53" s="24" t="s">
        <v>22</v>
      </c>
      <c r="D53" s="24" t="s">
        <v>78</v>
      </c>
      <c r="E53" s="25">
        <v>39439</v>
      </c>
      <c r="F53" s="49">
        <v>189.46</v>
      </c>
      <c r="G53" s="48">
        <v>4733.93</v>
      </c>
      <c r="H53" s="48">
        <v>8129.4</v>
      </c>
      <c r="I53" s="48">
        <v>2411.33</v>
      </c>
      <c r="J53" s="24">
        <f t="shared" si="0"/>
        <v>12</v>
      </c>
      <c r="K53" s="47">
        <v>4</v>
      </c>
      <c r="L53" s="42">
        <f t="shared" si="1"/>
        <v>2007</v>
      </c>
      <c r="N53"/>
      <c r="O53"/>
      <c r="P53"/>
      <c r="Q53"/>
    </row>
    <row r="54" spans="2:17">
      <c r="B54" s="41">
        <v>630</v>
      </c>
      <c r="C54" s="24" t="s">
        <v>22</v>
      </c>
      <c r="D54" s="24" t="s">
        <v>79</v>
      </c>
      <c r="E54" s="25">
        <v>39787</v>
      </c>
      <c r="F54" s="49">
        <v>2531.34</v>
      </c>
      <c r="G54" s="48">
        <v>2663.06</v>
      </c>
      <c r="H54" s="48">
        <v>5822.91</v>
      </c>
      <c r="I54" s="48">
        <v>9922.9699999999993</v>
      </c>
      <c r="J54" s="24">
        <f t="shared" si="0"/>
        <v>12</v>
      </c>
      <c r="K54" s="47">
        <v>3</v>
      </c>
      <c r="L54" s="42">
        <f t="shared" si="1"/>
        <v>2008</v>
      </c>
      <c r="N54"/>
      <c r="O54"/>
      <c r="P54"/>
      <c r="Q54"/>
    </row>
    <row r="55" spans="2:17">
      <c r="B55" s="41">
        <v>617</v>
      </c>
      <c r="C55" s="24" t="s">
        <v>22</v>
      </c>
      <c r="D55" s="24" t="s">
        <v>80</v>
      </c>
      <c r="E55" s="25">
        <v>39152</v>
      </c>
      <c r="F55" s="49">
        <v>5790.43</v>
      </c>
      <c r="G55" s="48">
        <v>245.44</v>
      </c>
      <c r="H55" s="48">
        <v>8414.16</v>
      </c>
      <c r="I55" s="48">
        <v>9155.67</v>
      </c>
      <c r="J55" s="24">
        <f t="shared" si="0"/>
        <v>3</v>
      </c>
      <c r="K55" s="47">
        <v>2</v>
      </c>
      <c r="L55" s="42">
        <f t="shared" si="1"/>
        <v>2007</v>
      </c>
      <c r="N55"/>
      <c r="O55"/>
      <c r="P55"/>
      <c r="Q55"/>
    </row>
    <row r="56" spans="2:17">
      <c r="B56" s="41">
        <v>660</v>
      </c>
      <c r="C56" s="24" t="s">
        <v>22</v>
      </c>
      <c r="D56" s="24" t="s">
        <v>81</v>
      </c>
      <c r="E56" s="25">
        <v>39583</v>
      </c>
      <c r="F56" s="49">
        <v>5614.39</v>
      </c>
      <c r="G56" s="48">
        <v>7033.46</v>
      </c>
      <c r="H56" s="48">
        <v>5304.67</v>
      </c>
      <c r="I56" s="48">
        <v>1767.69</v>
      </c>
      <c r="J56" s="24">
        <f t="shared" si="0"/>
        <v>5</v>
      </c>
      <c r="K56" s="47">
        <v>4</v>
      </c>
      <c r="L56" s="42">
        <f t="shared" si="1"/>
        <v>2008</v>
      </c>
      <c r="N56"/>
      <c r="O56"/>
      <c r="P56"/>
      <c r="Q56"/>
    </row>
    <row r="57" spans="2:17">
      <c r="B57" s="41">
        <v>617</v>
      </c>
      <c r="C57" s="24" t="s">
        <v>22</v>
      </c>
      <c r="D57" s="24" t="s">
        <v>82</v>
      </c>
      <c r="E57" s="25">
        <v>39785</v>
      </c>
      <c r="F57" s="49">
        <v>9939.58</v>
      </c>
      <c r="G57" s="48">
        <v>4886.37</v>
      </c>
      <c r="H57" s="48">
        <v>8022.19</v>
      </c>
      <c r="I57" s="48">
        <v>169.88</v>
      </c>
      <c r="J57" s="24">
        <f t="shared" si="0"/>
        <v>12</v>
      </c>
      <c r="K57" s="47">
        <v>7</v>
      </c>
      <c r="L57" s="42">
        <f t="shared" si="1"/>
        <v>2008</v>
      </c>
      <c r="N57"/>
      <c r="O57"/>
      <c r="P57"/>
      <c r="Q57"/>
    </row>
    <row r="58" spans="2:17">
      <c r="B58" s="41">
        <v>513</v>
      </c>
      <c r="C58" s="24" t="s">
        <v>22</v>
      </c>
      <c r="D58" s="24" t="s">
        <v>83</v>
      </c>
      <c r="E58" s="25">
        <v>39428</v>
      </c>
      <c r="F58" s="49">
        <v>5979.59</v>
      </c>
      <c r="G58" s="48">
        <v>7497.64</v>
      </c>
      <c r="H58" s="48">
        <v>5124.71</v>
      </c>
      <c r="I58" s="48">
        <v>4050.55</v>
      </c>
      <c r="J58" s="24">
        <f t="shared" si="0"/>
        <v>12</v>
      </c>
      <c r="K58" s="47">
        <v>8</v>
      </c>
      <c r="L58" s="42">
        <f t="shared" si="1"/>
        <v>2007</v>
      </c>
      <c r="N58"/>
      <c r="O58"/>
      <c r="P58"/>
      <c r="Q58"/>
    </row>
    <row r="59" spans="2:17">
      <c r="B59" s="41">
        <v>144</v>
      </c>
      <c r="C59" s="24" t="s">
        <v>23</v>
      </c>
      <c r="D59" s="24" t="s">
        <v>84</v>
      </c>
      <c r="E59" s="25">
        <v>39743</v>
      </c>
      <c r="F59" s="49">
        <v>899.14</v>
      </c>
      <c r="G59" s="48">
        <v>4240.92</v>
      </c>
      <c r="H59" s="48">
        <v>9636.84</v>
      </c>
      <c r="I59" s="48">
        <v>8015.66</v>
      </c>
      <c r="J59" s="24">
        <f t="shared" si="0"/>
        <v>10</v>
      </c>
      <c r="K59" s="47">
        <v>4</v>
      </c>
      <c r="L59" s="42">
        <f t="shared" si="1"/>
        <v>2008</v>
      </c>
      <c r="N59"/>
      <c r="O59"/>
      <c r="P59"/>
      <c r="Q59"/>
    </row>
    <row r="60" spans="2:17">
      <c r="B60" s="41">
        <v>135</v>
      </c>
      <c r="C60" s="24" t="s">
        <v>24</v>
      </c>
      <c r="D60" s="24" t="s">
        <v>85</v>
      </c>
      <c r="E60" s="25">
        <v>39674</v>
      </c>
      <c r="F60" s="49">
        <v>8899.64</v>
      </c>
      <c r="G60" s="48">
        <v>4841.59</v>
      </c>
      <c r="H60" s="48">
        <v>7352.74</v>
      </c>
      <c r="I60" s="48">
        <v>2154.77</v>
      </c>
      <c r="J60" s="24">
        <f t="shared" si="0"/>
        <v>8</v>
      </c>
      <c r="K60" s="47">
        <v>1</v>
      </c>
      <c r="L60" s="42">
        <f t="shared" si="1"/>
        <v>2008</v>
      </c>
      <c r="N60"/>
      <c r="O60"/>
      <c r="P60"/>
      <c r="Q60"/>
    </row>
    <row r="61" spans="2:17">
      <c r="B61" s="41">
        <v>467</v>
      </c>
      <c r="C61" s="24" t="s">
        <v>24</v>
      </c>
      <c r="D61" s="24" t="s">
        <v>86</v>
      </c>
      <c r="E61" s="25">
        <v>39262</v>
      </c>
      <c r="F61" s="49">
        <v>942.22</v>
      </c>
      <c r="G61" s="48">
        <v>2920.8</v>
      </c>
      <c r="H61" s="48">
        <v>6334.49</v>
      </c>
      <c r="I61" s="48">
        <v>2779.43</v>
      </c>
      <c r="J61" s="24">
        <f t="shared" si="0"/>
        <v>6</v>
      </c>
      <c r="K61" s="47">
        <v>7</v>
      </c>
      <c r="L61" s="42">
        <f t="shared" si="1"/>
        <v>2007</v>
      </c>
      <c r="N61"/>
      <c r="O61"/>
      <c r="P61"/>
      <c r="Q61"/>
    </row>
    <row r="62" spans="2:17">
      <c r="B62" s="41">
        <v>654</v>
      </c>
      <c r="C62" s="24" t="s">
        <v>20</v>
      </c>
      <c r="D62" s="24" t="s">
        <v>87</v>
      </c>
      <c r="E62" s="25">
        <v>39315</v>
      </c>
      <c r="F62" s="49">
        <v>8964.26</v>
      </c>
      <c r="G62" s="48">
        <v>5684.08</v>
      </c>
      <c r="H62" s="48">
        <v>4970.72</v>
      </c>
      <c r="I62" s="48">
        <v>7923.35</v>
      </c>
      <c r="J62" s="24">
        <f t="shared" si="0"/>
        <v>8</v>
      </c>
      <c r="K62" s="47">
        <v>1</v>
      </c>
      <c r="L62" s="42">
        <f t="shared" si="1"/>
        <v>2007</v>
      </c>
      <c r="N62"/>
      <c r="O62"/>
      <c r="P62"/>
      <c r="Q62"/>
    </row>
    <row r="63" spans="2:17">
      <c r="B63" s="41">
        <v>872</v>
      </c>
      <c r="C63" s="24" t="s">
        <v>22</v>
      </c>
      <c r="D63" s="24" t="s">
        <v>88</v>
      </c>
      <c r="E63" s="25">
        <v>39440</v>
      </c>
      <c r="F63" s="49">
        <v>1937.12</v>
      </c>
      <c r="G63" s="48">
        <v>1271.18</v>
      </c>
      <c r="H63" s="48">
        <v>8804.1</v>
      </c>
      <c r="I63" s="48">
        <v>1028.68</v>
      </c>
      <c r="J63" s="24">
        <f t="shared" si="0"/>
        <v>12</v>
      </c>
      <c r="K63" s="47">
        <v>3</v>
      </c>
      <c r="L63" s="42">
        <f t="shared" si="1"/>
        <v>2007</v>
      </c>
      <c r="N63"/>
      <c r="O63"/>
      <c r="P63"/>
      <c r="Q63"/>
    </row>
    <row r="64" spans="2:17">
      <c r="B64" s="41">
        <v>378</v>
      </c>
      <c r="C64" s="24" t="s">
        <v>21</v>
      </c>
      <c r="D64" s="24" t="s">
        <v>89</v>
      </c>
      <c r="E64" s="25">
        <v>39591</v>
      </c>
      <c r="F64" s="49">
        <v>4986.08</v>
      </c>
      <c r="G64" s="48">
        <v>7035.14</v>
      </c>
      <c r="H64" s="48">
        <v>1229.04</v>
      </c>
      <c r="I64" s="48">
        <v>7679.8</v>
      </c>
      <c r="J64" s="24">
        <f t="shared" si="0"/>
        <v>5</v>
      </c>
      <c r="K64" s="47">
        <v>8</v>
      </c>
      <c r="L64" s="42">
        <f t="shared" si="1"/>
        <v>2008</v>
      </c>
      <c r="N64"/>
      <c r="O64"/>
      <c r="P64"/>
      <c r="Q64"/>
    </row>
    <row r="65" spans="2:17">
      <c r="B65" s="41">
        <v>964</v>
      </c>
      <c r="C65" s="24" t="s">
        <v>24</v>
      </c>
      <c r="D65" s="24" t="s">
        <v>90</v>
      </c>
      <c r="E65" s="25">
        <v>39331</v>
      </c>
      <c r="F65" s="49">
        <v>4834.97</v>
      </c>
      <c r="G65" s="48">
        <v>8492.49</v>
      </c>
      <c r="H65" s="48">
        <v>6994.39</v>
      </c>
      <c r="I65" s="48">
        <v>7562.16</v>
      </c>
      <c r="J65" s="24">
        <f t="shared" si="0"/>
        <v>9</v>
      </c>
      <c r="K65" s="47">
        <v>4</v>
      </c>
      <c r="L65" s="42">
        <f t="shared" si="1"/>
        <v>2007</v>
      </c>
      <c r="N65"/>
      <c r="O65"/>
      <c r="P65"/>
      <c r="Q65"/>
    </row>
    <row r="66" spans="2:17">
      <c r="B66" s="41">
        <v>244</v>
      </c>
      <c r="C66" s="24" t="s">
        <v>23</v>
      </c>
      <c r="D66" s="24" t="s">
        <v>91</v>
      </c>
      <c r="E66" s="25">
        <v>39727</v>
      </c>
      <c r="F66" s="49">
        <v>3138.5</v>
      </c>
      <c r="G66" s="48">
        <v>7401.35</v>
      </c>
      <c r="H66" s="48">
        <v>8378.15</v>
      </c>
      <c r="I66" s="48">
        <v>5952.61</v>
      </c>
      <c r="J66" s="24">
        <f t="shared" si="0"/>
        <v>10</v>
      </c>
      <c r="K66" s="47">
        <v>3</v>
      </c>
      <c r="L66" s="42">
        <f t="shared" si="1"/>
        <v>2008</v>
      </c>
      <c r="N66"/>
      <c r="O66"/>
      <c r="P66"/>
      <c r="Q66"/>
    </row>
    <row r="67" spans="2:17">
      <c r="B67" s="41">
        <v>1189</v>
      </c>
      <c r="C67" s="24" t="s">
        <v>21</v>
      </c>
      <c r="D67" s="24" t="s">
        <v>92</v>
      </c>
      <c r="E67" s="25">
        <v>39704</v>
      </c>
      <c r="F67" s="49">
        <v>4464.38</v>
      </c>
      <c r="G67" s="48">
        <v>4633.72</v>
      </c>
      <c r="H67" s="48">
        <v>8813.11</v>
      </c>
      <c r="I67" s="48">
        <v>548.29</v>
      </c>
      <c r="J67" s="24">
        <f t="shared" si="0"/>
        <v>9</v>
      </c>
      <c r="K67" s="47">
        <v>7</v>
      </c>
      <c r="L67" s="42">
        <f t="shared" si="1"/>
        <v>2008</v>
      </c>
      <c r="N67"/>
      <c r="O67"/>
      <c r="P67"/>
      <c r="Q67"/>
    </row>
    <row r="68" spans="2:17">
      <c r="B68" s="41">
        <v>793</v>
      </c>
      <c r="C68" s="24" t="s">
        <v>23</v>
      </c>
      <c r="D68" s="24" t="s">
        <v>93</v>
      </c>
      <c r="E68" s="25">
        <v>39190</v>
      </c>
      <c r="F68" s="49">
        <v>4710.47</v>
      </c>
      <c r="G68" s="48">
        <v>2978.46</v>
      </c>
      <c r="H68" s="48">
        <v>9987.67</v>
      </c>
      <c r="I68" s="48">
        <v>2334.83</v>
      </c>
      <c r="J68" s="24">
        <f t="shared" ref="J68:J131" si="2">MONTH(E68)</f>
        <v>4</v>
      </c>
      <c r="K68" s="47">
        <v>4</v>
      </c>
      <c r="L68" s="42">
        <f t="shared" ref="L68:L131" si="3">YEAR(E68)</f>
        <v>2007</v>
      </c>
      <c r="N68"/>
      <c r="O68"/>
      <c r="P68"/>
      <c r="Q68"/>
    </row>
    <row r="69" spans="2:17">
      <c r="B69" s="41">
        <v>347</v>
      </c>
      <c r="C69" s="24" t="s">
        <v>23</v>
      </c>
      <c r="D69" s="24" t="s">
        <v>94</v>
      </c>
      <c r="E69" s="25">
        <v>39145</v>
      </c>
      <c r="F69" s="49">
        <v>4198.33</v>
      </c>
      <c r="G69" s="48">
        <v>4946.12</v>
      </c>
      <c r="H69" s="48">
        <v>4686.83</v>
      </c>
      <c r="I69" s="48">
        <v>7609.98</v>
      </c>
      <c r="J69" s="24">
        <f t="shared" si="2"/>
        <v>3</v>
      </c>
      <c r="K69" s="47">
        <v>9</v>
      </c>
      <c r="L69" s="42">
        <f t="shared" si="3"/>
        <v>2007</v>
      </c>
      <c r="N69"/>
      <c r="O69"/>
      <c r="P69"/>
      <c r="Q69"/>
    </row>
    <row r="70" spans="2:17">
      <c r="B70" s="41">
        <v>119</v>
      </c>
      <c r="C70" s="24" t="s">
        <v>23</v>
      </c>
      <c r="D70" s="24" t="s">
        <v>95</v>
      </c>
      <c r="E70" s="25">
        <v>39449</v>
      </c>
      <c r="F70" s="49">
        <v>3183.63</v>
      </c>
      <c r="G70" s="48">
        <v>3748.73</v>
      </c>
      <c r="H70" s="48">
        <v>8794.91</v>
      </c>
      <c r="I70" s="48">
        <v>4928.95</v>
      </c>
      <c r="J70" s="24">
        <f t="shared" si="2"/>
        <v>1</v>
      </c>
      <c r="K70" s="47">
        <v>9</v>
      </c>
      <c r="L70" s="42">
        <f t="shared" si="3"/>
        <v>2008</v>
      </c>
      <c r="N70"/>
      <c r="O70"/>
      <c r="P70"/>
      <c r="Q70"/>
    </row>
    <row r="71" spans="2:17">
      <c r="B71" s="41">
        <v>608</v>
      </c>
      <c r="C71" s="24" t="s">
        <v>21</v>
      </c>
      <c r="D71" s="24" t="s">
        <v>96</v>
      </c>
      <c r="E71" s="25">
        <v>39117</v>
      </c>
      <c r="F71" s="49">
        <v>3939.11</v>
      </c>
      <c r="G71" s="48">
        <v>7867.48</v>
      </c>
      <c r="H71" s="48">
        <v>5733.38</v>
      </c>
      <c r="I71" s="48">
        <v>7803.97</v>
      </c>
      <c r="J71" s="24">
        <f t="shared" si="2"/>
        <v>2</v>
      </c>
      <c r="K71" s="47">
        <v>3</v>
      </c>
      <c r="L71" s="42">
        <f t="shared" si="3"/>
        <v>2007</v>
      </c>
      <c r="N71"/>
      <c r="O71"/>
      <c r="P71"/>
      <c r="Q71"/>
    </row>
    <row r="72" spans="2:17">
      <c r="B72" s="41">
        <v>1064</v>
      </c>
      <c r="C72" s="24" t="s">
        <v>22</v>
      </c>
      <c r="D72" s="24" t="s">
        <v>97</v>
      </c>
      <c r="E72" s="25">
        <v>39700</v>
      </c>
      <c r="F72" s="49">
        <v>1767.38</v>
      </c>
      <c r="G72" s="48">
        <v>2492.09</v>
      </c>
      <c r="H72" s="48">
        <v>9923.27</v>
      </c>
      <c r="I72" s="48">
        <v>5511.85</v>
      </c>
      <c r="J72" s="24">
        <f t="shared" si="2"/>
        <v>9</v>
      </c>
      <c r="K72" s="47">
        <v>4</v>
      </c>
      <c r="L72" s="42">
        <f t="shared" si="3"/>
        <v>2008</v>
      </c>
      <c r="N72"/>
      <c r="O72"/>
      <c r="P72"/>
      <c r="Q72"/>
    </row>
    <row r="73" spans="2:17">
      <c r="B73" s="41">
        <v>1071</v>
      </c>
      <c r="C73" s="24" t="s">
        <v>23</v>
      </c>
      <c r="D73" s="24" t="s">
        <v>98</v>
      </c>
      <c r="E73" s="25">
        <v>39349</v>
      </c>
      <c r="F73" s="49">
        <v>4735.92</v>
      </c>
      <c r="G73" s="48">
        <v>2491.1799999999998</v>
      </c>
      <c r="H73" s="48">
        <v>188.37</v>
      </c>
      <c r="I73" s="48">
        <v>1584.25</v>
      </c>
      <c r="J73" s="24">
        <f t="shared" si="2"/>
        <v>9</v>
      </c>
      <c r="K73" s="47">
        <v>4</v>
      </c>
      <c r="L73" s="42">
        <f t="shared" si="3"/>
        <v>2007</v>
      </c>
      <c r="N73"/>
      <c r="O73"/>
      <c r="P73"/>
      <c r="Q73"/>
    </row>
    <row r="74" spans="2:17">
      <c r="B74" s="41">
        <v>405</v>
      </c>
      <c r="C74" s="24" t="s">
        <v>24</v>
      </c>
      <c r="D74" s="24" t="s">
        <v>99</v>
      </c>
      <c r="E74" s="25">
        <v>39336</v>
      </c>
      <c r="F74" s="49">
        <v>5006.0200000000004</v>
      </c>
      <c r="G74" s="48">
        <v>4568.84</v>
      </c>
      <c r="H74" s="48">
        <v>1357.94</v>
      </c>
      <c r="I74" s="48">
        <v>5502.59</v>
      </c>
      <c r="J74" s="24">
        <f t="shared" si="2"/>
        <v>9</v>
      </c>
      <c r="K74" s="47">
        <v>7</v>
      </c>
      <c r="L74" s="42">
        <f t="shared" si="3"/>
        <v>2007</v>
      </c>
      <c r="N74"/>
      <c r="O74"/>
      <c r="P74"/>
      <c r="Q74"/>
    </row>
    <row r="75" spans="2:17">
      <c r="B75" s="41">
        <v>278</v>
      </c>
      <c r="C75" s="24" t="s">
        <v>24</v>
      </c>
      <c r="D75" s="24" t="s">
        <v>100</v>
      </c>
      <c r="E75" s="25">
        <v>39691</v>
      </c>
      <c r="F75" s="49">
        <v>8534.26</v>
      </c>
      <c r="G75" s="48">
        <v>9851.16</v>
      </c>
      <c r="H75" s="48">
        <v>8349.5</v>
      </c>
      <c r="I75" s="48">
        <v>7939.34</v>
      </c>
      <c r="J75" s="24">
        <f t="shared" si="2"/>
        <v>8</v>
      </c>
      <c r="K75" s="47">
        <v>6</v>
      </c>
      <c r="L75" s="42">
        <f t="shared" si="3"/>
        <v>2008</v>
      </c>
      <c r="N75"/>
      <c r="O75"/>
      <c r="P75"/>
      <c r="Q75"/>
    </row>
    <row r="76" spans="2:17">
      <c r="B76" s="41">
        <v>32</v>
      </c>
      <c r="C76" s="24" t="s">
        <v>23</v>
      </c>
      <c r="D76" s="24" t="s">
        <v>101</v>
      </c>
      <c r="E76" s="25">
        <v>39713</v>
      </c>
      <c r="F76" s="49">
        <v>1266.19</v>
      </c>
      <c r="G76" s="48">
        <v>5002.38</v>
      </c>
      <c r="H76" s="48">
        <v>2129.6999999999998</v>
      </c>
      <c r="I76" s="48">
        <v>8517</v>
      </c>
      <c r="J76" s="24">
        <f t="shared" si="2"/>
        <v>9</v>
      </c>
      <c r="K76" s="47">
        <v>1</v>
      </c>
      <c r="L76" s="42">
        <f t="shared" si="3"/>
        <v>2008</v>
      </c>
      <c r="N76"/>
      <c r="O76"/>
      <c r="P76"/>
      <c r="Q76"/>
    </row>
    <row r="77" spans="2:17">
      <c r="B77" s="41">
        <v>966</v>
      </c>
      <c r="C77" s="24" t="s">
        <v>24</v>
      </c>
      <c r="D77" s="24" t="s">
        <v>102</v>
      </c>
      <c r="E77" s="25">
        <v>39715</v>
      </c>
      <c r="F77" s="49">
        <v>1868.1</v>
      </c>
      <c r="G77" s="48">
        <v>3743.98</v>
      </c>
      <c r="H77" s="48">
        <v>602.85</v>
      </c>
      <c r="I77" s="48">
        <v>8936.93</v>
      </c>
      <c r="J77" s="24">
        <f t="shared" si="2"/>
        <v>9</v>
      </c>
      <c r="K77" s="47">
        <v>1</v>
      </c>
      <c r="L77" s="42">
        <f t="shared" si="3"/>
        <v>2008</v>
      </c>
      <c r="N77"/>
      <c r="O77"/>
      <c r="P77"/>
      <c r="Q77"/>
    </row>
    <row r="78" spans="2:17">
      <c r="B78" s="41">
        <v>57</v>
      </c>
      <c r="C78" s="24" t="s">
        <v>23</v>
      </c>
      <c r="D78" s="24" t="s">
        <v>103</v>
      </c>
      <c r="E78" s="25">
        <v>39666</v>
      </c>
      <c r="F78" s="49">
        <v>4884.9399999999996</v>
      </c>
      <c r="G78" s="48">
        <v>5860.99</v>
      </c>
      <c r="H78" s="48">
        <v>1272.94</v>
      </c>
      <c r="I78" s="48">
        <v>845.86</v>
      </c>
      <c r="J78" s="24">
        <f t="shared" si="2"/>
        <v>8</v>
      </c>
      <c r="K78" s="47">
        <v>4</v>
      </c>
      <c r="L78" s="42">
        <f t="shared" si="3"/>
        <v>2008</v>
      </c>
      <c r="N78"/>
      <c r="O78"/>
      <c r="P78"/>
      <c r="Q78"/>
    </row>
    <row r="79" spans="2:17">
      <c r="B79" s="41">
        <v>197</v>
      </c>
      <c r="C79" s="24" t="s">
        <v>23</v>
      </c>
      <c r="D79" s="24" t="s">
        <v>104</v>
      </c>
      <c r="E79" s="25">
        <v>39094</v>
      </c>
      <c r="F79" s="49">
        <v>5510.94</v>
      </c>
      <c r="G79" s="48">
        <v>8211.3700000000008</v>
      </c>
      <c r="H79" s="48">
        <v>4358.8100000000004</v>
      </c>
      <c r="I79" s="48">
        <v>1001.9</v>
      </c>
      <c r="J79" s="24">
        <f t="shared" si="2"/>
        <v>1</v>
      </c>
      <c r="K79" s="47">
        <v>6</v>
      </c>
      <c r="L79" s="42">
        <f t="shared" si="3"/>
        <v>2007</v>
      </c>
      <c r="N79"/>
      <c r="O79"/>
      <c r="P79"/>
      <c r="Q79"/>
    </row>
    <row r="80" spans="2:17">
      <c r="B80" s="41">
        <v>86</v>
      </c>
      <c r="C80" s="24" t="s">
        <v>21</v>
      </c>
      <c r="D80" s="24" t="s">
        <v>105</v>
      </c>
      <c r="E80" s="25">
        <v>39413</v>
      </c>
      <c r="F80" s="49">
        <v>6136.47</v>
      </c>
      <c r="G80" s="48">
        <v>9541.26</v>
      </c>
      <c r="H80" s="48">
        <v>3582.89</v>
      </c>
      <c r="I80" s="48">
        <v>6623.8</v>
      </c>
      <c r="J80" s="24">
        <f t="shared" si="2"/>
        <v>11</v>
      </c>
      <c r="K80" s="47">
        <v>8</v>
      </c>
      <c r="L80" s="42">
        <f t="shared" si="3"/>
        <v>2007</v>
      </c>
      <c r="N80"/>
      <c r="O80"/>
      <c r="P80"/>
      <c r="Q80"/>
    </row>
    <row r="81" spans="2:17">
      <c r="B81" s="41">
        <v>203</v>
      </c>
      <c r="C81" s="24" t="s">
        <v>23</v>
      </c>
      <c r="D81" s="24" t="s">
        <v>106</v>
      </c>
      <c r="E81" s="25">
        <v>39663</v>
      </c>
      <c r="F81" s="49">
        <v>9297.6200000000008</v>
      </c>
      <c r="G81" s="48">
        <v>2595.4699999999998</v>
      </c>
      <c r="H81" s="48">
        <v>8395.83</v>
      </c>
      <c r="I81" s="48">
        <v>3437.96</v>
      </c>
      <c r="J81" s="24">
        <f t="shared" si="2"/>
        <v>8</v>
      </c>
      <c r="K81" s="47">
        <v>6</v>
      </c>
      <c r="L81" s="42">
        <f t="shared" si="3"/>
        <v>2008</v>
      </c>
      <c r="N81"/>
      <c r="O81"/>
      <c r="P81"/>
      <c r="Q81"/>
    </row>
    <row r="82" spans="2:17">
      <c r="B82" s="41">
        <v>946</v>
      </c>
      <c r="C82" s="24" t="s">
        <v>24</v>
      </c>
      <c r="D82" s="24" t="s">
        <v>107</v>
      </c>
      <c r="E82" s="25">
        <v>39456</v>
      </c>
      <c r="F82" s="49">
        <v>1765.46</v>
      </c>
      <c r="G82" s="48">
        <v>3936.5</v>
      </c>
      <c r="H82" s="48">
        <v>369.31</v>
      </c>
      <c r="I82" s="48">
        <v>9108.86</v>
      </c>
      <c r="J82" s="24">
        <f t="shared" si="2"/>
        <v>1</v>
      </c>
      <c r="K82" s="47">
        <v>8</v>
      </c>
      <c r="L82" s="42">
        <f t="shared" si="3"/>
        <v>2008</v>
      </c>
      <c r="N82"/>
      <c r="O82"/>
      <c r="P82"/>
      <c r="Q82"/>
    </row>
    <row r="83" spans="2:17">
      <c r="B83" s="41">
        <v>302</v>
      </c>
      <c r="C83" s="24" t="s">
        <v>22</v>
      </c>
      <c r="D83" s="24" t="s">
        <v>108</v>
      </c>
      <c r="E83" s="25">
        <v>39591</v>
      </c>
      <c r="F83" s="49">
        <v>968.24</v>
      </c>
      <c r="G83" s="48">
        <v>7783.75</v>
      </c>
      <c r="H83" s="48">
        <v>469</v>
      </c>
      <c r="I83" s="48">
        <v>3077.34</v>
      </c>
      <c r="J83" s="24">
        <f t="shared" si="2"/>
        <v>5</v>
      </c>
      <c r="K83" s="47">
        <v>3</v>
      </c>
      <c r="L83" s="42">
        <f t="shared" si="3"/>
        <v>2008</v>
      </c>
      <c r="N83"/>
      <c r="O83"/>
      <c r="P83"/>
      <c r="Q83"/>
    </row>
    <row r="84" spans="2:17">
      <c r="B84" s="41">
        <v>930</v>
      </c>
      <c r="C84" s="24" t="s">
        <v>20</v>
      </c>
      <c r="D84" s="24" t="s">
        <v>109</v>
      </c>
      <c r="E84" s="25">
        <v>39110</v>
      </c>
      <c r="F84" s="49">
        <v>354.58</v>
      </c>
      <c r="G84" s="48">
        <v>5975.45</v>
      </c>
      <c r="H84" s="48">
        <v>6417.56</v>
      </c>
      <c r="I84" s="48">
        <v>9380.7099999999991</v>
      </c>
      <c r="J84" s="24">
        <f t="shared" si="2"/>
        <v>1</v>
      </c>
      <c r="K84" s="47">
        <v>9</v>
      </c>
      <c r="L84" s="42">
        <f t="shared" si="3"/>
        <v>2007</v>
      </c>
      <c r="N84"/>
      <c r="O84"/>
      <c r="P84"/>
      <c r="Q84"/>
    </row>
    <row r="85" spans="2:17">
      <c r="B85" s="41">
        <v>559</v>
      </c>
      <c r="C85" s="24" t="s">
        <v>24</v>
      </c>
      <c r="D85" s="24" t="s">
        <v>110</v>
      </c>
      <c r="E85" s="25">
        <v>39139</v>
      </c>
      <c r="F85" s="49">
        <v>6250.94</v>
      </c>
      <c r="G85" s="48">
        <v>7240.2</v>
      </c>
      <c r="H85" s="48">
        <v>7099.61</v>
      </c>
      <c r="I85" s="48">
        <v>2368.09</v>
      </c>
      <c r="J85" s="24">
        <f t="shared" si="2"/>
        <v>2</v>
      </c>
      <c r="K85" s="47">
        <v>1</v>
      </c>
      <c r="L85" s="42">
        <f t="shared" si="3"/>
        <v>2007</v>
      </c>
      <c r="N85"/>
      <c r="O85"/>
      <c r="P85"/>
      <c r="Q85"/>
    </row>
    <row r="86" spans="2:17">
      <c r="B86" s="41">
        <v>712</v>
      </c>
      <c r="C86" s="24" t="s">
        <v>23</v>
      </c>
      <c r="D86" s="24" t="s">
        <v>111</v>
      </c>
      <c r="E86" s="25">
        <v>39252</v>
      </c>
      <c r="F86" s="49">
        <v>3420.97</v>
      </c>
      <c r="G86" s="48">
        <v>7975.32</v>
      </c>
      <c r="H86" s="48">
        <v>5145.16</v>
      </c>
      <c r="I86" s="48">
        <v>8873.61</v>
      </c>
      <c r="J86" s="24">
        <f t="shared" si="2"/>
        <v>6</v>
      </c>
      <c r="K86" s="47">
        <v>9</v>
      </c>
      <c r="L86" s="42">
        <f t="shared" si="3"/>
        <v>2007</v>
      </c>
      <c r="N86"/>
      <c r="O86"/>
      <c r="P86"/>
      <c r="Q86"/>
    </row>
    <row r="87" spans="2:17">
      <c r="B87" s="41">
        <v>612</v>
      </c>
      <c r="C87" s="24" t="s">
        <v>21</v>
      </c>
      <c r="D87" s="24" t="s">
        <v>112</v>
      </c>
      <c r="E87" s="25">
        <v>39362</v>
      </c>
      <c r="F87" s="49">
        <v>1295.3699999999999</v>
      </c>
      <c r="G87" s="48">
        <v>3771.06</v>
      </c>
      <c r="H87" s="48">
        <v>2929.72</v>
      </c>
      <c r="I87" s="48">
        <v>6640.87</v>
      </c>
      <c r="J87" s="24">
        <f t="shared" si="2"/>
        <v>10</v>
      </c>
      <c r="K87" s="47">
        <v>9</v>
      </c>
      <c r="L87" s="42">
        <f t="shared" si="3"/>
        <v>2007</v>
      </c>
      <c r="N87"/>
      <c r="O87"/>
      <c r="P87"/>
      <c r="Q87"/>
    </row>
    <row r="88" spans="2:17">
      <c r="B88" s="41">
        <v>661</v>
      </c>
      <c r="C88" s="24" t="s">
        <v>22</v>
      </c>
      <c r="D88" s="24" t="s">
        <v>113</v>
      </c>
      <c r="E88" s="25">
        <v>39685</v>
      </c>
      <c r="F88" s="49">
        <v>4118.2299999999996</v>
      </c>
      <c r="G88" s="48">
        <v>6498.05</v>
      </c>
      <c r="H88" s="48">
        <v>9864.99</v>
      </c>
      <c r="I88" s="48">
        <v>3411.18</v>
      </c>
      <c r="J88" s="24">
        <f t="shared" si="2"/>
        <v>8</v>
      </c>
      <c r="K88" s="47">
        <v>3</v>
      </c>
      <c r="L88" s="42">
        <f t="shared" si="3"/>
        <v>2008</v>
      </c>
      <c r="N88"/>
      <c r="O88"/>
      <c r="P88"/>
      <c r="Q88"/>
    </row>
    <row r="89" spans="2:17">
      <c r="B89" s="41">
        <v>166</v>
      </c>
      <c r="C89" s="24" t="s">
        <v>21</v>
      </c>
      <c r="D89" s="24" t="s">
        <v>114</v>
      </c>
      <c r="E89" s="25">
        <v>39361</v>
      </c>
      <c r="F89" s="49">
        <v>4247.6899999999996</v>
      </c>
      <c r="G89" s="48">
        <v>5037.96</v>
      </c>
      <c r="H89" s="48">
        <v>385.29</v>
      </c>
      <c r="I89" s="48">
        <v>2073.8000000000002</v>
      </c>
      <c r="J89" s="24">
        <f t="shared" si="2"/>
        <v>10</v>
      </c>
      <c r="K89" s="47">
        <v>6</v>
      </c>
      <c r="L89" s="42">
        <f t="shared" si="3"/>
        <v>2007</v>
      </c>
      <c r="N89"/>
      <c r="O89"/>
      <c r="P89"/>
      <c r="Q89"/>
    </row>
    <row r="90" spans="2:17">
      <c r="B90" s="41">
        <v>666</v>
      </c>
      <c r="C90" s="24" t="s">
        <v>21</v>
      </c>
      <c r="D90" s="24" t="s">
        <v>115</v>
      </c>
      <c r="E90" s="25">
        <v>39352</v>
      </c>
      <c r="F90" s="49">
        <v>4888.7299999999996</v>
      </c>
      <c r="G90" s="48">
        <v>7749.48</v>
      </c>
      <c r="H90" s="48">
        <v>6833.42</v>
      </c>
      <c r="I90" s="48">
        <v>6309.31</v>
      </c>
      <c r="J90" s="24">
        <f t="shared" si="2"/>
        <v>9</v>
      </c>
      <c r="K90" s="47">
        <v>2</v>
      </c>
      <c r="L90" s="42">
        <f t="shared" si="3"/>
        <v>2007</v>
      </c>
      <c r="N90"/>
      <c r="O90"/>
      <c r="P90"/>
      <c r="Q90"/>
    </row>
    <row r="91" spans="2:17">
      <c r="B91" s="41">
        <v>905</v>
      </c>
      <c r="C91" s="24" t="s">
        <v>21</v>
      </c>
      <c r="D91" s="24" t="s">
        <v>116</v>
      </c>
      <c r="E91" s="25">
        <v>39522</v>
      </c>
      <c r="F91" s="49">
        <v>5507.47</v>
      </c>
      <c r="G91" s="48">
        <v>2849.95</v>
      </c>
      <c r="H91" s="48">
        <v>1524.36</v>
      </c>
      <c r="I91" s="48">
        <v>4863.41</v>
      </c>
      <c r="J91" s="24">
        <f t="shared" si="2"/>
        <v>3</v>
      </c>
      <c r="K91" s="47">
        <v>7</v>
      </c>
      <c r="L91" s="42">
        <f t="shared" si="3"/>
        <v>2008</v>
      </c>
      <c r="N91"/>
      <c r="O91"/>
      <c r="P91"/>
      <c r="Q91"/>
    </row>
    <row r="92" spans="2:17">
      <c r="B92" s="41">
        <v>1148</v>
      </c>
      <c r="C92" s="24" t="s">
        <v>23</v>
      </c>
      <c r="D92" s="24" t="s">
        <v>117</v>
      </c>
      <c r="E92" s="25">
        <v>39258</v>
      </c>
      <c r="F92" s="49">
        <v>1282.8</v>
      </c>
      <c r="G92" s="48">
        <v>6935.33</v>
      </c>
      <c r="H92" s="48">
        <v>3948.82</v>
      </c>
      <c r="I92" s="48">
        <v>2278.12</v>
      </c>
      <c r="J92" s="24">
        <f t="shared" si="2"/>
        <v>6</v>
      </c>
      <c r="K92" s="47">
        <v>9</v>
      </c>
      <c r="L92" s="42">
        <f t="shared" si="3"/>
        <v>2007</v>
      </c>
      <c r="N92"/>
      <c r="O92"/>
      <c r="P92"/>
      <c r="Q92"/>
    </row>
    <row r="93" spans="2:17">
      <c r="B93" s="41">
        <v>82</v>
      </c>
      <c r="C93" s="24" t="s">
        <v>22</v>
      </c>
      <c r="D93" s="24" t="s">
        <v>118</v>
      </c>
      <c r="E93" s="25">
        <v>39548</v>
      </c>
      <c r="F93" s="49">
        <v>8294.8799999999992</v>
      </c>
      <c r="G93" s="48">
        <v>3089.18</v>
      </c>
      <c r="H93" s="48">
        <v>8573.48</v>
      </c>
      <c r="I93" s="48">
        <v>9122.4</v>
      </c>
      <c r="J93" s="24">
        <f t="shared" si="2"/>
        <v>4</v>
      </c>
      <c r="K93" s="47">
        <v>6</v>
      </c>
      <c r="L93" s="42">
        <f t="shared" si="3"/>
        <v>2008</v>
      </c>
      <c r="N93"/>
      <c r="O93"/>
      <c r="P93"/>
      <c r="Q93"/>
    </row>
    <row r="94" spans="2:17">
      <c r="B94" s="41">
        <v>810</v>
      </c>
      <c r="C94" s="24" t="s">
        <v>21</v>
      </c>
      <c r="D94" s="24" t="s">
        <v>119</v>
      </c>
      <c r="E94" s="25">
        <v>39528</v>
      </c>
      <c r="F94" s="49">
        <v>1482.6</v>
      </c>
      <c r="G94" s="48">
        <v>8730.26</v>
      </c>
      <c r="H94" s="48">
        <v>1213.2</v>
      </c>
      <c r="I94" s="48">
        <v>7506.52</v>
      </c>
      <c r="J94" s="24">
        <f t="shared" si="2"/>
        <v>3</v>
      </c>
      <c r="K94" s="47">
        <v>9</v>
      </c>
      <c r="L94" s="42">
        <f t="shared" si="3"/>
        <v>2008</v>
      </c>
      <c r="N94"/>
      <c r="O94"/>
      <c r="P94"/>
      <c r="Q94"/>
    </row>
    <row r="95" spans="2:17">
      <c r="B95" s="41">
        <v>202</v>
      </c>
      <c r="C95" s="24" t="s">
        <v>21</v>
      </c>
      <c r="D95" s="24" t="s">
        <v>120</v>
      </c>
      <c r="E95" s="25">
        <v>39311</v>
      </c>
      <c r="F95" s="49">
        <v>7640.52</v>
      </c>
      <c r="G95" s="48">
        <v>5537.33</v>
      </c>
      <c r="H95" s="48">
        <v>2139.65</v>
      </c>
      <c r="I95" s="48">
        <v>6010.64</v>
      </c>
      <c r="J95" s="24">
        <f t="shared" si="2"/>
        <v>8</v>
      </c>
      <c r="K95" s="47">
        <v>1</v>
      </c>
      <c r="L95" s="42">
        <f t="shared" si="3"/>
        <v>2007</v>
      </c>
      <c r="N95"/>
      <c r="O95"/>
      <c r="P95"/>
      <c r="Q95"/>
    </row>
    <row r="96" spans="2:17">
      <c r="B96" s="41">
        <v>761</v>
      </c>
      <c r="C96" s="24" t="s">
        <v>22</v>
      </c>
      <c r="D96" s="24" t="s">
        <v>121</v>
      </c>
      <c r="E96" s="25">
        <v>39346</v>
      </c>
      <c r="F96" s="49">
        <v>8878.36</v>
      </c>
      <c r="G96" s="48">
        <v>4457.83</v>
      </c>
      <c r="H96" s="48">
        <v>2012.96</v>
      </c>
      <c r="I96" s="48">
        <v>5551.77</v>
      </c>
      <c r="J96" s="24">
        <f t="shared" si="2"/>
        <v>9</v>
      </c>
      <c r="K96" s="47">
        <v>7</v>
      </c>
      <c r="L96" s="42">
        <f t="shared" si="3"/>
        <v>2007</v>
      </c>
      <c r="N96"/>
      <c r="O96"/>
      <c r="P96"/>
      <c r="Q96"/>
    </row>
    <row r="97" spans="2:17">
      <c r="B97" s="41">
        <v>1218</v>
      </c>
      <c r="C97" s="24" t="s">
        <v>23</v>
      </c>
      <c r="D97" s="24" t="s">
        <v>122</v>
      </c>
      <c r="E97" s="25">
        <v>39422</v>
      </c>
      <c r="F97" s="49">
        <v>7014.57</v>
      </c>
      <c r="G97" s="48">
        <v>5186.8</v>
      </c>
      <c r="H97" s="48">
        <v>4464.8900000000003</v>
      </c>
      <c r="I97" s="48">
        <v>7847.43</v>
      </c>
      <c r="J97" s="24">
        <f t="shared" si="2"/>
        <v>12</v>
      </c>
      <c r="K97" s="47">
        <v>8</v>
      </c>
      <c r="L97" s="42">
        <f t="shared" si="3"/>
        <v>2007</v>
      </c>
      <c r="N97"/>
      <c r="O97"/>
      <c r="P97"/>
      <c r="Q97"/>
    </row>
    <row r="98" spans="2:17">
      <c r="B98" s="41">
        <v>78</v>
      </c>
      <c r="C98" s="24" t="s">
        <v>23</v>
      </c>
      <c r="D98" s="24" t="s">
        <v>123</v>
      </c>
      <c r="E98" s="25">
        <v>39428</v>
      </c>
      <c r="F98" s="49">
        <v>727.49</v>
      </c>
      <c r="G98" s="48">
        <v>2554.1799999999998</v>
      </c>
      <c r="H98" s="48">
        <v>6940.74</v>
      </c>
      <c r="I98" s="48">
        <v>5467.29</v>
      </c>
      <c r="J98" s="24">
        <f t="shared" si="2"/>
        <v>12</v>
      </c>
      <c r="K98" s="47">
        <v>1</v>
      </c>
      <c r="L98" s="42">
        <f t="shared" si="3"/>
        <v>2007</v>
      </c>
      <c r="N98"/>
      <c r="O98"/>
      <c r="P98"/>
      <c r="Q98"/>
    </row>
    <row r="99" spans="2:17">
      <c r="B99" s="41">
        <v>950</v>
      </c>
      <c r="C99" s="24" t="s">
        <v>21</v>
      </c>
      <c r="D99" s="24" t="s">
        <v>124</v>
      </c>
      <c r="E99" s="25">
        <v>39422</v>
      </c>
      <c r="F99" s="49">
        <v>778.53</v>
      </c>
      <c r="G99" s="48">
        <v>9682.02</v>
      </c>
      <c r="H99" s="48">
        <v>7896.2</v>
      </c>
      <c r="I99" s="48">
        <v>4796.41</v>
      </c>
      <c r="J99" s="24">
        <f t="shared" si="2"/>
        <v>12</v>
      </c>
      <c r="K99" s="47">
        <v>3</v>
      </c>
      <c r="L99" s="42">
        <f t="shared" si="3"/>
        <v>2007</v>
      </c>
      <c r="N99"/>
      <c r="O99"/>
      <c r="P99"/>
      <c r="Q99"/>
    </row>
    <row r="100" spans="2:17">
      <c r="B100" s="41">
        <v>261</v>
      </c>
      <c r="C100" s="24" t="s">
        <v>21</v>
      </c>
      <c r="D100" s="24" t="s">
        <v>125</v>
      </c>
      <c r="E100" s="25">
        <v>39720</v>
      </c>
      <c r="F100" s="49">
        <v>6574.14</v>
      </c>
      <c r="G100" s="48">
        <v>6382.05</v>
      </c>
      <c r="H100" s="48">
        <v>5998.03</v>
      </c>
      <c r="I100" s="48">
        <v>4836.3900000000003</v>
      </c>
      <c r="J100" s="24">
        <f t="shared" si="2"/>
        <v>9</v>
      </c>
      <c r="K100" s="47">
        <v>6</v>
      </c>
      <c r="L100" s="42">
        <f t="shared" si="3"/>
        <v>2008</v>
      </c>
      <c r="N100"/>
      <c r="O100"/>
      <c r="P100"/>
      <c r="Q100"/>
    </row>
    <row r="101" spans="2:17">
      <c r="B101" s="41">
        <v>1261</v>
      </c>
      <c r="C101" s="24" t="s">
        <v>24</v>
      </c>
      <c r="D101" s="24" t="s">
        <v>126</v>
      </c>
      <c r="E101" s="25">
        <v>39106</v>
      </c>
      <c r="F101" s="49">
        <v>9805.33</v>
      </c>
      <c r="G101" s="48">
        <v>2952.94</v>
      </c>
      <c r="H101" s="48">
        <v>8096.09</v>
      </c>
      <c r="I101" s="48">
        <v>8278.83</v>
      </c>
      <c r="J101" s="24">
        <f t="shared" si="2"/>
        <v>1</v>
      </c>
      <c r="K101" s="47">
        <v>7</v>
      </c>
      <c r="L101" s="42">
        <f t="shared" si="3"/>
        <v>2007</v>
      </c>
      <c r="N101"/>
      <c r="O101"/>
      <c r="P101"/>
      <c r="Q101"/>
    </row>
    <row r="102" spans="2:17">
      <c r="B102" s="41">
        <v>885</v>
      </c>
      <c r="C102" s="24" t="s">
        <v>23</v>
      </c>
      <c r="D102" s="24" t="s">
        <v>127</v>
      </c>
      <c r="E102" s="25">
        <v>39704</v>
      </c>
      <c r="F102" s="49">
        <v>1762.14</v>
      </c>
      <c r="G102" s="48">
        <v>5843.39</v>
      </c>
      <c r="H102" s="48">
        <v>1034.57</v>
      </c>
      <c r="I102" s="48">
        <v>3491.92</v>
      </c>
      <c r="J102" s="24">
        <f t="shared" si="2"/>
        <v>9</v>
      </c>
      <c r="K102" s="47">
        <v>6</v>
      </c>
      <c r="L102" s="42">
        <f t="shared" si="3"/>
        <v>2008</v>
      </c>
      <c r="N102"/>
      <c r="O102"/>
      <c r="P102"/>
      <c r="Q102"/>
    </row>
    <row r="103" spans="2:17">
      <c r="B103" s="41">
        <v>67</v>
      </c>
      <c r="C103" s="24" t="s">
        <v>24</v>
      </c>
      <c r="D103" s="24" t="s">
        <v>128</v>
      </c>
      <c r="E103" s="25">
        <v>39104</v>
      </c>
      <c r="F103" s="49">
        <v>4810.6400000000003</v>
      </c>
      <c r="G103" s="48">
        <v>8897.64</v>
      </c>
      <c r="H103" s="48">
        <v>3066.4</v>
      </c>
      <c r="I103" s="48">
        <v>7498.34</v>
      </c>
      <c r="J103" s="24">
        <f t="shared" si="2"/>
        <v>1</v>
      </c>
      <c r="K103" s="47">
        <v>5</v>
      </c>
      <c r="L103" s="42">
        <f t="shared" si="3"/>
        <v>2007</v>
      </c>
      <c r="N103"/>
      <c r="O103"/>
      <c r="P103"/>
      <c r="Q103"/>
    </row>
    <row r="104" spans="2:17">
      <c r="B104" s="41">
        <v>347</v>
      </c>
      <c r="C104" s="24" t="s">
        <v>22</v>
      </c>
      <c r="D104" s="24" t="s">
        <v>129</v>
      </c>
      <c r="E104" s="25">
        <v>39590</v>
      </c>
      <c r="F104" s="49">
        <v>3360.86</v>
      </c>
      <c r="G104" s="48">
        <v>1868.81</v>
      </c>
      <c r="H104" s="48">
        <v>9154.7000000000007</v>
      </c>
      <c r="I104" s="48">
        <v>2397.7800000000002</v>
      </c>
      <c r="J104" s="24">
        <f t="shared" si="2"/>
        <v>5</v>
      </c>
      <c r="K104" s="47">
        <v>5</v>
      </c>
      <c r="L104" s="42">
        <f t="shared" si="3"/>
        <v>2008</v>
      </c>
      <c r="N104"/>
      <c r="O104"/>
      <c r="P104"/>
      <c r="Q104"/>
    </row>
    <row r="105" spans="2:17">
      <c r="B105" s="41">
        <v>1256</v>
      </c>
      <c r="C105" s="24" t="s">
        <v>23</v>
      </c>
      <c r="D105" s="24" t="s">
        <v>130</v>
      </c>
      <c r="E105" s="25">
        <v>39512</v>
      </c>
      <c r="F105" s="49">
        <v>3029.99</v>
      </c>
      <c r="G105" s="48">
        <v>3589.54</v>
      </c>
      <c r="H105" s="48">
        <v>9265.2800000000007</v>
      </c>
      <c r="I105" s="48">
        <v>7198.62</v>
      </c>
      <c r="J105" s="24">
        <f t="shared" si="2"/>
        <v>3</v>
      </c>
      <c r="K105" s="47">
        <v>1</v>
      </c>
      <c r="L105" s="42">
        <f t="shared" si="3"/>
        <v>2008</v>
      </c>
      <c r="N105"/>
      <c r="O105"/>
      <c r="P105"/>
      <c r="Q105"/>
    </row>
    <row r="106" spans="2:17">
      <c r="B106" s="41">
        <v>64</v>
      </c>
      <c r="C106" s="24" t="s">
        <v>24</v>
      </c>
      <c r="D106" s="24" t="s">
        <v>131</v>
      </c>
      <c r="E106" s="25">
        <v>39744</v>
      </c>
      <c r="F106" s="49">
        <v>6605.21</v>
      </c>
      <c r="G106" s="48">
        <v>5718.05</v>
      </c>
      <c r="H106" s="48">
        <v>946.81</v>
      </c>
      <c r="I106" s="48">
        <v>4898.4799999999996</v>
      </c>
      <c r="J106" s="24">
        <f t="shared" si="2"/>
        <v>10</v>
      </c>
      <c r="K106" s="47">
        <v>7</v>
      </c>
      <c r="L106" s="42">
        <f t="shared" si="3"/>
        <v>2008</v>
      </c>
      <c r="N106"/>
      <c r="O106"/>
      <c r="P106"/>
      <c r="Q106"/>
    </row>
    <row r="107" spans="2:17">
      <c r="B107" s="41">
        <v>284</v>
      </c>
      <c r="C107" s="24" t="s">
        <v>22</v>
      </c>
      <c r="D107" s="24" t="s">
        <v>132</v>
      </c>
      <c r="E107" s="25">
        <v>39281</v>
      </c>
      <c r="F107" s="49">
        <v>8024.11</v>
      </c>
      <c r="G107" s="48">
        <v>2891.76</v>
      </c>
      <c r="H107" s="48">
        <v>1019.57</v>
      </c>
      <c r="I107" s="48">
        <v>7106.04</v>
      </c>
      <c r="J107" s="24">
        <f t="shared" si="2"/>
        <v>7</v>
      </c>
      <c r="K107" s="47">
        <v>7</v>
      </c>
      <c r="L107" s="42">
        <f t="shared" si="3"/>
        <v>2007</v>
      </c>
      <c r="N107"/>
      <c r="O107"/>
      <c r="P107"/>
      <c r="Q107"/>
    </row>
    <row r="108" spans="2:17">
      <c r="B108" s="41">
        <v>1224</v>
      </c>
      <c r="C108" s="24" t="s">
        <v>24</v>
      </c>
      <c r="D108" s="24" t="s">
        <v>133</v>
      </c>
      <c r="E108" s="25">
        <v>39695</v>
      </c>
      <c r="F108" s="49">
        <v>4738.72</v>
      </c>
      <c r="G108" s="48">
        <v>8335.74</v>
      </c>
      <c r="H108" s="48">
        <v>2666.77</v>
      </c>
      <c r="I108" s="48">
        <v>1253.7</v>
      </c>
      <c r="J108" s="24">
        <f t="shared" si="2"/>
        <v>9</v>
      </c>
      <c r="K108" s="47">
        <v>2</v>
      </c>
      <c r="L108" s="42">
        <f t="shared" si="3"/>
        <v>2008</v>
      </c>
      <c r="N108"/>
      <c r="O108"/>
      <c r="P108"/>
      <c r="Q108"/>
    </row>
    <row r="109" spans="2:17">
      <c r="B109" s="41">
        <v>800</v>
      </c>
      <c r="C109" s="24" t="s">
        <v>23</v>
      </c>
      <c r="D109" s="24" t="s">
        <v>134</v>
      </c>
      <c r="E109" s="25">
        <v>39553</v>
      </c>
      <c r="F109" s="49">
        <v>5584.25</v>
      </c>
      <c r="G109" s="48">
        <v>1064.49</v>
      </c>
      <c r="H109" s="48">
        <v>9895.89</v>
      </c>
      <c r="I109" s="48">
        <v>8577.4699999999993</v>
      </c>
      <c r="J109" s="24">
        <f t="shared" si="2"/>
        <v>4</v>
      </c>
      <c r="K109" s="47">
        <v>4</v>
      </c>
      <c r="L109" s="42">
        <f t="shared" si="3"/>
        <v>2008</v>
      </c>
      <c r="N109"/>
      <c r="O109"/>
      <c r="P109"/>
      <c r="Q109"/>
    </row>
    <row r="110" spans="2:17">
      <c r="B110" s="41">
        <v>162</v>
      </c>
      <c r="C110" s="24" t="s">
        <v>24</v>
      </c>
      <c r="D110" s="24" t="s">
        <v>135</v>
      </c>
      <c r="E110" s="25">
        <v>39789</v>
      </c>
      <c r="F110" s="49">
        <v>4691.1099999999997</v>
      </c>
      <c r="G110" s="48">
        <v>7036.12</v>
      </c>
      <c r="H110" s="48">
        <v>9385.2999999999993</v>
      </c>
      <c r="I110" s="48">
        <v>4519.62</v>
      </c>
      <c r="J110" s="24">
        <f t="shared" si="2"/>
        <v>12</v>
      </c>
      <c r="K110" s="47">
        <v>7</v>
      </c>
      <c r="L110" s="42">
        <f t="shared" si="3"/>
        <v>2008</v>
      </c>
      <c r="N110"/>
      <c r="O110"/>
      <c r="P110"/>
      <c r="Q110"/>
    </row>
    <row r="111" spans="2:17">
      <c r="B111" s="41">
        <v>520</v>
      </c>
      <c r="C111" s="24" t="s">
        <v>24</v>
      </c>
      <c r="D111" s="24" t="s">
        <v>136</v>
      </c>
      <c r="E111" s="25">
        <v>39653</v>
      </c>
      <c r="F111" s="49">
        <v>1667.04</v>
      </c>
      <c r="G111" s="48">
        <v>5610.31</v>
      </c>
      <c r="H111" s="48">
        <v>5572.2</v>
      </c>
      <c r="I111" s="48">
        <v>3074.21</v>
      </c>
      <c r="J111" s="24">
        <f t="shared" si="2"/>
        <v>7</v>
      </c>
      <c r="K111" s="47">
        <v>1</v>
      </c>
      <c r="L111" s="42">
        <f t="shared" si="3"/>
        <v>2008</v>
      </c>
      <c r="N111"/>
      <c r="O111"/>
      <c r="P111"/>
      <c r="Q111"/>
    </row>
    <row r="112" spans="2:17">
      <c r="B112" s="41">
        <v>569</v>
      </c>
      <c r="C112" s="24" t="s">
        <v>24</v>
      </c>
      <c r="D112" s="24" t="s">
        <v>137</v>
      </c>
      <c r="E112" s="25">
        <v>39165</v>
      </c>
      <c r="F112" s="49">
        <v>5809.11</v>
      </c>
      <c r="G112" s="48">
        <v>2576.9499999999998</v>
      </c>
      <c r="H112" s="48">
        <v>7371.73</v>
      </c>
      <c r="I112" s="48">
        <v>7608.88</v>
      </c>
      <c r="J112" s="24">
        <f t="shared" si="2"/>
        <v>3</v>
      </c>
      <c r="K112" s="47">
        <v>8</v>
      </c>
      <c r="L112" s="42">
        <f t="shared" si="3"/>
        <v>2007</v>
      </c>
      <c r="N112"/>
      <c r="O112"/>
      <c r="P112"/>
      <c r="Q112"/>
    </row>
    <row r="113" spans="2:17">
      <c r="B113" s="41">
        <v>429</v>
      </c>
      <c r="C113" s="24" t="s">
        <v>21</v>
      </c>
      <c r="D113" s="24" t="s">
        <v>138</v>
      </c>
      <c r="E113" s="25">
        <v>39510</v>
      </c>
      <c r="F113" s="49">
        <v>670.01</v>
      </c>
      <c r="G113" s="48">
        <v>3434.57</v>
      </c>
      <c r="H113" s="48">
        <v>5197.46</v>
      </c>
      <c r="I113" s="48">
        <v>8949.7099999999991</v>
      </c>
      <c r="J113" s="24">
        <f t="shared" si="2"/>
        <v>3</v>
      </c>
      <c r="K113" s="47">
        <v>2</v>
      </c>
      <c r="L113" s="42">
        <f t="shared" si="3"/>
        <v>2008</v>
      </c>
      <c r="N113"/>
      <c r="O113"/>
      <c r="P113"/>
      <c r="Q113"/>
    </row>
    <row r="114" spans="2:17">
      <c r="B114" s="41">
        <v>1119</v>
      </c>
      <c r="C114" s="24" t="s">
        <v>21</v>
      </c>
      <c r="D114" s="24" t="s">
        <v>139</v>
      </c>
      <c r="E114" s="25">
        <v>39519</v>
      </c>
      <c r="F114" s="49">
        <v>5108.18</v>
      </c>
      <c r="G114" s="48">
        <v>6103.89</v>
      </c>
      <c r="H114" s="48">
        <v>929.34</v>
      </c>
      <c r="I114" s="48">
        <v>2881.6</v>
      </c>
      <c r="J114" s="24">
        <f t="shared" si="2"/>
        <v>3</v>
      </c>
      <c r="K114" s="47">
        <v>4</v>
      </c>
      <c r="L114" s="42">
        <f t="shared" si="3"/>
        <v>2008</v>
      </c>
      <c r="N114"/>
      <c r="O114"/>
      <c r="P114"/>
      <c r="Q114"/>
    </row>
    <row r="115" spans="2:17">
      <c r="B115" s="41">
        <v>893</v>
      </c>
      <c r="C115" s="24" t="s">
        <v>20</v>
      </c>
      <c r="D115" s="24" t="s">
        <v>140</v>
      </c>
      <c r="E115" s="25">
        <v>39703</v>
      </c>
      <c r="F115" s="49">
        <v>9833.02</v>
      </c>
      <c r="G115" s="48">
        <v>6429.72</v>
      </c>
      <c r="H115" s="48">
        <v>5916.6</v>
      </c>
      <c r="I115" s="48">
        <v>6542.18</v>
      </c>
      <c r="J115" s="24">
        <f t="shared" si="2"/>
        <v>9</v>
      </c>
      <c r="K115" s="47">
        <v>6</v>
      </c>
      <c r="L115" s="42">
        <f t="shared" si="3"/>
        <v>2008</v>
      </c>
      <c r="N115"/>
      <c r="O115"/>
      <c r="P115"/>
      <c r="Q115"/>
    </row>
    <row r="116" spans="2:17">
      <c r="B116" s="41">
        <v>267</v>
      </c>
      <c r="C116" s="24" t="s">
        <v>22</v>
      </c>
      <c r="D116" s="24" t="s">
        <v>141</v>
      </c>
      <c r="E116" s="25">
        <v>39571</v>
      </c>
      <c r="F116" s="49">
        <v>8825.73</v>
      </c>
      <c r="G116" s="48">
        <v>5423.02</v>
      </c>
      <c r="H116" s="48">
        <v>1698.76</v>
      </c>
      <c r="I116" s="48">
        <v>2029.52</v>
      </c>
      <c r="J116" s="24">
        <f t="shared" si="2"/>
        <v>5</v>
      </c>
      <c r="K116" s="47">
        <v>2</v>
      </c>
      <c r="L116" s="42">
        <f t="shared" si="3"/>
        <v>2008</v>
      </c>
      <c r="N116"/>
      <c r="O116"/>
      <c r="P116"/>
      <c r="Q116"/>
    </row>
    <row r="117" spans="2:17">
      <c r="B117" s="41">
        <v>59</v>
      </c>
      <c r="C117" s="24" t="s">
        <v>23</v>
      </c>
      <c r="D117" s="24" t="s">
        <v>142</v>
      </c>
      <c r="E117" s="25">
        <v>39521</v>
      </c>
      <c r="F117" s="49">
        <v>4208.3100000000004</v>
      </c>
      <c r="G117" s="48">
        <v>4013.07</v>
      </c>
      <c r="H117" s="48">
        <v>5508.3</v>
      </c>
      <c r="I117" s="48">
        <v>1051.52</v>
      </c>
      <c r="J117" s="24">
        <f t="shared" si="2"/>
        <v>3</v>
      </c>
      <c r="K117" s="47">
        <v>2</v>
      </c>
      <c r="L117" s="42">
        <f t="shared" si="3"/>
        <v>2008</v>
      </c>
      <c r="N117"/>
      <c r="O117"/>
      <c r="P117"/>
      <c r="Q117"/>
    </row>
    <row r="118" spans="2:17">
      <c r="B118" s="41">
        <v>771</v>
      </c>
      <c r="C118" s="24" t="s">
        <v>21</v>
      </c>
      <c r="D118" s="24" t="s">
        <v>143</v>
      </c>
      <c r="E118" s="25">
        <v>39380</v>
      </c>
      <c r="F118" s="49">
        <v>7562.49</v>
      </c>
      <c r="G118" s="48">
        <v>747.54</v>
      </c>
      <c r="H118" s="48">
        <v>975.79</v>
      </c>
      <c r="I118" s="48">
        <v>4571.9399999999996</v>
      </c>
      <c r="J118" s="24">
        <f t="shared" si="2"/>
        <v>10</v>
      </c>
      <c r="K118" s="47">
        <v>2</v>
      </c>
      <c r="L118" s="42">
        <f t="shared" si="3"/>
        <v>2007</v>
      </c>
      <c r="N118"/>
      <c r="O118"/>
      <c r="P118"/>
      <c r="Q118"/>
    </row>
    <row r="119" spans="2:17">
      <c r="B119" s="41">
        <v>932</v>
      </c>
      <c r="C119" s="24" t="s">
        <v>24</v>
      </c>
      <c r="D119" s="24" t="s">
        <v>144</v>
      </c>
      <c r="E119" s="25">
        <v>39398</v>
      </c>
      <c r="F119" s="49">
        <v>7102.27</v>
      </c>
      <c r="G119" s="48">
        <v>3004.81</v>
      </c>
      <c r="H119" s="48">
        <v>262.98</v>
      </c>
      <c r="I119" s="48">
        <v>9173.4</v>
      </c>
      <c r="J119" s="24">
        <f t="shared" si="2"/>
        <v>11</v>
      </c>
      <c r="K119" s="47">
        <v>5</v>
      </c>
      <c r="L119" s="42">
        <f t="shared" si="3"/>
        <v>2007</v>
      </c>
      <c r="N119"/>
      <c r="O119"/>
      <c r="P119"/>
      <c r="Q119"/>
    </row>
    <row r="120" spans="2:17">
      <c r="B120" s="41">
        <v>96</v>
      </c>
      <c r="C120" s="24" t="s">
        <v>22</v>
      </c>
      <c r="D120" s="24" t="s">
        <v>145</v>
      </c>
      <c r="E120" s="25">
        <v>39405</v>
      </c>
      <c r="F120" s="49">
        <v>5973.77</v>
      </c>
      <c r="G120" s="48">
        <v>5735.87</v>
      </c>
      <c r="H120" s="48">
        <v>7269.39</v>
      </c>
      <c r="I120" s="48">
        <v>660.18</v>
      </c>
      <c r="J120" s="24">
        <f t="shared" si="2"/>
        <v>11</v>
      </c>
      <c r="K120" s="47">
        <v>6</v>
      </c>
      <c r="L120" s="42">
        <f t="shared" si="3"/>
        <v>2007</v>
      </c>
      <c r="N120"/>
      <c r="O120"/>
      <c r="P120"/>
      <c r="Q120"/>
    </row>
    <row r="121" spans="2:17">
      <c r="B121" s="41">
        <v>182</v>
      </c>
      <c r="C121" s="24" t="s">
        <v>20</v>
      </c>
      <c r="D121" s="24" t="s">
        <v>146</v>
      </c>
      <c r="E121" s="25">
        <v>39772</v>
      </c>
      <c r="F121" s="49">
        <v>253.52</v>
      </c>
      <c r="G121" s="48">
        <v>1435.76</v>
      </c>
      <c r="H121" s="48">
        <v>9199.1299999999992</v>
      </c>
      <c r="I121" s="48">
        <v>7383.52</v>
      </c>
      <c r="J121" s="24">
        <f t="shared" si="2"/>
        <v>11</v>
      </c>
      <c r="K121" s="47">
        <v>5</v>
      </c>
      <c r="L121" s="42">
        <f t="shared" si="3"/>
        <v>2008</v>
      </c>
      <c r="N121"/>
      <c r="O121"/>
      <c r="P121"/>
      <c r="Q121"/>
    </row>
    <row r="122" spans="2:17">
      <c r="B122" s="41">
        <v>122</v>
      </c>
      <c r="C122" s="24" t="s">
        <v>23</v>
      </c>
      <c r="D122" s="24" t="s">
        <v>147</v>
      </c>
      <c r="E122" s="25">
        <v>39473</v>
      </c>
      <c r="F122" s="49">
        <v>977.51</v>
      </c>
      <c r="G122" s="48">
        <v>4047.69</v>
      </c>
      <c r="H122" s="48">
        <v>7002.12</v>
      </c>
      <c r="I122" s="48">
        <v>3754.8</v>
      </c>
      <c r="J122" s="24">
        <f t="shared" si="2"/>
        <v>1</v>
      </c>
      <c r="K122" s="47">
        <v>8</v>
      </c>
      <c r="L122" s="42">
        <f t="shared" si="3"/>
        <v>2008</v>
      </c>
      <c r="N122"/>
      <c r="O122"/>
      <c r="P122"/>
      <c r="Q122"/>
    </row>
    <row r="123" spans="2:17">
      <c r="B123" s="41">
        <v>675</v>
      </c>
      <c r="C123" s="24" t="s">
        <v>21</v>
      </c>
      <c r="D123" s="24" t="s">
        <v>148</v>
      </c>
      <c r="E123" s="25">
        <v>39787</v>
      </c>
      <c r="F123" s="49">
        <v>4171.09</v>
      </c>
      <c r="G123" s="48">
        <v>8200.42</v>
      </c>
      <c r="H123" s="48">
        <v>6897.19</v>
      </c>
      <c r="I123" s="48">
        <v>9949.34</v>
      </c>
      <c r="J123" s="24">
        <f t="shared" si="2"/>
        <v>12</v>
      </c>
      <c r="K123" s="47">
        <v>7</v>
      </c>
      <c r="L123" s="42">
        <f t="shared" si="3"/>
        <v>2008</v>
      </c>
      <c r="N123"/>
      <c r="O123"/>
      <c r="P123"/>
      <c r="Q123"/>
    </row>
    <row r="124" spans="2:17">
      <c r="B124" s="41">
        <v>1246</v>
      </c>
      <c r="C124" s="24" t="s">
        <v>24</v>
      </c>
      <c r="D124" s="24" t="s">
        <v>149</v>
      </c>
      <c r="E124" s="25">
        <v>39571</v>
      </c>
      <c r="F124" s="49">
        <v>3207.08</v>
      </c>
      <c r="G124" s="48">
        <v>8652.42</v>
      </c>
      <c r="H124" s="48">
        <v>4313.88</v>
      </c>
      <c r="I124" s="48">
        <v>3948.68</v>
      </c>
      <c r="J124" s="24">
        <f t="shared" si="2"/>
        <v>5</v>
      </c>
      <c r="K124" s="47">
        <v>7</v>
      </c>
      <c r="L124" s="42">
        <f t="shared" si="3"/>
        <v>2008</v>
      </c>
      <c r="N124"/>
      <c r="O124"/>
      <c r="P124"/>
      <c r="Q124"/>
    </row>
    <row r="125" spans="2:17">
      <c r="B125" s="41">
        <v>617</v>
      </c>
      <c r="C125" s="24" t="s">
        <v>24</v>
      </c>
      <c r="D125" s="24" t="s">
        <v>150</v>
      </c>
      <c r="E125" s="25">
        <v>39800</v>
      </c>
      <c r="F125" s="49">
        <v>950.39</v>
      </c>
      <c r="G125" s="48">
        <v>2642.61</v>
      </c>
      <c r="H125" s="48">
        <v>752.24</v>
      </c>
      <c r="I125" s="48">
        <v>3407.62</v>
      </c>
      <c r="J125" s="24">
        <f t="shared" si="2"/>
        <v>12</v>
      </c>
      <c r="K125" s="47">
        <v>7</v>
      </c>
      <c r="L125" s="42">
        <f t="shared" si="3"/>
        <v>2008</v>
      </c>
      <c r="N125"/>
      <c r="O125"/>
      <c r="P125"/>
      <c r="Q125"/>
    </row>
    <row r="126" spans="2:17">
      <c r="B126" s="41">
        <v>1046</v>
      </c>
      <c r="C126" s="24" t="s">
        <v>23</v>
      </c>
      <c r="D126" s="24" t="s">
        <v>151</v>
      </c>
      <c r="E126" s="25">
        <v>39293</v>
      </c>
      <c r="F126" s="49">
        <v>8359.56</v>
      </c>
      <c r="G126" s="48">
        <v>9966.4</v>
      </c>
      <c r="H126" s="48">
        <v>600.22</v>
      </c>
      <c r="I126" s="48">
        <v>7146.86</v>
      </c>
      <c r="J126" s="24">
        <f t="shared" si="2"/>
        <v>7</v>
      </c>
      <c r="K126" s="47">
        <v>8</v>
      </c>
      <c r="L126" s="42">
        <f t="shared" si="3"/>
        <v>2007</v>
      </c>
      <c r="N126"/>
      <c r="O126"/>
      <c r="P126"/>
      <c r="Q126"/>
    </row>
    <row r="127" spans="2:17">
      <c r="B127" s="41">
        <v>1044</v>
      </c>
      <c r="C127" s="24" t="s">
        <v>20</v>
      </c>
      <c r="D127" s="24" t="s">
        <v>152</v>
      </c>
      <c r="E127" s="25">
        <v>39595</v>
      </c>
      <c r="F127" s="49">
        <v>5243.8</v>
      </c>
      <c r="G127" s="48">
        <v>8871.77</v>
      </c>
      <c r="H127" s="48">
        <v>4983.17</v>
      </c>
      <c r="I127" s="48">
        <v>9486.9500000000007</v>
      </c>
      <c r="J127" s="24">
        <f t="shared" si="2"/>
        <v>5</v>
      </c>
      <c r="K127" s="47">
        <v>9</v>
      </c>
      <c r="L127" s="42">
        <f t="shared" si="3"/>
        <v>2008</v>
      </c>
      <c r="N127"/>
      <c r="O127"/>
      <c r="P127"/>
      <c r="Q127"/>
    </row>
    <row r="128" spans="2:17">
      <c r="B128" s="41">
        <v>863</v>
      </c>
      <c r="C128" s="24" t="s">
        <v>22</v>
      </c>
      <c r="D128" s="24" t="s">
        <v>153</v>
      </c>
      <c r="E128" s="25">
        <v>39195</v>
      </c>
      <c r="F128" s="49">
        <v>8577.99</v>
      </c>
      <c r="G128" s="48">
        <v>5166.3</v>
      </c>
      <c r="H128" s="48">
        <v>6269.75</v>
      </c>
      <c r="I128" s="48">
        <v>1624.16</v>
      </c>
      <c r="J128" s="24">
        <f t="shared" si="2"/>
        <v>4</v>
      </c>
      <c r="K128" s="47">
        <v>8</v>
      </c>
      <c r="L128" s="42">
        <f t="shared" si="3"/>
        <v>2007</v>
      </c>
      <c r="N128"/>
      <c r="O128"/>
      <c r="P128"/>
      <c r="Q128"/>
    </row>
    <row r="129" spans="2:17">
      <c r="B129" s="41">
        <v>909</v>
      </c>
      <c r="C129" s="24" t="s">
        <v>20</v>
      </c>
      <c r="D129" s="24" t="s">
        <v>154</v>
      </c>
      <c r="E129" s="25">
        <v>39412</v>
      </c>
      <c r="F129" s="49">
        <v>6830.58</v>
      </c>
      <c r="G129" s="48">
        <v>3874.7</v>
      </c>
      <c r="H129" s="48">
        <v>3054.13</v>
      </c>
      <c r="I129" s="48">
        <v>6629.15</v>
      </c>
      <c r="J129" s="24">
        <f t="shared" si="2"/>
        <v>11</v>
      </c>
      <c r="K129" s="47">
        <v>3</v>
      </c>
      <c r="L129" s="42">
        <f t="shared" si="3"/>
        <v>2007</v>
      </c>
      <c r="N129"/>
      <c r="O129"/>
      <c r="P129"/>
      <c r="Q129"/>
    </row>
    <row r="130" spans="2:17">
      <c r="B130" s="41">
        <v>1067</v>
      </c>
      <c r="C130" s="24" t="s">
        <v>20</v>
      </c>
      <c r="D130" s="24" t="s">
        <v>155</v>
      </c>
      <c r="E130" s="25">
        <v>39174</v>
      </c>
      <c r="F130" s="49">
        <v>8224.8700000000008</v>
      </c>
      <c r="G130" s="48">
        <v>9640.25</v>
      </c>
      <c r="H130" s="48">
        <v>5737.75</v>
      </c>
      <c r="I130" s="48">
        <v>7931.58</v>
      </c>
      <c r="J130" s="24">
        <f t="shared" si="2"/>
        <v>4</v>
      </c>
      <c r="K130" s="47">
        <v>6</v>
      </c>
      <c r="L130" s="42">
        <f t="shared" si="3"/>
        <v>2007</v>
      </c>
      <c r="N130"/>
      <c r="O130"/>
      <c r="P130"/>
      <c r="Q130"/>
    </row>
    <row r="131" spans="2:17">
      <c r="B131" s="41">
        <v>376</v>
      </c>
      <c r="C131" s="24" t="s">
        <v>22</v>
      </c>
      <c r="D131" s="24" t="s">
        <v>156</v>
      </c>
      <c r="E131" s="25">
        <v>39135</v>
      </c>
      <c r="F131" s="49">
        <v>439.07</v>
      </c>
      <c r="G131" s="48">
        <v>9214.24</v>
      </c>
      <c r="H131" s="48">
        <v>4351.63</v>
      </c>
      <c r="I131" s="48">
        <v>500.9</v>
      </c>
      <c r="J131" s="24">
        <f t="shared" si="2"/>
        <v>2</v>
      </c>
      <c r="K131" s="47">
        <v>8</v>
      </c>
      <c r="L131" s="42">
        <f t="shared" si="3"/>
        <v>2007</v>
      </c>
      <c r="N131"/>
      <c r="O131"/>
      <c r="P131"/>
      <c r="Q131"/>
    </row>
    <row r="132" spans="2:17">
      <c r="B132" s="41">
        <v>539</v>
      </c>
      <c r="C132" s="24" t="s">
        <v>21</v>
      </c>
      <c r="D132" s="24" t="s">
        <v>157</v>
      </c>
      <c r="E132" s="25">
        <v>39465</v>
      </c>
      <c r="F132" s="49">
        <v>9640.9</v>
      </c>
      <c r="G132" s="48">
        <v>2799.59</v>
      </c>
      <c r="H132" s="48">
        <v>7316.11</v>
      </c>
      <c r="I132" s="48">
        <v>1895.32</v>
      </c>
      <c r="J132" s="24">
        <f t="shared" ref="J132:J195" si="4">MONTH(E132)</f>
        <v>1</v>
      </c>
      <c r="K132" s="47">
        <v>9</v>
      </c>
      <c r="L132" s="42">
        <f t="shared" ref="L132:L195" si="5">YEAR(E132)</f>
        <v>2008</v>
      </c>
      <c r="N132"/>
      <c r="O132"/>
      <c r="P132"/>
      <c r="Q132"/>
    </row>
    <row r="133" spans="2:17">
      <c r="B133" s="41">
        <v>464</v>
      </c>
      <c r="C133" s="24" t="s">
        <v>20</v>
      </c>
      <c r="D133" s="24" t="s">
        <v>158</v>
      </c>
      <c r="E133" s="25">
        <v>39199</v>
      </c>
      <c r="F133" s="49">
        <v>1980.65</v>
      </c>
      <c r="G133" s="48">
        <v>5330.51</v>
      </c>
      <c r="H133" s="48">
        <v>9783.44</v>
      </c>
      <c r="I133" s="48">
        <v>2182.2399999999998</v>
      </c>
      <c r="J133" s="24">
        <f t="shared" si="4"/>
        <v>4</v>
      </c>
      <c r="K133" s="47">
        <v>6</v>
      </c>
      <c r="L133" s="42">
        <f t="shared" si="5"/>
        <v>2007</v>
      </c>
      <c r="N133"/>
      <c r="O133"/>
      <c r="P133"/>
      <c r="Q133"/>
    </row>
    <row r="134" spans="2:17">
      <c r="B134" s="41">
        <v>173</v>
      </c>
      <c r="C134" s="24" t="s">
        <v>23</v>
      </c>
      <c r="D134" s="24" t="s">
        <v>159</v>
      </c>
      <c r="E134" s="25">
        <v>39567</v>
      </c>
      <c r="F134" s="49">
        <v>748.75</v>
      </c>
      <c r="G134" s="48">
        <v>162.66</v>
      </c>
      <c r="H134" s="48">
        <v>1551.9</v>
      </c>
      <c r="I134" s="48">
        <v>3767.66</v>
      </c>
      <c r="J134" s="24">
        <f t="shared" si="4"/>
        <v>4</v>
      </c>
      <c r="K134" s="47">
        <v>9</v>
      </c>
      <c r="L134" s="42">
        <f t="shared" si="5"/>
        <v>2008</v>
      </c>
      <c r="N134"/>
      <c r="O134"/>
      <c r="P134"/>
      <c r="Q134"/>
    </row>
    <row r="135" spans="2:17">
      <c r="B135" s="41">
        <v>962</v>
      </c>
      <c r="C135" s="24" t="s">
        <v>23</v>
      </c>
      <c r="D135" s="24" t="s">
        <v>160</v>
      </c>
      <c r="E135" s="25">
        <v>39523</v>
      </c>
      <c r="F135" s="49">
        <v>3603.88</v>
      </c>
      <c r="G135" s="48">
        <v>8348.93</v>
      </c>
      <c r="H135" s="48">
        <v>5780.81</v>
      </c>
      <c r="I135" s="48">
        <v>4110.24</v>
      </c>
      <c r="J135" s="24">
        <f t="shared" si="4"/>
        <v>3</v>
      </c>
      <c r="K135" s="47">
        <v>7</v>
      </c>
      <c r="L135" s="42">
        <f t="shared" si="5"/>
        <v>2008</v>
      </c>
      <c r="N135"/>
      <c r="O135"/>
      <c r="P135"/>
      <c r="Q135"/>
    </row>
    <row r="136" spans="2:17">
      <c r="B136" s="41">
        <v>658</v>
      </c>
      <c r="C136" s="24" t="s">
        <v>20</v>
      </c>
      <c r="D136" s="24" t="s">
        <v>161</v>
      </c>
      <c r="E136" s="25">
        <v>39172</v>
      </c>
      <c r="F136" s="49">
        <v>8023.14</v>
      </c>
      <c r="G136" s="48">
        <v>2435.52</v>
      </c>
      <c r="H136" s="48">
        <v>9330.41</v>
      </c>
      <c r="I136" s="48">
        <v>8749.01</v>
      </c>
      <c r="J136" s="24">
        <f t="shared" si="4"/>
        <v>3</v>
      </c>
      <c r="K136" s="47">
        <v>4</v>
      </c>
      <c r="L136" s="42">
        <f t="shared" si="5"/>
        <v>2007</v>
      </c>
      <c r="N136"/>
      <c r="O136"/>
      <c r="P136"/>
      <c r="Q136"/>
    </row>
    <row r="137" spans="2:17">
      <c r="B137" s="41">
        <v>1180</v>
      </c>
      <c r="C137" s="24" t="s">
        <v>24</v>
      </c>
      <c r="D137" s="24" t="s">
        <v>162</v>
      </c>
      <c r="E137" s="25">
        <v>39777</v>
      </c>
      <c r="F137" s="49">
        <v>8625.2000000000007</v>
      </c>
      <c r="G137" s="48">
        <v>5202.88</v>
      </c>
      <c r="H137" s="48">
        <v>9531.23</v>
      </c>
      <c r="I137" s="48">
        <v>9627.67</v>
      </c>
      <c r="J137" s="24">
        <f t="shared" si="4"/>
        <v>11</v>
      </c>
      <c r="K137" s="47">
        <v>2</v>
      </c>
      <c r="L137" s="42">
        <f t="shared" si="5"/>
        <v>2008</v>
      </c>
      <c r="N137"/>
      <c r="O137"/>
      <c r="P137"/>
      <c r="Q137"/>
    </row>
    <row r="138" spans="2:17">
      <c r="B138" s="41">
        <v>291</v>
      </c>
      <c r="C138" s="24" t="s">
        <v>23</v>
      </c>
      <c r="D138" s="24" t="s">
        <v>163</v>
      </c>
      <c r="E138" s="25">
        <v>39744</v>
      </c>
      <c r="F138" s="49">
        <v>416.32</v>
      </c>
      <c r="G138" s="48">
        <v>3296.33</v>
      </c>
      <c r="H138" s="48">
        <v>2983.59</v>
      </c>
      <c r="I138" s="48">
        <v>4558.53</v>
      </c>
      <c r="J138" s="24">
        <f t="shared" si="4"/>
        <v>10</v>
      </c>
      <c r="K138" s="47">
        <v>5</v>
      </c>
      <c r="L138" s="42">
        <f t="shared" si="5"/>
        <v>2008</v>
      </c>
      <c r="N138"/>
      <c r="O138"/>
      <c r="P138"/>
      <c r="Q138"/>
    </row>
    <row r="139" spans="2:17">
      <c r="B139" s="41">
        <v>562</v>
      </c>
      <c r="C139" s="24" t="s">
        <v>22</v>
      </c>
      <c r="D139" s="24" t="s">
        <v>164</v>
      </c>
      <c r="E139" s="25">
        <v>39444</v>
      </c>
      <c r="F139" s="49">
        <v>5459.77</v>
      </c>
      <c r="G139" s="48">
        <v>4602.92</v>
      </c>
      <c r="H139" s="48">
        <v>7208.45</v>
      </c>
      <c r="I139" s="48">
        <v>6985.41</v>
      </c>
      <c r="J139" s="24">
        <f t="shared" si="4"/>
        <v>12</v>
      </c>
      <c r="K139" s="47">
        <v>7</v>
      </c>
      <c r="L139" s="42">
        <f t="shared" si="5"/>
        <v>2007</v>
      </c>
      <c r="N139"/>
      <c r="O139"/>
      <c r="P139"/>
      <c r="Q139"/>
    </row>
    <row r="140" spans="2:17">
      <c r="B140" s="41">
        <v>764</v>
      </c>
      <c r="C140" s="24" t="s">
        <v>22</v>
      </c>
      <c r="D140" s="24" t="s">
        <v>165</v>
      </c>
      <c r="E140" s="25">
        <v>39687</v>
      </c>
      <c r="F140" s="49">
        <v>8360.9500000000007</v>
      </c>
      <c r="G140" s="48">
        <v>5227.63</v>
      </c>
      <c r="H140" s="48">
        <v>533.41999999999996</v>
      </c>
      <c r="I140" s="48">
        <v>5603.42</v>
      </c>
      <c r="J140" s="24">
        <f t="shared" si="4"/>
        <v>8</v>
      </c>
      <c r="K140" s="47">
        <v>8</v>
      </c>
      <c r="L140" s="42">
        <f t="shared" si="5"/>
        <v>2008</v>
      </c>
      <c r="N140"/>
      <c r="O140"/>
      <c r="P140"/>
      <c r="Q140"/>
    </row>
    <row r="141" spans="2:17">
      <c r="B141" s="41">
        <v>240</v>
      </c>
      <c r="C141" s="24" t="s">
        <v>23</v>
      </c>
      <c r="D141" s="24" t="s">
        <v>166</v>
      </c>
      <c r="E141" s="25">
        <v>39657</v>
      </c>
      <c r="F141" s="49">
        <v>8305.7099999999991</v>
      </c>
      <c r="G141" s="48">
        <v>5185.2700000000004</v>
      </c>
      <c r="H141" s="48">
        <v>4855.25</v>
      </c>
      <c r="I141" s="48">
        <v>8605.18</v>
      </c>
      <c r="J141" s="24">
        <f t="shared" si="4"/>
        <v>7</v>
      </c>
      <c r="K141" s="47">
        <v>4</v>
      </c>
      <c r="L141" s="42">
        <f t="shared" si="5"/>
        <v>2008</v>
      </c>
      <c r="N141"/>
      <c r="O141"/>
      <c r="P141"/>
      <c r="Q141"/>
    </row>
    <row r="142" spans="2:17">
      <c r="B142" s="41">
        <v>985</v>
      </c>
      <c r="C142" s="24" t="s">
        <v>20</v>
      </c>
      <c r="D142" s="24" t="s">
        <v>167</v>
      </c>
      <c r="E142" s="25">
        <v>39310</v>
      </c>
      <c r="F142" s="49">
        <v>2566.73</v>
      </c>
      <c r="G142" s="48">
        <v>1100.94</v>
      </c>
      <c r="H142" s="48">
        <v>1052.49</v>
      </c>
      <c r="I142" s="48">
        <v>8451.85</v>
      </c>
      <c r="J142" s="24">
        <f t="shared" si="4"/>
        <v>8</v>
      </c>
      <c r="K142" s="47">
        <v>2</v>
      </c>
      <c r="L142" s="42">
        <f t="shared" si="5"/>
        <v>2007</v>
      </c>
      <c r="N142"/>
      <c r="O142"/>
      <c r="P142"/>
      <c r="Q142"/>
    </row>
    <row r="143" spans="2:17">
      <c r="B143" s="41">
        <v>631</v>
      </c>
      <c r="C143" s="24" t="s">
        <v>22</v>
      </c>
      <c r="D143" s="24" t="s">
        <v>168</v>
      </c>
      <c r="E143" s="25">
        <v>39299</v>
      </c>
      <c r="F143" s="49">
        <v>3119.74</v>
      </c>
      <c r="G143" s="48">
        <v>6757.05</v>
      </c>
      <c r="H143" s="48">
        <v>8130.69</v>
      </c>
      <c r="I143" s="48">
        <v>3226.09</v>
      </c>
      <c r="J143" s="24">
        <f t="shared" si="4"/>
        <v>8</v>
      </c>
      <c r="K143" s="47">
        <v>8</v>
      </c>
      <c r="L143" s="42">
        <f t="shared" si="5"/>
        <v>2007</v>
      </c>
      <c r="N143"/>
      <c r="O143"/>
      <c r="P143"/>
      <c r="Q143"/>
    </row>
    <row r="144" spans="2:17">
      <c r="B144" s="41">
        <v>653</v>
      </c>
      <c r="C144" s="24" t="s">
        <v>20</v>
      </c>
      <c r="D144" s="24" t="s">
        <v>169</v>
      </c>
      <c r="E144" s="25">
        <v>39236</v>
      </c>
      <c r="F144" s="49">
        <v>17.649999999999999</v>
      </c>
      <c r="G144" s="48">
        <v>7564.47</v>
      </c>
      <c r="H144" s="48">
        <v>5760.61</v>
      </c>
      <c r="I144" s="48">
        <v>8432.0400000000009</v>
      </c>
      <c r="J144" s="24">
        <f t="shared" si="4"/>
        <v>6</v>
      </c>
      <c r="K144" s="47">
        <v>3</v>
      </c>
      <c r="L144" s="42">
        <f t="shared" si="5"/>
        <v>2007</v>
      </c>
      <c r="N144"/>
      <c r="O144"/>
      <c r="P144"/>
      <c r="Q144"/>
    </row>
    <row r="145" spans="2:17">
      <c r="B145" s="41">
        <v>777</v>
      </c>
      <c r="C145" s="24" t="s">
        <v>21</v>
      </c>
      <c r="D145" s="24" t="s">
        <v>170</v>
      </c>
      <c r="E145" s="25">
        <v>39240</v>
      </c>
      <c r="F145" s="49">
        <v>5783.37</v>
      </c>
      <c r="G145" s="48">
        <v>1002.37</v>
      </c>
      <c r="H145" s="48">
        <v>8766.58</v>
      </c>
      <c r="I145" s="48">
        <v>6086.38</v>
      </c>
      <c r="J145" s="24">
        <f t="shared" si="4"/>
        <v>6</v>
      </c>
      <c r="K145" s="47">
        <v>7</v>
      </c>
      <c r="L145" s="42">
        <f t="shared" si="5"/>
        <v>2007</v>
      </c>
      <c r="N145"/>
      <c r="O145"/>
      <c r="P145"/>
      <c r="Q145"/>
    </row>
    <row r="146" spans="2:17">
      <c r="B146" s="41">
        <v>1189</v>
      </c>
      <c r="C146" s="24" t="s">
        <v>20</v>
      </c>
      <c r="D146" s="24" t="s">
        <v>171</v>
      </c>
      <c r="E146" s="25">
        <v>39232</v>
      </c>
      <c r="F146" s="49">
        <v>9186.84</v>
      </c>
      <c r="G146" s="48">
        <v>9861.8700000000008</v>
      </c>
      <c r="H146" s="48">
        <v>4836.0200000000004</v>
      </c>
      <c r="I146" s="48">
        <v>7673.66</v>
      </c>
      <c r="J146" s="24">
        <f t="shared" si="4"/>
        <v>5</v>
      </c>
      <c r="K146" s="47">
        <v>5</v>
      </c>
      <c r="L146" s="42">
        <f t="shared" si="5"/>
        <v>2007</v>
      </c>
      <c r="N146"/>
      <c r="O146"/>
      <c r="P146"/>
      <c r="Q146"/>
    </row>
    <row r="147" spans="2:17">
      <c r="B147" s="41">
        <v>180</v>
      </c>
      <c r="C147" s="24" t="s">
        <v>24</v>
      </c>
      <c r="D147" s="24" t="s">
        <v>172</v>
      </c>
      <c r="E147" s="25">
        <v>39479</v>
      </c>
      <c r="F147" s="49">
        <v>2934.3</v>
      </c>
      <c r="G147" s="48">
        <v>4185.45</v>
      </c>
      <c r="H147" s="48">
        <v>4556.17</v>
      </c>
      <c r="I147" s="48">
        <v>3144.7</v>
      </c>
      <c r="J147" s="24">
        <f t="shared" si="4"/>
        <v>2</v>
      </c>
      <c r="K147" s="47">
        <v>8</v>
      </c>
      <c r="L147" s="42">
        <f t="shared" si="5"/>
        <v>2008</v>
      </c>
      <c r="N147"/>
      <c r="O147"/>
      <c r="P147"/>
      <c r="Q147"/>
    </row>
    <row r="148" spans="2:17">
      <c r="B148" s="41">
        <v>1063</v>
      </c>
      <c r="C148" s="24" t="s">
        <v>21</v>
      </c>
      <c r="D148" s="24" t="s">
        <v>173</v>
      </c>
      <c r="E148" s="25">
        <v>39416</v>
      </c>
      <c r="F148" s="49">
        <v>1665.87</v>
      </c>
      <c r="G148" s="48">
        <v>8452.08</v>
      </c>
      <c r="H148" s="48">
        <v>4066.95</v>
      </c>
      <c r="I148" s="48">
        <v>1775.35</v>
      </c>
      <c r="J148" s="24">
        <f t="shared" si="4"/>
        <v>11</v>
      </c>
      <c r="K148" s="47">
        <v>3</v>
      </c>
      <c r="L148" s="42">
        <f t="shared" si="5"/>
        <v>2007</v>
      </c>
      <c r="N148"/>
      <c r="O148"/>
      <c r="P148"/>
      <c r="Q148"/>
    </row>
    <row r="149" spans="2:17">
      <c r="B149" s="41">
        <v>519</v>
      </c>
      <c r="C149" s="24" t="s">
        <v>23</v>
      </c>
      <c r="D149" s="24" t="s">
        <v>174</v>
      </c>
      <c r="E149" s="25">
        <v>39133</v>
      </c>
      <c r="F149" s="49">
        <v>497.87</v>
      </c>
      <c r="G149" s="48">
        <v>4203.7</v>
      </c>
      <c r="H149" s="48">
        <v>9059.17</v>
      </c>
      <c r="I149" s="48">
        <v>9111.1299999999992</v>
      </c>
      <c r="J149" s="24">
        <f t="shared" si="4"/>
        <v>2</v>
      </c>
      <c r="K149" s="47">
        <v>7</v>
      </c>
      <c r="L149" s="42">
        <f t="shared" si="5"/>
        <v>2007</v>
      </c>
      <c r="N149"/>
      <c r="O149"/>
      <c r="P149"/>
      <c r="Q149"/>
    </row>
    <row r="150" spans="2:17">
      <c r="B150" s="41">
        <v>777</v>
      </c>
      <c r="C150" s="24" t="s">
        <v>22</v>
      </c>
      <c r="D150" s="24" t="s">
        <v>175</v>
      </c>
      <c r="E150" s="25">
        <v>39369</v>
      </c>
      <c r="F150" s="49">
        <v>5579.74</v>
      </c>
      <c r="G150" s="48">
        <v>2544.33</v>
      </c>
      <c r="H150" s="48">
        <v>5964.29</v>
      </c>
      <c r="I150" s="48">
        <v>4647.67</v>
      </c>
      <c r="J150" s="24">
        <f t="shared" si="4"/>
        <v>10</v>
      </c>
      <c r="K150" s="47">
        <v>1</v>
      </c>
      <c r="L150" s="42">
        <f t="shared" si="5"/>
        <v>2007</v>
      </c>
      <c r="N150"/>
      <c r="O150"/>
      <c r="P150"/>
      <c r="Q150"/>
    </row>
    <row r="151" spans="2:17">
      <c r="B151" s="41">
        <v>341</v>
      </c>
      <c r="C151" s="24" t="s">
        <v>21</v>
      </c>
      <c r="D151" s="24" t="s">
        <v>176</v>
      </c>
      <c r="E151" s="25">
        <v>39492</v>
      </c>
      <c r="F151" s="49">
        <v>7425.81</v>
      </c>
      <c r="G151" s="48">
        <v>205.4</v>
      </c>
      <c r="H151" s="48">
        <v>2696.69</v>
      </c>
      <c r="I151" s="48">
        <v>8011.43</v>
      </c>
      <c r="J151" s="24">
        <f t="shared" si="4"/>
        <v>2</v>
      </c>
      <c r="K151" s="47">
        <v>8</v>
      </c>
      <c r="L151" s="42">
        <f t="shared" si="5"/>
        <v>2008</v>
      </c>
      <c r="N151"/>
      <c r="O151"/>
      <c r="P151"/>
      <c r="Q151"/>
    </row>
    <row r="152" spans="2:17">
      <c r="B152" s="41">
        <v>585</v>
      </c>
      <c r="C152" s="24" t="s">
        <v>24</v>
      </c>
      <c r="D152" s="24" t="s">
        <v>177</v>
      </c>
      <c r="E152" s="25">
        <v>39578</v>
      </c>
      <c r="F152" s="49">
        <v>4067.56</v>
      </c>
      <c r="G152" s="48">
        <v>2530.67</v>
      </c>
      <c r="H152" s="48">
        <v>4560.59</v>
      </c>
      <c r="I152" s="48">
        <v>2747.06</v>
      </c>
      <c r="J152" s="24">
        <f t="shared" si="4"/>
        <v>5</v>
      </c>
      <c r="K152" s="47">
        <v>8</v>
      </c>
      <c r="L152" s="42">
        <f t="shared" si="5"/>
        <v>2008</v>
      </c>
      <c r="N152"/>
      <c r="O152"/>
      <c r="P152"/>
      <c r="Q152"/>
    </row>
    <row r="153" spans="2:17">
      <c r="B153" s="41">
        <v>864</v>
      </c>
      <c r="C153" s="24" t="s">
        <v>20</v>
      </c>
      <c r="D153" s="24" t="s">
        <v>178</v>
      </c>
      <c r="E153" s="25">
        <v>39304</v>
      </c>
      <c r="F153" s="49">
        <v>2275.38</v>
      </c>
      <c r="G153" s="48">
        <v>4857.3100000000004</v>
      </c>
      <c r="H153" s="48">
        <v>4306.57</v>
      </c>
      <c r="I153" s="48">
        <v>857.57</v>
      </c>
      <c r="J153" s="24">
        <f t="shared" si="4"/>
        <v>8</v>
      </c>
      <c r="K153" s="47">
        <v>2</v>
      </c>
      <c r="L153" s="42">
        <f t="shared" si="5"/>
        <v>2007</v>
      </c>
      <c r="N153"/>
      <c r="O153"/>
      <c r="P153"/>
      <c r="Q153"/>
    </row>
    <row r="154" spans="2:17">
      <c r="B154" s="41">
        <v>355</v>
      </c>
      <c r="C154" s="24" t="s">
        <v>20</v>
      </c>
      <c r="D154" s="24" t="s">
        <v>179</v>
      </c>
      <c r="E154" s="25">
        <v>39307</v>
      </c>
      <c r="F154" s="49">
        <v>8489.7900000000009</v>
      </c>
      <c r="G154" s="48">
        <v>1298.3</v>
      </c>
      <c r="H154" s="48">
        <v>7523.86</v>
      </c>
      <c r="I154" s="48">
        <v>5492.47</v>
      </c>
      <c r="J154" s="24">
        <f t="shared" si="4"/>
        <v>8</v>
      </c>
      <c r="K154" s="47">
        <v>3</v>
      </c>
      <c r="L154" s="42">
        <f t="shared" si="5"/>
        <v>2007</v>
      </c>
      <c r="N154"/>
      <c r="O154"/>
      <c r="P154"/>
      <c r="Q154"/>
    </row>
    <row r="155" spans="2:17">
      <c r="B155" s="41">
        <v>964</v>
      </c>
      <c r="C155" s="24" t="s">
        <v>23</v>
      </c>
      <c r="D155" s="24" t="s">
        <v>180</v>
      </c>
      <c r="E155" s="25">
        <v>39506</v>
      </c>
      <c r="F155" s="49">
        <v>1929.48</v>
      </c>
      <c r="G155" s="48">
        <v>5507.37</v>
      </c>
      <c r="H155" s="48">
        <v>9764.6299999999992</v>
      </c>
      <c r="I155" s="48">
        <v>3236.07</v>
      </c>
      <c r="J155" s="24">
        <f t="shared" si="4"/>
        <v>2</v>
      </c>
      <c r="K155" s="47">
        <v>7</v>
      </c>
      <c r="L155" s="42">
        <f t="shared" si="5"/>
        <v>2008</v>
      </c>
      <c r="N155"/>
      <c r="O155"/>
      <c r="P155"/>
      <c r="Q155"/>
    </row>
    <row r="156" spans="2:17">
      <c r="B156" s="41">
        <v>909</v>
      </c>
      <c r="C156" s="24" t="s">
        <v>23</v>
      </c>
      <c r="D156" s="24" t="s">
        <v>181</v>
      </c>
      <c r="E156" s="25">
        <v>39691</v>
      </c>
      <c r="F156" s="49">
        <v>7286.3</v>
      </c>
      <c r="G156" s="48">
        <v>5802.99</v>
      </c>
      <c r="H156" s="48">
        <v>6247.07</v>
      </c>
      <c r="I156" s="48">
        <v>9317.44</v>
      </c>
      <c r="J156" s="24">
        <f t="shared" si="4"/>
        <v>8</v>
      </c>
      <c r="K156" s="47">
        <v>2</v>
      </c>
      <c r="L156" s="42">
        <f t="shared" si="5"/>
        <v>2008</v>
      </c>
      <c r="N156"/>
      <c r="O156"/>
      <c r="P156"/>
      <c r="Q156"/>
    </row>
    <row r="157" spans="2:17">
      <c r="B157" s="41">
        <v>893</v>
      </c>
      <c r="C157" s="24" t="s">
        <v>24</v>
      </c>
      <c r="D157" s="24" t="s">
        <v>182</v>
      </c>
      <c r="E157" s="25">
        <v>39231</v>
      </c>
      <c r="F157" s="49">
        <v>8139.46</v>
      </c>
      <c r="G157" s="48">
        <v>601.64</v>
      </c>
      <c r="H157" s="48">
        <v>9402.7999999999993</v>
      </c>
      <c r="I157" s="48">
        <v>442.1</v>
      </c>
      <c r="J157" s="24">
        <f t="shared" si="4"/>
        <v>5</v>
      </c>
      <c r="K157" s="47">
        <v>3</v>
      </c>
      <c r="L157" s="42">
        <f t="shared" si="5"/>
        <v>2007</v>
      </c>
      <c r="N157"/>
      <c r="O157"/>
      <c r="P157"/>
      <c r="Q157"/>
    </row>
    <row r="158" spans="2:17">
      <c r="B158" s="41">
        <v>402</v>
      </c>
      <c r="C158" s="24" t="s">
        <v>22</v>
      </c>
      <c r="D158" s="24" t="s">
        <v>183</v>
      </c>
      <c r="E158" s="25">
        <v>39408</v>
      </c>
      <c r="F158" s="49">
        <v>5730.64</v>
      </c>
      <c r="G158" s="48">
        <v>1254.06</v>
      </c>
      <c r="H158" s="48">
        <v>6150.27</v>
      </c>
      <c r="I158" s="48">
        <v>5495.92</v>
      </c>
      <c r="J158" s="24">
        <f t="shared" si="4"/>
        <v>11</v>
      </c>
      <c r="K158" s="47">
        <v>1</v>
      </c>
      <c r="L158" s="42">
        <f t="shared" si="5"/>
        <v>2007</v>
      </c>
      <c r="N158"/>
      <c r="O158"/>
      <c r="P158"/>
      <c r="Q158"/>
    </row>
    <row r="159" spans="2:17">
      <c r="B159" s="41">
        <v>928</v>
      </c>
      <c r="C159" s="24" t="s">
        <v>23</v>
      </c>
      <c r="D159" s="24" t="s">
        <v>184</v>
      </c>
      <c r="E159" s="25">
        <v>39276</v>
      </c>
      <c r="F159" s="49">
        <v>745.42</v>
      </c>
      <c r="G159" s="48">
        <v>7533.56</v>
      </c>
      <c r="H159" s="48">
        <v>1371.69</v>
      </c>
      <c r="I159" s="48">
        <v>184.72</v>
      </c>
      <c r="J159" s="24">
        <f t="shared" si="4"/>
        <v>7</v>
      </c>
      <c r="K159" s="47">
        <v>8</v>
      </c>
      <c r="L159" s="42">
        <f t="shared" si="5"/>
        <v>2007</v>
      </c>
      <c r="N159"/>
      <c r="O159"/>
      <c r="P159"/>
      <c r="Q159"/>
    </row>
    <row r="160" spans="2:17">
      <c r="B160" s="41">
        <v>902</v>
      </c>
      <c r="C160" s="24" t="s">
        <v>22</v>
      </c>
      <c r="D160" s="24" t="s">
        <v>185</v>
      </c>
      <c r="E160" s="25">
        <v>39233</v>
      </c>
      <c r="F160" s="49">
        <v>6535.3</v>
      </c>
      <c r="G160" s="48">
        <v>747.06</v>
      </c>
      <c r="H160" s="48">
        <v>7796.45</v>
      </c>
      <c r="I160" s="48">
        <v>1508.42</v>
      </c>
      <c r="J160" s="24">
        <f t="shared" si="4"/>
        <v>5</v>
      </c>
      <c r="K160" s="47">
        <v>4</v>
      </c>
      <c r="L160" s="42">
        <f t="shared" si="5"/>
        <v>2007</v>
      </c>
      <c r="N160"/>
      <c r="O160"/>
      <c r="P160"/>
      <c r="Q160"/>
    </row>
    <row r="161" spans="2:17">
      <c r="B161" s="41">
        <v>85</v>
      </c>
      <c r="C161" s="24" t="s">
        <v>20</v>
      </c>
      <c r="D161" s="24" t="s">
        <v>186</v>
      </c>
      <c r="E161" s="25">
        <v>39591</v>
      </c>
      <c r="F161" s="49">
        <v>1093.9000000000001</v>
      </c>
      <c r="G161" s="48">
        <v>1039.83</v>
      </c>
      <c r="H161" s="48">
        <v>9561.23</v>
      </c>
      <c r="I161" s="48">
        <v>9227.7099999999991</v>
      </c>
      <c r="J161" s="24">
        <f t="shared" si="4"/>
        <v>5</v>
      </c>
      <c r="K161" s="47">
        <v>5</v>
      </c>
      <c r="L161" s="42">
        <f t="shared" si="5"/>
        <v>2008</v>
      </c>
      <c r="N161"/>
      <c r="O161"/>
      <c r="P161"/>
      <c r="Q161"/>
    </row>
    <row r="162" spans="2:17">
      <c r="B162" s="41">
        <v>1204</v>
      </c>
      <c r="C162" s="24" t="s">
        <v>23</v>
      </c>
      <c r="D162" s="24" t="s">
        <v>187</v>
      </c>
      <c r="E162" s="25">
        <v>39428</v>
      </c>
      <c r="F162" s="49">
        <v>9674.58</v>
      </c>
      <c r="G162" s="48">
        <v>8455.9599999999991</v>
      </c>
      <c r="H162" s="48">
        <v>6502.42</v>
      </c>
      <c r="I162" s="48">
        <v>7810.62</v>
      </c>
      <c r="J162" s="24">
        <f t="shared" si="4"/>
        <v>12</v>
      </c>
      <c r="K162" s="47">
        <v>8</v>
      </c>
      <c r="L162" s="42">
        <f t="shared" si="5"/>
        <v>2007</v>
      </c>
      <c r="N162"/>
      <c r="O162"/>
      <c r="P162"/>
      <c r="Q162"/>
    </row>
    <row r="163" spans="2:17">
      <c r="B163" s="41">
        <v>314</v>
      </c>
      <c r="C163" s="24" t="s">
        <v>21</v>
      </c>
      <c r="D163" s="24" t="s">
        <v>188</v>
      </c>
      <c r="E163" s="25">
        <v>39526</v>
      </c>
      <c r="F163" s="49">
        <v>4703.5</v>
      </c>
      <c r="G163" s="48">
        <v>6115.42</v>
      </c>
      <c r="H163" s="48">
        <v>2018.74</v>
      </c>
      <c r="I163" s="48">
        <v>6913.39</v>
      </c>
      <c r="J163" s="24">
        <f t="shared" si="4"/>
        <v>3</v>
      </c>
      <c r="K163" s="47">
        <v>7</v>
      </c>
      <c r="L163" s="42">
        <f t="shared" si="5"/>
        <v>2008</v>
      </c>
      <c r="N163"/>
      <c r="O163"/>
      <c r="P163"/>
      <c r="Q163"/>
    </row>
    <row r="164" spans="2:17">
      <c r="B164" s="41">
        <v>639</v>
      </c>
      <c r="C164" s="24" t="s">
        <v>20</v>
      </c>
      <c r="D164" s="24" t="s">
        <v>189</v>
      </c>
      <c r="E164" s="25">
        <v>39318</v>
      </c>
      <c r="F164" s="49">
        <v>1930.88</v>
      </c>
      <c r="G164" s="48">
        <v>2088.25</v>
      </c>
      <c r="H164" s="48">
        <v>7207.78</v>
      </c>
      <c r="I164" s="48">
        <v>285.79000000000002</v>
      </c>
      <c r="J164" s="24">
        <f t="shared" si="4"/>
        <v>8</v>
      </c>
      <c r="K164" s="47">
        <v>1</v>
      </c>
      <c r="L164" s="42">
        <f t="shared" si="5"/>
        <v>2007</v>
      </c>
      <c r="N164"/>
      <c r="O164"/>
      <c r="P164"/>
      <c r="Q164"/>
    </row>
    <row r="165" spans="2:17">
      <c r="B165" s="41">
        <v>149</v>
      </c>
      <c r="C165" s="24" t="s">
        <v>23</v>
      </c>
      <c r="D165" s="24" t="s">
        <v>190</v>
      </c>
      <c r="E165" s="25">
        <v>39164</v>
      </c>
      <c r="F165" s="49">
        <v>906.03</v>
      </c>
      <c r="G165" s="48">
        <v>5835.82</v>
      </c>
      <c r="H165" s="48">
        <v>6052.93</v>
      </c>
      <c r="I165" s="48">
        <v>7023.97</v>
      </c>
      <c r="J165" s="24">
        <f t="shared" si="4"/>
        <v>3</v>
      </c>
      <c r="K165" s="47">
        <v>1</v>
      </c>
      <c r="L165" s="42">
        <f t="shared" si="5"/>
        <v>2007</v>
      </c>
      <c r="N165"/>
      <c r="O165"/>
      <c r="P165"/>
      <c r="Q165"/>
    </row>
    <row r="166" spans="2:17">
      <c r="B166" s="41">
        <v>735</v>
      </c>
      <c r="C166" s="24" t="s">
        <v>21</v>
      </c>
      <c r="D166" s="24" t="s">
        <v>191</v>
      </c>
      <c r="E166" s="25">
        <v>39493</v>
      </c>
      <c r="F166" s="49">
        <v>3879.67</v>
      </c>
      <c r="G166" s="48">
        <v>7516.64</v>
      </c>
      <c r="H166" s="48">
        <v>5600.03</v>
      </c>
      <c r="I166" s="48">
        <v>7563.85</v>
      </c>
      <c r="J166" s="24">
        <f t="shared" si="4"/>
        <v>2</v>
      </c>
      <c r="K166" s="47">
        <v>1</v>
      </c>
      <c r="L166" s="42">
        <f t="shared" si="5"/>
        <v>2008</v>
      </c>
      <c r="N166"/>
      <c r="O166"/>
      <c r="P166"/>
      <c r="Q166"/>
    </row>
    <row r="167" spans="2:17">
      <c r="B167" s="41">
        <v>575</v>
      </c>
      <c r="C167" s="24" t="s">
        <v>22</v>
      </c>
      <c r="D167" s="24" t="s">
        <v>192</v>
      </c>
      <c r="E167" s="25">
        <v>39463</v>
      </c>
      <c r="F167" s="49">
        <v>4731.43</v>
      </c>
      <c r="G167" s="48">
        <v>857.82</v>
      </c>
      <c r="H167" s="48">
        <v>1129.19</v>
      </c>
      <c r="I167" s="48">
        <v>1685.93</v>
      </c>
      <c r="J167" s="24">
        <f t="shared" si="4"/>
        <v>1</v>
      </c>
      <c r="K167" s="47">
        <v>3</v>
      </c>
      <c r="L167" s="42">
        <f t="shared" si="5"/>
        <v>2008</v>
      </c>
      <c r="N167"/>
      <c r="O167"/>
      <c r="P167"/>
      <c r="Q167"/>
    </row>
    <row r="168" spans="2:17">
      <c r="B168" s="41">
        <v>999</v>
      </c>
      <c r="C168" s="24" t="s">
        <v>20</v>
      </c>
      <c r="D168" s="24" t="s">
        <v>193</v>
      </c>
      <c r="E168" s="25">
        <v>39239</v>
      </c>
      <c r="F168" s="49">
        <v>5412.02</v>
      </c>
      <c r="G168" s="48">
        <v>1950.05</v>
      </c>
      <c r="H168" s="48">
        <v>9283.49</v>
      </c>
      <c r="I168" s="48">
        <v>1439.22</v>
      </c>
      <c r="J168" s="24">
        <f t="shared" si="4"/>
        <v>6</v>
      </c>
      <c r="K168" s="47">
        <v>3</v>
      </c>
      <c r="L168" s="42">
        <f t="shared" si="5"/>
        <v>2007</v>
      </c>
      <c r="N168"/>
      <c r="O168"/>
      <c r="P168"/>
      <c r="Q168"/>
    </row>
    <row r="169" spans="2:17">
      <c r="B169" s="41">
        <v>340</v>
      </c>
      <c r="C169" s="24" t="s">
        <v>20</v>
      </c>
      <c r="D169" s="24" t="s">
        <v>194</v>
      </c>
      <c r="E169" s="25">
        <v>39734</v>
      </c>
      <c r="F169" s="49">
        <v>184.65</v>
      </c>
      <c r="G169" s="48">
        <v>4069.61</v>
      </c>
      <c r="H169" s="48">
        <v>254.16</v>
      </c>
      <c r="I169" s="48">
        <v>1674.25</v>
      </c>
      <c r="J169" s="24">
        <f t="shared" si="4"/>
        <v>10</v>
      </c>
      <c r="K169" s="47">
        <v>3</v>
      </c>
      <c r="L169" s="42">
        <f t="shared" si="5"/>
        <v>2008</v>
      </c>
      <c r="N169"/>
      <c r="O169"/>
      <c r="P169"/>
      <c r="Q169"/>
    </row>
    <row r="170" spans="2:17">
      <c r="B170" s="41">
        <v>847</v>
      </c>
      <c r="C170" s="24" t="s">
        <v>21</v>
      </c>
      <c r="D170" s="24" t="s">
        <v>195</v>
      </c>
      <c r="E170" s="25">
        <v>39251</v>
      </c>
      <c r="F170" s="49">
        <v>8364.24</v>
      </c>
      <c r="G170" s="48">
        <v>2718.42</v>
      </c>
      <c r="H170" s="48">
        <v>7668.67</v>
      </c>
      <c r="I170" s="48">
        <v>6864.99</v>
      </c>
      <c r="J170" s="24">
        <f t="shared" si="4"/>
        <v>6</v>
      </c>
      <c r="K170" s="47">
        <v>6</v>
      </c>
      <c r="L170" s="42">
        <f t="shared" si="5"/>
        <v>2007</v>
      </c>
      <c r="N170"/>
      <c r="O170"/>
      <c r="P170"/>
      <c r="Q170"/>
    </row>
    <row r="171" spans="2:17">
      <c r="B171" s="41">
        <v>975</v>
      </c>
      <c r="C171" s="24" t="s">
        <v>24</v>
      </c>
      <c r="D171" s="24" t="s">
        <v>196</v>
      </c>
      <c r="E171" s="25">
        <v>39256</v>
      </c>
      <c r="F171" s="49">
        <v>5575.06</v>
      </c>
      <c r="G171" s="48">
        <v>1998.93</v>
      </c>
      <c r="H171" s="48">
        <v>5255.07</v>
      </c>
      <c r="I171" s="48">
        <v>5695.79</v>
      </c>
      <c r="J171" s="24">
        <f t="shared" si="4"/>
        <v>6</v>
      </c>
      <c r="K171" s="47">
        <v>2</v>
      </c>
      <c r="L171" s="42">
        <f t="shared" si="5"/>
        <v>2007</v>
      </c>
      <c r="N171"/>
      <c r="O171"/>
      <c r="P171"/>
      <c r="Q171"/>
    </row>
    <row r="172" spans="2:17">
      <c r="B172" s="41">
        <v>722</v>
      </c>
      <c r="C172" s="24" t="s">
        <v>24</v>
      </c>
      <c r="D172" s="24" t="s">
        <v>197</v>
      </c>
      <c r="E172" s="25">
        <v>39575</v>
      </c>
      <c r="F172" s="49">
        <v>994.59</v>
      </c>
      <c r="G172" s="48">
        <v>4929.55</v>
      </c>
      <c r="H172" s="48">
        <v>6684.68</v>
      </c>
      <c r="I172" s="48">
        <v>1697.02</v>
      </c>
      <c r="J172" s="24">
        <f t="shared" si="4"/>
        <v>5</v>
      </c>
      <c r="K172" s="47">
        <v>4</v>
      </c>
      <c r="L172" s="42">
        <f t="shared" si="5"/>
        <v>2008</v>
      </c>
      <c r="N172"/>
      <c r="O172"/>
      <c r="P172"/>
      <c r="Q172"/>
    </row>
    <row r="173" spans="2:17">
      <c r="B173" s="41">
        <v>242</v>
      </c>
      <c r="C173" s="24" t="s">
        <v>22</v>
      </c>
      <c r="D173" s="24" t="s">
        <v>198</v>
      </c>
      <c r="E173" s="25">
        <v>39135</v>
      </c>
      <c r="F173" s="49">
        <v>3608.97</v>
      </c>
      <c r="G173" s="48">
        <v>4993.26</v>
      </c>
      <c r="H173" s="48">
        <v>3925.18</v>
      </c>
      <c r="I173" s="48">
        <v>8696.26</v>
      </c>
      <c r="J173" s="24">
        <f t="shared" si="4"/>
        <v>2</v>
      </c>
      <c r="K173" s="47">
        <v>7</v>
      </c>
      <c r="L173" s="42">
        <f t="shared" si="5"/>
        <v>2007</v>
      </c>
      <c r="N173"/>
      <c r="O173"/>
      <c r="P173"/>
      <c r="Q173"/>
    </row>
    <row r="174" spans="2:17">
      <c r="B174" s="41">
        <v>1137</v>
      </c>
      <c r="C174" s="24" t="s">
        <v>22</v>
      </c>
      <c r="D174" s="24" t="s">
        <v>199</v>
      </c>
      <c r="E174" s="25">
        <v>39464</v>
      </c>
      <c r="F174" s="49">
        <v>3564.83</v>
      </c>
      <c r="G174" s="48">
        <v>698.07</v>
      </c>
      <c r="H174" s="48">
        <v>6464.18</v>
      </c>
      <c r="I174" s="48">
        <v>5232.92</v>
      </c>
      <c r="J174" s="24">
        <f t="shared" si="4"/>
        <v>1</v>
      </c>
      <c r="K174" s="47">
        <v>8</v>
      </c>
      <c r="L174" s="42">
        <f t="shared" si="5"/>
        <v>2008</v>
      </c>
      <c r="N174"/>
      <c r="O174"/>
      <c r="P174"/>
      <c r="Q174"/>
    </row>
    <row r="175" spans="2:17">
      <c r="B175" s="41">
        <v>1110</v>
      </c>
      <c r="C175" s="24" t="s">
        <v>20</v>
      </c>
      <c r="D175" s="24" t="s">
        <v>200</v>
      </c>
      <c r="E175" s="25">
        <v>39492</v>
      </c>
      <c r="F175" s="49">
        <v>8847.5499999999993</v>
      </c>
      <c r="G175" s="48">
        <v>1115.3</v>
      </c>
      <c r="H175" s="48">
        <v>2485.27</v>
      </c>
      <c r="I175" s="48">
        <v>7730.03</v>
      </c>
      <c r="J175" s="24">
        <f t="shared" si="4"/>
        <v>2</v>
      </c>
      <c r="K175" s="47">
        <v>2</v>
      </c>
      <c r="L175" s="42">
        <f t="shared" si="5"/>
        <v>2008</v>
      </c>
      <c r="N175"/>
      <c r="O175"/>
      <c r="P175"/>
      <c r="Q175"/>
    </row>
    <row r="176" spans="2:17">
      <c r="B176" s="41">
        <v>236</v>
      </c>
      <c r="C176" s="24" t="s">
        <v>23</v>
      </c>
      <c r="D176" s="24" t="s">
        <v>201</v>
      </c>
      <c r="E176" s="25">
        <v>39759</v>
      </c>
      <c r="F176" s="49">
        <v>4660.2</v>
      </c>
      <c r="G176" s="48">
        <v>7094.01</v>
      </c>
      <c r="H176" s="48">
        <v>9512.49</v>
      </c>
      <c r="I176" s="48">
        <v>8447.86</v>
      </c>
      <c r="J176" s="24">
        <f t="shared" si="4"/>
        <v>11</v>
      </c>
      <c r="K176" s="47">
        <v>8</v>
      </c>
      <c r="L176" s="42">
        <f t="shared" si="5"/>
        <v>2008</v>
      </c>
      <c r="N176"/>
      <c r="O176"/>
      <c r="P176"/>
      <c r="Q176"/>
    </row>
    <row r="177" spans="2:17">
      <c r="B177" s="41">
        <v>1003</v>
      </c>
      <c r="C177" s="24" t="s">
        <v>20</v>
      </c>
      <c r="D177" s="24" t="s">
        <v>202</v>
      </c>
      <c r="E177" s="25">
        <v>39113</v>
      </c>
      <c r="F177" s="49">
        <v>7395.6</v>
      </c>
      <c r="G177" s="48">
        <v>1031.03</v>
      </c>
      <c r="H177" s="48">
        <v>4137.8</v>
      </c>
      <c r="I177" s="48">
        <v>240.2</v>
      </c>
      <c r="J177" s="24">
        <f t="shared" si="4"/>
        <v>1</v>
      </c>
      <c r="K177" s="47">
        <v>4</v>
      </c>
      <c r="L177" s="42">
        <f t="shared" si="5"/>
        <v>2007</v>
      </c>
      <c r="N177"/>
      <c r="O177"/>
      <c r="P177"/>
      <c r="Q177"/>
    </row>
    <row r="178" spans="2:17">
      <c r="B178" s="41">
        <v>681</v>
      </c>
      <c r="C178" s="24" t="s">
        <v>24</v>
      </c>
      <c r="D178" s="24" t="s">
        <v>203</v>
      </c>
      <c r="E178" s="25">
        <v>39549</v>
      </c>
      <c r="F178" s="49">
        <v>7970.81</v>
      </c>
      <c r="G178" s="48">
        <v>9024.19</v>
      </c>
      <c r="H178" s="48">
        <v>105.54</v>
      </c>
      <c r="I178" s="48">
        <v>2864.6</v>
      </c>
      <c r="J178" s="24">
        <f t="shared" si="4"/>
        <v>4</v>
      </c>
      <c r="K178" s="47">
        <v>9</v>
      </c>
      <c r="L178" s="42">
        <f t="shared" si="5"/>
        <v>2008</v>
      </c>
      <c r="N178"/>
      <c r="O178"/>
      <c r="P178"/>
      <c r="Q178"/>
    </row>
    <row r="179" spans="2:17">
      <c r="B179" s="41">
        <v>600</v>
      </c>
      <c r="C179" s="24" t="s">
        <v>24</v>
      </c>
      <c r="D179" s="24" t="s">
        <v>204</v>
      </c>
      <c r="E179" s="25">
        <v>39527</v>
      </c>
      <c r="F179" s="49">
        <v>6291.98</v>
      </c>
      <c r="G179" s="48">
        <v>2234.3000000000002</v>
      </c>
      <c r="H179" s="48">
        <v>2049.67</v>
      </c>
      <c r="I179" s="48">
        <v>6974.72</v>
      </c>
      <c r="J179" s="24">
        <f t="shared" si="4"/>
        <v>3</v>
      </c>
      <c r="K179" s="47">
        <v>7</v>
      </c>
      <c r="L179" s="42">
        <f t="shared" si="5"/>
        <v>2008</v>
      </c>
      <c r="N179"/>
      <c r="O179"/>
      <c r="P179"/>
      <c r="Q179"/>
    </row>
    <row r="180" spans="2:17">
      <c r="B180" s="41">
        <v>161</v>
      </c>
      <c r="C180" s="24" t="s">
        <v>21</v>
      </c>
      <c r="D180" s="24" t="s">
        <v>205</v>
      </c>
      <c r="E180" s="25">
        <v>39129</v>
      </c>
      <c r="F180" s="49">
        <v>6152.7</v>
      </c>
      <c r="G180" s="48">
        <v>4739.96</v>
      </c>
      <c r="H180" s="48">
        <v>2570.2800000000002</v>
      </c>
      <c r="I180" s="48">
        <v>3371.89</v>
      </c>
      <c r="J180" s="24">
        <f t="shared" si="4"/>
        <v>2</v>
      </c>
      <c r="K180" s="47">
        <v>1</v>
      </c>
      <c r="L180" s="42">
        <f t="shared" si="5"/>
        <v>2007</v>
      </c>
      <c r="N180"/>
      <c r="O180"/>
      <c r="P180"/>
      <c r="Q180"/>
    </row>
    <row r="181" spans="2:17">
      <c r="B181" s="41">
        <v>786</v>
      </c>
      <c r="C181" s="24" t="s">
        <v>24</v>
      </c>
      <c r="D181" s="24" t="s">
        <v>206</v>
      </c>
      <c r="E181" s="25">
        <v>39124</v>
      </c>
      <c r="F181" s="49">
        <v>1775.59</v>
      </c>
      <c r="G181" s="48">
        <v>7857.39</v>
      </c>
      <c r="H181" s="48">
        <v>1539.14</v>
      </c>
      <c r="I181" s="48">
        <v>3066.61</v>
      </c>
      <c r="J181" s="24">
        <f t="shared" si="4"/>
        <v>2</v>
      </c>
      <c r="K181" s="47">
        <v>6</v>
      </c>
      <c r="L181" s="42">
        <f t="shared" si="5"/>
        <v>2007</v>
      </c>
      <c r="N181"/>
      <c r="O181"/>
      <c r="P181"/>
      <c r="Q181"/>
    </row>
    <row r="182" spans="2:17">
      <c r="B182" s="41">
        <v>944</v>
      </c>
      <c r="C182" s="24" t="s">
        <v>24</v>
      </c>
      <c r="D182" s="24" t="s">
        <v>207</v>
      </c>
      <c r="E182" s="25">
        <v>39258</v>
      </c>
      <c r="F182" s="49">
        <v>709.24</v>
      </c>
      <c r="G182" s="48">
        <v>4180.3500000000004</v>
      </c>
      <c r="H182" s="48">
        <v>7059.06</v>
      </c>
      <c r="I182" s="48">
        <v>3832.66</v>
      </c>
      <c r="J182" s="24">
        <f t="shared" si="4"/>
        <v>6</v>
      </c>
      <c r="K182" s="47">
        <v>9</v>
      </c>
      <c r="L182" s="42">
        <f t="shared" si="5"/>
        <v>2007</v>
      </c>
      <c r="N182"/>
      <c r="O182"/>
      <c r="P182"/>
      <c r="Q182"/>
    </row>
    <row r="183" spans="2:17">
      <c r="B183" s="41">
        <v>344</v>
      </c>
      <c r="C183" s="24" t="s">
        <v>20</v>
      </c>
      <c r="D183" s="24" t="s">
        <v>208</v>
      </c>
      <c r="E183" s="25">
        <v>39623</v>
      </c>
      <c r="F183" s="49">
        <v>23.31</v>
      </c>
      <c r="G183" s="48">
        <v>9552.36</v>
      </c>
      <c r="H183" s="48">
        <v>5605.52</v>
      </c>
      <c r="I183" s="48">
        <v>1392.53</v>
      </c>
      <c r="J183" s="24">
        <f t="shared" si="4"/>
        <v>6</v>
      </c>
      <c r="K183" s="47">
        <v>8</v>
      </c>
      <c r="L183" s="42">
        <f t="shared" si="5"/>
        <v>2008</v>
      </c>
      <c r="N183"/>
      <c r="O183"/>
      <c r="P183"/>
      <c r="Q183"/>
    </row>
    <row r="184" spans="2:17">
      <c r="B184" s="41">
        <v>819</v>
      </c>
      <c r="C184" s="24" t="s">
        <v>24</v>
      </c>
      <c r="D184" s="24" t="s">
        <v>209</v>
      </c>
      <c r="E184" s="25">
        <v>39793</v>
      </c>
      <c r="F184" s="49">
        <v>8384.4</v>
      </c>
      <c r="G184" s="48">
        <v>1790.19</v>
      </c>
      <c r="H184" s="48">
        <v>9541.2099999999991</v>
      </c>
      <c r="I184" s="48">
        <v>7698.66</v>
      </c>
      <c r="J184" s="24">
        <f t="shared" si="4"/>
        <v>12</v>
      </c>
      <c r="K184" s="47">
        <v>5</v>
      </c>
      <c r="L184" s="42">
        <f t="shared" si="5"/>
        <v>2008</v>
      </c>
      <c r="N184"/>
      <c r="O184"/>
      <c r="P184"/>
      <c r="Q184"/>
    </row>
    <row r="185" spans="2:17">
      <c r="B185" s="41">
        <v>661</v>
      </c>
      <c r="C185" s="24" t="s">
        <v>21</v>
      </c>
      <c r="D185" s="24" t="s">
        <v>210</v>
      </c>
      <c r="E185" s="25">
        <v>39665</v>
      </c>
      <c r="F185" s="49">
        <v>6690.54</v>
      </c>
      <c r="G185" s="48">
        <v>3418.24</v>
      </c>
      <c r="H185" s="48">
        <v>8340.6299999999992</v>
      </c>
      <c r="I185" s="48">
        <v>5073.18</v>
      </c>
      <c r="J185" s="24">
        <f t="shared" si="4"/>
        <v>8</v>
      </c>
      <c r="K185" s="47">
        <v>7</v>
      </c>
      <c r="L185" s="42">
        <f t="shared" si="5"/>
        <v>2008</v>
      </c>
      <c r="N185"/>
      <c r="O185"/>
      <c r="P185"/>
      <c r="Q185"/>
    </row>
    <row r="186" spans="2:17">
      <c r="B186" s="41">
        <v>395</v>
      </c>
      <c r="C186" s="24" t="s">
        <v>23</v>
      </c>
      <c r="D186" s="24" t="s">
        <v>211</v>
      </c>
      <c r="E186" s="25">
        <v>39241</v>
      </c>
      <c r="F186" s="49">
        <v>7338.42</v>
      </c>
      <c r="G186" s="48">
        <v>3739.62</v>
      </c>
      <c r="H186" s="48">
        <v>9694.11</v>
      </c>
      <c r="I186" s="48">
        <v>8543.7000000000007</v>
      </c>
      <c r="J186" s="24">
        <f t="shared" si="4"/>
        <v>6</v>
      </c>
      <c r="K186" s="47">
        <v>5</v>
      </c>
      <c r="L186" s="42">
        <f t="shared" si="5"/>
        <v>2007</v>
      </c>
      <c r="N186"/>
      <c r="O186"/>
      <c r="P186"/>
      <c r="Q186"/>
    </row>
    <row r="187" spans="2:17">
      <c r="B187" s="41">
        <v>927</v>
      </c>
      <c r="C187" s="24" t="s">
        <v>21</v>
      </c>
      <c r="D187" s="24" t="s">
        <v>212</v>
      </c>
      <c r="E187" s="25">
        <v>39784</v>
      </c>
      <c r="F187" s="49">
        <v>9077.64</v>
      </c>
      <c r="G187" s="48">
        <v>7592.39</v>
      </c>
      <c r="H187" s="48">
        <v>1735.5</v>
      </c>
      <c r="I187" s="48">
        <v>5010.7</v>
      </c>
      <c r="J187" s="24">
        <f t="shared" si="4"/>
        <v>12</v>
      </c>
      <c r="K187" s="47">
        <v>3</v>
      </c>
      <c r="L187" s="42">
        <f t="shared" si="5"/>
        <v>2008</v>
      </c>
      <c r="N187"/>
      <c r="O187"/>
      <c r="P187"/>
      <c r="Q187"/>
    </row>
    <row r="188" spans="2:17">
      <c r="B188" s="41">
        <v>1031</v>
      </c>
      <c r="C188" s="24" t="s">
        <v>24</v>
      </c>
      <c r="D188" s="24" t="s">
        <v>213</v>
      </c>
      <c r="E188" s="25">
        <v>39684</v>
      </c>
      <c r="F188" s="49">
        <v>1939.08</v>
      </c>
      <c r="G188" s="48">
        <v>1057.07</v>
      </c>
      <c r="H188" s="48">
        <v>4418.5600000000004</v>
      </c>
      <c r="I188" s="48">
        <v>7307.18</v>
      </c>
      <c r="J188" s="24">
        <f t="shared" si="4"/>
        <v>8</v>
      </c>
      <c r="K188" s="47">
        <v>3</v>
      </c>
      <c r="L188" s="42">
        <f t="shared" si="5"/>
        <v>2008</v>
      </c>
      <c r="N188"/>
      <c r="O188"/>
      <c r="P188"/>
      <c r="Q188"/>
    </row>
    <row r="189" spans="2:17">
      <c r="B189" s="41">
        <v>1167</v>
      </c>
      <c r="C189" s="24" t="s">
        <v>24</v>
      </c>
      <c r="D189" s="24" t="s">
        <v>214</v>
      </c>
      <c r="E189" s="25">
        <v>39466</v>
      </c>
      <c r="F189" s="49">
        <v>6400.15</v>
      </c>
      <c r="G189" s="48">
        <v>9150.74</v>
      </c>
      <c r="H189" s="48">
        <v>7260.25</v>
      </c>
      <c r="I189" s="48">
        <v>5970.26</v>
      </c>
      <c r="J189" s="24">
        <f t="shared" si="4"/>
        <v>1</v>
      </c>
      <c r="K189" s="47">
        <v>5</v>
      </c>
      <c r="L189" s="42">
        <f t="shared" si="5"/>
        <v>2008</v>
      </c>
      <c r="N189"/>
      <c r="O189"/>
      <c r="P189"/>
      <c r="Q189"/>
    </row>
    <row r="190" spans="2:17">
      <c r="B190" s="41">
        <v>1072</v>
      </c>
      <c r="C190" s="24" t="s">
        <v>20</v>
      </c>
      <c r="D190" s="24" t="s">
        <v>215</v>
      </c>
      <c r="E190" s="25">
        <v>39338</v>
      </c>
      <c r="F190" s="49">
        <v>4829.76</v>
      </c>
      <c r="G190" s="48">
        <v>1075.97</v>
      </c>
      <c r="H190" s="48">
        <v>7205.16</v>
      </c>
      <c r="I190" s="48">
        <v>2654.27</v>
      </c>
      <c r="J190" s="24">
        <f t="shared" si="4"/>
        <v>9</v>
      </c>
      <c r="K190" s="47">
        <v>7</v>
      </c>
      <c r="L190" s="42">
        <f t="shared" si="5"/>
        <v>2007</v>
      </c>
      <c r="N190"/>
      <c r="O190"/>
      <c r="P190"/>
      <c r="Q190"/>
    </row>
    <row r="191" spans="2:17">
      <c r="B191" s="41">
        <v>996</v>
      </c>
      <c r="C191" s="24" t="s">
        <v>22</v>
      </c>
      <c r="D191" s="24" t="s">
        <v>216</v>
      </c>
      <c r="E191" s="25">
        <v>39150</v>
      </c>
      <c r="F191" s="49">
        <v>6782.98</v>
      </c>
      <c r="G191" s="48">
        <v>702.25</v>
      </c>
      <c r="H191" s="48">
        <v>9909.3799999999992</v>
      </c>
      <c r="I191" s="48">
        <v>8175.12</v>
      </c>
      <c r="J191" s="24">
        <f t="shared" si="4"/>
        <v>3</v>
      </c>
      <c r="K191" s="47">
        <v>8</v>
      </c>
      <c r="L191" s="42">
        <f t="shared" si="5"/>
        <v>2007</v>
      </c>
      <c r="N191"/>
      <c r="O191"/>
      <c r="P191"/>
      <c r="Q191"/>
    </row>
    <row r="192" spans="2:17">
      <c r="B192" s="41">
        <v>319</v>
      </c>
      <c r="C192" s="24" t="s">
        <v>21</v>
      </c>
      <c r="D192" s="24" t="s">
        <v>217</v>
      </c>
      <c r="E192" s="25">
        <v>39345</v>
      </c>
      <c r="F192" s="49">
        <v>8782.34</v>
      </c>
      <c r="G192" s="48">
        <v>371.08</v>
      </c>
      <c r="H192" s="48">
        <v>6687.4</v>
      </c>
      <c r="I192" s="48">
        <v>5717.38</v>
      </c>
      <c r="J192" s="24">
        <f t="shared" si="4"/>
        <v>9</v>
      </c>
      <c r="K192" s="47">
        <v>9</v>
      </c>
      <c r="L192" s="42">
        <f t="shared" si="5"/>
        <v>2007</v>
      </c>
      <c r="N192"/>
      <c r="O192"/>
      <c r="P192"/>
      <c r="Q192"/>
    </row>
    <row r="193" spans="2:17">
      <c r="B193" s="41">
        <v>749</v>
      </c>
      <c r="C193" s="24" t="s">
        <v>22</v>
      </c>
      <c r="D193" s="24" t="s">
        <v>218</v>
      </c>
      <c r="E193" s="25">
        <v>39124</v>
      </c>
      <c r="F193" s="49">
        <v>7461.96</v>
      </c>
      <c r="G193" s="48">
        <v>8616.27</v>
      </c>
      <c r="H193" s="48">
        <v>9535.6299999999992</v>
      </c>
      <c r="I193" s="48">
        <v>1810.33</v>
      </c>
      <c r="J193" s="24">
        <f t="shared" si="4"/>
        <v>2</v>
      </c>
      <c r="K193" s="47">
        <v>5</v>
      </c>
      <c r="L193" s="42">
        <f t="shared" si="5"/>
        <v>2007</v>
      </c>
      <c r="N193"/>
      <c r="O193"/>
      <c r="P193"/>
      <c r="Q193"/>
    </row>
    <row r="194" spans="2:17">
      <c r="B194" s="41">
        <v>1149</v>
      </c>
      <c r="C194" s="24" t="s">
        <v>24</v>
      </c>
      <c r="D194" s="24" t="s">
        <v>219</v>
      </c>
      <c r="E194" s="25">
        <v>39730</v>
      </c>
      <c r="F194" s="49">
        <v>6284.24</v>
      </c>
      <c r="G194" s="48">
        <v>7860.71</v>
      </c>
      <c r="H194" s="48">
        <v>8390.5</v>
      </c>
      <c r="I194" s="48">
        <v>9405.75</v>
      </c>
      <c r="J194" s="24">
        <f t="shared" si="4"/>
        <v>10</v>
      </c>
      <c r="K194" s="47">
        <v>3</v>
      </c>
      <c r="L194" s="42">
        <f t="shared" si="5"/>
        <v>2008</v>
      </c>
      <c r="N194"/>
      <c r="O194"/>
      <c r="P194"/>
      <c r="Q194"/>
    </row>
    <row r="195" spans="2:17">
      <c r="B195" s="41">
        <v>325</v>
      </c>
      <c r="C195" s="24" t="s">
        <v>20</v>
      </c>
      <c r="D195" s="24" t="s">
        <v>220</v>
      </c>
      <c r="E195" s="25">
        <v>39098</v>
      </c>
      <c r="F195" s="49">
        <v>8336.0400000000009</v>
      </c>
      <c r="G195" s="48">
        <v>1059.79</v>
      </c>
      <c r="H195" s="48">
        <v>4557.8599999999997</v>
      </c>
      <c r="I195" s="48">
        <v>9027.65</v>
      </c>
      <c r="J195" s="24">
        <f t="shared" si="4"/>
        <v>1</v>
      </c>
      <c r="K195" s="47">
        <v>6</v>
      </c>
      <c r="L195" s="42">
        <f t="shared" si="5"/>
        <v>2007</v>
      </c>
      <c r="N195"/>
      <c r="O195"/>
      <c r="P195"/>
      <c r="Q195"/>
    </row>
    <row r="196" spans="2:17">
      <c r="B196" s="41">
        <v>1143</v>
      </c>
      <c r="C196" s="24" t="s">
        <v>21</v>
      </c>
      <c r="D196" s="24" t="s">
        <v>221</v>
      </c>
      <c r="E196" s="25">
        <v>39654</v>
      </c>
      <c r="F196" s="49">
        <v>327.96</v>
      </c>
      <c r="G196" s="48">
        <v>1555.96</v>
      </c>
      <c r="H196" s="48">
        <v>6090.82</v>
      </c>
      <c r="I196" s="48">
        <v>5622.93</v>
      </c>
      <c r="J196" s="24">
        <f t="shared" ref="J196:J259" si="6">MONTH(E196)</f>
        <v>7</v>
      </c>
      <c r="K196" s="47">
        <v>9</v>
      </c>
      <c r="L196" s="42">
        <f t="shared" ref="L196:L259" si="7">YEAR(E196)</f>
        <v>2008</v>
      </c>
      <c r="N196"/>
      <c r="O196"/>
      <c r="P196"/>
      <c r="Q196"/>
    </row>
    <row r="197" spans="2:17">
      <c r="B197" s="41">
        <v>1073</v>
      </c>
      <c r="C197" s="24" t="s">
        <v>21</v>
      </c>
      <c r="D197" s="24" t="s">
        <v>222</v>
      </c>
      <c r="E197" s="25">
        <v>39344</v>
      </c>
      <c r="F197" s="49">
        <v>2798.88</v>
      </c>
      <c r="G197" s="48">
        <v>4230.01</v>
      </c>
      <c r="H197" s="48">
        <v>1729.27</v>
      </c>
      <c r="I197" s="48">
        <v>3308.54</v>
      </c>
      <c r="J197" s="24">
        <f t="shared" si="6"/>
        <v>9</v>
      </c>
      <c r="K197" s="47">
        <v>1</v>
      </c>
      <c r="L197" s="42">
        <f t="shared" si="7"/>
        <v>2007</v>
      </c>
      <c r="N197"/>
      <c r="O197"/>
      <c r="P197"/>
      <c r="Q197"/>
    </row>
    <row r="198" spans="2:17">
      <c r="B198" s="41">
        <v>212</v>
      </c>
      <c r="C198" s="24" t="s">
        <v>22</v>
      </c>
      <c r="D198" s="24" t="s">
        <v>223</v>
      </c>
      <c r="E198" s="25">
        <v>39296</v>
      </c>
      <c r="F198" s="49">
        <v>3605.4</v>
      </c>
      <c r="G198" s="48">
        <v>1497.92</v>
      </c>
      <c r="H198" s="48">
        <v>7692.73</v>
      </c>
      <c r="I198" s="48">
        <v>7897.9</v>
      </c>
      <c r="J198" s="24">
        <f t="shared" si="6"/>
        <v>8</v>
      </c>
      <c r="K198" s="47">
        <v>5</v>
      </c>
      <c r="L198" s="42">
        <f t="shared" si="7"/>
        <v>2007</v>
      </c>
      <c r="N198"/>
      <c r="O198"/>
      <c r="P198"/>
      <c r="Q198"/>
    </row>
    <row r="199" spans="2:17">
      <c r="B199" s="41">
        <v>111</v>
      </c>
      <c r="C199" s="24" t="s">
        <v>22</v>
      </c>
      <c r="D199" s="24" t="s">
        <v>224</v>
      </c>
      <c r="E199" s="25">
        <v>39405</v>
      </c>
      <c r="F199" s="49">
        <v>9476.33</v>
      </c>
      <c r="G199" s="48">
        <v>2034.6</v>
      </c>
      <c r="H199" s="48">
        <v>4287.3999999999996</v>
      </c>
      <c r="I199" s="48">
        <v>332.16</v>
      </c>
      <c r="J199" s="24">
        <f t="shared" si="6"/>
        <v>11</v>
      </c>
      <c r="K199" s="47">
        <v>4</v>
      </c>
      <c r="L199" s="42">
        <f t="shared" si="7"/>
        <v>2007</v>
      </c>
      <c r="N199"/>
      <c r="O199"/>
      <c r="P199"/>
      <c r="Q199"/>
    </row>
    <row r="200" spans="2:17">
      <c r="B200" s="41">
        <v>1158</v>
      </c>
      <c r="C200" s="24" t="s">
        <v>22</v>
      </c>
      <c r="D200" s="24" t="s">
        <v>225</v>
      </c>
      <c r="E200" s="25">
        <v>39578</v>
      </c>
      <c r="F200" s="49">
        <v>9036.4699999999993</v>
      </c>
      <c r="G200" s="48">
        <v>6722.61</v>
      </c>
      <c r="H200" s="48">
        <v>2100.34</v>
      </c>
      <c r="I200" s="48">
        <v>2141.71</v>
      </c>
      <c r="J200" s="24">
        <f t="shared" si="6"/>
        <v>5</v>
      </c>
      <c r="K200" s="47">
        <v>1</v>
      </c>
      <c r="L200" s="42">
        <f t="shared" si="7"/>
        <v>2008</v>
      </c>
      <c r="N200"/>
      <c r="O200"/>
      <c r="P200"/>
      <c r="Q200"/>
    </row>
    <row r="201" spans="2:17">
      <c r="B201" s="41">
        <v>868</v>
      </c>
      <c r="C201" s="24" t="s">
        <v>21</v>
      </c>
      <c r="D201" s="24" t="s">
        <v>226</v>
      </c>
      <c r="E201" s="25">
        <v>39409</v>
      </c>
      <c r="F201" s="49">
        <v>4647.6099999999997</v>
      </c>
      <c r="G201" s="48">
        <v>1549.51</v>
      </c>
      <c r="H201" s="48">
        <v>9814.24</v>
      </c>
      <c r="I201" s="48">
        <v>8156.72</v>
      </c>
      <c r="J201" s="24">
        <f t="shared" si="6"/>
        <v>11</v>
      </c>
      <c r="K201" s="47">
        <v>9</v>
      </c>
      <c r="L201" s="42">
        <f t="shared" si="7"/>
        <v>2007</v>
      </c>
      <c r="N201"/>
      <c r="O201"/>
      <c r="P201"/>
      <c r="Q201"/>
    </row>
    <row r="202" spans="2:17">
      <c r="B202" s="41">
        <v>906</v>
      </c>
      <c r="C202" s="24" t="s">
        <v>22</v>
      </c>
      <c r="D202" s="24" t="s">
        <v>227</v>
      </c>
      <c r="E202" s="25">
        <v>39455</v>
      </c>
      <c r="F202" s="49">
        <v>6706.96</v>
      </c>
      <c r="G202" s="48">
        <v>9099.48</v>
      </c>
      <c r="H202" s="48">
        <v>5229.51</v>
      </c>
      <c r="I202" s="48">
        <v>7629.67</v>
      </c>
      <c r="J202" s="24">
        <f t="shared" si="6"/>
        <v>1</v>
      </c>
      <c r="K202" s="47">
        <v>1</v>
      </c>
      <c r="L202" s="42">
        <f t="shared" si="7"/>
        <v>2008</v>
      </c>
      <c r="N202"/>
      <c r="O202"/>
      <c r="P202"/>
      <c r="Q202"/>
    </row>
    <row r="203" spans="2:17">
      <c r="B203" s="41">
        <v>929</v>
      </c>
      <c r="C203" s="24" t="s">
        <v>23</v>
      </c>
      <c r="D203" s="24" t="s">
        <v>228</v>
      </c>
      <c r="E203" s="25">
        <v>39213</v>
      </c>
      <c r="F203" s="49">
        <v>5589.03</v>
      </c>
      <c r="G203" s="48">
        <v>2250.66</v>
      </c>
      <c r="H203" s="48">
        <v>1557.69</v>
      </c>
      <c r="I203" s="48">
        <v>484.23</v>
      </c>
      <c r="J203" s="24">
        <f t="shared" si="6"/>
        <v>5</v>
      </c>
      <c r="K203" s="47">
        <v>7</v>
      </c>
      <c r="L203" s="42">
        <f t="shared" si="7"/>
        <v>2007</v>
      </c>
      <c r="N203"/>
      <c r="O203"/>
      <c r="P203"/>
      <c r="Q203"/>
    </row>
    <row r="204" spans="2:17">
      <c r="B204" s="41">
        <v>535</v>
      </c>
      <c r="C204" s="24" t="s">
        <v>22</v>
      </c>
      <c r="D204" s="24" t="s">
        <v>229</v>
      </c>
      <c r="E204" s="25">
        <v>39520</v>
      </c>
      <c r="F204" s="49">
        <v>6238.97</v>
      </c>
      <c r="G204" s="48">
        <v>3040.74</v>
      </c>
      <c r="H204" s="48">
        <v>9180.7099999999991</v>
      </c>
      <c r="I204" s="48">
        <v>5657.67</v>
      </c>
      <c r="J204" s="24">
        <f t="shared" si="6"/>
        <v>3</v>
      </c>
      <c r="K204" s="47">
        <v>7</v>
      </c>
      <c r="L204" s="42">
        <f t="shared" si="7"/>
        <v>2008</v>
      </c>
      <c r="N204"/>
      <c r="O204"/>
      <c r="P204"/>
      <c r="Q204"/>
    </row>
    <row r="205" spans="2:17">
      <c r="B205" s="41">
        <v>225</v>
      </c>
      <c r="C205" s="24" t="s">
        <v>22</v>
      </c>
      <c r="D205" s="24" t="s">
        <v>230</v>
      </c>
      <c r="E205" s="25">
        <v>39658</v>
      </c>
      <c r="F205" s="49">
        <v>2096.9499999999998</v>
      </c>
      <c r="G205" s="48">
        <v>9750.41</v>
      </c>
      <c r="H205" s="48">
        <v>8994.5</v>
      </c>
      <c r="I205" s="48">
        <v>3179.3</v>
      </c>
      <c r="J205" s="24">
        <f t="shared" si="6"/>
        <v>7</v>
      </c>
      <c r="K205" s="47">
        <v>9</v>
      </c>
      <c r="L205" s="42">
        <f t="shared" si="7"/>
        <v>2008</v>
      </c>
      <c r="N205"/>
      <c r="O205"/>
      <c r="P205"/>
      <c r="Q205"/>
    </row>
    <row r="206" spans="2:17">
      <c r="B206" s="41">
        <v>216</v>
      </c>
      <c r="C206" s="24" t="s">
        <v>24</v>
      </c>
      <c r="D206" s="24" t="s">
        <v>231</v>
      </c>
      <c r="E206" s="25">
        <v>39246</v>
      </c>
      <c r="F206" s="49">
        <v>491.13</v>
      </c>
      <c r="G206" s="48">
        <v>141.5</v>
      </c>
      <c r="H206" s="48">
        <v>8081.79</v>
      </c>
      <c r="I206" s="48">
        <v>3357.95</v>
      </c>
      <c r="J206" s="24">
        <f t="shared" si="6"/>
        <v>6</v>
      </c>
      <c r="K206" s="47">
        <v>6</v>
      </c>
      <c r="L206" s="42">
        <f t="shared" si="7"/>
        <v>2007</v>
      </c>
      <c r="N206"/>
      <c r="O206"/>
      <c r="P206"/>
      <c r="Q206"/>
    </row>
    <row r="207" spans="2:17">
      <c r="B207" s="41">
        <v>415</v>
      </c>
      <c r="C207" s="24" t="s">
        <v>21</v>
      </c>
      <c r="D207" s="24" t="s">
        <v>232</v>
      </c>
      <c r="E207" s="25">
        <v>39537</v>
      </c>
      <c r="F207" s="49">
        <v>8147.31</v>
      </c>
      <c r="G207" s="48">
        <v>1232.6400000000001</v>
      </c>
      <c r="H207" s="48">
        <v>2514.46</v>
      </c>
      <c r="I207" s="48">
        <v>409.92</v>
      </c>
      <c r="J207" s="24">
        <f t="shared" si="6"/>
        <v>3</v>
      </c>
      <c r="K207" s="47">
        <v>2</v>
      </c>
      <c r="L207" s="42">
        <f t="shared" si="7"/>
        <v>2008</v>
      </c>
      <c r="N207"/>
      <c r="O207"/>
      <c r="P207"/>
      <c r="Q207"/>
    </row>
    <row r="208" spans="2:17">
      <c r="B208" s="41">
        <v>717</v>
      </c>
      <c r="C208" s="24" t="s">
        <v>21</v>
      </c>
      <c r="D208" s="24" t="s">
        <v>233</v>
      </c>
      <c r="E208" s="25">
        <v>39484</v>
      </c>
      <c r="F208" s="49">
        <v>6427.18</v>
      </c>
      <c r="G208" s="48">
        <v>4591.09</v>
      </c>
      <c r="H208" s="48">
        <v>9711.4</v>
      </c>
      <c r="I208" s="48">
        <v>1472.86</v>
      </c>
      <c r="J208" s="24">
        <f t="shared" si="6"/>
        <v>2</v>
      </c>
      <c r="K208" s="47">
        <v>6</v>
      </c>
      <c r="L208" s="42">
        <f t="shared" si="7"/>
        <v>2008</v>
      </c>
      <c r="N208"/>
      <c r="O208"/>
      <c r="P208"/>
      <c r="Q208"/>
    </row>
    <row r="209" spans="2:17">
      <c r="B209" s="41">
        <v>204</v>
      </c>
      <c r="C209" s="24" t="s">
        <v>20</v>
      </c>
      <c r="D209" s="24" t="s">
        <v>234</v>
      </c>
      <c r="E209" s="25">
        <v>39106</v>
      </c>
      <c r="F209" s="49">
        <v>581.08000000000004</v>
      </c>
      <c r="G209" s="48">
        <v>4718.55</v>
      </c>
      <c r="H209" s="48">
        <v>572.74</v>
      </c>
      <c r="I209" s="48">
        <v>4841.63</v>
      </c>
      <c r="J209" s="24">
        <f t="shared" si="6"/>
        <v>1</v>
      </c>
      <c r="K209" s="47">
        <v>3</v>
      </c>
      <c r="L209" s="42">
        <f t="shared" si="7"/>
        <v>2007</v>
      </c>
      <c r="N209"/>
      <c r="O209"/>
      <c r="P209"/>
      <c r="Q209"/>
    </row>
    <row r="210" spans="2:17">
      <c r="B210" s="41">
        <v>1118</v>
      </c>
      <c r="C210" s="24" t="s">
        <v>23</v>
      </c>
      <c r="D210" s="24" t="s">
        <v>235</v>
      </c>
      <c r="E210" s="25">
        <v>39486</v>
      </c>
      <c r="F210" s="49">
        <v>3922.74</v>
      </c>
      <c r="G210" s="48">
        <v>2702.21</v>
      </c>
      <c r="H210" s="48">
        <v>6522.26</v>
      </c>
      <c r="I210" s="48">
        <v>103.55</v>
      </c>
      <c r="J210" s="24">
        <f t="shared" si="6"/>
        <v>2</v>
      </c>
      <c r="K210" s="47">
        <v>2</v>
      </c>
      <c r="L210" s="42">
        <f t="shared" si="7"/>
        <v>2008</v>
      </c>
      <c r="N210"/>
      <c r="O210"/>
      <c r="P210"/>
      <c r="Q210"/>
    </row>
    <row r="211" spans="2:17">
      <c r="B211" s="41">
        <v>417</v>
      </c>
      <c r="C211" s="24" t="s">
        <v>22</v>
      </c>
      <c r="D211" s="24" t="s">
        <v>236</v>
      </c>
      <c r="E211" s="25">
        <v>39666</v>
      </c>
      <c r="F211" s="49">
        <v>5210.49</v>
      </c>
      <c r="G211" s="48">
        <v>4883.8900000000003</v>
      </c>
      <c r="H211" s="48">
        <v>4594.17</v>
      </c>
      <c r="I211" s="48">
        <v>5933.97</v>
      </c>
      <c r="J211" s="24">
        <f t="shared" si="6"/>
        <v>8</v>
      </c>
      <c r="K211" s="47">
        <v>5</v>
      </c>
      <c r="L211" s="42">
        <f t="shared" si="7"/>
        <v>2008</v>
      </c>
      <c r="N211"/>
      <c r="O211"/>
      <c r="P211"/>
      <c r="Q211"/>
    </row>
    <row r="212" spans="2:17">
      <c r="B212" s="41">
        <v>921</v>
      </c>
      <c r="C212" s="24" t="s">
        <v>24</v>
      </c>
      <c r="D212" s="24" t="s">
        <v>237</v>
      </c>
      <c r="E212" s="25">
        <v>39653</v>
      </c>
      <c r="F212" s="49">
        <v>226.38</v>
      </c>
      <c r="G212" s="48">
        <v>1299.92</v>
      </c>
      <c r="H212" s="48">
        <v>6006.09</v>
      </c>
      <c r="I212" s="48">
        <v>6061.77</v>
      </c>
      <c r="J212" s="24">
        <f t="shared" si="6"/>
        <v>7</v>
      </c>
      <c r="K212" s="47">
        <v>2</v>
      </c>
      <c r="L212" s="42">
        <f t="shared" si="7"/>
        <v>2008</v>
      </c>
      <c r="N212"/>
      <c r="O212"/>
      <c r="P212"/>
      <c r="Q212"/>
    </row>
    <row r="213" spans="2:17">
      <c r="B213" s="41">
        <v>1010</v>
      </c>
      <c r="C213" s="24" t="s">
        <v>22</v>
      </c>
      <c r="D213" s="24" t="s">
        <v>238</v>
      </c>
      <c r="E213" s="25">
        <v>39319</v>
      </c>
      <c r="F213" s="49">
        <v>4379.8900000000003</v>
      </c>
      <c r="G213" s="48">
        <v>3039.37</v>
      </c>
      <c r="H213" s="48">
        <v>3860.34</v>
      </c>
      <c r="I213" s="48">
        <v>9293.4599999999991</v>
      </c>
      <c r="J213" s="24">
        <f t="shared" si="6"/>
        <v>8</v>
      </c>
      <c r="K213" s="47">
        <v>6</v>
      </c>
      <c r="L213" s="42">
        <f t="shared" si="7"/>
        <v>2007</v>
      </c>
      <c r="N213"/>
      <c r="O213"/>
      <c r="P213"/>
      <c r="Q213"/>
    </row>
    <row r="214" spans="2:17">
      <c r="B214" s="41">
        <v>730</v>
      </c>
      <c r="C214" s="24" t="s">
        <v>21</v>
      </c>
      <c r="D214" s="24" t="s">
        <v>239</v>
      </c>
      <c r="E214" s="25">
        <v>39154</v>
      </c>
      <c r="F214" s="49">
        <v>1577.12</v>
      </c>
      <c r="G214" s="48">
        <v>1260.95</v>
      </c>
      <c r="H214" s="48">
        <v>8460.01</v>
      </c>
      <c r="I214" s="48">
        <v>1761.52</v>
      </c>
      <c r="J214" s="24">
        <f t="shared" si="6"/>
        <v>3</v>
      </c>
      <c r="K214" s="47">
        <v>7</v>
      </c>
      <c r="L214" s="42">
        <f t="shared" si="7"/>
        <v>2007</v>
      </c>
      <c r="N214"/>
      <c r="O214"/>
      <c r="P214"/>
      <c r="Q214"/>
    </row>
    <row r="215" spans="2:17">
      <c r="B215" s="41">
        <v>1251</v>
      </c>
      <c r="C215" s="24" t="s">
        <v>23</v>
      </c>
      <c r="D215" s="24" t="s">
        <v>240</v>
      </c>
      <c r="E215" s="25">
        <v>39099</v>
      </c>
      <c r="F215" s="49">
        <v>8086.52</v>
      </c>
      <c r="G215" s="48">
        <v>6472.63</v>
      </c>
      <c r="H215" s="48">
        <v>9344.44</v>
      </c>
      <c r="I215" s="48">
        <v>5293.73</v>
      </c>
      <c r="J215" s="24">
        <f t="shared" si="6"/>
        <v>1</v>
      </c>
      <c r="K215" s="47">
        <v>3</v>
      </c>
      <c r="L215" s="42">
        <f t="shared" si="7"/>
        <v>2007</v>
      </c>
      <c r="N215"/>
      <c r="O215"/>
      <c r="P215"/>
      <c r="Q215"/>
    </row>
    <row r="216" spans="2:17">
      <c r="B216" s="41">
        <v>359</v>
      </c>
      <c r="C216" s="24" t="s">
        <v>20</v>
      </c>
      <c r="D216" s="24" t="s">
        <v>241</v>
      </c>
      <c r="E216" s="25">
        <v>39237</v>
      </c>
      <c r="F216" s="49">
        <v>3847.79</v>
      </c>
      <c r="G216" s="48">
        <v>4492.59</v>
      </c>
      <c r="H216" s="48">
        <v>9099.17</v>
      </c>
      <c r="I216" s="48">
        <v>3107.34</v>
      </c>
      <c r="J216" s="24">
        <f t="shared" si="6"/>
        <v>6</v>
      </c>
      <c r="K216" s="47">
        <v>1</v>
      </c>
      <c r="L216" s="42">
        <f t="shared" si="7"/>
        <v>2007</v>
      </c>
      <c r="N216"/>
      <c r="O216"/>
      <c r="P216"/>
      <c r="Q216"/>
    </row>
    <row r="217" spans="2:17">
      <c r="B217" s="41">
        <v>964</v>
      </c>
      <c r="C217" s="24" t="s">
        <v>20</v>
      </c>
      <c r="D217" s="24" t="s">
        <v>242</v>
      </c>
      <c r="E217" s="25">
        <v>39751</v>
      </c>
      <c r="F217" s="49">
        <v>3936.36</v>
      </c>
      <c r="G217" s="48">
        <v>492.91</v>
      </c>
      <c r="H217" s="48">
        <v>1557.7</v>
      </c>
      <c r="I217" s="48">
        <v>9664.51</v>
      </c>
      <c r="J217" s="24">
        <f t="shared" si="6"/>
        <v>10</v>
      </c>
      <c r="K217" s="47">
        <v>4</v>
      </c>
      <c r="L217" s="42">
        <f t="shared" si="7"/>
        <v>2008</v>
      </c>
      <c r="N217"/>
      <c r="O217"/>
      <c r="P217"/>
      <c r="Q217"/>
    </row>
    <row r="218" spans="2:17">
      <c r="B218" s="41">
        <v>241</v>
      </c>
      <c r="C218" s="24" t="s">
        <v>20</v>
      </c>
      <c r="D218" s="24" t="s">
        <v>243</v>
      </c>
      <c r="E218" s="25">
        <v>39378</v>
      </c>
      <c r="F218" s="49">
        <v>5892.21</v>
      </c>
      <c r="G218" s="48">
        <v>9552.73</v>
      </c>
      <c r="H218" s="48">
        <v>7521.47</v>
      </c>
      <c r="I218" s="48">
        <v>2617.9699999999998</v>
      </c>
      <c r="J218" s="24">
        <f t="shared" si="6"/>
        <v>10</v>
      </c>
      <c r="K218" s="47">
        <v>9</v>
      </c>
      <c r="L218" s="42">
        <f t="shared" si="7"/>
        <v>2007</v>
      </c>
      <c r="N218"/>
      <c r="O218"/>
      <c r="P218"/>
      <c r="Q218"/>
    </row>
    <row r="219" spans="2:17">
      <c r="B219" s="41">
        <v>750</v>
      </c>
      <c r="C219" s="24" t="s">
        <v>20</v>
      </c>
      <c r="D219" s="24" t="s">
        <v>244</v>
      </c>
      <c r="E219" s="25">
        <v>39491</v>
      </c>
      <c r="F219" s="49">
        <v>3183.63</v>
      </c>
      <c r="G219" s="48">
        <v>562.54</v>
      </c>
      <c r="H219" s="48">
        <v>2694.33</v>
      </c>
      <c r="I219" s="48">
        <v>5479.68</v>
      </c>
      <c r="J219" s="24">
        <f t="shared" si="6"/>
        <v>2</v>
      </c>
      <c r="K219" s="47">
        <v>2</v>
      </c>
      <c r="L219" s="42">
        <f t="shared" si="7"/>
        <v>2008</v>
      </c>
      <c r="N219"/>
      <c r="O219"/>
      <c r="P219"/>
      <c r="Q219"/>
    </row>
    <row r="220" spans="2:17">
      <c r="B220" s="41">
        <v>269</v>
      </c>
      <c r="C220" s="24" t="s">
        <v>24</v>
      </c>
      <c r="D220" s="24" t="s">
        <v>245</v>
      </c>
      <c r="E220" s="25">
        <v>39737</v>
      </c>
      <c r="F220" s="49">
        <v>155.79</v>
      </c>
      <c r="G220" s="48">
        <v>2140.21</v>
      </c>
      <c r="H220" s="48">
        <v>4431.68</v>
      </c>
      <c r="I220" s="48">
        <v>8225.48</v>
      </c>
      <c r="J220" s="24">
        <f t="shared" si="6"/>
        <v>10</v>
      </c>
      <c r="K220" s="47">
        <v>7</v>
      </c>
      <c r="L220" s="42">
        <f t="shared" si="7"/>
        <v>2008</v>
      </c>
      <c r="N220"/>
      <c r="O220"/>
      <c r="P220"/>
      <c r="Q220"/>
    </row>
    <row r="221" spans="2:17">
      <c r="B221" s="41">
        <v>1152</v>
      </c>
      <c r="C221" s="24" t="s">
        <v>23</v>
      </c>
      <c r="D221" s="24" t="s">
        <v>246</v>
      </c>
      <c r="E221" s="25">
        <v>39599</v>
      </c>
      <c r="F221" s="49">
        <v>5211.49</v>
      </c>
      <c r="G221" s="48">
        <v>2682.55</v>
      </c>
      <c r="H221" s="48">
        <v>3810.68</v>
      </c>
      <c r="I221" s="48">
        <v>8312.9</v>
      </c>
      <c r="J221" s="24">
        <f t="shared" si="6"/>
        <v>5</v>
      </c>
      <c r="K221" s="47">
        <v>6</v>
      </c>
      <c r="L221" s="42">
        <f t="shared" si="7"/>
        <v>2008</v>
      </c>
      <c r="N221"/>
      <c r="O221"/>
      <c r="P221"/>
      <c r="Q221"/>
    </row>
    <row r="222" spans="2:17">
      <c r="B222" s="41">
        <v>850</v>
      </c>
      <c r="C222" s="24" t="s">
        <v>21</v>
      </c>
      <c r="D222" s="24" t="s">
        <v>247</v>
      </c>
      <c r="E222" s="25">
        <v>39570</v>
      </c>
      <c r="F222" s="49">
        <v>6917.48</v>
      </c>
      <c r="G222" s="48">
        <v>8995.17</v>
      </c>
      <c r="H222" s="48">
        <v>601.30999999999995</v>
      </c>
      <c r="I222" s="48">
        <v>2108.62</v>
      </c>
      <c r="J222" s="24">
        <f t="shared" si="6"/>
        <v>5</v>
      </c>
      <c r="K222" s="47">
        <v>9</v>
      </c>
      <c r="L222" s="42">
        <f t="shared" si="7"/>
        <v>2008</v>
      </c>
      <c r="N222"/>
      <c r="O222"/>
      <c r="P222"/>
      <c r="Q222"/>
    </row>
    <row r="223" spans="2:17">
      <c r="B223" s="41">
        <v>849</v>
      </c>
      <c r="C223" s="24" t="s">
        <v>21</v>
      </c>
      <c r="D223" s="24" t="s">
        <v>248</v>
      </c>
      <c r="E223" s="25">
        <v>39105</v>
      </c>
      <c r="F223" s="49">
        <v>120.73</v>
      </c>
      <c r="G223" s="48">
        <v>360.24</v>
      </c>
      <c r="H223" s="48">
        <v>316.55</v>
      </c>
      <c r="I223" s="48">
        <v>3026.08</v>
      </c>
      <c r="J223" s="24">
        <f t="shared" si="6"/>
        <v>1</v>
      </c>
      <c r="K223" s="47">
        <v>3</v>
      </c>
      <c r="L223" s="42">
        <f t="shared" si="7"/>
        <v>2007</v>
      </c>
      <c r="N223"/>
      <c r="O223"/>
      <c r="P223"/>
      <c r="Q223"/>
    </row>
    <row r="224" spans="2:17">
      <c r="B224" s="41">
        <v>16</v>
      </c>
      <c r="C224" s="24" t="s">
        <v>24</v>
      </c>
      <c r="D224" s="24" t="s">
        <v>249</v>
      </c>
      <c r="E224" s="25">
        <v>39700</v>
      </c>
      <c r="F224" s="49">
        <v>8331.36</v>
      </c>
      <c r="G224" s="48">
        <v>2380.85</v>
      </c>
      <c r="H224" s="48">
        <v>6793.85</v>
      </c>
      <c r="I224" s="48">
        <v>6197.76</v>
      </c>
      <c r="J224" s="24">
        <f t="shared" si="6"/>
        <v>9</v>
      </c>
      <c r="K224" s="47">
        <v>5</v>
      </c>
      <c r="L224" s="42">
        <f t="shared" si="7"/>
        <v>2008</v>
      </c>
      <c r="N224"/>
      <c r="O224"/>
      <c r="P224"/>
      <c r="Q224"/>
    </row>
    <row r="225" spans="2:17">
      <c r="B225" s="41">
        <v>38</v>
      </c>
      <c r="C225" s="24" t="s">
        <v>21</v>
      </c>
      <c r="D225" s="24" t="s">
        <v>250</v>
      </c>
      <c r="E225" s="25">
        <v>39431</v>
      </c>
      <c r="F225" s="49">
        <v>1480.51</v>
      </c>
      <c r="G225" s="48">
        <v>9684.6299999999992</v>
      </c>
      <c r="H225" s="48">
        <v>4220.84</v>
      </c>
      <c r="I225" s="48">
        <v>5070.07</v>
      </c>
      <c r="J225" s="24">
        <f t="shared" si="6"/>
        <v>12</v>
      </c>
      <c r="K225" s="47">
        <v>5</v>
      </c>
      <c r="L225" s="42">
        <f t="shared" si="7"/>
        <v>2007</v>
      </c>
      <c r="N225"/>
      <c r="O225"/>
      <c r="P225"/>
      <c r="Q225"/>
    </row>
    <row r="226" spans="2:17">
      <c r="B226" s="41">
        <v>246</v>
      </c>
      <c r="C226" s="24" t="s">
        <v>23</v>
      </c>
      <c r="D226" s="24" t="s">
        <v>251</v>
      </c>
      <c r="E226" s="25">
        <v>39642</v>
      </c>
      <c r="F226" s="49">
        <v>6689.71</v>
      </c>
      <c r="G226" s="48">
        <v>8273.6200000000008</v>
      </c>
      <c r="H226" s="48">
        <v>1789.98</v>
      </c>
      <c r="I226" s="48">
        <v>3791.26</v>
      </c>
      <c r="J226" s="24">
        <f t="shared" si="6"/>
        <v>7</v>
      </c>
      <c r="K226" s="47">
        <v>9</v>
      </c>
      <c r="L226" s="42">
        <f t="shared" si="7"/>
        <v>2008</v>
      </c>
      <c r="N226"/>
      <c r="O226"/>
      <c r="P226"/>
      <c r="Q226"/>
    </row>
    <row r="227" spans="2:17">
      <c r="B227" s="41">
        <v>1135</v>
      </c>
      <c r="C227" s="24" t="s">
        <v>20</v>
      </c>
      <c r="D227" s="24" t="s">
        <v>252</v>
      </c>
      <c r="E227" s="25">
        <v>39251</v>
      </c>
      <c r="F227" s="49">
        <v>5586.16</v>
      </c>
      <c r="G227" s="48">
        <v>1345.35</v>
      </c>
      <c r="H227" s="48">
        <v>1664.54</v>
      </c>
      <c r="I227" s="48">
        <v>1531.14</v>
      </c>
      <c r="J227" s="24">
        <f t="shared" si="6"/>
        <v>6</v>
      </c>
      <c r="K227" s="47">
        <v>7</v>
      </c>
      <c r="L227" s="42">
        <f t="shared" si="7"/>
        <v>2007</v>
      </c>
      <c r="N227"/>
      <c r="O227"/>
      <c r="P227"/>
      <c r="Q227"/>
    </row>
    <row r="228" spans="2:17">
      <c r="B228" s="41">
        <v>644</v>
      </c>
      <c r="C228" s="24" t="s">
        <v>24</v>
      </c>
      <c r="D228" s="24" t="s">
        <v>253</v>
      </c>
      <c r="E228" s="25">
        <v>39697</v>
      </c>
      <c r="F228" s="49">
        <v>1950.8</v>
      </c>
      <c r="G228" s="48">
        <v>4658.47</v>
      </c>
      <c r="H228" s="48">
        <v>1430.47</v>
      </c>
      <c r="I228" s="48">
        <v>9323.4699999999993</v>
      </c>
      <c r="J228" s="24">
        <f t="shared" si="6"/>
        <v>9</v>
      </c>
      <c r="K228" s="47">
        <v>4</v>
      </c>
      <c r="L228" s="42">
        <f t="shared" si="7"/>
        <v>2008</v>
      </c>
      <c r="N228"/>
      <c r="O228"/>
      <c r="P228"/>
      <c r="Q228"/>
    </row>
    <row r="229" spans="2:17">
      <c r="B229" s="41">
        <v>1167</v>
      </c>
      <c r="C229" s="24" t="s">
        <v>21</v>
      </c>
      <c r="D229" s="24" t="s">
        <v>254</v>
      </c>
      <c r="E229" s="25">
        <v>39316</v>
      </c>
      <c r="F229" s="49">
        <v>8341.57</v>
      </c>
      <c r="G229" s="48">
        <v>8255.7999999999993</v>
      </c>
      <c r="H229" s="48">
        <v>7435.31</v>
      </c>
      <c r="I229" s="48">
        <v>2454.67</v>
      </c>
      <c r="J229" s="24">
        <f t="shared" si="6"/>
        <v>8</v>
      </c>
      <c r="K229" s="47">
        <v>4</v>
      </c>
      <c r="L229" s="42">
        <f t="shared" si="7"/>
        <v>2007</v>
      </c>
      <c r="N229"/>
      <c r="O229"/>
      <c r="P229"/>
      <c r="Q229"/>
    </row>
    <row r="230" spans="2:17">
      <c r="B230" s="41">
        <v>110</v>
      </c>
      <c r="C230" s="24" t="s">
        <v>23</v>
      </c>
      <c r="D230" s="24" t="s">
        <v>255</v>
      </c>
      <c r="E230" s="25">
        <v>39330</v>
      </c>
      <c r="F230" s="49">
        <v>891.25</v>
      </c>
      <c r="G230" s="48">
        <v>6837.43</v>
      </c>
      <c r="H230" s="48">
        <v>8525.34</v>
      </c>
      <c r="I230" s="48">
        <v>9212.65</v>
      </c>
      <c r="J230" s="24">
        <f t="shared" si="6"/>
        <v>9</v>
      </c>
      <c r="K230" s="47">
        <v>6</v>
      </c>
      <c r="L230" s="42">
        <f t="shared" si="7"/>
        <v>2007</v>
      </c>
      <c r="N230"/>
      <c r="O230"/>
      <c r="P230"/>
      <c r="Q230"/>
    </row>
    <row r="231" spans="2:17">
      <c r="B231" s="41">
        <v>657</v>
      </c>
      <c r="C231" s="24" t="s">
        <v>22</v>
      </c>
      <c r="D231" s="24" t="s">
        <v>256</v>
      </c>
      <c r="E231" s="25">
        <v>39318</v>
      </c>
      <c r="F231" s="49">
        <v>4341.8100000000004</v>
      </c>
      <c r="G231" s="48">
        <v>608.08000000000004</v>
      </c>
      <c r="H231" s="48">
        <v>3121.87</v>
      </c>
      <c r="I231" s="48">
        <v>1810.28</v>
      </c>
      <c r="J231" s="24">
        <f t="shared" si="6"/>
        <v>8</v>
      </c>
      <c r="K231" s="47">
        <v>6</v>
      </c>
      <c r="L231" s="42">
        <f t="shared" si="7"/>
        <v>2007</v>
      </c>
      <c r="N231"/>
      <c r="O231"/>
      <c r="P231"/>
      <c r="Q231"/>
    </row>
    <row r="232" spans="2:17">
      <c r="B232" s="41">
        <v>151</v>
      </c>
      <c r="C232" s="24" t="s">
        <v>24</v>
      </c>
      <c r="D232" s="24" t="s">
        <v>257</v>
      </c>
      <c r="E232" s="25">
        <v>39363</v>
      </c>
      <c r="F232" s="49">
        <v>1661.13</v>
      </c>
      <c r="G232" s="48">
        <v>1663.77</v>
      </c>
      <c r="H232" s="48">
        <v>4483.17</v>
      </c>
      <c r="I232" s="48">
        <v>8171.42</v>
      </c>
      <c r="J232" s="24">
        <f t="shared" si="6"/>
        <v>10</v>
      </c>
      <c r="K232" s="47">
        <v>3</v>
      </c>
      <c r="L232" s="42">
        <f t="shared" si="7"/>
        <v>2007</v>
      </c>
      <c r="N232"/>
      <c r="O232"/>
      <c r="P232"/>
      <c r="Q232"/>
    </row>
    <row r="233" spans="2:17">
      <c r="B233" s="41">
        <v>21</v>
      </c>
      <c r="C233" s="24" t="s">
        <v>21</v>
      </c>
      <c r="D233" s="24" t="s">
        <v>258</v>
      </c>
      <c r="E233" s="25">
        <v>39251</v>
      </c>
      <c r="F233" s="49">
        <v>5917.49</v>
      </c>
      <c r="G233" s="48">
        <v>5375.46</v>
      </c>
      <c r="H233" s="48">
        <v>7111.15</v>
      </c>
      <c r="I233" s="48">
        <v>9901.39</v>
      </c>
      <c r="J233" s="24">
        <f t="shared" si="6"/>
        <v>6</v>
      </c>
      <c r="K233" s="47">
        <v>6</v>
      </c>
      <c r="L233" s="42">
        <f t="shared" si="7"/>
        <v>2007</v>
      </c>
      <c r="N233"/>
      <c r="O233"/>
      <c r="P233"/>
      <c r="Q233"/>
    </row>
    <row r="234" spans="2:17">
      <c r="B234" s="41">
        <v>696</v>
      </c>
      <c r="C234" s="24" t="s">
        <v>23</v>
      </c>
      <c r="D234" s="24" t="s">
        <v>259</v>
      </c>
      <c r="E234" s="25">
        <v>39130</v>
      </c>
      <c r="F234" s="49">
        <v>2374.56</v>
      </c>
      <c r="G234" s="48">
        <v>1573.37</v>
      </c>
      <c r="H234" s="48">
        <v>3712.09</v>
      </c>
      <c r="I234" s="48">
        <v>9446.86</v>
      </c>
      <c r="J234" s="24">
        <f t="shared" si="6"/>
        <v>2</v>
      </c>
      <c r="K234" s="47">
        <v>5</v>
      </c>
      <c r="L234" s="42">
        <f t="shared" si="7"/>
        <v>2007</v>
      </c>
      <c r="N234"/>
      <c r="O234"/>
      <c r="P234"/>
      <c r="Q234"/>
    </row>
    <row r="235" spans="2:17">
      <c r="B235" s="41">
        <v>733</v>
      </c>
      <c r="C235" s="24" t="s">
        <v>23</v>
      </c>
      <c r="D235" s="24" t="s">
        <v>260</v>
      </c>
      <c r="E235" s="25">
        <v>39652</v>
      </c>
      <c r="F235" s="49">
        <v>4879.74</v>
      </c>
      <c r="G235" s="48">
        <v>6136.27</v>
      </c>
      <c r="H235" s="48">
        <v>8923.2099999999991</v>
      </c>
      <c r="I235" s="48">
        <v>8345.2800000000007</v>
      </c>
      <c r="J235" s="24">
        <f t="shared" si="6"/>
        <v>7</v>
      </c>
      <c r="K235" s="47">
        <v>2</v>
      </c>
      <c r="L235" s="42">
        <f t="shared" si="7"/>
        <v>2008</v>
      </c>
      <c r="N235"/>
      <c r="O235"/>
      <c r="P235"/>
      <c r="Q235"/>
    </row>
    <row r="236" spans="2:17">
      <c r="B236" s="41">
        <v>198</v>
      </c>
      <c r="C236" s="24" t="s">
        <v>22</v>
      </c>
      <c r="D236" s="24" t="s">
        <v>261</v>
      </c>
      <c r="E236" s="25">
        <v>39409</v>
      </c>
      <c r="F236" s="49">
        <v>2233.77</v>
      </c>
      <c r="G236" s="48">
        <v>1928.95</v>
      </c>
      <c r="H236" s="48">
        <v>3811.46</v>
      </c>
      <c r="I236" s="48">
        <v>9228.83</v>
      </c>
      <c r="J236" s="24">
        <f t="shared" si="6"/>
        <v>11</v>
      </c>
      <c r="K236" s="47">
        <v>7</v>
      </c>
      <c r="L236" s="42">
        <f t="shared" si="7"/>
        <v>2007</v>
      </c>
      <c r="N236"/>
      <c r="O236"/>
      <c r="P236"/>
      <c r="Q236"/>
    </row>
    <row r="237" spans="2:17">
      <c r="B237" s="41">
        <v>1125</v>
      </c>
      <c r="C237" s="24" t="s">
        <v>24</v>
      </c>
      <c r="D237" s="24" t="s">
        <v>262</v>
      </c>
      <c r="E237" s="25">
        <v>39531</v>
      </c>
      <c r="F237" s="49">
        <v>6276.27</v>
      </c>
      <c r="G237" s="48">
        <v>2193.3200000000002</v>
      </c>
      <c r="H237" s="48">
        <v>2687.21</v>
      </c>
      <c r="I237" s="48">
        <v>2992</v>
      </c>
      <c r="J237" s="24">
        <f t="shared" si="6"/>
        <v>3</v>
      </c>
      <c r="K237" s="47">
        <v>4</v>
      </c>
      <c r="L237" s="42">
        <f t="shared" si="7"/>
        <v>2008</v>
      </c>
      <c r="N237"/>
      <c r="O237"/>
      <c r="P237"/>
      <c r="Q237"/>
    </row>
    <row r="238" spans="2:17">
      <c r="B238" s="41">
        <v>986</v>
      </c>
      <c r="C238" s="24" t="s">
        <v>22</v>
      </c>
      <c r="D238" s="24" t="s">
        <v>263</v>
      </c>
      <c r="E238" s="25">
        <v>39403</v>
      </c>
      <c r="F238" s="49">
        <v>997.78</v>
      </c>
      <c r="G238" s="48">
        <v>456.09</v>
      </c>
      <c r="H238" s="48">
        <v>7926.27</v>
      </c>
      <c r="I238" s="48">
        <v>2217.42</v>
      </c>
      <c r="J238" s="24">
        <f t="shared" si="6"/>
        <v>11</v>
      </c>
      <c r="K238" s="47">
        <v>4</v>
      </c>
      <c r="L238" s="42">
        <f t="shared" si="7"/>
        <v>2007</v>
      </c>
      <c r="N238"/>
      <c r="O238"/>
      <c r="P238"/>
      <c r="Q238"/>
    </row>
    <row r="239" spans="2:17">
      <c r="B239" s="41">
        <v>631</v>
      </c>
      <c r="C239" s="24" t="s">
        <v>22</v>
      </c>
      <c r="D239" s="24" t="s">
        <v>264</v>
      </c>
      <c r="E239" s="25">
        <v>39548</v>
      </c>
      <c r="F239" s="49">
        <v>4236.28</v>
      </c>
      <c r="G239" s="48">
        <v>8752.0499999999993</v>
      </c>
      <c r="H239" s="48">
        <v>4584.91</v>
      </c>
      <c r="I239" s="48">
        <v>3055.75</v>
      </c>
      <c r="J239" s="24">
        <f t="shared" si="6"/>
        <v>4</v>
      </c>
      <c r="K239" s="47">
        <v>9</v>
      </c>
      <c r="L239" s="42">
        <f t="shared" si="7"/>
        <v>2008</v>
      </c>
      <c r="N239"/>
      <c r="O239"/>
      <c r="P239"/>
      <c r="Q239"/>
    </row>
    <row r="240" spans="2:17">
      <c r="B240" s="41">
        <v>904</v>
      </c>
      <c r="C240" s="24" t="s">
        <v>22</v>
      </c>
      <c r="D240" s="24" t="s">
        <v>265</v>
      </c>
      <c r="E240" s="25">
        <v>39469</v>
      </c>
      <c r="F240" s="49">
        <v>3891.17</v>
      </c>
      <c r="G240" s="48">
        <v>7427.46</v>
      </c>
      <c r="H240" s="48">
        <v>4849.5</v>
      </c>
      <c r="I240" s="48">
        <v>4681.22</v>
      </c>
      <c r="J240" s="24">
        <f t="shared" si="6"/>
        <v>1</v>
      </c>
      <c r="K240" s="47">
        <v>4</v>
      </c>
      <c r="L240" s="42">
        <f t="shared" si="7"/>
        <v>2008</v>
      </c>
      <c r="N240"/>
      <c r="O240"/>
      <c r="P240"/>
      <c r="Q240"/>
    </row>
    <row r="241" spans="2:17">
      <c r="B241" s="41">
        <v>736</v>
      </c>
      <c r="C241" s="24" t="s">
        <v>21</v>
      </c>
      <c r="D241" s="24" t="s">
        <v>266</v>
      </c>
      <c r="E241" s="25">
        <v>39152</v>
      </c>
      <c r="F241" s="49">
        <v>8840.6299999999992</v>
      </c>
      <c r="G241" s="48">
        <v>3500.38</v>
      </c>
      <c r="H241" s="48">
        <v>7817.41</v>
      </c>
      <c r="I241" s="48">
        <v>1015.79</v>
      </c>
      <c r="J241" s="24">
        <f t="shared" si="6"/>
        <v>3</v>
      </c>
      <c r="K241" s="47">
        <v>9</v>
      </c>
      <c r="L241" s="42">
        <f t="shared" si="7"/>
        <v>2007</v>
      </c>
      <c r="N241"/>
      <c r="O241"/>
      <c r="P241"/>
      <c r="Q241"/>
    </row>
    <row r="242" spans="2:17">
      <c r="B242" s="41">
        <v>1143</v>
      </c>
      <c r="C242" s="24" t="s">
        <v>20</v>
      </c>
      <c r="D242" s="24" t="s">
        <v>267</v>
      </c>
      <c r="E242" s="25">
        <v>39175</v>
      </c>
      <c r="F242" s="49">
        <v>7613.85</v>
      </c>
      <c r="G242" s="48">
        <v>1917.67</v>
      </c>
      <c r="H242" s="48">
        <v>6683.25</v>
      </c>
      <c r="I242" s="48">
        <v>8822.8799999999992</v>
      </c>
      <c r="J242" s="24">
        <f t="shared" si="6"/>
        <v>4</v>
      </c>
      <c r="K242" s="47">
        <v>2</v>
      </c>
      <c r="L242" s="42">
        <f t="shared" si="7"/>
        <v>2007</v>
      </c>
      <c r="N242"/>
      <c r="O242"/>
      <c r="P242"/>
      <c r="Q242"/>
    </row>
    <row r="243" spans="2:17">
      <c r="B243" s="41">
        <v>327</v>
      </c>
      <c r="C243" s="24" t="s">
        <v>24</v>
      </c>
      <c r="D243" s="24" t="s">
        <v>268</v>
      </c>
      <c r="E243" s="25">
        <v>39807</v>
      </c>
      <c r="F243" s="49">
        <v>5999.11</v>
      </c>
      <c r="G243" s="48">
        <v>353.39</v>
      </c>
      <c r="H243" s="48">
        <v>6369.56</v>
      </c>
      <c r="I243" s="48">
        <v>7747.25</v>
      </c>
      <c r="J243" s="24">
        <f t="shared" si="6"/>
        <v>12</v>
      </c>
      <c r="K243" s="47">
        <v>4</v>
      </c>
      <c r="L243" s="42">
        <f t="shared" si="7"/>
        <v>2008</v>
      </c>
      <c r="N243"/>
      <c r="O243"/>
      <c r="P243"/>
      <c r="Q243"/>
    </row>
    <row r="244" spans="2:17">
      <c r="B244" s="41">
        <v>77</v>
      </c>
      <c r="C244" s="24" t="s">
        <v>23</v>
      </c>
      <c r="D244" s="24" t="s">
        <v>269</v>
      </c>
      <c r="E244" s="25">
        <v>39157</v>
      </c>
      <c r="F244" s="49">
        <v>9101.1</v>
      </c>
      <c r="G244" s="48">
        <v>2840.4</v>
      </c>
      <c r="H244" s="48">
        <v>1918.33</v>
      </c>
      <c r="I244" s="48">
        <v>2769.27</v>
      </c>
      <c r="J244" s="24">
        <f t="shared" si="6"/>
        <v>3</v>
      </c>
      <c r="K244" s="47">
        <v>2</v>
      </c>
      <c r="L244" s="42">
        <f t="shared" si="7"/>
        <v>2007</v>
      </c>
      <c r="N244"/>
      <c r="O244"/>
      <c r="P244"/>
      <c r="Q244"/>
    </row>
    <row r="245" spans="2:17">
      <c r="B245" s="41">
        <v>461</v>
      </c>
      <c r="C245" s="24" t="s">
        <v>21</v>
      </c>
      <c r="D245" s="24" t="s">
        <v>270</v>
      </c>
      <c r="E245" s="25">
        <v>39457</v>
      </c>
      <c r="F245" s="49">
        <v>3172.94</v>
      </c>
      <c r="G245" s="48">
        <v>7608.97</v>
      </c>
      <c r="H245" s="48">
        <v>8014.97</v>
      </c>
      <c r="I245" s="48">
        <v>1269.79</v>
      </c>
      <c r="J245" s="24">
        <f t="shared" si="6"/>
        <v>1</v>
      </c>
      <c r="K245" s="47">
        <v>1</v>
      </c>
      <c r="L245" s="42">
        <f t="shared" si="7"/>
        <v>2008</v>
      </c>
      <c r="N245"/>
      <c r="O245"/>
      <c r="P245"/>
      <c r="Q245"/>
    </row>
    <row r="246" spans="2:17">
      <c r="B246" s="41">
        <v>563</v>
      </c>
      <c r="C246" s="24" t="s">
        <v>24</v>
      </c>
      <c r="D246" s="24" t="s">
        <v>271</v>
      </c>
      <c r="E246" s="25">
        <v>39811</v>
      </c>
      <c r="F246" s="49">
        <v>3436.59</v>
      </c>
      <c r="G246" s="48">
        <v>8160.01</v>
      </c>
      <c r="H246" s="48">
        <v>5779.41</v>
      </c>
      <c r="I246" s="48">
        <v>8528.7000000000007</v>
      </c>
      <c r="J246" s="24">
        <f t="shared" si="6"/>
        <v>12</v>
      </c>
      <c r="K246" s="47">
        <v>4</v>
      </c>
      <c r="L246" s="42">
        <f t="shared" si="7"/>
        <v>2008</v>
      </c>
      <c r="N246"/>
      <c r="O246"/>
      <c r="P246"/>
      <c r="Q246"/>
    </row>
    <row r="247" spans="2:17">
      <c r="B247" s="41">
        <v>390</v>
      </c>
      <c r="C247" s="24" t="s">
        <v>22</v>
      </c>
      <c r="D247" s="24" t="s">
        <v>272</v>
      </c>
      <c r="E247" s="25">
        <v>39325</v>
      </c>
      <c r="F247" s="49">
        <v>5874.95</v>
      </c>
      <c r="G247" s="48">
        <v>9303.4599999999991</v>
      </c>
      <c r="H247" s="48">
        <v>9932.11</v>
      </c>
      <c r="I247" s="48">
        <v>3899.77</v>
      </c>
      <c r="J247" s="24">
        <f t="shared" si="6"/>
        <v>8</v>
      </c>
      <c r="K247" s="47">
        <v>8</v>
      </c>
      <c r="L247" s="42">
        <f t="shared" si="7"/>
        <v>2007</v>
      </c>
      <c r="N247"/>
      <c r="O247"/>
      <c r="P247"/>
      <c r="Q247"/>
    </row>
    <row r="248" spans="2:17">
      <c r="B248" s="41">
        <v>1161</v>
      </c>
      <c r="C248" s="24" t="s">
        <v>22</v>
      </c>
      <c r="D248" s="24" t="s">
        <v>273</v>
      </c>
      <c r="E248" s="25">
        <v>39182</v>
      </c>
      <c r="F248" s="49">
        <v>2241.75</v>
      </c>
      <c r="G248" s="48">
        <v>6260.44</v>
      </c>
      <c r="H248" s="48">
        <v>4255.87</v>
      </c>
      <c r="I248" s="48">
        <v>6554.13</v>
      </c>
      <c r="J248" s="24">
        <f t="shared" si="6"/>
        <v>4</v>
      </c>
      <c r="K248" s="47">
        <v>5</v>
      </c>
      <c r="L248" s="42">
        <f t="shared" si="7"/>
        <v>2007</v>
      </c>
      <c r="N248"/>
      <c r="O248"/>
      <c r="P248"/>
      <c r="Q248"/>
    </row>
    <row r="249" spans="2:17">
      <c r="B249" s="41">
        <v>1037</v>
      </c>
      <c r="C249" s="24" t="s">
        <v>22</v>
      </c>
      <c r="D249" s="24" t="s">
        <v>274</v>
      </c>
      <c r="E249" s="25">
        <v>39394</v>
      </c>
      <c r="F249" s="49">
        <v>6768.17</v>
      </c>
      <c r="G249" s="48">
        <v>9657.5499999999993</v>
      </c>
      <c r="H249" s="48">
        <v>9616.07</v>
      </c>
      <c r="I249" s="48">
        <v>9966.69</v>
      </c>
      <c r="J249" s="24">
        <f t="shared" si="6"/>
        <v>11</v>
      </c>
      <c r="K249" s="47">
        <v>9</v>
      </c>
      <c r="L249" s="42">
        <f t="shared" si="7"/>
        <v>2007</v>
      </c>
      <c r="N249"/>
      <c r="O249"/>
      <c r="P249"/>
      <c r="Q249"/>
    </row>
    <row r="250" spans="2:17">
      <c r="B250" s="41">
        <v>1041</v>
      </c>
      <c r="C250" s="24" t="s">
        <v>23</v>
      </c>
      <c r="D250" s="24" t="s">
        <v>275</v>
      </c>
      <c r="E250" s="25">
        <v>39785</v>
      </c>
      <c r="F250" s="49">
        <v>9353.7099999999991</v>
      </c>
      <c r="G250" s="48">
        <v>6319.14</v>
      </c>
      <c r="H250" s="48">
        <v>4146.95</v>
      </c>
      <c r="I250" s="48">
        <v>2908.58</v>
      </c>
      <c r="J250" s="24">
        <f t="shared" si="6"/>
        <v>12</v>
      </c>
      <c r="K250" s="47">
        <v>5</v>
      </c>
      <c r="L250" s="42">
        <f t="shared" si="7"/>
        <v>2008</v>
      </c>
      <c r="N250"/>
      <c r="O250"/>
      <c r="P250"/>
      <c r="Q250"/>
    </row>
    <row r="251" spans="2:17">
      <c r="B251" s="41">
        <v>129</v>
      </c>
      <c r="C251" s="24" t="s">
        <v>20</v>
      </c>
      <c r="D251" s="24" t="s">
        <v>276</v>
      </c>
      <c r="E251" s="25">
        <v>39227</v>
      </c>
      <c r="F251" s="49">
        <v>6589.32</v>
      </c>
      <c r="G251" s="48">
        <v>4857.18</v>
      </c>
      <c r="H251" s="48">
        <v>6983.97</v>
      </c>
      <c r="I251" s="48">
        <v>5654.7</v>
      </c>
      <c r="J251" s="24">
        <f t="shared" si="6"/>
        <v>5</v>
      </c>
      <c r="K251" s="47">
        <v>6</v>
      </c>
      <c r="L251" s="42">
        <f t="shared" si="7"/>
        <v>2007</v>
      </c>
      <c r="N251"/>
      <c r="O251"/>
      <c r="P251"/>
      <c r="Q251"/>
    </row>
    <row r="252" spans="2:17">
      <c r="B252" s="41">
        <v>336</v>
      </c>
      <c r="C252" s="24" t="s">
        <v>22</v>
      </c>
      <c r="D252" s="24" t="s">
        <v>277</v>
      </c>
      <c r="E252" s="25">
        <v>39786</v>
      </c>
      <c r="F252" s="49">
        <v>7219.48</v>
      </c>
      <c r="G252" s="48">
        <v>3493.56</v>
      </c>
      <c r="H252" s="48">
        <v>2592.04</v>
      </c>
      <c r="I252" s="48">
        <v>1238.9000000000001</v>
      </c>
      <c r="J252" s="24">
        <f t="shared" si="6"/>
        <v>12</v>
      </c>
      <c r="K252" s="47">
        <v>8</v>
      </c>
      <c r="L252" s="42">
        <f t="shared" si="7"/>
        <v>2008</v>
      </c>
      <c r="N252"/>
      <c r="O252"/>
      <c r="P252"/>
      <c r="Q252"/>
    </row>
    <row r="253" spans="2:17">
      <c r="B253" s="41">
        <v>972</v>
      </c>
      <c r="C253" s="24" t="s">
        <v>23</v>
      </c>
      <c r="D253" s="24" t="s">
        <v>278</v>
      </c>
      <c r="E253" s="25">
        <v>39085</v>
      </c>
      <c r="F253" s="49">
        <v>9627.07</v>
      </c>
      <c r="G253" s="48">
        <v>3433.94</v>
      </c>
      <c r="H253" s="48">
        <v>4326.18</v>
      </c>
      <c r="I253" s="48">
        <v>3703.29</v>
      </c>
      <c r="J253" s="24">
        <f t="shared" si="6"/>
        <v>1</v>
      </c>
      <c r="K253" s="47">
        <v>8</v>
      </c>
      <c r="L253" s="42">
        <f t="shared" si="7"/>
        <v>2007</v>
      </c>
      <c r="N253"/>
      <c r="O253"/>
      <c r="P253"/>
      <c r="Q253"/>
    </row>
    <row r="254" spans="2:17">
      <c r="B254" s="41">
        <v>437</v>
      </c>
      <c r="C254" s="24" t="s">
        <v>20</v>
      </c>
      <c r="D254" s="24" t="s">
        <v>279</v>
      </c>
      <c r="E254" s="25">
        <v>39202</v>
      </c>
      <c r="F254" s="49">
        <v>4043.64</v>
      </c>
      <c r="G254" s="48">
        <v>1004.45</v>
      </c>
      <c r="H254" s="48">
        <v>4951.5200000000004</v>
      </c>
      <c r="I254" s="48">
        <v>2279.11</v>
      </c>
      <c r="J254" s="24">
        <f t="shared" si="6"/>
        <v>4</v>
      </c>
      <c r="K254" s="47">
        <v>6</v>
      </c>
      <c r="L254" s="42">
        <f t="shared" si="7"/>
        <v>2007</v>
      </c>
      <c r="N254"/>
      <c r="O254"/>
      <c r="P254"/>
      <c r="Q254"/>
    </row>
    <row r="255" spans="2:17">
      <c r="B255" s="41">
        <v>847</v>
      </c>
      <c r="C255" s="24" t="s">
        <v>20</v>
      </c>
      <c r="D255" s="24" t="s">
        <v>280</v>
      </c>
      <c r="E255" s="25">
        <v>39491</v>
      </c>
      <c r="F255" s="49">
        <v>5779.18</v>
      </c>
      <c r="G255" s="48">
        <v>6579.46</v>
      </c>
      <c r="H255" s="48">
        <v>1836.05</v>
      </c>
      <c r="I255" s="48">
        <v>7809.54</v>
      </c>
      <c r="J255" s="24">
        <f t="shared" si="6"/>
        <v>2</v>
      </c>
      <c r="K255" s="47">
        <v>5</v>
      </c>
      <c r="L255" s="42">
        <f t="shared" si="7"/>
        <v>2008</v>
      </c>
      <c r="N255"/>
      <c r="O255"/>
      <c r="P255"/>
      <c r="Q255"/>
    </row>
    <row r="256" spans="2:17">
      <c r="B256" s="41">
        <v>784</v>
      </c>
      <c r="C256" s="24" t="s">
        <v>24</v>
      </c>
      <c r="D256" s="24" t="s">
        <v>281</v>
      </c>
      <c r="E256" s="25">
        <v>39274</v>
      </c>
      <c r="F256" s="49">
        <v>864.46</v>
      </c>
      <c r="G256" s="48">
        <v>6834.78</v>
      </c>
      <c r="H256" s="48">
        <v>9755.7000000000007</v>
      </c>
      <c r="I256" s="48">
        <v>6646.09</v>
      </c>
      <c r="J256" s="24">
        <f t="shared" si="6"/>
        <v>7</v>
      </c>
      <c r="K256" s="47">
        <v>3</v>
      </c>
      <c r="L256" s="42">
        <f t="shared" si="7"/>
        <v>2007</v>
      </c>
      <c r="N256"/>
      <c r="O256"/>
      <c r="P256"/>
      <c r="Q256"/>
    </row>
    <row r="257" spans="2:17">
      <c r="B257" s="41">
        <v>859</v>
      </c>
      <c r="C257" s="24" t="s">
        <v>24</v>
      </c>
      <c r="D257" s="24" t="s">
        <v>282</v>
      </c>
      <c r="E257" s="25">
        <v>39360</v>
      </c>
      <c r="F257" s="49">
        <v>1121.98</v>
      </c>
      <c r="G257" s="48">
        <v>1439.29</v>
      </c>
      <c r="H257" s="48">
        <v>1442.79</v>
      </c>
      <c r="I257" s="48">
        <v>2990.4</v>
      </c>
      <c r="J257" s="24">
        <f t="shared" si="6"/>
        <v>10</v>
      </c>
      <c r="K257" s="47">
        <v>7</v>
      </c>
      <c r="L257" s="42">
        <f t="shared" si="7"/>
        <v>2007</v>
      </c>
      <c r="N257"/>
      <c r="O257"/>
      <c r="P257"/>
      <c r="Q257"/>
    </row>
    <row r="258" spans="2:17">
      <c r="B258" s="41">
        <v>459</v>
      </c>
      <c r="C258" s="24" t="s">
        <v>24</v>
      </c>
      <c r="D258" s="24" t="s">
        <v>283</v>
      </c>
      <c r="E258" s="25">
        <v>39304</v>
      </c>
      <c r="F258" s="49">
        <v>2829.06</v>
      </c>
      <c r="G258" s="48">
        <v>3591.81</v>
      </c>
      <c r="H258" s="48">
        <v>1918.07</v>
      </c>
      <c r="I258" s="48">
        <v>7956.61</v>
      </c>
      <c r="J258" s="24">
        <f t="shared" si="6"/>
        <v>8</v>
      </c>
      <c r="K258" s="47">
        <v>3</v>
      </c>
      <c r="L258" s="42">
        <f t="shared" si="7"/>
        <v>2007</v>
      </c>
      <c r="N258"/>
      <c r="O258"/>
      <c r="P258"/>
      <c r="Q258"/>
    </row>
    <row r="259" spans="2:17">
      <c r="B259" s="41">
        <v>475</v>
      </c>
      <c r="C259" s="24" t="s">
        <v>23</v>
      </c>
      <c r="D259" s="24" t="s">
        <v>284</v>
      </c>
      <c r="E259" s="25">
        <v>39441</v>
      </c>
      <c r="F259" s="49">
        <v>4085.15</v>
      </c>
      <c r="G259" s="48">
        <v>4748.34</v>
      </c>
      <c r="H259" s="48">
        <v>510.75</v>
      </c>
      <c r="I259" s="48">
        <v>3341.49</v>
      </c>
      <c r="J259" s="24">
        <f t="shared" si="6"/>
        <v>12</v>
      </c>
      <c r="K259" s="47">
        <v>2</v>
      </c>
      <c r="L259" s="42">
        <f t="shared" si="7"/>
        <v>2007</v>
      </c>
      <c r="N259"/>
      <c r="O259"/>
      <c r="P259"/>
      <c r="Q259"/>
    </row>
    <row r="260" spans="2:17">
      <c r="B260" s="41">
        <v>834</v>
      </c>
      <c r="C260" s="24" t="s">
        <v>24</v>
      </c>
      <c r="D260" s="24" t="s">
        <v>285</v>
      </c>
      <c r="E260" s="25">
        <v>39633</v>
      </c>
      <c r="F260" s="49">
        <v>9491.9500000000007</v>
      </c>
      <c r="G260" s="48">
        <v>415.97</v>
      </c>
      <c r="H260" s="48">
        <v>1251.08</v>
      </c>
      <c r="I260" s="48">
        <v>1757.51</v>
      </c>
      <c r="J260" s="24">
        <f t="shared" ref="J260:J323" si="8">MONTH(E260)</f>
        <v>7</v>
      </c>
      <c r="K260" s="47">
        <v>6</v>
      </c>
      <c r="L260" s="42">
        <f t="shared" ref="L260:L323" si="9">YEAR(E260)</f>
        <v>2008</v>
      </c>
      <c r="N260"/>
      <c r="O260"/>
      <c r="P260"/>
      <c r="Q260"/>
    </row>
    <row r="261" spans="2:17">
      <c r="B261" s="41">
        <v>1238</v>
      </c>
      <c r="C261" s="24" t="s">
        <v>22</v>
      </c>
      <c r="D261" s="24" t="s">
        <v>286</v>
      </c>
      <c r="E261" s="25">
        <v>39512</v>
      </c>
      <c r="F261" s="49">
        <v>2094.65</v>
      </c>
      <c r="G261" s="48">
        <v>9075.44</v>
      </c>
      <c r="H261" s="48">
        <v>961.05</v>
      </c>
      <c r="I261" s="48">
        <v>5842.01</v>
      </c>
      <c r="J261" s="24">
        <f t="shared" si="8"/>
        <v>3</v>
      </c>
      <c r="K261" s="47">
        <v>9</v>
      </c>
      <c r="L261" s="42">
        <f t="shared" si="9"/>
        <v>2008</v>
      </c>
      <c r="N261"/>
      <c r="O261"/>
      <c r="P261"/>
      <c r="Q261"/>
    </row>
    <row r="262" spans="2:17">
      <c r="B262" s="41">
        <v>736</v>
      </c>
      <c r="C262" s="24" t="s">
        <v>24</v>
      </c>
      <c r="D262" s="24" t="s">
        <v>287</v>
      </c>
      <c r="E262" s="25">
        <v>39654</v>
      </c>
      <c r="F262" s="49">
        <v>319.77999999999997</v>
      </c>
      <c r="G262" s="48">
        <v>1220.1300000000001</v>
      </c>
      <c r="H262" s="48">
        <v>9509.1</v>
      </c>
      <c r="I262" s="48">
        <v>8546.16</v>
      </c>
      <c r="J262" s="24">
        <f t="shared" si="8"/>
        <v>7</v>
      </c>
      <c r="K262" s="47">
        <v>4</v>
      </c>
      <c r="L262" s="42">
        <f t="shared" si="9"/>
        <v>2008</v>
      </c>
      <c r="N262"/>
      <c r="O262"/>
      <c r="P262"/>
      <c r="Q262"/>
    </row>
    <row r="263" spans="2:17">
      <c r="B263" s="41">
        <v>1259</v>
      </c>
      <c r="C263" s="24" t="s">
        <v>20</v>
      </c>
      <c r="D263" s="24" t="s">
        <v>288</v>
      </c>
      <c r="E263" s="25">
        <v>39186</v>
      </c>
      <c r="F263" s="49">
        <v>6881.79</v>
      </c>
      <c r="G263" s="48">
        <v>8779.61</v>
      </c>
      <c r="H263" s="48">
        <v>2459.0700000000002</v>
      </c>
      <c r="I263" s="48">
        <v>8050.34</v>
      </c>
      <c r="J263" s="24">
        <f t="shared" si="8"/>
        <v>4</v>
      </c>
      <c r="K263" s="47">
        <v>6</v>
      </c>
      <c r="L263" s="42">
        <f t="shared" si="9"/>
        <v>2007</v>
      </c>
      <c r="N263"/>
      <c r="O263"/>
      <c r="P263"/>
      <c r="Q263"/>
    </row>
    <row r="264" spans="2:17">
      <c r="B264" s="41">
        <v>1261</v>
      </c>
      <c r="C264" s="24" t="s">
        <v>24</v>
      </c>
      <c r="D264" s="24" t="s">
        <v>289</v>
      </c>
      <c r="E264" s="25">
        <v>39523</v>
      </c>
      <c r="F264" s="49">
        <v>6895.15</v>
      </c>
      <c r="G264" s="48">
        <v>4846.46</v>
      </c>
      <c r="H264" s="48">
        <v>8257.85</v>
      </c>
      <c r="I264" s="48">
        <v>6288.6</v>
      </c>
      <c r="J264" s="24">
        <f t="shared" si="8"/>
        <v>3</v>
      </c>
      <c r="K264" s="47">
        <v>2</v>
      </c>
      <c r="L264" s="42">
        <f t="shared" si="9"/>
        <v>2008</v>
      </c>
      <c r="N264"/>
      <c r="O264"/>
      <c r="P264"/>
      <c r="Q264"/>
    </row>
    <row r="265" spans="2:17">
      <c r="B265" s="41">
        <v>982</v>
      </c>
      <c r="C265" s="24" t="s">
        <v>20</v>
      </c>
      <c r="D265" s="24" t="s">
        <v>290</v>
      </c>
      <c r="E265" s="25">
        <v>39308</v>
      </c>
      <c r="F265" s="49">
        <v>1728.42</v>
      </c>
      <c r="G265" s="48">
        <v>694.34</v>
      </c>
      <c r="H265" s="48">
        <v>8891.57</v>
      </c>
      <c r="I265" s="48">
        <v>5771.77</v>
      </c>
      <c r="J265" s="24">
        <f t="shared" si="8"/>
        <v>8</v>
      </c>
      <c r="K265" s="47">
        <v>8</v>
      </c>
      <c r="L265" s="42">
        <f t="shared" si="9"/>
        <v>2007</v>
      </c>
      <c r="N265"/>
      <c r="O265"/>
      <c r="P265"/>
      <c r="Q265"/>
    </row>
    <row r="266" spans="2:17">
      <c r="B266" s="41">
        <v>968</v>
      </c>
      <c r="C266" s="24" t="s">
        <v>23</v>
      </c>
      <c r="D266" s="24" t="s">
        <v>291</v>
      </c>
      <c r="E266" s="25">
        <v>39475</v>
      </c>
      <c r="F266" s="49">
        <v>9349.56</v>
      </c>
      <c r="G266" s="48">
        <v>2688.01</v>
      </c>
      <c r="H266" s="48">
        <v>3848.11</v>
      </c>
      <c r="I266" s="48">
        <v>6957.65</v>
      </c>
      <c r="J266" s="24">
        <f t="shared" si="8"/>
        <v>1</v>
      </c>
      <c r="K266" s="47">
        <v>3</v>
      </c>
      <c r="L266" s="42">
        <f t="shared" si="9"/>
        <v>2008</v>
      </c>
      <c r="N266"/>
      <c r="O266"/>
      <c r="P266"/>
      <c r="Q266"/>
    </row>
    <row r="267" spans="2:17">
      <c r="B267" s="41">
        <v>811</v>
      </c>
      <c r="C267" s="24" t="s">
        <v>23</v>
      </c>
      <c r="D267" s="24" t="s">
        <v>292</v>
      </c>
      <c r="E267" s="25">
        <v>39724</v>
      </c>
      <c r="F267" s="49">
        <v>1423.97</v>
      </c>
      <c r="G267" s="48">
        <v>9652.32</v>
      </c>
      <c r="H267" s="48">
        <v>4595.82</v>
      </c>
      <c r="I267" s="48">
        <v>820.94</v>
      </c>
      <c r="J267" s="24">
        <f t="shared" si="8"/>
        <v>10</v>
      </c>
      <c r="K267" s="47">
        <v>7</v>
      </c>
      <c r="L267" s="42">
        <f t="shared" si="9"/>
        <v>2008</v>
      </c>
      <c r="N267"/>
      <c r="O267"/>
      <c r="P267"/>
      <c r="Q267"/>
    </row>
    <row r="268" spans="2:17">
      <c r="B268" s="41">
        <v>791</v>
      </c>
      <c r="C268" s="24" t="s">
        <v>24</v>
      </c>
      <c r="D268" s="24" t="s">
        <v>293</v>
      </c>
      <c r="E268" s="25">
        <v>39716</v>
      </c>
      <c r="F268" s="49">
        <v>1457.37</v>
      </c>
      <c r="G268" s="48">
        <v>1992.32</v>
      </c>
      <c r="H268" s="48">
        <v>1116.6400000000001</v>
      </c>
      <c r="I268" s="48">
        <v>8779.65</v>
      </c>
      <c r="J268" s="24">
        <f t="shared" si="8"/>
        <v>9</v>
      </c>
      <c r="K268" s="47">
        <v>1</v>
      </c>
      <c r="L268" s="42">
        <f t="shared" si="9"/>
        <v>2008</v>
      </c>
      <c r="N268"/>
      <c r="O268"/>
      <c r="P268"/>
      <c r="Q268"/>
    </row>
    <row r="269" spans="2:17">
      <c r="B269" s="41">
        <v>818</v>
      </c>
      <c r="C269" s="24" t="s">
        <v>21</v>
      </c>
      <c r="D269" s="24" t="s">
        <v>294</v>
      </c>
      <c r="E269" s="25">
        <v>39577</v>
      </c>
      <c r="F269" s="49">
        <v>7725.38</v>
      </c>
      <c r="G269" s="48">
        <v>9728.73</v>
      </c>
      <c r="H269" s="48">
        <v>3867.1</v>
      </c>
      <c r="I269" s="48">
        <v>7049.53</v>
      </c>
      <c r="J269" s="24">
        <f t="shared" si="8"/>
        <v>5</v>
      </c>
      <c r="K269" s="47">
        <v>7</v>
      </c>
      <c r="L269" s="42">
        <f t="shared" si="9"/>
        <v>2008</v>
      </c>
      <c r="N269"/>
      <c r="O269"/>
      <c r="P269"/>
      <c r="Q269"/>
    </row>
    <row r="270" spans="2:17">
      <c r="B270" s="41">
        <v>519</v>
      </c>
      <c r="C270" s="24" t="s">
        <v>23</v>
      </c>
      <c r="D270" s="24" t="s">
        <v>295</v>
      </c>
      <c r="E270" s="25">
        <v>39265</v>
      </c>
      <c r="F270" s="49">
        <v>3619.65</v>
      </c>
      <c r="G270" s="48">
        <v>1876.27</v>
      </c>
      <c r="H270" s="48">
        <v>1563.72</v>
      </c>
      <c r="I270" s="48">
        <v>5987.04</v>
      </c>
      <c r="J270" s="24">
        <f t="shared" si="8"/>
        <v>7</v>
      </c>
      <c r="K270" s="47">
        <v>4</v>
      </c>
      <c r="L270" s="42">
        <f t="shared" si="9"/>
        <v>2007</v>
      </c>
      <c r="N270"/>
      <c r="O270"/>
      <c r="P270"/>
      <c r="Q270"/>
    </row>
    <row r="271" spans="2:17">
      <c r="B271" s="41">
        <v>371</v>
      </c>
      <c r="C271" s="24" t="s">
        <v>23</v>
      </c>
      <c r="D271" s="24" t="s">
        <v>296</v>
      </c>
      <c r="E271" s="25">
        <v>39136</v>
      </c>
      <c r="F271" s="49">
        <v>319.2</v>
      </c>
      <c r="G271" s="48">
        <v>7721.1</v>
      </c>
      <c r="H271" s="48">
        <v>5403.92</v>
      </c>
      <c r="I271" s="48">
        <v>2963.36</v>
      </c>
      <c r="J271" s="24">
        <f t="shared" si="8"/>
        <v>2</v>
      </c>
      <c r="K271" s="47">
        <v>3</v>
      </c>
      <c r="L271" s="42">
        <f t="shared" si="9"/>
        <v>2007</v>
      </c>
      <c r="N271"/>
      <c r="O271"/>
      <c r="P271"/>
      <c r="Q271"/>
    </row>
    <row r="272" spans="2:17">
      <c r="B272" s="41">
        <v>257</v>
      </c>
      <c r="C272" s="24" t="s">
        <v>22</v>
      </c>
      <c r="D272" s="24" t="s">
        <v>297</v>
      </c>
      <c r="E272" s="25">
        <v>39256</v>
      </c>
      <c r="F272" s="49">
        <v>3220.08</v>
      </c>
      <c r="G272" s="48">
        <v>6186.04</v>
      </c>
      <c r="H272" s="48">
        <v>9367.23</v>
      </c>
      <c r="I272" s="48">
        <v>7786.72</v>
      </c>
      <c r="J272" s="24">
        <f t="shared" si="8"/>
        <v>6</v>
      </c>
      <c r="K272" s="47">
        <v>2</v>
      </c>
      <c r="L272" s="42">
        <f t="shared" si="9"/>
        <v>2007</v>
      </c>
      <c r="N272"/>
      <c r="O272"/>
      <c r="P272"/>
      <c r="Q272"/>
    </row>
    <row r="273" spans="2:17">
      <c r="B273" s="41">
        <v>65</v>
      </c>
      <c r="C273" s="24" t="s">
        <v>24</v>
      </c>
      <c r="D273" s="24" t="s">
        <v>298</v>
      </c>
      <c r="E273" s="25">
        <v>39605</v>
      </c>
      <c r="F273" s="49">
        <v>5268.76</v>
      </c>
      <c r="G273" s="48">
        <v>9588.08</v>
      </c>
      <c r="H273" s="48">
        <v>7909.04</v>
      </c>
      <c r="I273" s="48">
        <v>3186.12</v>
      </c>
      <c r="J273" s="24">
        <f t="shared" si="8"/>
        <v>6</v>
      </c>
      <c r="K273" s="47">
        <v>2</v>
      </c>
      <c r="L273" s="42">
        <f t="shared" si="9"/>
        <v>2008</v>
      </c>
      <c r="N273"/>
      <c r="O273"/>
      <c r="P273"/>
      <c r="Q273"/>
    </row>
    <row r="274" spans="2:17">
      <c r="B274" s="41">
        <v>1135</v>
      </c>
      <c r="C274" s="24" t="s">
        <v>24</v>
      </c>
      <c r="D274" s="24" t="s">
        <v>299</v>
      </c>
      <c r="E274" s="25">
        <v>39536</v>
      </c>
      <c r="F274" s="49">
        <v>2776.94</v>
      </c>
      <c r="G274" s="48">
        <v>6177.34</v>
      </c>
      <c r="H274" s="48">
        <v>4542.17</v>
      </c>
      <c r="I274" s="48">
        <v>1719</v>
      </c>
      <c r="J274" s="24">
        <f t="shared" si="8"/>
        <v>3</v>
      </c>
      <c r="K274" s="47">
        <v>5</v>
      </c>
      <c r="L274" s="42">
        <f t="shared" si="9"/>
        <v>2008</v>
      </c>
      <c r="N274"/>
      <c r="O274"/>
      <c r="P274"/>
      <c r="Q274"/>
    </row>
    <row r="275" spans="2:17">
      <c r="B275" s="41">
        <v>452</v>
      </c>
      <c r="C275" s="24" t="s">
        <v>21</v>
      </c>
      <c r="D275" s="24" t="s">
        <v>300</v>
      </c>
      <c r="E275" s="25">
        <v>39598</v>
      </c>
      <c r="F275" s="49">
        <v>451.75</v>
      </c>
      <c r="G275" s="48">
        <v>7116.45</v>
      </c>
      <c r="H275" s="48">
        <v>7484.8</v>
      </c>
      <c r="I275" s="48">
        <v>3712.01</v>
      </c>
      <c r="J275" s="24">
        <f t="shared" si="8"/>
        <v>5</v>
      </c>
      <c r="K275" s="47">
        <v>2</v>
      </c>
      <c r="L275" s="42">
        <f t="shared" si="9"/>
        <v>2008</v>
      </c>
      <c r="N275"/>
      <c r="O275"/>
      <c r="P275"/>
      <c r="Q275"/>
    </row>
    <row r="276" spans="2:17">
      <c r="B276" s="41">
        <v>172</v>
      </c>
      <c r="C276" s="24" t="s">
        <v>23</v>
      </c>
      <c r="D276" s="24" t="s">
        <v>301</v>
      </c>
      <c r="E276" s="25">
        <v>39132</v>
      </c>
      <c r="F276" s="49">
        <v>385.97</v>
      </c>
      <c r="G276" s="48">
        <v>9844.89</v>
      </c>
      <c r="H276" s="48">
        <v>2708.58</v>
      </c>
      <c r="I276" s="48">
        <v>5355.77</v>
      </c>
      <c r="J276" s="24">
        <f t="shared" si="8"/>
        <v>2</v>
      </c>
      <c r="K276" s="47">
        <v>2</v>
      </c>
      <c r="L276" s="42">
        <f t="shared" si="9"/>
        <v>2007</v>
      </c>
      <c r="N276"/>
      <c r="O276"/>
      <c r="P276"/>
      <c r="Q276"/>
    </row>
    <row r="277" spans="2:17">
      <c r="B277" s="41">
        <v>89</v>
      </c>
      <c r="C277" s="24" t="s">
        <v>21</v>
      </c>
      <c r="D277" s="24" t="s">
        <v>302</v>
      </c>
      <c r="E277" s="25">
        <v>39292</v>
      </c>
      <c r="F277" s="49">
        <v>5620.04</v>
      </c>
      <c r="G277" s="48">
        <v>1270.28</v>
      </c>
      <c r="H277" s="48">
        <v>2158.04</v>
      </c>
      <c r="I277" s="48">
        <v>5587.17</v>
      </c>
      <c r="J277" s="24">
        <f t="shared" si="8"/>
        <v>7</v>
      </c>
      <c r="K277" s="47">
        <v>3</v>
      </c>
      <c r="L277" s="42">
        <f t="shared" si="9"/>
        <v>2007</v>
      </c>
      <c r="N277"/>
      <c r="O277"/>
      <c r="P277"/>
      <c r="Q277"/>
    </row>
    <row r="278" spans="2:17">
      <c r="B278" s="41">
        <v>428</v>
      </c>
      <c r="C278" s="24" t="s">
        <v>23</v>
      </c>
      <c r="D278" s="24" t="s">
        <v>303</v>
      </c>
      <c r="E278" s="25">
        <v>39173</v>
      </c>
      <c r="F278" s="49">
        <v>766.54</v>
      </c>
      <c r="G278" s="48">
        <v>7082.43</v>
      </c>
      <c r="H278" s="48">
        <v>6492.59</v>
      </c>
      <c r="I278" s="48">
        <v>1939.97</v>
      </c>
      <c r="J278" s="24">
        <f t="shared" si="8"/>
        <v>4</v>
      </c>
      <c r="K278" s="47">
        <v>2</v>
      </c>
      <c r="L278" s="42">
        <f t="shared" si="9"/>
        <v>2007</v>
      </c>
      <c r="N278"/>
      <c r="O278"/>
      <c r="P278"/>
      <c r="Q278"/>
    </row>
    <row r="279" spans="2:17">
      <c r="B279" s="41">
        <v>1256</v>
      </c>
      <c r="C279" s="24" t="s">
        <v>24</v>
      </c>
      <c r="D279" s="24" t="s">
        <v>304</v>
      </c>
      <c r="E279" s="25">
        <v>39326</v>
      </c>
      <c r="F279" s="49">
        <v>6890.42</v>
      </c>
      <c r="G279" s="48">
        <v>1214.18</v>
      </c>
      <c r="H279" s="48">
        <v>8689.5</v>
      </c>
      <c r="I279" s="48">
        <v>5542.51</v>
      </c>
      <c r="J279" s="24">
        <f t="shared" si="8"/>
        <v>9</v>
      </c>
      <c r="K279" s="47">
        <v>5</v>
      </c>
      <c r="L279" s="42">
        <f t="shared" si="9"/>
        <v>2007</v>
      </c>
      <c r="N279"/>
      <c r="O279"/>
      <c r="P279"/>
      <c r="Q279"/>
    </row>
    <row r="280" spans="2:17">
      <c r="B280" s="41">
        <v>480</v>
      </c>
      <c r="C280" s="24" t="s">
        <v>20</v>
      </c>
      <c r="D280" s="24" t="s">
        <v>305</v>
      </c>
      <c r="E280" s="25">
        <v>39751</v>
      </c>
      <c r="F280" s="49">
        <v>8757.5</v>
      </c>
      <c r="G280" s="48">
        <v>1827.59</v>
      </c>
      <c r="H280" s="48">
        <v>811.97</v>
      </c>
      <c r="I280" s="48">
        <v>2398.65</v>
      </c>
      <c r="J280" s="24">
        <f t="shared" si="8"/>
        <v>10</v>
      </c>
      <c r="K280" s="47">
        <v>8</v>
      </c>
      <c r="L280" s="42">
        <f t="shared" si="9"/>
        <v>2008</v>
      </c>
      <c r="N280"/>
      <c r="O280"/>
      <c r="P280"/>
      <c r="Q280"/>
    </row>
    <row r="281" spans="2:17">
      <c r="B281" s="41">
        <v>126</v>
      </c>
      <c r="C281" s="24" t="s">
        <v>22</v>
      </c>
      <c r="D281" s="24" t="s">
        <v>306</v>
      </c>
      <c r="E281" s="25">
        <v>39547</v>
      </c>
      <c r="F281" s="49">
        <v>2094.8000000000002</v>
      </c>
      <c r="G281" s="48">
        <v>5201.2</v>
      </c>
      <c r="H281" s="48">
        <v>7786.86</v>
      </c>
      <c r="I281" s="48">
        <v>9809.9</v>
      </c>
      <c r="J281" s="24">
        <f t="shared" si="8"/>
        <v>4</v>
      </c>
      <c r="K281" s="47">
        <v>9</v>
      </c>
      <c r="L281" s="42">
        <f t="shared" si="9"/>
        <v>2008</v>
      </c>
      <c r="N281"/>
      <c r="O281"/>
      <c r="P281"/>
      <c r="Q281"/>
    </row>
    <row r="282" spans="2:17">
      <c r="B282" s="41">
        <v>520</v>
      </c>
      <c r="C282" s="24" t="s">
        <v>24</v>
      </c>
      <c r="D282" s="24" t="s">
        <v>307</v>
      </c>
      <c r="E282" s="25">
        <v>39241</v>
      </c>
      <c r="F282" s="49">
        <v>6594.88</v>
      </c>
      <c r="G282" s="48">
        <v>311.29000000000002</v>
      </c>
      <c r="H282" s="48">
        <v>2289.04</v>
      </c>
      <c r="I282" s="48">
        <v>5937.82</v>
      </c>
      <c r="J282" s="24">
        <f t="shared" si="8"/>
        <v>6</v>
      </c>
      <c r="K282" s="47">
        <v>1</v>
      </c>
      <c r="L282" s="42">
        <f t="shared" si="9"/>
        <v>2007</v>
      </c>
      <c r="N282"/>
      <c r="O282"/>
      <c r="P282"/>
      <c r="Q282"/>
    </row>
    <row r="283" spans="2:17">
      <c r="B283" s="41">
        <v>821</v>
      </c>
      <c r="C283" s="24" t="s">
        <v>22</v>
      </c>
      <c r="D283" s="24" t="s">
        <v>308</v>
      </c>
      <c r="E283" s="25">
        <v>39329</v>
      </c>
      <c r="F283" s="49">
        <v>9354.26</v>
      </c>
      <c r="G283" s="48">
        <v>8781.5300000000007</v>
      </c>
      <c r="H283" s="48">
        <v>4576.3999999999996</v>
      </c>
      <c r="I283" s="48">
        <v>8321.3700000000008</v>
      </c>
      <c r="J283" s="24">
        <f t="shared" si="8"/>
        <v>9</v>
      </c>
      <c r="K283" s="47">
        <v>6</v>
      </c>
      <c r="L283" s="42">
        <f t="shared" si="9"/>
        <v>2007</v>
      </c>
      <c r="N283"/>
      <c r="O283"/>
      <c r="P283"/>
      <c r="Q283"/>
    </row>
    <row r="284" spans="2:17">
      <c r="B284" s="41">
        <v>397</v>
      </c>
      <c r="C284" s="24" t="s">
        <v>20</v>
      </c>
      <c r="D284" s="24" t="s">
        <v>309</v>
      </c>
      <c r="E284" s="25">
        <v>39330</v>
      </c>
      <c r="F284" s="49">
        <v>2117.5500000000002</v>
      </c>
      <c r="G284" s="48">
        <v>1621.56</v>
      </c>
      <c r="H284" s="48">
        <v>9380.0300000000007</v>
      </c>
      <c r="I284" s="48">
        <v>8727.89</v>
      </c>
      <c r="J284" s="24">
        <f t="shared" si="8"/>
        <v>9</v>
      </c>
      <c r="K284" s="47">
        <v>5</v>
      </c>
      <c r="L284" s="42">
        <f t="shared" si="9"/>
        <v>2007</v>
      </c>
      <c r="N284"/>
      <c r="O284"/>
      <c r="P284"/>
      <c r="Q284"/>
    </row>
    <row r="285" spans="2:17">
      <c r="B285" s="41">
        <v>515</v>
      </c>
      <c r="C285" s="24" t="s">
        <v>20</v>
      </c>
      <c r="D285" s="24" t="s">
        <v>310</v>
      </c>
      <c r="E285" s="25">
        <v>39720</v>
      </c>
      <c r="F285" s="49">
        <v>2793.13</v>
      </c>
      <c r="G285" s="48">
        <v>6686.58</v>
      </c>
      <c r="H285" s="48">
        <v>6926.88</v>
      </c>
      <c r="I285" s="48">
        <v>1856.85</v>
      </c>
      <c r="J285" s="24">
        <f t="shared" si="8"/>
        <v>9</v>
      </c>
      <c r="K285" s="47">
        <v>3</v>
      </c>
      <c r="L285" s="42">
        <f t="shared" si="9"/>
        <v>2008</v>
      </c>
      <c r="N285"/>
      <c r="O285"/>
      <c r="P285"/>
      <c r="Q285"/>
    </row>
    <row r="286" spans="2:17">
      <c r="B286" s="41">
        <v>56</v>
      </c>
      <c r="C286" s="24" t="s">
        <v>20</v>
      </c>
      <c r="D286" s="24" t="s">
        <v>311</v>
      </c>
      <c r="E286" s="25">
        <v>39299</v>
      </c>
      <c r="F286" s="49">
        <v>5735.08</v>
      </c>
      <c r="G286" s="48">
        <v>7997.87</v>
      </c>
      <c r="H286" s="48">
        <v>7229.54</v>
      </c>
      <c r="I286" s="48">
        <v>5027.34</v>
      </c>
      <c r="J286" s="24">
        <f t="shared" si="8"/>
        <v>8</v>
      </c>
      <c r="K286" s="47">
        <v>2</v>
      </c>
      <c r="L286" s="42">
        <f t="shared" si="9"/>
        <v>2007</v>
      </c>
      <c r="N286"/>
      <c r="O286"/>
      <c r="P286"/>
      <c r="Q286"/>
    </row>
    <row r="287" spans="2:17">
      <c r="B287" s="41">
        <v>199</v>
      </c>
      <c r="C287" s="24" t="s">
        <v>23</v>
      </c>
      <c r="D287" s="24" t="s">
        <v>312</v>
      </c>
      <c r="E287" s="25">
        <v>39533</v>
      </c>
      <c r="F287" s="49">
        <v>4559.04</v>
      </c>
      <c r="G287" s="48">
        <v>817.92</v>
      </c>
      <c r="H287" s="48">
        <v>7036.73</v>
      </c>
      <c r="I287" s="48">
        <v>7683.8</v>
      </c>
      <c r="J287" s="24">
        <f t="shared" si="8"/>
        <v>3</v>
      </c>
      <c r="K287" s="47">
        <v>5</v>
      </c>
      <c r="L287" s="42">
        <f t="shared" si="9"/>
        <v>2008</v>
      </c>
      <c r="N287"/>
      <c r="O287"/>
      <c r="P287"/>
      <c r="Q287"/>
    </row>
    <row r="288" spans="2:17">
      <c r="B288" s="41">
        <v>164</v>
      </c>
      <c r="C288" s="24" t="s">
        <v>24</v>
      </c>
      <c r="D288" s="24" t="s">
        <v>313</v>
      </c>
      <c r="E288" s="25">
        <v>39388</v>
      </c>
      <c r="F288" s="49">
        <v>702.68</v>
      </c>
      <c r="G288" s="48">
        <v>728.9</v>
      </c>
      <c r="H288" s="48">
        <v>3582.7</v>
      </c>
      <c r="I288" s="48">
        <v>7295</v>
      </c>
      <c r="J288" s="24">
        <f t="shared" si="8"/>
        <v>11</v>
      </c>
      <c r="K288" s="47">
        <v>6</v>
      </c>
      <c r="L288" s="42">
        <f t="shared" si="9"/>
        <v>2007</v>
      </c>
      <c r="N288"/>
      <c r="O288"/>
      <c r="P288"/>
      <c r="Q288"/>
    </row>
    <row r="289" spans="2:17">
      <c r="B289" s="41">
        <v>1026</v>
      </c>
      <c r="C289" s="24" t="s">
        <v>20</v>
      </c>
      <c r="D289" s="24" t="s">
        <v>314</v>
      </c>
      <c r="E289" s="25">
        <v>39162</v>
      </c>
      <c r="F289" s="49">
        <v>1542.74</v>
      </c>
      <c r="G289" s="48">
        <v>9939.9599999999991</v>
      </c>
      <c r="H289" s="48">
        <v>2583.7800000000002</v>
      </c>
      <c r="I289" s="48">
        <v>8833.89</v>
      </c>
      <c r="J289" s="24">
        <f t="shared" si="8"/>
        <v>3</v>
      </c>
      <c r="K289" s="47">
        <v>6</v>
      </c>
      <c r="L289" s="42">
        <f t="shared" si="9"/>
        <v>2007</v>
      </c>
      <c r="N289"/>
      <c r="O289"/>
      <c r="P289"/>
      <c r="Q289"/>
    </row>
    <row r="290" spans="2:17">
      <c r="B290" s="41">
        <v>442</v>
      </c>
      <c r="C290" s="24" t="s">
        <v>22</v>
      </c>
      <c r="D290" s="24" t="s">
        <v>315</v>
      </c>
      <c r="E290" s="25">
        <v>39266</v>
      </c>
      <c r="F290" s="49">
        <v>7208.46</v>
      </c>
      <c r="G290" s="48">
        <v>147.34</v>
      </c>
      <c r="H290" s="48">
        <v>2022.23</v>
      </c>
      <c r="I290" s="48">
        <v>8343.2199999999993</v>
      </c>
      <c r="J290" s="24">
        <f t="shared" si="8"/>
        <v>7</v>
      </c>
      <c r="K290" s="47">
        <v>5</v>
      </c>
      <c r="L290" s="42">
        <f t="shared" si="9"/>
        <v>2007</v>
      </c>
      <c r="N290"/>
      <c r="O290"/>
      <c r="P290"/>
      <c r="Q290"/>
    </row>
    <row r="291" spans="2:17">
      <c r="B291" s="41">
        <v>428</v>
      </c>
      <c r="C291" s="24" t="s">
        <v>21</v>
      </c>
      <c r="D291" s="24" t="s">
        <v>316</v>
      </c>
      <c r="E291" s="25">
        <v>39120</v>
      </c>
      <c r="F291" s="49">
        <v>4578.05</v>
      </c>
      <c r="G291" s="48">
        <v>5604.46</v>
      </c>
      <c r="H291" s="48">
        <v>9470.2999999999993</v>
      </c>
      <c r="I291" s="48">
        <v>9580.2199999999993</v>
      </c>
      <c r="J291" s="24">
        <f t="shared" si="8"/>
        <v>2</v>
      </c>
      <c r="K291" s="47">
        <v>5</v>
      </c>
      <c r="L291" s="42">
        <f t="shared" si="9"/>
        <v>2007</v>
      </c>
      <c r="N291"/>
      <c r="O291"/>
      <c r="P291"/>
      <c r="Q291"/>
    </row>
    <row r="292" spans="2:17">
      <c r="B292" s="41">
        <v>1239</v>
      </c>
      <c r="C292" s="24" t="s">
        <v>24</v>
      </c>
      <c r="D292" s="24" t="s">
        <v>317</v>
      </c>
      <c r="E292" s="25">
        <v>39481</v>
      </c>
      <c r="F292" s="49">
        <v>1625.46</v>
      </c>
      <c r="G292" s="48">
        <v>1229.93</v>
      </c>
      <c r="H292" s="48">
        <v>136.19</v>
      </c>
      <c r="I292" s="48">
        <v>9174.4699999999993</v>
      </c>
      <c r="J292" s="24">
        <f t="shared" si="8"/>
        <v>2</v>
      </c>
      <c r="K292" s="47">
        <v>9</v>
      </c>
      <c r="L292" s="42">
        <f t="shared" si="9"/>
        <v>2008</v>
      </c>
      <c r="N292"/>
      <c r="O292"/>
      <c r="P292"/>
      <c r="Q292"/>
    </row>
    <row r="293" spans="2:17">
      <c r="B293" s="41">
        <v>448</v>
      </c>
      <c r="C293" s="24" t="s">
        <v>21</v>
      </c>
      <c r="D293" s="24" t="s">
        <v>318</v>
      </c>
      <c r="E293" s="25">
        <v>39087</v>
      </c>
      <c r="F293" s="49">
        <v>6285.73</v>
      </c>
      <c r="G293" s="48">
        <v>7086.79</v>
      </c>
      <c r="H293" s="48">
        <v>6751.69</v>
      </c>
      <c r="I293" s="48">
        <v>9110.06</v>
      </c>
      <c r="J293" s="24">
        <f t="shared" si="8"/>
        <v>1</v>
      </c>
      <c r="K293" s="47">
        <v>8</v>
      </c>
      <c r="L293" s="42">
        <f t="shared" si="9"/>
        <v>2007</v>
      </c>
      <c r="N293"/>
      <c r="O293"/>
      <c r="P293"/>
      <c r="Q293"/>
    </row>
    <row r="294" spans="2:17">
      <c r="B294" s="41">
        <v>886</v>
      </c>
      <c r="C294" s="24" t="s">
        <v>21</v>
      </c>
      <c r="D294" s="24" t="s">
        <v>319</v>
      </c>
      <c r="E294" s="25">
        <v>39138</v>
      </c>
      <c r="F294" s="49">
        <v>4039.74</v>
      </c>
      <c r="G294" s="48">
        <v>8839.35</v>
      </c>
      <c r="H294" s="48">
        <v>1415.97</v>
      </c>
      <c r="I294" s="48">
        <v>4159.96</v>
      </c>
      <c r="J294" s="24">
        <f t="shared" si="8"/>
        <v>2</v>
      </c>
      <c r="K294" s="47">
        <v>4</v>
      </c>
      <c r="L294" s="42">
        <f t="shared" si="9"/>
        <v>2007</v>
      </c>
      <c r="N294"/>
      <c r="O294"/>
      <c r="P294"/>
      <c r="Q294"/>
    </row>
    <row r="295" spans="2:17">
      <c r="B295" s="41">
        <v>797</v>
      </c>
      <c r="C295" s="24" t="s">
        <v>22</v>
      </c>
      <c r="D295" s="24" t="s">
        <v>320</v>
      </c>
      <c r="E295" s="25">
        <v>39234</v>
      </c>
      <c r="F295" s="49">
        <v>2506.89</v>
      </c>
      <c r="G295" s="48">
        <v>2654.97</v>
      </c>
      <c r="H295" s="48">
        <v>8451.41</v>
      </c>
      <c r="I295" s="48">
        <v>4882.54</v>
      </c>
      <c r="J295" s="24">
        <f t="shared" si="8"/>
        <v>6</v>
      </c>
      <c r="K295" s="47">
        <v>8</v>
      </c>
      <c r="L295" s="42">
        <f t="shared" si="9"/>
        <v>2007</v>
      </c>
      <c r="N295"/>
      <c r="O295"/>
      <c r="P295"/>
      <c r="Q295"/>
    </row>
    <row r="296" spans="2:17">
      <c r="B296" s="41">
        <v>753</v>
      </c>
      <c r="C296" s="24" t="s">
        <v>22</v>
      </c>
      <c r="D296" s="24" t="s">
        <v>321</v>
      </c>
      <c r="E296" s="25">
        <v>39592</v>
      </c>
      <c r="F296" s="49">
        <v>375.43</v>
      </c>
      <c r="G296" s="48">
        <v>4116.38</v>
      </c>
      <c r="H296" s="48">
        <v>252.86</v>
      </c>
      <c r="I296" s="48">
        <v>4162.13</v>
      </c>
      <c r="J296" s="24">
        <f t="shared" si="8"/>
        <v>5</v>
      </c>
      <c r="K296" s="47">
        <v>9</v>
      </c>
      <c r="L296" s="42">
        <f t="shared" si="9"/>
        <v>2008</v>
      </c>
      <c r="N296"/>
      <c r="O296"/>
      <c r="P296"/>
      <c r="Q296"/>
    </row>
    <row r="297" spans="2:17">
      <c r="B297" s="41">
        <v>1217</v>
      </c>
      <c r="C297" s="24" t="s">
        <v>23</v>
      </c>
      <c r="D297" s="24" t="s">
        <v>322</v>
      </c>
      <c r="E297" s="25">
        <v>39271</v>
      </c>
      <c r="F297" s="49">
        <v>6965.41</v>
      </c>
      <c r="G297" s="48">
        <v>9708.2199999999993</v>
      </c>
      <c r="H297" s="48">
        <v>8206.23</v>
      </c>
      <c r="I297" s="48">
        <v>3343.43</v>
      </c>
      <c r="J297" s="24">
        <f t="shared" si="8"/>
        <v>7</v>
      </c>
      <c r="K297" s="47">
        <v>2</v>
      </c>
      <c r="L297" s="42">
        <f t="shared" si="9"/>
        <v>2007</v>
      </c>
      <c r="N297"/>
      <c r="O297"/>
      <c r="P297"/>
      <c r="Q297"/>
    </row>
    <row r="298" spans="2:17">
      <c r="B298" s="41">
        <v>918</v>
      </c>
      <c r="C298" s="24" t="s">
        <v>23</v>
      </c>
      <c r="D298" s="24" t="s">
        <v>323</v>
      </c>
      <c r="E298" s="25">
        <v>39193</v>
      </c>
      <c r="F298" s="49">
        <v>188.86</v>
      </c>
      <c r="G298" s="48">
        <v>2407.7199999999998</v>
      </c>
      <c r="H298" s="48">
        <v>9439.59</v>
      </c>
      <c r="I298" s="48">
        <v>3907.97</v>
      </c>
      <c r="J298" s="24">
        <f t="shared" si="8"/>
        <v>4</v>
      </c>
      <c r="K298" s="47">
        <v>4</v>
      </c>
      <c r="L298" s="42">
        <f t="shared" si="9"/>
        <v>2007</v>
      </c>
      <c r="N298"/>
      <c r="O298"/>
      <c r="P298"/>
      <c r="Q298"/>
    </row>
    <row r="299" spans="2:17">
      <c r="B299" s="41">
        <v>712</v>
      </c>
      <c r="C299" s="24" t="s">
        <v>24</v>
      </c>
      <c r="D299" s="24" t="s">
        <v>324</v>
      </c>
      <c r="E299" s="25">
        <v>39528</v>
      </c>
      <c r="F299" s="49">
        <v>3198</v>
      </c>
      <c r="G299" s="48">
        <v>1630.64</v>
      </c>
      <c r="H299" s="48">
        <v>7279.5</v>
      </c>
      <c r="I299" s="48">
        <v>4580.24</v>
      </c>
      <c r="J299" s="24">
        <f t="shared" si="8"/>
        <v>3</v>
      </c>
      <c r="K299" s="47">
        <v>5</v>
      </c>
      <c r="L299" s="42">
        <f t="shared" si="9"/>
        <v>2008</v>
      </c>
      <c r="N299"/>
      <c r="O299"/>
      <c r="P299"/>
      <c r="Q299"/>
    </row>
    <row r="300" spans="2:17">
      <c r="B300" s="41">
        <v>846</v>
      </c>
      <c r="C300" s="24" t="s">
        <v>22</v>
      </c>
      <c r="D300" s="24" t="s">
        <v>325</v>
      </c>
      <c r="E300" s="25">
        <v>39666</v>
      </c>
      <c r="F300" s="49">
        <v>8028.21</v>
      </c>
      <c r="G300" s="48">
        <v>5504.02</v>
      </c>
      <c r="H300" s="48">
        <v>4711.7</v>
      </c>
      <c r="I300" s="48">
        <v>2456.6</v>
      </c>
      <c r="J300" s="24">
        <f t="shared" si="8"/>
        <v>8</v>
      </c>
      <c r="K300" s="47">
        <v>9</v>
      </c>
      <c r="L300" s="42">
        <f t="shared" si="9"/>
        <v>2008</v>
      </c>
      <c r="N300"/>
      <c r="O300"/>
      <c r="P300"/>
      <c r="Q300"/>
    </row>
    <row r="301" spans="2:17">
      <c r="B301" s="41">
        <v>895</v>
      </c>
      <c r="C301" s="24" t="s">
        <v>22</v>
      </c>
      <c r="D301" s="24" t="s">
        <v>326</v>
      </c>
      <c r="E301" s="25">
        <v>39604</v>
      </c>
      <c r="F301" s="49">
        <v>4657.42</v>
      </c>
      <c r="G301" s="48">
        <v>3027.15</v>
      </c>
      <c r="H301" s="48">
        <v>8073.88</v>
      </c>
      <c r="I301" s="48">
        <v>1561.78</v>
      </c>
      <c r="J301" s="24">
        <f t="shared" si="8"/>
        <v>6</v>
      </c>
      <c r="K301" s="47">
        <v>6</v>
      </c>
      <c r="L301" s="42">
        <f t="shared" si="9"/>
        <v>2008</v>
      </c>
      <c r="N301"/>
      <c r="O301"/>
      <c r="P301"/>
      <c r="Q301"/>
    </row>
    <row r="302" spans="2:17">
      <c r="B302" s="41">
        <v>1163</v>
      </c>
      <c r="C302" s="24" t="s">
        <v>22</v>
      </c>
      <c r="D302" s="24" t="s">
        <v>327</v>
      </c>
      <c r="E302" s="25">
        <v>39146</v>
      </c>
      <c r="F302" s="49">
        <v>4031.77</v>
      </c>
      <c r="G302" s="48">
        <v>8378.33</v>
      </c>
      <c r="H302" s="48">
        <v>1815.75</v>
      </c>
      <c r="I302" s="48">
        <v>1827.65</v>
      </c>
      <c r="J302" s="24">
        <f t="shared" si="8"/>
        <v>3</v>
      </c>
      <c r="K302" s="47">
        <v>9</v>
      </c>
      <c r="L302" s="42">
        <f t="shared" si="9"/>
        <v>2007</v>
      </c>
      <c r="N302"/>
      <c r="O302"/>
      <c r="P302"/>
      <c r="Q302"/>
    </row>
    <row r="303" spans="2:17">
      <c r="B303" s="41">
        <v>779</v>
      </c>
      <c r="C303" s="24" t="s">
        <v>23</v>
      </c>
      <c r="D303" s="24" t="s">
        <v>328</v>
      </c>
      <c r="E303" s="25">
        <v>39195</v>
      </c>
      <c r="F303" s="49">
        <v>3399.74</v>
      </c>
      <c r="G303" s="48">
        <v>5858.18</v>
      </c>
      <c r="H303" s="48">
        <v>6324.51</v>
      </c>
      <c r="I303" s="48">
        <v>4136.55</v>
      </c>
      <c r="J303" s="24">
        <f t="shared" si="8"/>
        <v>4</v>
      </c>
      <c r="K303" s="47">
        <v>7</v>
      </c>
      <c r="L303" s="42">
        <f t="shared" si="9"/>
        <v>2007</v>
      </c>
      <c r="N303"/>
      <c r="O303"/>
      <c r="P303"/>
      <c r="Q303"/>
    </row>
    <row r="304" spans="2:17">
      <c r="B304" s="41">
        <v>1085</v>
      </c>
      <c r="C304" s="24" t="s">
        <v>22</v>
      </c>
      <c r="D304" s="24" t="s">
        <v>329</v>
      </c>
      <c r="E304" s="25">
        <v>39135</v>
      </c>
      <c r="F304" s="49">
        <v>4704.8599999999997</v>
      </c>
      <c r="G304" s="48">
        <v>2779.45</v>
      </c>
      <c r="H304" s="48">
        <v>6246.99</v>
      </c>
      <c r="I304" s="48">
        <v>9891.24</v>
      </c>
      <c r="J304" s="24">
        <f t="shared" si="8"/>
        <v>2</v>
      </c>
      <c r="K304" s="47">
        <v>9</v>
      </c>
      <c r="L304" s="42">
        <f t="shared" si="9"/>
        <v>2007</v>
      </c>
      <c r="N304"/>
      <c r="O304"/>
      <c r="P304"/>
      <c r="Q304"/>
    </row>
    <row r="305" spans="2:17">
      <c r="B305" s="41">
        <v>687</v>
      </c>
      <c r="C305" s="24" t="s">
        <v>24</v>
      </c>
      <c r="D305" s="24" t="s">
        <v>330</v>
      </c>
      <c r="E305" s="25">
        <v>39259</v>
      </c>
      <c r="F305" s="49">
        <v>5522.58</v>
      </c>
      <c r="G305" s="48">
        <v>3306.2</v>
      </c>
      <c r="H305" s="48">
        <v>8979.82</v>
      </c>
      <c r="I305" s="48">
        <v>6670.7</v>
      </c>
      <c r="J305" s="24">
        <f t="shared" si="8"/>
        <v>6</v>
      </c>
      <c r="K305" s="47">
        <v>5</v>
      </c>
      <c r="L305" s="42">
        <f t="shared" si="9"/>
        <v>2007</v>
      </c>
      <c r="N305"/>
      <c r="O305"/>
      <c r="P305"/>
      <c r="Q305"/>
    </row>
    <row r="306" spans="2:17">
      <c r="B306" s="41">
        <v>210</v>
      </c>
      <c r="C306" s="24" t="s">
        <v>23</v>
      </c>
      <c r="D306" s="24" t="s">
        <v>331</v>
      </c>
      <c r="E306" s="25">
        <v>39672</v>
      </c>
      <c r="F306" s="49">
        <v>3943.83</v>
      </c>
      <c r="G306" s="48">
        <v>1687.17</v>
      </c>
      <c r="H306" s="48">
        <v>1065.57</v>
      </c>
      <c r="I306" s="48">
        <v>2827.69</v>
      </c>
      <c r="J306" s="24">
        <f t="shared" si="8"/>
        <v>8</v>
      </c>
      <c r="K306" s="47">
        <v>5</v>
      </c>
      <c r="L306" s="42">
        <f t="shared" si="9"/>
        <v>2008</v>
      </c>
      <c r="N306"/>
      <c r="O306"/>
      <c r="P306"/>
      <c r="Q306"/>
    </row>
    <row r="307" spans="2:17">
      <c r="B307" s="41">
        <v>1160</v>
      </c>
      <c r="C307" s="24" t="s">
        <v>20</v>
      </c>
      <c r="D307" s="24" t="s">
        <v>332</v>
      </c>
      <c r="E307" s="25">
        <v>39459</v>
      </c>
      <c r="F307" s="49">
        <v>6423.26</v>
      </c>
      <c r="G307" s="48">
        <v>3585.25</v>
      </c>
      <c r="H307" s="48">
        <v>5438.49</v>
      </c>
      <c r="I307" s="48">
        <v>1647</v>
      </c>
      <c r="J307" s="24">
        <f t="shared" si="8"/>
        <v>1</v>
      </c>
      <c r="K307" s="47">
        <v>4</v>
      </c>
      <c r="L307" s="42">
        <f t="shared" si="9"/>
        <v>2008</v>
      </c>
      <c r="N307"/>
      <c r="O307"/>
      <c r="P307"/>
      <c r="Q307"/>
    </row>
    <row r="308" spans="2:17">
      <c r="B308" s="41">
        <v>1246</v>
      </c>
      <c r="C308" s="24" t="s">
        <v>22</v>
      </c>
      <c r="D308" s="24" t="s">
        <v>333</v>
      </c>
      <c r="E308" s="25">
        <v>39235</v>
      </c>
      <c r="F308" s="49">
        <v>8450.51</v>
      </c>
      <c r="G308" s="48">
        <v>9242.51</v>
      </c>
      <c r="H308" s="48">
        <v>9064.43</v>
      </c>
      <c r="I308" s="48">
        <v>5053.38</v>
      </c>
      <c r="J308" s="24">
        <f t="shared" si="8"/>
        <v>6</v>
      </c>
      <c r="K308" s="47">
        <v>7</v>
      </c>
      <c r="L308" s="42">
        <f t="shared" si="9"/>
        <v>2007</v>
      </c>
      <c r="N308"/>
      <c r="O308"/>
      <c r="P308"/>
      <c r="Q308"/>
    </row>
    <row r="309" spans="2:17">
      <c r="B309" s="41">
        <v>155</v>
      </c>
      <c r="C309" s="24" t="s">
        <v>23</v>
      </c>
      <c r="D309" s="24" t="s">
        <v>334</v>
      </c>
      <c r="E309" s="25">
        <v>39634</v>
      </c>
      <c r="F309" s="49">
        <v>7492.06</v>
      </c>
      <c r="G309" s="48">
        <v>1355.83</v>
      </c>
      <c r="H309" s="48">
        <v>8816.32</v>
      </c>
      <c r="I309" s="48">
        <v>5054.8599999999997</v>
      </c>
      <c r="J309" s="24">
        <f t="shared" si="8"/>
        <v>7</v>
      </c>
      <c r="K309" s="47">
        <v>6</v>
      </c>
      <c r="L309" s="42">
        <f t="shared" si="9"/>
        <v>2008</v>
      </c>
      <c r="N309"/>
      <c r="O309"/>
      <c r="P309"/>
      <c r="Q309"/>
    </row>
    <row r="310" spans="2:17">
      <c r="B310" s="41">
        <v>927</v>
      </c>
      <c r="C310" s="24" t="s">
        <v>22</v>
      </c>
      <c r="D310" s="24" t="s">
        <v>335</v>
      </c>
      <c r="E310" s="25">
        <v>39100</v>
      </c>
      <c r="F310" s="49">
        <v>2729.6</v>
      </c>
      <c r="G310" s="48">
        <v>1773.45</v>
      </c>
      <c r="H310" s="48">
        <v>7307.88</v>
      </c>
      <c r="I310" s="48">
        <v>725.51</v>
      </c>
      <c r="J310" s="24">
        <f t="shared" si="8"/>
        <v>1</v>
      </c>
      <c r="K310" s="47">
        <v>5</v>
      </c>
      <c r="L310" s="42">
        <f t="shared" si="9"/>
        <v>2007</v>
      </c>
      <c r="N310"/>
      <c r="O310"/>
      <c r="P310"/>
      <c r="Q310"/>
    </row>
    <row r="311" spans="2:17">
      <c r="B311" s="41">
        <v>432</v>
      </c>
      <c r="C311" s="24" t="s">
        <v>23</v>
      </c>
      <c r="D311" s="24" t="s">
        <v>336</v>
      </c>
      <c r="E311" s="25">
        <v>39654</v>
      </c>
      <c r="F311" s="49">
        <v>398.1</v>
      </c>
      <c r="G311" s="48">
        <v>4751.84</v>
      </c>
      <c r="H311" s="48">
        <v>6545.07</v>
      </c>
      <c r="I311" s="48">
        <v>5291.7</v>
      </c>
      <c r="J311" s="24">
        <f t="shared" si="8"/>
        <v>7</v>
      </c>
      <c r="K311" s="47">
        <v>2</v>
      </c>
      <c r="L311" s="42">
        <f t="shared" si="9"/>
        <v>2008</v>
      </c>
      <c r="N311"/>
      <c r="O311"/>
      <c r="P311"/>
      <c r="Q311"/>
    </row>
    <row r="312" spans="2:17">
      <c r="B312" s="41">
        <v>789</v>
      </c>
      <c r="C312" s="24" t="s">
        <v>21</v>
      </c>
      <c r="D312" s="24" t="s">
        <v>337</v>
      </c>
      <c r="E312" s="25">
        <v>39217</v>
      </c>
      <c r="F312" s="49">
        <v>7508.67</v>
      </c>
      <c r="G312" s="48">
        <v>9929.27</v>
      </c>
      <c r="H312" s="48">
        <v>4055.75</v>
      </c>
      <c r="I312" s="48">
        <v>3568.62</v>
      </c>
      <c r="J312" s="24">
        <f t="shared" si="8"/>
        <v>5</v>
      </c>
      <c r="K312" s="47">
        <v>8</v>
      </c>
      <c r="L312" s="42">
        <f t="shared" si="9"/>
        <v>2007</v>
      </c>
      <c r="N312"/>
      <c r="O312"/>
      <c r="P312"/>
      <c r="Q312"/>
    </row>
    <row r="313" spans="2:17">
      <c r="B313" s="41">
        <v>48</v>
      </c>
      <c r="C313" s="24" t="s">
        <v>21</v>
      </c>
      <c r="D313" s="24" t="s">
        <v>338</v>
      </c>
      <c r="E313" s="25">
        <v>39691</v>
      </c>
      <c r="F313" s="49">
        <v>736.85</v>
      </c>
      <c r="G313" s="48">
        <v>6532.8</v>
      </c>
      <c r="H313" s="48">
        <v>3737.19</v>
      </c>
      <c r="I313" s="48">
        <v>9451.39</v>
      </c>
      <c r="J313" s="24">
        <f t="shared" si="8"/>
        <v>8</v>
      </c>
      <c r="K313" s="47">
        <v>1</v>
      </c>
      <c r="L313" s="42">
        <f t="shared" si="9"/>
        <v>2008</v>
      </c>
      <c r="N313"/>
      <c r="O313"/>
      <c r="P313"/>
      <c r="Q313"/>
    </row>
    <row r="314" spans="2:17">
      <c r="B314" s="41">
        <v>391</v>
      </c>
      <c r="C314" s="24" t="s">
        <v>21</v>
      </c>
      <c r="D314" s="24" t="s">
        <v>339</v>
      </c>
      <c r="E314" s="25">
        <v>39693</v>
      </c>
      <c r="F314" s="49">
        <v>6305.44</v>
      </c>
      <c r="G314" s="48">
        <v>2411.98</v>
      </c>
      <c r="H314" s="48">
        <v>1846.66</v>
      </c>
      <c r="I314" s="48">
        <v>4199.1400000000003</v>
      </c>
      <c r="J314" s="24">
        <f t="shared" si="8"/>
        <v>9</v>
      </c>
      <c r="K314" s="47">
        <v>2</v>
      </c>
      <c r="L314" s="42">
        <f t="shared" si="9"/>
        <v>2008</v>
      </c>
      <c r="N314"/>
      <c r="O314"/>
      <c r="P314"/>
      <c r="Q314"/>
    </row>
    <row r="315" spans="2:17">
      <c r="B315" s="41">
        <v>823</v>
      </c>
      <c r="C315" s="24" t="s">
        <v>21</v>
      </c>
      <c r="D315" s="24" t="s">
        <v>340</v>
      </c>
      <c r="E315" s="25">
        <v>39615</v>
      </c>
      <c r="F315" s="49">
        <v>7741.66</v>
      </c>
      <c r="G315" s="48">
        <v>2033.78</v>
      </c>
      <c r="H315" s="48">
        <v>8100.98</v>
      </c>
      <c r="I315" s="48">
        <v>8178.57</v>
      </c>
      <c r="J315" s="24">
        <f t="shared" si="8"/>
        <v>6</v>
      </c>
      <c r="K315" s="47">
        <v>4</v>
      </c>
      <c r="L315" s="42">
        <f t="shared" si="9"/>
        <v>2008</v>
      </c>
      <c r="N315"/>
      <c r="O315"/>
      <c r="P315"/>
      <c r="Q315"/>
    </row>
    <row r="316" spans="2:17">
      <c r="B316" s="41">
        <v>1039</v>
      </c>
      <c r="C316" s="24" t="s">
        <v>21</v>
      </c>
      <c r="D316" s="24" t="s">
        <v>341</v>
      </c>
      <c r="E316" s="25">
        <v>39627</v>
      </c>
      <c r="F316" s="49">
        <v>3862.89</v>
      </c>
      <c r="G316" s="48">
        <v>1012.57</v>
      </c>
      <c r="H316" s="48">
        <v>5702.38</v>
      </c>
      <c r="I316" s="48">
        <v>6858.17</v>
      </c>
      <c r="J316" s="24">
        <f t="shared" si="8"/>
        <v>6</v>
      </c>
      <c r="K316" s="47">
        <v>9</v>
      </c>
      <c r="L316" s="42">
        <f t="shared" si="9"/>
        <v>2008</v>
      </c>
      <c r="N316"/>
      <c r="O316"/>
      <c r="P316"/>
      <c r="Q316"/>
    </row>
    <row r="317" spans="2:17">
      <c r="B317" s="41">
        <v>772</v>
      </c>
      <c r="C317" s="24" t="s">
        <v>21</v>
      </c>
      <c r="D317" s="24" t="s">
        <v>342</v>
      </c>
      <c r="E317" s="25">
        <v>39117</v>
      </c>
      <c r="F317" s="49">
        <v>6095.99</v>
      </c>
      <c r="G317" s="48">
        <v>9620.0499999999993</v>
      </c>
      <c r="H317" s="48">
        <v>8449.75</v>
      </c>
      <c r="I317" s="48">
        <v>4441.17</v>
      </c>
      <c r="J317" s="24">
        <f t="shared" si="8"/>
        <v>2</v>
      </c>
      <c r="K317" s="47">
        <v>9</v>
      </c>
      <c r="L317" s="42">
        <f t="shared" si="9"/>
        <v>2007</v>
      </c>
      <c r="N317"/>
      <c r="O317"/>
      <c r="P317"/>
      <c r="Q317"/>
    </row>
    <row r="318" spans="2:17">
      <c r="B318" s="41">
        <v>363</v>
      </c>
      <c r="C318" s="24" t="s">
        <v>20</v>
      </c>
      <c r="D318" s="24" t="s">
        <v>343</v>
      </c>
      <c r="E318" s="25">
        <v>39604</v>
      </c>
      <c r="F318" s="49">
        <v>4090.75</v>
      </c>
      <c r="G318" s="48">
        <v>2493.0300000000002</v>
      </c>
      <c r="H318" s="48">
        <v>3574.89</v>
      </c>
      <c r="I318" s="48">
        <v>2151.94</v>
      </c>
      <c r="J318" s="24">
        <f t="shared" si="8"/>
        <v>6</v>
      </c>
      <c r="K318" s="47">
        <v>2</v>
      </c>
      <c r="L318" s="42">
        <f t="shared" si="9"/>
        <v>2008</v>
      </c>
      <c r="N318"/>
      <c r="O318"/>
      <c r="P318"/>
      <c r="Q318"/>
    </row>
    <row r="319" spans="2:17">
      <c r="B319" s="41">
        <v>173</v>
      </c>
      <c r="C319" s="24" t="s">
        <v>21</v>
      </c>
      <c r="D319" s="24" t="s">
        <v>344</v>
      </c>
      <c r="E319" s="25">
        <v>39186</v>
      </c>
      <c r="F319" s="49">
        <v>3720.66</v>
      </c>
      <c r="G319" s="48">
        <v>4904.21</v>
      </c>
      <c r="H319" s="48">
        <v>3540.75</v>
      </c>
      <c r="I319" s="48">
        <v>1535.04</v>
      </c>
      <c r="J319" s="24">
        <f t="shared" si="8"/>
        <v>4</v>
      </c>
      <c r="K319" s="47">
        <v>4</v>
      </c>
      <c r="L319" s="42">
        <f t="shared" si="9"/>
        <v>2007</v>
      </c>
      <c r="N319"/>
      <c r="O319"/>
      <c r="P319"/>
      <c r="Q319"/>
    </row>
    <row r="320" spans="2:17">
      <c r="B320" s="41">
        <v>50</v>
      </c>
      <c r="C320" s="24" t="s">
        <v>20</v>
      </c>
      <c r="D320" s="24" t="s">
        <v>345</v>
      </c>
      <c r="E320" s="25">
        <v>39644</v>
      </c>
      <c r="F320" s="49">
        <v>6548.54</v>
      </c>
      <c r="G320" s="48">
        <v>2736.19</v>
      </c>
      <c r="H320" s="48">
        <v>9282.65</v>
      </c>
      <c r="I320" s="48">
        <v>2420.6</v>
      </c>
      <c r="J320" s="24">
        <f t="shared" si="8"/>
        <v>7</v>
      </c>
      <c r="K320" s="47">
        <v>9</v>
      </c>
      <c r="L320" s="42">
        <f t="shared" si="9"/>
        <v>2008</v>
      </c>
      <c r="N320"/>
      <c r="O320"/>
      <c r="P320"/>
      <c r="Q320"/>
    </row>
    <row r="321" spans="2:17">
      <c r="B321" s="41">
        <v>224</v>
      </c>
      <c r="C321" s="24" t="s">
        <v>24</v>
      </c>
      <c r="D321" s="24" t="s">
        <v>346</v>
      </c>
      <c r="E321" s="25">
        <v>39636</v>
      </c>
      <c r="F321" s="49">
        <v>6740.96</v>
      </c>
      <c r="G321" s="48">
        <v>1454.36</v>
      </c>
      <c r="H321" s="48">
        <v>3553.67</v>
      </c>
      <c r="I321" s="48">
        <v>3466.82</v>
      </c>
      <c r="J321" s="24">
        <f t="shared" si="8"/>
        <v>7</v>
      </c>
      <c r="K321" s="47">
        <v>9</v>
      </c>
      <c r="L321" s="42">
        <f t="shared" si="9"/>
        <v>2008</v>
      </c>
      <c r="N321"/>
      <c r="O321"/>
      <c r="P321"/>
      <c r="Q321"/>
    </row>
    <row r="322" spans="2:17">
      <c r="B322" s="41">
        <v>508</v>
      </c>
      <c r="C322" s="24" t="s">
        <v>23</v>
      </c>
      <c r="D322" s="24" t="s">
        <v>347</v>
      </c>
      <c r="E322" s="25">
        <v>39143</v>
      </c>
      <c r="F322" s="49">
        <v>7065.39</v>
      </c>
      <c r="G322" s="48">
        <v>611.85</v>
      </c>
      <c r="H322" s="48">
        <v>3906.84</v>
      </c>
      <c r="I322" s="48">
        <v>4784.76</v>
      </c>
      <c r="J322" s="24">
        <f t="shared" si="8"/>
        <v>3</v>
      </c>
      <c r="K322" s="47">
        <v>5</v>
      </c>
      <c r="L322" s="42">
        <f t="shared" si="9"/>
        <v>2007</v>
      </c>
      <c r="N322"/>
      <c r="O322"/>
      <c r="P322"/>
      <c r="Q322"/>
    </row>
    <row r="323" spans="2:17">
      <c r="B323" s="41">
        <v>877</v>
      </c>
      <c r="C323" s="24" t="s">
        <v>20</v>
      </c>
      <c r="D323" s="24" t="s">
        <v>348</v>
      </c>
      <c r="E323" s="25">
        <v>39641</v>
      </c>
      <c r="F323" s="49">
        <v>8656.23</v>
      </c>
      <c r="G323" s="48">
        <v>6282.26</v>
      </c>
      <c r="H323" s="48">
        <v>7866.53</v>
      </c>
      <c r="I323" s="48">
        <v>6877.8</v>
      </c>
      <c r="J323" s="24">
        <f t="shared" si="8"/>
        <v>7</v>
      </c>
      <c r="K323" s="47">
        <v>7</v>
      </c>
      <c r="L323" s="42">
        <f t="shared" si="9"/>
        <v>2008</v>
      </c>
      <c r="N323"/>
      <c r="O323"/>
      <c r="P323"/>
      <c r="Q323"/>
    </row>
    <row r="324" spans="2:17">
      <c r="B324" s="41">
        <v>225</v>
      </c>
      <c r="C324" s="24" t="s">
        <v>23</v>
      </c>
      <c r="D324" s="24" t="s">
        <v>349</v>
      </c>
      <c r="E324" s="25">
        <v>39243</v>
      </c>
      <c r="F324" s="49">
        <v>7358.71</v>
      </c>
      <c r="G324" s="48">
        <v>8833.76</v>
      </c>
      <c r="H324" s="48">
        <v>6726.9</v>
      </c>
      <c r="I324" s="48">
        <v>8064</v>
      </c>
      <c r="J324" s="24">
        <f t="shared" ref="J324:J387" si="10">MONTH(E324)</f>
        <v>6</v>
      </c>
      <c r="K324" s="47">
        <v>2</v>
      </c>
      <c r="L324" s="42">
        <f t="shared" ref="L324:L387" si="11">YEAR(E324)</f>
        <v>2007</v>
      </c>
      <c r="N324"/>
      <c r="O324"/>
      <c r="P324"/>
      <c r="Q324"/>
    </row>
    <row r="325" spans="2:17">
      <c r="B325" s="41">
        <v>402</v>
      </c>
      <c r="C325" s="24" t="s">
        <v>22</v>
      </c>
      <c r="D325" s="24" t="s">
        <v>350</v>
      </c>
      <c r="E325" s="25">
        <v>39401</v>
      </c>
      <c r="F325" s="49">
        <v>2651.28</v>
      </c>
      <c r="G325" s="48">
        <v>6512.95</v>
      </c>
      <c r="H325" s="48">
        <v>7606.53</v>
      </c>
      <c r="I325" s="48">
        <v>6882.79</v>
      </c>
      <c r="J325" s="24">
        <f t="shared" si="10"/>
        <v>11</v>
      </c>
      <c r="K325" s="47">
        <v>1</v>
      </c>
      <c r="L325" s="42">
        <f t="shared" si="11"/>
        <v>2007</v>
      </c>
      <c r="N325"/>
      <c r="O325"/>
      <c r="P325"/>
      <c r="Q325"/>
    </row>
    <row r="326" spans="2:17">
      <c r="B326" s="41">
        <v>112</v>
      </c>
      <c r="C326" s="24" t="s">
        <v>24</v>
      </c>
      <c r="D326" s="24" t="s">
        <v>351</v>
      </c>
      <c r="E326" s="25">
        <v>39624</v>
      </c>
      <c r="F326" s="49">
        <v>8145.66</v>
      </c>
      <c r="G326" s="48">
        <v>9386.5</v>
      </c>
      <c r="H326" s="48">
        <v>8774.57</v>
      </c>
      <c r="I326" s="48">
        <v>706.25</v>
      </c>
      <c r="J326" s="24">
        <f t="shared" si="10"/>
        <v>6</v>
      </c>
      <c r="K326" s="47">
        <v>5</v>
      </c>
      <c r="L326" s="42">
        <f t="shared" si="11"/>
        <v>2008</v>
      </c>
      <c r="N326"/>
      <c r="O326"/>
      <c r="P326"/>
      <c r="Q326"/>
    </row>
    <row r="327" spans="2:17">
      <c r="B327" s="41">
        <v>1206</v>
      </c>
      <c r="C327" s="24" t="s">
        <v>24</v>
      </c>
      <c r="D327" s="24" t="s">
        <v>352</v>
      </c>
      <c r="E327" s="25">
        <v>39418</v>
      </c>
      <c r="F327" s="49">
        <v>804.04</v>
      </c>
      <c r="G327" s="48">
        <v>4582.22</v>
      </c>
      <c r="H327" s="48">
        <v>4870.74</v>
      </c>
      <c r="I327" s="48">
        <v>2955.7</v>
      </c>
      <c r="J327" s="24">
        <f t="shared" si="10"/>
        <v>12</v>
      </c>
      <c r="K327" s="47">
        <v>2</v>
      </c>
      <c r="L327" s="42">
        <f t="shared" si="11"/>
        <v>2007</v>
      </c>
      <c r="N327"/>
      <c r="O327"/>
      <c r="P327"/>
      <c r="Q327"/>
    </row>
    <row r="328" spans="2:17">
      <c r="B328" s="41">
        <v>441</v>
      </c>
      <c r="C328" s="24" t="s">
        <v>21</v>
      </c>
      <c r="D328" s="24" t="s">
        <v>353</v>
      </c>
      <c r="E328" s="25">
        <v>39698</v>
      </c>
      <c r="F328" s="49">
        <v>6396.42</v>
      </c>
      <c r="G328" s="48">
        <v>833.7</v>
      </c>
      <c r="H328" s="48">
        <v>8465.94</v>
      </c>
      <c r="I328" s="48">
        <v>9837.67</v>
      </c>
      <c r="J328" s="24">
        <f t="shared" si="10"/>
        <v>9</v>
      </c>
      <c r="K328" s="47">
        <v>2</v>
      </c>
      <c r="L328" s="42">
        <f t="shared" si="11"/>
        <v>2008</v>
      </c>
      <c r="N328"/>
      <c r="O328"/>
      <c r="P328"/>
      <c r="Q328"/>
    </row>
    <row r="329" spans="2:17">
      <c r="B329" s="41">
        <v>823</v>
      </c>
      <c r="C329" s="24" t="s">
        <v>20</v>
      </c>
      <c r="D329" s="24" t="s">
        <v>354</v>
      </c>
      <c r="E329" s="25">
        <v>39697</v>
      </c>
      <c r="F329" s="49">
        <v>4978.37</v>
      </c>
      <c r="G329" s="48">
        <v>5421.95</v>
      </c>
      <c r="H329" s="48">
        <v>8634.49</v>
      </c>
      <c r="I329" s="48">
        <v>127.59</v>
      </c>
      <c r="J329" s="24">
        <f t="shared" si="10"/>
        <v>9</v>
      </c>
      <c r="K329" s="47">
        <v>4</v>
      </c>
      <c r="L329" s="42">
        <f t="shared" si="11"/>
        <v>2008</v>
      </c>
      <c r="N329"/>
      <c r="O329"/>
      <c r="P329"/>
      <c r="Q329"/>
    </row>
    <row r="330" spans="2:17">
      <c r="B330" s="41">
        <v>418</v>
      </c>
      <c r="C330" s="24" t="s">
        <v>24</v>
      </c>
      <c r="D330" s="24" t="s">
        <v>355</v>
      </c>
      <c r="E330" s="25">
        <v>39157</v>
      </c>
      <c r="F330" s="49">
        <v>9756.0499999999993</v>
      </c>
      <c r="G330" s="48">
        <v>1643.06</v>
      </c>
      <c r="H330" s="48">
        <v>3703.53</v>
      </c>
      <c r="I330" s="48">
        <v>8442.58</v>
      </c>
      <c r="J330" s="24">
        <f t="shared" si="10"/>
        <v>3</v>
      </c>
      <c r="K330" s="47">
        <v>2</v>
      </c>
      <c r="L330" s="42">
        <f t="shared" si="11"/>
        <v>2007</v>
      </c>
      <c r="N330"/>
      <c r="O330"/>
      <c r="P330"/>
      <c r="Q330"/>
    </row>
    <row r="331" spans="2:17">
      <c r="B331" s="41">
        <v>1051</v>
      </c>
      <c r="C331" s="24" t="s">
        <v>24</v>
      </c>
      <c r="D331" s="24" t="s">
        <v>356</v>
      </c>
      <c r="E331" s="25">
        <v>39666</v>
      </c>
      <c r="F331" s="49">
        <v>2220.2199999999998</v>
      </c>
      <c r="G331" s="48">
        <v>2871.13</v>
      </c>
      <c r="H331" s="48">
        <v>3719.01</v>
      </c>
      <c r="I331" s="48">
        <v>9776.26</v>
      </c>
      <c r="J331" s="24">
        <f t="shared" si="10"/>
        <v>8</v>
      </c>
      <c r="K331" s="47">
        <v>2</v>
      </c>
      <c r="L331" s="42">
        <f t="shared" si="11"/>
        <v>2008</v>
      </c>
      <c r="N331"/>
      <c r="O331"/>
      <c r="P331"/>
      <c r="Q331"/>
    </row>
    <row r="332" spans="2:17">
      <c r="B332" s="41">
        <v>1247</v>
      </c>
      <c r="C332" s="24" t="s">
        <v>21</v>
      </c>
      <c r="D332" s="24" t="s">
        <v>357</v>
      </c>
      <c r="E332" s="25">
        <v>39390</v>
      </c>
      <c r="F332" s="49">
        <v>2267.61</v>
      </c>
      <c r="G332" s="48">
        <v>6952.99</v>
      </c>
      <c r="H332" s="48">
        <v>3596.17</v>
      </c>
      <c r="I332" s="48">
        <v>7473.16</v>
      </c>
      <c r="J332" s="24">
        <f t="shared" si="10"/>
        <v>11</v>
      </c>
      <c r="K332" s="47">
        <v>6</v>
      </c>
      <c r="L332" s="42">
        <f t="shared" si="11"/>
        <v>2007</v>
      </c>
      <c r="N332"/>
      <c r="O332"/>
      <c r="P332"/>
      <c r="Q332"/>
    </row>
    <row r="333" spans="2:17">
      <c r="B333" s="41">
        <v>491</v>
      </c>
      <c r="C333" s="24" t="s">
        <v>21</v>
      </c>
      <c r="D333" s="24" t="s">
        <v>358</v>
      </c>
      <c r="E333" s="25">
        <v>39594</v>
      </c>
      <c r="F333" s="49">
        <v>7216.83</v>
      </c>
      <c r="G333" s="48">
        <v>1992.35</v>
      </c>
      <c r="H333" s="48">
        <v>3963.44</v>
      </c>
      <c r="I333" s="48">
        <v>394.42</v>
      </c>
      <c r="J333" s="24">
        <f t="shared" si="10"/>
        <v>5</v>
      </c>
      <c r="K333" s="47">
        <v>8</v>
      </c>
      <c r="L333" s="42">
        <f t="shared" si="11"/>
        <v>2008</v>
      </c>
      <c r="N333"/>
      <c r="O333"/>
      <c r="P333"/>
      <c r="Q333"/>
    </row>
    <row r="334" spans="2:17">
      <c r="B334" s="41">
        <v>398</v>
      </c>
      <c r="C334" s="24" t="s">
        <v>21</v>
      </c>
      <c r="D334" s="24" t="s">
        <v>359</v>
      </c>
      <c r="E334" s="25">
        <v>39772</v>
      </c>
      <c r="F334" s="49">
        <v>5998.67</v>
      </c>
      <c r="G334" s="48">
        <v>1622.42</v>
      </c>
      <c r="H334" s="48">
        <v>4811.46</v>
      </c>
      <c r="I334" s="48">
        <v>7520.31</v>
      </c>
      <c r="J334" s="24">
        <f t="shared" si="10"/>
        <v>11</v>
      </c>
      <c r="K334" s="47">
        <v>5</v>
      </c>
      <c r="L334" s="42">
        <f t="shared" si="11"/>
        <v>2008</v>
      </c>
      <c r="N334"/>
      <c r="O334"/>
      <c r="P334"/>
      <c r="Q334"/>
    </row>
    <row r="335" spans="2:17">
      <c r="B335" s="41">
        <v>1262</v>
      </c>
      <c r="C335" s="24" t="s">
        <v>22</v>
      </c>
      <c r="D335" s="24" t="s">
        <v>360</v>
      </c>
      <c r="E335" s="25">
        <v>39463</v>
      </c>
      <c r="F335" s="49">
        <v>7615.31</v>
      </c>
      <c r="G335" s="48">
        <v>6538.81</v>
      </c>
      <c r="H335" s="48">
        <v>1737.36</v>
      </c>
      <c r="I335" s="48">
        <v>5220.3599999999997</v>
      </c>
      <c r="J335" s="24">
        <f t="shared" si="10"/>
        <v>1</v>
      </c>
      <c r="K335" s="47">
        <v>6</v>
      </c>
      <c r="L335" s="42">
        <f t="shared" si="11"/>
        <v>2008</v>
      </c>
      <c r="N335"/>
      <c r="O335"/>
      <c r="P335"/>
      <c r="Q335"/>
    </row>
    <row r="336" spans="2:17">
      <c r="B336" s="41">
        <v>1021</v>
      </c>
      <c r="C336" s="24" t="s">
        <v>22</v>
      </c>
      <c r="D336" s="24" t="s">
        <v>361</v>
      </c>
      <c r="E336" s="25">
        <v>39204</v>
      </c>
      <c r="F336" s="49">
        <v>6318.44</v>
      </c>
      <c r="G336" s="48">
        <v>4906.04</v>
      </c>
      <c r="H336" s="48">
        <v>7178.23</v>
      </c>
      <c r="I336" s="48">
        <v>5741.03</v>
      </c>
      <c r="J336" s="24">
        <f t="shared" si="10"/>
        <v>5</v>
      </c>
      <c r="K336" s="47">
        <v>9</v>
      </c>
      <c r="L336" s="42">
        <f t="shared" si="11"/>
        <v>2007</v>
      </c>
      <c r="N336"/>
      <c r="O336"/>
      <c r="P336"/>
      <c r="Q336"/>
    </row>
    <row r="337" spans="2:17">
      <c r="B337" s="41">
        <v>450</v>
      </c>
      <c r="C337" s="24" t="s">
        <v>23</v>
      </c>
      <c r="D337" s="24" t="s">
        <v>362</v>
      </c>
      <c r="E337" s="25">
        <v>39464</v>
      </c>
      <c r="F337" s="49">
        <v>634.64</v>
      </c>
      <c r="G337" s="48">
        <v>3525.64</v>
      </c>
      <c r="H337" s="48">
        <v>7532.36</v>
      </c>
      <c r="I337" s="48">
        <v>2916.07</v>
      </c>
      <c r="J337" s="24">
        <f t="shared" si="10"/>
        <v>1</v>
      </c>
      <c r="K337" s="47">
        <v>7</v>
      </c>
      <c r="L337" s="42">
        <f t="shared" si="11"/>
        <v>2008</v>
      </c>
      <c r="N337"/>
      <c r="O337"/>
      <c r="P337"/>
      <c r="Q337"/>
    </row>
    <row r="338" spans="2:17">
      <c r="B338" s="41">
        <v>942</v>
      </c>
      <c r="C338" s="24" t="s">
        <v>21</v>
      </c>
      <c r="D338" s="24" t="s">
        <v>363</v>
      </c>
      <c r="E338" s="25">
        <v>39642</v>
      </c>
      <c r="F338" s="49">
        <v>8096.59</v>
      </c>
      <c r="G338" s="48">
        <v>553.69000000000005</v>
      </c>
      <c r="H338" s="48">
        <v>2235.12</v>
      </c>
      <c r="I338" s="48">
        <v>4834.38</v>
      </c>
      <c r="J338" s="24">
        <f t="shared" si="10"/>
        <v>7</v>
      </c>
      <c r="K338" s="47">
        <v>1</v>
      </c>
      <c r="L338" s="42">
        <f t="shared" si="11"/>
        <v>2008</v>
      </c>
      <c r="N338"/>
      <c r="O338"/>
      <c r="P338"/>
      <c r="Q338"/>
    </row>
    <row r="339" spans="2:17">
      <c r="B339" s="41">
        <v>498</v>
      </c>
      <c r="C339" s="24" t="s">
        <v>22</v>
      </c>
      <c r="D339" s="24" t="s">
        <v>364</v>
      </c>
      <c r="E339" s="25">
        <v>39529</v>
      </c>
      <c r="F339" s="49">
        <v>8169.65</v>
      </c>
      <c r="G339" s="48">
        <v>3842.61</v>
      </c>
      <c r="H339" s="48">
        <v>5231.13</v>
      </c>
      <c r="I339" s="48">
        <v>436.54</v>
      </c>
      <c r="J339" s="24">
        <f t="shared" si="10"/>
        <v>3</v>
      </c>
      <c r="K339" s="47">
        <v>1</v>
      </c>
      <c r="L339" s="42">
        <f t="shared" si="11"/>
        <v>2008</v>
      </c>
      <c r="N339"/>
      <c r="O339"/>
      <c r="P339"/>
      <c r="Q339"/>
    </row>
    <row r="340" spans="2:17">
      <c r="B340" s="41">
        <v>849</v>
      </c>
      <c r="C340" s="24" t="s">
        <v>23</v>
      </c>
      <c r="D340" s="24" t="s">
        <v>365</v>
      </c>
      <c r="E340" s="25">
        <v>39421</v>
      </c>
      <c r="F340" s="49">
        <v>9446.0499999999993</v>
      </c>
      <c r="G340" s="48">
        <v>9822.91</v>
      </c>
      <c r="H340" s="48">
        <v>716.6</v>
      </c>
      <c r="I340" s="48">
        <v>9431.69</v>
      </c>
      <c r="J340" s="24">
        <f t="shared" si="10"/>
        <v>12</v>
      </c>
      <c r="K340" s="47">
        <v>3</v>
      </c>
      <c r="L340" s="42">
        <f t="shared" si="11"/>
        <v>2007</v>
      </c>
      <c r="N340"/>
      <c r="O340"/>
      <c r="P340"/>
      <c r="Q340"/>
    </row>
    <row r="341" spans="2:17">
      <c r="B341" s="41">
        <v>629</v>
      </c>
      <c r="C341" s="24" t="s">
        <v>23</v>
      </c>
      <c r="D341" s="24" t="s">
        <v>366</v>
      </c>
      <c r="E341" s="25">
        <v>39447</v>
      </c>
      <c r="F341" s="49">
        <v>9576.98</v>
      </c>
      <c r="G341" s="48">
        <v>6331.25</v>
      </c>
      <c r="H341" s="48">
        <v>7611.58</v>
      </c>
      <c r="I341" s="48">
        <v>1749.76</v>
      </c>
      <c r="J341" s="24">
        <f t="shared" si="10"/>
        <v>12</v>
      </c>
      <c r="K341" s="47">
        <v>5</v>
      </c>
      <c r="L341" s="42">
        <f t="shared" si="11"/>
        <v>2007</v>
      </c>
      <c r="N341"/>
      <c r="O341"/>
      <c r="P341"/>
      <c r="Q341"/>
    </row>
    <row r="342" spans="2:17">
      <c r="B342" s="41">
        <v>604</v>
      </c>
      <c r="C342" s="24" t="s">
        <v>24</v>
      </c>
      <c r="D342" s="24" t="s">
        <v>367</v>
      </c>
      <c r="E342" s="25">
        <v>39214</v>
      </c>
      <c r="F342" s="49">
        <v>8350.64</v>
      </c>
      <c r="G342" s="48">
        <v>7619.4</v>
      </c>
      <c r="H342" s="48">
        <v>3504.36</v>
      </c>
      <c r="I342" s="48">
        <v>2632.57</v>
      </c>
      <c r="J342" s="24">
        <f t="shared" si="10"/>
        <v>5</v>
      </c>
      <c r="K342" s="47">
        <v>1</v>
      </c>
      <c r="L342" s="42">
        <f t="shared" si="11"/>
        <v>2007</v>
      </c>
      <c r="N342"/>
      <c r="O342"/>
      <c r="P342"/>
      <c r="Q342"/>
    </row>
    <row r="343" spans="2:17">
      <c r="B343" s="41">
        <v>551</v>
      </c>
      <c r="C343" s="24" t="s">
        <v>22</v>
      </c>
      <c r="D343" s="24" t="s">
        <v>368</v>
      </c>
      <c r="E343" s="25">
        <v>39664</v>
      </c>
      <c r="F343" s="49">
        <v>6996.12</v>
      </c>
      <c r="G343" s="48">
        <v>4890.8100000000004</v>
      </c>
      <c r="H343" s="48">
        <v>2068.2199999999998</v>
      </c>
      <c r="I343" s="48">
        <v>2380.16</v>
      </c>
      <c r="J343" s="24">
        <f t="shared" si="10"/>
        <v>8</v>
      </c>
      <c r="K343" s="47">
        <v>3</v>
      </c>
      <c r="L343" s="42">
        <f t="shared" si="11"/>
        <v>2008</v>
      </c>
      <c r="N343"/>
      <c r="O343"/>
      <c r="P343"/>
      <c r="Q343"/>
    </row>
    <row r="344" spans="2:17">
      <c r="B344" s="41">
        <v>895</v>
      </c>
      <c r="C344" s="24" t="s">
        <v>20</v>
      </c>
      <c r="D344" s="24" t="s">
        <v>369</v>
      </c>
      <c r="E344" s="25">
        <v>39206</v>
      </c>
      <c r="F344" s="49">
        <v>4552.37</v>
      </c>
      <c r="G344" s="48">
        <v>2688.2</v>
      </c>
      <c r="H344" s="48">
        <v>7676.49</v>
      </c>
      <c r="I344" s="48">
        <v>8656.93</v>
      </c>
      <c r="J344" s="24">
        <f t="shared" si="10"/>
        <v>5</v>
      </c>
      <c r="K344" s="47">
        <v>7</v>
      </c>
      <c r="L344" s="42">
        <f t="shared" si="11"/>
        <v>2007</v>
      </c>
      <c r="N344"/>
      <c r="O344"/>
      <c r="P344"/>
      <c r="Q344"/>
    </row>
    <row r="345" spans="2:17">
      <c r="B345" s="41">
        <v>1113</v>
      </c>
      <c r="C345" s="24" t="s">
        <v>24</v>
      </c>
      <c r="D345" s="24" t="s">
        <v>370</v>
      </c>
      <c r="E345" s="25">
        <v>39760</v>
      </c>
      <c r="F345" s="49">
        <v>6792.2</v>
      </c>
      <c r="G345" s="48">
        <v>7698.39</v>
      </c>
      <c r="H345" s="48">
        <v>3206.42</v>
      </c>
      <c r="I345" s="48">
        <v>4562.41</v>
      </c>
      <c r="J345" s="24">
        <f t="shared" si="10"/>
        <v>11</v>
      </c>
      <c r="K345" s="47">
        <v>9</v>
      </c>
      <c r="L345" s="42">
        <f t="shared" si="11"/>
        <v>2008</v>
      </c>
      <c r="N345"/>
      <c r="O345"/>
      <c r="P345"/>
      <c r="Q345"/>
    </row>
    <row r="346" spans="2:17">
      <c r="B346" s="41">
        <v>530</v>
      </c>
      <c r="C346" s="24" t="s">
        <v>22</v>
      </c>
      <c r="D346" s="24" t="s">
        <v>371</v>
      </c>
      <c r="E346" s="25">
        <v>39335</v>
      </c>
      <c r="F346" s="49">
        <v>9414.82</v>
      </c>
      <c r="G346" s="48">
        <v>4091.34</v>
      </c>
      <c r="H346" s="48">
        <v>9237.58</v>
      </c>
      <c r="I346" s="48">
        <v>8476.59</v>
      </c>
      <c r="J346" s="24">
        <f t="shared" si="10"/>
        <v>9</v>
      </c>
      <c r="K346" s="47">
        <v>6</v>
      </c>
      <c r="L346" s="42">
        <f t="shared" si="11"/>
        <v>2007</v>
      </c>
      <c r="N346"/>
      <c r="O346"/>
      <c r="P346"/>
      <c r="Q346"/>
    </row>
    <row r="347" spans="2:17">
      <c r="B347" s="41">
        <v>522</v>
      </c>
      <c r="C347" s="24" t="s">
        <v>21</v>
      </c>
      <c r="D347" s="24" t="s">
        <v>372</v>
      </c>
      <c r="E347" s="25">
        <v>39432</v>
      </c>
      <c r="F347" s="49">
        <v>928.78</v>
      </c>
      <c r="G347" s="48">
        <v>6162.67</v>
      </c>
      <c r="H347" s="48">
        <v>2262.09</v>
      </c>
      <c r="I347" s="48">
        <v>466.22</v>
      </c>
      <c r="J347" s="24">
        <f t="shared" si="10"/>
        <v>12</v>
      </c>
      <c r="K347" s="47">
        <v>2</v>
      </c>
      <c r="L347" s="42">
        <f t="shared" si="11"/>
        <v>2007</v>
      </c>
      <c r="N347"/>
      <c r="O347"/>
      <c r="P347"/>
      <c r="Q347"/>
    </row>
    <row r="348" spans="2:17">
      <c r="B348" s="41">
        <v>189</v>
      </c>
      <c r="C348" s="24" t="s">
        <v>20</v>
      </c>
      <c r="D348" s="24" t="s">
        <v>373</v>
      </c>
      <c r="E348" s="25">
        <v>39531</v>
      </c>
      <c r="F348" s="49">
        <v>2830.15</v>
      </c>
      <c r="G348" s="48">
        <v>754.8</v>
      </c>
      <c r="H348" s="48">
        <v>9590.74</v>
      </c>
      <c r="I348" s="48">
        <v>6910.04</v>
      </c>
      <c r="J348" s="24">
        <f t="shared" si="10"/>
        <v>3</v>
      </c>
      <c r="K348" s="47">
        <v>2</v>
      </c>
      <c r="L348" s="42">
        <f t="shared" si="11"/>
        <v>2008</v>
      </c>
      <c r="N348"/>
      <c r="O348"/>
      <c r="P348"/>
      <c r="Q348"/>
    </row>
    <row r="349" spans="2:17">
      <c r="B349" s="41">
        <v>451</v>
      </c>
      <c r="C349" s="24" t="s">
        <v>21</v>
      </c>
      <c r="D349" s="24" t="s">
        <v>374</v>
      </c>
      <c r="E349" s="25">
        <v>39539</v>
      </c>
      <c r="F349" s="49">
        <v>7070.15</v>
      </c>
      <c r="G349" s="48">
        <v>7282.44</v>
      </c>
      <c r="H349" s="48">
        <v>8955.77</v>
      </c>
      <c r="I349" s="48">
        <v>8050.54</v>
      </c>
      <c r="J349" s="24">
        <f t="shared" si="10"/>
        <v>4</v>
      </c>
      <c r="K349" s="47">
        <v>4</v>
      </c>
      <c r="L349" s="42">
        <f t="shared" si="11"/>
        <v>2008</v>
      </c>
      <c r="N349"/>
      <c r="O349"/>
      <c r="P349"/>
      <c r="Q349"/>
    </row>
    <row r="350" spans="2:17">
      <c r="B350" s="41">
        <v>281</v>
      </c>
      <c r="C350" s="24" t="s">
        <v>22</v>
      </c>
      <c r="D350" s="24" t="s">
        <v>375</v>
      </c>
      <c r="E350" s="25">
        <v>39464</v>
      </c>
      <c r="F350" s="49">
        <v>4217.55</v>
      </c>
      <c r="G350" s="48">
        <v>4055.09</v>
      </c>
      <c r="H350" s="48">
        <v>3811.73</v>
      </c>
      <c r="I350" s="48">
        <v>9899.01</v>
      </c>
      <c r="J350" s="24">
        <f t="shared" si="10"/>
        <v>1</v>
      </c>
      <c r="K350" s="47">
        <v>3</v>
      </c>
      <c r="L350" s="42">
        <f t="shared" si="11"/>
        <v>2008</v>
      </c>
      <c r="N350"/>
      <c r="O350"/>
      <c r="P350"/>
      <c r="Q350"/>
    </row>
    <row r="351" spans="2:17">
      <c r="B351" s="41">
        <v>1269</v>
      </c>
      <c r="C351" s="24" t="s">
        <v>22</v>
      </c>
      <c r="D351" s="24" t="s">
        <v>376</v>
      </c>
      <c r="E351" s="25">
        <v>39294</v>
      </c>
      <c r="F351" s="49">
        <v>9672.9500000000007</v>
      </c>
      <c r="G351" s="48">
        <v>3928.94</v>
      </c>
      <c r="H351" s="48">
        <v>5470.37</v>
      </c>
      <c r="I351" s="48">
        <v>3224.77</v>
      </c>
      <c r="J351" s="24">
        <f t="shared" si="10"/>
        <v>7</v>
      </c>
      <c r="K351" s="47">
        <v>6</v>
      </c>
      <c r="L351" s="42">
        <f t="shared" si="11"/>
        <v>2007</v>
      </c>
      <c r="N351"/>
      <c r="O351"/>
      <c r="P351"/>
      <c r="Q351"/>
    </row>
    <row r="352" spans="2:17">
      <c r="B352" s="41">
        <v>1018</v>
      </c>
      <c r="C352" s="24" t="s">
        <v>23</v>
      </c>
      <c r="D352" s="24" t="s">
        <v>377</v>
      </c>
      <c r="E352" s="25">
        <v>39685</v>
      </c>
      <c r="F352" s="49">
        <v>1353.34</v>
      </c>
      <c r="G352" s="48">
        <v>2268.15</v>
      </c>
      <c r="H352" s="48">
        <v>6548.56</v>
      </c>
      <c r="I352" s="48">
        <v>6362.97</v>
      </c>
      <c r="J352" s="24">
        <f t="shared" si="10"/>
        <v>8</v>
      </c>
      <c r="K352" s="47">
        <v>4</v>
      </c>
      <c r="L352" s="42">
        <f t="shared" si="11"/>
        <v>2008</v>
      </c>
      <c r="N352"/>
      <c r="O352"/>
      <c r="P352"/>
      <c r="Q352"/>
    </row>
    <row r="353" spans="2:17">
      <c r="B353" s="41">
        <v>205</v>
      </c>
      <c r="C353" s="24" t="s">
        <v>23</v>
      </c>
      <c r="D353" s="24" t="s">
        <v>378</v>
      </c>
      <c r="E353" s="25">
        <v>39442</v>
      </c>
      <c r="F353" s="49">
        <v>6889.57</v>
      </c>
      <c r="G353" s="48">
        <v>9025.86</v>
      </c>
      <c r="H353" s="48">
        <v>2167.64</v>
      </c>
      <c r="I353" s="48">
        <v>8367.5499999999993</v>
      </c>
      <c r="J353" s="24">
        <f t="shared" si="10"/>
        <v>12</v>
      </c>
      <c r="K353" s="47">
        <v>3</v>
      </c>
      <c r="L353" s="42">
        <f t="shared" si="11"/>
        <v>2007</v>
      </c>
      <c r="N353"/>
      <c r="O353"/>
      <c r="P353"/>
      <c r="Q353"/>
    </row>
    <row r="354" spans="2:17">
      <c r="B354" s="41">
        <v>1205</v>
      </c>
      <c r="C354" s="24" t="s">
        <v>20</v>
      </c>
      <c r="D354" s="24" t="s">
        <v>379</v>
      </c>
      <c r="E354" s="25">
        <v>39765</v>
      </c>
      <c r="F354" s="49">
        <v>5197.24</v>
      </c>
      <c r="G354" s="48">
        <v>1558.07</v>
      </c>
      <c r="H354" s="48">
        <v>7364.17</v>
      </c>
      <c r="I354" s="48">
        <v>8241.67</v>
      </c>
      <c r="J354" s="24">
        <f t="shared" si="10"/>
        <v>11</v>
      </c>
      <c r="K354" s="47">
        <v>5</v>
      </c>
      <c r="L354" s="42">
        <f t="shared" si="11"/>
        <v>2008</v>
      </c>
      <c r="N354"/>
      <c r="O354"/>
      <c r="P354"/>
      <c r="Q354"/>
    </row>
    <row r="355" spans="2:17">
      <c r="B355" s="41">
        <v>1229</v>
      </c>
      <c r="C355" s="24" t="s">
        <v>22</v>
      </c>
      <c r="D355" s="24" t="s">
        <v>380</v>
      </c>
      <c r="E355" s="25">
        <v>39244</v>
      </c>
      <c r="F355" s="49">
        <v>4171.07</v>
      </c>
      <c r="G355" s="48">
        <v>831.27</v>
      </c>
      <c r="H355" s="48">
        <v>9006.39</v>
      </c>
      <c r="I355" s="48">
        <v>719.36</v>
      </c>
      <c r="J355" s="24">
        <f t="shared" si="10"/>
        <v>6</v>
      </c>
      <c r="K355" s="47">
        <v>9</v>
      </c>
      <c r="L355" s="42">
        <f t="shared" si="11"/>
        <v>2007</v>
      </c>
      <c r="N355"/>
      <c r="O355"/>
      <c r="P355"/>
      <c r="Q355"/>
    </row>
    <row r="356" spans="2:17">
      <c r="B356" s="41">
        <v>812</v>
      </c>
      <c r="C356" s="24" t="s">
        <v>24</v>
      </c>
      <c r="D356" s="24" t="s">
        <v>381</v>
      </c>
      <c r="E356" s="25">
        <v>39456</v>
      </c>
      <c r="F356" s="49">
        <v>4295.82</v>
      </c>
      <c r="G356" s="48">
        <v>5469.79</v>
      </c>
      <c r="H356" s="48">
        <v>2951.37</v>
      </c>
      <c r="I356" s="48">
        <v>8842.9699999999993</v>
      </c>
      <c r="J356" s="24">
        <f t="shared" si="10"/>
        <v>1</v>
      </c>
      <c r="K356" s="47">
        <v>9</v>
      </c>
      <c r="L356" s="42">
        <f t="shared" si="11"/>
        <v>2008</v>
      </c>
      <c r="N356"/>
      <c r="O356"/>
      <c r="P356"/>
      <c r="Q356"/>
    </row>
    <row r="357" spans="2:17">
      <c r="B357" s="41">
        <v>871</v>
      </c>
      <c r="C357" s="24" t="s">
        <v>20</v>
      </c>
      <c r="D357" s="24" t="s">
        <v>382</v>
      </c>
      <c r="E357" s="25">
        <v>39182</v>
      </c>
      <c r="F357" s="49">
        <v>1601.23</v>
      </c>
      <c r="G357" s="48">
        <v>6050.08</v>
      </c>
      <c r="H357" s="48">
        <v>1621.09</v>
      </c>
      <c r="I357" s="48">
        <v>4796.7</v>
      </c>
      <c r="J357" s="24">
        <f t="shared" si="10"/>
        <v>4</v>
      </c>
      <c r="K357" s="47">
        <v>5</v>
      </c>
      <c r="L357" s="42">
        <f t="shared" si="11"/>
        <v>2007</v>
      </c>
      <c r="N357"/>
      <c r="O357"/>
      <c r="P357"/>
      <c r="Q357"/>
    </row>
    <row r="358" spans="2:17">
      <c r="B358" s="41">
        <v>369</v>
      </c>
      <c r="C358" s="24" t="s">
        <v>23</v>
      </c>
      <c r="D358" s="24" t="s">
        <v>383</v>
      </c>
      <c r="E358" s="25">
        <v>39280</v>
      </c>
      <c r="F358" s="49">
        <v>225.04</v>
      </c>
      <c r="G358" s="48">
        <v>3398.21</v>
      </c>
      <c r="H358" s="48">
        <v>5609.14</v>
      </c>
      <c r="I358" s="48">
        <v>3145.27</v>
      </c>
      <c r="J358" s="24">
        <f t="shared" si="10"/>
        <v>7</v>
      </c>
      <c r="K358" s="47">
        <v>1</v>
      </c>
      <c r="L358" s="42">
        <f t="shared" si="11"/>
        <v>2007</v>
      </c>
      <c r="N358"/>
      <c r="O358"/>
      <c r="P358"/>
      <c r="Q358"/>
    </row>
    <row r="359" spans="2:17">
      <c r="B359" s="41">
        <v>1156</v>
      </c>
      <c r="C359" s="24" t="s">
        <v>20</v>
      </c>
      <c r="D359" s="24" t="s">
        <v>384</v>
      </c>
      <c r="E359" s="25">
        <v>39539</v>
      </c>
      <c r="F359" s="49">
        <v>7381.93</v>
      </c>
      <c r="G359" s="48">
        <v>798.46</v>
      </c>
      <c r="H359" s="48">
        <v>9961.85</v>
      </c>
      <c r="I359" s="48">
        <v>8342.66</v>
      </c>
      <c r="J359" s="24">
        <f t="shared" si="10"/>
        <v>4</v>
      </c>
      <c r="K359" s="47">
        <v>5</v>
      </c>
      <c r="L359" s="42">
        <f t="shared" si="11"/>
        <v>2008</v>
      </c>
      <c r="N359"/>
      <c r="O359"/>
      <c r="P359"/>
      <c r="Q359"/>
    </row>
    <row r="360" spans="2:17">
      <c r="B360" s="41">
        <v>1001</v>
      </c>
      <c r="C360" s="24" t="s">
        <v>24</v>
      </c>
      <c r="D360" s="24" t="s">
        <v>385</v>
      </c>
      <c r="E360" s="25">
        <v>39370</v>
      </c>
      <c r="F360" s="49">
        <v>3636.85</v>
      </c>
      <c r="G360" s="48">
        <v>9520.7199999999993</v>
      </c>
      <c r="H360" s="48">
        <v>6078.32</v>
      </c>
      <c r="I360" s="48">
        <v>4615.6899999999996</v>
      </c>
      <c r="J360" s="24">
        <f t="shared" si="10"/>
        <v>10</v>
      </c>
      <c r="K360" s="47">
        <v>8</v>
      </c>
      <c r="L360" s="42">
        <f t="shared" si="11"/>
        <v>2007</v>
      </c>
      <c r="N360"/>
      <c r="O360"/>
      <c r="P360"/>
      <c r="Q360"/>
    </row>
    <row r="361" spans="2:17">
      <c r="B361" s="41">
        <v>980</v>
      </c>
      <c r="C361" s="24" t="s">
        <v>21</v>
      </c>
      <c r="D361" s="24" t="s">
        <v>386</v>
      </c>
      <c r="E361" s="25">
        <v>39219</v>
      </c>
      <c r="F361" s="49">
        <v>7691.76</v>
      </c>
      <c r="G361" s="48">
        <v>2998.73</v>
      </c>
      <c r="H361" s="48">
        <v>9437.8700000000008</v>
      </c>
      <c r="I361" s="48">
        <v>4160.7299999999996</v>
      </c>
      <c r="J361" s="24">
        <f t="shared" si="10"/>
        <v>5</v>
      </c>
      <c r="K361" s="47">
        <v>6</v>
      </c>
      <c r="L361" s="42">
        <f t="shared" si="11"/>
        <v>2007</v>
      </c>
      <c r="N361"/>
      <c r="O361"/>
      <c r="P361"/>
      <c r="Q361"/>
    </row>
    <row r="362" spans="2:17">
      <c r="B362" s="41">
        <v>544</v>
      </c>
      <c r="C362" s="24" t="s">
        <v>22</v>
      </c>
      <c r="D362" s="24" t="s">
        <v>387</v>
      </c>
      <c r="E362" s="25">
        <v>39340</v>
      </c>
      <c r="F362" s="49">
        <v>375.01</v>
      </c>
      <c r="G362" s="48">
        <v>6083.61</v>
      </c>
      <c r="H362" s="48">
        <v>9337.2099999999991</v>
      </c>
      <c r="I362" s="48">
        <v>337.84</v>
      </c>
      <c r="J362" s="24">
        <f t="shared" si="10"/>
        <v>9</v>
      </c>
      <c r="K362" s="47">
        <v>1</v>
      </c>
      <c r="L362" s="42">
        <f t="shared" si="11"/>
        <v>2007</v>
      </c>
      <c r="N362"/>
      <c r="O362"/>
      <c r="P362"/>
      <c r="Q362"/>
    </row>
    <row r="363" spans="2:17">
      <c r="B363" s="41">
        <v>273</v>
      </c>
      <c r="C363" s="24" t="s">
        <v>20</v>
      </c>
      <c r="D363" s="24" t="s">
        <v>388</v>
      </c>
      <c r="E363" s="25">
        <v>39393</v>
      </c>
      <c r="F363" s="49">
        <v>462.46</v>
      </c>
      <c r="G363" s="48">
        <v>8561.68</v>
      </c>
      <c r="H363" s="48">
        <v>584.55999999999995</v>
      </c>
      <c r="I363" s="48">
        <v>1317.38</v>
      </c>
      <c r="J363" s="24">
        <f t="shared" si="10"/>
        <v>11</v>
      </c>
      <c r="K363" s="47">
        <v>3</v>
      </c>
      <c r="L363" s="42">
        <f t="shared" si="11"/>
        <v>2007</v>
      </c>
      <c r="N363"/>
      <c r="O363"/>
      <c r="P363"/>
      <c r="Q363"/>
    </row>
    <row r="364" spans="2:17">
      <c r="B364" s="41">
        <v>281</v>
      </c>
      <c r="C364" s="24" t="s">
        <v>24</v>
      </c>
      <c r="D364" s="24" t="s">
        <v>389</v>
      </c>
      <c r="E364" s="25">
        <v>39694</v>
      </c>
      <c r="F364" s="49">
        <v>4806.9399999999996</v>
      </c>
      <c r="G364" s="48">
        <v>4400.91</v>
      </c>
      <c r="H364" s="48">
        <v>7731.26</v>
      </c>
      <c r="I364" s="48">
        <v>5892.78</v>
      </c>
      <c r="J364" s="24">
        <f t="shared" si="10"/>
        <v>9</v>
      </c>
      <c r="K364" s="47">
        <v>5</v>
      </c>
      <c r="L364" s="42">
        <f t="shared" si="11"/>
        <v>2008</v>
      </c>
      <c r="N364"/>
      <c r="O364"/>
      <c r="P364"/>
      <c r="Q364"/>
    </row>
    <row r="365" spans="2:17">
      <c r="B365" s="41">
        <v>254</v>
      </c>
      <c r="C365" s="24" t="s">
        <v>22</v>
      </c>
      <c r="D365" s="24" t="s">
        <v>390</v>
      </c>
      <c r="E365" s="25">
        <v>39121</v>
      </c>
      <c r="F365" s="49">
        <v>7808.28</v>
      </c>
      <c r="G365" s="48">
        <v>8170.78</v>
      </c>
      <c r="H365" s="48">
        <v>1439.23</v>
      </c>
      <c r="I365" s="48">
        <v>2924.84</v>
      </c>
      <c r="J365" s="24">
        <f t="shared" si="10"/>
        <v>2</v>
      </c>
      <c r="K365" s="47">
        <v>1</v>
      </c>
      <c r="L365" s="42">
        <f t="shared" si="11"/>
        <v>2007</v>
      </c>
      <c r="N365"/>
      <c r="O365"/>
      <c r="P365"/>
      <c r="Q365"/>
    </row>
    <row r="366" spans="2:17">
      <c r="B366" s="41">
        <v>85</v>
      </c>
      <c r="C366" s="24" t="s">
        <v>22</v>
      </c>
      <c r="D366" s="24" t="s">
        <v>391</v>
      </c>
      <c r="E366" s="25">
        <v>39376</v>
      </c>
      <c r="F366" s="49">
        <v>4582.99</v>
      </c>
      <c r="G366" s="48">
        <v>2534.25</v>
      </c>
      <c r="H366" s="48">
        <v>5759.49</v>
      </c>
      <c r="I366" s="48">
        <v>194.43</v>
      </c>
      <c r="J366" s="24">
        <f t="shared" si="10"/>
        <v>10</v>
      </c>
      <c r="K366" s="47">
        <v>5</v>
      </c>
      <c r="L366" s="42">
        <f t="shared" si="11"/>
        <v>2007</v>
      </c>
      <c r="N366"/>
      <c r="O366"/>
      <c r="P366"/>
      <c r="Q366"/>
    </row>
    <row r="367" spans="2:17">
      <c r="B367" s="41">
        <v>371</v>
      </c>
      <c r="C367" s="24" t="s">
        <v>20</v>
      </c>
      <c r="D367" s="24" t="s">
        <v>392</v>
      </c>
      <c r="E367" s="25">
        <v>39518</v>
      </c>
      <c r="F367" s="49">
        <v>4844.22</v>
      </c>
      <c r="G367" s="48">
        <v>5544.62</v>
      </c>
      <c r="H367" s="48">
        <v>1388.49</v>
      </c>
      <c r="I367" s="48">
        <v>4234.79</v>
      </c>
      <c r="J367" s="24">
        <f t="shared" si="10"/>
        <v>3</v>
      </c>
      <c r="K367" s="47">
        <v>8</v>
      </c>
      <c r="L367" s="42">
        <f t="shared" si="11"/>
        <v>2008</v>
      </c>
      <c r="N367"/>
      <c r="O367"/>
      <c r="P367"/>
      <c r="Q367"/>
    </row>
    <row r="368" spans="2:17">
      <c r="B368" s="41">
        <v>508</v>
      </c>
      <c r="C368" s="24" t="s">
        <v>23</v>
      </c>
      <c r="D368" s="24" t="s">
        <v>393</v>
      </c>
      <c r="E368" s="25">
        <v>39290</v>
      </c>
      <c r="F368" s="49">
        <v>4128.55</v>
      </c>
      <c r="G368" s="48">
        <v>8588.2099999999991</v>
      </c>
      <c r="H368" s="48">
        <v>3618.63</v>
      </c>
      <c r="I368" s="48">
        <v>6807.97</v>
      </c>
      <c r="J368" s="24">
        <f t="shared" si="10"/>
        <v>7</v>
      </c>
      <c r="K368" s="47">
        <v>4</v>
      </c>
      <c r="L368" s="42">
        <f t="shared" si="11"/>
        <v>2007</v>
      </c>
      <c r="N368"/>
      <c r="O368"/>
      <c r="P368"/>
      <c r="Q368"/>
    </row>
    <row r="369" spans="2:17">
      <c r="B369" s="41">
        <v>160</v>
      </c>
      <c r="C369" s="24" t="s">
        <v>21</v>
      </c>
      <c r="D369" s="24" t="s">
        <v>394</v>
      </c>
      <c r="E369" s="25">
        <v>39297</v>
      </c>
      <c r="F369" s="49">
        <v>1122.1300000000001</v>
      </c>
      <c r="G369" s="48">
        <v>364.2</v>
      </c>
      <c r="H369" s="48">
        <v>722.89</v>
      </c>
      <c r="I369" s="48">
        <v>6285.02</v>
      </c>
      <c r="J369" s="24">
        <f t="shared" si="10"/>
        <v>8</v>
      </c>
      <c r="K369" s="47">
        <v>2</v>
      </c>
      <c r="L369" s="42">
        <f t="shared" si="11"/>
        <v>2007</v>
      </c>
      <c r="N369"/>
      <c r="O369"/>
      <c r="P369"/>
      <c r="Q369"/>
    </row>
    <row r="370" spans="2:17">
      <c r="B370" s="41">
        <v>455</v>
      </c>
      <c r="C370" s="24" t="s">
        <v>24</v>
      </c>
      <c r="D370" s="24" t="s">
        <v>395</v>
      </c>
      <c r="E370" s="25">
        <v>39375</v>
      </c>
      <c r="F370" s="49">
        <v>4835.41</v>
      </c>
      <c r="G370" s="48">
        <v>1767.28</v>
      </c>
      <c r="H370" s="48">
        <v>3850.51</v>
      </c>
      <c r="I370" s="48">
        <v>6597.62</v>
      </c>
      <c r="J370" s="24">
        <f t="shared" si="10"/>
        <v>10</v>
      </c>
      <c r="K370" s="47">
        <v>6</v>
      </c>
      <c r="L370" s="42">
        <f t="shared" si="11"/>
        <v>2007</v>
      </c>
      <c r="N370"/>
      <c r="O370"/>
      <c r="P370"/>
      <c r="Q370"/>
    </row>
    <row r="371" spans="2:17">
      <c r="B371" s="41">
        <v>629</v>
      </c>
      <c r="C371" s="24" t="s">
        <v>21</v>
      </c>
      <c r="D371" s="24" t="s">
        <v>396</v>
      </c>
      <c r="E371" s="25">
        <v>39582</v>
      </c>
      <c r="F371" s="49">
        <v>9184.42</v>
      </c>
      <c r="G371" s="48">
        <v>2964.37</v>
      </c>
      <c r="H371" s="48">
        <v>2337.35</v>
      </c>
      <c r="I371" s="48">
        <v>6720.78</v>
      </c>
      <c r="J371" s="24">
        <f t="shared" si="10"/>
        <v>5</v>
      </c>
      <c r="K371" s="47">
        <v>4</v>
      </c>
      <c r="L371" s="42">
        <f t="shared" si="11"/>
        <v>2008</v>
      </c>
      <c r="N371"/>
      <c r="O371"/>
      <c r="P371"/>
      <c r="Q371"/>
    </row>
    <row r="372" spans="2:17">
      <c r="B372" s="41">
        <v>630</v>
      </c>
      <c r="C372" s="24" t="s">
        <v>21</v>
      </c>
      <c r="D372" s="24" t="s">
        <v>397</v>
      </c>
      <c r="E372" s="25">
        <v>39621</v>
      </c>
      <c r="F372" s="49">
        <v>4550.13</v>
      </c>
      <c r="G372" s="48">
        <v>3052.15</v>
      </c>
      <c r="H372" s="48">
        <v>7079.42</v>
      </c>
      <c r="I372" s="48">
        <v>3102.16</v>
      </c>
      <c r="J372" s="24">
        <f t="shared" si="10"/>
        <v>6</v>
      </c>
      <c r="K372" s="47">
        <v>1</v>
      </c>
      <c r="L372" s="42">
        <f t="shared" si="11"/>
        <v>2008</v>
      </c>
      <c r="N372"/>
      <c r="O372"/>
      <c r="P372"/>
      <c r="Q372"/>
    </row>
    <row r="373" spans="2:17">
      <c r="B373" s="41">
        <v>1268</v>
      </c>
      <c r="C373" s="24" t="s">
        <v>20</v>
      </c>
      <c r="D373" s="24" t="s">
        <v>398</v>
      </c>
      <c r="E373" s="25">
        <v>39257</v>
      </c>
      <c r="F373" s="49">
        <v>9997.11</v>
      </c>
      <c r="G373" s="48">
        <v>5967.7</v>
      </c>
      <c r="H373" s="48">
        <v>6427.84</v>
      </c>
      <c r="I373" s="48">
        <v>2936.08</v>
      </c>
      <c r="J373" s="24">
        <f t="shared" si="10"/>
        <v>6</v>
      </c>
      <c r="K373" s="47">
        <v>8</v>
      </c>
      <c r="L373" s="42">
        <f t="shared" si="11"/>
        <v>2007</v>
      </c>
      <c r="N373"/>
      <c r="O373"/>
      <c r="P373"/>
      <c r="Q373"/>
    </row>
    <row r="374" spans="2:17">
      <c r="B374" s="41">
        <v>1058</v>
      </c>
      <c r="C374" s="24" t="s">
        <v>23</v>
      </c>
      <c r="D374" s="24" t="s">
        <v>399</v>
      </c>
      <c r="E374" s="25">
        <v>39168</v>
      </c>
      <c r="F374" s="49">
        <v>7944.09</v>
      </c>
      <c r="G374" s="48">
        <v>4847.95</v>
      </c>
      <c r="H374" s="48">
        <v>5785.35</v>
      </c>
      <c r="I374" s="48">
        <v>3743.42</v>
      </c>
      <c r="J374" s="24">
        <f t="shared" si="10"/>
        <v>3</v>
      </c>
      <c r="K374" s="47">
        <v>4</v>
      </c>
      <c r="L374" s="42">
        <f t="shared" si="11"/>
        <v>2007</v>
      </c>
      <c r="N374"/>
      <c r="O374"/>
      <c r="P374"/>
      <c r="Q374"/>
    </row>
    <row r="375" spans="2:17">
      <c r="B375" s="41">
        <v>696</v>
      </c>
      <c r="C375" s="24" t="s">
        <v>20</v>
      </c>
      <c r="D375" s="24" t="s">
        <v>400</v>
      </c>
      <c r="E375" s="25">
        <v>39344</v>
      </c>
      <c r="F375" s="49">
        <v>9321.69</v>
      </c>
      <c r="G375" s="48">
        <v>1409.62</v>
      </c>
      <c r="H375" s="48">
        <v>608.99</v>
      </c>
      <c r="I375" s="48">
        <v>789.07</v>
      </c>
      <c r="J375" s="24">
        <f t="shared" si="10"/>
        <v>9</v>
      </c>
      <c r="K375" s="47">
        <v>1</v>
      </c>
      <c r="L375" s="42">
        <f t="shared" si="11"/>
        <v>2007</v>
      </c>
      <c r="N375"/>
      <c r="O375"/>
      <c r="P375"/>
      <c r="Q375"/>
    </row>
    <row r="376" spans="2:17">
      <c r="B376" s="41">
        <v>1180</v>
      </c>
      <c r="C376" s="24" t="s">
        <v>20</v>
      </c>
      <c r="D376" s="24" t="s">
        <v>401</v>
      </c>
      <c r="E376" s="25">
        <v>39374</v>
      </c>
      <c r="F376" s="49">
        <v>8657.27</v>
      </c>
      <c r="G376" s="48">
        <v>7184.94</v>
      </c>
      <c r="H376" s="48">
        <v>1478.62</v>
      </c>
      <c r="I376" s="48">
        <v>1724.12</v>
      </c>
      <c r="J376" s="24">
        <f t="shared" si="10"/>
        <v>10</v>
      </c>
      <c r="K376" s="47">
        <v>2</v>
      </c>
      <c r="L376" s="42">
        <f t="shared" si="11"/>
        <v>2007</v>
      </c>
      <c r="N376"/>
      <c r="O376"/>
      <c r="P376"/>
      <c r="Q376"/>
    </row>
    <row r="377" spans="2:17">
      <c r="B377" s="41">
        <v>1187</v>
      </c>
      <c r="C377" s="24" t="s">
        <v>20</v>
      </c>
      <c r="D377" s="24" t="s">
        <v>402</v>
      </c>
      <c r="E377" s="25">
        <v>39747</v>
      </c>
      <c r="F377" s="49">
        <v>9879.76</v>
      </c>
      <c r="G377" s="48">
        <v>6075.44</v>
      </c>
      <c r="H377" s="48">
        <v>8803.75</v>
      </c>
      <c r="I377" s="48">
        <v>338.54</v>
      </c>
      <c r="J377" s="24">
        <f t="shared" si="10"/>
        <v>10</v>
      </c>
      <c r="K377" s="47">
        <v>6</v>
      </c>
      <c r="L377" s="42">
        <f t="shared" si="11"/>
        <v>2008</v>
      </c>
      <c r="N377"/>
      <c r="O377"/>
      <c r="P377"/>
      <c r="Q377"/>
    </row>
    <row r="378" spans="2:17">
      <c r="B378" s="41">
        <v>143</v>
      </c>
      <c r="C378" s="24" t="s">
        <v>22</v>
      </c>
      <c r="D378" s="24" t="s">
        <v>403</v>
      </c>
      <c r="E378" s="25">
        <v>39329</v>
      </c>
      <c r="F378" s="49">
        <v>6586.81</v>
      </c>
      <c r="G378" s="48">
        <v>6659.92</v>
      </c>
      <c r="H378" s="48">
        <v>9474.42</v>
      </c>
      <c r="I378" s="48">
        <v>5804.29</v>
      </c>
      <c r="J378" s="24">
        <f t="shared" si="10"/>
        <v>9</v>
      </c>
      <c r="K378" s="47">
        <v>4</v>
      </c>
      <c r="L378" s="42">
        <f t="shared" si="11"/>
        <v>2007</v>
      </c>
      <c r="N378"/>
      <c r="O378"/>
      <c r="P378"/>
      <c r="Q378"/>
    </row>
    <row r="379" spans="2:17">
      <c r="B379" s="41">
        <v>606</v>
      </c>
      <c r="C379" s="24" t="s">
        <v>23</v>
      </c>
      <c r="D379" s="24" t="s">
        <v>404</v>
      </c>
      <c r="E379" s="25">
        <v>39198</v>
      </c>
      <c r="F379" s="49">
        <v>372.85</v>
      </c>
      <c r="G379" s="48">
        <v>3420.71</v>
      </c>
      <c r="H379" s="48">
        <v>3756.97</v>
      </c>
      <c r="I379" s="48">
        <v>6812.35</v>
      </c>
      <c r="J379" s="24">
        <f t="shared" si="10"/>
        <v>4</v>
      </c>
      <c r="K379" s="47">
        <v>8</v>
      </c>
      <c r="L379" s="42">
        <f t="shared" si="11"/>
        <v>2007</v>
      </c>
      <c r="N379"/>
      <c r="O379"/>
      <c r="P379"/>
      <c r="Q379"/>
    </row>
    <row r="380" spans="2:17">
      <c r="B380" s="41">
        <v>763</v>
      </c>
      <c r="C380" s="24" t="s">
        <v>24</v>
      </c>
      <c r="D380" s="24" t="s">
        <v>405</v>
      </c>
      <c r="E380" s="25">
        <v>39166</v>
      </c>
      <c r="F380" s="49">
        <v>7533.18</v>
      </c>
      <c r="G380" s="48">
        <v>8339.15</v>
      </c>
      <c r="H380" s="48">
        <v>1724.8</v>
      </c>
      <c r="I380" s="48">
        <v>4880.32</v>
      </c>
      <c r="J380" s="24">
        <f t="shared" si="10"/>
        <v>3</v>
      </c>
      <c r="K380" s="47">
        <v>3</v>
      </c>
      <c r="L380" s="42">
        <f t="shared" si="11"/>
        <v>2007</v>
      </c>
      <c r="N380"/>
      <c r="O380"/>
      <c r="P380"/>
      <c r="Q380"/>
    </row>
    <row r="381" spans="2:17">
      <c r="B381" s="41">
        <v>650</v>
      </c>
      <c r="C381" s="24" t="s">
        <v>24</v>
      </c>
      <c r="D381" s="24" t="s">
        <v>406</v>
      </c>
      <c r="E381" s="25">
        <v>39238</v>
      </c>
      <c r="F381" s="49">
        <v>9888.9599999999991</v>
      </c>
      <c r="G381" s="48">
        <v>4582.54</v>
      </c>
      <c r="H381" s="48">
        <v>3689.59</v>
      </c>
      <c r="I381" s="48">
        <v>1509.53</v>
      </c>
      <c r="J381" s="24">
        <f t="shared" si="10"/>
        <v>6</v>
      </c>
      <c r="K381" s="47">
        <v>8</v>
      </c>
      <c r="L381" s="42">
        <f t="shared" si="11"/>
        <v>2007</v>
      </c>
      <c r="N381"/>
      <c r="O381"/>
      <c r="P381"/>
      <c r="Q381"/>
    </row>
    <row r="382" spans="2:17">
      <c r="B382" s="41">
        <v>187</v>
      </c>
      <c r="C382" s="24" t="s">
        <v>22</v>
      </c>
      <c r="D382" s="24" t="s">
        <v>407</v>
      </c>
      <c r="E382" s="25">
        <v>39515</v>
      </c>
      <c r="F382" s="49">
        <v>9416.66</v>
      </c>
      <c r="G382" s="48">
        <v>764.46</v>
      </c>
      <c r="H382" s="48">
        <v>8040.72</v>
      </c>
      <c r="I382" s="48">
        <v>8508.85</v>
      </c>
      <c r="J382" s="24">
        <f t="shared" si="10"/>
        <v>3</v>
      </c>
      <c r="K382" s="47">
        <v>2</v>
      </c>
      <c r="L382" s="42">
        <f t="shared" si="11"/>
        <v>2008</v>
      </c>
      <c r="N382"/>
      <c r="O382"/>
      <c r="P382"/>
      <c r="Q382"/>
    </row>
    <row r="383" spans="2:17">
      <c r="B383" s="41">
        <v>874</v>
      </c>
      <c r="C383" s="24" t="s">
        <v>21</v>
      </c>
      <c r="D383" s="24" t="s">
        <v>408</v>
      </c>
      <c r="E383" s="25">
        <v>39362</v>
      </c>
      <c r="F383" s="49">
        <v>6666.95</v>
      </c>
      <c r="G383" s="48">
        <v>173.88</v>
      </c>
      <c r="H383" s="48">
        <v>4935.24</v>
      </c>
      <c r="I383" s="48">
        <v>6375.45</v>
      </c>
      <c r="J383" s="24">
        <f t="shared" si="10"/>
        <v>10</v>
      </c>
      <c r="K383" s="47">
        <v>4</v>
      </c>
      <c r="L383" s="42">
        <f t="shared" si="11"/>
        <v>2007</v>
      </c>
      <c r="N383"/>
      <c r="O383"/>
      <c r="P383"/>
      <c r="Q383"/>
    </row>
    <row r="384" spans="2:17">
      <c r="B384" s="41">
        <v>800</v>
      </c>
      <c r="C384" s="24" t="s">
        <v>23</v>
      </c>
      <c r="D384" s="24" t="s">
        <v>409</v>
      </c>
      <c r="E384" s="25">
        <v>39715</v>
      </c>
      <c r="F384" s="49">
        <v>1082.6199999999999</v>
      </c>
      <c r="G384" s="48">
        <v>4236.29</v>
      </c>
      <c r="H384" s="48">
        <v>5604.42</v>
      </c>
      <c r="I384" s="48">
        <v>5897.07</v>
      </c>
      <c r="J384" s="24">
        <f t="shared" si="10"/>
        <v>9</v>
      </c>
      <c r="K384" s="47">
        <v>6</v>
      </c>
      <c r="L384" s="42">
        <f t="shared" si="11"/>
        <v>2008</v>
      </c>
      <c r="N384"/>
      <c r="O384"/>
      <c r="P384"/>
      <c r="Q384"/>
    </row>
    <row r="385" spans="2:17">
      <c r="B385" s="41">
        <v>706</v>
      </c>
      <c r="C385" s="24" t="s">
        <v>23</v>
      </c>
      <c r="D385" s="24" t="s">
        <v>410</v>
      </c>
      <c r="E385" s="25">
        <v>39163</v>
      </c>
      <c r="F385" s="49">
        <v>6793.87</v>
      </c>
      <c r="G385" s="48">
        <v>5950.46</v>
      </c>
      <c r="H385" s="48">
        <v>7684.55</v>
      </c>
      <c r="I385" s="48">
        <v>3765.49</v>
      </c>
      <c r="J385" s="24">
        <f t="shared" si="10"/>
        <v>3</v>
      </c>
      <c r="K385" s="47">
        <v>5</v>
      </c>
      <c r="L385" s="42">
        <f t="shared" si="11"/>
        <v>2007</v>
      </c>
      <c r="N385"/>
      <c r="O385"/>
      <c r="P385"/>
      <c r="Q385"/>
    </row>
    <row r="386" spans="2:17">
      <c r="B386" s="41">
        <v>1107</v>
      </c>
      <c r="C386" s="24" t="s">
        <v>20</v>
      </c>
      <c r="D386" s="24" t="s">
        <v>411</v>
      </c>
      <c r="E386" s="25">
        <v>39500</v>
      </c>
      <c r="F386" s="49">
        <v>7042.91</v>
      </c>
      <c r="G386" s="48">
        <v>7791.45</v>
      </c>
      <c r="H386" s="48">
        <v>401.42</v>
      </c>
      <c r="I386" s="48">
        <v>8019.59</v>
      </c>
      <c r="J386" s="24">
        <f t="shared" si="10"/>
        <v>2</v>
      </c>
      <c r="K386" s="47">
        <v>1</v>
      </c>
      <c r="L386" s="42">
        <f t="shared" si="11"/>
        <v>2008</v>
      </c>
      <c r="N386"/>
      <c r="O386"/>
      <c r="P386"/>
      <c r="Q386"/>
    </row>
    <row r="387" spans="2:17">
      <c r="B387" s="41">
        <v>718</v>
      </c>
      <c r="C387" s="24" t="s">
        <v>22</v>
      </c>
      <c r="D387" s="24" t="s">
        <v>412</v>
      </c>
      <c r="E387" s="25">
        <v>39591</v>
      </c>
      <c r="F387" s="49">
        <v>1749.98</v>
      </c>
      <c r="G387" s="48">
        <v>993.53</v>
      </c>
      <c r="H387" s="48">
        <v>8639.61</v>
      </c>
      <c r="I387" s="48">
        <v>5072.41</v>
      </c>
      <c r="J387" s="24">
        <f t="shared" si="10"/>
        <v>5</v>
      </c>
      <c r="K387" s="47">
        <v>9</v>
      </c>
      <c r="L387" s="42">
        <f t="shared" si="11"/>
        <v>2008</v>
      </c>
      <c r="N387"/>
      <c r="O387"/>
      <c r="P387"/>
      <c r="Q387"/>
    </row>
    <row r="388" spans="2:17">
      <c r="B388" s="41">
        <v>881</v>
      </c>
      <c r="C388" s="24" t="s">
        <v>22</v>
      </c>
      <c r="D388" s="24" t="s">
        <v>413</v>
      </c>
      <c r="E388" s="25">
        <v>39274</v>
      </c>
      <c r="F388" s="49">
        <v>613.70000000000005</v>
      </c>
      <c r="G388" s="48">
        <v>7960.88</v>
      </c>
      <c r="H388" s="48">
        <v>8863.73</v>
      </c>
      <c r="I388" s="48">
        <v>5487</v>
      </c>
      <c r="J388" s="24">
        <f t="shared" ref="J388:J451" si="12">MONTH(E388)</f>
        <v>7</v>
      </c>
      <c r="K388" s="47">
        <v>2</v>
      </c>
      <c r="L388" s="42">
        <f t="shared" ref="L388:L451" si="13">YEAR(E388)</f>
        <v>2007</v>
      </c>
      <c r="N388"/>
      <c r="O388"/>
      <c r="P388"/>
      <c r="Q388"/>
    </row>
    <row r="389" spans="2:17">
      <c r="B389" s="41">
        <v>547</v>
      </c>
      <c r="C389" s="24" t="s">
        <v>21</v>
      </c>
      <c r="D389" s="24" t="s">
        <v>414</v>
      </c>
      <c r="E389" s="25">
        <v>39467</v>
      </c>
      <c r="F389" s="49">
        <v>590.67999999999995</v>
      </c>
      <c r="G389" s="48">
        <v>7590.3</v>
      </c>
      <c r="H389" s="48">
        <v>3513.4</v>
      </c>
      <c r="I389" s="48">
        <v>9801.64</v>
      </c>
      <c r="J389" s="24">
        <f t="shared" si="12"/>
        <v>1</v>
      </c>
      <c r="K389" s="47">
        <v>6</v>
      </c>
      <c r="L389" s="42">
        <f t="shared" si="13"/>
        <v>2008</v>
      </c>
      <c r="N389"/>
      <c r="O389"/>
      <c r="P389"/>
      <c r="Q389"/>
    </row>
    <row r="390" spans="2:17">
      <c r="B390" s="41">
        <v>337</v>
      </c>
      <c r="C390" s="24" t="s">
        <v>22</v>
      </c>
      <c r="D390" s="24" t="s">
        <v>415</v>
      </c>
      <c r="E390" s="25">
        <v>39617</v>
      </c>
      <c r="F390" s="49">
        <v>6848.55</v>
      </c>
      <c r="G390" s="48">
        <v>9921.5400000000009</v>
      </c>
      <c r="H390" s="48">
        <v>4261.46</v>
      </c>
      <c r="I390" s="48">
        <v>4384.21</v>
      </c>
      <c r="J390" s="24">
        <f t="shared" si="12"/>
        <v>6</v>
      </c>
      <c r="K390" s="47">
        <v>9</v>
      </c>
      <c r="L390" s="42">
        <f t="shared" si="13"/>
        <v>2008</v>
      </c>
      <c r="N390"/>
      <c r="O390"/>
      <c r="P390"/>
      <c r="Q390"/>
    </row>
    <row r="391" spans="2:17">
      <c r="B391" s="41">
        <v>1267</v>
      </c>
      <c r="C391" s="24" t="s">
        <v>24</v>
      </c>
      <c r="D391" s="24" t="s">
        <v>416</v>
      </c>
      <c r="E391" s="25">
        <v>39102</v>
      </c>
      <c r="F391" s="49">
        <v>5496.78</v>
      </c>
      <c r="G391" s="48">
        <v>4614.6400000000003</v>
      </c>
      <c r="H391" s="48">
        <v>9768.86</v>
      </c>
      <c r="I391" s="48">
        <v>1188.05</v>
      </c>
      <c r="J391" s="24">
        <f t="shared" si="12"/>
        <v>1</v>
      </c>
      <c r="K391" s="47">
        <v>9</v>
      </c>
      <c r="L391" s="42">
        <f t="shared" si="13"/>
        <v>2007</v>
      </c>
      <c r="N391"/>
      <c r="O391"/>
      <c r="P391"/>
      <c r="Q391"/>
    </row>
    <row r="392" spans="2:17">
      <c r="B392" s="41">
        <v>210</v>
      </c>
      <c r="C392" s="24" t="s">
        <v>23</v>
      </c>
      <c r="D392" s="24" t="s">
        <v>417</v>
      </c>
      <c r="E392" s="25">
        <v>39198</v>
      </c>
      <c r="F392" s="49">
        <v>7382.38</v>
      </c>
      <c r="G392" s="48">
        <v>5080.57</v>
      </c>
      <c r="H392" s="48">
        <v>1044.56</v>
      </c>
      <c r="I392" s="48">
        <v>5703.46</v>
      </c>
      <c r="J392" s="24">
        <f t="shared" si="12"/>
        <v>4</v>
      </c>
      <c r="K392" s="47">
        <v>2</v>
      </c>
      <c r="L392" s="42">
        <f t="shared" si="13"/>
        <v>2007</v>
      </c>
      <c r="N392"/>
      <c r="O392"/>
      <c r="P392"/>
      <c r="Q392"/>
    </row>
    <row r="393" spans="2:17">
      <c r="B393" s="41">
        <v>992</v>
      </c>
      <c r="C393" s="24" t="s">
        <v>24</v>
      </c>
      <c r="D393" s="24" t="s">
        <v>418</v>
      </c>
      <c r="E393" s="25">
        <v>39306</v>
      </c>
      <c r="F393" s="49">
        <v>7575.97</v>
      </c>
      <c r="G393" s="48">
        <v>2589.96</v>
      </c>
      <c r="H393" s="48">
        <v>5078.18</v>
      </c>
      <c r="I393" s="48">
        <v>5942.33</v>
      </c>
      <c r="J393" s="24">
        <f t="shared" si="12"/>
        <v>8</v>
      </c>
      <c r="K393" s="47">
        <v>8</v>
      </c>
      <c r="L393" s="42">
        <f t="shared" si="13"/>
        <v>2007</v>
      </c>
      <c r="N393"/>
      <c r="O393"/>
      <c r="P393"/>
      <c r="Q393"/>
    </row>
    <row r="394" spans="2:17">
      <c r="B394" s="41">
        <v>1016</v>
      </c>
      <c r="C394" s="24" t="s">
        <v>22</v>
      </c>
      <c r="D394" s="24" t="s">
        <v>419</v>
      </c>
      <c r="E394" s="25">
        <v>39674</v>
      </c>
      <c r="F394" s="49">
        <v>6794.94</v>
      </c>
      <c r="G394" s="48">
        <v>1134.07</v>
      </c>
      <c r="H394" s="48">
        <v>1075.3</v>
      </c>
      <c r="I394" s="48">
        <v>5038.42</v>
      </c>
      <c r="J394" s="24">
        <f t="shared" si="12"/>
        <v>8</v>
      </c>
      <c r="K394" s="47">
        <v>8</v>
      </c>
      <c r="L394" s="42">
        <f t="shared" si="13"/>
        <v>2008</v>
      </c>
      <c r="N394"/>
      <c r="O394"/>
      <c r="P394"/>
      <c r="Q394"/>
    </row>
    <row r="395" spans="2:17">
      <c r="B395" s="41">
        <v>661</v>
      </c>
      <c r="C395" s="24" t="s">
        <v>20</v>
      </c>
      <c r="D395" s="24" t="s">
        <v>420</v>
      </c>
      <c r="E395" s="25">
        <v>39468</v>
      </c>
      <c r="F395" s="49">
        <v>508.73</v>
      </c>
      <c r="G395" s="48">
        <v>2660.19</v>
      </c>
      <c r="H395" s="48">
        <v>8690.2000000000007</v>
      </c>
      <c r="I395" s="48">
        <v>3290.45</v>
      </c>
      <c r="J395" s="24">
        <f t="shared" si="12"/>
        <v>1</v>
      </c>
      <c r="K395" s="47">
        <v>6</v>
      </c>
      <c r="L395" s="42">
        <f t="shared" si="13"/>
        <v>2008</v>
      </c>
      <c r="N395"/>
      <c r="O395"/>
      <c r="P395"/>
      <c r="Q395"/>
    </row>
    <row r="396" spans="2:17">
      <c r="B396" s="41">
        <v>41</v>
      </c>
      <c r="C396" s="24" t="s">
        <v>23</v>
      </c>
      <c r="D396" s="24" t="s">
        <v>421</v>
      </c>
      <c r="E396" s="25">
        <v>39586</v>
      </c>
      <c r="F396" s="49">
        <v>8911.6299999999992</v>
      </c>
      <c r="G396" s="48">
        <v>4040.7</v>
      </c>
      <c r="H396" s="48">
        <v>2029.94</v>
      </c>
      <c r="I396" s="48">
        <v>8431.65</v>
      </c>
      <c r="J396" s="24">
        <f t="shared" si="12"/>
        <v>5</v>
      </c>
      <c r="K396" s="47">
        <v>7</v>
      </c>
      <c r="L396" s="42">
        <f t="shared" si="13"/>
        <v>2008</v>
      </c>
      <c r="N396"/>
      <c r="O396"/>
      <c r="P396"/>
      <c r="Q396"/>
    </row>
    <row r="397" spans="2:17">
      <c r="B397" s="41">
        <v>727</v>
      </c>
      <c r="C397" s="24" t="s">
        <v>22</v>
      </c>
      <c r="D397" s="24" t="s">
        <v>422</v>
      </c>
      <c r="E397" s="25">
        <v>39385</v>
      </c>
      <c r="F397" s="49">
        <v>5979.78</v>
      </c>
      <c r="G397" s="48">
        <v>1721.49</v>
      </c>
      <c r="H397" s="48">
        <v>5418.73</v>
      </c>
      <c r="I397" s="48">
        <v>8864.0400000000009</v>
      </c>
      <c r="J397" s="24">
        <f t="shared" si="12"/>
        <v>10</v>
      </c>
      <c r="K397" s="47">
        <v>9</v>
      </c>
      <c r="L397" s="42">
        <f t="shared" si="13"/>
        <v>2007</v>
      </c>
      <c r="N397"/>
      <c r="O397"/>
      <c r="P397"/>
      <c r="Q397"/>
    </row>
    <row r="398" spans="2:17">
      <c r="B398" s="41">
        <v>1214</v>
      </c>
      <c r="C398" s="24" t="s">
        <v>24</v>
      </c>
      <c r="D398" s="24" t="s">
        <v>423</v>
      </c>
      <c r="E398" s="25">
        <v>39665</v>
      </c>
      <c r="F398" s="49">
        <v>6946.59</v>
      </c>
      <c r="G398" s="48">
        <v>1114.8800000000001</v>
      </c>
      <c r="H398" s="48">
        <v>9803.74</v>
      </c>
      <c r="I398" s="48">
        <v>2950.54</v>
      </c>
      <c r="J398" s="24">
        <f t="shared" si="12"/>
        <v>8</v>
      </c>
      <c r="K398" s="47">
        <v>1</v>
      </c>
      <c r="L398" s="42">
        <f t="shared" si="13"/>
        <v>2008</v>
      </c>
      <c r="N398"/>
      <c r="O398"/>
      <c r="P398"/>
      <c r="Q398"/>
    </row>
    <row r="399" spans="2:17">
      <c r="B399" s="41">
        <v>895</v>
      </c>
      <c r="C399" s="24" t="s">
        <v>24</v>
      </c>
      <c r="D399" s="24" t="s">
        <v>424</v>
      </c>
      <c r="E399" s="25">
        <v>39451</v>
      </c>
      <c r="F399" s="49">
        <v>3899.12</v>
      </c>
      <c r="G399" s="48">
        <v>8844.31</v>
      </c>
      <c r="H399" s="48">
        <v>3711.63</v>
      </c>
      <c r="I399" s="48">
        <v>372.26</v>
      </c>
      <c r="J399" s="24">
        <f t="shared" si="12"/>
        <v>1</v>
      </c>
      <c r="K399" s="47">
        <v>7</v>
      </c>
      <c r="L399" s="42">
        <f t="shared" si="13"/>
        <v>2008</v>
      </c>
      <c r="N399"/>
      <c r="O399"/>
      <c r="P399"/>
      <c r="Q399"/>
    </row>
    <row r="400" spans="2:17">
      <c r="B400" s="41">
        <v>444</v>
      </c>
      <c r="C400" s="24" t="s">
        <v>22</v>
      </c>
      <c r="D400" s="24" t="s">
        <v>425</v>
      </c>
      <c r="E400" s="25">
        <v>39507</v>
      </c>
      <c r="F400" s="49">
        <v>9905.5300000000007</v>
      </c>
      <c r="G400" s="48">
        <v>5527.85</v>
      </c>
      <c r="H400" s="48">
        <v>3830.06</v>
      </c>
      <c r="I400" s="48">
        <v>2890.01</v>
      </c>
      <c r="J400" s="24">
        <f t="shared" si="12"/>
        <v>2</v>
      </c>
      <c r="K400" s="47">
        <v>8</v>
      </c>
      <c r="L400" s="42">
        <f t="shared" si="13"/>
        <v>2008</v>
      </c>
      <c r="N400"/>
      <c r="O400"/>
      <c r="P400"/>
      <c r="Q400"/>
    </row>
    <row r="401" spans="2:17">
      <c r="B401" s="41">
        <v>534</v>
      </c>
      <c r="C401" s="24" t="s">
        <v>23</v>
      </c>
      <c r="D401" s="24" t="s">
        <v>426</v>
      </c>
      <c r="E401" s="25">
        <v>39575</v>
      </c>
      <c r="F401" s="49">
        <v>7028.7</v>
      </c>
      <c r="G401" s="48">
        <v>1242.6199999999999</v>
      </c>
      <c r="H401" s="48">
        <v>5682.23</v>
      </c>
      <c r="I401" s="48">
        <v>7782.18</v>
      </c>
      <c r="J401" s="24">
        <f t="shared" si="12"/>
        <v>5</v>
      </c>
      <c r="K401" s="47">
        <v>5</v>
      </c>
      <c r="L401" s="42">
        <f t="shared" si="13"/>
        <v>2008</v>
      </c>
      <c r="N401"/>
      <c r="O401"/>
      <c r="P401"/>
      <c r="Q401"/>
    </row>
    <row r="402" spans="2:17">
      <c r="B402" s="41">
        <v>1225</v>
      </c>
      <c r="C402" s="24" t="s">
        <v>21</v>
      </c>
      <c r="D402" s="24" t="s">
        <v>427</v>
      </c>
      <c r="E402" s="25">
        <v>39684</v>
      </c>
      <c r="F402" s="49">
        <v>3361.15</v>
      </c>
      <c r="G402" s="48">
        <v>4192.79</v>
      </c>
      <c r="H402" s="48">
        <v>8004.28</v>
      </c>
      <c r="I402" s="48">
        <v>1415.12</v>
      </c>
      <c r="J402" s="24">
        <f t="shared" si="12"/>
        <v>8</v>
      </c>
      <c r="K402" s="47">
        <v>1</v>
      </c>
      <c r="L402" s="42">
        <f t="shared" si="13"/>
        <v>2008</v>
      </c>
      <c r="N402"/>
      <c r="O402"/>
      <c r="P402"/>
      <c r="Q402"/>
    </row>
    <row r="403" spans="2:17">
      <c r="B403" s="41">
        <v>864</v>
      </c>
      <c r="C403" s="24" t="s">
        <v>24</v>
      </c>
      <c r="D403" s="24" t="s">
        <v>428</v>
      </c>
      <c r="E403" s="25">
        <v>39153</v>
      </c>
      <c r="F403" s="49">
        <v>6528.43</v>
      </c>
      <c r="G403" s="48">
        <v>6227.11</v>
      </c>
      <c r="H403" s="48">
        <v>7430.74</v>
      </c>
      <c r="I403" s="48">
        <v>2144.16</v>
      </c>
      <c r="J403" s="24">
        <f t="shared" si="12"/>
        <v>3</v>
      </c>
      <c r="K403" s="47">
        <v>1</v>
      </c>
      <c r="L403" s="42">
        <f t="shared" si="13"/>
        <v>2007</v>
      </c>
      <c r="N403"/>
      <c r="O403"/>
      <c r="P403"/>
      <c r="Q403"/>
    </row>
    <row r="404" spans="2:17">
      <c r="B404" s="41">
        <v>1136</v>
      </c>
      <c r="C404" s="24" t="s">
        <v>23</v>
      </c>
      <c r="D404" s="24" t="s">
        <v>429</v>
      </c>
      <c r="E404" s="25">
        <v>39227</v>
      </c>
      <c r="F404" s="49">
        <v>9097.4</v>
      </c>
      <c r="G404" s="48">
        <v>4520</v>
      </c>
      <c r="H404" s="48">
        <v>3104.61</v>
      </c>
      <c r="I404" s="48">
        <v>2738.45</v>
      </c>
      <c r="J404" s="24">
        <f t="shared" si="12"/>
        <v>5</v>
      </c>
      <c r="K404" s="47">
        <v>5</v>
      </c>
      <c r="L404" s="42">
        <f t="shared" si="13"/>
        <v>2007</v>
      </c>
      <c r="N404"/>
      <c r="O404"/>
      <c r="P404"/>
      <c r="Q404"/>
    </row>
    <row r="405" spans="2:17">
      <c r="B405" s="41">
        <v>160</v>
      </c>
      <c r="C405" s="24" t="s">
        <v>20</v>
      </c>
      <c r="D405" s="24" t="s">
        <v>430</v>
      </c>
      <c r="E405" s="25">
        <v>39132</v>
      </c>
      <c r="F405" s="49">
        <v>6238.89</v>
      </c>
      <c r="G405" s="48">
        <v>3370.14</v>
      </c>
      <c r="H405" s="48">
        <v>8925.6299999999992</v>
      </c>
      <c r="I405" s="48">
        <v>9683.09</v>
      </c>
      <c r="J405" s="24">
        <f t="shared" si="12"/>
        <v>2</v>
      </c>
      <c r="K405" s="47">
        <v>2</v>
      </c>
      <c r="L405" s="42">
        <f t="shared" si="13"/>
        <v>2007</v>
      </c>
      <c r="N405"/>
      <c r="O405"/>
      <c r="P405"/>
      <c r="Q405"/>
    </row>
    <row r="406" spans="2:17">
      <c r="B406" s="41">
        <v>1270</v>
      </c>
      <c r="C406" s="24" t="s">
        <v>20</v>
      </c>
      <c r="D406" s="24" t="s">
        <v>431</v>
      </c>
      <c r="E406" s="25">
        <v>39730</v>
      </c>
      <c r="F406" s="49">
        <v>9148.6200000000008</v>
      </c>
      <c r="G406" s="48">
        <v>2664.94</v>
      </c>
      <c r="H406" s="48">
        <v>3931.63</v>
      </c>
      <c r="I406" s="48">
        <v>9716.51</v>
      </c>
      <c r="J406" s="24">
        <f t="shared" si="12"/>
        <v>10</v>
      </c>
      <c r="K406" s="47">
        <v>6</v>
      </c>
      <c r="L406" s="42">
        <f t="shared" si="13"/>
        <v>2008</v>
      </c>
      <c r="N406"/>
      <c r="O406"/>
      <c r="P406"/>
      <c r="Q406"/>
    </row>
    <row r="407" spans="2:17">
      <c r="B407" s="41">
        <v>524</v>
      </c>
      <c r="C407" s="24" t="s">
        <v>23</v>
      </c>
      <c r="D407" s="24" t="s">
        <v>432</v>
      </c>
      <c r="E407" s="25">
        <v>39459</v>
      </c>
      <c r="F407" s="49">
        <v>2330.6999999999998</v>
      </c>
      <c r="G407" s="48">
        <v>2945.21</v>
      </c>
      <c r="H407" s="48">
        <v>6586.15</v>
      </c>
      <c r="I407" s="48">
        <v>7104.42</v>
      </c>
      <c r="J407" s="24">
        <f t="shared" si="12"/>
        <v>1</v>
      </c>
      <c r="K407" s="47">
        <v>9</v>
      </c>
      <c r="L407" s="42">
        <f t="shared" si="13"/>
        <v>2008</v>
      </c>
      <c r="N407"/>
      <c r="O407"/>
      <c r="P407"/>
      <c r="Q407"/>
    </row>
    <row r="408" spans="2:17">
      <c r="B408" s="41">
        <v>149</v>
      </c>
      <c r="C408" s="24" t="s">
        <v>20</v>
      </c>
      <c r="D408" s="24" t="s">
        <v>433</v>
      </c>
      <c r="E408" s="25">
        <v>39186</v>
      </c>
      <c r="F408" s="49">
        <v>4264.6000000000004</v>
      </c>
      <c r="G408" s="48">
        <v>110.93</v>
      </c>
      <c r="H408" s="48">
        <v>9578.15</v>
      </c>
      <c r="I408" s="48">
        <v>3431.36</v>
      </c>
      <c r="J408" s="24">
        <f t="shared" si="12"/>
        <v>4</v>
      </c>
      <c r="K408" s="47">
        <v>8</v>
      </c>
      <c r="L408" s="42">
        <f t="shared" si="13"/>
        <v>2007</v>
      </c>
      <c r="N408"/>
      <c r="O408"/>
      <c r="P408"/>
      <c r="Q408"/>
    </row>
    <row r="409" spans="2:17">
      <c r="B409" s="41">
        <v>1252</v>
      </c>
      <c r="C409" s="24" t="s">
        <v>21</v>
      </c>
      <c r="D409" s="24" t="s">
        <v>434</v>
      </c>
      <c r="E409" s="25">
        <v>39653</v>
      </c>
      <c r="F409" s="49">
        <v>1837.62</v>
      </c>
      <c r="G409" s="48">
        <v>6895.58</v>
      </c>
      <c r="H409" s="48">
        <v>3867.47</v>
      </c>
      <c r="I409" s="48">
        <v>2171.59</v>
      </c>
      <c r="J409" s="24">
        <f t="shared" si="12"/>
        <v>7</v>
      </c>
      <c r="K409" s="47">
        <v>1</v>
      </c>
      <c r="L409" s="42">
        <f t="shared" si="13"/>
        <v>2008</v>
      </c>
      <c r="N409"/>
      <c r="O409"/>
      <c r="P409"/>
      <c r="Q409"/>
    </row>
    <row r="410" spans="2:17">
      <c r="B410" s="41">
        <v>942</v>
      </c>
      <c r="C410" s="24" t="s">
        <v>24</v>
      </c>
      <c r="D410" s="24" t="s">
        <v>435</v>
      </c>
      <c r="E410" s="25">
        <v>39375</v>
      </c>
      <c r="F410" s="49">
        <v>7783.86</v>
      </c>
      <c r="G410" s="48">
        <v>2201.84</v>
      </c>
      <c r="H410" s="48">
        <v>9960.44</v>
      </c>
      <c r="I410" s="48">
        <v>3027.23</v>
      </c>
      <c r="J410" s="24">
        <f t="shared" si="12"/>
        <v>10</v>
      </c>
      <c r="K410" s="47">
        <v>3</v>
      </c>
      <c r="L410" s="42">
        <f t="shared" si="13"/>
        <v>2007</v>
      </c>
      <c r="N410"/>
      <c r="O410"/>
      <c r="P410"/>
      <c r="Q410"/>
    </row>
    <row r="411" spans="2:17">
      <c r="B411" s="41">
        <v>663</v>
      </c>
      <c r="C411" s="24" t="s">
        <v>24</v>
      </c>
      <c r="D411" s="24" t="s">
        <v>436</v>
      </c>
      <c r="E411" s="25">
        <v>39547</v>
      </c>
      <c r="F411" s="49">
        <v>5480.16</v>
      </c>
      <c r="G411" s="48">
        <v>3845.64</v>
      </c>
      <c r="H411" s="48">
        <v>609.26</v>
      </c>
      <c r="I411" s="48">
        <v>2286.66</v>
      </c>
      <c r="J411" s="24">
        <f t="shared" si="12"/>
        <v>4</v>
      </c>
      <c r="K411" s="47">
        <v>8</v>
      </c>
      <c r="L411" s="42">
        <f t="shared" si="13"/>
        <v>2008</v>
      </c>
      <c r="N411"/>
      <c r="O411"/>
      <c r="P411"/>
      <c r="Q411"/>
    </row>
    <row r="412" spans="2:17">
      <c r="B412" s="41">
        <v>965</v>
      </c>
      <c r="C412" s="24" t="s">
        <v>24</v>
      </c>
      <c r="D412" s="24" t="s">
        <v>437</v>
      </c>
      <c r="E412" s="25">
        <v>39158</v>
      </c>
      <c r="F412" s="49">
        <v>6170.54</v>
      </c>
      <c r="G412" s="48">
        <v>7826.27</v>
      </c>
      <c r="H412" s="48">
        <v>219.6</v>
      </c>
      <c r="I412" s="48">
        <v>6100.32</v>
      </c>
      <c r="J412" s="24">
        <f t="shared" si="12"/>
        <v>3</v>
      </c>
      <c r="K412" s="47">
        <v>8</v>
      </c>
      <c r="L412" s="42">
        <f t="shared" si="13"/>
        <v>2007</v>
      </c>
      <c r="N412"/>
      <c r="O412"/>
      <c r="P412"/>
      <c r="Q412"/>
    </row>
    <row r="413" spans="2:17">
      <c r="B413" s="41">
        <v>337</v>
      </c>
      <c r="C413" s="24" t="s">
        <v>20</v>
      </c>
      <c r="D413" s="24" t="s">
        <v>438</v>
      </c>
      <c r="E413" s="25">
        <v>39592</v>
      </c>
      <c r="F413" s="49">
        <v>1979.28</v>
      </c>
      <c r="G413" s="48">
        <v>1386.05</v>
      </c>
      <c r="H413" s="48">
        <v>8375.5</v>
      </c>
      <c r="I413" s="48">
        <v>1313.88</v>
      </c>
      <c r="J413" s="24">
        <f t="shared" si="12"/>
        <v>5</v>
      </c>
      <c r="K413" s="47">
        <v>6</v>
      </c>
      <c r="L413" s="42">
        <f t="shared" si="13"/>
        <v>2008</v>
      </c>
      <c r="N413"/>
      <c r="O413"/>
      <c r="P413"/>
      <c r="Q413"/>
    </row>
    <row r="414" spans="2:17">
      <c r="B414" s="41">
        <v>1178</v>
      </c>
      <c r="C414" s="24" t="s">
        <v>21</v>
      </c>
      <c r="D414" s="24" t="s">
        <v>439</v>
      </c>
      <c r="E414" s="25">
        <v>39087</v>
      </c>
      <c r="F414" s="49">
        <v>6198.23</v>
      </c>
      <c r="G414" s="48">
        <v>9799.33</v>
      </c>
      <c r="H414" s="48">
        <v>9047.92</v>
      </c>
      <c r="I414" s="48">
        <v>9421.92</v>
      </c>
      <c r="J414" s="24">
        <f t="shared" si="12"/>
        <v>1</v>
      </c>
      <c r="K414" s="47">
        <v>1</v>
      </c>
      <c r="L414" s="42">
        <f t="shared" si="13"/>
        <v>2007</v>
      </c>
      <c r="N414"/>
      <c r="O414"/>
      <c r="P414"/>
      <c r="Q414"/>
    </row>
    <row r="415" spans="2:17">
      <c r="B415" s="41">
        <v>1160</v>
      </c>
      <c r="C415" s="24" t="s">
        <v>22</v>
      </c>
      <c r="D415" s="24" t="s">
        <v>440</v>
      </c>
      <c r="E415" s="25">
        <v>39308</v>
      </c>
      <c r="F415" s="49">
        <v>6908.57</v>
      </c>
      <c r="G415" s="48">
        <v>854.44</v>
      </c>
      <c r="H415" s="48">
        <v>6490.39</v>
      </c>
      <c r="I415" s="48">
        <v>1274.48</v>
      </c>
      <c r="J415" s="24">
        <f t="shared" si="12"/>
        <v>8</v>
      </c>
      <c r="K415" s="47">
        <v>8</v>
      </c>
      <c r="L415" s="42">
        <f t="shared" si="13"/>
        <v>2007</v>
      </c>
      <c r="N415"/>
      <c r="O415"/>
      <c r="P415"/>
      <c r="Q415"/>
    </row>
    <row r="416" spans="2:17">
      <c r="B416" s="41">
        <v>1108</v>
      </c>
      <c r="C416" s="24" t="s">
        <v>22</v>
      </c>
      <c r="D416" s="24" t="s">
        <v>441</v>
      </c>
      <c r="E416" s="25">
        <v>39209</v>
      </c>
      <c r="F416" s="49">
        <v>7303.87</v>
      </c>
      <c r="G416" s="48">
        <v>2422.9499999999998</v>
      </c>
      <c r="H416" s="48">
        <v>6717.8</v>
      </c>
      <c r="I416" s="48">
        <v>4436.45</v>
      </c>
      <c r="J416" s="24">
        <f t="shared" si="12"/>
        <v>5</v>
      </c>
      <c r="K416" s="47">
        <v>2</v>
      </c>
      <c r="L416" s="42">
        <f t="shared" si="13"/>
        <v>2007</v>
      </c>
      <c r="N416"/>
      <c r="O416"/>
      <c r="P416"/>
      <c r="Q416"/>
    </row>
    <row r="417" spans="2:17">
      <c r="B417" s="41">
        <v>1132</v>
      </c>
      <c r="C417" s="24" t="s">
        <v>24</v>
      </c>
      <c r="D417" s="24" t="s">
        <v>442</v>
      </c>
      <c r="E417" s="25">
        <v>39217</v>
      </c>
      <c r="F417" s="49">
        <v>4017.52</v>
      </c>
      <c r="G417" s="48">
        <v>723.69</v>
      </c>
      <c r="H417" s="48">
        <v>7016.86</v>
      </c>
      <c r="I417" s="48">
        <v>761.16</v>
      </c>
      <c r="J417" s="24">
        <f t="shared" si="12"/>
        <v>5</v>
      </c>
      <c r="K417" s="47">
        <v>8</v>
      </c>
      <c r="L417" s="42">
        <f t="shared" si="13"/>
        <v>2007</v>
      </c>
      <c r="N417"/>
      <c r="O417"/>
      <c r="P417"/>
      <c r="Q417"/>
    </row>
    <row r="418" spans="2:17">
      <c r="B418" s="41">
        <v>21</v>
      </c>
      <c r="C418" s="24" t="s">
        <v>21</v>
      </c>
      <c r="D418" s="24" t="s">
        <v>443</v>
      </c>
      <c r="E418" s="25">
        <v>39176</v>
      </c>
      <c r="F418" s="49">
        <v>3737.64</v>
      </c>
      <c r="G418" s="48">
        <v>8331.98</v>
      </c>
      <c r="H418" s="48">
        <v>7667.67</v>
      </c>
      <c r="I418" s="48">
        <v>5861.67</v>
      </c>
      <c r="J418" s="24">
        <f t="shared" si="12"/>
        <v>4</v>
      </c>
      <c r="K418" s="47">
        <v>6</v>
      </c>
      <c r="L418" s="42">
        <f t="shared" si="13"/>
        <v>2007</v>
      </c>
      <c r="N418"/>
      <c r="O418"/>
      <c r="P418"/>
      <c r="Q418"/>
    </row>
    <row r="419" spans="2:17">
      <c r="B419" s="41">
        <v>412</v>
      </c>
      <c r="C419" s="24" t="s">
        <v>22</v>
      </c>
      <c r="D419" s="24" t="s">
        <v>444</v>
      </c>
      <c r="E419" s="25">
        <v>39339</v>
      </c>
      <c r="F419" s="49">
        <v>6585.73</v>
      </c>
      <c r="G419" s="48">
        <v>390.77</v>
      </c>
      <c r="H419" s="48">
        <v>1227.3599999999999</v>
      </c>
      <c r="I419" s="48">
        <v>9111.33</v>
      </c>
      <c r="J419" s="24">
        <f t="shared" si="12"/>
        <v>9</v>
      </c>
      <c r="K419" s="47">
        <v>8</v>
      </c>
      <c r="L419" s="42">
        <f t="shared" si="13"/>
        <v>2007</v>
      </c>
      <c r="N419"/>
      <c r="O419"/>
      <c r="P419"/>
      <c r="Q419"/>
    </row>
    <row r="420" spans="2:17">
      <c r="B420" s="41">
        <v>931</v>
      </c>
      <c r="C420" s="24" t="s">
        <v>20</v>
      </c>
      <c r="D420" s="24" t="s">
        <v>445</v>
      </c>
      <c r="E420" s="25">
        <v>39462</v>
      </c>
      <c r="F420" s="49">
        <v>6586.49</v>
      </c>
      <c r="G420" s="48">
        <v>7459.4</v>
      </c>
      <c r="H420" s="48">
        <v>3072.81</v>
      </c>
      <c r="I420" s="48">
        <v>2647.61</v>
      </c>
      <c r="J420" s="24">
        <f t="shared" si="12"/>
        <v>1</v>
      </c>
      <c r="K420" s="47">
        <v>5</v>
      </c>
      <c r="L420" s="42">
        <f t="shared" si="13"/>
        <v>2008</v>
      </c>
      <c r="N420"/>
      <c r="O420"/>
      <c r="P420"/>
      <c r="Q420"/>
    </row>
    <row r="421" spans="2:17">
      <c r="B421" s="41">
        <v>1266</v>
      </c>
      <c r="C421" s="24" t="s">
        <v>20</v>
      </c>
      <c r="D421" s="24" t="s">
        <v>446</v>
      </c>
      <c r="E421" s="25">
        <v>39258</v>
      </c>
      <c r="F421" s="49">
        <v>9880.0400000000009</v>
      </c>
      <c r="G421" s="48">
        <v>683.36</v>
      </c>
      <c r="H421" s="48">
        <v>3183.97</v>
      </c>
      <c r="I421" s="48">
        <v>6870.6</v>
      </c>
      <c r="J421" s="24">
        <f t="shared" si="12"/>
        <v>6</v>
      </c>
      <c r="K421" s="47">
        <v>1</v>
      </c>
      <c r="L421" s="42">
        <f t="shared" si="13"/>
        <v>2007</v>
      </c>
      <c r="N421"/>
      <c r="O421"/>
      <c r="P421"/>
      <c r="Q421"/>
    </row>
    <row r="422" spans="2:17">
      <c r="B422" s="41">
        <v>824</v>
      </c>
      <c r="C422" s="24" t="s">
        <v>24</v>
      </c>
      <c r="D422" s="24" t="s">
        <v>447</v>
      </c>
      <c r="E422" s="25">
        <v>39450</v>
      </c>
      <c r="F422" s="49">
        <v>7410.11</v>
      </c>
      <c r="G422" s="48">
        <v>2957.9</v>
      </c>
      <c r="H422" s="48">
        <v>1374.58</v>
      </c>
      <c r="I422" s="48">
        <v>3285.15</v>
      </c>
      <c r="J422" s="24">
        <f t="shared" si="12"/>
        <v>1</v>
      </c>
      <c r="K422" s="47">
        <v>6</v>
      </c>
      <c r="L422" s="42">
        <f t="shared" si="13"/>
        <v>2008</v>
      </c>
      <c r="N422"/>
      <c r="O422"/>
      <c r="P422"/>
      <c r="Q422"/>
    </row>
    <row r="423" spans="2:17">
      <c r="B423" s="41">
        <v>1099</v>
      </c>
      <c r="C423" s="24" t="s">
        <v>22</v>
      </c>
      <c r="D423" s="24" t="s">
        <v>448</v>
      </c>
      <c r="E423" s="25">
        <v>39312</v>
      </c>
      <c r="F423" s="49">
        <v>1984.73</v>
      </c>
      <c r="G423" s="48">
        <v>3991.31</v>
      </c>
      <c r="H423" s="48">
        <v>4452.91</v>
      </c>
      <c r="I423" s="48">
        <v>5686.97</v>
      </c>
      <c r="J423" s="24">
        <f t="shared" si="12"/>
        <v>8</v>
      </c>
      <c r="K423" s="47">
        <v>4</v>
      </c>
      <c r="L423" s="42">
        <f t="shared" si="13"/>
        <v>2007</v>
      </c>
      <c r="N423"/>
      <c r="O423"/>
      <c r="P423"/>
      <c r="Q423"/>
    </row>
    <row r="424" spans="2:17">
      <c r="B424" s="41">
        <v>906</v>
      </c>
      <c r="C424" s="24" t="s">
        <v>21</v>
      </c>
      <c r="D424" s="24" t="s">
        <v>449</v>
      </c>
      <c r="E424" s="25">
        <v>39724</v>
      </c>
      <c r="F424" s="49">
        <v>428.7</v>
      </c>
      <c r="G424" s="48">
        <v>4008.19</v>
      </c>
      <c r="H424" s="48">
        <v>267.93</v>
      </c>
      <c r="I424" s="48">
        <v>5037.03</v>
      </c>
      <c r="J424" s="24">
        <f t="shared" si="12"/>
        <v>10</v>
      </c>
      <c r="K424" s="47">
        <v>5</v>
      </c>
      <c r="L424" s="42">
        <f t="shared" si="13"/>
        <v>2008</v>
      </c>
      <c r="N424"/>
      <c r="O424"/>
      <c r="P424"/>
      <c r="Q424"/>
    </row>
    <row r="425" spans="2:17">
      <c r="B425" s="41">
        <v>1135</v>
      </c>
      <c r="C425" s="24" t="s">
        <v>21</v>
      </c>
      <c r="D425" s="24" t="s">
        <v>450</v>
      </c>
      <c r="E425" s="25">
        <v>39592</v>
      </c>
      <c r="F425" s="49">
        <v>3331.5</v>
      </c>
      <c r="G425" s="48">
        <v>3710.59</v>
      </c>
      <c r="H425" s="48">
        <v>1824</v>
      </c>
      <c r="I425" s="48">
        <v>6676.7</v>
      </c>
      <c r="J425" s="24">
        <f t="shared" si="12"/>
        <v>5</v>
      </c>
      <c r="K425" s="47">
        <v>3</v>
      </c>
      <c r="L425" s="42">
        <f t="shared" si="13"/>
        <v>2008</v>
      </c>
      <c r="N425"/>
      <c r="O425"/>
      <c r="P425"/>
      <c r="Q425"/>
    </row>
    <row r="426" spans="2:17">
      <c r="B426" s="41">
        <v>732</v>
      </c>
      <c r="C426" s="24" t="s">
        <v>24</v>
      </c>
      <c r="D426" s="24" t="s">
        <v>451</v>
      </c>
      <c r="E426" s="25">
        <v>39673</v>
      </c>
      <c r="F426" s="49">
        <v>6938.26</v>
      </c>
      <c r="G426" s="48">
        <v>6302.79</v>
      </c>
      <c r="H426" s="48">
        <v>2816.17</v>
      </c>
      <c r="I426" s="48">
        <v>5947.16</v>
      </c>
      <c r="J426" s="24">
        <f t="shared" si="12"/>
        <v>8</v>
      </c>
      <c r="K426" s="47">
        <v>1</v>
      </c>
      <c r="L426" s="42">
        <f t="shared" si="13"/>
        <v>2008</v>
      </c>
      <c r="N426"/>
      <c r="O426"/>
      <c r="P426"/>
      <c r="Q426"/>
    </row>
    <row r="427" spans="2:17">
      <c r="B427" s="41">
        <v>627</v>
      </c>
      <c r="C427" s="24" t="s">
        <v>20</v>
      </c>
      <c r="D427" s="24" t="s">
        <v>452</v>
      </c>
      <c r="E427" s="25">
        <v>39526</v>
      </c>
      <c r="F427" s="49">
        <v>1007.72</v>
      </c>
      <c r="G427" s="48">
        <v>6622.05</v>
      </c>
      <c r="H427" s="48">
        <v>3638.22</v>
      </c>
      <c r="I427" s="48">
        <v>9398.18</v>
      </c>
      <c r="J427" s="24">
        <f t="shared" si="12"/>
        <v>3</v>
      </c>
      <c r="K427" s="47">
        <v>8</v>
      </c>
      <c r="L427" s="42">
        <f t="shared" si="13"/>
        <v>2008</v>
      </c>
      <c r="N427"/>
      <c r="O427"/>
      <c r="P427"/>
      <c r="Q427"/>
    </row>
    <row r="428" spans="2:17">
      <c r="B428" s="41">
        <v>785</v>
      </c>
      <c r="C428" s="24" t="s">
        <v>24</v>
      </c>
      <c r="D428" s="24" t="s">
        <v>453</v>
      </c>
      <c r="E428" s="25">
        <v>39374</v>
      </c>
      <c r="F428" s="49">
        <v>2009.48</v>
      </c>
      <c r="G428" s="48">
        <v>4196.1099999999997</v>
      </c>
      <c r="H428" s="48">
        <v>738.48</v>
      </c>
      <c r="I428" s="48">
        <v>1059.99</v>
      </c>
      <c r="J428" s="24">
        <f t="shared" si="12"/>
        <v>10</v>
      </c>
      <c r="K428" s="47">
        <v>3</v>
      </c>
      <c r="L428" s="42">
        <f t="shared" si="13"/>
        <v>2007</v>
      </c>
      <c r="N428"/>
      <c r="O428"/>
      <c r="P428"/>
      <c r="Q428"/>
    </row>
    <row r="429" spans="2:17">
      <c r="B429" s="41">
        <v>977</v>
      </c>
      <c r="C429" s="24" t="s">
        <v>21</v>
      </c>
      <c r="D429" s="24" t="s">
        <v>454</v>
      </c>
      <c r="E429" s="25">
        <v>39484</v>
      </c>
      <c r="F429" s="49">
        <v>4219.37</v>
      </c>
      <c r="G429" s="48">
        <v>8959.2999999999993</v>
      </c>
      <c r="H429" s="48">
        <v>2659.1</v>
      </c>
      <c r="I429" s="48">
        <v>2562.21</v>
      </c>
      <c r="J429" s="24">
        <f t="shared" si="12"/>
        <v>2</v>
      </c>
      <c r="K429" s="47">
        <v>8</v>
      </c>
      <c r="L429" s="42">
        <f t="shared" si="13"/>
        <v>2008</v>
      </c>
      <c r="N429"/>
      <c r="O429"/>
      <c r="P429"/>
      <c r="Q429"/>
    </row>
    <row r="430" spans="2:17">
      <c r="B430" s="41">
        <v>491</v>
      </c>
      <c r="C430" s="24" t="s">
        <v>22</v>
      </c>
      <c r="D430" s="24" t="s">
        <v>455</v>
      </c>
      <c r="E430" s="25">
        <v>39540</v>
      </c>
      <c r="F430" s="49">
        <v>5367.96</v>
      </c>
      <c r="G430" s="48">
        <v>3772.71</v>
      </c>
      <c r="H430" s="48">
        <v>4723.6499999999996</v>
      </c>
      <c r="I430" s="48">
        <v>6865.38</v>
      </c>
      <c r="J430" s="24">
        <f t="shared" si="12"/>
        <v>4</v>
      </c>
      <c r="K430" s="47">
        <v>2</v>
      </c>
      <c r="L430" s="42">
        <f t="shared" si="13"/>
        <v>2008</v>
      </c>
      <c r="N430"/>
      <c r="O430"/>
      <c r="P430"/>
      <c r="Q430"/>
    </row>
    <row r="431" spans="2:17">
      <c r="B431" s="41">
        <v>986</v>
      </c>
      <c r="C431" s="24" t="s">
        <v>22</v>
      </c>
      <c r="D431" s="24" t="s">
        <v>456</v>
      </c>
      <c r="E431" s="25">
        <v>39706</v>
      </c>
      <c r="F431" s="49">
        <v>5186.22</v>
      </c>
      <c r="G431" s="48">
        <v>6428.67</v>
      </c>
      <c r="H431" s="48">
        <v>710.46</v>
      </c>
      <c r="I431" s="48">
        <v>220.84</v>
      </c>
      <c r="J431" s="24">
        <f t="shared" si="12"/>
        <v>9</v>
      </c>
      <c r="K431" s="47">
        <v>1</v>
      </c>
      <c r="L431" s="42">
        <f t="shared" si="13"/>
        <v>2008</v>
      </c>
      <c r="N431"/>
      <c r="O431"/>
      <c r="P431"/>
      <c r="Q431"/>
    </row>
    <row r="432" spans="2:17">
      <c r="B432" s="41">
        <v>224</v>
      </c>
      <c r="C432" s="24" t="s">
        <v>23</v>
      </c>
      <c r="D432" s="24" t="s">
        <v>457</v>
      </c>
      <c r="E432" s="25">
        <v>39263</v>
      </c>
      <c r="F432" s="49">
        <v>4379.95</v>
      </c>
      <c r="G432" s="48">
        <v>258.01</v>
      </c>
      <c r="H432" s="48">
        <v>2088.23</v>
      </c>
      <c r="I432" s="48">
        <v>6919.44</v>
      </c>
      <c r="J432" s="24">
        <f t="shared" si="12"/>
        <v>6</v>
      </c>
      <c r="K432" s="47">
        <v>4</v>
      </c>
      <c r="L432" s="42">
        <f t="shared" si="13"/>
        <v>2007</v>
      </c>
      <c r="N432"/>
      <c r="O432"/>
      <c r="P432"/>
      <c r="Q432"/>
    </row>
    <row r="433" spans="2:17">
      <c r="B433" s="41">
        <v>922</v>
      </c>
      <c r="C433" s="24" t="s">
        <v>21</v>
      </c>
      <c r="D433" s="24" t="s">
        <v>458</v>
      </c>
      <c r="E433" s="25">
        <v>39093</v>
      </c>
      <c r="F433" s="49">
        <v>7836.28</v>
      </c>
      <c r="G433" s="48">
        <v>6490.64</v>
      </c>
      <c r="H433" s="48">
        <v>6451.68</v>
      </c>
      <c r="I433" s="48">
        <v>4413.49</v>
      </c>
      <c r="J433" s="24">
        <f t="shared" si="12"/>
        <v>1</v>
      </c>
      <c r="K433" s="47">
        <v>7</v>
      </c>
      <c r="L433" s="42">
        <f t="shared" si="13"/>
        <v>2007</v>
      </c>
      <c r="N433"/>
      <c r="O433"/>
      <c r="P433"/>
      <c r="Q433"/>
    </row>
    <row r="434" spans="2:17">
      <c r="B434" s="41">
        <v>73</v>
      </c>
      <c r="C434" s="24" t="s">
        <v>20</v>
      </c>
      <c r="D434" s="24" t="s">
        <v>459</v>
      </c>
      <c r="E434" s="25">
        <v>39307</v>
      </c>
      <c r="F434" s="49">
        <v>2309.4899999999998</v>
      </c>
      <c r="G434" s="48">
        <v>9604.98</v>
      </c>
      <c r="H434" s="48">
        <v>3818.84</v>
      </c>
      <c r="I434" s="48">
        <v>6296.97</v>
      </c>
      <c r="J434" s="24">
        <f t="shared" si="12"/>
        <v>8</v>
      </c>
      <c r="K434" s="47">
        <v>3</v>
      </c>
      <c r="L434" s="42">
        <f t="shared" si="13"/>
        <v>2007</v>
      </c>
      <c r="N434"/>
      <c r="O434"/>
      <c r="P434"/>
      <c r="Q434"/>
    </row>
    <row r="435" spans="2:17">
      <c r="B435" s="41">
        <v>1211</v>
      </c>
      <c r="C435" s="24" t="s">
        <v>21</v>
      </c>
      <c r="D435" s="24" t="s">
        <v>460</v>
      </c>
      <c r="E435" s="25">
        <v>39692</v>
      </c>
      <c r="F435" s="49">
        <v>1681.86</v>
      </c>
      <c r="G435" s="48">
        <v>1403.81</v>
      </c>
      <c r="H435" s="48">
        <v>4120.9399999999996</v>
      </c>
      <c r="I435" s="48">
        <v>2870.75</v>
      </c>
      <c r="J435" s="24">
        <f t="shared" si="12"/>
        <v>9</v>
      </c>
      <c r="K435" s="47">
        <v>6</v>
      </c>
      <c r="L435" s="42">
        <f t="shared" si="13"/>
        <v>2008</v>
      </c>
      <c r="N435"/>
      <c r="O435"/>
      <c r="P435"/>
      <c r="Q435"/>
    </row>
    <row r="436" spans="2:17">
      <c r="B436" s="41">
        <v>967</v>
      </c>
      <c r="C436" s="24" t="s">
        <v>22</v>
      </c>
      <c r="D436" s="24" t="s">
        <v>461</v>
      </c>
      <c r="E436" s="25">
        <v>39261</v>
      </c>
      <c r="F436" s="49">
        <v>1192.8</v>
      </c>
      <c r="G436" s="48">
        <v>3070.79</v>
      </c>
      <c r="H436" s="48">
        <v>4554.59</v>
      </c>
      <c r="I436" s="48">
        <v>8155.41</v>
      </c>
      <c r="J436" s="24">
        <f t="shared" si="12"/>
        <v>6</v>
      </c>
      <c r="K436" s="47">
        <v>8</v>
      </c>
      <c r="L436" s="42">
        <f t="shared" si="13"/>
        <v>2007</v>
      </c>
      <c r="N436"/>
      <c r="O436"/>
      <c r="P436"/>
      <c r="Q436"/>
    </row>
    <row r="437" spans="2:17">
      <c r="B437" s="41">
        <v>1005</v>
      </c>
      <c r="C437" s="24" t="s">
        <v>21</v>
      </c>
      <c r="D437" s="24" t="s">
        <v>462</v>
      </c>
      <c r="E437" s="25">
        <v>39326</v>
      </c>
      <c r="F437" s="49">
        <v>6518.53</v>
      </c>
      <c r="G437" s="48">
        <v>2713.23</v>
      </c>
      <c r="H437" s="48">
        <v>8793.7199999999993</v>
      </c>
      <c r="I437" s="48">
        <v>6582.68</v>
      </c>
      <c r="J437" s="24">
        <f t="shared" si="12"/>
        <v>9</v>
      </c>
      <c r="K437" s="47">
        <v>4</v>
      </c>
      <c r="L437" s="42">
        <f t="shared" si="13"/>
        <v>2007</v>
      </c>
      <c r="N437"/>
      <c r="O437"/>
      <c r="P437"/>
      <c r="Q437"/>
    </row>
    <row r="438" spans="2:17">
      <c r="B438" s="41">
        <v>511</v>
      </c>
      <c r="C438" s="24" t="s">
        <v>24</v>
      </c>
      <c r="D438" s="24" t="s">
        <v>463</v>
      </c>
      <c r="E438" s="25">
        <v>39787</v>
      </c>
      <c r="F438" s="49">
        <v>216.89</v>
      </c>
      <c r="G438" s="48">
        <v>8844.68</v>
      </c>
      <c r="H438" s="48">
        <v>2258.2399999999998</v>
      </c>
      <c r="I438" s="48">
        <v>1293.81</v>
      </c>
      <c r="J438" s="24">
        <f t="shared" si="12"/>
        <v>12</v>
      </c>
      <c r="K438" s="47">
        <v>2</v>
      </c>
      <c r="L438" s="42">
        <f t="shared" si="13"/>
        <v>2008</v>
      </c>
      <c r="N438"/>
      <c r="O438"/>
      <c r="P438"/>
      <c r="Q438"/>
    </row>
    <row r="439" spans="2:17">
      <c r="B439" s="41">
        <v>485</v>
      </c>
      <c r="C439" s="24" t="s">
        <v>20</v>
      </c>
      <c r="D439" s="24" t="s">
        <v>464</v>
      </c>
      <c r="E439" s="25">
        <v>39501</v>
      </c>
      <c r="F439" s="49">
        <v>9692.76</v>
      </c>
      <c r="G439" s="48">
        <v>4314.7700000000004</v>
      </c>
      <c r="H439" s="48">
        <v>3919.6</v>
      </c>
      <c r="I439" s="48">
        <v>9750.64</v>
      </c>
      <c r="J439" s="24">
        <f t="shared" si="12"/>
        <v>2</v>
      </c>
      <c r="K439" s="47">
        <v>5</v>
      </c>
      <c r="L439" s="42">
        <f t="shared" si="13"/>
        <v>2008</v>
      </c>
      <c r="N439"/>
      <c r="O439"/>
      <c r="P439"/>
      <c r="Q439"/>
    </row>
    <row r="440" spans="2:17">
      <c r="B440" s="41">
        <v>714</v>
      </c>
      <c r="C440" s="24" t="s">
        <v>24</v>
      </c>
      <c r="D440" s="24" t="s">
        <v>465</v>
      </c>
      <c r="E440" s="25">
        <v>39194</v>
      </c>
      <c r="F440" s="49">
        <v>7490.94</v>
      </c>
      <c r="G440" s="48">
        <v>2450.31</v>
      </c>
      <c r="H440" s="48">
        <v>5903.5</v>
      </c>
      <c r="I440" s="48">
        <v>1729.78</v>
      </c>
      <c r="J440" s="24">
        <f t="shared" si="12"/>
        <v>4</v>
      </c>
      <c r="K440" s="47">
        <v>4</v>
      </c>
      <c r="L440" s="42">
        <f t="shared" si="13"/>
        <v>2007</v>
      </c>
      <c r="N440"/>
      <c r="O440"/>
      <c r="P440"/>
      <c r="Q440"/>
    </row>
    <row r="441" spans="2:17">
      <c r="B441" s="41">
        <v>1241</v>
      </c>
      <c r="C441" s="24" t="s">
        <v>22</v>
      </c>
      <c r="D441" s="24" t="s">
        <v>466</v>
      </c>
      <c r="E441" s="25">
        <v>39628</v>
      </c>
      <c r="F441" s="49">
        <v>3756.07</v>
      </c>
      <c r="G441" s="48">
        <v>9679.19</v>
      </c>
      <c r="H441" s="48">
        <v>3038.81</v>
      </c>
      <c r="I441" s="48">
        <v>3238.67</v>
      </c>
      <c r="J441" s="24">
        <f t="shared" si="12"/>
        <v>6</v>
      </c>
      <c r="K441" s="47">
        <v>1</v>
      </c>
      <c r="L441" s="42">
        <f t="shared" si="13"/>
        <v>2008</v>
      </c>
      <c r="N441"/>
      <c r="O441"/>
      <c r="P441"/>
      <c r="Q441"/>
    </row>
    <row r="442" spans="2:17">
      <c r="B442" s="41">
        <v>607</v>
      </c>
      <c r="C442" s="24" t="s">
        <v>24</v>
      </c>
      <c r="D442" s="24" t="s">
        <v>467</v>
      </c>
      <c r="E442" s="25">
        <v>39612</v>
      </c>
      <c r="F442" s="49">
        <v>8478.42</v>
      </c>
      <c r="G442" s="48">
        <v>116.23</v>
      </c>
      <c r="H442" s="48">
        <v>1366.25</v>
      </c>
      <c r="I442" s="48">
        <v>8431.5300000000007</v>
      </c>
      <c r="J442" s="24">
        <f t="shared" si="12"/>
        <v>6</v>
      </c>
      <c r="K442" s="47">
        <v>3</v>
      </c>
      <c r="L442" s="42">
        <f t="shared" si="13"/>
        <v>2008</v>
      </c>
      <c r="N442"/>
      <c r="O442"/>
      <c r="P442"/>
      <c r="Q442"/>
    </row>
    <row r="443" spans="2:17">
      <c r="B443" s="41">
        <v>443</v>
      </c>
      <c r="C443" s="24" t="s">
        <v>20</v>
      </c>
      <c r="D443" s="24" t="s">
        <v>468</v>
      </c>
      <c r="E443" s="25">
        <v>39452</v>
      </c>
      <c r="F443" s="49">
        <v>9681.81</v>
      </c>
      <c r="G443" s="48">
        <v>6442.67</v>
      </c>
      <c r="H443" s="48">
        <v>8459.7999999999993</v>
      </c>
      <c r="I443" s="48">
        <v>7231.35</v>
      </c>
      <c r="J443" s="24">
        <f t="shared" si="12"/>
        <v>1</v>
      </c>
      <c r="K443" s="47">
        <v>7</v>
      </c>
      <c r="L443" s="42">
        <f t="shared" si="13"/>
        <v>2008</v>
      </c>
      <c r="N443"/>
      <c r="O443"/>
      <c r="P443"/>
      <c r="Q443"/>
    </row>
    <row r="444" spans="2:17">
      <c r="B444" s="41">
        <v>1039</v>
      </c>
      <c r="C444" s="24" t="s">
        <v>20</v>
      </c>
      <c r="D444" s="24" t="s">
        <v>469</v>
      </c>
      <c r="E444" s="25">
        <v>39471</v>
      </c>
      <c r="F444" s="49">
        <v>9475.1299999999992</v>
      </c>
      <c r="G444" s="48">
        <v>3959.04</v>
      </c>
      <c r="H444" s="48">
        <v>7220.6</v>
      </c>
      <c r="I444" s="48">
        <v>4584.7700000000004</v>
      </c>
      <c r="J444" s="24">
        <f t="shared" si="12"/>
        <v>1</v>
      </c>
      <c r="K444" s="47">
        <v>1</v>
      </c>
      <c r="L444" s="42">
        <f t="shared" si="13"/>
        <v>2008</v>
      </c>
      <c r="N444"/>
      <c r="O444"/>
      <c r="P444"/>
      <c r="Q444"/>
    </row>
    <row r="445" spans="2:17">
      <c r="B445" s="41">
        <v>884</v>
      </c>
      <c r="C445" s="24" t="s">
        <v>23</v>
      </c>
      <c r="D445" s="24" t="s">
        <v>470</v>
      </c>
      <c r="E445" s="25">
        <v>39804</v>
      </c>
      <c r="F445" s="49">
        <v>7407.81</v>
      </c>
      <c r="G445" s="48">
        <v>4131.63</v>
      </c>
      <c r="H445" s="48">
        <v>5619.87</v>
      </c>
      <c r="I445" s="48">
        <v>6410.01</v>
      </c>
      <c r="J445" s="24">
        <f t="shared" si="12"/>
        <v>12</v>
      </c>
      <c r="K445" s="47">
        <v>8</v>
      </c>
      <c r="L445" s="42">
        <f t="shared" si="13"/>
        <v>2008</v>
      </c>
      <c r="N445"/>
      <c r="O445"/>
      <c r="P445"/>
      <c r="Q445"/>
    </row>
    <row r="446" spans="2:17">
      <c r="B446" s="41">
        <v>552</v>
      </c>
      <c r="C446" s="24" t="s">
        <v>24</v>
      </c>
      <c r="D446" s="24" t="s">
        <v>471</v>
      </c>
      <c r="E446" s="25">
        <v>39359</v>
      </c>
      <c r="F446" s="49">
        <v>803.58</v>
      </c>
      <c r="G446" s="48">
        <v>2997.44</v>
      </c>
      <c r="H446" s="48">
        <v>3262.49</v>
      </c>
      <c r="I446" s="48">
        <v>8856.19</v>
      </c>
      <c r="J446" s="24">
        <f t="shared" si="12"/>
        <v>10</v>
      </c>
      <c r="K446" s="47">
        <v>1</v>
      </c>
      <c r="L446" s="42">
        <f t="shared" si="13"/>
        <v>2007</v>
      </c>
      <c r="N446"/>
      <c r="O446"/>
      <c r="P446"/>
      <c r="Q446"/>
    </row>
    <row r="447" spans="2:17">
      <c r="B447" s="41">
        <v>143</v>
      </c>
      <c r="C447" s="24" t="s">
        <v>20</v>
      </c>
      <c r="D447" s="24" t="s">
        <v>472</v>
      </c>
      <c r="E447" s="25">
        <v>39460</v>
      </c>
      <c r="F447" s="49">
        <v>6207.83</v>
      </c>
      <c r="G447" s="48">
        <v>8251.19</v>
      </c>
      <c r="H447" s="48">
        <v>3047.31</v>
      </c>
      <c r="I447" s="48">
        <v>4989.71</v>
      </c>
      <c r="J447" s="24">
        <f t="shared" si="12"/>
        <v>1</v>
      </c>
      <c r="K447" s="47">
        <v>8</v>
      </c>
      <c r="L447" s="42">
        <f t="shared" si="13"/>
        <v>2008</v>
      </c>
      <c r="N447"/>
      <c r="O447"/>
      <c r="P447"/>
      <c r="Q447"/>
    </row>
    <row r="448" spans="2:17">
      <c r="B448" s="41">
        <v>1256</v>
      </c>
      <c r="C448" s="24" t="s">
        <v>22</v>
      </c>
      <c r="D448" s="24" t="s">
        <v>473</v>
      </c>
      <c r="E448" s="25">
        <v>39221</v>
      </c>
      <c r="F448" s="49">
        <v>4818.49</v>
      </c>
      <c r="G448" s="48">
        <v>3606.28</v>
      </c>
      <c r="H448" s="48">
        <v>4385.74</v>
      </c>
      <c r="I448" s="48">
        <v>3985.63</v>
      </c>
      <c r="J448" s="24">
        <f t="shared" si="12"/>
        <v>5</v>
      </c>
      <c r="K448" s="47">
        <v>9</v>
      </c>
      <c r="L448" s="42">
        <f t="shared" si="13"/>
        <v>2007</v>
      </c>
      <c r="N448"/>
      <c r="O448"/>
      <c r="P448"/>
      <c r="Q448"/>
    </row>
    <row r="449" spans="2:17">
      <c r="B449" s="41">
        <v>567</v>
      </c>
      <c r="C449" s="24" t="s">
        <v>22</v>
      </c>
      <c r="D449" s="24" t="s">
        <v>474</v>
      </c>
      <c r="E449" s="25">
        <v>39679</v>
      </c>
      <c r="F449" s="49">
        <v>5880.58</v>
      </c>
      <c r="G449" s="48">
        <v>9752.7199999999993</v>
      </c>
      <c r="H449" s="48">
        <v>9819.69</v>
      </c>
      <c r="I449" s="48">
        <v>8003.17</v>
      </c>
      <c r="J449" s="24">
        <f t="shared" si="12"/>
        <v>8</v>
      </c>
      <c r="K449" s="47">
        <v>4</v>
      </c>
      <c r="L449" s="42">
        <f t="shared" si="13"/>
        <v>2008</v>
      </c>
      <c r="N449"/>
      <c r="O449"/>
      <c r="P449"/>
      <c r="Q449"/>
    </row>
    <row r="450" spans="2:17">
      <c r="B450" s="41">
        <v>189</v>
      </c>
      <c r="C450" s="24" t="s">
        <v>21</v>
      </c>
      <c r="D450" s="24" t="s">
        <v>475</v>
      </c>
      <c r="E450" s="25">
        <v>39186</v>
      </c>
      <c r="F450" s="49">
        <v>6215.73</v>
      </c>
      <c r="G450" s="48">
        <v>420.66</v>
      </c>
      <c r="H450" s="48">
        <v>9321.7900000000009</v>
      </c>
      <c r="I450" s="48">
        <v>6531.76</v>
      </c>
      <c r="J450" s="24">
        <f t="shared" si="12"/>
        <v>4</v>
      </c>
      <c r="K450" s="47">
        <v>6</v>
      </c>
      <c r="L450" s="42">
        <f t="shared" si="13"/>
        <v>2007</v>
      </c>
      <c r="N450"/>
      <c r="O450"/>
      <c r="P450"/>
      <c r="Q450"/>
    </row>
    <row r="451" spans="2:17">
      <c r="B451" s="41">
        <v>55</v>
      </c>
      <c r="C451" s="24" t="s">
        <v>21</v>
      </c>
      <c r="D451" s="24" t="s">
        <v>476</v>
      </c>
      <c r="E451" s="25">
        <v>39196</v>
      </c>
      <c r="F451" s="49">
        <v>7927.96</v>
      </c>
      <c r="G451" s="48">
        <v>4386.82</v>
      </c>
      <c r="H451" s="48">
        <v>2105.87</v>
      </c>
      <c r="I451" s="48">
        <v>1113.71</v>
      </c>
      <c r="J451" s="24">
        <f t="shared" si="12"/>
        <v>4</v>
      </c>
      <c r="K451" s="47">
        <v>1</v>
      </c>
      <c r="L451" s="42">
        <f t="shared" si="13"/>
        <v>2007</v>
      </c>
      <c r="N451"/>
      <c r="O451"/>
      <c r="P451"/>
      <c r="Q451"/>
    </row>
    <row r="452" spans="2:17">
      <c r="B452" s="41">
        <v>1098</v>
      </c>
      <c r="C452" s="24" t="s">
        <v>22</v>
      </c>
      <c r="D452" s="24" t="s">
        <v>477</v>
      </c>
      <c r="E452" s="25">
        <v>39302</v>
      </c>
      <c r="F452" s="49">
        <v>574.82000000000005</v>
      </c>
      <c r="G452" s="48">
        <v>2395.81</v>
      </c>
      <c r="H452" s="48">
        <v>1212.19</v>
      </c>
      <c r="I452" s="48">
        <v>3817.2</v>
      </c>
      <c r="J452" s="24">
        <f t="shared" ref="J452:J515" si="14">MONTH(E452)</f>
        <v>8</v>
      </c>
      <c r="K452" s="47">
        <v>3</v>
      </c>
      <c r="L452" s="42">
        <f t="shared" ref="L452:L515" si="15">YEAR(E452)</f>
        <v>2007</v>
      </c>
      <c r="N452"/>
      <c r="O452"/>
      <c r="P452"/>
      <c r="Q452"/>
    </row>
    <row r="453" spans="2:17">
      <c r="B453" s="41">
        <v>386</v>
      </c>
      <c r="C453" s="24" t="s">
        <v>22</v>
      </c>
      <c r="D453" s="24" t="s">
        <v>478</v>
      </c>
      <c r="E453" s="25">
        <v>39306</v>
      </c>
      <c r="F453" s="49">
        <v>5173.05</v>
      </c>
      <c r="G453" s="48">
        <v>5900.61</v>
      </c>
      <c r="H453" s="48">
        <v>9916.9</v>
      </c>
      <c r="I453" s="48">
        <v>3707.12</v>
      </c>
      <c r="J453" s="24">
        <f t="shared" si="14"/>
        <v>8</v>
      </c>
      <c r="K453" s="47">
        <v>2</v>
      </c>
      <c r="L453" s="42">
        <f t="shared" si="15"/>
        <v>2007</v>
      </c>
      <c r="N453"/>
      <c r="O453"/>
      <c r="P453"/>
      <c r="Q453"/>
    </row>
    <row r="454" spans="2:17">
      <c r="B454" s="41">
        <v>303</v>
      </c>
      <c r="C454" s="24" t="s">
        <v>22</v>
      </c>
      <c r="D454" s="24" t="s">
        <v>479</v>
      </c>
      <c r="E454" s="25">
        <v>39360</v>
      </c>
      <c r="F454" s="49">
        <v>1740.79</v>
      </c>
      <c r="G454" s="48">
        <v>157.52000000000001</v>
      </c>
      <c r="H454" s="48">
        <v>189.08</v>
      </c>
      <c r="I454" s="48">
        <v>9621.81</v>
      </c>
      <c r="J454" s="24">
        <f t="shared" si="14"/>
        <v>10</v>
      </c>
      <c r="K454" s="47">
        <v>5</v>
      </c>
      <c r="L454" s="42">
        <f t="shared" si="15"/>
        <v>2007</v>
      </c>
      <c r="N454"/>
      <c r="O454"/>
      <c r="P454"/>
      <c r="Q454"/>
    </row>
    <row r="455" spans="2:17">
      <c r="B455" s="41">
        <v>445</v>
      </c>
      <c r="C455" s="24" t="s">
        <v>22</v>
      </c>
      <c r="D455" s="24" t="s">
        <v>480</v>
      </c>
      <c r="E455" s="25">
        <v>39690</v>
      </c>
      <c r="F455" s="49">
        <v>6677.37</v>
      </c>
      <c r="G455" s="48">
        <v>7200.85</v>
      </c>
      <c r="H455" s="48">
        <v>352.48</v>
      </c>
      <c r="I455" s="48">
        <v>9968.0400000000009</v>
      </c>
      <c r="J455" s="24">
        <f t="shared" si="14"/>
        <v>8</v>
      </c>
      <c r="K455" s="47">
        <v>4</v>
      </c>
      <c r="L455" s="42">
        <f t="shared" si="15"/>
        <v>2008</v>
      </c>
      <c r="N455"/>
      <c r="O455"/>
      <c r="P455"/>
      <c r="Q455"/>
    </row>
    <row r="456" spans="2:17">
      <c r="B456" s="41">
        <v>816</v>
      </c>
      <c r="C456" s="24" t="s">
        <v>21</v>
      </c>
      <c r="D456" s="24" t="s">
        <v>481</v>
      </c>
      <c r="E456" s="25">
        <v>39337</v>
      </c>
      <c r="F456" s="49">
        <v>9575.19</v>
      </c>
      <c r="G456" s="48">
        <v>8915.3799999999992</v>
      </c>
      <c r="H456" s="48">
        <v>9155.5</v>
      </c>
      <c r="I456" s="48">
        <v>2905.41</v>
      </c>
      <c r="J456" s="24">
        <f t="shared" si="14"/>
        <v>9</v>
      </c>
      <c r="K456" s="47">
        <v>2</v>
      </c>
      <c r="L456" s="42">
        <f t="shared" si="15"/>
        <v>2007</v>
      </c>
      <c r="N456"/>
      <c r="O456"/>
      <c r="P456"/>
      <c r="Q456"/>
    </row>
    <row r="457" spans="2:17">
      <c r="B457" s="41">
        <v>576</v>
      </c>
      <c r="C457" s="24" t="s">
        <v>22</v>
      </c>
      <c r="D457" s="24" t="s">
        <v>482</v>
      </c>
      <c r="E457" s="25">
        <v>39328</v>
      </c>
      <c r="F457" s="49">
        <v>7128.57</v>
      </c>
      <c r="G457" s="48">
        <v>5514.89</v>
      </c>
      <c r="H457" s="48">
        <v>8082.46</v>
      </c>
      <c r="I457" s="48">
        <v>1522.89</v>
      </c>
      <c r="J457" s="24">
        <f t="shared" si="14"/>
        <v>9</v>
      </c>
      <c r="K457" s="47">
        <v>8</v>
      </c>
      <c r="L457" s="42">
        <f t="shared" si="15"/>
        <v>2007</v>
      </c>
      <c r="N457"/>
      <c r="O457"/>
      <c r="P457"/>
      <c r="Q457"/>
    </row>
    <row r="458" spans="2:17">
      <c r="B458" s="41">
        <v>133</v>
      </c>
      <c r="C458" s="24" t="s">
        <v>23</v>
      </c>
      <c r="D458" s="24" t="s">
        <v>483</v>
      </c>
      <c r="E458" s="25">
        <v>39157</v>
      </c>
      <c r="F458" s="49">
        <v>3318.78</v>
      </c>
      <c r="G458" s="48">
        <v>8856.2800000000007</v>
      </c>
      <c r="H458" s="48">
        <v>5147.2700000000004</v>
      </c>
      <c r="I458" s="48">
        <v>5393.3</v>
      </c>
      <c r="J458" s="24">
        <f t="shared" si="14"/>
        <v>3</v>
      </c>
      <c r="K458" s="47">
        <v>6</v>
      </c>
      <c r="L458" s="42">
        <f t="shared" si="15"/>
        <v>2007</v>
      </c>
      <c r="N458"/>
      <c r="O458"/>
      <c r="P458"/>
      <c r="Q458"/>
    </row>
    <row r="459" spans="2:17">
      <c r="B459" s="41">
        <v>1113</v>
      </c>
      <c r="C459" s="24" t="s">
        <v>21</v>
      </c>
      <c r="D459" s="24" t="s">
        <v>484</v>
      </c>
      <c r="E459" s="25">
        <v>39382</v>
      </c>
      <c r="F459" s="49">
        <v>1183.6500000000001</v>
      </c>
      <c r="G459" s="48">
        <v>7018.51</v>
      </c>
      <c r="H459" s="48">
        <v>8308.1299999999992</v>
      </c>
      <c r="I459" s="48">
        <v>8218.73</v>
      </c>
      <c r="J459" s="24">
        <f t="shared" si="14"/>
        <v>10</v>
      </c>
      <c r="K459" s="47">
        <v>3</v>
      </c>
      <c r="L459" s="42">
        <f t="shared" si="15"/>
        <v>2007</v>
      </c>
      <c r="N459"/>
      <c r="O459"/>
      <c r="P459"/>
      <c r="Q459"/>
    </row>
    <row r="460" spans="2:17">
      <c r="B460" s="41">
        <v>306</v>
      </c>
      <c r="C460" s="24" t="s">
        <v>21</v>
      </c>
      <c r="D460" s="24" t="s">
        <v>485</v>
      </c>
      <c r="E460" s="25">
        <v>39563</v>
      </c>
      <c r="F460" s="49">
        <v>513.22</v>
      </c>
      <c r="G460" s="48">
        <v>4226.59</v>
      </c>
      <c r="H460" s="48">
        <v>7750.67</v>
      </c>
      <c r="I460" s="48">
        <v>3749.63</v>
      </c>
      <c r="J460" s="24">
        <f t="shared" si="14"/>
        <v>4</v>
      </c>
      <c r="K460" s="47">
        <v>9</v>
      </c>
      <c r="L460" s="42">
        <f t="shared" si="15"/>
        <v>2008</v>
      </c>
      <c r="N460"/>
      <c r="O460"/>
      <c r="P460"/>
      <c r="Q460"/>
    </row>
    <row r="461" spans="2:17">
      <c r="B461" s="41">
        <v>596</v>
      </c>
      <c r="C461" s="24" t="s">
        <v>20</v>
      </c>
      <c r="D461" s="24" t="s">
        <v>486</v>
      </c>
      <c r="E461" s="25">
        <v>39188</v>
      </c>
      <c r="F461" s="49">
        <v>4605.8</v>
      </c>
      <c r="G461" s="48">
        <v>5016.97</v>
      </c>
      <c r="H461" s="48">
        <v>2359.1999999999998</v>
      </c>
      <c r="I461" s="48">
        <v>9519.19</v>
      </c>
      <c r="J461" s="24">
        <f t="shared" si="14"/>
        <v>4</v>
      </c>
      <c r="K461" s="47">
        <v>2</v>
      </c>
      <c r="L461" s="42">
        <f t="shared" si="15"/>
        <v>2007</v>
      </c>
      <c r="N461"/>
      <c r="O461"/>
      <c r="P461"/>
      <c r="Q461"/>
    </row>
    <row r="462" spans="2:17">
      <c r="B462" s="41">
        <v>660</v>
      </c>
      <c r="C462" s="24" t="s">
        <v>20</v>
      </c>
      <c r="D462" s="24" t="s">
        <v>487</v>
      </c>
      <c r="E462" s="25">
        <v>39164</v>
      </c>
      <c r="F462" s="49">
        <v>4632.49</v>
      </c>
      <c r="G462" s="48">
        <v>8192</v>
      </c>
      <c r="H462" s="48">
        <v>9039.6299999999992</v>
      </c>
      <c r="I462" s="48">
        <v>591.22</v>
      </c>
      <c r="J462" s="24">
        <f t="shared" si="14"/>
        <v>3</v>
      </c>
      <c r="K462" s="47">
        <v>6</v>
      </c>
      <c r="L462" s="42">
        <f t="shared" si="15"/>
        <v>2007</v>
      </c>
      <c r="N462"/>
      <c r="O462"/>
      <c r="P462"/>
      <c r="Q462"/>
    </row>
    <row r="463" spans="2:17">
      <c r="B463" s="41">
        <v>935</v>
      </c>
      <c r="C463" s="24" t="s">
        <v>22</v>
      </c>
      <c r="D463" s="24" t="s">
        <v>488</v>
      </c>
      <c r="E463" s="25">
        <v>39672</v>
      </c>
      <c r="F463" s="49">
        <v>2689.17</v>
      </c>
      <c r="G463" s="48">
        <v>7077.04</v>
      </c>
      <c r="H463" s="48">
        <v>9426.32</v>
      </c>
      <c r="I463" s="48">
        <v>8447.93</v>
      </c>
      <c r="J463" s="24">
        <f t="shared" si="14"/>
        <v>8</v>
      </c>
      <c r="K463" s="47">
        <v>4</v>
      </c>
      <c r="L463" s="42">
        <f t="shared" si="15"/>
        <v>2008</v>
      </c>
      <c r="N463"/>
      <c r="O463"/>
      <c r="P463"/>
      <c r="Q463"/>
    </row>
    <row r="464" spans="2:17">
      <c r="B464" s="41">
        <v>21</v>
      </c>
      <c r="C464" s="24" t="s">
        <v>20</v>
      </c>
      <c r="D464" s="24" t="s">
        <v>489</v>
      </c>
      <c r="E464" s="25">
        <v>39097</v>
      </c>
      <c r="F464" s="49">
        <v>2047.24</v>
      </c>
      <c r="G464" s="48">
        <v>8591.7999999999993</v>
      </c>
      <c r="H464" s="48">
        <v>4459.68</v>
      </c>
      <c r="I464" s="48">
        <v>8618</v>
      </c>
      <c r="J464" s="24">
        <f t="shared" si="14"/>
        <v>1</v>
      </c>
      <c r="K464" s="47">
        <v>3</v>
      </c>
      <c r="L464" s="42">
        <f t="shared" si="15"/>
        <v>2007</v>
      </c>
      <c r="N464"/>
      <c r="O464"/>
      <c r="P464"/>
      <c r="Q464"/>
    </row>
    <row r="465" spans="2:17">
      <c r="B465" s="41">
        <v>1034</v>
      </c>
      <c r="C465" s="24" t="s">
        <v>23</v>
      </c>
      <c r="D465" s="24" t="s">
        <v>490</v>
      </c>
      <c r="E465" s="25">
        <v>39548</v>
      </c>
      <c r="F465" s="49">
        <v>4709.3100000000004</v>
      </c>
      <c r="G465" s="48">
        <v>5114.51</v>
      </c>
      <c r="H465" s="48">
        <v>6521.25</v>
      </c>
      <c r="I465" s="48">
        <v>1541</v>
      </c>
      <c r="J465" s="24">
        <f t="shared" si="14"/>
        <v>4</v>
      </c>
      <c r="K465" s="47">
        <v>5</v>
      </c>
      <c r="L465" s="42">
        <f t="shared" si="15"/>
        <v>2008</v>
      </c>
      <c r="N465"/>
      <c r="O465"/>
      <c r="P465"/>
      <c r="Q465"/>
    </row>
    <row r="466" spans="2:17">
      <c r="B466" s="41">
        <v>323</v>
      </c>
      <c r="C466" s="24" t="s">
        <v>22</v>
      </c>
      <c r="D466" s="24" t="s">
        <v>491</v>
      </c>
      <c r="E466" s="25">
        <v>39555</v>
      </c>
      <c r="F466" s="49">
        <v>8067.82</v>
      </c>
      <c r="G466" s="48">
        <v>852.43</v>
      </c>
      <c r="H466" s="48">
        <v>2058.87</v>
      </c>
      <c r="I466" s="48">
        <v>4645.1499999999996</v>
      </c>
      <c r="J466" s="24">
        <f t="shared" si="14"/>
        <v>4</v>
      </c>
      <c r="K466" s="47">
        <v>5</v>
      </c>
      <c r="L466" s="42">
        <f t="shared" si="15"/>
        <v>2008</v>
      </c>
      <c r="N466"/>
      <c r="O466"/>
      <c r="P466"/>
      <c r="Q466"/>
    </row>
    <row r="467" spans="2:17">
      <c r="B467" s="41">
        <v>180</v>
      </c>
      <c r="C467" s="24" t="s">
        <v>20</v>
      </c>
      <c r="D467" s="24" t="s">
        <v>492</v>
      </c>
      <c r="E467" s="25">
        <v>39664</v>
      </c>
      <c r="F467" s="49">
        <v>8096.03</v>
      </c>
      <c r="G467" s="48">
        <v>5041.42</v>
      </c>
      <c r="H467" s="48">
        <v>3896.18</v>
      </c>
      <c r="I467" s="48">
        <v>7792.17</v>
      </c>
      <c r="J467" s="24">
        <f t="shared" si="14"/>
        <v>8</v>
      </c>
      <c r="K467" s="47">
        <v>4</v>
      </c>
      <c r="L467" s="42">
        <f t="shared" si="15"/>
        <v>2008</v>
      </c>
      <c r="N467"/>
      <c r="O467"/>
      <c r="P467"/>
      <c r="Q467"/>
    </row>
    <row r="468" spans="2:17">
      <c r="B468" s="41">
        <v>940</v>
      </c>
      <c r="C468" s="24" t="s">
        <v>24</v>
      </c>
      <c r="D468" s="24" t="s">
        <v>493</v>
      </c>
      <c r="E468" s="25">
        <v>39403</v>
      </c>
      <c r="F468" s="49">
        <v>9951.44</v>
      </c>
      <c r="G468" s="48">
        <v>5411.89</v>
      </c>
      <c r="H468" s="48">
        <v>2486.0500000000002</v>
      </c>
      <c r="I468" s="48">
        <v>1356.7</v>
      </c>
      <c r="J468" s="24">
        <f t="shared" si="14"/>
        <v>11</v>
      </c>
      <c r="K468" s="47">
        <v>7</v>
      </c>
      <c r="L468" s="42">
        <f t="shared" si="15"/>
        <v>2007</v>
      </c>
      <c r="N468"/>
      <c r="O468"/>
      <c r="P468"/>
      <c r="Q468"/>
    </row>
    <row r="469" spans="2:17">
      <c r="B469" s="41">
        <v>1247</v>
      </c>
      <c r="C469" s="24" t="s">
        <v>21</v>
      </c>
      <c r="D469" s="24" t="s">
        <v>494</v>
      </c>
      <c r="E469" s="25">
        <v>39566</v>
      </c>
      <c r="F469" s="49">
        <v>459.2</v>
      </c>
      <c r="G469" s="48">
        <v>3220.67</v>
      </c>
      <c r="H469" s="48">
        <v>4019.79</v>
      </c>
      <c r="I469" s="48">
        <v>8573.9599999999991</v>
      </c>
      <c r="J469" s="24">
        <f t="shared" si="14"/>
        <v>4</v>
      </c>
      <c r="K469" s="47">
        <v>6</v>
      </c>
      <c r="L469" s="42">
        <f t="shared" si="15"/>
        <v>2008</v>
      </c>
      <c r="N469"/>
      <c r="O469"/>
      <c r="P469"/>
      <c r="Q469"/>
    </row>
    <row r="470" spans="2:17">
      <c r="B470" s="41">
        <v>158</v>
      </c>
      <c r="C470" s="24" t="s">
        <v>20</v>
      </c>
      <c r="D470" s="24" t="s">
        <v>495</v>
      </c>
      <c r="E470" s="25">
        <v>39535</v>
      </c>
      <c r="F470" s="49">
        <v>6071.76</v>
      </c>
      <c r="G470" s="48">
        <v>1687.48</v>
      </c>
      <c r="H470" s="48">
        <v>3311.93</v>
      </c>
      <c r="I470" s="48">
        <v>4051.6</v>
      </c>
      <c r="J470" s="24">
        <f t="shared" si="14"/>
        <v>3</v>
      </c>
      <c r="K470" s="47">
        <v>9</v>
      </c>
      <c r="L470" s="42">
        <f t="shared" si="15"/>
        <v>2008</v>
      </c>
      <c r="N470"/>
      <c r="O470"/>
      <c r="P470"/>
      <c r="Q470"/>
    </row>
    <row r="471" spans="2:17">
      <c r="B471" s="41">
        <v>1015</v>
      </c>
      <c r="C471" s="24" t="s">
        <v>21</v>
      </c>
      <c r="D471" s="24" t="s">
        <v>496</v>
      </c>
      <c r="E471" s="25">
        <v>39325</v>
      </c>
      <c r="F471" s="49">
        <v>5934.93</v>
      </c>
      <c r="G471" s="48">
        <v>3338.26</v>
      </c>
      <c r="H471" s="48">
        <v>545.92999999999995</v>
      </c>
      <c r="I471" s="48">
        <v>7889.27</v>
      </c>
      <c r="J471" s="24">
        <f t="shared" si="14"/>
        <v>8</v>
      </c>
      <c r="K471" s="47">
        <v>6</v>
      </c>
      <c r="L471" s="42">
        <f t="shared" si="15"/>
        <v>2007</v>
      </c>
      <c r="N471"/>
      <c r="O471"/>
      <c r="P471"/>
      <c r="Q471"/>
    </row>
    <row r="472" spans="2:17">
      <c r="B472" s="41">
        <v>990</v>
      </c>
      <c r="C472" s="24" t="s">
        <v>24</v>
      </c>
      <c r="D472" s="24" t="s">
        <v>497</v>
      </c>
      <c r="E472" s="25">
        <v>39377</v>
      </c>
      <c r="F472" s="49">
        <v>7449.39</v>
      </c>
      <c r="G472" s="48">
        <v>2720.35</v>
      </c>
      <c r="H472" s="48">
        <v>8234.42</v>
      </c>
      <c r="I472" s="48">
        <v>4720.3900000000003</v>
      </c>
      <c r="J472" s="24">
        <f t="shared" si="14"/>
        <v>10</v>
      </c>
      <c r="K472" s="47">
        <v>3</v>
      </c>
      <c r="L472" s="42">
        <f t="shared" si="15"/>
        <v>2007</v>
      </c>
      <c r="N472"/>
      <c r="O472"/>
      <c r="P472"/>
      <c r="Q472"/>
    </row>
    <row r="473" spans="2:17">
      <c r="B473" s="41">
        <v>1244</v>
      </c>
      <c r="C473" s="24" t="s">
        <v>20</v>
      </c>
      <c r="D473" s="24" t="s">
        <v>498</v>
      </c>
      <c r="E473" s="25">
        <v>39216</v>
      </c>
      <c r="F473" s="49">
        <v>3758.83</v>
      </c>
      <c r="G473" s="48">
        <v>2351.34</v>
      </c>
      <c r="H473" s="48">
        <v>1942.78</v>
      </c>
      <c r="I473" s="48">
        <v>4866.01</v>
      </c>
      <c r="J473" s="24">
        <f t="shared" si="14"/>
        <v>5</v>
      </c>
      <c r="K473" s="47">
        <v>3</v>
      </c>
      <c r="L473" s="42">
        <f t="shared" si="15"/>
        <v>2007</v>
      </c>
      <c r="N473"/>
      <c r="O473"/>
      <c r="P473"/>
      <c r="Q473"/>
    </row>
    <row r="474" spans="2:17">
      <c r="B474" s="41">
        <v>1172</v>
      </c>
      <c r="C474" s="24" t="s">
        <v>20</v>
      </c>
      <c r="D474" s="24" t="s">
        <v>499</v>
      </c>
      <c r="E474" s="25">
        <v>39564</v>
      </c>
      <c r="F474" s="49">
        <v>1678.91</v>
      </c>
      <c r="G474" s="48">
        <v>2433.94</v>
      </c>
      <c r="H474" s="48">
        <v>7319.6</v>
      </c>
      <c r="I474" s="48">
        <v>5094.47</v>
      </c>
      <c r="J474" s="24">
        <f t="shared" si="14"/>
        <v>4</v>
      </c>
      <c r="K474" s="47">
        <v>1</v>
      </c>
      <c r="L474" s="42">
        <f t="shared" si="15"/>
        <v>2008</v>
      </c>
      <c r="N474"/>
      <c r="O474"/>
      <c r="P474"/>
      <c r="Q474"/>
    </row>
    <row r="475" spans="2:17">
      <c r="B475" s="41">
        <v>1112</v>
      </c>
      <c r="C475" s="24" t="s">
        <v>21</v>
      </c>
      <c r="D475" s="24" t="s">
        <v>500</v>
      </c>
      <c r="E475" s="25">
        <v>39550</v>
      </c>
      <c r="F475" s="49">
        <v>4714.47</v>
      </c>
      <c r="G475" s="48">
        <v>5186.16</v>
      </c>
      <c r="H475" s="48">
        <v>6435.53</v>
      </c>
      <c r="I475" s="48">
        <v>5141.58</v>
      </c>
      <c r="J475" s="24">
        <f t="shared" si="14"/>
        <v>4</v>
      </c>
      <c r="K475" s="47">
        <v>9</v>
      </c>
      <c r="L475" s="42">
        <f t="shared" si="15"/>
        <v>2008</v>
      </c>
      <c r="N475"/>
      <c r="O475"/>
      <c r="P475"/>
      <c r="Q475"/>
    </row>
    <row r="476" spans="2:17">
      <c r="B476" s="41">
        <v>403</v>
      </c>
      <c r="C476" s="24" t="s">
        <v>23</v>
      </c>
      <c r="D476" s="24" t="s">
        <v>501</v>
      </c>
      <c r="E476" s="25">
        <v>39476</v>
      </c>
      <c r="F476" s="49">
        <v>2666.55</v>
      </c>
      <c r="G476" s="48">
        <v>2690.08</v>
      </c>
      <c r="H476" s="48">
        <v>6357.67</v>
      </c>
      <c r="I476" s="48">
        <v>4417.01</v>
      </c>
      <c r="J476" s="24">
        <f t="shared" si="14"/>
        <v>1</v>
      </c>
      <c r="K476" s="47">
        <v>6</v>
      </c>
      <c r="L476" s="42">
        <f t="shared" si="15"/>
        <v>2008</v>
      </c>
      <c r="N476"/>
      <c r="O476"/>
      <c r="P476"/>
      <c r="Q476"/>
    </row>
    <row r="477" spans="2:17">
      <c r="B477" s="41">
        <v>1032</v>
      </c>
      <c r="C477" s="24" t="s">
        <v>21</v>
      </c>
      <c r="D477" s="24" t="s">
        <v>502</v>
      </c>
      <c r="E477" s="25">
        <v>39497</v>
      </c>
      <c r="F477" s="49">
        <v>2854.26</v>
      </c>
      <c r="G477" s="48">
        <v>4879.83</v>
      </c>
      <c r="H477" s="48">
        <v>8787.15</v>
      </c>
      <c r="I477" s="48">
        <v>5814.33</v>
      </c>
      <c r="J477" s="24">
        <f t="shared" si="14"/>
        <v>2</v>
      </c>
      <c r="K477" s="47">
        <v>2</v>
      </c>
      <c r="L477" s="42">
        <f t="shared" si="15"/>
        <v>2008</v>
      </c>
      <c r="N477"/>
      <c r="O477"/>
      <c r="P477"/>
      <c r="Q477"/>
    </row>
    <row r="478" spans="2:17">
      <c r="B478" s="41">
        <v>1151</v>
      </c>
      <c r="C478" s="24" t="s">
        <v>20</v>
      </c>
      <c r="D478" s="24" t="s">
        <v>503</v>
      </c>
      <c r="E478" s="25">
        <v>39731</v>
      </c>
      <c r="F478" s="49">
        <v>8535.4699999999993</v>
      </c>
      <c r="G478" s="48">
        <v>6728.46</v>
      </c>
      <c r="H478" s="48">
        <v>625.78</v>
      </c>
      <c r="I478" s="48">
        <v>8285</v>
      </c>
      <c r="J478" s="24">
        <f t="shared" si="14"/>
        <v>10</v>
      </c>
      <c r="K478" s="47">
        <v>4</v>
      </c>
      <c r="L478" s="42">
        <f t="shared" si="15"/>
        <v>2008</v>
      </c>
      <c r="N478"/>
      <c r="O478"/>
      <c r="P478"/>
      <c r="Q478"/>
    </row>
    <row r="479" spans="2:17">
      <c r="B479" s="41">
        <v>220</v>
      </c>
      <c r="C479" s="24" t="s">
        <v>20</v>
      </c>
      <c r="D479" s="24" t="s">
        <v>504</v>
      </c>
      <c r="E479" s="25">
        <v>39136</v>
      </c>
      <c r="F479" s="49">
        <v>9372.6200000000008</v>
      </c>
      <c r="G479" s="48">
        <v>8649.34</v>
      </c>
      <c r="H479" s="48">
        <v>2890.25</v>
      </c>
      <c r="I479" s="48">
        <v>8771.01</v>
      </c>
      <c r="J479" s="24">
        <f t="shared" si="14"/>
        <v>2</v>
      </c>
      <c r="K479" s="47">
        <v>6</v>
      </c>
      <c r="L479" s="42">
        <f t="shared" si="15"/>
        <v>2007</v>
      </c>
      <c r="N479"/>
      <c r="O479"/>
      <c r="P479"/>
      <c r="Q479"/>
    </row>
    <row r="480" spans="2:17">
      <c r="B480" s="41">
        <v>133</v>
      </c>
      <c r="C480" s="24" t="s">
        <v>21</v>
      </c>
      <c r="D480" s="24" t="s">
        <v>505</v>
      </c>
      <c r="E480" s="25">
        <v>39624</v>
      </c>
      <c r="F480" s="49">
        <v>6768.2</v>
      </c>
      <c r="G480" s="48">
        <v>6511.14</v>
      </c>
      <c r="H480" s="48">
        <v>4422.8999999999996</v>
      </c>
      <c r="I480" s="48">
        <v>5665.19</v>
      </c>
      <c r="J480" s="24">
        <f t="shared" si="14"/>
        <v>6</v>
      </c>
      <c r="K480" s="47">
        <v>4</v>
      </c>
      <c r="L480" s="42">
        <f t="shared" si="15"/>
        <v>2008</v>
      </c>
      <c r="N480"/>
      <c r="O480"/>
      <c r="P480"/>
      <c r="Q480"/>
    </row>
    <row r="481" spans="2:17">
      <c r="B481" s="41">
        <v>279</v>
      </c>
      <c r="C481" s="24" t="s">
        <v>24</v>
      </c>
      <c r="D481" s="24" t="s">
        <v>506</v>
      </c>
      <c r="E481" s="25">
        <v>39724</v>
      </c>
      <c r="F481" s="49">
        <v>6813.53</v>
      </c>
      <c r="G481" s="48">
        <v>490.78</v>
      </c>
      <c r="H481" s="48">
        <v>4503.17</v>
      </c>
      <c r="I481" s="48">
        <v>3615.07</v>
      </c>
      <c r="J481" s="24">
        <f t="shared" si="14"/>
        <v>10</v>
      </c>
      <c r="K481" s="47">
        <v>9</v>
      </c>
      <c r="L481" s="42">
        <f t="shared" si="15"/>
        <v>2008</v>
      </c>
      <c r="N481"/>
      <c r="O481"/>
      <c r="P481"/>
      <c r="Q481"/>
    </row>
    <row r="482" spans="2:17">
      <c r="B482" s="41">
        <v>979</v>
      </c>
      <c r="C482" s="24" t="s">
        <v>23</v>
      </c>
      <c r="D482" s="24" t="s">
        <v>507</v>
      </c>
      <c r="E482" s="25">
        <v>39405</v>
      </c>
      <c r="F482" s="49">
        <v>8598.24</v>
      </c>
      <c r="G482" s="48">
        <v>4340.12</v>
      </c>
      <c r="H482" s="48">
        <v>216.98</v>
      </c>
      <c r="I482" s="48">
        <v>2786.17</v>
      </c>
      <c r="J482" s="24">
        <f t="shared" si="14"/>
        <v>11</v>
      </c>
      <c r="K482" s="47">
        <v>3</v>
      </c>
      <c r="L482" s="42">
        <f t="shared" si="15"/>
        <v>2007</v>
      </c>
      <c r="N482"/>
      <c r="O482"/>
      <c r="P482"/>
      <c r="Q482"/>
    </row>
    <row r="483" spans="2:17">
      <c r="B483" s="41">
        <v>786</v>
      </c>
      <c r="C483" s="24" t="s">
        <v>23</v>
      </c>
      <c r="D483" s="24" t="s">
        <v>508</v>
      </c>
      <c r="E483" s="25">
        <v>39293</v>
      </c>
      <c r="F483" s="49">
        <v>6155.65</v>
      </c>
      <c r="G483" s="48">
        <v>7610.16</v>
      </c>
      <c r="H483" s="48">
        <v>1658.89</v>
      </c>
      <c r="I483" s="48">
        <v>4160.45</v>
      </c>
      <c r="J483" s="24">
        <f t="shared" si="14"/>
        <v>7</v>
      </c>
      <c r="K483" s="47">
        <v>1</v>
      </c>
      <c r="L483" s="42">
        <f t="shared" si="15"/>
        <v>2007</v>
      </c>
      <c r="N483"/>
      <c r="O483"/>
      <c r="P483"/>
      <c r="Q483"/>
    </row>
    <row r="484" spans="2:17">
      <c r="B484" s="41">
        <v>621</v>
      </c>
      <c r="C484" s="24" t="s">
        <v>21</v>
      </c>
      <c r="D484" s="24" t="s">
        <v>509</v>
      </c>
      <c r="E484" s="25">
        <v>39095</v>
      </c>
      <c r="F484" s="49">
        <v>1292.69</v>
      </c>
      <c r="G484" s="48">
        <v>5306.27</v>
      </c>
      <c r="H484" s="48">
        <v>5589.67</v>
      </c>
      <c r="I484" s="48">
        <v>119.89</v>
      </c>
      <c r="J484" s="24">
        <f t="shared" si="14"/>
        <v>1</v>
      </c>
      <c r="K484" s="47">
        <v>4</v>
      </c>
      <c r="L484" s="42">
        <f t="shared" si="15"/>
        <v>2007</v>
      </c>
      <c r="N484"/>
      <c r="O484"/>
      <c r="P484"/>
      <c r="Q484"/>
    </row>
    <row r="485" spans="2:17">
      <c r="B485" s="41">
        <v>298</v>
      </c>
      <c r="C485" s="24" t="s">
        <v>20</v>
      </c>
      <c r="D485" s="24" t="s">
        <v>510</v>
      </c>
      <c r="E485" s="25">
        <v>39608</v>
      </c>
      <c r="F485" s="49">
        <v>3091.12</v>
      </c>
      <c r="G485" s="48">
        <v>1938.39</v>
      </c>
      <c r="H485" s="48">
        <v>5012.6000000000004</v>
      </c>
      <c r="I485" s="48">
        <v>2708.28</v>
      </c>
      <c r="J485" s="24">
        <f t="shared" si="14"/>
        <v>6</v>
      </c>
      <c r="K485" s="47">
        <v>8</v>
      </c>
      <c r="L485" s="42">
        <f t="shared" si="15"/>
        <v>2008</v>
      </c>
      <c r="N485"/>
      <c r="O485"/>
      <c r="P485"/>
      <c r="Q485"/>
    </row>
    <row r="486" spans="2:17">
      <c r="B486" s="41">
        <v>758</v>
      </c>
      <c r="C486" s="24" t="s">
        <v>24</v>
      </c>
      <c r="D486" s="24" t="s">
        <v>511</v>
      </c>
      <c r="E486" s="25">
        <v>39209</v>
      </c>
      <c r="F486" s="49">
        <v>2559.62</v>
      </c>
      <c r="G486" s="48">
        <v>7091.18</v>
      </c>
      <c r="H486" s="48">
        <v>9678.2900000000009</v>
      </c>
      <c r="I486" s="48">
        <v>9042.1299999999992</v>
      </c>
      <c r="J486" s="24">
        <f t="shared" si="14"/>
        <v>5</v>
      </c>
      <c r="K486" s="47">
        <v>6</v>
      </c>
      <c r="L486" s="42">
        <f t="shared" si="15"/>
        <v>2007</v>
      </c>
      <c r="N486"/>
      <c r="O486"/>
      <c r="P486"/>
      <c r="Q486"/>
    </row>
    <row r="487" spans="2:17">
      <c r="B487" s="41">
        <v>546</v>
      </c>
      <c r="C487" s="24" t="s">
        <v>23</v>
      </c>
      <c r="D487" s="24" t="s">
        <v>512</v>
      </c>
      <c r="E487" s="25">
        <v>39334</v>
      </c>
      <c r="F487" s="49">
        <v>4406.83</v>
      </c>
      <c r="G487" s="48">
        <v>7181.8</v>
      </c>
      <c r="H487" s="48">
        <v>5520.01</v>
      </c>
      <c r="I487" s="48">
        <v>5240.32</v>
      </c>
      <c r="J487" s="24">
        <f t="shared" si="14"/>
        <v>9</v>
      </c>
      <c r="K487" s="47">
        <v>2</v>
      </c>
      <c r="L487" s="42">
        <f t="shared" si="15"/>
        <v>2007</v>
      </c>
      <c r="N487"/>
      <c r="O487"/>
      <c r="P487"/>
      <c r="Q487"/>
    </row>
    <row r="488" spans="2:17">
      <c r="B488" s="41">
        <v>1259</v>
      </c>
      <c r="C488" s="24" t="s">
        <v>22</v>
      </c>
      <c r="D488" s="24" t="s">
        <v>513</v>
      </c>
      <c r="E488" s="25">
        <v>39726</v>
      </c>
      <c r="F488" s="49">
        <v>7500.74</v>
      </c>
      <c r="G488" s="48">
        <v>8182.95</v>
      </c>
      <c r="H488" s="48">
        <v>8626.16</v>
      </c>
      <c r="I488" s="48">
        <v>7551.29</v>
      </c>
      <c r="J488" s="24">
        <f t="shared" si="14"/>
        <v>10</v>
      </c>
      <c r="K488" s="47">
        <v>5</v>
      </c>
      <c r="L488" s="42">
        <f t="shared" si="15"/>
        <v>2008</v>
      </c>
      <c r="N488"/>
      <c r="O488"/>
      <c r="P488"/>
      <c r="Q488"/>
    </row>
    <row r="489" spans="2:17">
      <c r="B489" s="41">
        <v>1236</v>
      </c>
      <c r="C489" s="24" t="s">
        <v>20</v>
      </c>
      <c r="D489" s="24" t="s">
        <v>514</v>
      </c>
      <c r="E489" s="25">
        <v>39326</v>
      </c>
      <c r="F489" s="49">
        <v>8792.51</v>
      </c>
      <c r="G489" s="48">
        <v>7087.45</v>
      </c>
      <c r="H489" s="48">
        <v>731.8</v>
      </c>
      <c r="I489" s="48">
        <v>5476.05</v>
      </c>
      <c r="J489" s="24">
        <f t="shared" si="14"/>
        <v>9</v>
      </c>
      <c r="K489" s="47">
        <v>6</v>
      </c>
      <c r="L489" s="42">
        <f t="shared" si="15"/>
        <v>2007</v>
      </c>
      <c r="N489"/>
      <c r="O489"/>
      <c r="P489"/>
      <c r="Q489"/>
    </row>
    <row r="490" spans="2:17">
      <c r="B490" s="41">
        <v>1019</v>
      </c>
      <c r="C490" s="24" t="s">
        <v>24</v>
      </c>
      <c r="D490" s="24" t="s">
        <v>515</v>
      </c>
      <c r="E490" s="25">
        <v>39524</v>
      </c>
      <c r="F490" s="49">
        <v>8353.2900000000009</v>
      </c>
      <c r="G490" s="48">
        <v>6117.06</v>
      </c>
      <c r="H490" s="48">
        <v>7882.34</v>
      </c>
      <c r="I490" s="48">
        <v>9190.7900000000009</v>
      </c>
      <c r="J490" s="24">
        <f t="shared" si="14"/>
        <v>3</v>
      </c>
      <c r="K490" s="47">
        <v>1</v>
      </c>
      <c r="L490" s="42">
        <f t="shared" si="15"/>
        <v>2008</v>
      </c>
      <c r="N490"/>
      <c r="O490"/>
      <c r="P490"/>
      <c r="Q490"/>
    </row>
    <row r="491" spans="2:17">
      <c r="B491" s="41">
        <v>1115</v>
      </c>
      <c r="C491" s="24" t="s">
        <v>22</v>
      </c>
      <c r="D491" s="24" t="s">
        <v>516</v>
      </c>
      <c r="E491" s="25">
        <v>39792</v>
      </c>
      <c r="F491" s="49">
        <v>782.45</v>
      </c>
      <c r="G491" s="48">
        <v>6600.91</v>
      </c>
      <c r="H491" s="48">
        <v>5146.49</v>
      </c>
      <c r="I491" s="48">
        <v>3948.4</v>
      </c>
      <c r="J491" s="24">
        <f t="shared" si="14"/>
        <v>12</v>
      </c>
      <c r="K491" s="47">
        <v>4</v>
      </c>
      <c r="L491" s="42">
        <f t="shared" si="15"/>
        <v>2008</v>
      </c>
      <c r="N491"/>
      <c r="O491"/>
      <c r="P491"/>
      <c r="Q491"/>
    </row>
    <row r="492" spans="2:17">
      <c r="B492" s="41">
        <v>224</v>
      </c>
      <c r="C492" s="24" t="s">
        <v>21</v>
      </c>
      <c r="D492" s="24" t="s">
        <v>517</v>
      </c>
      <c r="E492" s="25">
        <v>39766</v>
      </c>
      <c r="F492" s="49">
        <v>8513.2000000000007</v>
      </c>
      <c r="G492" s="48">
        <v>974.08</v>
      </c>
      <c r="H492" s="48">
        <v>2471.2600000000002</v>
      </c>
      <c r="I492" s="48">
        <v>2217.94</v>
      </c>
      <c r="J492" s="24">
        <f t="shared" si="14"/>
        <v>11</v>
      </c>
      <c r="K492" s="47">
        <v>4</v>
      </c>
      <c r="L492" s="42">
        <f t="shared" si="15"/>
        <v>2008</v>
      </c>
      <c r="N492"/>
      <c r="O492"/>
      <c r="P492"/>
      <c r="Q492"/>
    </row>
    <row r="493" spans="2:17">
      <c r="B493" s="41">
        <v>935</v>
      </c>
      <c r="C493" s="24" t="s">
        <v>20</v>
      </c>
      <c r="D493" s="24" t="s">
        <v>518</v>
      </c>
      <c r="E493" s="25">
        <v>39763</v>
      </c>
      <c r="F493" s="49">
        <v>6571.74</v>
      </c>
      <c r="G493" s="48">
        <v>7889.98</v>
      </c>
      <c r="H493" s="48">
        <v>2473.66</v>
      </c>
      <c r="I493" s="48">
        <v>6148.35</v>
      </c>
      <c r="J493" s="24">
        <f t="shared" si="14"/>
        <v>11</v>
      </c>
      <c r="K493" s="47">
        <v>1</v>
      </c>
      <c r="L493" s="42">
        <f t="shared" si="15"/>
        <v>2008</v>
      </c>
      <c r="N493"/>
      <c r="O493"/>
      <c r="P493"/>
      <c r="Q493"/>
    </row>
    <row r="494" spans="2:17">
      <c r="B494" s="41">
        <v>757</v>
      </c>
      <c r="C494" s="24" t="s">
        <v>23</v>
      </c>
      <c r="D494" s="24" t="s">
        <v>519</v>
      </c>
      <c r="E494" s="25">
        <v>39195</v>
      </c>
      <c r="F494" s="49">
        <v>2688.16</v>
      </c>
      <c r="G494" s="48">
        <v>9971.2800000000007</v>
      </c>
      <c r="H494" s="48">
        <v>2327.81</v>
      </c>
      <c r="I494" s="48">
        <v>9157.25</v>
      </c>
      <c r="J494" s="24">
        <f t="shared" si="14"/>
        <v>4</v>
      </c>
      <c r="K494" s="47">
        <v>5</v>
      </c>
      <c r="L494" s="42">
        <f t="shared" si="15"/>
        <v>2007</v>
      </c>
      <c r="N494"/>
      <c r="O494"/>
      <c r="P494"/>
      <c r="Q494"/>
    </row>
    <row r="495" spans="2:17">
      <c r="B495" s="41">
        <v>214</v>
      </c>
      <c r="C495" s="24" t="s">
        <v>20</v>
      </c>
      <c r="D495" s="24" t="s">
        <v>520</v>
      </c>
      <c r="E495" s="25">
        <v>39336</v>
      </c>
      <c r="F495" s="49">
        <v>2239.87</v>
      </c>
      <c r="G495" s="48">
        <v>9805.15</v>
      </c>
      <c r="H495" s="48">
        <v>1941.86</v>
      </c>
      <c r="I495" s="48">
        <v>1972.37</v>
      </c>
      <c r="J495" s="24">
        <f t="shared" si="14"/>
        <v>9</v>
      </c>
      <c r="K495" s="47">
        <v>6</v>
      </c>
      <c r="L495" s="42">
        <f t="shared" si="15"/>
        <v>2007</v>
      </c>
      <c r="N495"/>
      <c r="O495"/>
      <c r="P495"/>
      <c r="Q495"/>
    </row>
    <row r="496" spans="2:17">
      <c r="B496" s="41">
        <v>715</v>
      </c>
      <c r="C496" s="24" t="s">
        <v>24</v>
      </c>
      <c r="D496" s="24" t="s">
        <v>521</v>
      </c>
      <c r="E496" s="25">
        <v>39629</v>
      </c>
      <c r="F496" s="49">
        <v>2805.8</v>
      </c>
      <c r="G496" s="48">
        <v>8661.6299999999992</v>
      </c>
      <c r="H496" s="48">
        <v>7520.39</v>
      </c>
      <c r="I496" s="48">
        <v>8375.6200000000008</v>
      </c>
      <c r="J496" s="24">
        <f t="shared" si="14"/>
        <v>6</v>
      </c>
      <c r="K496" s="47">
        <v>8</v>
      </c>
      <c r="L496" s="42">
        <f t="shared" si="15"/>
        <v>2008</v>
      </c>
      <c r="N496"/>
      <c r="O496"/>
      <c r="P496"/>
      <c r="Q496"/>
    </row>
    <row r="497" spans="2:17">
      <c r="B497" s="41">
        <v>874</v>
      </c>
      <c r="C497" s="24" t="s">
        <v>20</v>
      </c>
      <c r="D497" s="24" t="s">
        <v>522</v>
      </c>
      <c r="E497" s="25">
        <v>39388</v>
      </c>
      <c r="F497" s="49">
        <v>8800.92</v>
      </c>
      <c r="G497" s="48">
        <v>3691.86</v>
      </c>
      <c r="H497" s="48">
        <v>5561.31</v>
      </c>
      <c r="I497" s="48">
        <v>840.89</v>
      </c>
      <c r="J497" s="24">
        <f t="shared" si="14"/>
        <v>11</v>
      </c>
      <c r="K497" s="47">
        <v>7</v>
      </c>
      <c r="L497" s="42">
        <f t="shared" si="15"/>
        <v>2007</v>
      </c>
      <c r="N497"/>
      <c r="O497"/>
      <c r="P497"/>
      <c r="Q497"/>
    </row>
    <row r="498" spans="2:17">
      <c r="B498" s="41">
        <v>933</v>
      </c>
      <c r="C498" s="24" t="s">
        <v>22</v>
      </c>
      <c r="D498" s="24" t="s">
        <v>523</v>
      </c>
      <c r="E498" s="25">
        <v>39689</v>
      </c>
      <c r="F498" s="49">
        <v>9149.57</v>
      </c>
      <c r="G498" s="48">
        <v>5433.51</v>
      </c>
      <c r="H498" s="48">
        <v>1778.72</v>
      </c>
      <c r="I498" s="48">
        <v>7636.05</v>
      </c>
      <c r="J498" s="24">
        <f t="shared" si="14"/>
        <v>8</v>
      </c>
      <c r="K498" s="47">
        <v>9</v>
      </c>
      <c r="L498" s="42">
        <f t="shared" si="15"/>
        <v>2008</v>
      </c>
      <c r="N498"/>
      <c r="O498"/>
      <c r="P498"/>
      <c r="Q498"/>
    </row>
    <row r="499" spans="2:17">
      <c r="B499" s="41">
        <v>1146</v>
      </c>
      <c r="C499" s="24" t="s">
        <v>24</v>
      </c>
      <c r="D499" s="24" t="s">
        <v>524</v>
      </c>
      <c r="E499" s="25">
        <v>39244</v>
      </c>
      <c r="F499" s="49">
        <v>6909.35</v>
      </c>
      <c r="G499" s="48">
        <v>4422.96</v>
      </c>
      <c r="H499" s="48">
        <v>3480.35</v>
      </c>
      <c r="I499" s="48">
        <v>4745.38</v>
      </c>
      <c r="J499" s="24">
        <f t="shared" si="14"/>
        <v>6</v>
      </c>
      <c r="K499" s="47">
        <v>3</v>
      </c>
      <c r="L499" s="42">
        <f t="shared" si="15"/>
        <v>2007</v>
      </c>
      <c r="N499"/>
      <c r="O499"/>
      <c r="P499"/>
      <c r="Q499"/>
    </row>
    <row r="500" spans="2:17">
      <c r="B500" s="41">
        <v>15</v>
      </c>
      <c r="C500" s="24" t="s">
        <v>22</v>
      </c>
      <c r="D500" s="24" t="s">
        <v>525</v>
      </c>
      <c r="E500" s="25">
        <v>39792</v>
      </c>
      <c r="F500" s="49">
        <v>3009.12</v>
      </c>
      <c r="G500" s="48">
        <v>1598.31</v>
      </c>
      <c r="H500" s="48">
        <v>9601.35</v>
      </c>
      <c r="I500" s="48">
        <v>494.05</v>
      </c>
      <c r="J500" s="24">
        <f t="shared" si="14"/>
        <v>12</v>
      </c>
      <c r="K500" s="47">
        <v>5</v>
      </c>
      <c r="L500" s="42">
        <f t="shared" si="15"/>
        <v>2008</v>
      </c>
      <c r="N500"/>
      <c r="O500"/>
      <c r="P500"/>
      <c r="Q500"/>
    </row>
    <row r="501" spans="2:17">
      <c r="B501" s="41">
        <v>344</v>
      </c>
      <c r="C501" s="24" t="s">
        <v>22</v>
      </c>
      <c r="D501" s="24" t="s">
        <v>526</v>
      </c>
      <c r="E501" s="25">
        <v>39787</v>
      </c>
      <c r="F501" s="49">
        <v>1668.5</v>
      </c>
      <c r="G501" s="48">
        <v>4215.26</v>
      </c>
      <c r="H501" s="48">
        <v>7209.86</v>
      </c>
      <c r="I501" s="48">
        <v>6276.42</v>
      </c>
      <c r="J501" s="24">
        <f t="shared" si="14"/>
        <v>12</v>
      </c>
      <c r="K501" s="47">
        <v>1</v>
      </c>
      <c r="L501" s="42">
        <f t="shared" si="15"/>
        <v>2008</v>
      </c>
      <c r="N501"/>
      <c r="O501"/>
      <c r="P501"/>
      <c r="Q501"/>
    </row>
    <row r="502" spans="2:17">
      <c r="B502" s="41">
        <v>137</v>
      </c>
      <c r="C502" s="24" t="s">
        <v>20</v>
      </c>
      <c r="D502" s="24" t="s">
        <v>527</v>
      </c>
      <c r="E502" s="25">
        <v>39102</v>
      </c>
      <c r="F502" s="49">
        <v>1524.16</v>
      </c>
      <c r="G502" s="48">
        <v>8145.91</v>
      </c>
      <c r="H502" s="48">
        <v>9235.01</v>
      </c>
      <c r="I502" s="48">
        <v>3440.05</v>
      </c>
      <c r="J502" s="24">
        <f t="shared" si="14"/>
        <v>1</v>
      </c>
      <c r="K502" s="47">
        <v>9</v>
      </c>
      <c r="L502" s="42">
        <f t="shared" si="15"/>
        <v>2007</v>
      </c>
      <c r="N502"/>
      <c r="O502"/>
      <c r="P502"/>
      <c r="Q502"/>
    </row>
    <row r="503" spans="2:17">
      <c r="B503" s="41">
        <v>801</v>
      </c>
      <c r="C503" s="24" t="s">
        <v>24</v>
      </c>
      <c r="D503" s="24" t="s">
        <v>528</v>
      </c>
      <c r="E503" s="25">
        <v>39086</v>
      </c>
      <c r="F503" s="49">
        <v>8834.9</v>
      </c>
      <c r="G503" s="48">
        <v>3847.23</v>
      </c>
      <c r="H503" s="48">
        <v>8425.08</v>
      </c>
      <c r="I503" s="48">
        <v>9083.33</v>
      </c>
      <c r="J503" s="24">
        <f t="shared" si="14"/>
        <v>1</v>
      </c>
      <c r="K503" s="47">
        <v>3</v>
      </c>
      <c r="L503" s="42">
        <f t="shared" si="15"/>
        <v>2007</v>
      </c>
      <c r="N503"/>
      <c r="O503"/>
      <c r="P503"/>
      <c r="Q503"/>
    </row>
    <row r="504" spans="2:17">
      <c r="B504" s="41">
        <v>816</v>
      </c>
      <c r="C504" s="24" t="s">
        <v>21</v>
      </c>
      <c r="D504" s="24" t="s">
        <v>529</v>
      </c>
      <c r="E504" s="25">
        <v>39127</v>
      </c>
      <c r="F504" s="49">
        <v>8172.55</v>
      </c>
      <c r="G504" s="48">
        <v>8719.07</v>
      </c>
      <c r="H504" s="48">
        <v>9986.66</v>
      </c>
      <c r="I504" s="48">
        <v>1763.07</v>
      </c>
      <c r="J504" s="24">
        <f t="shared" si="14"/>
        <v>2</v>
      </c>
      <c r="K504" s="47">
        <v>1</v>
      </c>
      <c r="L504" s="42">
        <f t="shared" si="15"/>
        <v>2007</v>
      </c>
      <c r="N504"/>
      <c r="O504"/>
      <c r="P504"/>
      <c r="Q504"/>
    </row>
    <row r="505" spans="2:17">
      <c r="B505" s="41">
        <v>365</v>
      </c>
      <c r="C505" s="24" t="s">
        <v>21</v>
      </c>
      <c r="D505" s="24" t="s">
        <v>530</v>
      </c>
      <c r="E505" s="25">
        <v>39509</v>
      </c>
      <c r="F505" s="49">
        <v>823.58</v>
      </c>
      <c r="G505" s="48">
        <v>6964.37</v>
      </c>
      <c r="H505" s="48">
        <v>2367.5100000000002</v>
      </c>
      <c r="I505" s="48">
        <v>6671.72</v>
      </c>
      <c r="J505" s="24">
        <f t="shared" si="14"/>
        <v>3</v>
      </c>
      <c r="K505" s="47">
        <v>5</v>
      </c>
      <c r="L505" s="42">
        <f t="shared" si="15"/>
        <v>2008</v>
      </c>
      <c r="N505"/>
      <c r="O505"/>
      <c r="P505"/>
      <c r="Q505"/>
    </row>
    <row r="506" spans="2:17">
      <c r="B506" s="41">
        <v>775</v>
      </c>
      <c r="C506" s="24" t="s">
        <v>24</v>
      </c>
      <c r="D506" s="24" t="s">
        <v>531</v>
      </c>
      <c r="E506" s="25">
        <v>39230</v>
      </c>
      <c r="F506" s="49">
        <v>8636.09</v>
      </c>
      <c r="G506" s="48">
        <v>7860.44</v>
      </c>
      <c r="H506" s="48">
        <v>3885.76</v>
      </c>
      <c r="I506" s="48">
        <v>5464.44</v>
      </c>
      <c r="J506" s="24">
        <f t="shared" si="14"/>
        <v>5</v>
      </c>
      <c r="K506" s="47">
        <v>3</v>
      </c>
      <c r="L506" s="42">
        <f t="shared" si="15"/>
        <v>2007</v>
      </c>
      <c r="N506"/>
      <c r="O506"/>
      <c r="P506"/>
      <c r="Q506"/>
    </row>
    <row r="507" spans="2:17">
      <c r="B507" s="41">
        <v>217</v>
      </c>
      <c r="C507" s="24" t="s">
        <v>23</v>
      </c>
      <c r="D507" s="24" t="s">
        <v>532</v>
      </c>
      <c r="E507" s="25">
        <v>39689</v>
      </c>
      <c r="F507" s="49">
        <v>9575.23</v>
      </c>
      <c r="G507" s="48">
        <v>4469.6400000000003</v>
      </c>
      <c r="H507" s="48">
        <v>4591.91</v>
      </c>
      <c r="I507" s="48">
        <v>1795.61</v>
      </c>
      <c r="J507" s="24">
        <f t="shared" si="14"/>
        <v>8</v>
      </c>
      <c r="K507" s="47">
        <v>1</v>
      </c>
      <c r="L507" s="42">
        <f t="shared" si="15"/>
        <v>2008</v>
      </c>
      <c r="N507"/>
      <c r="O507"/>
      <c r="P507"/>
      <c r="Q507"/>
    </row>
    <row r="508" spans="2:17">
      <c r="B508" s="41">
        <v>662</v>
      </c>
      <c r="C508" s="24" t="s">
        <v>23</v>
      </c>
      <c r="D508" s="24" t="s">
        <v>533</v>
      </c>
      <c r="E508" s="25">
        <v>39216</v>
      </c>
      <c r="F508" s="49">
        <v>3958.54</v>
      </c>
      <c r="G508" s="48">
        <v>2597.9699999999998</v>
      </c>
      <c r="H508" s="48">
        <v>170.52</v>
      </c>
      <c r="I508" s="48">
        <v>8496.8700000000008</v>
      </c>
      <c r="J508" s="24">
        <f t="shared" si="14"/>
        <v>5</v>
      </c>
      <c r="K508" s="47">
        <v>8</v>
      </c>
      <c r="L508" s="42">
        <f t="shared" si="15"/>
        <v>2007</v>
      </c>
      <c r="N508"/>
      <c r="O508"/>
      <c r="P508"/>
      <c r="Q508"/>
    </row>
    <row r="509" spans="2:17">
      <c r="B509" s="41">
        <v>403</v>
      </c>
      <c r="C509" s="24" t="s">
        <v>24</v>
      </c>
      <c r="D509" s="24" t="s">
        <v>534</v>
      </c>
      <c r="E509" s="25">
        <v>39291</v>
      </c>
      <c r="F509" s="49">
        <v>3338.61</v>
      </c>
      <c r="G509" s="48">
        <v>7778.91</v>
      </c>
      <c r="H509" s="48">
        <v>1342.44</v>
      </c>
      <c r="I509" s="48">
        <v>6173.65</v>
      </c>
      <c r="J509" s="24">
        <f t="shared" si="14"/>
        <v>7</v>
      </c>
      <c r="K509" s="47">
        <v>2</v>
      </c>
      <c r="L509" s="42">
        <f t="shared" si="15"/>
        <v>2007</v>
      </c>
      <c r="N509"/>
      <c r="O509"/>
      <c r="P509"/>
      <c r="Q509"/>
    </row>
    <row r="510" spans="2:17">
      <c r="B510" s="41">
        <v>847</v>
      </c>
      <c r="C510" s="24" t="s">
        <v>24</v>
      </c>
      <c r="D510" s="24" t="s">
        <v>535</v>
      </c>
      <c r="E510" s="25">
        <v>39325</v>
      </c>
      <c r="F510" s="49">
        <v>6897.62</v>
      </c>
      <c r="G510" s="48">
        <v>6026.87</v>
      </c>
      <c r="H510" s="48">
        <v>3266.7</v>
      </c>
      <c r="I510" s="48">
        <v>1234.0999999999999</v>
      </c>
      <c r="J510" s="24">
        <f t="shared" si="14"/>
        <v>8</v>
      </c>
      <c r="K510" s="47">
        <v>7</v>
      </c>
      <c r="L510" s="42">
        <f t="shared" si="15"/>
        <v>2007</v>
      </c>
      <c r="N510"/>
      <c r="O510"/>
      <c r="P510"/>
      <c r="Q510"/>
    </row>
    <row r="511" spans="2:17">
      <c r="B511" s="41">
        <v>918</v>
      </c>
      <c r="C511" s="24" t="s">
        <v>22</v>
      </c>
      <c r="D511" s="24" t="s">
        <v>536</v>
      </c>
      <c r="E511" s="25">
        <v>39683</v>
      </c>
      <c r="F511" s="49">
        <v>2977.52</v>
      </c>
      <c r="G511" s="48">
        <v>1310.3599999999999</v>
      </c>
      <c r="H511" s="48">
        <v>9799.9599999999991</v>
      </c>
      <c r="I511" s="48">
        <v>5063.87</v>
      </c>
      <c r="J511" s="24">
        <f t="shared" si="14"/>
        <v>8</v>
      </c>
      <c r="K511" s="47">
        <v>1</v>
      </c>
      <c r="L511" s="42">
        <f t="shared" si="15"/>
        <v>2008</v>
      </c>
      <c r="N511"/>
      <c r="O511"/>
      <c r="P511"/>
      <c r="Q511"/>
    </row>
    <row r="512" spans="2:17">
      <c r="B512" s="41">
        <v>647</v>
      </c>
      <c r="C512" s="24" t="s">
        <v>23</v>
      </c>
      <c r="D512" s="24" t="s">
        <v>537</v>
      </c>
      <c r="E512" s="25">
        <v>39719</v>
      </c>
      <c r="F512" s="49">
        <v>7618.13</v>
      </c>
      <c r="G512" s="48">
        <v>2551.15</v>
      </c>
      <c r="H512" s="48">
        <v>3793.89</v>
      </c>
      <c r="I512" s="48">
        <v>1997.75</v>
      </c>
      <c r="J512" s="24">
        <f t="shared" si="14"/>
        <v>9</v>
      </c>
      <c r="K512" s="47">
        <v>6</v>
      </c>
      <c r="L512" s="42">
        <f t="shared" si="15"/>
        <v>2008</v>
      </c>
      <c r="N512"/>
      <c r="O512"/>
      <c r="P512"/>
      <c r="Q512"/>
    </row>
    <row r="513" spans="2:17">
      <c r="B513" s="41">
        <v>1267</v>
      </c>
      <c r="C513" s="24" t="s">
        <v>23</v>
      </c>
      <c r="D513" s="24" t="s">
        <v>538</v>
      </c>
      <c r="E513" s="25">
        <v>39605</v>
      </c>
      <c r="F513" s="49">
        <v>3075.28</v>
      </c>
      <c r="G513" s="48">
        <v>9383.69</v>
      </c>
      <c r="H513" s="48">
        <v>2137.21</v>
      </c>
      <c r="I513" s="48">
        <v>5541.87</v>
      </c>
      <c r="J513" s="24">
        <f t="shared" si="14"/>
        <v>6</v>
      </c>
      <c r="K513" s="47">
        <v>9</v>
      </c>
      <c r="L513" s="42">
        <f t="shared" si="15"/>
        <v>2008</v>
      </c>
      <c r="N513"/>
      <c r="O513"/>
      <c r="P513"/>
      <c r="Q513"/>
    </row>
    <row r="514" spans="2:17">
      <c r="B514" s="41">
        <v>663</v>
      </c>
      <c r="C514" s="24" t="s">
        <v>24</v>
      </c>
      <c r="D514" s="24" t="s">
        <v>539</v>
      </c>
      <c r="E514" s="25">
        <v>39601</v>
      </c>
      <c r="F514" s="49">
        <v>6093</v>
      </c>
      <c r="G514" s="48">
        <v>8763.4</v>
      </c>
      <c r="H514" s="48">
        <v>1103.1199999999999</v>
      </c>
      <c r="I514" s="48">
        <v>4780.28</v>
      </c>
      <c r="J514" s="24">
        <f t="shared" si="14"/>
        <v>6</v>
      </c>
      <c r="K514" s="47">
        <v>9</v>
      </c>
      <c r="L514" s="42">
        <f t="shared" si="15"/>
        <v>2008</v>
      </c>
      <c r="N514"/>
      <c r="O514"/>
      <c r="P514"/>
      <c r="Q514"/>
    </row>
    <row r="515" spans="2:17">
      <c r="B515" s="41">
        <v>1182</v>
      </c>
      <c r="C515" s="24" t="s">
        <v>24</v>
      </c>
      <c r="D515" s="24" t="s">
        <v>540</v>
      </c>
      <c r="E515" s="25">
        <v>39321</v>
      </c>
      <c r="F515" s="49">
        <v>1159.43</v>
      </c>
      <c r="G515" s="48">
        <v>5432.04</v>
      </c>
      <c r="H515" s="48">
        <v>2104.3200000000002</v>
      </c>
      <c r="I515" s="48">
        <v>1384.34</v>
      </c>
      <c r="J515" s="24">
        <f t="shared" si="14"/>
        <v>8</v>
      </c>
      <c r="K515" s="47">
        <v>1</v>
      </c>
      <c r="L515" s="42">
        <f t="shared" si="15"/>
        <v>2007</v>
      </c>
      <c r="N515"/>
      <c r="O515"/>
      <c r="P515"/>
      <c r="Q515"/>
    </row>
    <row r="516" spans="2:17">
      <c r="B516" s="41">
        <v>1035</v>
      </c>
      <c r="C516" s="24" t="s">
        <v>24</v>
      </c>
      <c r="D516" s="24" t="s">
        <v>541</v>
      </c>
      <c r="E516" s="25">
        <v>39286</v>
      </c>
      <c r="F516" s="49">
        <v>2982.99</v>
      </c>
      <c r="G516" s="48">
        <v>7192.49</v>
      </c>
      <c r="H516" s="48">
        <v>5352.63</v>
      </c>
      <c r="I516" s="48">
        <v>8045.39</v>
      </c>
      <c r="J516" s="24">
        <f t="shared" ref="J516:J579" si="16">MONTH(E516)</f>
        <v>7</v>
      </c>
      <c r="K516" s="47">
        <v>3</v>
      </c>
      <c r="L516" s="42">
        <f t="shared" ref="L516:L579" si="17">YEAR(E516)</f>
        <v>2007</v>
      </c>
      <c r="N516"/>
      <c r="O516"/>
      <c r="P516"/>
      <c r="Q516"/>
    </row>
    <row r="517" spans="2:17">
      <c r="B517" s="41">
        <v>110</v>
      </c>
      <c r="C517" s="24" t="s">
        <v>24</v>
      </c>
      <c r="D517" s="24" t="s">
        <v>542</v>
      </c>
      <c r="E517" s="25">
        <v>39560</v>
      </c>
      <c r="F517" s="49">
        <v>734.34</v>
      </c>
      <c r="G517" s="48">
        <v>9344.58</v>
      </c>
      <c r="H517" s="48">
        <v>9681.74</v>
      </c>
      <c r="I517" s="48">
        <v>7255.13</v>
      </c>
      <c r="J517" s="24">
        <f t="shared" si="16"/>
        <v>4</v>
      </c>
      <c r="K517" s="47">
        <v>1</v>
      </c>
      <c r="L517" s="42">
        <f t="shared" si="17"/>
        <v>2008</v>
      </c>
      <c r="N517"/>
      <c r="O517"/>
      <c r="P517"/>
      <c r="Q517"/>
    </row>
    <row r="518" spans="2:17">
      <c r="B518" s="41">
        <v>787</v>
      </c>
      <c r="C518" s="24" t="s">
        <v>24</v>
      </c>
      <c r="D518" s="24" t="s">
        <v>543</v>
      </c>
      <c r="E518" s="25">
        <v>39740</v>
      </c>
      <c r="F518" s="49">
        <v>2289.81</v>
      </c>
      <c r="G518" s="48">
        <v>2794.44</v>
      </c>
      <c r="H518" s="48">
        <v>3510.12</v>
      </c>
      <c r="I518" s="48">
        <v>3975.52</v>
      </c>
      <c r="J518" s="24">
        <f t="shared" si="16"/>
        <v>10</v>
      </c>
      <c r="K518" s="47">
        <v>3</v>
      </c>
      <c r="L518" s="42">
        <f t="shared" si="17"/>
        <v>2008</v>
      </c>
      <c r="N518"/>
      <c r="O518"/>
      <c r="P518"/>
      <c r="Q518"/>
    </row>
    <row r="519" spans="2:17">
      <c r="B519" s="41">
        <v>330</v>
      </c>
      <c r="C519" s="24" t="s">
        <v>20</v>
      </c>
      <c r="D519" s="24" t="s">
        <v>544</v>
      </c>
      <c r="E519" s="25">
        <v>39619</v>
      </c>
      <c r="F519" s="49">
        <v>5790</v>
      </c>
      <c r="G519" s="48">
        <v>8727.06</v>
      </c>
      <c r="H519" s="48">
        <v>9230.07</v>
      </c>
      <c r="I519" s="48">
        <v>7790.96</v>
      </c>
      <c r="J519" s="24">
        <f t="shared" si="16"/>
        <v>6</v>
      </c>
      <c r="K519" s="47">
        <v>9</v>
      </c>
      <c r="L519" s="42">
        <f t="shared" si="17"/>
        <v>2008</v>
      </c>
      <c r="N519"/>
      <c r="O519"/>
      <c r="P519"/>
      <c r="Q519"/>
    </row>
    <row r="520" spans="2:17">
      <c r="B520" s="41">
        <v>641</v>
      </c>
      <c r="C520" s="24" t="s">
        <v>20</v>
      </c>
      <c r="D520" s="24" t="s">
        <v>545</v>
      </c>
      <c r="E520" s="25">
        <v>39565</v>
      </c>
      <c r="F520" s="49">
        <v>3384.84</v>
      </c>
      <c r="G520" s="48">
        <v>5139.7700000000004</v>
      </c>
      <c r="H520" s="48">
        <v>5098.0600000000004</v>
      </c>
      <c r="I520" s="48">
        <v>7504.11</v>
      </c>
      <c r="J520" s="24">
        <f t="shared" si="16"/>
        <v>4</v>
      </c>
      <c r="K520" s="47">
        <v>2</v>
      </c>
      <c r="L520" s="42">
        <f t="shared" si="17"/>
        <v>2008</v>
      </c>
      <c r="N520"/>
      <c r="O520"/>
      <c r="P520"/>
      <c r="Q520"/>
    </row>
    <row r="521" spans="2:17">
      <c r="B521" s="41">
        <v>214</v>
      </c>
      <c r="C521" s="24" t="s">
        <v>21</v>
      </c>
      <c r="D521" s="24" t="s">
        <v>546</v>
      </c>
      <c r="E521" s="25">
        <v>39764</v>
      </c>
      <c r="F521" s="49">
        <v>8596.4599999999991</v>
      </c>
      <c r="G521" s="48">
        <v>9451.07</v>
      </c>
      <c r="H521" s="48">
        <v>8221.7999999999993</v>
      </c>
      <c r="I521" s="48">
        <v>9913.02</v>
      </c>
      <c r="J521" s="24">
        <f t="shared" si="16"/>
        <v>11</v>
      </c>
      <c r="K521" s="47">
        <v>5</v>
      </c>
      <c r="L521" s="42">
        <f t="shared" si="17"/>
        <v>2008</v>
      </c>
      <c r="N521"/>
      <c r="O521"/>
      <c r="P521"/>
      <c r="Q521"/>
    </row>
    <row r="522" spans="2:17">
      <c r="B522" s="41">
        <v>421</v>
      </c>
      <c r="C522" s="24" t="s">
        <v>21</v>
      </c>
      <c r="D522" s="24" t="s">
        <v>547</v>
      </c>
      <c r="E522" s="25">
        <v>39427</v>
      </c>
      <c r="F522" s="49">
        <v>6787.84</v>
      </c>
      <c r="G522" s="48">
        <v>5889.38</v>
      </c>
      <c r="H522" s="48">
        <v>409.56</v>
      </c>
      <c r="I522" s="48">
        <v>3418.06</v>
      </c>
      <c r="J522" s="24">
        <f t="shared" si="16"/>
        <v>12</v>
      </c>
      <c r="K522" s="47">
        <v>2</v>
      </c>
      <c r="L522" s="42">
        <f t="shared" si="17"/>
        <v>2007</v>
      </c>
      <c r="N522"/>
      <c r="O522"/>
      <c r="P522"/>
      <c r="Q522"/>
    </row>
    <row r="523" spans="2:17">
      <c r="B523" s="41">
        <v>1218</v>
      </c>
      <c r="C523" s="24" t="s">
        <v>21</v>
      </c>
      <c r="D523" s="24" t="s">
        <v>548</v>
      </c>
      <c r="E523" s="25">
        <v>39193</v>
      </c>
      <c r="F523" s="49">
        <v>3388.76</v>
      </c>
      <c r="G523" s="48">
        <v>7847.53</v>
      </c>
      <c r="H523" s="48">
        <v>3520.23</v>
      </c>
      <c r="I523" s="48">
        <v>1209.51</v>
      </c>
      <c r="J523" s="24">
        <f t="shared" si="16"/>
        <v>4</v>
      </c>
      <c r="K523" s="47">
        <v>3</v>
      </c>
      <c r="L523" s="42">
        <f t="shared" si="17"/>
        <v>2007</v>
      </c>
      <c r="N523"/>
      <c r="O523"/>
      <c r="P523"/>
      <c r="Q523"/>
    </row>
    <row r="524" spans="2:17">
      <c r="B524" s="41">
        <v>130</v>
      </c>
      <c r="C524" s="24" t="s">
        <v>23</v>
      </c>
      <c r="D524" s="24" t="s">
        <v>549</v>
      </c>
      <c r="E524" s="25">
        <v>39143</v>
      </c>
      <c r="F524" s="49">
        <v>442.64</v>
      </c>
      <c r="G524" s="48">
        <v>6922.31</v>
      </c>
      <c r="H524" s="48">
        <v>3827.79</v>
      </c>
      <c r="I524" s="48">
        <v>729.45</v>
      </c>
      <c r="J524" s="24">
        <f t="shared" si="16"/>
        <v>3</v>
      </c>
      <c r="K524" s="47">
        <v>5</v>
      </c>
      <c r="L524" s="42">
        <f t="shared" si="17"/>
        <v>2007</v>
      </c>
      <c r="N524"/>
      <c r="O524"/>
      <c r="P524"/>
      <c r="Q524"/>
    </row>
    <row r="525" spans="2:17">
      <c r="B525" s="41">
        <v>1158</v>
      </c>
      <c r="C525" s="24" t="s">
        <v>24</v>
      </c>
      <c r="D525" s="24" t="s">
        <v>550</v>
      </c>
      <c r="E525" s="25">
        <v>39743</v>
      </c>
      <c r="F525" s="49">
        <v>73.540000000000006</v>
      </c>
      <c r="G525" s="48">
        <v>8089.25</v>
      </c>
      <c r="H525" s="48">
        <v>4882.2</v>
      </c>
      <c r="I525" s="48">
        <v>6672.59</v>
      </c>
      <c r="J525" s="24">
        <f t="shared" si="16"/>
        <v>10</v>
      </c>
      <c r="K525" s="47">
        <v>7</v>
      </c>
      <c r="L525" s="42">
        <f t="shared" si="17"/>
        <v>2008</v>
      </c>
      <c r="N525"/>
      <c r="O525"/>
      <c r="P525"/>
      <c r="Q525"/>
    </row>
    <row r="526" spans="2:17">
      <c r="B526" s="41">
        <v>840</v>
      </c>
      <c r="C526" s="24" t="s">
        <v>23</v>
      </c>
      <c r="D526" s="24" t="s">
        <v>551</v>
      </c>
      <c r="E526" s="25">
        <v>39739</v>
      </c>
      <c r="F526" s="49">
        <v>3239.39</v>
      </c>
      <c r="G526" s="48">
        <v>8318.9699999999993</v>
      </c>
      <c r="H526" s="48">
        <v>1951.33</v>
      </c>
      <c r="I526" s="48">
        <v>2447.13</v>
      </c>
      <c r="J526" s="24">
        <f t="shared" si="16"/>
        <v>10</v>
      </c>
      <c r="K526" s="47">
        <v>2</v>
      </c>
      <c r="L526" s="42">
        <f t="shared" si="17"/>
        <v>2008</v>
      </c>
      <c r="N526"/>
      <c r="O526"/>
      <c r="P526"/>
      <c r="Q526"/>
    </row>
    <row r="527" spans="2:17">
      <c r="B527" s="41">
        <v>33</v>
      </c>
      <c r="C527" s="24" t="s">
        <v>23</v>
      </c>
      <c r="D527" s="24" t="s">
        <v>552</v>
      </c>
      <c r="E527" s="25">
        <v>39338</v>
      </c>
      <c r="F527" s="49">
        <v>3119.47</v>
      </c>
      <c r="G527" s="48">
        <v>4624.1400000000003</v>
      </c>
      <c r="H527" s="48">
        <v>4437.4399999999996</v>
      </c>
      <c r="I527" s="48">
        <v>7255.75</v>
      </c>
      <c r="J527" s="24">
        <f t="shared" si="16"/>
        <v>9</v>
      </c>
      <c r="K527" s="47">
        <v>4</v>
      </c>
      <c r="L527" s="42">
        <f t="shared" si="17"/>
        <v>2007</v>
      </c>
      <c r="N527"/>
      <c r="O527"/>
      <c r="P527"/>
      <c r="Q527"/>
    </row>
    <row r="528" spans="2:17">
      <c r="B528" s="41">
        <v>859</v>
      </c>
      <c r="C528" s="24" t="s">
        <v>21</v>
      </c>
      <c r="D528" s="24" t="s">
        <v>553</v>
      </c>
      <c r="E528" s="25">
        <v>39686</v>
      </c>
      <c r="F528" s="49">
        <v>5991.91</v>
      </c>
      <c r="G528" s="48">
        <v>4902.01</v>
      </c>
      <c r="H528" s="48">
        <v>6340.84</v>
      </c>
      <c r="I528" s="48">
        <v>3990.62</v>
      </c>
      <c r="J528" s="24">
        <f t="shared" si="16"/>
        <v>8</v>
      </c>
      <c r="K528" s="47">
        <v>9</v>
      </c>
      <c r="L528" s="42">
        <f t="shared" si="17"/>
        <v>2008</v>
      </c>
      <c r="N528"/>
      <c r="O528"/>
      <c r="P528"/>
      <c r="Q528"/>
    </row>
    <row r="529" spans="2:17">
      <c r="B529" s="41">
        <v>362</v>
      </c>
      <c r="C529" s="24" t="s">
        <v>20</v>
      </c>
      <c r="D529" s="24" t="s">
        <v>554</v>
      </c>
      <c r="E529" s="25">
        <v>39636</v>
      </c>
      <c r="F529" s="49">
        <v>2745.84</v>
      </c>
      <c r="G529" s="48">
        <v>6444.19</v>
      </c>
      <c r="H529" s="48">
        <v>1353.41</v>
      </c>
      <c r="I529" s="48">
        <v>8350.48</v>
      </c>
      <c r="J529" s="24">
        <f t="shared" si="16"/>
        <v>7</v>
      </c>
      <c r="K529" s="47">
        <v>5</v>
      </c>
      <c r="L529" s="42">
        <f t="shared" si="17"/>
        <v>2008</v>
      </c>
      <c r="N529"/>
      <c r="O529"/>
      <c r="P529"/>
      <c r="Q529"/>
    </row>
    <row r="530" spans="2:17">
      <c r="B530" s="41">
        <v>1023</v>
      </c>
      <c r="C530" s="24" t="s">
        <v>23</v>
      </c>
      <c r="D530" s="24" t="s">
        <v>555</v>
      </c>
      <c r="E530" s="25">
        <v>39449</v>
      </c>
      <c r="F530" s="49">
        <v>5233.0600000000004</v>
      </c>
      <c r="G530" s="48">
        <v>9611.7800000000007</v>
      </c>
      <c r="H530" s="48">
        <v>7061.18</v>
      </c>
      <c r="I530" s="48">
        <v>3456.62</v>
      </c>
      <c r="J530" s="24">
        <f t="shared" si="16"/>
        <v>1</v>
      </c>
      <c r="K530" s="47">
        <v>8</v>
      </c>
      <c r="L530" s="42">
        <f t="shared" si="17"/>
        <v>2008</v>
      </c>
      <c r="N530"/>
      <c r="O530"/>
      <c r="P530"/>
      <c r="Q530"/>
    </row>
    <row r="531" spans="2:17">
      <c r="B531" s="41">
        <v>697</v>
      </c>
      <c r="C531" s="24" t="s">
        <v>24</v>
      </c>
      <c r="D531" s="24" t="s">
        <v>556</v>
      </c>
      <c r="E531" s="25">
        <v>39091</v>
      </c>
      <c r="F531" s="49">
        <v>432.41</v>
      </c>
      <c r="G531" s="48">
        <v>6194.77</v>
      </c>
      <c r="H531" s="48">
        <v>9385.7800000000007</v>
      </c>
      <c r="I531" s="48">
        <v>8258.2099999999991</v>
      </c>
      <c r="J531" s="24">
        <f t="shared" si="16"/>
        <v>1</v>
      </c>
      <c r="K531" s="47">
        <v>7</v>
      </c>
      <c r="L531" s="42">
        <f t="shared" si="17"/>
        <v>2007</v>
      </c>
      <c r="N531"/>
      <c r="O531"/>
      <c r="P531"/>
      <c r="Q531"/>
    </row>
    <row r="532" spans="2:17">
      <c r="B532" s="41">
        <v>299</v>
      </c>
      <c r="C532" s="24" t="s">
        <v>24</v>
      </c>
      <c r="D532" s="24" t="s">
        <v>557</v>
      </c>
      <c r="E532" s="25">
        <v>39571</v>
      </c>
      <c r="F532" s="49">
        <v>9896.5300000000007</v>
      </c>
      <c r="G532" s="48">
        <v>8153.45</v>
      </c>
      <c r="H532" s="48">
        <v>4655.8500000000004</v>
      </c>
      <c r="I532" s="48">
        <v>9631.25</v>
      </c>
      <c r="J532" s="24">
        <f t="shared" si="16"/>
        <v>5</v>
      </c>
      <c r="K532" s="47">
        <v>7</v>
      </c>
      <c r="L532" s="42">
        <f t="shared" si="17"/>
        <v>2008</v>
      </c>
      <c r="N532"/>
      <c r="O532"/>
      <c r="P532"/>
      <c r="Q532"/>
    </row>
    <row r="533" spans="2:17">
      <c r="B533" s="41">
        <v>750</v>
      </c>
      <c r="C533" s="24" t="s">
        <v>20</v>
      </c>
      <c r="D533" s="24" t="s">
        <v>558</v>
      </c>
      <c r="E533" s="25">
        <v>39089</v>
      </c>
      <c r="F533" s="49">
        <v>4286.29</v>
      </c>
      <c r="G533" s="48">
        <v>9036.2199999999993</v>
      </c>
      <c r="H533" s="48">
        <v>5579.69</v>
      </c>
      <c r="I533" s="48">
        <v>2644.31</v>
      </c>
      <c r="J533" s="24">
        <f t="shared" si="16"/>
        <v>1</v>
      </c>
      <c r="K533" s="47">
        <v>7</v>
      </c>
      <c r="L533" s="42">
        <f t="shared" si="17"/>
        <v>2007</v>
      </c>
      <c r="N533"/>
      <c r="O533"/>
      <c r="P533"/>
      <c r="Q533"/>
    </row>
    <row r="534" spans="2:17">
      <c r="B534" s="41">
        <v>100</v>
      </c>
      <c r="C534" s="24" t="s">
        <v>21</v>
      </c>
      <c r="D534" s="24" t="s">
        <v>559</v>
      </c>
      <c r="E534" s="25">
        <v>39641</v>
      </c>
      <c r="F534" s="49">
        <v>5220.12</v>
      </c>
      <c r="G534" s="48">
        <v>5362.75</v>
      </c>
      <c r="H534" s="48">
        <v>3117.74</v>
      </c>
      <c r="I534" s="48">
        <v>756.11</v>
      </c>
      <c r="J534" s="24">
        <f t="shared" si="16"/>
        <v>7</v>
      </c>
      <c r="K534" s="47">
        <v>3</v>
      </c>
      <c r="L534" s="42">
        <f t="shared" si="17"/>
        <v>2008</v>
      </c>
      <c r="N534"/>
      <c r="O534"/>
      <c r="P534"/>
      <c r="Q534"/>
    </row>
    <row r="535" spans="2:17">
      <c r="B535" s="41">
        <v>736</v>
      </c>
      <c r="C535" s="24" t="s">
        <v>24</v>
      </c>
      <c r="D535" s="24" t="s">
        <v>560</v>
      </c>
      <c r="E535" s="25">
        <v>39437</v>
      </c>
      <c r="F535" s="49">
        <v>8652.92</v>
      </c>
      <c r="G535" s="48">
        <v>8667.66</v>
      </c>
      <c r="H535" s="48">
        <v>9236.23</v>
      </c>
      <c r="I535" s="48">
        <v>2777.6</v>
      </c>
      <c r="J535" s="24">
        <f t="shared" si="16"/>
        <v>12</v>
      </c>
      <c r="K535" s="47">
        <v>4</v>
      </c>
      <c r="L535" s="42">
        <f t="shared" si="17"/>
        <v>2007</v>
      </c>
      <c r="N535"/>
      <c r="O535"/>
      <c r="P535"/>
      <c r="Q535"/>
    </row>
    <row r="536" spans="2:17">
      <c r="B536" s="41">
        <v>252</v>
      </c>
      <c r="C536" s="24" t="s">
        <v>23</v>
      </c>
      <c r="D536" s="24" t="s">
        <v>561</v>
      </c>
      <c r="E536" s="25">
        <v>39719</v>
      </c>
      <c r="F536" s="49">
        <v>2775.63</v>
      </c>
      <c r="G536" s="48">
        <v>6246.58</v>
      </c>
      <c r="H536" s="48">
        <v>1219.6500000000001</v>
      </c>
      <c r="I536" s="48">
        <v>3091.11</v>
      </c>
      <c r="J536" s="24">
        <f t="shared" si="16"/>
        <v>9</v>
      </c>
      <c r="K536" s="47">
        <v>7</v>
      </c>
      <c r="L536" s="42">
        <f t="shared" si="17"/>
        <v>2008</v>
      </c>
      <c r="N536"/>
      <c r="O536"/>
      <c r="P536"/>
      <c r="Q536"/>
    </row>
    <row r="537" spans="2:17">
      <c r="B537" s="41">
        <v>544</v>
      </c>
      <c r="C537" s="24" t="s">
        <v>22</v>
      </c>
      <c r="D537" s="24" t="s">
        <v>562</v>
      </c>
      <c r="E537" s="25">
        <v>39228</v>
      </c>
      <c r="F537" s="49">
        <v>5013.62</v>
      </c>
      <c r="G537" s="48">
        <v>7287.03</v>
      </c>
      <c r="H537" s="48">
        <v>547.83000000000004</v>
      </c>
      <c r="I537" s="48">
        <v>6691.71</v>
      </c>
      <c r="J537" s="24">
        <f t="shared" si="16"/>
        <v>5</v>
      </c>
      <c r="K537" s="47">
        <v>2</v>
      </c>
      <c r="L537" s="42">
        <f t="shared" si="17"/>
        <v>2007</v>
      </c>
      <c r="N537"/>
      <c r="O537"/>
      <c r="P537"/>
      <c r="Q537"/>
    </row>
    <row r="538" spans="2:17">
      <c r="B538" s="41">
        <v>377</v>
      </c>
      <c r="C538" s="24" t="s">
        <v>23</v>
      </c>
      <c r="D538" s="24" t="s">
        <v>563</v>
      </c>
      <c r="E538" s="25">
        <v>39233</v>
      </c>
      <c r="F538" s="49">
        <v>5770.89</v>
      </c>
      <c r="G538" s="48">
        <v>7869.2</v>
      </c>
      <c r="H538" s="48">
        <v>5363.1</v>
      </c>
      <c r="I538" s="48">
        <v>4156.1899999999996</v>
      </c>
      <c r="J538" s="24">
        <f t="shared" si="16"/>
        <v>5</v>
      </c>
      <c r="K538" s="47">
        <v>3</v>
      </c>
      <c r="L538" s="42">
        <f t="shared" si="17"/>
        <v>2007</v>
      </c>
      <c r="N538"/>
      <c r="O538"/>
      <c r="P538"/>
      <c r="Q538"/>
    </row>
    <row r="539" spans="2:17">
      <c r="B539" s="41">
        <v>188</v>
      </c>
      <c r="C539" s="24" t="s">
        <v>21</v>
      </c>
      <c r="D539" s="24" t="s">
        <v>564</v>
      </c>
      <c r="E539" s="25">
        <v>39399</v>
      </c>
      <c r="F539" s="49">
        <v>1792.97</v>
      </c>
      <c r="G539" s="48">
        <v>1418.8</v>
      </c>
      <c r="H539" s="48">
        <v>5508.74</v>
      </c>
      <c r="I539" s="48">
        <v>9960.76</v>
      </c>
      <c r="J539" s="24">
        <f t="shared" si="16"/>
        <v>11</v>
      </c>
      <c r="K539" s="47">
        <v>8</v>
      </c>
      <c r="L539" s="42">
        <f t="shared" si="17"/>
        <v>2007</v>
      </c>
      <c r="N539"/>
      <c r="O539"/>
      <c r="P539"/>
      <c r="Q539"/>
    </row>
    <row r="540" spans="2:17">
      <c r="B540" s="41">
        <v>72</v>
      </c>
      <c r="C540" s="24" t="s">
        <v>24</v>
      </c>
      <c r="D540" s="24" t="s">
        <v>565</v>
      </c>
      <c r="E540" s="25">
        <v>39365</v>
      </c>
      <c r="F540" s="49">
        <v>796.4</v>
      </c>
      <c r="G540" s="48">
        <v>733.19</v>
      </c>
      <c r="H540" s="48">
        <v>9918.83</v>
      </c>
      <c r="I540" s="48">
        <v>6006.06</v>
      </c>
      <c r="J540" s="24">
        <f t="shared" si="16"/>
        <v>10</v>
      </c>
      <c r="K540" s="47">
        <v>2</v>
      </c>
      <c r="L540" s="42">
        <f t="shared" si="17"/>
        <v>2007</v>
      </c>
      <c r="N540"/>
      <c r="O540"/>
      <c r="P540"/>
      <c r="Q540"/>
    </row>
    <row r="541" spans="2:17">
      <c r="B541" s="41">
        <v>1181</v>
      </c>
      <c r="C541" s="24" t="s">
        <v>21</v>
      </c>
      <c r="D541" s="24" t="s">
        <v>566</v>
      </c>
      <c r="E541" s="25">
        <v>39190</v>
      </c>
      <c r="F541" s="49">
        <v>2884.11</v>
      </c>
      <c r="G541" s="48">
        <v>8395.5300000000007</v>
      </c>
      <c r="H541" s="48">
        <v>6281.56</v>
      </c>
      <c r="I541" s="48">
        <v>2678.1</v>
      </c>
      <c r="J541" s="24">
        <f t="shared" si="16"/>
        <v>4</v>
      </c>
      <c r="K541" s="47">
        <v>3</v>
      </c>
      <c r="L541" s="42">
        <f t="shared" si="17"/>
        <v>2007</v>
      </c>
      <c r="N541"/>
      <c r="O541"/>
      <c r="P541"/>
      <c r="Q541"/>
    </row>
    <row r="542" spans="2:17">
      <c r="B542" s="41">
        <v>213</v>
      </c>
      <c r="C542" s="24" t="s">
        <v>21</v>
      </c>
      <c r="D542" s="24" t="s">
        <v>567</v>
      </c>
      <c r="E542" s="25">
        <v>39313</v>
      </c>
      <c r="F542" s="49">
        <v>4957.3999999999996</v>
      </c>
      <c r="G542" s="48">
        <v>9384.43</v>
      </c>
      <c r="H542" s="48">
        <v>7107.85</v>
      </c>
      <c r="I542" s="48">
        <v>3454.81</v>
      </c>
      <c r="J542" s="24">
        <f t="shared" si="16"/>
        <v>8</v>
      </c>
      <c r="K542" s="47">
        <v>6</v>
      </c>
      <c r="L542" s="42">
        <f t="shared" si="17"/>
        <v>2007</v>
      </c>
      <c r="N542"/>
      <c r="O542"/>
      <c r="P542"/>
      <c r="Q542"/>
    </row>
    <row r="543" spans="2:17">
      <c r="B543" s="41">
        <v>680</v>
      </c>
      <c r="C543" s="24" t="s">
        <v>24</v>
      </c>
      <c r="D543" s="24" t="s">
        <v>568</v>
      </c>
      <c r="E543" s="25">
        <v>39595</v>
      </c>
      <c r="F543" s="49">
        <v>5197.55</v>
      </c>
      <c r="G543" s="48">
        <v>1941.9</v>
      </c>
      <c r="H543" s="48">
        <v>6165.83</v>
      </c>
      <c r="I543" s="48">
        <v>4807.75</v>
      </c>
      <c r="J543" s="24">
        <f t="shared" si="16"/>
        <v>5</v>
      </c>
      <c r="K543" s="47">
        <v>7</v>
      </c>
      <c r="L543" s="42">
        <f t="shared" si="17"/>
        <v>2008</v>
      </c>
      <c r="N543"/>
      <c r="O543"/>
      <c r="P543"/>
      <c r="Q543"/>
    </row>
    <row r="544" spans="2:17">
      <c r="B544" s="41">
        <v>1266</v>
      </c>
      <c r="C544" s="24" t="s">
        <v>21</v>
      </c>
      <c r="D544" s="24" t="s">
        <v>569</v>
      </c>
      <c r="E544" s="25">
        <v>39271</v>
      </c>
      <c r="F544" s="49">
        <v>5570.03</v>
      </c>
      <c r="G544" s="48">
        <v>1439.34</v>
      </c>
      <c r="H544" s="48">
        <v>1703.17</v>
      </c>
      <c r="I544" s="48">
        <v>4938.38</v>
      </c>
      <c r="J544" s="24">
        <f t="shared" si="16"/>
        <v>7</v>
      </c>
      <c r="K544" s="47">
        <v>5</v>
      </c>
      <c r="L544" s="42">
        <f t="shared" si="17"/>
        <v>2007</v>
      </c>
      <c r="N544"/>
      <c r="O544"/>
      <c r="P544"/>
      <c r="Q544"/>
    </row>
    <row r="545" spans="2:17">
      <c r="B545" s="41">
        <v>604</v>
      </c>
      <c r="C545" s="24" t="s">
        <v>20</v>
      </c>
      <c r="D545" s="24" t="s">
        <v>570</v>
      </c>
      <c r="E545" s="25">
        <v>39610</v>
      </c>
      <c r="F545" s="49">
        <v>2553.08</v>
      </c>
      <c r="G545" s="48">
        <v>5036.99</v>
      </c>
      <c r="H545" s="48">
        <v>9815.66</v>
      </c>
      <c r="I545" s="48">
        <v>7756.7</v>
      </c>
      <c r="J545" s="24">
        <f t="shared" si="16"/>
        <v>6</v>
      </c>
      <c r="K545" s="47">
        <v>1</v>
      </c>
      <c r="L545" s="42">
        <f t="shared" si="17"/>
        <v>2008</v>
      </c>
      <c r="N545"/>
      <c r="O545"/>
      <c r="P545"/>
      <c r="Q545"/>
    </row>
    <row r="546" spans="2:17">
      <c r="B546" s="41">
        <v>964</v>
      </c>
      <c r="C546" s="24" t="s">
        <v>20</v>
      </c>
      <c r="D546" s="24" t="s">
        <v>571</v>
      </c>
      <c r="E546" s="25">
        <v>39724</v>
      </c>
      <c r="F546" s="49">
        <v>6541.93</v>
      </c>
      <c r="G546" s="48">
        <v>2721.87</v>
      </c>
      <c r="H546" s="48">
        <v>4627.51</v>
      </c>
      <c r="I546" s="48">
        <v>4514.46</v>
      </c>
      <c r="J546" s="24">
        <f t="shared" si="16"/>
        <v>10</v>
      </c>
      <c r="K546" s="47">
        <v>7</v>
      </c>
      <c r="L546" s="42">
        <f t="shared" si="17"/>
        <v>2008</v>
      </c>
      <c r="N546"/>
      <c r="O546"/>
      <c r="P546"/>
      <c r="Q546"/>
    </row>
    <row r="547" spans="2:17">
      <c r="B547" s="41">
        <v>1036</v>
      </c>
      <c r="C547" s="24" t="s">
        <v>23</v>
      </c>
      <c r="D547" s="24" t="s">
        <v>572</v>
      </c>
      <c r="E547" s="25">
        <v>39329</v>
      </c>
      <c r="F547" s="49">
        <v>1801.87</v>
      </c>
      <c r="G547" s="48">
        <v>8429.39</v>
      </c>
      <c r="H547" s="48">
        <v>7658.66</v>
      </c>
      <c r="I547" s="48">
        <v>7755.79</v>
      </c>
      <c r="J547" s="24">
        <f t="shared" si="16"/>
        <v>9</v>
      </c>
      <c r="K547" s="47">
        <v>9</v>
      </c>
      <c r="L547" s="42">
        <f t="shared" si="17"/>
        <v>2007</v>
      </c>
      <c r="N547"/>
      <c r="O547"/>
      <c r="P547"/>
      <c r="Q547"/>
    </row>
    <row r="548" spans="2:17">
      <c r="B548" s="41">
        <v>1230</v>
      </c>
      <c r="C548" s="24" t="s">
        <v>22</v>
      </c>
      <c r="D548" s="24" t="s">
        <v>573</v>
      </c>
      <c r="E548" s="25">
        <v>39107</v>
      </c>
      <c r="F548" s="49">
        <v>2639.09</v>
      </c>
      <c r="G548" s="48">
        <v>6847.91</v>
      </c>
      <c r="H548" s="48">
        <v>6922.06</v>
      </c>
      <c r="I548" s="48">
        <v>251.9</v>
      </c>
      <c r="J548" s="24">
        <f t="shared" si="16"/>
        <v>1</v>
      </c>
      <c r="K548" s="47">
        <v>6</v>
      </c>
      <c r="L548" s="42">
        <f t="shared" si="17"/>
        <v>2007</v>
      </c>
      <c r="N548"/>
      <c r="O548"/>
      <c r="P548"/>
      <c r="Q548"/>
    </row>
    <row r="549" spans="2:17">
      <c r="B549" s="41">
        <v>847</v>
      </c>
      <c r="C549" s="24" t="s">
        <v>22</v>
      </c>
      <c r="D549" s="24" t="s">
        <v>574</v>
      </c>
      <c r="E549" s="25">
        <v>39125</v>
      </c>
      <c r="F549" s="49">
        <v>8281.6299999999992</v>
      </c>
      <c r="G549" s="48">
        <v>2146.33</v>
      </c>
      <c r="H549" s="48">
        <v>9328.11</v>
      </c>
      <c r="I549" s="48">
        <v>814.11</v>
      </c>
      <c r="J549" s="24">
        <f t="shared" si="16"/>
        <v>2</v>
      </c>
      <c r="K549" s="47">
        <v>2</v>
      </c>
      <c r="L549" s="42">
        <f t="shared" si="17"/>
        <v>2007</v>
      </c>
      <c r="N549"/>
      <c r="O549"/>
      <c r="P549"/>
      <c r="Q549"/>
    </row>
    <row r="550" spans="2:17">
      <c r="B550" s="41">
        <v>910</v>
      </c>
      <c r="C550" s="24" t="s">
        <v>22</v>
      </c>
      <c r="D550" s="24" t="s">
        <v>575</v>
      </c>
      <c r="E550" s="25">
        <v>39388</v>
      </c>
      <c r="F550" s="49">
        <v>1702.44</v>
      </c>
      <c r="G550" s="48">
        <v>5749.17</v>
      </c>
      <c r="H550" s="48">
        <v>4751.45</v>
      </c>
      <c r="I550" s="48">
        <v>2338.61</v>
      </c>
      <c r="J550" s="24">
        <f t="shared" si="16"/>
        <v>11</v>
      </c>
      <c r="K550" s="47">
        <v>3</v>
      </c>
      <c r="L550" s="42">
        <f t="shared" si="17"/>
        <v>2007</v>
      </c>
      <c r="N550"/>
      <c r="O550"/>
      <c r="P550"/>
      <c r="Q550"/>
    </row>
    <row r="551" spans="2:17">
      <c r="B551" s="41">
        <v>111</v>
      </c>
      <c r="C551" s="24" t="s">
        <v>22</v>
      </c>
      <c r="D551" s="24" t="s">
        <v>576</v>
      </c>
      <c r="E551" s="25">
        <v>39648</v>
      </c>
      <c r="F551" s="49">
        <v>9255.31</v>
      </c>
      <c r="G551" s="48">
        <v>8716.42</v>
      </c>
      <c r="H551" s="48">
        <v>7409.32</v>
      </c>
      <c r="I551" s="48">
        <v>8554.5</v>
      </c>
      <c r="J551" s="24">
        <f t="shared" si="16"/>
        <v>7</v>
      </c>
      <c r="K551" s="47">
        <v>6</v>
      </c>
      <c r="L551" s="42">
        <f t="shared" si="17"/>
        <v>2008</v>
      </c>
      <c r="N551"/>
      <c r="O551"/>
      <c r="P551"/>
      <c r="Q551"/>
    </row>
    <row r="552" spans="2:17">
      <c r="B552" s="41">
        <v>299</v>
      </c>
      <c r="C552" s="24" t="s">
        <v>23</v>
      </c>
      <c r="D552" s="24" t="s">
        <v>577</v>
      </c>
      <c r="E552" s="25">
        <v>39126</v>
      </c>
      <c r="F552" s="49">
        <v>2195.11</v>
      </c>
      <c r="G552" s="48">
        <v>4739.87</v>
      </c>
      <c r="H552" s="48">
        <v>3175.58</v>
      </c>
      <c r="I552" s="48">
        <v>6638.22</v>
      </c>
      <c r="J552" s="24">
        <f t="shared" si="16"/>
        <v>2</v>
      </c>
      <c r="K552" s="47">
        <v>8</v>
      </c>
      <c r="L552" s="42">
        <f t="shared" si="17"/>
        <v>2007</v>
      </c>
      <c r="N552"/>
      <c r="O552"/>
      <c r="P552"/>
      <c r="Q552"/>
    </row>
    <row r="553" spans="2:17">
      <c r="B553" s="41">
        <v>233</v>
      </c>
      <c r="C553" s="24" t="s">
        <v>20</v>
      </c>
      <c r="D553" s="24" t="s">
        <v>578</v>
      </c>
      <c r="E553" s="25">
        <v>39744</v>
      </c>
      <c r="F553" s="49">
        <v>1831.25</v>
      </c>
      <c r="G553" s="48">
        <v>5219.57</v>
      </c>
      <c r="H553" s="48">
        <v>9880.4699999999993</v>
      </c>
      <c r="I553" s="48">
        <v>873.39</v>
      </c>
      <c r="J553" s="24">
        <f t="shared" si="16"/>
        <v>10</v>
      </c>
      <c r="K553" s="47">
        <v>8</v>
      </c>
      <c r="L553" s="42">
        <f t="shared" si="17"/>
        <v>2008</v>
      </c>
      <c r="N553"/>
      <c r="O553"/>
      <c r="P553"/>
      <c r="Q553"/>
    </row>
    <row r="554" spans="2:17">
      <c r="B554" s="41">
        <v>1050</v>
      </c>
      <c r="C554" s="24" t="s">
        <v>21</v>
      </c>
      <c r="D554" s="24" t="s">
        <v>579</v>
      </c>
      <c r="E554" s="25">
        <v>39192</v>
      </c>
      <c r="F554" s="49">
        <v>1513.31</v>
      </c>
      <c r="G554" s="48">
        <v>8675.36</v>
      </c>
      <c r="H554" s="48">
        <v>1538.64</v>
      </c>
      <c r="I554" s="48">
        <v>2201.13</v>
      </c>
      <c r="J554" s="24">
        <f t="shared" si="16"/>
        <v>4</v>
      </c>
      <c r="K554" s="47">
        <v>9</v>
      </c>
      <c r="L554" s="42">
        <f t="shared" si="17"/>
        <v>2007</v>
      </c>
      <c r="N554"/>
      <c r="O554"/>
      <c r="P554"/>
      <c r="Q554"/>
    </row>
    <row r="555" spans="2:17">
      <c r="B555" s="41">
        <v>1022</v>
      </c>
      <c r="C555" s="24" t="s">
        <v>21</v>
      </c>
      <c r="D555" s="24" t="s">
        <v>580</v>
      </c>
      <c r="E555" s="25">
        <v>39192</v>
      </c>
      <c r="F555" s="49">
        <v>1471.88</v>
      </c>
      <c r="G555" s="48">
        <v>850.4</v>
      </c>
      <c r="H555" s="48">
        <v>2308.27</v>
      </c>
      <c r="I555" s="48">
        <v>1452.03</v>
      </c>
      <c r="J555" s="24">
        <f t="shared" si="16"/>
        <v>4</v>
      </c>
      <c r="K555" s="47">
        <v>5</v>
      </c>
      <c r="L555" s="42">
        <f t="shared" si="17"/>
        <v>2007</v>
      </c>
      <c r="N555"/>
      <c r="O555"/>
      <c r="P555"/>
      <c r="Q555"/>
    </row>
    <row r="556" spans="2:17">
      <c r="B556" s="41">
        <v>703</v>
      </c>
      <c r="C556" s="24" t="s">
        <v>21</v>
      </c>
      <c r="D556" s="24" t="s">
        <v>581</v>
      </c>
      <c r="E556" s="25">
        <v>39666</v>
      </c>
      <c r="F556" s="49">
        <v>9285.9</v>
      </c>
      <c r="G556" s="48">
        <v>3662.57</v>
      </c>
      <c r="H556" s="48">
        <v>8993.23</v>
      </c>
      <c r="I556" s="48">
        <v>9970.51</v>
      </c>
      <c r="J556" s="24">
        <f t="shared" si="16"/>
        <v>8</v>
      </c>
      <c r="K556" s="47">
        <v>3</v>
      </c>
      <c r="L556" s="42">
        <f t="shared" si="17"/>
        <v>2008</v>
      </c>
      <c r="N556"/>
      <c r="O556"/>
      <c r="P556"/>
      <c r="Q556"/>
    </row>
    <row r="557" spans="2:17">
      <c r="B557" s="41">
        <v>158</v>
      </c>
      <c r="C557" s="24" t="s">
        <v>22</v>
      </c>
      <c r="D557" s="24" t="s">
        <v>582</v>
      </c>
      <c r="E557" s="25">
        <v>39184</v>
      </c>
      <c r="F557" s="49">
        <v>3372.24</v>
      </c>
      <c r="G557" s="48">
        <v>6343.73</v>
      </c>
      <c r="H557" s="48">
        <v>8079.26</v>
      </c>
      <c r="I557" s="48">
        <v>4794.91</v>
      </c>
      <c r="J557" s="24">
        <f t="shared" si="16"/>
        <v>4</v>
      </c>
      <c r="K557" s="47">
        <v>6</v>
      </c>
      <c r="L557" s="42">
        <f t="shared" si="17"/>
        <v>2007</v>
      </c>
      <c r="N557"/>
      <c r="O557"/>
      <c r="P557"/>
      <c r="Q557"/>
    </row>
    <row r="558" spans="2:17">
      <c r="B558" s="41">
        <v>744</v>
      </c>
      <c r="C558" s="24" t="s">
        <v>23</v>
      </c>
      <c r="D558" s="24" t="s">
        <v>583</v>
      </c>
      <c r="E558" s="25">
        <v>39608</v>
      </c>
      <c r="F558" s="49">
        <v>6401.91</v>
      </c>
      <c r="G558" s="48">
        <v>9458.56</v>
      </c>
      <c r="H558" s="48">
        <v>3664.89</v>
      </c>
      <c r="I558" s="48">
        <v>3978.5</v>
      </c>
      <c r="J558" s="24">
        <f t="shared" si="16"/>
        <v>6</v>
      </c>
      <c r="K558" s="47">
        <v>9</v>
      </c>
      <c r="L558" s="42">
        <f t="shared" si="17"/>
        <v>2008</v>
      </c>
      <c r="N558"/>
      <c r="O558"/>
      <c r="P558"/>
      <c r="Q558"/>
    </row>
    <row r="559" spans="2:17">
      <c r="B559" s="41">
        <v>499</v>
      </c>
      <c r="C559" s="24" t="s">
        <v>21</v>
      </c>
      <c r="D559" s="24" t="s">
        <v>584</v>
      </c>
      <c r="E559" s="25">
        <v>39392</v>
      </c>
      <c r="F559" s="49">
        <v>4106.83</v>
      </c>
      <c r="G559" s="48">
        <v>9434.2000000000007</v>
      </c>
      <c r="H559" s="48">
        <v>7148.6</v>
      </c>
      <c r="I559" s="48">
        <v>8112.13</v>
      </c>
      <c r="J559" s="24">
        <f t="shared" si="16"/>
        <v>11</v>
      </c>
      <c r="K559" s="47">
        <v>1</v>
      </c>
      <c r="L559" s="42">
        <f t="shared" si="17"/>
        <v>2007</v>
      </c>
      <c r="N559"/>
      <c r="O559"/>
      <c r="P559"/>
      <c r="Q559"/>
    </row>
    <row r="560" spans="2:17">
      <c r="B560" s="41">
        <v>1020</v>
      </c>
      <c r="C560" s="24" t="s">
        <v>21</v>
      </c>
      <c r="D560" s="24" t="s">
        <v>585</v>
      </c>
      <c r="E560" s="25">
        <v>39463</v>
      </c>
      <c r="F560" s="49">
        <v>6030.7</v>
      </c>
      <c r="G560" s="48">
        <v>3660.39</v>
      </c>
      <c r="H560" s="48">
        <v>9976.9699999999993</v>
      </c>
      <c r="I560" s="48">
        <v>9891.09</v>
      </c>
      <c r="J560" s="24">
        <f t="shared" si="16"/>
        <v>1</v>
      </c>
      <c r="K560" s="47">
        <v>1</v>
      </c>
      <c r="L560" s="42">
        <f t="shared" si="17"/>
        <v>2008</v>
      </c>
      <c r="N560"/>
      <c r="O560"/>
      <c r="P560"/>
      <c r="Q560"/>
    </row>
    <row r="561" spans="2:17">
      <c r="B561" s="41">
        <v>1103</v>
      </c>
      <c r="C561" s="24" t="s">
        <v>22</v>
      </c>
      <c r="D561" s="24" t="s">
        <v>586</v>
      </c>
      <c r="E561" s="25">
        <v>39498</v>
      </c>
      <c r="F561" s="49">
        <v>7562.66</v>
      </c>
      <c r="G561" s="48">
        <v>2929.66</v>
      </c>
      <c r="H561" s="48">
        <v>1659</v>
      </c>
      <c r="I561" s="48">
        <v>6063.09</v>
      </c>
      <c r="J561" s="24">
        <f t="shared" si="16"/>
        <v>2</v>
      </c>
      <c r="K561" s="47">
        <v>1</v>
      </c>
      <c r="L561" s="42">
        <f t="shared" si="17"/>
        <v>2008</v>
      </c>
      <c r="N561"/>
      <c r="O561"/>
      <c r="P561"/>
      <c r="Q561"/>
    </row>
    <row r="562" spans="2:17">
      <c r="B562" s="41">
        <v>844</v>
      </c>
      <c r="C562" s="24" t="s">
        <v>20</v>
      </c>
      <c r="D562" s="24" t="s">
        <v>587</v>
      </c>
      <c r="E562" s="25">
        <v>39560</v>
      </c>
      <c r="F562" s="49">
        <v>9038.2900000000009</v>
      </c>
      <c r="G562" s="48">
        <v>3206.25</v>
      </c>
      <c r="H562" s="48">
        <v>5833.87</v>
      </c>
      <c r="I562" s="48">
        <v>1747.66</v>
      </c>
      <c r="J562" s="24">
        <f t="shared" si="16"/>
        <v>4</v>
      </c>
      <c r="K562" s="47">
        <v>2</v>
      </c>
      <c r="L562" s="42">
        <f t="shared" si="17"/>
        <v>2008</v>
      </c>
      <c r="N562"/>
      <c r="O562"/>
      <c r="P562"/>
      <c r="Q562"/>
    </row>
    <row r="563" spans="2:17">
      <c r="B563" s="41">
        <v>757</v>
      </c>
      <c r="C563" s="24" t="s">
        <v>23</v>
      </c>
      <c r="D563" s="24" t="s">
        <v>588</v>
      </c>
      <c r="E563" s="25">
        <v>39390</v>
      </c>
      <c r="F563" s="49">
        <v>8384.84</v>
      </c>
      <c r="G563" s="48">
        <v>7304.4</v>
      </c>
      <c r="H563" s="48">
        <v>4773.79</v>
      </c>
      <c r="I563" s="48">
        <v>190.61</v>
      </c>
      <c r="J563" s="24">
        <f t="shared" si="16"/>
        <v>11</v>
      </c>
      <c r="K563" s="47">
        <v>8</v>
      </c>
      <c r="L563" s="42">
        <f t="shared" si="17"/>
        <v>2007</v>
      </c>
      <c r="N563"/>
      <c r="O563"/>
      <c r="P563"/>
      <c r="Q563"/>
    </row>
    <row r="564" spans="2:17">
      <c r="B564" s="41">
        <v>1017</v>
      </c>
      <c r="C564" s="24" t="s">
        <v>20</v>
      </c>
      <c r="D564" s="24" t="s">
        <v>589</v>
      </c>
      <c r="E564" s="25">
        <v>39727</v>
      </c>
      <c r="F564" s="49">
        <v>2703.21</v>
      </c>
      <c r="G564" s="48">
        <v>2870.77</v>
      </c>
      <c r="H564" s="48">
        <v>1301.73</v>
      </c>
      <c r="I564" s="48">
        <v>4149.42</v>
      </c>
      <c r="J564" s="24">
        <f t="shared" si="16"/>
        <v>10</v>
      </c>
      <c r="K564" s="47">
        <v>9</v>
      </c>
      <c r="L564" s="42">
        <f t="shared" si="17"/>
        <v>2008</v>
      </c>
      <c r="N564"/>
      <c r="O564"/>
      <c r="P564"/>
      <c r="Q564"/>
    </row>
    <row r="565" spans="2:17">
      <c r="B565" s="41">
        <v>29</v>
      </c>
      <c r="C565" s="24" t="s">
        <v>24</v>
      </c>
      <c r="D565" s="24" t="s">
        <v>590</v>
      </c>
      <c r="E565" s="25">
        <v>39368</v>
      </c>
      <c r="F565" s="49">
        <v>676.39</v>
      </c>
      <c r="G565" s="48">
        <v>8052</v>
      </c>
      <c r="H565" s="48">
        <v>6856.87</v>
      </c>
      <c r="I565" s="48">
        <v>6006.38</v>
      </c>
      <c r="J565" s="24">
        <f t="shared" si="16"/>
        <v>10</v>
      </c>
      <c r="K565" s="47">
        <v>3</v>
      </c>
      <c r="L565" s="42">
        <f t="shared" si="17"/>
        <v>2007</v>
      </c>
      <c r="N565"/>
      <c r="O565"/>
      <c r="P565"/>
      <c r="Q565"/>
    </row>
    <row r="566" spans="2:17">
      <c r="B566" s="41">
        <v>369</v>
      </c>
      <c r="C566" s="24" t="s">
        <v>22</v>
      </c>
      <c r="D566" s="24" t="s">
        <v>591</v>
      </c>
      <c r="E566" s="25">
        <v>39787</v>
      </c>
      <c r="F566" s="49">
        <v>9840.61</v>
      </c>
      <c r="G566" s="48">
        <v>1440.79</v>
      </c>
      <c r="H566" s="48">
        <v>3111.35</v>
      </c>
      <c r="I566" s="48">
        <v>1454.93</v>
      </c>
      <c r="J566" s="24">
        <f t="shared" si="16"/>
        <v>12</v>
      </c>
      <c r="K566" s="47">
        <v>6</v>
      </c>
      <c r="L566" s="42">
        <f t="shared" si="17"/>
        <v>2008</v>
      </c>
      <c r="N566"/>
      <c r="O566"/>
      <c r="P566"/>
      <c r="Q566"/>
    </row>
    <row r="567" spans="2:17">
      <c r="B567" s="41">
        <v>213</v>
      </c>
      <c r="C567" s="24" t="s">
        <v>23</v>
      </c>
      <c r="D567" s="24" t="s">
        <v>592</v>
      </c>
      <c r="E567" s="25">
        <v>39386</v>
      </c>
      <c r="F567" s="49">
        <v>8760.2999999999993</v>
      </c>
      <c r="G567" s="48">
        <v>4547.1099999999997</v>
      </c>
      <c r="H567" s="48">
        <v>9691.67</v>
      </c>
      <c r="I567" s="48">
        <v>141.76</v>
      </c>
      <c r="J567" s="24">
        <f t="shared" si="16"/>
        <v>10</v>
      </c>
      <c r="K567" s="47">
        <v>6</v>
      </c>
      <c r="L567" s="42">
        <f t="shared" si="17"/>
        <v>2007</v>
      </c>
      <c r="N567"/>
      <c r="O567"/>
      <c r="P567"/>
      <c r="Q567"/>
    </row>
    <row r="568" spans="2:17">
      <c r="B568" s="41">
        <v>703</v>
      </c>
      <c r="C568" s="24" t="s">
        <v>24</v>
      </c>
      <c r="D568" s="24" t="s">
        <v>593</v>
      </c>
      <c r="E568" s="25">
        <v>39620</v>
      </c>
      <c r="F568" s="49">
        <v>8791.93</v>
      </c>
      <c r="G568" s="48">
        <v>3416.95</v>
      </c>
      <c r="H568" s="48">
        <v>6788.01</v>
      </c>
      <c r="I568" s="48">
        <v>8464.34</v>
      </c>
      <c r="J568" s="24">
        <f t="shared" si="16"/>
        <v>6</v>
      </c>
      <c r="K568" s="47">
        <v>9</v>
      </c>
      <c r="L568" s="42">
        <f t="shared" si="17"/>
        <v>2008</v>
      </c>
      <c r="N568"/>
      <c r="O568"/>
      <c r="P568"/>
      <c r="Q568"/>
    </row>
    <row r="569" spans="2:17">
      <c r="B569" s="41">
        <v>448</v>
      </c>
      <c r="C569" s="24" t="s">
        <v>20</v>
      </c>
      <c r="D569" s="24" t="s">
        <v>594</v>
      </c>
      <c r="E569" s="25">
        <v>39511</v>
      </c>
      <c r="F569" s="49">
        <v>8452.0499999999993</v>
      </c>
      <c r="G569" s="48">
        <v>8048.7</v>
      </c>
      <c r="H569" s="48">
        <v>2559.04</v>
      </c>
      <c r="I569" s="48">
        <v>5640.87</v>
      </c>
      <c r="J569" s="24">
        <f t="shared" si="16"/>
        <v>3</v>
      </c>
      <c r="K569" s="47">
        <v>8</v>
      </c>
      <c r="L569" s="42">
        <f t="shared" si="17"/>
        <v>2008</v>
      </c>
      <c r="N569"/>
      <c r="O569"/>
      <c r="P569"/>
      <c r="Q569"/>
    </row>
    <row r="570" spans="2:17">
      <c r="B570" s="41">
        <v>752</v>
      </c>
      <c r="C570" s="24" t="s">
        <v>23</v>
      </c>
      <c r="D570" s="24" t="s">
        <v>595</v>
      </c>
      <c r="E570" s="25">
        <v>39529</v>
      </c>
      <c r="F570" s="49">
        <v>2370.96</v>
      </c>
      <c r="G570" s="48">
        <v>7264.88</v>
      </c>
      <c r="H570" s="48">
        <v>326.24</v>
      </c>
      <c r="I570" s="48">
        <v>9592.56</v>
      </c>
      <c r="J570" s="24">
        <f t="shared" si="16"/>
        <v>3</v>
      </c>
      <c r="K570" s="47">
        <v>4</v>
      </c>
      <c r="L570" s="42">
        <f t="shared" si="17"/>
        <v>2008</v>
      </c>
      <c r="N570"/>
      <c r="O570"/>
      <c r="P570"/>
      <c r="Q570"/>
    </row>
    <row r="571" spans="2:17">
      <c r="B571" s="41">
        <v>1022</v>
      </c>
      <c r="C571" s="24" t="s">
        <v>22</v>
      </c>
      <c r="D571" s="24" t="s">
        <v>596</v>
      </c>
      <c r="E571" s="25">
        <v>39433</v>
      </c>
      <c r="F571" s="49">
        <v>1478.09</v>
      </c>
      <c r="G571" s="48">
        <v>6663.7</v>
      </c>
      <c r="H571" s="48">
        <v>5671.85</v>
      </c>
      <c r="I571" s="48">
        <v>8273.43</v>
      </c>
      <c r="J571" s="24">
        <f t="shared" si="16"/>
        <v>12</v>
      </c>
      <c r="K571" s="47">
        <v>5</v>
      </c>
      <c r="L571" s="42">
        <f t="shared" si="17"/>
        <v>2007</v>
      </c>
      <c r="N571"/>
      <c r="O571"/>
      <c r="P571"/>
      <c r="Q571"/>
    </row>
    <row r="572" spans="2:17">
      <c r="B572" s="41">
        <v>664</v>
      </c>
      <c r="C572" s="24" t="s">
        <v>20</v>
      </c>
      <c r="D572" s="24" t="s">
        <v>597</v>
      </c>
      <c r="E572" s="25">
        <v>39330</v>
      </c>
      <c r="F572" s="49">
        <v>729.11</v>
      </c>
      <c r="G572" s="48">
        <v>475.8</v>
      </c>
      <c r="H572" s="48">
        <v>8545.6</v>
      </c>
      <c r="I572" s="48">
        <v>4376.07</v>
      </c>
      <c r="J572" s="24">
        <f t="shared" si="16"/>
        <v>9</v>
      </c>
      <c r="K572" s="47">
        <v>6</v>
      </c>
      <c r="L572" s="42">
        <f t="shared" si="17"/>
        <v>2007</v>
      </c>
      <c r="N572"/>
      <c r="O572"/>
      <c r="P572"/>
      <c r="Q572"/>
    </row>
    <row r="573" spans="2:17">
      <c r="B573" s="41">
        <v>351</v>
      </c>
      <c r="C573" s="24" t="s">
        <v>22</v>
      </c>
      <c r="D573" s="24" t="s">
        <v>598</v>
      </c>
      <c r="E573" s="25">
        <v>39149</v>
      </c>
      <c r="F573" s="49">
        <v>2258.06</v>
      </c>
      <c r="G573" s="48">
        <v>6661.8</v>
      </c>
      <c r="H573" s="48">
        <v>1902.35</v>
      </c>
      <c r="I573" s="48">
        <v>6561.84</v>
      </c>
      <c r="J573" s="24">
        <f t="shared" si="16"/>
        <v>3</v>
      </c>
      <c r="K573" s="47">
        <v>2</v>
      </c>
      <c r="L573" s="42">
        <f t="shared" si="17"/>
        <v>2007</v>
      </c>
      <c r="N573"/>
      <c r="O573"/>
      <c r="P573"/>
      <c r="Q573"/>
    </row>
    <row r="574" spans="2:17">
      <c r="B574" s="41">
        <v>18</v>
      </c>
      <c r="C574" s="24" t="s">
        <v>24</v>
      </c>
      <c r="D574" s="24" t="s">
        <v>599</v>
      </c>
      <c r="E574" s="25">
        <v>39763</v>
      </c>
      <c r="F574" s="49">
        <v>4682.29</v>
      </c>
      <c r="G574" s="48">
        <v>4690.16</v>
      </c>
      <c r="H574" s="48">
        <v>2065.5500000000002</v>
      </c>
      <c r="I574" s="48">
        <v>5259.18</v>
      </c>
      <c r="J574" s="24">
        <f t="shared" si="16"/>
        <v>11</v>
      </c>
      <c r="K574" s="47">
        <v>1</v>
      </c>
      <c r="L574" s="42">
        <f t="shared" si="17"/>
        <v>2008</v>
      </c>
      <c r="N574"/>
      <c r="O574"/>
      <c r="P574"/>
      <c r="Q574"/>
    </row>
    <row r="575" spans="2:17">
      <c r="B575" s="41">
        <v>189</v>
      </c>
      <c r="C575" s="24" t="s">
        <v>22</v>
      </c>
      <c r="D575" s="24" t="s">
        <v>600</v>
      </c>
      <c r="E575" s="25">
        <v>39168</v>
      </c>
      <c r="F575" s="49">
        <v>9682.27</v>
      </c>
      <c r="G575" s="48">
        <v>6965.11</v>
      </c>
      <c r="H575" s="48">
        <v>8504.69</v>
      </c>
      <c r="I575" s="48">
        <v>1961.88</v>
      </c>
      <c r="J575" s="24">
        <f t="shared" si="16"/>
        <v>3</v>
      </c>
      <c r="K575" s="47">
        <v>5</v>
      </c>
      <c r="L575" s="42">
        <f t="shared" si="17"/>
        <v>2007</v>
      </c>
      <c r="N575"/>
      <c r="O575"/>
      <c r="P575"/>
      <c r="Q575"/>
    </row>
    <row r="576" spans="2:17">
      <c r="B576" s="41">
        <v>1158</v>
      </c>
      <c r="C576" s="24" t="s">
        <v>21</v>
      </c>
      <c r="D576" s="24" t="s">
        <v>601</v>
      </c>
      <c r="E576" s="25">
        <v>39706</v>
      </c>
      <c r="F576" s="49">
        <v>3420.07</v>
      </c>
      <c r="G576" s="48">
        <v>4479.45</v>
      </c>
      <c r="H576" s="48">
        <v>409.13</v>
      </c>
      <c r="I576" s="48">
        <v>7328.06</v>
      </c>
      <c r="J576" s="24">
        <f t="shared" si="16"/>
        <v>9</v>
      </c>
      <c r="K576" s="47">
        <v>7</v>
      </c>
      <c r="L576" s="42">
        <f t="shared" si="17"/>
        <v>2008</v>
      </c>
      <c r="N576"/>
      <c r="O576"/>
      <c r="P576"/>
      <c r="Q576"/>
    </row>
    <row r="577" spans="2:17">
      <c r="B577" s="41">
        <v>338</v>
      </c>
      <c r="C577" s="24" t="s">
        <v>23</v>
      </c>
      <c r="D577" s="24" t="s">
        <v>602</v>
      </c>
      <c r="E577" s="25">
        <v>39628</v>
      </c>
      <c r="F577" s="49">
        <v>9647.9699999999993</v>
      </c>
      <c r="G577" s="48">
        <v>7357.73</v>
      </c>
      <c r="H577" s="48">
        <v>1706.19</v>
      </c>
      <c r="I577" s="48">
        <v>1532.75</v>
      </c>
      <c r="J577" s="24">
        <f t="shared" si="16"/>
        <v>6</v>
      </c>
      <c r="K577" s="47">
        <v>5</v>
      </c>
      <c r="L577" s="42">
        <f t="shared" si="17"/>
        <v>2008</v>
      </c>
      <c r="N577"/>
      <c r="O577"/>
      <c r="P577"/>
      <c r="Q577"/>
    </row>
    <row r="578" spans="2:17">
      <c r="B578" s="41">
        <v>1069</v>
      </c>
      <c r="C578" s="24" t="s">
        <v>23</v>
      </c>
      <c r="D578" s="24" t="s">
        <v>603</v>
      </c>
      <c r="E578" s="25">
        <v>39157</v>
      </c>
      <c r="F578" s="49">
        <v>8135.83</v>
      </c>
      <c r="G578" s="48">
        <v>6616.31</v>
      </c>
      <c r="H578" s="48">
        <v>1129.94</v>
      </c>
      <c r="I578" s="48">
        <v>7491.58</v>
      </c>
      <c r="J578" s="24">
        <f t="shared" si="16"/>
        <v>3</v>
      </c>
      <c r="K578" s="47">
        <v>6</v>
      </c>
      <c r="L578" s="42">
        <f t="shared" si="17"/>
        <v>2007</v>
      </c>
      <c r="N578"/>
      <c r="O578"/>
      <c r="P578"/>
      <c r="Q578"/>
    </row>
    <row r="579" spans="2:17">
      <c r="B579" s="41">
        <v>1167</v>
      </c>
      <c r="C579" s="24" t="s">
        <v>23</v>
      </c>
      <c r="D579" s="24" t="s">
        <v>604</v>
      </c>
      <c r="E579" s="25">
        <v>39744</v>
      </c>
      <c r="F579" s="49">
        <v>7885.05</v>
      </c>
      <c r="G579" s="48">
        <v>8475.48</v>
      </c>
      <c r="H579" s="48">
        <v>627.37</v>
      </c>
      <c r="I579" s="48">
        <v>4077.6</v>
      </c>
      <c r="J579" s="24">
        <f t="shared" si="16"/>
        <v>10</v>
      </c>
      <c r="K579" s="47">
        <v>3</v>
      </c>
      <c r="L579" s="42">
        <f t="shared" si="17"/>
        <v>2008</v>
      </c>
      <c r="N579"/>
      <c r="O579"/>
      <c r="P579"/>
      <c r="Q579"/>
    </row>
    <row r="580" spans="2:17">
      <c r="B580" s="41">
        <v>781</v>
      </c>
      <c r="C580" s="24" t="s">
        <v>22</v>
      </c>
      <c r="D580" s="24" t="s">
        <v>605</v>
      </c>
      <c r="E580" s="25">
        <v>39117</v>
      </c>
      <c r="F580" s="49">
        <v>3135.41</v>
      </c>
      <c r="G580" s="48">
        <v>3411.14</v>
      </c>
      <c r="H580" s="48">
        <v>5569.62</v>
      </c>
      <c r="I580" s="48">
        <v>3922.9</v>
      </c>
      <c r="J580" s="24">
        <f t="shared" ref="J580:J643" si="18">MONTH(E580)</f>
        <v>2</v>
      </c>
      <c r="K580" s="47">
        <v>3</v>
      </c>
      <c r="L580" s="42">
        <f t="shared" ref="L580:L643" si="19">YEAR(E580)</f>
        <v>2007</v>
      </c>
      <c r="N580"/>
      <c r="O580"/>
      <c r="P580"/>
      <c r="Q580"/>
    </row>
    <row r="581" spans="2:17">
      <c r="B581" s="41">
        <v>1183</v>
      </c>
      <c r="C581" s="24" t="s">
        <v>23</v>
      </c>
      <c r="D581" s="24" t="s">
        <v>606</v>
      </c>
      <c r="E581" s="25">
        <v>39714</v>
      </c>
      <c r="F581" s="49">
        <v>5527.13</v>
      </c>
      <c r="G581" s="48">
        <v>4424.95</v>
      </c>
      <c r="H581" s="48">
        <v>4803.3500000000004</v>
      </c>
      <c r="I581" s="48">
        <v>7180.22</v>
      </c>
      <c r="J581" s="24">
        <f t="shared" si="18"/>
        <v>9</v>
      </c>
      <c r="K581" s="47">
        <v>6</v>
      </c>
      <c r="L581" s="42">
        <f t="shared" si="19"/>
        <v>2008</v>
      </c>
      <c r="N581"/>
      <c r="O581"/>
      <c r="P581"/>
      <c r="Q581"/>
    </row>
    <row r="582" spans="2:17">
      <c r="B582" s="41">
        <v>186</v>
      </c>
      <c r="C582" s="24" t="s">
        <v>21</v>
      </c>
      <c r="D582" s="24" t="s">
        <v>607</v>
      </c>
      <c r="E582" s="25">
        <v>39576</v>
      </c>
      <c r="F582" s="49">
        <v>6031.28</v>
      </c>
      <c r="G582" s="48">
        <v>7880.12</v>
      </c>
      <c r="H582" s="48">
        <v>9332.7099999999991</v>
      </c>
      <c r="I582" s="48">
        <v>7679.49</v>
      </c>
      <c r="J582" s="24">
        <f t="shared" si="18"/>
        <v>5</v>
      </c>
      <c r="K582" s="47">
        <v>4</v>
      </c>
      <c r="L582" s="42">
        <f t="shared" si="19"/>
        <v>2008</v>
      </c>
      <c r="N582"/>
      <c r="O582"/>
      <c r="P582"/>
      <c r="Q582"/>
    </row>
    <row r="583" spans="2:17">
      <c r="B583" s="41">
        <v>1110</v>
      </c>
      <c r="C583" s="24" t="s">
        <v>24</v>
      </c>
      <c r="D583" s="24" t="s">
        <v>608</v>
      </c>
      <c r="E583" s="25">
        <v>39763</v>
      </c>
      <c r="F583" s="49">
        <v>3637.8</v>
      </c>
      <c r="G583" s="48">
        <v>8951.07</v>
      </c>
      <c r="H583" s="48">
        <v>7692.65</v>
      </c>
      <c r="I583" s="48">
        <v>797.42</v>
      </c>
      <c r="J583" s="24">
        <f t="shared" si="18"/>
        <v>11</v>
      </c>
      <c r="K583" s="47">
        <v>5</v>
      </c>
      <c r="L583" s="42">
        <f t="shared" si="19"/>
        <v>2008</v>
      </c>
      <c r="N583"/>
      <c r="O583"/>
      <c r="P583"/>
      <c r="Q583"/>
    </row>
    <row r="584" spans="2:17">
      <c r="B584" s="41">
        <v>986</v>
      </c>
      <c r="C584" s="24" t="s">
        <v>22</v>
      </c>
      <c r="D584" s="24" t="s">
        <v>609</v>
      </c>
      <c r="E584" s="25">
        <v>39725</v>
      </c>
      <c r="F584" s="49">
        <v>1918.9</v>
      </c>
      <c r="G584" s="48">
        <v>9622.33</v>
      </c>
      <c r="H584" s="48">
        <v>5334.57</v>
      </c>
      <c r="I584" s="48">
        <v>5702.09</v>
      </c>
      <c r="J584" s="24">
        <f t="shared" si="18"/>
        <v>10</v>
      </c>
      <c r="K584" s="47">
        <v>8</v>
      </c>
      <c r="L584" s="42">
        <f t="shared" si="19"/>
        <v>2008</v>
      </c>
      <c r="N584"/>
      <c r="O584"/>
      <c r="P584"/>
      <c r="Q584"/>
    </row>
    <row r="585" spans="2:17">
      <c r="B585" s="41">
        <v>602</v>
      </c>
      <c r="C585" s="24" t="s">
        <v>20</v>
      </c>
      <c r="D585" s="24" t="s">
        <v>610</v>
      </c>
      <c r="E585" s="25">
        <v>39510</v>
      </c>
      <c r="F585" s="49">
        <v>2856.33</v>
      </c>
      <c r="G585" s="48">
        <v>3033.84</v>
      </c>
      <c r="H585" s="48">
        <v>6223.02</v>
      </c>
      <c r="I585" s="48">
        <v>785.73</v>
      </c>
      <c r="J585" s="24">
        <f t="shared" si="18"/>
        <v>3</v>
      </c>
      <c r="K585" s="47">
        <v>8</v>
      </c>
      <c r="L585" s="42">
        <f t="shared" si="19"/>
        <v>2008</v>
      </c>
      <c r="N585"/>
      <c r="O585"/>
      <c r="P585"/>
      <c r="Q585"/>
    </row>
    <row r="586" spans="2:17">
      <c r="B586" s="41">
        <v>430</v>
      </c>
      <c r="C586" s="24" t="s">
        <v>24</v>
      </c>
      <c r="D586" s="24" t="s">
        <v>611</v>
      </c>
      <c r="E586" s="25">
        <v>39687</v>
      </c>
      <c r="F586" s="49">
        <v>940.38</v>
      </c>
      <c r="G586" s="48">
        <v>3287.88</v>
      </c>
      <c r="H586" s="48">
        <v>9530.27</v>
      </c>
      <c r="I586" s="48">
        <v>8170.09</v>
      </c>
      <c r="J586" s="24">
        <f t="shared" si="18"/>
        <v>8</v>
      </c>
      <c r="K586" s="47">
        <v>6</v>
      </c>
      <c r="L586" s="42">
        <f t="shared" si="19"/>
        <v>2008</v>
      </c>
      <c r="N586"/>
      <c r="O586"/>
      <c r="P586"/>
      <c r="Q586"/>
    </row>
    <row r="587" spans="2:17">
      <c r="B587" s="41">
        <v>873</v>
      </c>
      <c r="C587" s="24" t="s">
        <v>23</v>
      </c>
      <c r="D587" s="24" t="s">
        <v>612</v>
      </c>
      <c r="E587" s="25">
        <v>39402</v>
      </c>
      <c r="F587" s="49">
        <v>5254.16</v>
      </c>
      <c r="G587" s="48">
        <v>5702.98</v>
      </c>
      <c r="H587" s="48">
        <v>4711.6000000000004</v>
      </c>
      <c r="I587" s="48">
        <v>8211</v>
      </c>
      <c r="J587" s="24">
        <f t="shared" si="18"/>
        <v>11</v>
      </c>
      <c r="K587" s="47">
        <v>1</v>
      </c>
      <c r="L587" s="42">
        <f t="shared" si="19"/>
        <v>2007</v>
      </c>
      <c r="N587"/>
      <c r="O587"/>
      <c r="P587"/>
      <c r="Q587"/>
    </row>
    <row r="588" spans="2:17">
      <c r="B588" s="41">
        <v>1236</v>
      </c>
      <c r="C588" s="24" t="s">
        <v>22</v>
      </c>
      <c r="D588" s="24" t="s">
        <v>613</v>
      </c>
      <c r="E588" s="25">
        <v>39760</v>
      </c>
      <c r="F588" s="49">
        <v>8964.89</v>
      </c>
      <c r="G588" s="48">
        <v>6608.46</v>
      </c>
      <c r="H588" s="48">
        <v>7207.07</v>
      </c>
      <c r="I588" s="48">
        <v>218.1</v>
      </c>
      <c r="J588" s="24">
        <f t="shared" si="18"/>
        <v>11</v>
      </c>
      <c r="K588" s="47">
        <v>7</v>
      </c>
      <c r="L588" s="42">
        <f t="shared" si="19"/>
        <v>2008</v>
      </c>
      <c r="N588"/>
      <c r="O588"/>
      <c r="P588"/>
      <c r="Q588"/>
    </row>
    <row r="589" spans="2:17">
      <c r="B589" s="41">
        <v>912</v>
      </c>
      <c r="C589" s="24" t="s">
        <v>22</v>
      </c>
      <c r="D589" s="24" t="s">
        <v>614</v>
      </c>
      <c r="E589" s="25">
        <v>39764</v>
      </c>
      <c r="F589" s="49">
        <v>5480.3</v>
      </c>
      <c r="G589" s="48">
        <v>3467.62</v>
      </c>
      <c r="H589" s="48">
        <v>4585.21</v>
      </c>
      <c r="I589" s="48">
        <v>3335.39</v>
      </c>
      <c r="J589" s="24">
        <f t="shared" si="18"/>
        <v>11</v>
      </c>
      <c r="K589" s="47">
        <v>4</v>
      </c>
      <c r="L589" s="42">
        <f t="shared" si="19"/>
        <v>2008</v>
      </c>
      <c r="N589"/>
      <c r="O589"/>
      <c r="P589"/>
      <c r="Q589"/>
    </row>
    <row r="590" spans="2:17">
      <c r="B590" s="41">
        <v>599</v>
      </c>
      <c r="C590" s="24" t="s">
        <v>23</v>
      </c>
      <c r="D590" s="24" t="s">
        <v>615</v>
      </c>
      <c r="E590" s="25">
        <v>39729</v>
      </c>
      <c r="F590" s="49">
        <v>8283.02</v>
      </c>
      <c r="G590" s="48">
        <v>4544.58</v>
      </c>
      <c r="H590" s="48">
        <v>7120.63</v>
      </c>
      <c r="I590" s="48">
        <v>1872.4</v>
      </c>
      <c r="J590" s="24">
        <f t="shared" si="18"/>
        <v>10</v>
      </c>
      <c r="K590" s="47">
        <v>9</v>
      </c>
      <c r="L590" s="42">
        <f t="shared" si="19"/>
        <v>2008</v>
      </c>
      <c r="N590"/>
      <c r="O590"/>
      <c r="P590"/>
      <c r="Q590"/>
    </row>
    <row r="591" spans="2:17">
      <c r="B591" s="41">
        <v>479</v>
      </c>
      <c r="C591" s="24" t="s">
        <v>21</v>
      </c>
      <c r="D591" s="24" t="s">
        <v>616</v>
      </c>
      <c r="E591" s="25">
        <v>39411</v>
      </c>
      <c r="F591" s="49">
        <v>5993.6</v>
      </c>
      <c r="G591" s="48">
        <v>6310.96</v>
      </c>
      <c r="H591" s="48">
        <v>9285.7199999999993</v>
      </c>
      <c r="I591" s="48">
        <v>7929.8</v>
      </c>
      <c r="J591" s="24">
        <f t="shared" si="18"/>
        <v>11</v>
      </c>
      <c r="K591" s="47">
        <v>3</v>
      </c>
      <c r="L591" s="42">
        <f t="shared" si="19"/>
        <v>2007</v>
      </c>
      <c r="N591"/>
      <c r="O591"/>
      <c r="P591"/>
      <c r="Q591"/>
    </row>
    <row r="592" spans="2:17">
      <c r="B592" s="41">
        <v>1091</v>
      </c>
      <c r="C592" s="24" t="s">
        <v>24</v>
      </c>
      <c r="D592" s="24" t="s">
        <v>617</v>
      </c>
      <c r="E592" s="25">
        <v>39614</v>
      </c>
      <c r="F592" s="49">
        <v>2626.81</v>
      </c>
      <c r="G592" s="48">
        <v>2335.59</v>
      </c>
      <c r="H592" s="48">
        <v>5706.97</v>
      </c>
      <c r="I592" s="48">
        <v>6933.02</v>
      </c>
      <c r="J592" s="24">
        <f t="shared" si="18"/>
        <v>6</v>
      </c>
      <c r="K592" s="47">
        <v>8</v>
      </c>
      <c r="L592" s="42">
        <f t="shared" si="19"/>
        <v>2008</v>
      </c>
      <c r="N592"/>
      <c r="O592"/>
      <c r="P592"/>
      <c r="Q592"/>
    </row>
    <row r="593" spans="2:17">
      <c r="B593" s="41">
        <v>940</v>
      </c>
      <c r="C593" s="24" t="s">
        <v>24</v>
      </c>
      <c r="D593" s="24" t="s">
        <v>618</v>
      </c>
      <c r="E593" s="25">
        <v>39559</v>
      </c>
      <c r="F593" s="49">
        <v>3648.6</v>
      </c>
      <c r="G593" s="48">
        <v>9663.9699999999993</v>
      </c>
      <c r="H593" s="48">
        <v>6437.2</v>
      </c>
      <c r="I593" s="48">
        <v>5593.02</v>
      </c>
      <c r="J593" s="24">
        <f t="shared" si="18"/>
        <v>4</v>
      </c>
      <c r="K593" s="47">
        <v>5</v>
      </c>
      <c r="L593" s="42">
        <f t="shared" si="19"/>
        <v>2008</v>
      </c>
      <c r="N593"/>
      <c r="O593"/>
      <c r="P593"/>
      <c r="Q593"/>
    </row>
    <row r="594" spans="2:17">
      <c r="B594" s="41">
        <v>1251</v>
      </c>
      <c r="C594" s="24" t="s">
        <v>23</v>
      </c>
      <c r="D594" s="24" t="s">
        <v>619</v>
      </c>
      <c r="E594" s="25">
        <v>39085</v>
      </c>
      <c r="F594" s="49">
        <v>7800.47</v>
      </c>
      <c r="G594" s="48">
        <v>8265.67</v>
      </c>
      <c r="H594" s="48">
        <v>2380.7600000000002</v>
      </c>
      <c r="I594" s="48">
        <v>6103.14</v>
      </c>
      <c r="J594" s="24">
        <f t="shared" si="18"/>
        <v>1</v>
      </c>
      <c r="K594" s="47">
        <v>2</v>
      </c>
      <c r="L594" s="42">
        <f t="shared" si="19"/>
        <v>2007</v>
      </c>
      <c r="N594"/>
      <c r="O594"/>
      <c r="P594"/>
      <c r="Q594"/>
    </row>
    <row r="595" spans="2:17">
      <c r="B595" s="41">
        <v>1265</v>
      </c>
      <c r="C595" s="24" t="s">
        <v>22</v>
      </c>
      <c r="D595" s="24" t="s">
        <v>620</v>
      </c>
      <c r="E595" s="25">
        <v>39243</v>
      </c>
      <c r="F595" s="49">
        <v>4815.63</v>
      </c>
      <c r="G595" s="48">
        <v>2790.88</v>
      </c>
      <c r="H595" s="48">
        <v>5713.7</v>
      </c>
      <c r="I595" s="48">
        <v>5279.41</v>
      </c>
      <c r="J595" s="24">
        <f t="shared" si="18"/>
        <v>6</v>
      </c>
      <c r="K595" s="47">
        <v>3</v>
      </c>
      <c r="L595" s="42">
        <f t="shared" si="19"/>
        <v>2007</v>
      </c>
      <c r="N595"/>
      <c r="O595"/>
      <c r="P595"/>
      <c r="Q595"/>
    </row>
    <row r="596" spans="2:17">
      <c r="B596" s="41">
        <v>888</v>
      </c>
      <c r="C596" s="24" t="s">
        <v>24</v>
      </c>
      <c r="D596" s="24" t="s">
        <v>621</v>
      </c>
      <c r="E596" s="25">
        <v>39574</v>
      </c>
      <c r="F596" s="49">
        <v>1977.7</v>
      </c>
      <c r="G596" s="48">
        <v>7453.78</v>
      </c>
      <c r="H596" s="48">
        <v>3835.34</v>
      </c>
      <c r="I596" s="48">
        <v>1892.31</v>
      </c>
      <c r="J596" s="24">
        <f t="shared" si="18"/>
        <v>5</v>
      </c>
      <c r="K596" s="47">
        <v>7</v>
      </c>
      <c r="L596" s="42">
        <f t="shared" si="19"/>
        <v>2008</v>
      </c>
      <c r="N596"/>
      <c r="O596"/>
      <c r="P596"/>
      <c r="Q596"/>
    </row>
    <row r="597" spans="2:17">
      <c r="B597" s="41">
        <v>993</v>
      </c>
      <c r="C597" s="24" t="s">
        <v>20</v>
      </c>
      <c r="D597" s="24" t="s">
        <v>622</v>
      </c>
      <c r="E597" s="25">
        <v>39297</v>
      </c>
      <c r="F597" s="49">
        <v>6102.46</v>
      </c>
      <c r="G597" s="48">
        <v>6364.41</v>
      </c>
      <c r="H597" s="48">
        <v>1342.01</v>
      </c>
      <c r="I597" s="48">
        <v>5495.96</v>
      </c>
      <c r="J597" s="24">
        <f t="shared" si="18"/>
        <v>8</v>
      </c>
      <c r="K597" s="47">
        <v>9</v>
      </c>
      <c r="L597" s="42">
        <f t="shared" si="19"/>
        <v>2007</v>
      </c>
      <c r="N597"/>
      <c r="O597"/>
      <c r="P597"/>
      <c r="Q597"/>
    </row>
    <row r="598" spans="2:17">
      <c r="B598" s="41">
        <v>884</v>
      </c>
      <c r="C598" s="24" t="s">
        <v>22</v>
      </c>
      <c r="D598" s="24" t="s">
        <v>623</v>
      </c>
      <c r="E598" s="25">
        <v>39695</v>
      </c>
      <c r="F598" s="49">
        <v>813.72</v>
      </c>
      <c r="G598" s="48">
        <v>7469.75</v>
      </c>
      <c r="H598" s="48">
        <v>6358.29</v>
      </c>
      <c r="I598" s="48">
        <v>7562.34</v>
      </c>
      <c r="J598" s="24">
        <f t="shared" si="18"/>
        <v>9</v>
      </c>
      <c r="K598" s="47">
        <v>2</v>
      </c>
      <c r="L598" s="42">
        <f t="shared" si="19"/>
        <v>2008</v>
      </c>
      <c r="N598"/>
      <c r="O598"/>
      <c r="P598"/>
      <c r="Q598"/>
    </row>
    <row r="599" spans="2:17">
      <c r="B599" s="41">
        <v>1093</v>
      </c>
      <c r="C599" s="24" t="s">
        <v>23</v>
      </c>
      <c r="D599" s="24" t="s">
        <v>624</v>
      </c>
      <c r="E599" s="25">
        <v>39413</v>
      </c>
      <c r="F599" s="49">
        <v>2185.4299999999998</v>
      </c>
      <c r="G599" s="48">
        <v>6616.35</v>
      </c>
      <c r="H599" s="48">
        <v>6393.87</v>
      </c>
      <c r="I599" s="48">
        <v>5561.76</v>
      </c>
      <c r="J599" s="24">
        <f t="shared" si="18"/>
        <v>11</v>
      </c>
      <c r="K599" s="47">
        <v>9</v>
      </c>
      <c r="L599" s="42">
        <f t="shared" si="19"/>
        <v>2007</v>
      </c>
      <c r="N599"/>
      <c r="O599"/>
      <c r="P599"/>
      <c r="Q599"/>
    </row>
    <row r="600" spans="2:17">
      <c r="B600" s="41">
        <v>968</v>
      </c>
      <c r="C600" s="24" t="s">
        <v>21</v>
      </c>
      <c r="D600" s="24" t="s">
        <v>625</v>
      </c>
      <c r="E600" s="25">
        <v>39219</v>
      </c>
      <c r="F600" s="49">
        <v>8647.74</v>
      </c>
      <c r="G600" s="48">
        <v>9732.83</v>
      </c>
      <c r="H600" s="48">
        <v>1469.72</v>
      </c>
      <c r="I600" s="48">
        <v>131.05000000000001</v>
      </c>
      <c r="J600" s="24">
        <f t="shared" si="18"/>
        <v>5</v>
      </c>
      <c r="K600" s="47">
        <v>9</v>
      </c>
      <c r="L600" s="42">
        <f t="shared" si="19"/>
        <v>2007</v>
      </c>
      <c r="N600"/>
      <c r="O600"/>
      <c r="P600"/>
      <c r="Q600"/>
    </row>
    <row r="601" spans="2:17">
      <c r="B601" s="41">
        <v>563</v>
      </c>
      <c r="C601" s="24" t="s">
        <v>22</v>
      </c>
      <c r="D601" s="24" t="s">
        <v>626</v>
      </c>
      <c r="E601" s="25">
        <v>39803</v>
      </c>
      <c r="F601" s="49">
        <v>4484.82</v>
      </c>
      <c r="G601" s="48">
        <v>6978.4</v>
      </c>
      <c r="H601" s="48">
        <v>1592.5</v>
      </c>
      <c r="I601" s="48">
        <v>4209.29</v>
      </c>
      <c r="J601" s="24">
        <f t="shared" si="18"/>
        <v>12</v>
      </c>
      <c r="K601" s="47">
        <v>2</v>
      </c>
      <c r="L601" s="42">
        <f t="shared" si="19"/>
        <v>2008</v>
      </c>
      <c r="N601"/>
      <c r="O601"/>
      <c r="P601"/>
      <c r="Q601"/>
    </row>
    <row r="602" spans="2:17">
      <c r="B602" s="41">
        <v>778</v>
      </c>
      <c r="C602" s="24" t="s">
        <v>21</v>
      </c>
      <c r="D602" s="24" t="s">
        <v>627</v>
      </c>
      <c r="E602" s="25">
        <v>39297</v>
      </c>
      <c r="F602" s="49">
        <v>5334.39</v>
      </c>
      <c r="G602" s="48">
        <v>654.55999999999995</v>
      </c>
      <c r="H602" s="48">
        <v>8553.3700000000008</v>
      </c>
      <c r="I602" s="48">
        <v>9985.49</v>
      </c>
      <c r="J602" s="24">
        <f t="shared" si="18"/>
        <v>8</v>
      </c>
      <c r="K602" s="47">
        <v>7</v>
      </c>
      <c r="L602" s="42">
        <f t="shared" si="19"/>
        <v>2007</v>
      </c>
      <c r="N602"/>
      <c r="O602"/>
      <c r="P602"/>
      <c r="Q602"/>
    </row>
    <row r="603" spans="2:17">
      <c r="B603" s="41">
        <v>256</v>
      </c>
      <c r="C603" s="24" t="s">
        <v>21</v>
      </c>
      <c r="D603" s="24" t="s">
        <v>628</v>
      </c>
      <c r="E603" s="25">
        <v>39459</v>
      </c>
      <c r="F603" s="49">
        <v>2395.85</v>
      </c>
      <c r="G603" s="48">
        <v>8919.61</v>
      </c>
      <c r="H603" s="48">
        <v>5164</v>
      </c>
      <c r="I603" s="48">
        <v>1111.8800000000001</v>
      </c>
      <c r="J603" s="24">
        <f t="shared" si="18"/>
        <v>1</v>
      </c>
      <c r="K603" s="47">
        <v>9</v>
      </c>
      <c r="L603" s="42">
        <f t="shared" si="19"/>
        <v>2008</v>
      </c>
      <c r="N603"/>
      <c r="O603"/>
      <c r="P603"/>
      <c r="Q603"/>
    </row>
    <row r="604" spans="2:17">
      <c r="B604" s="41">
        <v>211</v>
      </c>
      <c r="C604" s="24" t="s">
        <v>22</v>
      </c>
      <c r="D604" s="24" t="s">
        <v>629</v>
      </c>
      <c r="E604" s="25">
        <v>39600</v>
      </c>
      <c r="F604" s="49">
        <v>173.13</v>
      </c>
      <c r="G604" s="48">
        <v>1811.69</v>
      </c>
      <c r="H604" s="48">
        <v>841.77</v>
      </c>
      <c r="I604" s="48">
        <v>5379.03</v>
      </c>
      <c r="J604" s="24">
        <f t="shared" si="18"/>
        <v>6</v>
      </c>
      <c r="K604" s="47">
        <v>1</v>
      </c>
      <c r="L604" s="42">
        <f t="shared" si="19"/>
        <v>2008</v>
      </c>
      <c r="N604"/>
      <c r="O604"/>
      <c r="P604"/>
      <c r="Q604"/>
    </row>
    <row r="605" spans="2:17">
      <c r="B605" s="41">
        <v>506</v>
      </c>
      <c r="C605" s="24" t="s">
        <v>20</v>
      </c>
      <c r="D605" s="24" t="s">
        <v>630</v>
      </c>
      <c r="E605" s="25">
        <v>39585</v>
      </c>
      <c r="F605" s="49">
        <v>1365.71</v>
      </c>
      <c r="G605" s="48">
        <v>5844.1</v>
      </c>
      <c r="H605" s="48">
        <v>8380.9599999999991</v>
      </c>
      <c r="I605" s="48">
        <v>560.58000000000004</v>
      </c>
      <c r="J605" s="24">
        <f t="shared" si="18"/>
        <v>5</v>
      </c>
      <c r="K605" s="47">
        <v>3</v>
      </c>
      <c r="L605" s="42">
        <f t="shared" si="19"/>
        <v>2008</v>
      </c>
      <c r="N605"/>
      <c r="O605"/>
      <c r="P605"/>
      <c r="Q605"/>
    </row>
    <row r="606" spans="2:17">
      <c r="B606" s="41">
        <v>1235</v>
      </c>
      <c r="C606" s="24" t="s">
        <v>20</v>
      </c>
      <c r="D606" s="24" t="s">
        <v>631</v>
      </c>
      <c r="E606" s="25">
        <v>39511</v>
      </c>
      <c r="F606" s="49">
        <v>7004.45</v>
      </c>
      <c r="G606" s="48">
        <v>1962.54</v>
      </c>
      <c r="H606" s="48">
        <v>9588.69</v>
      </c>
      <c r="I606" s="48">
        <v>7262.98</v>
      </c>
      <c r="J606" s="24">
        <f t="shared" si="18"/>
        <v>3</v>
      </c>
      <c r="K606" s="47">
        <v>6</v>
      </c>
      <c r="L606" s="42">
        <f t="shared" si="19"/>
        <v>2008</v>
      </c>
      <c r="N606"/>
      <c r="O606"/>
      <c r="P606"/>
      <c r="Q606"/>
    </row>
    <row r="607" spans="2:17">
      <c r="B607" s="41">
        <v>55</v>
      </c>
      <c r="C607" s="24" t="s">
        <v>20</v>
      </c>
      <c r="D607" s="24" t="s">
        <v>632</v>
      </c>
      <c r="E607" s="25">
        <v>39409</v>
      </c>
      <c r="F607" s="49">
        <v>8296.7800000000007</v>
      </c>
      <c r="G607" s="48">
        <v>4504.2700000000004</v>
      </c>
      <c r="H607" s="48">
        <v>192.64</v>
      </c>
      <c r="I607" s="48">
        <v>3107.16</v>
      </c>
      <c r="J607" s="24">
        <f t="shared" si="18"/>
        <v>11</v>
      </c>
      <c r="K607" s="47">
        <v>1</v>
      </c>
      <c r="L607" s="42">
        <f t="shared" si="19"/>
        <v>2007</v>
      </c>
      <c r="N607"/>
      <c r="O607"/>
      <c r="P607"/>
      <c r="Q607"/>
    </row>
    <row r="608" spans="2:17">
      <c r="B608" s="41">
        <v>1263</v>
      </c>
      <c r="C608" s="24" t="s">
        <v>21</v>
      </c>
      <c r="D608" s="24" t="s">
        <v>633</v>
      </c>
      <c r="E608" s="25">
        <v>39659</v>
      </c>
      <c r="F608" s="49">
        <v>6603.94</v>
      </c>
      <c r="G608" s="48">
        <v>9852.3799999999992</v>
      </c>
      <c r="H608" s="48">
        <v>2492.06</v>
      </c>
      <c r="I608" s="48">
        <v>4811.0600000000004</v>
      </c>
      <c r="J608" s="24">
        <f t="shared" si="18"/>
        <v>7</v>
      </c>
      <c r="K608" s="47">
        <v>9</v>
      </c>
      <c r="L608" s="42">
        <f t="shared" si="19"/>
        <v>2008</v>
      </c>
      <c r="N608"/>
      <c r="O608"/>
      <c r="P608"/>
      <c r="Q608"/>
    </row>
    <row r="609" spans="2:17">
      <c r="B609" s="41">
        <v>455</v>
      </c>
      <c r="C609" s="24" t="s">
        <v>22</v>
      </c>
      <c r="D609" s="24" t="s">
        <v>634</v>
      </c>
      <c r="E609" s="25">
        <v>39237</v>
      </c>
      <c r="F609" s="49">
        <v>1739</v>
      </c>
      <c r="G609" s="48">
        <v>5060.5</v>
      </c>
      <c r="H609" s="48">
        <v>3659.6</v>
      </c>
      <c r="I609" s="48">
        <v>5690.77</v>
      </c>
      <c r="J609" s="24">
        <f t="shared" si="18"/>
        <v>6</v>
      </c>
      <c r="K609" s="47">
        <v>7</v>
      </c>
      <c r="L609" s="42">
        <f t="shared" si="19"/>
        <v>2007</v>
      </c>
      <c r="N609"/>
      <c r="O609"/>
      <c r="P609"/>
      <c r="Q609"/>
    </row>
    <row r="610" spans="2:17">
      <c r="B610" s="41">
        <v>330</v>
      </c>
      <c r="C610" s="24" t="s">
        <v>20</v>
      </c>
      <c r="D610" s="24" t="s">
        <v>635</v>
      </c>
      <c r="E610" s="25">
        <v>39409</v>
      </c>
      <c r="F610" s="49">
        <v>8277.64</v>
      </c>
      <c r="G610" s="48">
        <v>1906.28</v>
      </c>
      <c r="H610" s="48">
        <v>5942.75</v>
      </c>
      <c r="I610" s="48">
        <v>8882.56</v>
      </c>
      <c r="J610" s="24">
        <f t="shared" si="18"/>
        <v>11</v>
      </c>
      <c r="K610" s="47">
        <v>2</v>
      </c>
      <c r="L610" s="42">
        <f t="shared" si="19"/>
        <v>2007</v>
      </c>
      <c r="N610"/>
      <c r="O610"/>
      <c r="P610"/>
      <c r="Q610"/>
    </row>
    <row r="611" spans="2:17">
      <c r="B611" s="41">
        <v>579</v>
      </c>
      <c r="C611" s="24" t="s">
        <v>21</v>
      </c>
      <c r="D611" s="24" t="s">
        <v>636</v>
      </c>
      <c r="E611" s="25">
        <v>39109</v>
      </c>
      <c r="F611" s="49">
        <v>257.83</v>
      </c>
      <c r="G611" s="48">
        <v>2963.67</v>
      </c>
      <c r="H611" s="48">
        <v>7705.78</v>
      </c>
      <c r="I611" s="48">
        <v>9481.39</v>
      </c>
      <c r="J611" s="24">
        <f t="shared" si="18"/>
        <v>1</v>
      </c>
      <c r="K611" s="47">
        <v>9</v>
      </c>
      <c r="L611" s="42">
        <f t="shared" si="19"/>
        <v>2007</v>
      </c>
      <c r="N611"/>
      <c r="O611"/>
      <c r="P611"/>
      <c r="Q611"/>
    </row>
    <row r="612" spans="2:17">
      <c r="B612" s="41">
        <v>342</v>
      </c>
      <c r="C612" s="24" t="s">
        <v>24</v>
      </c>
      <c r="D612" s="24" t="s">
        <v>637</v>
      </c>
      <c r="E612" s="25">
        <v>39212</v>
      </c>
      <c r="F612" s="49">
        <v>4288.01</v>
      </c>
      <c r="G612" s="48">
        <v>3403.72</v>
      </c>
      <c r="H612" s="48">
        <v>7918.32</v>
      </c>
      <c r="I612" s="48">
        <v>6827.48</v>
      </c>
      <c r="J612" s="24">
        <f t="shared" si="18"/>
        <v>5</v>
      </c>
      <c r="K612" s="47">
        <v>7</v>
      </c>
      <c r="L612" s="42">
        <f t="shared" si="19"/>
        <v>2007</v>
      </c>
      <c r="N612"/>
      <c r="O612"/>
      <c r="P612"/>
      <c r="Q612"/>
    </row>
    <row r="613" spans="2:17">
      <c r="B613" s="41">
        <v>760</v>
      </c>
      <c r="C613" s="24" t="s">
        <v>20</v>
      </c>
      <c r="D613" s="24" t="s">
        <v>638</v>
      </c>
      <c r="E613" s="25">
        <v>39491</v>
      </c>
      <c r="F613" s="49">
        <v>4784.9799999999996</v>
      </c>
      <c r="G613" s="48">
        <v>5342.6</v>
      </c>
      <c r="H613" s="48">
        <v>3949.67</v>
      </c>
      <c r="I613" s="48">
        <v>5331.24</v>
      </c>
      <c r="J613" s="24">
        <f t="shared" si="18"/>
        <v>2</v>
      </c>
      <c r="K613" s="47">
        <v>9</v>
      </c>
      <c r="L613" s="42">
        <f t="shared" si="19"/>
        <v>2008</v>
      </c>
      <c r="N613"/>
      <c r="O613"/>
      <c r="P613"/>
      <c r="Q613"/>
    </row>
    <row r="614" spans="2:17">
      <c r="B614" s="41">
        <v>621</v>
      </c>
      <c r="C614" s="24" t="s">
        <v>22</v>
      </c>
      <c r="D614" s="24" t="s">
        <v>639</v>
      </c>
      <c r="E614" s="25">
        <v>39242</v>
      </c>
      <c r="F614" s="49">
        <v>5661.68</v>
      </c>
      <c r="G614" s="48">
        <v>7044.62</v>
      </c>
      <c r="H614" s="48">
        <v>3907.71</v>
      </c>
      <c r="I614" s="48">
        <v>382.77</v>
      </c>
      <c r="J614" s="24">
        <f t="shared" si="18"/>
        <v>6</v>
      </c>
      <c r="K614" s="47">
        <v>4</v>
      </c>
      <c r="L614" s="42">
        <f t="shared" si="19"/>
        <v>2007</v>
      </c>
      <c r="N614"/>
      <c r="O614"/>
      <c r="P614"/>
      <c r="Q614"/>
    </row>
    <row r="615" spans="2:17">
      <c r="B615" s="41">
        <v>370</v>
      </c>
      <c r="C615" s="24" t="s">
        <v>23</v>
      </c>
      <c r="D615" s="24" t="s">
        <v>640</v>
      </c>
      <c r="E615" s="25">
        <v>39526</v>
      </c>
      <c r="F615" s="49">
        <v>154.37</v>
      </c>
      <c r="G615" s="48">
        <v>2656.42</v>
      </c>
      <c r="H615" s="48">
        <v>9783.52</v>
      </c>
      <c r="I615" s="48">
        <v>7420.51</v>
      </c>
      <c r="J615" s="24">
        <f t="shared" si="18"/>
        <v>3</v>
      </c>
      <c r="K615" s="47">
        <v>8</v>
      </c>
      <c r="L615" s="42">
        <f t="shared" si="19"/>
        <v>2008</v>
      </c>
      <c r="N615"/>
      <c r="O615"/>
      <c r="P615"/>
      <c r="Q615"/>
    </row>
    <row r="616" spans="2:17">
      <c r="B616" s="41">
        <v>1269</v>
      </c>
      <c r="C616" s="24" t="s">
        <v>20</v>
      </c>
      <c r="D616" s="24" t="s">
        <v>641</v>
      </c>
      <c r="E616" s="25">
        <v>39795</v>
      </c>
      <c r="F616" s="49">
        <v>3812.84</v>
      </c>
      <c r="G616" s="48">
        <v>873.33</v>
      </c>
      <c r="H616" s="48">
        <v>9570.57</v>
      </c>
      <c r="I616" s="48">
        <v>5327.28</v>
      </c>
      <c r="J616" s="24">
        <f t="shared" si="18"/>
        <v>12</v>
      </c>
      <c r="K616" s="47">
        <v>9</v>
      </c>
      <c r="L616" s="42">
        <f t="shared" si="19"/>
        <v>2008</v>
      </c>
      <c r="N616"/>
      <c r="O616"/>
      <c r="P616"/>
      <c r="Q616"/>
    </row>
    <row r="617" spans="2:17">
      <c r="B617" s="41">
        <v>902</v>
      </c>
      <c r="C617" s="24" t="s">
        <v>23</v>
      </c>
      <c r="D617" s="24" t="s">
        <v>642</v>
      </c>
      <c r="E617" s="25">
        <v>39339</v>
      </c>
      <c r="F617" s="49">
        <v>9628.41</v>
      </c>
      <c r="G617" s="48">
        <v>4478.37</v>
      </c>
      <c r="H617" s="48">
        <v>6277.14</v>
      </c>
      <c r="I617" s="48">
        <v>3538.71</v>
      </c>
      <c r="J617" s="24">
        <f t="shared" si="18"/>
        <v>9</v>
      </c>
      <c r="K617" s="47">
        <v>5</v>
      </c>
      <c r="L617" s="42">
        <f t="shared" si="19"/>
        <v>2007</v>
      </c>
      <c r="N617"/>
      <c r="O617"/>
      <c r="P617"/>
      <c r="Q617"/>
    </row>
    <row r="618" spans="2:17">
      <c r="B618" s="41">
        <v>756</v>
      </c>
      <c r="C618" s="24" t="s">
        <v>20</v>
      </c>
      <c r="D618" s="24" t="s">
        <v>643</v>
      </c>
      <c r="E618" s="25">
        <v>39376</v>
      </c>
      <c r="F618" s="49">
        <v>3440.17</v>
      </c>
      <c r="G618" s="48">
        <v>8463.2199999999993</v>
      </c>
      <c r="H618" s="48">
        <v>8389.6</v>
      </c>
      <c r="I618" s="48">
        <v>1173.28</v>
      </c>
      <c r="J618" s="24">
        <f t="shared" si="18"/>
        <v>10</v>
      </c>
      <c r="K618" s="47">
        <v>3</v>
      </c>
      <c r="L618" s="42">
        <f t="shared" si="19"/>
        <v>2007</v>
      </c>
      <c r="N618"/>
      <c r="O618"/>
      <c r="P618"/>
      <c r="Q618"/>
    </row>
    <row r="619" spans="2:17">
      <c r="B619" s="41">
        <v>1228</v>
      </c>
      <c r="C619" s="24" t="s">
        <v>21</v>
      </c>
      <c r="D619" s="24" t="s">
        <v>644</v>
      </c>
      <c r="E619" s="25">
        <v>39755</v>
      </c>
      <c r="F619" s="49">
        <v>2358.62</v>
      </c>
      <c r="G619" s="48">
        <v>2323.5100000000002</v>
      </c>
      <c r="H619" s="48">
        <v>262.35000000000002</v>
      </c>
      <c r="I619" s="48">
        <v>9647.93</v>
      </c>
      <c r="J619" s="24">
        <f t="shared" si="18"/>
        <v>11</v>
      </c>
      <c r="K619" s="47">
        <v>2</v>
      </c>
      <c r="L619" s="42">
        <f t="shared" si="19"/>
        <v>2008</v>
      </c>
      <c r="N619"/>
      <c r="O619"/>
      <c r="P619"/>
      <c r="Q619"/>
    </row>
    <row r="620" spans="2:17">
      <c r="B620" s="41">
        <v>910</v>
      </c>
      <c r="C620" s="24" t="s">
        <v>21</v>
      </c>
      <c r="D620" s="24" t="s">
        <v>645</v>
      </c>
      <c r="E620" s="25">
        <v>39155</v>
      </c>
      <c r="F620" s="49">
        <v>6963</v>
      </c>
      <c r="G620" s="48">
        <v>2032.79</v>
      </c>
      <c r="H620" s="48">
        <v>1944.47</v>
      </c>
      <c r="I620" s="48">
        <v>2072.4299999999998</v>
      </c>
      <c r="J620" s="24">
        <f t="shared" si="18"/>
        <v>3</v>
      </c>
      <c r="K620" s="47">
        <v>9</v>
      </c>
      <c r="L620" s="42">
        <f t="shared" si="19"/>
        <v>2007</v>
      </c>
      <c r="N620"/>
      <c r="O620"/>
      <c r="P620"/>
      <c r="Q620"/>
    </row>
    <row r="621" spans="2:17">
      <c r="B621" s="41">
        <v>465</v>
      </c>
      <c r="C621" s="24" t="s">
        <v>21</v>
      </c>
      <c r="D621" s="24" t="s">
        <v>646</v>
      </c>
      <c r="E621" s="25">
        <v>39496</v>
      </c>
      <c r="F621" s="49">
        <v>4047.36</v>
      </c>
      <c r="G621" s="48">
        <v>8079.18</v>
      </c>
      <c r="H621" s="48">
        <v>4193.84</v>
      </c>
      <c r="I621" s="48">
        <v>5749.39</v>
      </c>
      <c r="J621" s="24">
        <f t="shared" si="18"/>
        <v>2</v>
      </c>
      <c r="K621" s="47">
        <v>1</v>
      </c>
      <c r="L621" s="42">
        <f t="shared" si="19"/>
        <v>2008</v>
      </c>
      <c r="N621"/>
      <c r="O621"/>
      <c r="P621"/>
      <c r="Q621"/>
    </row>
    <row r="622" spans="2:17">
      <c r="B622" s="41">
        <v>1004</v>
      </c>
      <c r="C622" s="24" t="s">
        <v>24</v>
      </c>
      <c r="D622" s="24" t="s">
        <v>647</v>
      </c>
      <c r="E622" s="25">
        <v>39263</v>
      </c>
      <c r="F622" s="49">
        <v>3468.69</v>
      </c>
      <c r="G622" s="48">
        <v>3200.19</v>
      </c>
      <c r="H622" s="48">
        <v>6384.05</v>
      </c>
      <c r="I622" s="48">
        <v>3051.52</v>
      </c>
      <c r="J622" s="24">
        <f t="shared" si="18"/>
        <v>6</v>
      </c>
      <c r="K622" s="47">
        <v>4</v>
      </c>
      <c r="L622" s="42">
        <f t="shared" si="19"/>
        <v>2007</v>
      </c>
      <c r="N622"/>
      <c r="O622"/>
      <c r="P622"/>
      <c r="Q622"/>
    </row>
    <row r="623" spans="2:17">
      <c r="B623" s="41">
        <v>937</v>
      </c>
      <c r="C623" s="24" t="s">
        <v>20</v>
      </c>
      <c r="D623" s="24" t="s">
        <v>648</v>
      </c>
      <c r="E623" s="25">
        <v>39467</v>
      </c>
      <c r="F623" s="49">
        <v>404.86</v>
      </c>
      <c r="G623" s="48">
        <v>6800.07</v>
      </c>
      <c r="H623" s="48">
        <v>7443.57</v>
      </c>
      <c r="I623" s="48">
        <v>6193.4</v>
      </c>
      <c r="J623" s="24">
        <f t="shared" si="18"/>
        <v>1</v>
      </c>
      <c r="K623" s="47">
        <v>5</v>
      </c>
      <c r="L623" s="42">
        <f t="shared" si="19"/>
        <v>2008</v>
      </c>
      <c r="N623"/>
      <c r="O623"/>
      <c r="P623"/>
      <c r="Q623"/>
    </row>
    <row r="624" spans="2:17">
      <c r="B624" s="41">
        <v>976</v>
      </c>
      <c r="C624" s="24" t="s">
        <v>23</v>
      </c>
      <c r="D624" s="24" t="s">
        <v>649</v>
      </c>
      <c r="E624" s="25">
        <v>39110</v>
      </c>
      <c r="F624" s="49">
        <v>5750.47</v>
      </c>
      <c r="G624" s="48">
        <v>8229.18</v>
      </c>
      <c r="H624" s="48">
        <v>5105.57</v>
      </c>
      <c r="I624" s="48">
        <v>2927.23</v>
      </c>
      <c r="J624" s="24">
        <f t="shared" si="18"/>
        <v>1</v>
      </c>
      <c r="K624" s="47">
        <v>8</v>
      </c>
      <c r="L624" s="42">
        <f t="shared" si="19"/>
        <v>2007</v>
      </c>
      <c r="N624"/>
      <c r="O624"/>
      <c r="P624"/>
      <c r="Q624"/>
    </row>
    <row r="625" spans="2:17">
      <c r="B625" s="41">
        <v>37</v>
      </c>
      <c r="C625" s="24" t="s">
        <v>22</v>
      </c>
      <c r="D625" s="24" t="s">
        <v>650</v>
      </c>
      <c r="E625" s="25">
        <v>39319</v>
      </c>
      <c r="F625" s="49">
        <v>6373.52</v>
      </c>
      <c r="G625" s="48">
        <v>1830.15</v>
      </c>
      <c r="H625" s="48">
        <v>9340.56</v>
      </c>
      <c r="I625" s="48">
        <v>9499.41</v>
      </c>
      <c r="J625" s="24">
        <f t="shared" si="18"/>
        <v>8</v>
      </c>
      <c r="K625" s="47">
        <v>4</v>
      </c>
      <c r="L625" s="42">
        <f t="shared" si="19"/>
        <v>2007</v>
      </c>
      <c r="N625"/>
      <c r="O625"/>
      <c r="P625"/>
      <c r="Q625"/>
    </row>
    <row r="626" spans="2:17">
      <c r="B626" s="41">
        <v>897</v>
      </c>
      <c r="C626" s="24" t="s">
        <v>23</v>
      </c>
      <c r="D626" s="24" t="s">
        <v>651</v>
      </c>
      <c r="E626" s="25">
        <v>39401</v>
      </c>
      <c r="F626" s="49">
        <v>6209.41</v>
      </c>
      <c r="G626" s="48">
        <v>1312.81</v>
      </c>
      <c r="H626" s="48">
        <v>6722.68</v>
      </c>
      <c r="I626" s="48">
        <v>117.27</v>
      </c>
      <c r="J626" s="24">
        <f t="shared" si="18"/>
        <v>11</v>
      </c>
      <c r="K626" s="47">
        <v>4</v>
      </c>
      <c r="L626" s="42">
        <f t="shared" si="19"/>
        <v>2007</v>
      </c>
      <c r="N626"/>
      <c r="O626"/>
      <c r="P626"/>
      <c r="Q626"/>
    </row>
    <row r="627" spans="2:17">
      <c r="B627" s="41">
        <v>715</v>
      </c>
      <c r="C627" s="24" t="s">
        <v>23</v>
      </c>
      <c r="D627" s="24" t="s">
        <v>652</v>
      </c>
      <c r="E627" s="25">
        <v>39493</v>
      </c>
      <c r="F627" s="49">
        <v>3913.41</v>
      </c>
      <c r="G627" s="48">
        <v>4014.71</v>
      </c>
      <c r="H627" s="48">
        <v>575.57000000000005</v>
      </c>
      <c r="I627" s="48">
        <v>2478.98</v>
      </c>
      <c r="J627" s="24">
        <f t="shared" si="18"/>
        <v>2</v>
      </c>
      <c r="K627" s="47">
        <v>8</v>
      </c>
      <c r="L627" s="42">
        <f t="shared" si="19"/>
        <v>2008</v>
      </c>
      <c r="N627"/>
      <c r="O627"/>
      <c r="P627"/>
      <c r="Q627"/>
    </row>
    <row r="628" spans="2:17">
      <c r="B628" s="41">
        <v>814</v>
      </c>
      <c r="C628" s="24" t="s">
        <v>21</v>
      </c>
      <c r="D628" s="24" t="s">
        <v>653</v>
      </c>
      <c r="E628" s="25">
        <v>39528</v>
      </c>
      <c r="F628" s="49">
        <v>6739.8</v>
      </c>
      <c r="G628" s="48">
        <v>379.89</v>
      </c>
      <c r="H628" s="48">
        <v>926.14</v>
      </c>
      <c r="I628" s="48">
        <v>2753.63</v>
      </c>
      <c r="J628" s="24">
        <f t="shared" si="18"/>
        <v>3</v>
      </c>
      <c r="K628" s="47">
        <v>3</v>
      </c>
      <c r="L628" s="42">
        <f t="shared" si="19"/>
        <v>2008</v>
      </c>
      <c r="N628"/>
      <c r="O628"/>
      <c r="P628"/>
      <c r="Q628"/>
    </row>
    <row r="629" spans="2:17">
      <c r="B629" s="41">
        <v>482</v>
      </c>
      <c r="C629" s="24" t="s">
        <v>24</v>
      </c>
      <c r="D629" s="24" t="s">
        <v>654</v>
      </c>
      <c r="E629" s="25">
        <v>39113</v>
      </c>
      <c r="F629" s="49">
        <v>7610.95</v>
      </c>
      <c r="G629" s="48">
        <v>4912.87</v>
      </c>
      <c r="H629" s="48">
        <v>9920.0400000000009</v>
      </c>
      <c r="I629" s="48">
        <v>2455.36</v>
      </c>
      <c r="J629" s="24">
        <f t="shared" si="18"/>
        <v>1</v>
      </c>
      <c r="K629" s="47">
        <v>9</v>
      </c>
      <c r="L629" s="42">
        <f t="shared" si="19"/>
        <v>2007</v>
      </c>
      <c r="N629"/>
      <c r="O629"/>
      <c r="P629"/>
      <c r="Q629"/>
    </row>
    <row r="630" spans="2:17">
      <c r="B630" s="41">
        <v>238</v>
      </c>
      <c r="C630" s="24" t="s">
        <v>24</v>
      </c>
      <c r="D630" s="24" t="s">
        <v>655</v>
      </c>
      <c r="E630" s="25">
        <v>39662</v>
      </c>
      <c r="F630" s="49">
        <v>3977.25</v>
      </c>
      <c r="G630" s="48">
        <v>1440.88</v>
      </c>
      <c r="H630" s="48">
        <v>571.95000000000005</v>
      </c>
      <c r="I630" s="48">
        <v>8621.0499999999993</v>
      </c>
      <c r="J630" s="24">
        <f t="shared" si="18"/>
        <v>8</v>
      </c>
      <c r="K630" s="47">
        <v>1</v>
      </c>
      <c r="L630" s="42">
        <f t="shared" si="19"/>
        <v>2008</v>
      </c>
      <c r="N630"/>
      <c r="O630"/>
      <c r="P630"/>
      <c r="Q630"/>
    </row>
    <row r="631" spans="2:17">
      <c r="B631" s="41">
        <v>63</v>
      </c>
      <c r="C631" s="24" t="s">
        <v>20</v>
      </c>
      <c r="D631" s="24" t="s">
        <v>656</v>
      </c>
      <c r="E631" s="25">
        <v>39768</v>
      </c>
      <c r="F631" s="49">
        <v>9472.5</v>
      </c>
      <c r="G631" s="48">
        <v>3537.43</v>
      </c>
      <c r="H631" s="48">
        <v>8198.33</v>
      </c>
      <c r="I631" s="48">
        <v>7852.28</v>
      </c>
      <c r="J631" s="24">
        <f t="shared" si="18"/>
        <v>11</v>
      </c>
      <c r="K631" s="47">
        <v>1</v>
      </c>
      <c r="L631" s="42">
        <f t="shared" si="19"/>
        <v>2008</v>
      </c>
      <c r="N631"/>
      <c r="O631"/>
      <c r="P631"/>
      <c r="Q631"/>
    </row>
    <row r="632" spans="2:17">
      <c r="B632" s="41">
        <v>305</v>
      </c>
      <c r="C632" s="24" t="s">
        <v>21</v>
      </c>
      <c r="D632" s="24" t="s">
        <v>657</v>
      </c>
      <c r="E632" s="25">
        <v>39737</v>
      </c>
      <c r="F632" s="49">
        <v>8944.7199999999993</v>
      </c>
      <c r="G632" s="48">
        <v>7743.41</v>
      </c>
      <c r="H632" s="48">
        <v>6625.01</v>
      </c>
      <c r="I632" s="48">
        <v>7580.75</v>
      </c>
      <c r="J632" s="24">
        <f t="shared" si="18"/>
        <v>10</v>
      </c>
      <c r="K632" s="47">
        <v>8</v>
      </c>
      <c r="L632" s="42">
        <f t="shared" si="19"/>
        <v>2008</v>
      </c>
      <c r="N632"/>
      <c r="O632"/>
      <c r="P632"/>
      <c r="Q632"/>
    </row>
    <row r="633" spans="2:17">
      <c r="B633" s="41">
        <v>953</v>
      </c>
      <c r="C633" s="24" t="s">
        <v>24</v>
      </c>
      <c r="D633" s="24" t="s">
        <v>658</v>
      </c>
      <c r="E633" s="25">
        <v>39772</v>
      </c>
      <c r="F633" s="49">
        <v>9842.91</v>
      </c>
      <c r="G633" s="48">
        <v>3037.75</v>
      </c>
      <c r="H633" s="48">
        <v>1643.6</v>
      </c>
      <c r="I633" s="48">
        <v>4214.91</v>
      </c>
      <c r="J633" s="24">
        <f t="shared" si="18"/>
        <v>11</v>
      </c>
      <c r="K633" s="47">
        <v>3</v>
      </c>
      <c r="L633" s="42">
        <f t="shared" si="19"/>
        <v>2008</v>
      </c>
      <c r="N633"/>
      <c r="O633"/>
      <c r="P633"/>
      <c r="Q633"/>
    </row>
    <row r="634" spans="2:17">
      <c r="B634" s="41">
        <v>664</v>
      </c>
      <c r="C634" s="24" t="s">
        <v>20</v>
      </c>
      <c r="D634" s="24" t="s">
        <v>659</v>
      </c>
      <c r="E634" s="25">
        <v>39117</v>
      </c>
      <c r="F634" s="49">
        <v>7152.03</v>
      </c>
      <c r="G634" s="48">
        <v>6613.34</v>
      </c>
      <c r="H634" s="48">
        <v>5936.12</v>
      </c>
      <c r="I634" s="48">
        <v>2111.92</v>
      </c>
      <c r="J634" s="24">
        <f t="shared" si="18"/>
        <v>2</v>
      </c>
      <c r="K634" s="47">
        <v>7</v>
      </c>
      <c r="L634" s="42">
        <f t="shared" si="19"/>
        <v>2007</v>
      </c>
      <c r="N634"/>
      <c r="O634"/>
      <c r="P634"/>
      <c r="Q634"/>
    </row>
    <row r="635" spans="2:17">
      <c r="B635" s="41">
        <v>1194</v>
      </c>
      <c r="C635" s="24" t="s">
        <v>21</v>
      </c>
      <c r="D635" s="24" t="s">
        <v>660</v>
      </c>
      <c r="E635" s="25">
        <v>39117</v>
      </c>
      <c r="F635" s="49">
        <v>8549.5300000000007</v>
      </c>
      <c r="G635" s="48">
        <v>9259.89</v>
      </c>
      <c r="H635" s="48">
        <v>1839.94</v>
      </c>
      <c r="I635" s="48">
        <v>6178.98</v>
      </c>
      <c r="J635" s="24">
        <f t="shared" si="18"/>
        <v>2</v>
      </c>
      <c r="K635" s="47">
        <v>4</v>
      </c>
      <c r="L635" s="42">
        <f t="shared" si="19"/>
        <v>2007</v>
      </c>
      <c r="N635"/>
      <c r="O635"/>
      <c r="P635"/>
      <c r="Q635"/>
    </row>
    <row r="636" spans="2:17">
      <c r="B636" s="41">
        <v>535</v>
      </c>
      <c r="C636" s="24" t="s">
        <v>20</v>
      </c>
      <c r="D636" s="24" t="s">
        <v>661</v>
      </c>
      <c r="E636" s="25">
        <v>39482</v>
      </c>
      <c r="F636" s="49">
        <v>6692.42</v>
      </c>
      <c r="G636" s="48">
        <v>2777.84</v>
      </c>
      <c r="H636" s="48">
        <v>2652.04</v>
      </c>
      <c r="I636" s="48">
        <v>452.86</v>
      </c>
      <c r="J636" s="24">
        <f t="shared" si="18"/>
        <v>2</v>
      </c>
      <c r="K636" s="47">
        <v>4</v>
      </c>
      <c r="L636" s="42">
        <f t="shared" si="19"/>
        <v>2008</v>
      </c>
      <c r="N636"/>
      <c r="O636"/>
      <c r="P636"/>
      <c r="Q636"/>
    </row>
    <row r="637" spans="2:17">
      <c r="B637" s="41">
        <v>232</v>
      </c>
      <c r="C637" s="24" t="s">
        <v>22</v>
      </c>
      <c r="D637" s="24" t="s">
        <v>662</v>
      </c>
      <c r="E637" s="25">
        <v>39706</v>
      </c>
      <c r="F637" s="49">
        <v>9298.5499999999993</v>
      </c>
      <c r="G637" s="48">
        <v>3343.47</v>
      </c>
      <c r="H637" s="48">
        <v>7098.49</v>
      </c>
      <c r="I637" s="48">
        <v>3132.38</v>
      </c>
      <c r="J637" s="24">
        <f t="shared" si="18"/>
        <v>9</v>
      </c>
      <c r="K637" s="47">
        <v>7</v>
      </c>
      <c r="L637" s="42">
        <f t="shared" si="19"/>
        <v>2008</v>
      </c>
      <c r="N637"/>
      <c r="O637"/>
      <c r="P637"/>
      <c r="Q637"/>
    </row>
    <row r="638" spans="2:17">
      <c r="B638" s="41">
        <v>331</v>
      </c>
      <c r="C638" s="24" t="s">
        <v>20</v>
      </c>
      <c r="D638" s="24" t="s">
        <v>663</v>
      </c>
      <c r="E638" s="25">
        <v>39606</v>
      </c>
      <c r="F638" s="49">
        <v>7362.25</v>
      </c>
      <c r="G638" s="48">
        <v>3614.87</v>
      </c>
      <c r="H638" s="48">
        <v>8211.2199999999993</v>
      </c>
      <c r="I638" s="48">
        <v>5629.05</v>
      </c>
      <c r="J638" s="24">
        <f t="shared" si="18"/>
        <v>6</v>
      </c>
      <c r="K638" s="47">
        <v>1</v>
      </c>
      <c r="L638" s="42">
        <f t="shared" si="19"/>
        <v>2008</v>
      </c>
      <c r="N638"/>
      <c r="O638"/>
      <c r="P638"/>
      <c r="Q638"/>
    </row>
    <row r="639" spans="2:17">
      <c r="B639" s="41">
        <v>968</v>
      </c>
      <c r="C639" s="24" t="s">
        <v>22</v>
      </c>
      <c r="D639" s="24" t="s">
        <v>664</v>
      </c>
      <c r="E639" s="25">
        <v>39574</v>
      </c>
      <c r="F639" s="49">
        <v>3419.14</v>
      </c>
      <c r="G639" s="48">
        <v>6250.83</v>
      </c>
      <c r="H639" s="48">
        <v>4973.3999999999996</v>
      </c>
      <c r="I639" s="48">
        <v>2527.63</v>
      </c>
      <c r="J639" s="24">
        <f t="shared" si="18"/>
        <v>5</v>
      </c>
      <c r="K639" s="47">
        <v>5</v>
      </c>
      <c r="L639" s="42">
        <f t="shared" si="19"/>
        <v>2008</v>
      </c>
      <c r="N639"/>
      <c r="O639"/>
      <c r="P639"/>
      <c r="Q639"/>
    </row>
    <row r="640" spans="2:17">
      <c r="B640" s="41">
        <v>973</v>
      </c>
      <c r="C640" s="24" t="s">
        <v>21</v>
      </c>
      <c r="D640" s="24" t="s">
        <v>665</v>
      </c>
      <c r="E640" s="25">
        <v>39487</v>
      </c>
      <c r="F640" s="49">
        <v>2531.87</v>
      </c>
      <c r="G640" s="48">
        <v>1834.47</v>
      </c>
      <c r="H640" s="48">
        <v>2095.16</v>
      </c>
      <c r="I640" s="48">
        <v>5658.74</v>
      </c>
      <c r="J640" s="24">
        <f t="shared" si="18"/>
        <v>2</v>
      </c>
      <c r="K640" s="47">
        <v>2</v>
      </c>
      <c r="L640" s="42">
        <f t="shared" si="19"/>
        <v>2008</v>
      </c>
      <c r="N640"/>
      <c r="O640"/>
      <c r="P640"/>
      <c r="Q640"/>
    </row>
    <row r="641" spans="2:17">
      <c r="B641" s="41">
        <v>609</v>
      </c>
      <c r="C641" s="24" t="s">
        <v>22</v>
      </c>
      <c r="D641" s="24" t="s">
        <v>666</v>
      </c>
      <c r="E641" s="25">
        <v>39112</v>
      </c>
      <c r="F641" s="49">
        <v>9414</v>
      </c>
      <c r="G641" s="48">
        <v>7874.65</v>
      </c>
      <c r="H641" s="48">
        <v>8724.2900000000009</v>
      </c>
      <c r="I641" s="48">
        <v>6860.44</v>
      </c>
      <c r="J641" s="24">
        <f t="shared" si="18"/>
        <v>1</v>
      </c>
      <c r="K641" s="47">
        <v>7</v>
      </c>
      <c r="L641" s="42">
        <f t="shared" si="19"/>
        <v>2007</v>
      </c>
      <c r="N641"/>
      <c r="O641"/>
      <c r="P641"/>
      <c r="Q641"/>
    </row>
    <row r="642" spans="2:17">
      <c r="B642" s="41">
        <v>636</v>
      </c>
      <c r="C642" s="24" t="s">
        <v>20</v>
      </c>
      <c r="D642" s="24" t="s">
        <v>667</v>
      </c>
      <c r="E642" s="25">
        <v>39545</v>
      </c>
      <c r="F642" s="49">
        <v>2659.6</v>
      </c>
      <c r="G642" s="48">
        <v>4853.1899999999996</v>
      </c>
      <c r="H642" s="48">
        <v>8550.77</v>
      </c>
      <c r="I642" s="48">
        <v>504.3</v>
      </c>
      <c r="J642" s="24">
        <f t="shared" si="18"/>
        <v>4</v>
      </c>
      <c r="K642" s="47">
        <v>1</v>
      </c>
      <c r="L642" s="42">
        <f t="shared" si="19"/>
        <v>2008</v>
      </c>
      <c r="N642"/>
      <c r="O642"/>
      <c r="P642"/>
      <c r="Q642"/>
    </row>
    <row r="643" spans="2:17">
      <c r="B643" s="41">
        <v>362</v>
      </c>
      <c r="C643" s="24" t="s">
        <v>23</v>
      </c>
      <c r="D643" s="24" t="s">
        <v>668</v>
      </c>
      <c r="E643" s="25">
        <v>39505</v>
      </c>
      <c r="F643" s="49">
        <v>845.66</v>
      </c>
      <c r="G643" s="48">
        <v>4867.04</v>
      </c>
      <c r="H643" s="48">
        <v>9289.48</v>
      </c>
      <c r="I643" s="48">
        <v>9754.09</v>
      </c>
      <c r="J643" s="24">
        <f t="shared" si="18"/>
        <v>2</v>
      </c>
      <c r="K643" s="47">
        <v>8</v>
      </c>
      <c r="L643" s="42">
        <f t="shared" si="19"/>
        <v>2008</v>
      </c>
      <c r="N643"/>
      <c r="O643"/>
      <c r="P643"/>
      <c r="Q643"/>
    </row>
    <row r="644" spans="2:17">
      <c r="B644" s="41">
        <v>1241</v>
      </c>
      <c r="C644" s="24" t="s">
        <v>21</v>
      </c>
      <c r="D644" s="24" t="s">
        <v>669</v>
      </c>
      <c r="E644" s="25">
        <v>39345</v>
      </c>
      <c r="F644" s="49">
        <v>4848.17</v>
      </c>
      <c r="G644" s="48">
        <v>765.18</v>
      </c>
      <c r="H644" s="48">
        <v>881.75</v>
      </c>
      <c r="I644" s="48">
        <v>2458.69</v>
      </c>
      <c r="J644" s="24">
        <f t="shared" ref="J644:J707" si="20">MONTH(E644)</f>
        <v>9</v>
      </c>
      <c r="K644" s="47">
        <v>7</v>
      </c>
      <c r="L644" s="42">
        <f t="shared" ref="L644:L707" si="21">YEAR(E644)</f>
        <v>2007</v>
      </c>
      <c r="N644"/>
      <c r="O644"/>
      <c r="P644"/>
      <c r="Q644"/>
    </row>
    <row r="645" spans="2:17">
      <c r="B645" s="41">
        <v>203</v>
      </c>
      <c r="C645" s="24" t="s">
        <v>21</v>
      </c>
      <c r="D645" s="24" t="s">
        <v>670</v>
      </c>
      <c r="E645" s="25">
        <v>39558</v>
      </c>
      <c r="F645" s="49">
        <v>1594.88</v>
      </c>
      <c r="G645" s="48">
        <v>9250.74</v>
      </c>
      <c r="H645" s="48">
        <v>1712.77</v>
      </c>
      <c r="I645" s="48">
        <v>9790.42</v>
      </c>
      <c r="J645" s="24">
        <f t="shared" si="20"/>
        <v>4</v>
      </c>
      <c r="K645" s="47">
        <v>9</v>
      </c>
      <c r="L645" s="42">
        <f t="shared" si="21"/>
        <v>2008</v>
      </c>
      <c r="N645"/>
      <c r="O645"/>
      <c r="P645"/>
      <c r="Q645"/>
    </row>
    <row r="646" spans="2:17">
      <c r="B646" s="41">
        <v>1179</v>
      </c>
      <c r="C646" s="24" t="s">
        <v>24</v>
      </c>
      <c r="D646" s="24" t="s">
        <v>671</v>
      </c>
      <c r="E646" s="25">
        <v>39117</v>
      </c>
      <c r="F646" s="49">
        <v>216.09</v>
      </c>
      <c r="G646" s="48">
        <v>1469.23</v>
      </c>
      <c r="H646" s="48">
        <v>224.94</v>
      </c>
      <c r="I646" s="48">
        <v>4432.92</v>
      </c>
      <c r="J646" s="24">
        <f t="shared" si="20"/>
        <v>2</v>
      </c>
      <c r="K646" s="47">
        <v>7</v>
      </c>
      <c r="L646" s="42">
        <f t="shared" si="21"/>
        <v>2007</v>
      </c>
      <c r="N646"/>
      <c r="O646"/>
      <c r="P646"/>
      <c r="Q646"/>
    </row>
    <row r="647" spans="2:17">
      <c r="B647" s="41">
        <v>504</v>
      </c>
      <c r="C647" s="24" t="s">
        <v>23</v>
      </c>
      <c r="D647" s="24" t="s">
        <v>672</v>
      </c>
      <c r="E647" s="25">
        <v>39359</v>
      </c>
      <c r="F647" s="49">
        <v>7548.64</v>
      </c>
      <c r="G647" s="48">
        <v>4872.13</v>
      </c>
      <c r="H647" s="48">
        <v>6796.72</v>
      </c>
      <c r="I647" s="48">
        <v>787.76</v>
      </c>
      <c r="J647" s="24">
        <f t="shared" si="20"/>
        <v>10</v>
      </c>
      <c r="K647" s="47">
        <v>5</v>
      </c>
      <c r="L647" s="42">
        <f t="shared" si="21"/>
        <v>2007</v>
      </c>
      <c r="N647"/>
      <c r="O647"/>
      <c r="P647"/>
      <c r="Q647"/>
    </row>
    <row r="648" spans="2:17">
      <c r="B648" s="41">
        <v>51</v>
      </c>
      <c r="C648" s="24" t="s">
        <v>23</v>
      </c>
      <c r="D648" s="24" t="s">
        <v>673</v>
      </c>
      <c r="E648" s="25">
        <v>39596</v>
      </c>
      <c r="F648" s="49">
        <v>4801.49</v>
      </c>
      <c r="G648" s="48">
        <v>6433.61</v>
      </c>
      <c r="H648" s="48">
        <v>7861.66</v>
      </c>
      <c r="I648" s="48">
        <v>7065.09</v>
      </c>
      <c r="J648" s="24">
        <f t="shared" si="20"/>
        <v>5</v>
      </c>
      <c r="K648" s="47">
        <v>5</v>
      </c>
      <c r="L648" s="42">
        <f t="shared" si="21"/>
        <v>2008</v>
      </c>
      <c r="N648"/>
      <c r="O648"/>
      <c r="P648"/>
      <c r="Q648"/>
    </row>
    <row r="649" spans="2:17">
      <c r="B649" s="41">
        <v>1033</v>
      </c>
      <c r="C649" s="24" t="s">
        <v>23</v>
      </c>
      <c r="D649" s="24" t="s">
        <v>674</v>
      </c>
      <c r="E649" s="25">
        <v>39236</v>
      </c>
      <c r="F649" s="49">
        <v>7161.16</v>
      </c>
      <c r="G649" s="48">
        <v>537.03</v>
      </c>
      <c r="H649" s="48">
        <v>617.49</v>
      </c>
      <c r="I649" s="48">
        <v>806.6</v>
      </c>
      <c r="J649" s="24">
        <f t="shared" si="20"/>
        <v>6</v>
      </c>
      <c r="K649" s="47">
        <v>4</v>
      </c>
      <c r="L649" s="42">
        <f t="shared" si="21"/>
        <v>2007</v>
      </c>
      <c r="N649"/>
      <c r="O649"/>
      <c r="P649"/>
      <c r="Q649"/>
    </row>
    <row r="650" spans="2:17">
      <c r="B650" s="41">
        <v>735</v>
      </c>
      <c r="C650" s="24" t="s">
        <v>23</v>
      </c>
      <c r="D650" s="24" t="s">
        <v>675</v>
      </c>
      <c r="E650" s="25">
        <v>39185</v>
      </c>
      <c r="F650" s="49">
        <v>8562.7900000000009</v>
      </c>
      <c r="G650" s="48">
        <v>769.1</v>
      </c>
      <c r="H650" s="48">
        <v>9460.4500000000007</v>
      </c>
      <c r="I650" s="48">
        <v>4697.1899999999996</v>
      </c>
      <c r="J650" s="24">
        <f t="shared" si="20"/>
        <v>4</v>
      </c>
      <c r="K650" s="47">
        <v>2</v>
      </c>
      <c r="L650" s="42">
        <f t="shared" si="21"/>
        <v>2007</v>
      </c>
      <c r="N650"/>
      <c r="O650"/>
      <c r="P650"/>
      <c r="Q650"/>
    </row>
    <row r="651" spans="2:17">
      <c r="B651" s="41">
        <v>512</v>
      </c>
      <c r="C651" s="24" t="s">
        <v>20</v>
      </c>
      <c r="D651" s="24" t="s">
        <v>676</v>
      </c>
      <c r="E651" s="25">
        <v>39567</v>
      </c>
      <c r="F651" s="49">
        <v>1941.02</v>
      </c>
      <c r="G651" s="48">
        <v>2105.4899999999998</v>
      </c>
      <c r="H651" s="48">
        <v>8369.14</v>
      </c>
      <c r="I651" s="48">
        <v>9237.5499999999993</v>
      </c>
      <c r="J651" s="24">
        <f t="shared" si="20"/>
        <v>4</v>
      </c>
      <c r="K651" s="47">
        <v>6</v>
      </c>
      <c r="L651" s="42">
        <f t="shared" si="21"/>
        <v>2008</v>
      </c>
      <c r="N651"/>
      <c r="O651"/>
      <c r="P651"/>
      <c r="Q651"/>
    </row>
    <row r="652" spans="2:17">
      <c r="B652" s="41">
        <v>111</v>
      </c>
      <c r="C652" s="24" t="s">
        <v>21</v>
      </c>
      <c r="D652" s="24" t="s">
        <v>677</v>
      </c>
      <c r="E652" s="25">
        <v>39406</v>
      </c>
      <c r="F652" s="49">
        <v>2038.93</v>
      </c>
      <c r="G652" s="48">
        <v>3304.35</v>
      </c>
      <c r="H652" s="48">
        <v>7927.62</v>
      </c>
      <c r="I652" s="48">
        <v>2503.5700000000002</v>
      </c>
      <c r="J652" s="24">
        <f t="shared" si="20"/>
        <v>11</v>
      </c>
      <c r="K652" s="47">
        <v>2</v>
      </c>
      <c r="L652" s="42">
        <f t="shared" si="21"/>
        <v>2007</v>
      </c>
      <c r="N652"/>
      <c r="O652"/>
      <c r="P652"/>
      <c r="Q652"/>
    </row>
    <row r="653" spans="2:17">
      <c r="B653" s="41">
        <v>663</v>
      </c>
      <c r="C653" s="24" t="s">
        <v>20</v>
      </c>
      <c r="D653" s="24" t="s">
        <v>678</v>
      </c>
      <c r="E653" s="25">
        <v>39373</v>
      </c>
      <c r="F653" s="49">
        <v>1117.98</v>
      </c>
      <c r="G653" s="48">
        <v>2873.53</v>
      </c>
      <c r="H653" s="48">
        <v>4848.09</v>
      </c>
      <c r="I653" s="48">
        <v>5302.46</v>
      </c>
      <c r="J653" s="24">
        <f t="shared" si="20"/>
        <v>10</v>
      </c>
      <c r="K653" s="47">
        <v>4</v>
      </c>
      <c r="L653" s="42">
        <f t="shared" si="21"/>
        <v>2007</v>
      </c>
      <c r="N653"/>
      <c r="O653"/>
      <c r="P653"/>
      <c r="Q653"/>
    </row>
    <row r="654" spans="2:17">
      <c r="B654" s="41">
        <v>874</v>
      </c>
      <c r="C654" s="24" t="s">
        <v>22</v>
      </c>
      <c r="D654" s="24" t="s">
        <v>679</v>
      </c>
      <c r="E654" s="25">
        <v>39308</v>
      </c>
      <c r="F654" s="49">
        <v>3768.11</v>
      </c>
      <c r="G654" s="48">
        <v>6029.42</v>
      </c>
      <c r="H654" s="48">
        <v>1309.48</v>
      </c>
      <c r="I654" s="48">
        <v>2803.39</v>
      </c>
      <c r="J654" s="24">
        <f t="shared" si="20"/>
        <v>8</v>
      </c>
      <c r="K654" s="47">
        <v>3</v>
      </c>
      <c r="L654" s="42">
        <f t="shared" si="21"/>
        <v>2007</v>
      </c>
      <c r="N654"/>
      <c r="O654"/>
      <c r="P654"/>
      <c r="Q654"/>
    </row>
    <row r="655" spans="2:17">
      <c r="B655" s="41">
        <v>1206</v>
      </c>
      <c r="C655" s="24" t="s">
        <v>22</v>
      </c>
      <c r="D655" s="24" t="s">
        <v>680</v>
      </c>
      <c r="E655" s="25">
        <v>39120</v>
      </c>
      <c r="F655" s="49">
        <v>8506.84</v>
      </c>
      <c r="G655" s="48">
        <v>9306.7199999999993</v>
      </c>
      <c r="H655" s="48">
        <v>3720.69</v>
      </c>
      <c r="I655" s="48">
        <v>3169.51</v>
      </c>
      <c r="J655" s="24">
        <f t="shared" si="20"/>
        <v>2</v>
      </c>
      <c r="K655" s="47">
        <v>6</v>
      </c>
      <c r="L655" s="42">
        <f t="shared" si="21"/>
        <v>2007</v>
      </c>
      <c r="N655"/>
      <c r="O655"/>
      <c r="P655"/>
      <c r="Q655"/>
    </row>
    <row r="656" spans="2:17">
      <c r="B656" s="41">
        <v>957</v>
      </c>
      <c r="C656" s="24" t="s">
        <v>23</v>
      </c>
      <c r="D656" s="24" t="s">
        <v>681</v>
      </c>
      <c r="E656" s="25">
        <v>39279</v>
      </c>
      <c r="F656" s="49">
        <v>2394.66</v>
      </c>
      <c r="G656" s="48">
        <v>9697.4</v>
      </c>
      <c r="H656" s="48">
        <v>6244.18</v>
      </c>
      <c r="I656" s="48">
        <v>6341.58</v>
      </c>
      <c r="J656" s="24">
        <f t="shared" si="20"/>
        <v>7</v>
      </c>
      <c r="K656" s="47">
        <v>3</v>
      </c>
      <c r="L656" s="42">
        <f t="shared" si="21"/>
        <v>2007</v>
      </c>
      <c r="N656"/>
      <c r="O656"/>
      <c r="P656"/>
      <c r="Q656"/>
    </row>
    <row r="657" spans="2:17">
      <c r="B657" s="41">
        <v>621</v>
      </c>
      <c r="C657" s="24" t="s">
        <v>24</v>
      </c>
      <c r="D657" s="24" t="s">
        <v>682</v>
      </c>
      <c r="E657" s="25">
        <v>39271</v>
      </c>
      <c r="F657" s="49">
        <v>6015.27</v>
      </c>
      <c r="G657" s="48">
        <v>8094.43</v>
      </c>
      <c r="H657" s="48">
        <v>3627.22</v>
      </c>
      <c r="I657" s="48">
        <v>5680.68</v>
      </c>
      <c r="J657" s="24">
        <f t="shared" si="20"/>
        <v>7</v>
      </c>
      <c r="K657" s="47">
        <v>3</v>
      </c>
      <c r="L657" s="42">
        <f t="shared" si="21"/>
        <v>2007</v>
      </c>
      <c r="N657"/>
      <c r="O657"/>
      <c r="P657"/>
      <c r="Q657"/>
    </row>
    <row r="658" spans="2:17">
      <c r="B658" s="41">
        <v>677</v>
      </c>
      <c r="C658" s="24" t="s">
        <v>24</v>
      </c>
      <c r="D658" s="24" t="s">
        <v>683</v>
      </c>
      <c r="E658" s="25">
        <v>39143</v>
      </c>
      <c r="F658" s="49">
        <v>5784.79</v>
      </c>
      <c r="G658" s="48">
        <v>4592.78</v>
      </c>
      <c r="H658" s="48">
        <v>1509.86</v>
      </c>
      <c r="I658" s="48">
        <v>9157.3799999999992</v>
      </c>
      <c r="J658" s="24">
        <f t="shared" si="20"/>
        <v>3</v>
      </c>
      <c r="K658" s="47">
        <v>7</v>
      </c>
      <c r="L658" s="42">
        <f t="shared" si="21"/>
        <v>2007</v>
      </c>
      <c r="N658"/>
      <c r="O658"/>
      <c r="P658"/>
      <c r="Q658"/>
    </row>
    <row r="659" spans="2:17">
      <c r="B659" s="41">
        <v>485</v>
      </c>
      <c r="C659" s="24" t="s">
        <v>20</v>
      </c>
      <c r="D659" s="24" t="s">
        <v>684</v>
      </c>
      <c r="E659" s="25">
        <v>39591</v>
      </c>
      <c r="F659" s="49">
        <v>1553.81</v>
      </c>
      <c r="G659" s="48">
        <v>8549.5400000000009</v>
      </c>
      <c r="H659" s="48">
        <v>5532.98</v>
      </c>
      <c r="I659" s="48">
        <v>1173.8</v>
      </c>
      <c r="J659" s="24">
        <f t="shared" si="20"/>
        <v>5</v>
      </c>
      <c r="K659" s="47">
        <v>4</v>
      </c>
      <c r="L659" s="42">
        <f t="shared" si="21"/>
        <v>2008</v>
      </c>
      <c r="N659"/>
      <c r="O659"/>
      <c r="P659"/>
      <c r="Q659"/>
    </row>
    <row r="660" spans="2:17">
      <c r="B660" s="41">
        <v>920</v>
      </c>
      <c r="C660" s="24" t="s">
        <v>23</v>
      </c>
      <c r="D660" s="24" t="s">
        <v>685</v>
      </c>
      <c r="E660" s="25">
        <v>39497</v>
      </c>
      <c r="F660" s="49">
        <v>7758.17</v>
      </c>
      <c r="G660" s="48">
        <v>4205.38</v>
      </c>
      <c r="H660" s="48">
        <v>5183.3</v>
      </c>
      <c r="I660" s="48">
        <v>797.45</v>
      </c>
      <c r="J660" s="24">
        <f t="shared" si="20"/>
        <v>2</v>
      </c>
      <c r="K660" s="47">
        <v>1</v>
      </c>
      <c r="L660" s="42">
        <f t="shared" si="21"/>
        <v>2008</v>
      </c>
      <c r="N660"/>
      <c r="O660"/>
      <c r="P660"/>
      <c r="Q660"/>
    </row>
    <row r="661" spans="2:17">
      <c r="B661" s="41">
        <v>577</v>
      </c>
      <c r="C661" s="24" t="s">
        <v>23</v>
      </c>
      <c r="D661" s="24" t="s">
        <v>686</v>
      </c>
      <c r="E661" s="25">
        <v>39450</v>
      </c>
      <c r="F661" s="49">
        <v>4648.3900000000003</v>
      </c>
      <c r="G661" s="48">
        <v>7024.97</v>
      </c>
      <c r="H661" s="48">
        <v>667.08</v>
      </c>
      <c r="I661" s="48">
        <v>1856.56</v>
      </c>
      <c r="J661" s="24">
        <f t="shared" si="20"/>
        <v>1</v>
      </c>
      <c r="K661" s="47">
        <v>9</v>
      </c>
      <c r="L661" s="42">
        <f t="shared" si="21"/>
        <v>2008</v>
      </c>
      <c r="N661"/>
      <c r="O661"/>
      <c r="P661"/>
      <c r="Q661"/>
    </row>
    <row r="662" spans="2:17">
      <c r="B662" s="41">
        <v>1076</v>
      </c>
      <c r="C662" s="24" t="s">
        <v>21</v>
      </c>
      <c r="D662" s="24" t="s">
        <v>687</v>
      </c>
      <c r="E662" s="25">
        <v>39781</v>
      </c>
      <c r="F662" s="49">
        <v>2182.5</v>
      </c>
      <c r="G662" s="48">
        <v>8975.07</v>
      </c>
      <c r="H662" s="48">
        <v>3146.27</v>
      </c>
      <c r="I662" s="48">
        <v>1191.28</v>
      </c>
      <c r="J662" s="24">
        <f t="shared" si="20"/>
        <v>11</v>
      </c>
      <c r="K662" s="47">
        <v>4</v>
      </c>
      <c r="L662" s="42">
        <f t="shared" si="21"/>
        <v>2008</v>
      </c>
      <c r="N662"/>
      <c r="O662"/>
      <c r="P662"/>
      <c r="Q662"/>
    </row>
    <row r="663" spans="2:17">
      <c r="B663" s="41">
        <v>616</v>
      </c>
      <c r="C663" s="24" t="s">
        <v>24</v>
      </c>
      <c r="D663" s="24" t="s">
        <v>688</v>
      </c>
      <c r="E663" s="25">
        <v>39362</v>
      </c>
      <c r="F663" s="49">
        <v>4342.22</v>
      </c>
      <c r="G663" s="48">
        <v>1462.55</v>
      </c>
      <c r="H663" s="48">
        <v>4941.3100000000004</v>
      </c>
      <c r="I663" s="48">
        <v>3503.16</v>
      </c>
      <c r="J663" s="24">
        <f t="shared" si="20"/>
        <v>10</v>
      </c>
      <c r="K663" s="47">
        <v>3</v>
      </c>
      <c r="L663" s="42">
        <f t="shared" si="21"/>
        <v>2007</v>
      </c>
      <c r="N663"/>
      <c r="O663"/>
      <c r="P663"/>
      <c r="Q663"/>
    </row>
    <row r="664" spans="2:17">
      <c r="B664" s="41">
        <v>384</v>
      </c>
      <c r="C664" s="24" t="s">
        <v>22</v>
      </c>
      <c r="D664" s="24" t="s">
        <v>689</v>
      </c>
      <c r="E664" s="25">
        <v>39395</v>
      </c>
      <c r="F664" s="49">
        <v>3048.07</v>
      </c>
      <c r="G664" s="48">
        <v>5824.09</v>
      </c>
      <c r="H664" s="48">
        <v>9225.85</v>
      </c>
      <c r="I664" s="48">
        <v>7688.96</v>
      </c>
      <c r="J664" s="24">
        <f t="shared" si="20"/>
        <v>11</v>
      </c>
      <c r="K664" s="47">
        <v>2</v>
      </c>
      <c r="L664" s="42">
        <f t="shared" si="21"/>
        <v>2007</v>
      </c>
      <c r="N664"/>
      <c r="O664"/>
      <c r="P664"/>
      <c r="Q664"/>
    </row>
    <row r="665" spans="2:17">
      <c r="B665" s="41">
        <v>71</v>
      </c>
      <c r="C665" s="24" t="s">
        <v>22</v>
      </c>
      <c r="D665" s="24" t="s">
        <v>690</v>
      </c>
      <c r="E665" s="25">
        <v>39164</v>
      </c>
      <c r="F665" s="49">
        <v>2737.29</v>
      </c>
      <c r="G665" s="48">
        <v>2656.28</v>
      </c>
      <c r="H665" s="48">
        <v>6659.43</v>
      </c>
      <c r="I665" s="48">
        <v>8878.9599999999991</v>
      </c>
      <c r="J665" s="24">
        <f t="shared" si="20"/>
        <v>3</v>
      </c>
      <c r="K665" s="47">
        <v>8</v>
      </c>
      <c r="L665" s="42">
        <f t="shared" si="21"/>
        <v>2007</v>
      </c>
      <c r="N665"/>
      <c r="O665"/>
      <c r="P665"/>
      <c r="Q665"/>
    </row>
    <row r="666" spans="2:17">
      <c r="B666" s="41">
        <v>617</v>
      </c>
      <c r="C666" s="24" t="s">
        <v>23</v>
      </c>
      <c r="D666" s="24" t="s">
        <v>691</v>
      </c>
      <c r="E666" s="25">
        <v>39258</v>
      </c>
      <c r="F666" s="49">
        <v>6017.7</v>
      </c>
      <c r="G666" s="48">
        <v>6138.83</v>
      </c>
      <c r="H666" s="48">
        <v>1233.0899999999999</v>
      </c>
      <c r="I666" s="48">
        <v>2590.29</v>
      </c>
      <c r="J666" s="24">
        <f t="shared" si="20"/>
        <v>6</v>
      </c>
      <c r="K666" s="47">
        <v>7</v>
      </c>
      <c r="L666" s="42">
        <f t="shared" si="21"/>
        <v>2007</v>
      </c>
      <c r="N666"/>
      <c r="O666"/>
      <c r="P666"/>
      <c r="Q666"/>
    </row>
    <row r="667" spans="2:17">
      <c r="B667" s="41">
        <v>601</v>
      </c>
      <c r="C667" s="24" t="s">
        <v>21</v>
      </c>
      <c r="D667" s="24" t="s">
        <v>692</v>
      </c>
      <c r="E667" s="25">
        <v>39269</v>
      </c>
      <c r="F667" s="49">
        <v>9955.77</v>
      </c>
      <c r="G667" s="48">
        <v>1437.69</v>
      </c>
      <c r="H667" s="48">
        <v>7694.62</v>
      </c>
      <c r="I667" s="48">
        <v>6372.54</v>
      </c>
      <c r="J667" s="24">
        <f t="shared" si="20"/>
        <v>7</v>
      </c>
      <c r="K667" s="47">
        <v>4</v>
      </c>
      <c r="L667" s="42">
        <f t="shared" si="21"/>
        <v>2007</v>
      </c>
      <c r="N667"/>
      <c r="O667"/>
      <c r="P667"/>
      <c r="Q667"/>
    </row>
    <row r="668" spans="2:17">
      <c r="B668" s="41">
        <v>189</v>
      </c>
      <c r="C668" s="24" t="s">
        <v>24</v>
      </c>
      <c r="D668" s="24" t="s">
        <v>693</v>
      </c>
      <c r="E668" s="25">
        <v>39407</v>
      </c>
      <c r="F668" s="49">
        <v>2660.16</v>
      </c>
      <c r="G668" s="48">
        <v>2216.42</v>
      </c>
      <c r="H668" s="48">
        <v>1829.47</v>
      </c>
      <c r="I668" s="48">
        <v>557.32000000000005</v>
      </c>
      <c r="J668" s="24">
        <f t="shared" si="20"/>
        <v>11</v>
      </c>
      <c r="K668" s="47">
        <v>1</v>
      </c>
      <c r="L668" s="42">
        <f t="shared" si="21"/>
        <v>2007</v>
      </c>
      <c r="N668"/>
      <c r="O668"/>
      <c r="P668"/>
      <c r="Q668"/>
    </row>
    <row r="669" spans="2:17">
      <c r="B669" s="41">
        <v>1084</v>
      </c>
      <c r="C669" s="24" t="s">
        <v>20</v>
      </c>
      <c r="D669" s="24" t="s">
        <v>694</v>
      </c>
      <c r="E669" s="25">
        <v>39162</v>
      </c>
      <c r="F669" s="49">
        <v>8418.7000000000007</v>
      </c>
      <c r="G669" s="48">
        <v>4789.7</v>
      </c>
      <c r="H669" s="48">
        <v>8850.0300000000007</v>
      </c>
      <c r="I669" s="48">
        <v>1328.94</v>
      </c>
      <c r="J669" s="24">
        <f t="shared" si="20"/>
        <v>3</v>
      </c>
      <c r="K669" s="47">
        <v>3</v>
      </c>
      <c r="L669" s="42">
        <f t="shared" si="21"/>
        <v>2007</v>
      </c>
      <c r="N669"/>
      <c r="O669"/>
      <c r="P669"/>
      <c r="Q669"/>
    </row>
    <row r="670" spans="2:17">
      <c r="B670" s="41">
        <v>982</v>
      </c>
      <c r="C670" s="24" t="s">
        <v>20</v>
      </c>
      <c r="D670" s="24" t="s">
        <v>695</v>
      </c>
      <c r="E670" s="25">
        <v>39750</v>
      </c>
      <c r="F670" s="49">
        <v>7699.43</v>
      </c>
      <c r="G670" s="48">
        <v>4128.1400000000003</v>
      </c>
      <c r="H670" s="48">
        <v>8962.9599999999991</v>
      </c>
      <c r="I670" s="48">
        <v>6582.27</v>
      </c>
      <c r="J670" s="24">
        <f t="shared" si="20"/>
        <v>10</v>
      </c>
      <c r="K670" s="47">
        <v>3</v>
      </c>
      <c r="L670" s="42">
        <f t="shared" si="21"/>
        <v>2008</v>
      </c>
      <c r="N670"/>
      <c r="O670"/>
      <c r="P670"/>
      <c r="Q670"/>
    </row>
    <row r="671" spans="2:17">
      <c r="B671" s="41">
        <v>936</v>
      </c>
      <c r="C671" s="24" t="s">
        <v>22</v>
      </c>
      <c r="D671" s="24" t="s">
        <v>696</v>
      </c>
      <c r="E671" s="25">
        <v>39433</v>
      </c>
      <c r="F671" s="49">
        <v>2203.7399999999998</v>
      </c>
      <c r="G671" s="48">
        <v>7435.66</v>
      </c>
      <c r="H671" s="48">
        <v>3951.07</v>
      </c>
      <c r="I671" s="48">
        <v>1586.78</v>
      </c>
      <c r="J671" s="24">
        <f t="shared" si="20"/>
        <v>12</v>
      </c>
      <c r="K671" s="47">
        <v>3</v>
      </c>
      <c r="L671" s="42">
        <f t="shared" si="21"/>
        <v>2007</v>
      </c>
      <c r="N671"/>
      <c r="O671"/>
      <c r="P671"/>
      <c r="Q671"/>
    </row>
    <row r="672" spans="2:17">
      <c r="B672" s="41">
        <v>82</v>
      </c>
      <c r="C672" s="24" t="s">
        <v>21</v>
      </c>
      <c r="D672" s="24" t="s">
        <v>697</v>
      </c>
      <c r="E672" s="25">
        <v>39301</v>
      </c>
      <c r="F672" s="49">
        <v>5968.26</v>
      </c>
      <c r="G672" s="48">
        <v>8758.5499999999993</v>
      </c>
      <c r="H672" s="48">
        <v>2145.88</v>
      </c>
      <c r="I672" s="48">
        <v>3995.26</v>
      </c>
      <c r="J672" s="24">
        <f t="shared" si="20"/>
        <v>8</v>
      </c>
      <c r="K672" s="47">
        <v>4</v>
      </c>
      <c r="L672" s="42">
        <f t="shared" si="21"/>
        <v>2007</v>
      </c>
      <c r="N672"/>
      <c r="O672"/>
      <c r="P672"/>
      <c r="Q672"/>
    </row>
    <row r="673" spans="2:17">
      <c r="B673" s="41">
        <v>502</v>
      </c>
      <c r="C673" s="24" t="s">
        <v>23</v>
      </c>
      <c r="D673" s="24" t="s">
        <v>698</v>
      </c>
      <c r="E673" s="25">
        <v>39261</v>
      </c>
      <c r="F673" s="49">
        <v>4332.8100000000004</v>
      </c>
      <c r="G673" s="48">
        <v>188.46</v>
      </c>
      <c r="H673" s="48">
        <v>1299.23</v>
      </c>
      <c r="I673" s="48">
        <v>6674.39</v>
      </c>
      <c r="J673" s="24">
        <f t="shared" si="20"/>
        <v>6</v>
      </c>
      <c r="K673" s="47">
        <v>8</v>
      </c>
      <c r="L673" s="42">
        <f t="shared" si="21"/>
        <v>2007</v>
      </c>
      <c r="N673"/>
      <c r="O673"/>
      <c r="P673"/>
      <c r="Q673"/>
    </row>
    <row r="674" spans="2:17">
      <c r="B674" s="41">
        <v>809</v>
      </c>
      <c r="C674" s="24" t="s">
        <v>24</v>
      </c>
      <c r="D674" s="24" t="s">
        <v>699</v>
      </c>
      <c r="E674" s="25">
        <v>39693</v>
      </c>
      <c r="F674" s="49">
        <v>6595.62</v>
      </c>
      <c r="G674" s="48">
        <v>2253.08</v>
      </c>
      <c r="H674" s="48">
        <v>2186.9499999999998</v>
      </c>
      <c r="I674" s="48">
        <v>553.04999999999995</v>
      </c>
      <c r="J674" s="24">
        <f t="shared" si="20"/>
        <v>9</v>
      </c>
      <c r="K674" s="47">
        <v>3</v>
      </c>
      <c r="L674" s="42">
        <f t="shared" si="21"/>
        <v>2008</v>
      </c>
      <c r="N674"/>
      <c r="O674"/>
      <c r="P674"/>
      <c r="Q674"/>
    </row>
    <row r="675" spans="2:17">
      <c r="B675" s="41">
        <v>1105</v>
      </c>
      <c r="C675" s="24" t="s">
        <v>24</v>
      </c>
      <c r="D675" s="24" t="s">
        <v>700</v>
      </c>
      <c r="E675" s="25">
        <v>39720</v>
      </c>
      <c r="F675" s="49">
        <v>103.72</v>
      </c>
      <c r="G675" s="48">
        <v>9552.3700000000008</v>
      </c>
      <c r="H675" s="48">
        <v>1147.44</v>
      </c>
      <c r="I675" s="48">
        <v>3516.6</v>
      </c>
      <c r="J675" s="24">
        <f t="shared" si="20"/>
        <v>9</v>
      </c>
      <c r="K675" s="47">
        <v>9</v>
      </c>
      <c r="L675" s="42">
        <f t="shared" si="21"/>
        <v>2008</v>
      </c>
      <c r="N675"/>
      <c r="O675"/>
      <c r="P675"/>
      <c r="Q675"/>
    </row>
    <row r="676" spans="2:17">
      <c r="B676" s="41">
        <v>56</v>
      </c>
      <c r="C676" s="24" t="s">
        <v>23</v>
      </c>
      <c r="D676" s="24" t="s">
        <v>701</v>
      </c>
      <c r="E676" s="25">
        <v>39195</v>
      </c>
      <c r="F676" s="49">
        <v>8944.65</v>
      </c>
      <c r="G676" s="48">
        <v>8320.81</v>
      </c>
      <c r="H676" s="48">
        <v>6315.37</v>
      </c>
      <c r="I676" s="48">
        <v>9471.5400000000009</v>
      </c>
      <c r="J676" s="24">
        <f t="shared" si="20"/>
        <v>4</v>
      </c>
      <c r="K676" s="47">
        <v>5</v>
      </c>
      <c r="L676" s="42">
        <f t="shared" si="21"/>
        <v>2007</v>
      </c>
      <c r="N676"/>
      <c r="O676"/>
      <c r="P676"/>
      <c r="Q676"/>
    </row>
    <row r="677" spans="2:17">
      <c r="B677" s="41">
        <v>226</v>
      </c>
      <c r="C677" s="24" t="s">
        <v>20</v>
      </c>
      <c r="D677" s="24" t="s">
        <v>702</v>
      </c>
      <c r="E677" s="25">
        <v>39126</v>
      </c>
      <c r="F677" s="49">
        <v>6804.16</v>
      </c>
      <c r="G677" s="48">
        <v>8486.83</v>
      </c>
      <c r="H677" s="48">
        <v>8015.5</v>
      </c>
      <c r="I677" s="48">
        <v>708.02</v>
      </c>
      <c r="J677" s="24">
        <f t="shared" si="20"/>
        <v>2</v>
      </c>
      <c r="K677" s="47">
        <v>9</v>
      </c>
      <c r="L677" s="42">
        <f t="shared" si="21"/>
        <v>2007</v>
      </c>
      <c r="N677"/>
      <c r="O677"/>
      <c r="P677"/>
      <c r="Q677"/>
    </row>
    <row r="678" spans="2:17">
      <c r="B678" s="41">
        <v>950</v>
      </c>
      <c r="C678" s="24" t="s">
        <v>20</v>
      </c>
      <c r="D678" s="24" t="s">
        <v>703</v>
      </c>
      <c r="E678" s="25">
        <v>39415</v>
      </c>
      <c r="F678" s="49">
        <v>559.41999999999996</v>
      </c>
      <c r="G678" s="48">
        <v>1731.16</v>
      </c>
      <c r="H678" s="48">
        <v>7464.75</v>
      </c>
      <c r="I678" s="48">
        <v>9808.2099999999991</v>
      </c>
      <c r="J678" s="24">
        <f t="shared" si="20"/>
        <v>11</v>
      </c>
      <c r="K678" s="47">
        <v>9</v>
      </c>
      <c r="L678" s="42">
        <f t="shared" si="21"/>
        <v>2007</v>
      </c>
      <c r="N678"/>
      <c r="O678"/>
      <c r="P678"/>
      <c r="Q678"/>
    </row>
    <row r="679" spans="2:17">
      <c r="B679" s="41">
        <v>665</v>
      </c>
      <c r="C679" s="24" t="s">
        <v>24</v>
      </c>
      <c r="D679" s="24" t="s">
        <v>704</v>
      </c>
      <c r="E679" s="25">
        <v>39319</v>
      </c>
      <c r="F679" s="49">
        <v>1377.44</v>
      </c>
      <c r="G679" s="48">
        <v>594.97</v>
      </c>
      <c r="H679" s="48">
        <v>7749.76</v>
      </c>
      <c r="I679" s="48">
        <v>6639.58</v>
      </c>
      <c r="J679" s="24">
        <f t="shared" si="20"/>
        <v>8</v>
      </c>
      <c r="K679" s="47">
        <v>3</v>
      </c>
      <c r="L679" s="42">
        <f t="shared" si="21"/>
        <v>2007</v>
      </c>
      <c r="N679"/>
      <c r="O679"/>
      <c r="P679"/>
      <c r="Q679"/>
    </row>
    <row r="680" spans="2:17">
      <c r="B680" s="41">
        <v>629</v>
      </c>
      <c r="C680" s="24" t="s">
        <v>21</v>
      </c>
      <c r="D680" s="24" t="s">
        <v>705</v>
      </c>
      <c r="E680" s="25">
        <v>39610</v>
      </c>
      <c r="F680" s="49">
        <v>2672.55</v>
      </c>
      <c r="G680" s="48">
        <v>444.09</v>
      </c>
      <c r="H680" s="48">
        <v>3562.56</v>
      </c>
      <c r="I680" s="48">
        <v>6024.35</v>
      </c>
      <c r="J680" s="24">
        <f t="shared" si="20"/>
        <v>6</v>
      </c>
      <c r="K680" s="47">
        <v>7</v>
      </c>
      <c r="L680" s="42">
        <f t="shared" si="21"/>
        <v>2008</v>
      </c>
      <c r="N680"/>
      <c r="O680"/>
      <c r="P680"/>
      <c r="Q680"/>
    </row>
    <row r="681" spans="2:17">
      <c r="B681" s="41">
        <v>1239</v>
      </c>
      <c r="C681" s="24" t="s">
        <v>24</v>
      </c>
      <c r="D681" s="24" t="s">
        <v>706</v>
      </c>
      <c r="E681" s="25">
        <v>39113</v>
      </c>
      <c r="F681" s="49">
        <v>7481.16</v>
      </c>
      <c r="G681" s="48">
        <v>5139.07</v>
      </c>
      <c r="H681" s="48">
        <v>7831.49</v>
      </c>
      <c r="I681" s="48">
        <v>2900.07</v>
      </c>
      <c r="J681" s="24">
        <f t="shared" si="20"/>
        <v>1</v>
      </c>
      <c r="K681" s="47">
        <v>7</v>
      </c>
      <c r="L681" s="42">
        <f t="shared" si="21"/>
        <v>2007</v>
      </c>
      <c r="N681"/>
      <c r="O681"/>
      <c r="P681"/>
      <c r="Q681"/>
    </row>
    <row r="682" spans="2:17">
      <c r="B682" s="41">
        <v>532</v>
      </c>
      <c r="C682" s="24" t="s">
        <v>20</v>
      </c>
      <c r="D682" s="24" t="s">
        <v>707</v>
      </c>
      <c r="E682" s="25">
        <v>39224</v>
      </c>
      <c r="F682" s="49">
        <v>1390.82</v>
      </c>
      <c r="G682" s="48">
        <v>4373.76</v>
      </c>
      <c r="H682" s="48">
        <v>4304.13</v>
      </c>
      <c r="I682" s="48">
        <v>3316.25</v>
      </c>
      <c r="J682" s="24">
        <f t="shared" si="20"/>
        <v>5</v>
      </c>
      <c r="K682" s="47">
        <v>4</v>
      </c>
      <c r="L682" s="42">
        <f t="shared" si="21"/>
        <v>2007</v>
      </c>
      <c r="N682"/>
      <c r="O682"/>
      <c r="P682"/>
      <c r="Q682"/>
    </row>
    <row r="683" spans="2:17">
      <c r="B683" s="41">
        <v>939</v>
      </c>
      <c r="C683" s="24" t="s">
        <v>23</v>
      </c>
      <c r="D683" s="24" t="s">
        <v>708</v>
      </c>
      <c r="E683" s="25">
        <v>39696</v>
      </c>
      <c r="F683" s="49">
        <v>2255.6799999999998</v>
      </c>
      <c r="G683" s="48">
        <v>5357.21</v>
      </c>
      <c r="H683" s="48">
        <v>6964.93</v>
      </c>
      <c r="I683" s="48">
        <v>8437.9</v>
      </c>
      <c r="J683" s="24">
        <f t="shared" si="20"/>
        <v>9</v>
      </c>
      <c r="K683" s="47">
        <v>4</v>
      </c>
      <c r="L683" s="42">
        <f t="shared" si="21"/>
        <v>2008</v>
      </c>
      <c r="N683"/>
      <c r="O683"/>
      <c r="P683"/>
      <c r="Q683"/>
    </row>
    <row r="684" spans="2:17">
      <c r="B684" s="41">
        <v>158</v>
      </c>
      <c r="C684" s="24" t="s">
        <v>23</v>
      </c>
      <c r="D684" s="24" t="s">
        <v>709</v>
      </c>
      <c r="E684" s="25">
        <v>39749</v>
      </c>
      <c r="F684" s="49">
        <v>5379.02</v>
      </c>
      <c r="G684" s="48">
        <v>8604.19</v>
      </c>
      <c r="H684" s="48">
        <v>5183.79</v>
      </c>
      <c r="I684" s="48">
        <v>4461.07</v>
      </c>
      <c r="J684" s="24">
        <f t="shared" si="20"/>
        <v>10</v>
      </c>
      <c r="K684" s="47">
        <v>9</v>
      </c>
      <c r="L684" s="42">
        <f t="shared" si="21"/>
        <v>2008</v>
      </c>
      <c r="N684"/>
      <c r="O684"/>
      <c r="P684"/>
      <c r="Q684"/>
    </row>
    <row r="685" spans="2:17">
      <c r="B685" s="41">
        <v>415</v>
      </c>
      <c r="C685" s="24" t="s">
        <v>23</v>
      </c>
      <c r="D685" s="24" t="s">
        <v>710</v>
      </c>
      <c r="E685" s="25">
        <v>39233</v>
      </c>
      <c r="F685" s="49">
        <v>9214.99</v>
      </c>
      <c r="G685" s="48">
        <v>4609.54</v>
      </c>
      <c r="H685" s="48">
        <v>6434.54</v>
      </c>
      <c r="I685" s="48">
        <v>4080.84</v>
      </c>
      <c r="J685" s="24">
        <f t="shared" si="20"/>
        <v>5</v>
      </c>
      <c r="K685" s="47">
        <v>7</v>
      </c>
      <c r="L685" s="42">
        <f t="shared" si="21"/>
        <v>2007</v>
      </c>
      <c r="N685"/>
      <c r="O685"/>
      <c r="P685"/>
      <c r="Q685"/>
    </row>
    <row r="686" spans="2:17">
      <c r="B686" s="41">
        <v>605</v>
      </c>
      <c r="C686" s="24" t="s">
        <v>22</v>
      </c>
      <c r="D686" s="24" t="s">
        <v>711</v>
      </c>
      <c r="E686" s="25">
        <v>39678</v>
      </c>
      <c r="F686" s="49">
        <v>2040.27</v>
      </c>
      <c r="G686" s="48">
        <v>5766.9</v>
      </c>
      <c r="H686" s="48">
        <v>9158.35</v>
      </c>
      <c r="I686" s="48">
        <v>2594.54</v>
      </c>
      <c r="J686" s="24">
        <f t="shared" si="20"/>
        <v>8</v>
      </c>
      <c r="K686" s="47">
        <v>8</v>
      </c>
      <c r="L686" s="42">
        <f t="shared" si="21"/>
        <v>2008</v>
      </c>
      <c r="N686"/>
      <c r="O686"/>
      <c r="P686"/>
      <c r="Q686"/>
    </row>
    <row r="687" spans="2:17">
      <c r="B687" s="41">
        <v>64</v>
      </c>
      <c r="C687" s="24" t="s">
        <v>22</v>
      </c>
      <c r="D687" s="24" t="s">
        <v>712</v>
      </c>
      <c r="E687" s="25">
        <v>39329</v>
      </c>
      <c r="F687" s="49">
        <v>508.29</v>
      </c>
      <c r="G687" s="48">
        <v>806.21</v>
      </c>
      <c r="H687" s="48">
        <v>1592.27</v>
      </c>
      <c r="I687" s="48">
        <v>9656.23</v>
      </c>
      <c r="J687" s="24">
        <f t="shared" si="20"/>
        <v>9</v>
      </c>
      <c r="K687" s="47">
        <v>3</v>
      </c>
      <c r="L687" s="42">
        <f t="shared" si="21"/>
        <v>2007</v>
      </c>
      <c r="N687"/>
      <c r="O687"/>
      <c r="P687"/>
      <c r="Q687"/>
    </row>
    <row r="688" spans="2:17">
      <c r="B688" s="41">
        <v>34</v>
      </c>
      <c r="C688" s="24" t="s">
        <v>24</v>
      </c>
      <c r="D688" s="24" t="s">
        <v>713</v>
      </c>
      <c r="E688" s="25">
        <v>39592</v>
      </c>
      <c r="F688" s="49">
        <v>6172.01</v>
      </c>
      <c r="G688" s="48">
        <v>4174.75</v>
      </c>
      <c r="H688" s="48">
        <v>3406.27</v>
      </c>
      <c r="I688" s="48">
        <v>7607.6</v>
      </c>
      <c r="J688" s="24">
        <f t="shared" si="20"/>
        <v>5</v>
      </c>
      <c r="K688" s="47">
        <v>5</v>
      </c>
      <c r="L688" s="42">
        <f t="shared" si="21"/>
        <v>2008</v>
      </c>
      <c r="N688"/>
      <c r="O688"/>
      <c r="P688"/>
      <c r="Q688"/>
    </row>
    <row r="689" spans="2:17">
      <c r="B689" s="41">
        <v>1185</v>
      </c>
      <c r="C689" s="24" t="s">
        <v>23</v>
      </c>
      <c r="D689" s="24" t="s">
        <v>714</v>
      </c>
      <c r="E689" s="25">
        <v>39477</v>
      </c>
      <c r="F689" s="49">
        <v>6595.19</v>
      </c>
      <c r="G689" s="48">
        <v>5319.85</v>
      </c>
      <c r="H689" s="48">
        <v>756.12</v>
      </c>
      <c r="I689" s="48">
        <v>9498.6</v>
      </c>
      <c r="J689" s="24">
        <f t="shared" si="20"/>
        <v>1</v>
      </c>
      <c r="K689" s="47">
        <v>9</v>
      </c>
      <c r="L689" s="42">
        <f t="shared" si="21"/>
        <v>2008</v>
      </c>
      <c r="N689"/>
      <c r="O689"/>
      <c r="P689"/>
      <c r="Q689"/>
    </row>
    <row r="690" spans="2:17">
      <c r="B690" s="41">
        <v>686</v>
      </c>
      <c r="C690" s="24" t="s">
        <v>22</v>
      </c>
      <c r="D690" s="24" t="s">
        <v>715</v>
      </c>
      <c r="E690" s="25">
        <v>39267</v>
      </c>
      <c r="F690" s="49">
        <v>8965.61</v>
      </c>
      <c r="G690" s="48">
        <v>4958.24</v>
      </c>
      <c r="H690" s="48">
        <v>7865.28</v>
      </c>
      <c r="I690" s="48">
        <v>1561.34</v>
      </c>
      <c r="J690" s="24">
        <f t="shared" si="20"/>
        <v>7</v>
      </c>
      <c r="K690" s="47">
        <v>1</v>
      </c>
      <c r="L690" s="42">
        <f t="shared" si="21"/>
        <v>2007</v>
      </c>
      <c r="N690"/>
      <c r="O690"/>
      <c r="P690"/>
      <c r="Q690"/>
    </row>
    <row r="691" spans="2:17">
      <c r="B691" s="41">
        <v>12</v>
      </c>
      <c r="C691" s="24" t="s">
        <v>23</v>
      </c>
      <c r="D691" s="24" t="s">
        <v>716</v>
      </c>
      <c r="E691" s="25">
        <v>39305</v>
      </c>
      <c r="F691" s="49">
        <v>6272.46</v>
      </c>
      <c r="G691" s="48">
        <v>967.67</v>
      </c>
      <c r="H691" s="48">
        <v>5592.91</v>
      </c>
      <c r="I691" s="48">
        <v>2033.66</v>
      </c>
      <c r="J691" s="24">
        <f t="shared" si="20"/>
        <v>8</v>
      </c>
      <c r="K691" s="47">
        <v>5</v>
      </c>
      <c r="L691" s="42">
        <f t="shared" si="21"/>
        <v>2007</v>
      </c>
      <c r="N691"/>
      <c r="O691"/>
      <c r="P691"/>
      <c r="Q691"/>
    </row>
    <row r="692" spans="2:17">
      <c r="B692" s="41">
        <v>760</v>
      </c>
      <c r="C692" s="24" t="s">
        <v>24</v>
      </c>
      <c r="D692" s="24" t="s">
        <v>717</v>
      </c>
      <c r="E692" s="25">
        <v>39368</v>
      </c>
      <c r="F692" s="49">
        <v>8504.75</v>
      </c>
      <c r="G692" s="48">
        <v>9197.2900000000009</v>
      </c>
      <c r="H692" s="48">
        <v>4870.3999999999996</v>
      </c>
      <c r="I692" s="48">
        <v>4773.66</v>
      </c>
      <c r="J692" s="24">
        <f t="shared" si="20"/>
        <v>10</v>
      </c>
      <c r="K692" s="47">
        <v>3</v>
      </c>
      <c r="L692" s="42">
        <f t="shared" si="21"/>
        <v>2007</v>
      </c>
      <c r="N692"/>
      <c r="O692"/>
      <c r="P692"/>
      <c r="Q692"/>
    </row>
    <row r="693" spans="2:17">
      <c r="B693" s="41">
        <v>1233</v>
      </c>
      <c r="C693" s="24" t="s">
        <v>24</v>
      </c>
      <c r="D693" s="24" t="s">
        <v>718</v>
      </c>
      <c r="E693" s="25">
        <v>39140</v>
      </c>
      <c r="F693" s="49">
        <v>8542.2900000000009</v>
      </c>
      <c r="G693" s="48">
        <v>7226.77</v>
      </c>
      <c r="H693" s="48">
        <v>8646.1</v>
      </c>
      <c r="I693" s="48">
        <v>6749.11</v>
      </c>
      <c r="J693" s="24">
        <f t="shared" si="20"/>
        <v>2</v>
      </c>
      <c r="K693" s="47">
        <v>9</v>
      </c>
      <c r="L693" s="42">
        <f t="shared" si="21"/>
        <v>2007</v>
      </c>
      <c r="N693"/>
      <c r="O693"/>
      <c r="P693"/>
      <c r="Q693"/>
    </row>
    <row r="694" spans="2:17">
      <c r="B694" s="41">
        <v>126</v>
      </c>
      <c r="C694" s="24" t="s">
        <v>22</v>
      </c>
      <c r="D694" s="24" t="s">
        <v>719</v>
      </c>
      <c r="E694" s="25">
        <v>39678</v>
      </c>
      <c r="F694" s="49">
        <v>9513.25</v>
      </c>
      <c r="G694" s="48">
        <v>1804.02</v>
      </c>
      <c r="H694" s="48">
        <v>9598.2099999999991</v>
      </c>
      <c r="I694" s="48">
        <v>9829.98</v>
      </c>
      <c r="J694" s="24">
        <f t="shared" si="20"/>
        <v>8</v>
      </c>
      <c r="K694" s="47">
        <v>1</v>
      </c>
      <c r="L694" s="42">
        <f t="shared" si="21"/>
        <v>2008</v>
      </c>
      <c r="N694"/>
      <c r="O694"/>
      <c r="P694"/>
      <c r="Q694"/>
    </row>
    <row r="695" spans="2:17">
      <c r="B695" s="41">
        <v>170</v>
      </c>
      <c r="C695" s="24" t="s">
        <v>21</v>
      </c>
      <c r="D695" s="24" t="s">
        <v>720</v>
      </c>
      <c r="E695" s="25">
        <v>39400</v>
      </c>
      <c r="F695" s="49">
        <v>3181.06</v>
      </c>
      <c r="G695" s="48">
        <v>7354.48</v>
      </c>
      <c r="H695" s="48">
        <v>8640.76</v>
      </c>
      <c r="I695" s="48">
        <v>1176.49</v>
      </c>
      <c r="J695" s="24">
        <f t="shared" si="20"/>
        <v>11</v>
      </c>
      <c r="K695" s="47">
        <v>8</v>
      </c>
      <c r="L695" s="42">
        <f t="shared" si="21"/>
        <v>2007</v>
      </c>
      <c r="N695"/>
      <c r="O695"/>
      <c r="P695"/>
      <c r="Q695"/>
    </row>
    <row r="696" spans="2:17">
      <c r="B696" s="41">
        <v>1196</v>
      </c>
      <c r="C696" s="24" t="s">
        <v>24</v>
      </c>
      <c r="D696" s="24" t="s">
        <v>721</v>
      </c>
      <c r="E696" s="25">
        <v>39163</v>
      </c>
      <c r="F696" s="49">
        <v>2911.81</v>
      </c>
      <c r="G696" s="48">
        <v>4634.7700000000004</v>
      </c>
      <c r="H696" s="48">
        <v>9715.92</v>
      </c>
      <c r="I696" s="48">
        <v>8879.52</v>
      </c>
      <c r="J696" s="24">
        <f t="shared" si="20"/>
        <v>3</v>
      </c>
      <c r="K696" s="47">
        <v>2</v>
      </c>
      <c r="L696" s="42">
        <f t="shared" si="21"/>
        <v>2007</v>
      </c>
      <c r="N696"/>
      <c r="O696"/>
      <c r="P696"/>
      <c r="Q696"/>
    </row>
    <row r="697" spans="2:17">
      <c r="B697" s="41">
        <v>30</v>
      </c>
      <c r="C697" s="24" t="s">
        <v>23</v>
      </c>
      <c r="D697" s="24" t="s">
        <v>722</v>
      </c>
      <c r="E697" s="25">
        <v>39095</v>
      </c>
      <c r="F697" s="49">
        <v>7371.19</v>
      </c>
      <c r="G697" s="48">
        <v>2236.2600000000002</v>
      </c>
      <c r="H697" s="48">
        <v>7451.3</v>
      </c>
      <c r="I697" s="48">
        <v>7667.11</v>
      </c>
      <c r="J697" s="24">
        <f t="shared" si="20"/>
        <v>1</v>
      </c>
      <c r="K697" s="47">
        <v>1</v>
      </c>
      <c r="L697" s="42">
        <f t="shared" si="21"/>
        <v>2007</v>
      </c>
      <c r="N697"/>
      <c r="O697"/>
      <c r="P697"/>
      <c r="Q697"/>
    </row>
    <row r="698" spans="2:17">
      <c r="B698" s="41">
        <v>637</v>
      </c>
      <c r="C698" s="24" t="s">
        <v>20</v>
      </c>
      <c r="D698" s="24" t="s">
        <v>723</v>
      </c>
      <c r="E698" s="25">
        <v>39617</v>
      </c>
      <c r="F698" s="49">
        <v>2780.42</v>
      </c>
      <c r="G698" s="48">
        <v>1144.81</v>
      </c>
      <c r="H698" s="48">
        <v>4462.09</v>
      </c>
      <c r="I698" s="48">
        <v>8512.2999999999993</v>
      </c>
      <c r="J698" s="24">
        <f t="shared" si="20"/>
        <v>6</v>
      </c>
      <c r="K698" s="47">
        <v>1</v>
      </c>
      <c r="L698" s="42">
        <f t="shared" si="21"/>
        <v>2008</v>
      </c>
      <c r="N698"/>
      <c r="O698"/>
      <c r="P698"/>
      <c r="Q698"/>
    </row>
    <row r="699" spans="2:17">
      <c r="B699" s="41">
        <v>612</v>
      </c>
      <c r="C699" s="24" t="s">
        <v>23</v>
      </c>
      <c r="D699" s="24" t="s">
        <v>724</v>
      </c>
      <c r="E699" s="25">
        <v>39455</v>
      </c>
      <c r="F699" s="49">
        <v>2219.5500000000002</v>
      </c>
      <c r="G699" s="48">
        <v>9806.92</v>
      </c>
      <c r="H699" s="48">
        <v>3482.68</v>
      </c>
      <c r="I699" s="48">
        <v>8818.5300000000007</v>
      </c>
      <c r="J699" s="24">
        <f t="shared" si="20"/>
        <v>1</v>
      </c>
      <c r="K699" s="47">
        <v>7</v>
      </c>
      <c r="L699" s="42">
        <f t="shared" si="21"/>
        <v>2008</v>
      </c>
      <c r="N699"/>
      <c r="O699"/>
      <c r="P699"/>
      <c r="Q699"/>
    </row>
    <row r="700" spans="2:17">
      <c r="B700" s="41">
        <v>1054</v>
      </c>
      <c r="C700" s="24" t="s">
        <v>20</v>
      </c>
      <c r="D700" s="24" t="s">
        <v>725</v>
      </c>
      <c r="E700" s="25">
        <v>39807</v>
      </c>
      <c r="F700" s="49">
        <v>20.58</v>
      </c>
      <c r="G700" s="48">
        <v>7501.72</v>
      </c>
      <c r="H700" s="48">
        <v>1536.06</v>
      </c>
      <c r="I700" s="48">
        <v>6262.39</v>
      </c>
      <c r="J700" s="24">
        <f t="shared" si="20"/>
        <v>12</v>
      </c>
      <c r="K700" s="47">
        <v>8</v>
      </c>
      <c r="L700" s="42">
        <f t="shared" si="21"/>
        <v>2008</v>
      </c>
      <c r="N700"/>
      <c r="O700"/>
      <c r="P700"/>
      <c r="Q700"/>
    </row>
    <row r="701" spans="2:17">
      <c r="B701" s="41">
        <v>857</v>
      </c>
      <c r="C701" s="24" t="s">
        <v>22</v>
      </c>
      <c r="D701" s="24" t="s">
        <v>726</v>
      </c>
      <c r="E701" s="25">
        <v>39337</v>
      </c>
      <c r="F701" s="49">
        <v>772.95</v>
      </c>
      <c r="G701" s="48">
        <v>4559.4799999999996</v>
      </c>
      <c r="H701" s="48">
        <v>1876.66</v>
      </c>
      <c r="I701" s="48">
        <v>4839.8900000000003</v>
      </c>
      <c r="J701" s="24">
        <f t="shared" si="20"/>
        <v>9</v>
      </c>
      <c r="K701" s="47">
        <v>8</v>
      </c>
      <c r="L701" s="42">
        <f t="shared" si="21"/>
        <v>2007</v>
      </c>
      <c r="N701"/>
      <c r="O701"/>
      <c r="P701"/>
      <c r="Q701"/>
    </row>
    <row r="702" spans="2:17">
      <c r="B702" s="41">
        <v>692</v>
      </c>
      <c r="C702" s="24" t="s">
        <v>20</v>
      </c>
      <c r="D702" s="24" t="s">
        <v>727</v>
      </c>
      <c r="E702" s="25">
        <v>39599</v>
      </c>
      <c r="F702" s="49">
        <v>2612.59</v>
      </c>
      <c r="G702" s="48">
        <v>172.87</v>
      </c>
      <c r="H702" s="48">
        <v>352.68</v>
      </c>
      <c r="I702" s="48">
        <v>8261.4699999999993</v>
      </c>
      <c r="J702" s="24">
        <f t="shared" si="20"/>
        <v>5</v>
      </c>
      <c r="K702" s="47">
        <v>5</v>
      </c>
      <c r="L702" s="42">
        <f t="shared" si="21"/>
        <v>2008</v>
      </c>
      <c r="N702"/>
      <c r="O702"/>
      <c r="P702"/>
      <c r="Q702"/>
    </row>
    <row r="703" spans="2:17">
      <c r="B703" s="41">
        <v>664</v>
      </c>
      <c r="C703" s="24" t="s">
        <v>20</v>
      </c>
      <c r="D703" s="24" t="s">
        <v>728</v>
      </c>
      <c r="E703" s="25">
        <v>39296</v>
      </c>
      <c r="F703" s="49">
        <v>4498.3500000000004</v>
      </c>
      <c r="G703" s="48">
        <v>5508.45</v>
      </c>
      <c r="H703" s="48">
        <v>6140.58</v>
      </c>
      <c r="I703" s="48">
        <v>3920.98</v>
      </c>
      <c r="J703" s="24">
        <f t="shared" si="20"/>
        <v>8</v>
      </c>
      <c r="K703" s="47">
        <v>3</v>
      </c>
      <c r="L703" s="42">
        <f t="shared" si="21"/>
        <v>2007</v>
      </c>
      <c r="N703"/>
      <c r="O703"/>
      <c r="P703"/>
      <c r="Q703"/>
    </row>
    <row r="704" spans="2:17">
      <c r="B704" s="41">
        <v>789</v>
      </c>
      <c r="C704" s="24" t="s">
        <v>21</v>
      </c>
      <c r="D704" s="24" t="s">
        <v>729</v>
      </c>
      <c r="E704" s="25">
        <v>39791</v>
      </c>
      <c r="F704" s="49">
        <v>3969.34</v>
      </c>
      <c r="G704" s="48">
        <v>8828.81</v>
      </c>
      <c r="H704" s="48">
        <v>2078.14</v>
      </c>
      <c r="I704" s="48">
        <v>8074.32</v>
      </c>
      <c r="J704" s="24">
        <f t="shared" si="20"/>
        <v>12</v>
      </c>
      <c r="K704" s="47">
        <v>6</v>
      </c>
      <c r="L704" s="42">
        <f t="shared" si="21"/>
        <v>2008</v>
      </c>
      <c r="N704"/>
      <c r="O704"/>
      <c r="P704"/>
      <c r="Q704"/>
    </row>
    <row r="705" spans="2:17">
      <c r="B705" s="41">
        <v>542</v>
      </c>
      <c r="C705" s="24" t="s">
        <v>22</v>
      </c>
      <c r="D705" s="24" t="s">
        <v>730</v>
      </c>
      <c r="E705" s="25">
        <v>39112</v>
      </c>
      <c r="F705" s="49">
        <v>658.32</v>
      </c>
      <c r="G705" s="48">
        <v>6472.55</v>
      </c>
      <c r="H705" s="48">
        <v>8901.74</v>
      </c>
      <c r="I705" s="48">
        <v>2397.81</v>
      </c>
      <c r="J705" s="24">
        <f t="shared" si="20"/>
        <v>1</v>
      </c>
      <c r="K705" s="47">
        <v>6</v>
      </c>
      <c r="L705" s="42">
        <f t="shared" si="21"/>
        <v>2007</v>
      </c>
      <c r="N705"/>
      <c r="O705"/>
      <c r="P705"/>
      <c r="Q705"/>
    </row>
    <row r="706" spans="2:17">
      <c r="B706" s="41">
        <v>1136</v>
      </c>
      <c r="C706" s="24" t="s">
        <v>20</v>
      </c>
      <c r="D706" s="24" t="s">
        <v>731</v>
      </c>
      <c r="E706" s="25">
        <v>39119</v>
      </c>
      <c r="F706" s="49">
        <v>9361.19</v>
      </c>
      <c r="G706" s="48">
        <v>9495.23</v>
      </c>
      <c r="H706" s="48">
        <v>2791.26</v>
      </c>
      <c r="I706" s="48">
        <v>3510.37</v>
      </c>
      <c r="J706" s="24">
        <f t="shared" si="20"/>
        <v>2</v>
      </c>
      <c r="K706" s="47">
        <v>8</v>
      </c>
      <c r="L706" s="42">
        <f t="shared" si="21"/>
        <v>2007</v>
      </c>
      <c r="N706"/>
      <c r="O706"/>
      <c r="P706"/>
      <c r="Q706"/>
    </row>
    <row r="707" spans="2:17">
      <c r="B707" s="41">
        <v>90</v>
      </c>
      <c r="C707" s="24" t="s">
        <v>21</v>
      </c>
      <c r="D707" s="24" t="s">
        <v>732</v>
      </c>
      <c r="E707" s="25">
        <v>39589</v>
      </c>
      <c r="F707" s="49">
        <v>4520.79</v>
      </c>
      <c r="G707" s="48">
        <v>1855.6</v>
      </c>
      <c r="H707" s="48">
        <v>4778.1099999999997</v>
      </c>
      <c r="I707" s="48">
        <v>1993.96</v>
      </c>
      <c r="J707" s="24">
        <f t="shared" si="20"/>
        <v>5</v>
      </c>
      <c r="K707" s="47">
        <v>5</v>
      </c>
      <c r="L707" s="42">
        <f t="shared" si="21"/>
        <v>2008</v>
      </c>
      <c r="N707"/>
      <c r="O707"/>
      <c r="P707"/>
      <c r="Q707"/>
    </row>
    <row r="708" spans="2:17">
      <c r="B708" s="41">
        <v>88</v>
      </c>
      <c r="C708" s="24" t="s">
        <v>22</v>
      </c>
      <c r="D708" s="24" t="s">
        <v>733</v>
      </c>
      <c r="E708" s="25">
        <v>39303</v>
      </c>
      <c r="F708" s="49">
        <v>1908.86</v>
      </c>
      <c r="G708" s="48">
        <v>392.85</v>
      </c>
      <c r="H708" s="48">
        <v>5562.95</v>
      </c>
      <c r="I708" s="48">
        <v>9597.08</v>
      </c>
      <c r="J708" s="24">
        <f t="shared" ref="J708:J771" si="22">MONTH(E708)</f>
        <v>8</v>
      </c>
      <c r="K708" s="47">
        <v>9</v>
      </c>
      <c r="L708" s="42">
        <f t="shared" ref="L708:L771" si="23">YEAR(E708)</f>
        <v>2007</v>
      </c>
      <c r="N708"/>
      <c r="O708"/>
      <c r="P708"/>
      <c r="Q708"/>
    </row>
    <row r="709" spans="2:17">
      <c r="B709" s="41">
        <v>1152</v>
      </c>
      <c r="C709" s="24" t="s">
        <v>20</v>
      </c>
      <c r="D709" s="24" t="s">
        <v>734</v>
      </c>
      <c r="E709" s="25">
        <v>39605</v>
      </c>
      <c r="F709" s="49">
        <v>8589.26</v>
      </c>
      <c r="G709" s="48">
        <v>3456.45</v>
      </c>
      <c r="H709" s="48">
        <v>3222.27</v>
      </c>
      <c r="I709" s="48">
        <v>2910.48</v>
      </c>
      <c r="J709" s="24">
        <f t="shared" si="22"/>
        <v>6</v>
      </c>
      <c r="K709" s="47">
        <v>6</v>
      </c>
      <c r="L709" s="42">
        <f t="shared" si="23"/>
        <v>2008</v>
      </c>
      <c r="N709"/>
      <c r="O709"/>
      <c r="P709"/>
      <c r="Q709"/>
    </row>
    <row r="710" spans="2:17">
      <c r="B710" s="41">
        <v>728</v>
      </c>
      <c r="C710" s="24" t="s">
        <v>21</v>
      </c>
      <c r="D710" s="24" t="s">
        <v>735</v>
      </c>
      <c r="E710" s="25">
        <v>39597</v>
      </c>
      <c r="F710" s="49">
        <v>6468.81</v>
      </c>
      <c r="G710" s="48">
        <v>8482.0499999999993</v>
      </c>
      <c r="H710" s="48">
        <v>744.86</v>
      </c>
      <c r="I710" s="48">
        <v>1325.77</v>
      </c>
      <c r="J710" s="24">
        <f t="shared" si="22"/>
        <v>5</v>
      </c>
      <c r="K710" s="47">
        <v>7</v>
      </c>
      <c r="L710" s="42">
        <f t="shared" si="23"/>
        <v>2008</v>
      </c>
      <c r="N710"/>
      <c r="O710"/>
      <c r="P710"/>
      <c r="Q710"/>
    </row>
    <row r="711" spans="2:17">
      <c r="B711" s="41">
        <v>1270</v>
      </c>
      <c r="C711" s="24" t="s">
        <v>24</v>
      </c>
      <c r="D711" s="24" t="s">
        <v>736</v>
      </c>
      <c r="E711" s="25">
        <v>39720</v>
      </c>
      <c r="F711" s="49">
        <v>9753.76</v>
      </c>
      <c r="G711" s="48">
        <v>705.06</v>
      </c>
      <c r="H711" s="48">
        <v>4760.3999999999996</v>
      </c>
      <c r="I711" s="48">
        <v>1991.66</v>
      </c>
      <c r="J711" s="24">
        <f t="shared" si="22"/>
        <v>9</v>
      </c>
      <c r="K711" s="47">
        <v>7</v>
      </c>
      <c r="L711" s="42">
        <f t="shared" si="23"/>
        <v>2008</v>
      </c>
      <c r="N711"/>
      <c r="O711"/>
      <c r="P711"/>
      <c r="Q711"/>
    </row>
    <row r="712" spans="2:17">
      <c r="B712" s="41">
        <v>468</v>
      </c>
      <c r="C712" s="24" t="s">
        <v>20</v>
      </c>
      <c r="D712" s="24" t="s">
        <v>737</v>
      </c>
      <c r="E712" s="25">
        <v>39636</v>
      </c>
      <c r="F712" s="49">
        <v>2346.66</v>
      </c>
      <c r="G712" s="48">
        <v>606.85</v>
      </c>
      <c r="H712" s="48">
        <v>1481.75</v>
      </c>
      <c r="I712" s="48">
        <v>8797.86</v>
      </c>
      <c r="J712" s="24">
        <f t="shared" si="22"/>
        <v>7</v>
      </c>
      <c r="K712" s="47">
        <v>3</v>
      </c>
      <c r="L712" s="42">
        <f t="shared" si="23"/>
        <v>2008</v>
      </c>
      <c r="N712"/>
      <c r="O712"/>
      <c r="P712"/>
      <c r="Q712"/>
    </row>
    <row r="713" spans="2:17">
      <c r="B713" s="41">
        <v>199</v>
      </c>
      <c r="C713" s="24" t="s">
        <v>22</v>
      </c>
      <c r="D713" s="24" t="s">
        <v>738</v>
      </c>
      <c r="E713" s="25">
        <v>39179</v>
      </c>
      <c r="F713" s="49">
        <v>8539.82</v>
      </c>
      <c r="G713" s="48">
        <v>143.03</v>
      </c>
      <c r="H713" s="48">
        <v>2951.49</v>
      </c>
      <c r="I713" s="48">
        <v>2502.9899999999998</v>
      </c>
      <c r="J713" s="24">
        <f t="shared" si="22"/>
        <v>4</v>
      </c>
      <c r="K713" s="47">
        <v>2</v>
      </c>
      <c r="L713" s="42">
        <f t="shared" si="23"/>
        <v>2007</v>
      </c>
      <c r="N713"/>
      <c r="O713"/>
      <c r="P713"/>
      <c r="Q713"/>
    </row>
    <row r="714" spans="2:17">
      <c r="B714" s="41">
        <v>154</v>
      </c>
      <c r="C714" s="24" t="s">
        <v>20</v>
      </c>
      <c r="D714" s="24" t="s">
        <v>739</v>
      </c>
      <c r="E714" s="25">
        <v>39205</v>
      </c>
      <c r="F714" s="49">
        <v>4746.68</v>
      </c>
      <c r="G714" s="48">
        <v>3915.91</v>
      </c>
      <c r="H714" s="48">
        <v>1318.37</v>
      </c>
      <c r="I714" s="48">
        <v>8269.89</v>
      </c>
      <c r="J714" s="24">
        <f t="shared" si="22"/>
        <v>5</v>
      </c>
      <c r="K714" s="47">
        <v>7</v>
      </c>
      <c r="L714" s="42">
        <f t="shared" si="23"/>
        <v>2007</v>
      </c>
      <c r="N714"/>
      <c r="O714"/>
      <c r="P714"/>
      <c r="Q714"/>
    </row>
    <row r="715" spans="2:17">
      <c r="B715" s="41">
        <v>1103</v>
      </c>
      <c r="C715" s="24" t="s">
        <v>21</v>
      </c>
      <c r="D715" s="24" t="s">
        <v>740</v>
      </c>
      <c r="E715" s="25">
        <v>39481</v>
      </c>
      <c r="F715" s="49">
        <v>7930.4</v>
      </c>
      <c r="G715" s="48">
        <v>5392.17</v>
      </c>
      <c r="H715" s="48">
        <v>7826.58</v>
      </c>
      <c r="I715" s="48">
        <v>3864.66</v>
      </c>
      <c r="J715" s="24">
        <f t="shared" si="22"/>
        <v>2</v>
      </c>
      <c r="K715" s="47">
        <v>6</v>
      </c>
      <c r="L715" s="42">
        <f t="shared" si="23"/>
        <v>2008</v>
      </c>
      <c r="N715"/>
      <c r="O715"/>
      <c r="P715"/>
      <c r="Q715"/>
    </row>
    <row r="716" spans="2:17">
      <c r="B716" s="41">
        <v>86</v>
      </c>
      <c r="C716" s="24" t="s">
        <v>20</v>
      </c>
      <c r="D716" s="24" t="s">
        <v>741</v>
      </c>
      <c r="E716" s="25">
        <v>39212</v>
      </c>
      <c r="F716" s="49">
        <v>4735.93</v>
      </c>
      <c r="G716" s="48">
        <v>1313.72</v>
      </c>
      <c r="H716" s="48">
        <v>5671.54</v>
      </c>
      <c r="I716" s="48">
        <v>5768.48</v>
      </c>
      <c r="J716" s="24">
        <f t="shared" si="22"/>
        <v>5</v>
      </c>
      <c r="K716" s="47">
        <v>3</v>
      </c>
      <c r="L716" s="42">
        <f t="shared" si="23"/>
        <v>2007</v>
      </c>
      <c r="N716"/>
      <c r="O716"/>
      <c r="P716"/>
      <c r="Q716"/>
    </row>
    <row r="717" spans="2:17">
      <c r="B717" s="41">
        <v>386</v>
      </c>
      <c r="C717" s="24" t="s">
        <v>21</v>
      </c>
      <c r="D717" s="24" t="s">
        <v>742</v>
      </c>
      <c r="E717" s="25">
        <v>39167</v>
      </c>
      <c r="F717" s="49">
        <v>963.48</v>
      </c>
      <c r="G717" s="48">
        <v>5556.88</v>
      </c>
      <c r="H717" s="48">
        <v>9334.65</v>
      </c>
      <c r="I717" s="48">
        <v>7981.95</v>
      </c>
      <c r="J717" s="24">
        <f t="shared" si="22"/>
        <v>3</v>
      </c>
      <c r="K717" s="47">
        <v>6</v>
      </c>
      <c r="L717" s="42">
        <f t="shared" si="23"/>
        <v>2007</v>
      </c>
      <c r="N717"/>
      <c r="O717"/>
      <c r="P717"/>
      <c r="Q717"/>
    </row>
    <row r="718" spans="2:17">
      <c r="B718" s="41">
        <v>1201</v>
      </c>
      <c r="C718" s="24" t="s">
        <v>20</v>
      </c>
      <c r="D718" s="24" t="s">
        <v>743</v>
      </c>
      <c r="E718" s="25">
        <v>39529</v>
      </c>
      <c r="F718" s="49">
        <v>4787.43</v>
      </c>
      <c r="G718" s="48">
        <v>2207.12</v>
      </c>
      <c r="H718" s="48">
        <v>1996.46</v>
      </c>
      <c r="I718" s="48">
        <v>5326.12</v>
      </c>
      <c r="J718" s="24">
        <f t="shared" si="22"/>
        <v>3</v>
      </c>
      <c r="K718" s="47">
        <v>8</v>
      </c>
      <c r="L718" s="42">
        <f t="shared" si="23"/>
        <v>2008</v>
      </c>
      <c r="N718"/>
      <c r="O718"/>
      <c r="P718"/>
      <c r="Q718"/>
    </row>
    <row r="719" spans="2:17">
      <c r="B719" s="41">
        <v>738</v>
      </c>
      <c r="C719" s="24" t="s">
        <v>20</v>
      </c>
      <c r="D719" s="24" t="s">
        <v>744</v>
      </c>
      <c r="E719" s="25">
        <v>39667</v>
      </c>
      <c r="F719" s="49">
        <v>9620.43</v>
      </c>
      <c r="G719" s="48">
        <v>5371.85</v>
      </c>
      <c r="H719" s="48">
        <v>1526.01</v>
      </c>
      <c r="I719" s="48">
        <v>9887.5499999999993</v>
      </c>
      <c r="J719" s="24">
        <f t="shared" si="22"/>
        <v>8</v>
      </c>
      <c r="K719" s="47">
        <v>9</v>
      </c>
      <c r="L719" s="42">
        <f t="shared" si="23"/>
        <v>2008</v>
      </c>
      <c r="N719"/>
      <c r="O719"/>
      <c r="P719"/>
      <c r="Q719"/>
    </row>
    <row r="720" spans="2:17">
      <c r="B720" s="41">
        <v>59</v>
      </c>
      <c r="C720" s="24" t="s">
        <v>24</v>
      </c>
      <c r="D720" s="24" t="s">
        <v>745</v>
      </c>
      <c r="E720" s="25">
        <v>39629</v>
      </c>
      <c r="F720" s="49">
        <v>836.01</v>
      </c>
      <c r="G720" s="48">
        <v>6209.16</v>
      </c>
      <c r="H720" s="48">
        <v>8566.1200000000008</v>
      </c>
      <c r="I720" s="48">
        <v>4231.33</v>
      </c>
      <c r="J720" s="24">
        <f t="shared" si="22"/>
        <v>6</v>
      </c>
      <c r="K720" s="47">
        <v>3</v>
      </c>
      <c r="L720" s="42">
        <f t="shared" si="23"/>
        <v>2008</v>
      </c>
      <c r="N720"/>
      <c r="O720"/>
      <c r="P720"/>
      <c r="Q720"/>
    </row>
    <row r="721" spans="2:17">
      <c r="B721" s="41">
        <v>1105</v>
      </c>
      <c r="C721" s="24" t="s">
        <v>23</v>
      </c>
      <c r="D721" s="24" t="s">
        <v>746</v>
      </c>
      <c r="E721" s="25">
        <v>39173</v>
      </c>
      <c r="F721" s="49">
        <v>1867.17</v>
      </c>
      <c r="G721" s="48">
        <v>2114.38</v>
      </c>
      <c r="H721" s="48">
        <v>5907.95</v>
      </c>
      <c r="I721" s="48">
        <v>3085.37</v>
      </c>
      <c r="J721" s="24">
        <f t="shared" si="22"/>
        <v>4</v>
      </c>
      <c r="K721" s="47">
        <v>7</v>
      </c>
      <c r="L721" s="42">
        <f t="shared" si="23"/>
        <v>2007</v>
      </c>
      <c r="N721"/>
      <c r="O721"/>
      <c r="P721"/>
      <c r="Q721"/>
    </row>
    <row r="722" spans="2:17">
      <c r="B722" s="41">
        <v>367</v>
      </c>
      <c r="C722" s="24" t="s">
        <v>23</v>
      </c>
      <c r="D722" s="24" t="s">
        <v>747</v>
      </c>
      <c r="E722" s="25">
        <v>39784</v>
      </c>
      <c r="F722" s="49">
        <v>3667.23</v>
      </c>
      <c r="G722" s="48">
        <v>2377.0100000000002</v>
      </c>
      <c r="H722" s="48">
        <v>2769.67</v>
      </c>
      <c r="I722" s="48">
        <v>1416.12</v>
      </c>
      <c r="J722" s="24">
        <f t="shared" si="22"/>
        <v>12</v>
      </c>
      <c r="K722" s="47">
        <v>8</v>
      </c>
      <c r="L722" s="42">
        <f t="shared" si="23"/>
        <v>2008</v>
      </c>
      <c r="N722"/>
      <c r="O722"/>
      <c r="P722"/>
      <c r="Q722"/>
    </row>
    <row r="723" spans="2:17">
      <c r="B723" s="41">
        <v>761</v>
      </c>
      <c r="C723" s="24" t="s">
        <v>23</v>
      </c>
      <c r="D723" s="24" t="s">
        <v>748</v>
      </c>
      <c r="E723" s="25">
        <v>39729</v>
      </c>
      <c r="F723" s="49">
        <v>6920.3</v>
      </c>
      <c r="G723" s="48">
        <v>304.79000000000002</v>
      </c>
      <c r="H723" s="48">
        <v>2683.71</v>
      </c>
      <c r="I723" s="48">
        <v>5913.83</v>
      </c>
      <c r="J723" s="24">
        <f t="shared" si="22"/>
        <v>10</v>
      </c>
      <c r="K723" s="47">
        <v>7</v>
      </c>
      <c r="L723" s="42">
        <f t="shared" si="23"/>
        <v>2008</v>
      </c>
      <c r="N723"/>
      <c r="O723"/>
      <c r="P723"/>
      <c r="Q723"/>
    </row>
    <row r="724" spans="2:17">
      <c r="B724" s="41">
        <v>575</v>
      </c>
      <c r="C724" s="24" t="s">
        <v>21</v>
      </c>
      <c r="D724" s="24" t="s">
        <v>749</v>
      </c>
      <c r="E724" s="25">
        <v>39353</v>
      </c>
      <c r="F724" s="49">
        <v>8821.93</v>
      </c>
      <c r="G724" s="48">
        <v>6195.63</v>
      </c>
      <c r="H724" s="48">
        <v>568.46</v>
      </c>
      <c r="I724" s="48">
        <v>8292.2099999999991</v>
      </c>
      <c r="J724" s="24">
        <f t="shared" si="22"/>
        <v>9</v>
      </c>
      <c r="K724" s="47">
        <v>7</v>
      </c>
      <c r="L724" s="42">
        <f t="shared" si="23"/>
        <v>2007</v>
      </c>
      <c r="N724"/>
      <c r="O724"/>
      <c r="P724"/>
      <c r="Q724"/>
    </row>
    <row r="725" spans="2:17">
      <c r="B725" s="41">
        <v>813</v>
      </c>
      <c r="C725" s="24" t="s">
        <v>21</v>
      </c>
      <c r="D725" s="24" t="s">
        <v>750</v>
      </c>
      <c r="E725" s="25">
        <v>39365</v>
      </c>
      <c r="F725" s="49">
        <v>4648.5</v>
      </c>
      <c r="G725" s="48">
        <v>2625.85</v>
      </c>
      <c r="H725" s="48">
        <v>5632.78</v>
      </c>
      <c r="I725" s="48">
        <v>5596.76</v>
      </c>
      <c r="J725" s="24">
        <f t="shared" si="22"/>
        <v>10</v>
      </c>
      <c r="K725" s="47">
        <v>8</v>
      </c>
      <c r="L725" s="42">
        <f t="shared" si="23"/>
        <v>2007</v>
      </c>
      <c r="N725"/>
      <c r="O725"/>
      <c r="P725"/>
      <c r="Q725"/>
    </row>
    <row r="726" spans="2:17">
      <c r="B726" s="41">
        <v>710</v>
      </c>
      <c r="C726" s="24" t="s">
        <v>24</v>
      </c>
      <c r="D726" s="24" t="s">
        <v>751</v>
      </c>
      <c r="E726" s="25">
        <v>39755</v>
      </c>
      <c r="F726" s="49">
        <v>209.33</v>
      </c>
      <c r="G726" s="48">
        <v>2792.56</v>
      </c>
      <c r="H726" s="48">
        <v>713.2</v>
      </c>
      <c r="I726" s="48">
        <v>886.51</v>
      </c>
      <c r="J726" s="24">
        <f t="shared" si="22"/>
        <v>11</v>
      </c>
      <c r="K726" s="47">
        <v>8</v>
      </c>
      <c r="L726" s="42">
        <f t="shared" si="23"/>
        <v>2008</v>
      </c>
      <c r="N726"/>
      <c r="O726"/>
      <c r="P726"/>
      <c r="Q726"/>
    </row>
    <row r="727" spans="2:17">
      <c r="B727" s="41">
        <v>787</v>
      </c>
      <c r="C727" s="24" t="s">
        <v>21</v>
      </c>
      <c r="D727" s="24" t="s">
        <v>752</v>
      </c>
      <c r="E727" s="25">
        <v>39639</v>
      </c>
      <c r="F727" s="49">
        <v>1003.36</v>
      </c>
      <c r="G727" s="48">
        <v>320.37</v>
      </c>
      <c r="H727" s="48">
        <v>8951.2900000000009</v>
      </c>
      <c r="I727" s="48">
        <v>4173.1899999999996</v>
      </c>
      <c r="J727" s="24">
        <f t="shared" si="22"/>
        <v>7</v>
      </c>
      <c r="K727" s="47">
        <v>4</v>
      </c>
      <c r="L727" s="42">
        <f t="shared" si="23"/>
        <v>2008</v>
      </c>
      <c r="N727"/>
      <c r="O727"/>
      <c r="P727"/>
      <c r="Q727"/>
    </row>
    <row r="728" spans="2:17">
      <c r="B728" s="41">
        <v>694</v>
      </c>
      <c r="C728" s="24" t="s">
        <v>24</v>
      </c>
      <c r="D728" s="24" t="s">
        <v>753</v>
      </c>
      <c r="E728" s="25">
        <v>39087</v>
      </c>
      <c r="F728" s="49">
        <v>4722.0600000000004</v>
      </c>
      <c r="G728" s="48">
        <v>1780.89</v>
      </c>
      <c r="H728" s="48">
        <v>3397.4</v>
      </c>
      <c r="I728" s="48">
        <v>7642.38</v>
      </c>
      <c r="J728" s="24">
        <f t="shared" si="22"/>
        <v>1</v>
      </c>
      <c r="K728" s="47">
        <v>8</v>
      </c>
      <c r="L728" s="42">
        <f t="shared" si="23"/>
        <v>2007</v>
      </c>
      <c r="N728"/>
      <c r="O728"/>
      <c r="P728"/>
      <c r="Q728"/>
    </row>
    <row r="729" spans="2:17">
      <c r="B729" s="41">
        <v>410</v>
      </c>
      <c r="C729" s="24" t="s">
        <v>23</v>
      </c>
      <c r="D729" s="24" t="s">
        <v>754</v>
      </c>
      <c r="E729" s="25">
        <v>39441</v>
      </c>
      <c r="F729" s="49">
        <v>1399.03</v>
      </c>
      <c r="G729" s="48">
        <v>2327.9499999999998</v>
      </c>
      <c r="H729" s="48">
        <v>1178.3</v>
      </c>
      <c r="I729" s="48">
        <v>3823.06</v>
      </c>
      <c r="J729" s="24">
        <f t="shared" si="22"/>
        <v>12</v>
      </c>
      <c r="K729" s="47">
        <v>3</v>
      </c>
      <c r="L729" s="42">
        <f t="shared" si="23"/>
        <v>2007</v>
      </c>
      <c r="N729"/>
      <c r="O729"/>
      <c r="P729"/>
      <c r="Q729"/>
    </row>
    <row r="730" spans="2:17">
      <c r="B730" s="41">
        <v>332</v>
      </c>
      <c r="C730" s="24" t="s">
        <v>23</v>
      </c>
      <c r="D730" s="24" t="s">
        <v>755</v>
      </c>
      <c r="E730" s="25">
        <v>39224</v>
      </c>
      <c r="F730" s="49">
        <v>4466.6400000000003</v>
      </c>
      <c r="G730" s="48">
        <v>551.5</v>
      </c>
      <c r="H730" s="48">
        <v>6935.72</v>
      </c>
      <c r="I730" s="48">
        <v>6477.85</v>
      </c>
      <c r="J730" s="24">
        <f t="shared" si="22"/>
        <v>5</v>
      </c>
      <c r="K730" s="47">
        <v>2</v>
      </c>
      <c r="L730" s="42">
        <f t="shared" si="23"/>
        <v>2007</v>
      </c>
      <c r="N730"/>
      <c r="O730"/>
      <c r="P730"/>
      <c r="Q730"/>
    </row>
    <row r="731" spans="2:17">
      <c r="B731" s="41">
        <v>77</v>
      </c>
      <c r="C731" s="24" t="s">
        <v>20</v>
      </c>
      <c r="D731" s="24" t="s">
        <v>756</v>
      </c>
      <c r="E731" s="25">
        <v>39094</v>
      </c>
      <c r="F731" s="49">
        <v>1920.07</v>
      </c>
      <c r="G731" s="48">
        <v>6354.94</v>
      </c>
      <c r="H731" s="48">
        <v>8673.51</v>
      </c>
      <c r="I731" s="48">
        <v>6113.09</v>
      </c>
      <c r="J731" s="24">
        <f t="shared" si="22"/>
        <v>1</v>
      </c>
      <c r="K731" s="47">
        <v>8</v>
      </c>
      <c r="L731" s="42">
        <f t="shared" si="23"/>
        <v>2007</v>
      </c>
      <c r="N731"/>
      <c r="O731"/>
      <c r="P731"/>
      <c r="Q731"/>
    </row>
    <row r="732" spans="2:17">
      <c r="B732" s="41">
        <v>616</v>
      </c>
      <c r="C732" s="24" t="s">
        <v>22</v>
      </c>
      <c r="D732" s="24" t="s">
        <v>757</v>
      </c>
      <c r="E732" s="25">
        <v>39399</v>
      </c>
      <c r="F732" s="49">
        <v>8132.31</v>
      </c>
      <c r="G732" s="48">
        <v>4644.2</v>
      </c>
      <c r="H732" s="48">
        <v>510.83</v>
      </c>
      <c r="I732" s="48">
        <v>7037.99</v>
      </c>
      <c r="J732" s="24">
        <f t="shared" si="22"/>
        <v>11</v>
      </c>
      <c r="K732" s="47">
        <v>4</v>
      </c>
      <c r="L732" s="42">
        <f t="shared" si="23"/>
        <v>2007</v>
      </c>
      <c r="N732"/>
      <c r="O732"/>
      <c r="P732"/>
      <c r="Q732"/>
    </row>
    <row r="733" spans="2:17">
      <c r="B733" s="41">
        <v>978</v>
      </c>
      <c r="C733" s="24" t="s">
        <v>23</v>
      </c>
      <c r="D733" s="24" t="s">
        <v>758</v>
      </c>
      <c r="E733" s="25">
        <v>39374</v>
      </c>
      <c r="F733" s="49">
        <v>717.27</v>
      </c>
      <c r="G733" s="48">
        <v>1385.57</v>
      </c>
      <c r="H733" s="48">
        <v>1233.25</v>
      </c>
      <c r="I733" s="48">
        <v>2861.42</v>
      </c>
      <c r="J733" s="24">
        <f t="shared" si="22"/>
        <v>10</v>
      </c>
      <c r="K733" s="47">
        <v>3</v>
      </c>
      <c r="L733" s="42">
        <f t="shared" si="23"/>
        <v>2007</v>
      </c>
      <c r="N733"/>
      <c r="O733"/>
      <c r="P733"/>
      <c r="Q733"/>
    </row>
    <row r="734" spans="2:17">
      <c r="B734" s="41">
        <v>532</v>
      </c>
      <c r="C734" s="24" t="s">
        <v>22</v>
      </c>
      <c r="D734" s="24" t="s">
        <v>759</v>
      </c>
      <c r="E734" s="25">
        <v>39636</v>
      </c>
      <c r="F734" s="49">
        <v>7493.84</v>
      </c>
      <c r="G734" s="48">
        <v>5391.02</v>
      </c>
      <c r="H734" s="48">
        <v>429.83</v>
      </c>
      <c r="I734" s="48">
        <v>7288.83</v>
      </c>
      <c r="J734" s="24">
        <f t="shared" si="22"/>
        <v>7</v>
      </c>
      <c r="K734" s="47">
        <v>8</v>
      </c>
      <c r="L734" s="42">
        <f t="shared" si="23"/>
        <v>2008</v>
      </c>
      <c r="N734"/>
      <c r="O734"/>
      <c r="P734"/>
      <c r="Q734"/>
    </row>
    <row r="735" spans="2:17">
      <c r="B735" s="41">
        <v>757</v>
      </c>
      <c r="C735" s="24" t="s">
        <v>20</v>
      </c>
      <c r="D735" s="24" t="s">
        <v>760</v>
      </c>
      <c r="E735" s="25">
        <v>39728</v>
      </c>
      <c r="F735" s="49">
        <v>5003.29</v>
      </c>
      <c r="G735" s="48">
        <v>8629.1299999999992</v>
      </c>
      <c r="H735" s="48">
        <v>7213.8</v>
      </c>
      <c r="I735" s="48">
        <v>1379.74</v>
      </c>
      <c r="J735" s="24">
        <f t="shared" si="22"/>
        <v>10</v>
      </c>
      <c r="K735" s="47">
        <v>2</v>
      </c>
      <c r="L735" s="42">
        <f t="shared" si="23"/>
        <v>2008</v>
      </c>
      <c r="N735"/>
      <c r="O735"/>
      <c r="P735"/>
      <c r="Q735"/>
    </row>
    <row r="736" spans="2:17">
      <c r="B736" s="41">
        <v>282</v>
      </c>
      <c r="C736" s="24" t="s">
        <v>21</v>
      </c>
      <c r="D736" s="24" t="s">
        <v>761</v>
      </c>
      <c r="E736" s="25">
        <v>39225</v>
      </c>
      <c r="F736" s="49">
        <v>5553.53</v>
      </c>
      <c r="G736" s="48">
        <v>6629.68</v>
      </c>
      <c r="H736" s="48">
        <v>7364.93</v>
      </c>
      <c r="I736" s="48">
        <v>8461.75</v>
      </c>
      <c r="J736" s="24">
        <f t="shared" si="22"/>
        <v>5</v>
      </c>
      <c r="K736" s="47">
        <v>4</v>
      </c>
      <c r="L736" s="42">
        <f t="shared" si="23"/>
        <v>2007</v>
      </c>
      <c r="N736"/>
      <c r="O736"/>
      <c r="P736"/>
      <c r="Q736"/>
    </row>
    <row r="737" spans="2:17">
      <c r="B737" s="41">
        <v>420</v>
      </c>
      <c r="C737" s="24" t="s">
        <v>23</v>
      </c>
      <c r="D737" s="24" t="s">
        <v>762</v>
      </c>
      <c r="E737" s="25">
        <v>39223</v>
      </c>
      <c r="F737" s="49">
        <v>1582.2</v>
      </c>
      <c r="G737" s="48">
        <v>7491.3</v>
      </c>
      <c r="H737" s="48">
        <v>9980.69</v>
      </c>
      <c r="I737" s="48">
        <v>4224.59</v>
      </c>
      <c r="J737" s="24">
        <f t="shared" si="22"/>
        <v>5</v>
      </c>
      <c r="K737" s="47">
        <v>9</v>
      </c>
      <c r="L737" s="42">
        <f t="shared" si="23"/>
        <v>2007</v>
      </c>
      <c r="N737"/>
      <c r="O737"/>
      <c r="P737"/>
      <c r="Q737"/>
    </row>
    <row r="738" spans="2:17">
      <c r="B738" s="41">
        <v>1146</v>
      </c>
      <c r="C738" s="24" t="s">
        <v>21</v>
      </c>
      <c r="D738" s="24" t="s">
        <v>763</v>
      </c>
      <c r="E738" s="25">
        <v>39236</v>
      </c>
      <c r="F738" s="49">
        <v>1012.18</v>
      </c>
      <c r="G738" s="48">
        <v>8193.35</v>
      </c>
      <c r="H738" s="48">
        <v>3392.75</v>
      </c>
      <c r="I738" s="48">
        <v>5167.42</v>
      </c>
      <c r="J738" s="24">
        <f t="shared" si="22"/>
        <v>6</v>
      </c>
      <c r="K738" s="47">
        <v>5</v>
      </c>
      <c r="L738" s="42">
        <f t="shared" si="23"/>
        <v>2007</v>
      </c>
      <c r="N738"/>
      <c r="O738"/>
      <c r="P738"/>
      <c r="Q738"/>
    </row>
    <row r="739" spans="2:17">
      <c r="B739" s="41">
        <v>1200</v>
      </c>
      <c r="C739" s="24" t="s">
        <v>24</v>
      </c>
      <c r="D739" s="24" t="s">
        <v>764</v>
      </c>
      <c r="E739" s="25">
        <v>39612</v>
      </c>
      <c r="F739" s="49">
        <v>4901.6099999999997</v>
      </c>
      <c r="G739" s="48">
        <v>9612.74</v>
      </c>
      <c r="H739" s="48">
        <v>5455.28</v>
      </c>
      <c r="I739" s="48">
        <v>5962.12</v>
      </c>
      <c r="J739" s="24">
        <f t="shared" si="22"/>
        <v>6</v>
      </c>
      <c r="K739" s="47">
        <v>9</v>
      </c>
      <c r="L739" s="42">
        <f t="shared" si="23"/>
        <v>2008</v>
      </c>
      <c r="N739"/>
      <c r="O739"/>
      <c r="P739"/>
      <c r="Q739"/>
    </row>
    <row r="740" spans="2:17">
      <c r="B740" s="41">
        <v>48</v>
      </c>
      <c r="C740" s="24" t="s">
        <v>21</v>
      </c>
      <c r="D740" s="24" t="s">
        <v>765</v>
      </c>
      <c r="E740" s="25">
        <v>39169</v>
      </c>
      <c r="F740" s="49">
        <v>3557.61</v>
      </c>
      <c r="G740" s="48">
        <v>1045.71</v>
      </c>
      <c r="H740" s="48">
        <v>9910.57</v>
      </c>
      <c r="I740" s="48">
        <v>1057.56</v>
      </c>
      <c r="J740" s="24">
        <f t="shared" si="22"/>
        <v>3</v>
      </c>
      <c r="K740" s="47">
        <v>3</v>
      </c>
      <c r="L740" s="42">
        <f t="shared" si="23"/>
        <v>2007</v>
      </c>
      <c r="N740"/>
      <c r="O740"/>
      <c r="P740"/>
      <c r="Q740"/>
    </row>
    <row r="741" spans="2:17">
      <c r="B741" s="41">
        <v>761</v>
      </c>
      <c r="C741" s="24" t="s">
        <v>20</v>
      </c>
      <c r="D741" s="24" t="s">
        <v>766</v>
      </c>
      <c r="E741" s="25">
        <v>39418</v>
      </c>
      <c r="F741" s="49">
        <v>2308.6999999999998</v>
      </c>
      <c r="G741" s="48">
        <v>8556.2000000000007</v>
      </c>
      <c r="H741" s="48">
        <v>5132.05</v>
      </c>
      <c r="I741" s="48">
        <v>2127.79</v>
      </c>
      <c r="J741" s="24">
        <f t="shared" si="22"/>
        <v>12</v>
      </c>
      <c r="K741" s="47">
        <v>4</v>
      </c>
      <c r="L741" s="42">
        <f t="shared" si="23"/>
        <v>2007</v>
      </c>
      <c r="N741"/>
      <c r="O741"/>
      <c r="P741"/>
      <c r="Q741"/>
    </row>
    <row r="742" spans="2:17">
      <c r="B742" s="41">
        <v>495</v>
      </c>
      <c r="C742" s="24" t="s">
        <v>22</v>
      </c>
      <c r="D742" s="24" t="s">
        <v>767</v>
      </c>
      <c r="E742" s="25">
        <v>39499</v>
      </c>
      <c r="F742" s="49">
        <v>3268.03</v>
      </c>
      <c r="G742" s="48">
        <v>5359.46</v>
      </c>
      <c r="H742" s="48">
        <v>7715.87</v>
      </c>
      <c r="I742" s="48">
        <v>7165.47</v>
      </c>
      <c r="J742" s="24">
        <f t="shared" si="22"/>
        <v>2</v>
      </c>
      <c r="K742" s="47">
        <v>4</v>
      </c>
      <c r="L742" s="42">
        <f t="shared" si="23"/>
        <v>2008</v>
      </c>
      <c r="N742"/>
      <c r="O742"/>
      <c r="P742"/>
      <c r="Q742"/>
    </row>
    <row r="743" spans="2:17">
      <c r="B743" s="41">
        <v>452</v>
      </c>
      <c r="C743" s="24" t="s">
        <v>24</v>
      </c>
      <c r="D743" s="24" t="s">
        <v>768</v>
      </c>
      <c r="E743" s="25">
        <v>39769</v>
      </c>
      <c r="F743" s="49">
        <v>7470.6</v>
      </c>
      <c r="G743" s="48">
        <v>4607.9399999999996</v>
      </c>
      <c r="H743" s="48">
        <v>1346.3</v>
      </c>
      <c r="I743" s="48">
        <v>1822.42</v>
      </c>
      <c r="J743" s="24">
        <f t="shared" si="22"/>
        <v>11</v>
      </c>
      <c r="K743" s="47">
        <v>5</v>
      </c>
      <c r="L743" s="42">
        <f t="shared" si="23"/>
        <v>2008</v>
      </c>
      <c r="N743"/>
      <c r="O743"/>
      <c r="P743"/>
      <c r="Q743"/>
    </row>
    <row r="744" spans="2:17">
      <c r="B744" s="41">
        <v>1128</v>
      </c>
      <c r="C744" s="24" t="s">
        <v>21</v>
      </c>
      <c r="D744" s="24" t="s">
        <v>769</v>
      </c>
      <c r="E744" s="25">
        <v>39249</v>
      </c>
      <c r="F744" s="49">
        <v>6493.57</v>
      </c>
      <c r="G744" s="48">
        <v>316.04000000000002</v>
      </c>
      <c r="H744" s="48">
        <v>7454.3</v>
      </c>
      <c r="I744" s="48">
        <v>9040.9</v>
      </c>
      <c r="J744" s="24">
        <f t="shared" si="22"/>
        <v>6</v>
      </c>
      <c r="K744" s="47">
        <v>6</v>
      </c>
      <c r="L744" s="42">
        <f t="shared" si="23"/>
        <v>2007</v>
      </c>
      <c r="N744"/>
      <c r="O744"/>
      <c r="P744"/>
      <c r="Q744"/>
    </row>
    <row r="745" spans="2:17">
      <c r="B745" s="41">
        <v>118</v>
      </c>
      <c r="C745" s="24" t="s">
        <v>24</v>
      </c>
      <c r="D745" s="24" t="s">
        <v>770</v>
      </c>
      <c r="E745" s="25">
        <v>39756</v>
      </c>
      <c r="F745" s="49">
        <v>9858.5</v>
      </c>
      <c r="G745" s="48">
        <v>2315.2800000000002</v>
      </c>
      <c r="H745" s="48">
        <v>4000.76</v>
      </c>
      <c r="I745" s="48">
        <v>9570.94</v>
      </c>
      <c r="J745" s="24">
        <f t="shared" si="22"/>
        <v>11</v>
      </c>
      <c r="K745" s="47">
        <v>5</v>
      </c>
      <c r="L745" s="42">
        <f t="shared" si="23"/>
        <v>2008</v>
      </c>
      <c r="N745"/>
      <c r="O745"/>
      <c r="P745"/>
      <c r="Q745"/>
    </row>
    <row r="746" spans="2:17">
      <c r="B746" s="41">
        <v>1177</v>
      </c>
      <c r="C746" s="24" t="s">
        <v>23</v>
      </c>
      <c r="D746" s="24" t="s">
        <v>771</v>
      </c>
      <c r="E746" s="25">
        <v>39600</v>
      </c>
      <c r="F746" s="49">
        <v>4293.37</v>
      </c>
      <c r="G746" s="48">
        <v>9248.6</v>
      </c>
      <c r="H746" s="48">
        <v>3960.22</v>
      </c>
      <c r="I746" s="48">
        <v>3322.55</v>
      </c>
      <c r="J746" s="24">
        <f t="shared" si="22"/>
        <v>6</v>
      </c>
      <c r="K746" s="47">
        <v>5</v>
      </c>
      <c r="L746" s="42">
        <f t="shared" si="23"/>
        <v>2008</v>
      </c>
      <c r="N746"/>
      <c r="O746"/>
      <c r="P746"/>
      <c r="Q746"/>
    </row>
    <row r="747" spans="2:17">
      <c r="B747" s="41">
        <v>1143</v>
      </c>
      <c r="C747" s="24" t="s">
        <v>23</v>
      </c>
      <c r="D747" s="24" t="s">
        <v>772</v>
      </c>
      <c r="E747" s="25">
        <v>39668</v>
      </c>
      <c r="F747" s="49">
        <v>9346.15</v>
      </c>
      <c r="G747" s="48">
        <v>7672.64</v>
      </c>
      <c r="H747" s="48">
        <v>5354.27</v>
      </c>
      <c r="I747" s="48">
        <v>1740.54</v>
      </c>
      <c r="J747" s="24">
        <f t="shared" si="22"/>
        <v>8</v>
      </c>
      <c r="K747" s="47">
        <v>3</v>
      </c>
      <c r="L747" s="42">
        <f t="shared" si="23"/>
        <v>2008</v>
      </c>
      <c r="N747"/>
      <c r="O747"/>
      <c r="P747"/>
      <c r="Q747"/>
    </row>
    <row r="748" spans="2:17">
      <c r="B748" s="41">
        <v>457</v>
      </c>
      <c r="C748" s="24" t="s">
        <v>24</v>
      </c>
      <c r="D748" s="24" t="s">
        <v>773</v>
      </c>
      <c r="E748" s="25">
        <v>39634</v>
      </c>
      <c r="F748" s="49">
        <v>598.23</v>
      </c>
      <c r="G748" s="48">
        <v>4147.88</v>
      </c>
      <c r="H748" s="48">
        <v>5423.75</v>
      </c>
      <c r="I748" s="48">
        <v>2329.02</v>
      </c>
      <c r="J748" s="24">
        <f t="shared" si="22"/>
        <v>7</v>
      </c>
      <c r="K748" s="47">
        <v>8</v>
      </c>
      <c r="L748" s="42">
        <f t="shared" si="23"/>
        <v>2008</v>
      </c>
      <c r="N748"/>
      <c r="O748"/>
      <c r="P748"/>
      <c r="Q748"/>
    </row>
    <row r="749" spans="2:17">
      <c r="B749" s="41">
        <v>1137</v>
      </c>
      <c r="C749" s="24" t="s">
        <v>22</v>
      </c>
      <c r="D749" s="24" t="s">
        <v>774</v>
      </c>
      <c r="E749" s="25">
        <v>39483</v>
      </c>
      <c r="F749" s="49">
        <v>8234.51</v>
      </c>
      <c r="G749" s="48">
        <v>9996.5400000000009</v>
      </c>
      <c r="H749" s="48">
        <v>2968.49</v>
      </c>
      <c r="I749" s="48">
        <v>3699.72</v>
      </c>
      <c r="J749" s="24">
        <f t="shared" si="22"/>
        <v>2</v>
      </c>
      <c r="K749" s="47">
        <v>8</v>
      </c>
      <c r="L749" s="42">
        <f t="shared" si="23"/>
        <v>2008</v>
      </c>
      <c r="N749"/>
      <c r="O749"/>
      <c r="P749"/>
      <c r="Q749"/>
    </row>
    <row r="750" spans="2:17">
      <c r="B750" s="41">
        <v>441</v>
      </c>
      <c r="C750" s="24" t="s">
        <v>24</v>
      </c>
      <c r="D750" s="24" t="s">
        <v>775</v>
      </c>
      <c r="E750" s="25">
        <v>39123</v>
      </c>
      <c r="F750" s="49">
        <v>4134.07</v>
      </c>
      <c r="G750" s="48">
        <v>287.06</v>
      </c>
      <c r="H750" s="48">
        <v>5906</v>
      </c>
      <c r="I750" s="48">
        <v>5292.08</v>
      </c>
      <c r="J750" s="24">
        <f t="shared" si="22"/>
        <v>2</v>
      </c>
      <c r="K750" s="47">
        <v>7</v>
      </c>
      <c r="L750" s="42">
        <f t="shared" si="23"/>
        <v>2007</v>
      </c>
      <c r="N750"/>
      <c r="O750"/>
      <c r="P750"/>
      <c r="Q750"/>
    </row>
    <row r="751" spans="2:17">
      <c r="B751" s="41">
        <v>1138</v>
      </c>
      <c r="C751" s="24" t="s">
        <v>23</v>
      </c>
      <c r="D751" s="24" t="s">
        <v>776</v>
      </c>
      <c r="E751" s="25">
        <v>39784</v>
      </c>
      <c r="F751" s="49">
        <v>2425.9899999999998</v>
      </c>
      <c r="G751" s="48">
        <v>8692.81</v>
      </c>
      <c r="H751" s="48">
        <v>2631.28</v>
      </c>
      <c r="I751" s="48">
        <v>3315.98</v>
      </c>
      <c r="J751" s="24">
        <f t="shared" si="22"/>
        <v>12</v>
      </c>
      <c r="K751" s="47">
        <v>8</v>
      </c>
      <c r="L751" s="42">
        <f t="shared" si="23"/>
        <v>2008</v>
      </c>
      <c r="N751"/>
      <c r="O751"/>
      <c r="P751"/>
      <c r="Q751"/>
    </row>
    <row r="752" spans="2:17">
      <c r="B752" s="41">
        <v>466</v>
      </c>
      <c r="C752" s="24" t="s">
        <v>23</v>
      </c>
      <c r="D752" s="24" t="s">
        <v>777</v>
      </c>
      <c r="E752" s="25">
        <v>39421</v>
      </c>
      <c r="F752" s="49">
        <v>9610.1</v>
      </c>
      <c r="G752" s="48">
        <v>1321.1</v>
      </c>
      <c r="H752" s="48">
        <v>4985.59</v>
      </c>
      <c r="I752" s="48">
        <v>5972.22</v>
      </c>
      <c r="J752" s="24">
        <f t="shared" si="22"/>
        <v>12</v>
      </c>
      <c r="K752" s="47">
        <v>7</v>
      </c>
      <c r="L752" s="42">
        <f t="shared" si="23"/>
        <v>2007</v>
      </c>
      <c r="N752"/>
      <c r="O752"/>
      <c r="P752"/>
      <c r="Q752"/>
    </row>
    <row r="753" spans="2:17">
      <c r="B753" s="41">
        <v>82</v>
      </c>
      <c r="C753" s="24" t="s">
        <v>24</v>
      </c>
      <c r="D753" s="24" t="s">
        <v>778</v>
      </c>
      <c r="E753" s="25">
        <v>39257</v>
      </c>
      <c r="F753" s="49">
        <v>4043.43</v>
      </c>
      <c r="G753" s="48">
        <v>530.16999999999996</v>
      </c>
      <c r="H753" s="48">
        <v>4020.17</v>
      </c>
      <c r="I753" s="48">
        <v>8990.58</v>
      </c>
      <c r="J753" s="24">
        <f t="shared" si="22"/>
        <v>6</v>
      </c>
      <c r="K753" s="47">
        <v>9</v>
      </c>
      <c r="L753" s="42">
        <f t="shared" si="23"/>
        <v>2007</v>
      </c>
      <c r="N753"/>
      <c r="O753"/>
      <c r="P753"/>
      <c r="Q753"/>
    </row>
    <row r="754" spans="2:17">
      <c r="B754" s="41">
        <v>395</v>
      </c>
      <c r="C754" s="24" t="s">
        <v>24</v>
      </c>
      <c r="D754" s="24" t="s">
        <v>779</v>
      </c>
      <c r="E754" s="25">
        <v>39786</v>
      </c>
      <c r="F754" s="49">
        <v>4766.01</v>
      </c>
      <c r="G754" s="48">
        <v>4296.88</v>
      </c>
      <c r="H754" s="48">
        <v>7640.37</v>
      </c>
      <c r="I754" s="48">
        <v>5702.39</v>
      </c>
      <c r="J754" s="24">
        <f t="shared" si="22"/>
        <v>12</v>
      </c>
      <c r="K754" s="47">
        <v>8</v>
      </c>
      <c r="L754" s="42">
        <f t="shared" si="23"/>
        <v>2008</v>
      </c>
      <c r="N754"/>
      <c r="O754"/>
      <c r="P754"/>
      <c r="Q754"/>
    </row>
    <row r="755" spans="2:17">
      <c r="B755" s="41">
        <v>1008</v>
      </c>
      <c r="C755" s="24" t="s">
        <v>20</v>
      </c>
      <c r="D755" s="24" t="s">
        <v>780</v>
      </c>
      <c r="E755" s="25">
        <v>39514</v>
      </c>
      <c r="F755" s="49">
        <v>3876.52</v>
      </c>
      <c r="G755" s="48">
        <v>4346.24</v>
      </c>
      <c r="H755" s="48">
        <v>1855.12</v>
      </c>
      <c r="I755" s="48">
        <v>7021.69</v>
      </c>
      <c r="J755" s="24">
        <f t="shared" si="22"/>
        <v>3</v>
      </c>
      <c r="K755" s="47">
        <v>8</v>
      </c>
      <c r="L755" s="42">
        <f t="shared" si="23"/>
        <v>2008</v>
      </c>
      <c r="N755"/>
      <c r="O755"/>
      <c r="P755"/>
      <c r="Q755"/>
    </row>
    <row r="756" spans="2:17">
      <c r="B756" s="41">
        <v>91</v>
      </c>
      <c r="C756" s="24" t="s">
        <v>23</v>
      </c>
      <c r="D756" s="24" t="s">
        <v>781</v>
      </c>
      <c r="E756" s="25">
        <v>39542</v>
      </c>
      <c r="F756" s="49">
        <v>9561.0300000000007</v>
      </c>
      <c r="G756" s="48">
        <v>8220.94</v>
      </c>
      <c r="H756" s="48">
        <v>168.92</v>
      </c>
      <c r="I756" s="48">
        <v>4132.9799999999996</v>
      </c>
      <c r="J756" s="24">
        <f t="shared" si="22"/>
        <v>4</v>
      </c>
      <c r="K756" s="47">
        <v>2</v>
      </c>
      <c r="L756" s="42">
        <f t="shared" si="23"/>
        <v>2008</v>
      </c>
      <c r="N756"/>
      <c r="O756"/>
      <c r="P756"/>
      <c r="Q756"/>
    </row>
    <row r="757" spans="2:17">
      <c r="B757" s="41">
        <v>423</v>
      </c>
      <c r="C757" s="24" t="s">
        <v>20</v>
      </c>
      <c r="D757" s="24" t="s">
        <v>782</v>
      </c>
      <c r="E757" s="25">
        <v>39165</v>
      </c>
      <c r="F757" s="49">
        <v>70.34</v>
      </c>
      <c r="G757" s="48">
        <v>9468.18</v>
      </c>
      <c r="H757" s="48">
        <v>444.16</v>
      </c>
      <c r="I757" s="48">
        <v>3644.42</v>
      </c>
      <c r="J757" s="24">
        <f t="shared" si="22"/>
        <v>3</v>
      </c>
      <c r="K757" s="47">
        <v>8</v>
      </c>
      <c r="L757" s="42">
        <f t="shared" si="23"/>
        <v>2007</v>
      </c>
      <c r="N757"/>
      <c r="O757"/>
      <c r="P757"/>
      <c r="Q757"/>
    </row>
    <row r="758" spans="2:17">
      <c r="B758" s="41">
        <v>954</v>
      </c>
      <c r="C758" s="24" t="s">
        <v>22</v>
      </c>
      <c r="D758" s="24" t="s">
        <v>783</v>
      </c>
      <c r="E758" s="25">
        <v>39680</v>
      </c>
      <c r="F758" s="49">
        <v>133.19</v>
      </c>
      <c r="G758" s="48">
        <v>2477.5</v>
      </c>
      <c r="H758" s="48">
        <v>7558.44</v>
      </c>
      <c r="I758" s="48">
        <v>8685.6299999999992</v>
      </c>
      <c r="J758" s="24">
        <f t="shared" si="22"/>
        <v>8</v>
      </c>
      <c r="K758" s="47">
        <v>6</v>
      </c>
      <c r="L758" s="42">
        <f t="shared" si="23"/>
        <v>2008</v>
      </c>
      <c r="N758"/>
      <c r="O758"/>
      <c r="P758"/>
      <c r="Q758"/>
    </row>
    <row r="759" spans="2:17">
      <c r="B759" s="41">
        <v>809</v>
      </c>
      <c r="C759" s="24" t="s">
        <v>23</v>
      </c>
      <c r="D759" s="24" t="s">
        <v>784</v>
      </c>
      <c r="E759" s="25">
        <v>39157</v>
      </c>
      <c r="F759" s="49">
        <v>2015.96</v>
      </c>
      <c r="G759" s="48">
        <v>9195.41</v>
      </c>
      <c r="H759" s="48">
        <v>2579.84</v>
      </c>
      <c r="I759" s="48">
        <v>6496.89</v>
      </c>
      <c r="J759" s="24">
        <f t="shared" si="22"/>
        <v>3</v>
      </c>
      <c r="K759" s="47">
        <v>9</v>
      </c>
      <c r="L759" s="42">
        <f t="shared" si="23"/>
        <v>2007</v>
      </c>
      <c r="N759"/>
      <c r="O759"/>
      <c r="P759"/>
      <c r="Q759"/>
    </row>
    <row r="760" spans="2:17">
      <c r="B760" s="41">
        <v>649</v>
      </c>
      <c r="C760" s="24" t="s">
        <v>20</v>
      </c>
      <c r="D760" s="24" t="s">
        <v>785</v>
      </c>
      <c r="E760" s="25">
        <v>39489</v>
      </c>
      <c r="F760" s="49">
        <v>762.04</v>
      </c>
      <c r="G760" s="48">
        <v>169.29</v>
      </c>
      <c r="H760" s="48">
        <v>3601.55</v>
      </c>
      <c r="I760" s="48">
        <v>1111.8699999999999</v>
      </c>
      <c r="J760" s="24">
        <f t="shared" si="22"/>
        <v>2</v>
      </c>
      <c r="K760" s="47">
        <v>9</v>
      </c>
      <c r="L760" s="42">
        <f t="shared" si="23"/>
        <v>2008</v>
      </c>
      <c r="N760"/>
      <c r="O760"/>
      <c r="P760"/>
      <c r="Q760"/>
    </row>
    <row r="761" spans="2:17">
      <c r="B761" s="41">
        <v>1229</v>
      </c>
      <c r="C761" s="24" t="s">
        <v>23</v>
      </c>
      <c r="D761" s="24" t="s">
        <v>786</v>
      </c>
      <c r="E761" s="25">
        <v>39162</v>
      </c>
      <c r="F761" s="49">
        <v>8101.89</v>
      </c>
      <c r="G761" s="48">
        <v>2151.06</v>
      </c>
      <c r="H761" s="48">
        <v>9000.7000000000007</v>
      </c>
      <c r="I761" s="48">
        <v>7810.1</v>
      </c>
      <c r="J761" s="24">
        <f t="shared" si="22"/>
        <v>3</v>
      </c>
      <c r="K761" s="47">
        <v>8</v>
      </c>
      <c r="L761" s="42">
        <f t="shared" si="23"/>
        <v>2007</v>
      </c>
      <c r="N761"/>
      <c r="O761"/>
      <c r="P761"/>
      <c r="Q761"/>
    </row>
    <row r="762" spans="2:17">
      <c r="B762" s="41">
        <v>837</v>
      </c>
      <c r="C762" s="24" t="s">
        <v>23</v>
      </c>
      <c r="D762" s="24" t="s">
        <v>787</v>
      </c>
      <c r="E762" s="25">
        <v>39316</v>
      </c>
      <c r="F762" s="49">
        <v>4714.05</v>
      </c>
      <c r="G762" s="48">
        <v>9045.5499999999993</v>
      </c>
      <c r="H762" s="48">
        <v>9995.59</v>
      </c>
      <c r="I762" s="48">
        <v>6246.77</v>
      </c>
      <c r="J762" s="24">
        <f t="shared" si="22"/>
        <v>8</v>
      </c>
      <c r="K762" s="47">
        <v>8</v>
      </c>
      <c r="L762" s="42">
        <f t="shared" si="23"/>
        <v>2007</v>
      </c>
      <c r="N762"/>
      <c r="O762"/>
      <c r="P762"/>
      <c r="Q762"/>
    </row>
    <row r="763" spans="2:17">
      <c r="B763" s="41">
        <v>148</v>
      </c>
      <c r="C763" s="24" t="s">
        <v>20</v>
      </c>
      <c r="D763" s="24" t="s">
        <v>788</v>
      </c>
      <c r="E763" s="25">
        <v>39103</v>
      </c>
      <c r="F763" s="49">
        <v>6750.52</v>
      </c>
      <c r="G763" s="48">
        <v>8895.2000000000007</v>
      </c>
      <c r="H763" s="48">
        <v>1369.64</v>
      </c>
      <c r="I763" s="48">
        <v>7959.2</v>
      </c>
      <c r="J763" s="24">
        <f t="shared" si="22"/>
        <v>1</v>
      </c>
      <c r="K763" s="47">
        <v>5</v>
      </c>
      <c r="L763" s="42">
        <f t="shared" si="23"/>
        <v>2007</v>
      </c>
      <c r="N763"/>
      <c r="O763"/>
      <c r="P763"/>
      <c r="Q763"/>
    </row>
    <row r="764" spans="2:17">
      <c r="B764" s="41">
        <v>109</v>
      </c>
      <c r="C764" s="24" t="s">
        <v>21</v>
      </c>
      <c r="D764" s="24" t="s">
        <v>789</v>
      </c>
      <c r="E764" s="25">
        <v>39799</v>
      </c>
      <c r="F764" s="49">
        <v>943.8</v>
      </c>
      <c r="G764" s="48">
        <v>2599.2600000000002</v>
      </c>
      <c r="H764" s="48">
        <v>1980.66</v>
      </c>
      <c r="I764" s="48">
        <v>5801.36</v>
      </c>
      <c r="J764" s="24">
        <f t="shared" si="22"/>
        <v>12</v>
      </c>
      <c r="K764" s="47">
        <v>1</v>
      </c>
      <c r="L764" s="42">
        <f t="shared" si="23"/>
        <v>2008</v>
      </c>
      <c r="N764"/>
      <c r="O764"/>
      <c r="P764"/>
      <c r="Q764"/>
    </row>
    <row r="765" spans="2:17">
      <c r="B765" s="41">
        <v>38</v>
      </c>
      <c r="C765" s="24" t="s">
        <v>24</v>
      </c>
      <c r="D765" s="24" t="s">
        <v>790</v>
      </c>
      <c r="E765" s="25">
        <v>39232</v>
      </c>
      <c r="F765" s="49">
        <v>2847.88</v>
      </c>
      <c r="G765" s="48">
        <v>7996.31</v>
      </c>
      <c r="H765" s="48">
        <v>5656.75</v>
      </c>
      <c r="I765" s="48">
        <v>1449.59</v>
      </c>
      <c r="J765" s="24">
        <f t="shared" si="22"/>
        <v>5</v>
      </c>
      <c r="K765" s="47">
        <v>7</v>
      </c>
      <c r="L765" s="42">
        <f t="shared" si="23"/>
        <v>2007</v>
      </c>
      <c r="N765"/>
      <c r="O765"/>
      <c r="P765"/>
      <c r="Q765"/>
    </row>
    <row r="766" spans="2:17">
      <c r="B766" s="41">
        <v>99</v>
      </c>
      <c r="C766" s="24" t="s">
        <v>22</v>
      </c>
      <c r="D766" s="24" t="s">
        <v>791</v>
      </c>
      <c r="E766" s="25">
        <v>39143</v>
      </c>
      <c r="F766" s="49">
        <v>9914.5499999999993</v>
      </c>
      <c r="G766" s="48">
        <v>5129.12</v>
      </c>
      <c r="H766" s="48">
        <v>5594.77</v>
      </c>
      <c r="I766" s="48">
        <v>4551.54</v>
      </c>
      <c r="J766" s="24">
        <f t="shared" si="22"/>
        <v>3</v>
      </c>
      <c r="K766" s="47">
        <v>2</v>
      </c>
      <c r="L766" s="42">
        <f t="shared" si="23"/>
        <v>2007</v>
      </c>
      <c r="N766"/>
      <c r="O766"/>
      <c r="P766"/>
      <c r="Q766"/>
    </row>
    <row r="767" spans="2:17">
      <c r="B767" s="41">
        <v>269</v>
      </c>
      <c r="C767" s="24" t="s">
        <v>24</v>
      </c>
      <c r="D767" s="24" t="s">
        <v>792</v>
      </c>
      <c r="E767" s="25">
        <v>39587</v>
      </c>
      <c r="F767" s="49">
        <v>4165.82</v>
      </c>
      <c r="G767" s="48">
        <v>3843.28</v>
      </c>
      <c r="H767" s="48">
        <v>1033.27</v>
      </c>
      <c r="I767" s="48">
        <v>3075.22</v>
      </c>
      <c r="J767" s="24">
        <f t="shared" si="22"/>
        <v>5</v>
      </c>
      <c r="K767" s="47">
        <v>3</v>
      </c>
      <c r="L767" s="42">
        <f t="shared" si="23"/>
        <v>2008</v>
      </c>
      <c r="N767"/>
      <c r="O767"/>
      <c r="P767"/>
      <c r="Q767"/>
    </row>
    <row r="768" spans="2:17">
      <c r="B768" s="41">
        <v>699</v>
      </c>
      <c r="C768" s="24" t="s">
        <v>20</v>
      </c>
      <c r="D768" s="24" t="s">
        <v>793</v>
      </c>
      <c r="E768" s="25">
        <v>39673</v>
      </c>
      <c r="F768" s="49">
        <v>9081.8700000000008</v>
      </c>
      <c r="G768" s="48">
        <v>937.07</v>
      </c>
      <c r="H768" s="48">
        <v>3013.91</v>
      </c>
      <c r="I768" s="48">
        <v>8030.04</v>
      </c>
      <c r="J768" s="24">
        <f t="shared" si="22"/>
        <v>8</v>
      </c>
      <c r="K768" s="47">
        <v>8</v>
      </c>
      <c r="L768" s="42">
        <f t="shared" si="23"/>
        <v>2008</v>
      </c>
      <c r="N768"/>
      <c r="O768"/>
      <c r="P768"/>
      <c r="Q768"/>
    </row>
    <row r="769" spans="2:17">
      <c r="B769" s="41">
        <v>216</v>
      </c>
      <c r="C769" s="24" t="s">
        <v>23</v>
      </c>
      <c r="D769" s="24" t="s">
        <v>794</v>
      </c>
      <c r="E769" s="25">
        <v>39240</v>
      </c>
      <c r="F769" s="49">
        <v>3029.15</v>
      </c>
      <c r="G769" s="48">
        <v>586.23</v>
      </c>
      <c r="H769" s="48">
        <v>2487.5700000000002</v>
      </c>
      <c r="I769" s="48">
        <v>7658.72</v>
      </c>
      <c r="J769" s="24">
        <f t="shared" si="22"/>
        <v>6</v>
      </c>
      <c r="K769" s="47">
        <v>5</v>
      </c>
      <c r="L769" s="42">
        <f t="shared" si="23"/>
        <v>2007</v>
      </c>
      <c r="N769"/>
      <c r="O769"/>
      <c r="P769"/>
      <c r="Q769"/>
    </row>
    <row r="770" spans="2:17">
      <c r="B770" s="41">
        <v>91</v>
      </c>
      <c r="C770" s="24" t="s">
        <v>24</v>
      </c>
      <c r="D770" s="24" t="s">
        <v>795</v>
      </c>
      <c r="E770" s="25">
        <v>39641</v>
      </c>
      <c r="F770" s="49">
        <v>4537.43</v>
      </c>
      <c r="G770" s="48">
        <v>2272.7399999999998</v>
      </c>
      <c r="H770" s="48">
        <v>3298.99</v>
      </c>
      <c r="I770" s="48">
        <v>3757.54</v>
      </c>
      <c r="J770" s="24">
        <f t="shared" si="22"/>
        <v>7</v>
      </c>
      <c r="K770" s="47">
        <v>1</v>
      </c>
      <c r="L770" s="42">
        <f t="shared" si="23"/>
        <v>2008</v>
      </c>
      <c r="N770"/>
      <c r="O770"/>
      <c r="P770"/>
      <c r="Q770"/>
    </row>
    <row r="771" spans="2:17">
      <c r="B771" s="41">
        <v>993</v>
      </c>
      <c r="C771" s="24" t="s">
        <v>22</v>
      </c>
      <c r="D771" s="24" t="s">
        <v>796</v>
      </c>
      <c r="E771" s="25">
        <v>39398</v>
      </c>
      <c r="F771" s="49">
        <v>8887.9500000000007</v>
      </c>
      <c r="G771" s="48">
        <v>7289.91</v>
      </c>
      <c r="H771" s="48">
        <v>6058.5</v>
      </c>
      <c r="I771" s="48">
        <v>6358.06</v>
      </c>
      <c r="J771" s="24">
        <f t="shared" si="22"/>
        <v>11</v>
      </c>
      <c r="K771" s="47">
        <v>8</v>
      </c>
      <c r="L771" s="42">
        <f t="shared" si="23"/>
        <v>2007</v>
      </c>
      <c r="N771"/>
      <c r="O771"/>
      <c r="P771"/>
      <c r="Q771"/>
    </row>
    <row r="772" spans="2:17">
      <c r="B772" s="41">
        <v>353</v>
      </c>
      <c r="C772" s="24" t="s">
        <v>21</v>
      </c>
      <c r="D772" s="24" t="s">
        <v>797</v>
      </c>
      <c r="E772" s="25">
        <v>39539</v>
      </c>
      <c r="F772" s="49">
        <v>8357.8700000000008</v>
      </c>
      <c r="G772" s="48">
        <v>8087.48</v>
      </c>
      <c r="H772" s="48">
        <v>2273.4499999999998</v>
      </c>
      <c r="I772" s="48">
        <v>3414.63</v>
      </c>
      <c r="J772" s="24">
        <f t="shared" ref="J772:J835" si="24">MONTH(E772)</f>
        <v>4</v>
      </c>
      <c r="K772" s="47">
        <v>8</v>
      </c>
      <c r="L772" s="42">
        <f t="shared" ref="L772:L835" si="25">YEAR(E772)</f>
        <v>2008</v>
      </c>
      <c r="N772"/>
      <c r="O772"/>
      <c r="P772"/>
      <c r="Q772"/>
    </row>
    <row r="773" spans="2:17">
      <c r="B773" s="41">
        <v>425</v>
      </c>
      <c r="C773" s="24" t="s">
        <v>21</v>
      </c>
      <c r="D773" s="24" t="s">
        <v>798</v>
      </c>
      <c r="E773" s="25">
        <v>39205</v>
      </c>
      <c r="F773" s="49">
        <v>6872.67</v>
      </c>
      <c r="G773" s="48">
        <v>175.36</v>
      </c>
      <c r="H773" s="48">
        <v>6274.97</v>
      </c>
      <c r="I773" s="48">
        <v>6132.99</v>
      </c>
      <c r="J773" s="24">
        <f t="shared" si="24"/>
        <v>5</v>
      </c>
      <c r="K773" s="47">
        <v>2</v>
      </c>
      <c r="L773" s="42">
        <f t="shared" si="25"/>
        <v>2007</v>
      </c>
      <c r="N773"/>
      <c r="O773"/>
      <c r="P773"/>
      <c r="Q773"/>
    </row>
    <row r="774" spans="2:17">
      <c r="B774" s="41">
        <v>423</v>
      </c>
      <c r="C774" s="24" t="s">
        <v>20</v>
      </c>
      <c r="D774" s="24" t="s">
        <v>799</v>
      </c>
      <c r="E774" s="25">
        <v>39664</v>
      </c>
      <c r="F774" s="49">
        <v>2261.13</v>
      </c>
      <c r="G774" s="48">
        <v>8724.99</v>
      </c>
      <c r="H774" s="48">
        <v>4576.43</v>
      </c>
      <c r="I774" s="48">
        <v>8694</v>
      </c>
      <c r="J774" s="24">
        <f t="shared" si="24"/>
        <v>8</v>
      </c>
      <c r="K774" s="47">
        <v>2</v>
      </c>
      <c r="L774" s="42">
        <f t="shared" si="25"/>
        <v>2008</v>
      </c>
      <c r="N774"/>
      <c r="O774"/>
      <c r="P774"/>
      <c r="Q774"/>
    </row>
    <row r="775" spans="2:17">
      <c r="B775" s="41">
        <v>262</v>
      </c>
      <c r="C775" s="24" t="s">
        <v>23</v>
      </c>
      <c r="D775" s="24" t="s">
        <v>800</v>
      </c>
      <c r="E775" s="25">
        <v>39501</v>
      </c>
      <c r="F775" s="49">
        <v>6414.63</v>
      </c>
      <c r="G775" s="48">
        <v>6393.93</v>
      </c>
      <c r="H775" s="48">
        <v>413.11</v>
      </c>
      <c r="I775" s="48">
        <v>4474.3900000000003</v>
      </c>
      <c r="J775" s="24">
        <f t="shared" si="24"/>
        <v>2</v>
      </c>
      <c r="K775" s="47">
        <v>3</v>
      </c>
      <c r="L775" s="42">
        <f t="shared" si="25"/>
        <v>2008</v>
      </c>
      <c r="N775"/>
      <c r="O775"/>
      <c r="P775"/>
      <c r="Q775"/>
    </row>
    <row r="776" spans="2:17">
      <c r="B776" s="41">
        <v>61</v>
      </c>
      <c r="C776" s="24" t="s">
        <v>23</v>
      </c>
      <c r="D776" s="24" t="s">
        <v>801</v>
      </c>
      <c r="E776" s="25">
        <v>39674</v>
      </c>
      <c r="F776" s="49">
        <v>6663.78</v>
      </c>
      <c r="G776" s="48">
        <v>9359.82</v>
      </c>
      <c r="H776" s="48">
        <v>8733.24</v>
      </c>
      <c r="I776" s="48">
        <v>9693.48</v>
      </c>
      <c r="J776" s="24">
        <f t="shared" si="24"/>
        <v>8</v>
      </c>
      <c r="K776" s="47">
        <v>8</v>
      </c>
      <c r="L776" s="42">
        <f t="shared" si="25"/>
        <v>2008</v>
      </c>
      <c r="N776"/>
      <c r="O776"/>
      <c r="P776"/>
      <c r="Q776"/>
    </row>
    <row r="777" spans="2:17">
      <c r="B777" s="41">
        <v>841</v>
      </c>
      <c r="C777" s="24" t="s">
        <v>20</v>
      </c>
      <c r="D777" s="24" t="s">
        <v>802</v>
      </c>
      <c r="E777" s="25">
        <v>39666</v>
      </c>
      <c r="F777" s="49">
        <v>4094.15</v>
      </c>
      <c r="G777" s="48">
        <v>8771.94</v>
      </c>
      <c r="H777" s="48">
        <v>8837.3700000000008</v>
      </c>
      <c r="I777" s="48">
        <v>6732.68</v>
      </c>
      <c r="J777" s="24">
        <f t="shared" si="24"/>
        <v>8</v>
      </c>
      <c r="K777" s="47">
        <v>7</v>
      </c>
      <c r="L777" s="42">
        <f t="shared" si="25"/>
        <v>2008</v>
      </c>
      <c r="N777"/>
      <c r="O777"/>
      <c r="P777"/>
      <c r="Q777"/>
    </row>
    <row r="778" spans="2:17">
      <c r="B778" s="41">
        <v>800</v>
      </c>
      <c r="C778" s="24" t="s">
        <v>24</v>
      </c>
      <c r="D778" s="24" t="s">
        <v>803</v>
      </c>
      <c r="E778" s="25">
        <v>39197</v>
      </c>
      <c r="F778" s="49">
        <v>4793.92</v>
      </c>
      <c r="G778" s="48">
        <v>5921.71</v>
      </c>
      <c r="H778" s="48">
        <v>8200</v>
      </c>
      <c r="I778" s="48">
        <v>6396.51</v>
      </c>
      <c r="J778" s="24">
        <f t="shared" si="24"/>
        <v>4</v>
      </c>
      <c r="K778" s="47">
        <v>6</v>
      </c>
      <c r="L778" s="42">
        <f t="shared" si="25"/>
        <v>2007</v>
      </c>
      <c r="N778"/>
      <c r="O778"/>
      <c r="P778"/>
      <c r="Q778"/>
    </row>
    <row r="779" spans="2:17">
      <c r="B779" s="41">
        <v>393</v>
      </c>
      <c r="C779" s="24" t="s">
        <v>24</v>
      </c>
      <c r="D779" s="24" t="s">
        <v>804</v>
      </c>
      <c r="E779" s="25">
        <v>39650</v>
      </c>
      <c r="F779" s="49">
        <v>891.29</v>
      </c>
      <c r="G779" s="48">
        <v>7887.3</v>
      </c>
      <c r="H779" s="48">
        <v>9726.43</v>
      </c>
      <c r="I779" s="48">
        <v>7292.66</v>
      </c>
      <c r="J779" s="24">
        <f t="shared" si="24"/>
        <v>7</v>
      </c>
      <c r="K779" s="47">
        <v>8</v>
      </c>
      <c r="L779" s="42">
        <f t="shared" si="25"/>
        <v>2008</v>
      </c>
      <c r="N779"/>
      <c r="O779"/>
      <c r="P779"/>
      <c r="Q779"/>
    </row>
    <row r="780" spans="2:17">
      <c r="B780" s="41">
        <v>1002</v>
      </c>
      <c r="C780" s="24" t="s">
        <v>21</v>
      </c>
      <c r="D780" s="24" t="s">
        <v>805</v>
      </c>
      <c r="E780" s="25">
        <v>39644</v>
      </c>
      <c r="F780" s="49">
        <v>8327.2800000000007</v>
      </c>
      <c r="G780" s="48">
        <v>3340.69</v>
      </c>
      <c r="H780" s="48">
        <v>8302.2800000000007</v>
      </c>
      <c r="I780" s="48">
        <v>3911.28</v>
      </c>
      <c r="J780" s="24">
        <f t="shared" si="24"/>
        <v>7</v>
      </c>
      <c r="K780" s="47">
        <v>2</v>
      </c>
      <c r="L780" s="42">
        <f t="shared" si="25"/>
        <v>2008</v>
      </c>
      <c r="N780"/>
      <c r="O780"/>
      <c r="P780"/>
      <c r="Q780"/>
    </row>
    <row r="781" spans="2:17">
      <c r="B781" s="41">
        <v>813</v>
      </c>
      <c r="C781" s="24" t="s">
        <v>23</v>
      </c>
      <c r="D781" s="24" t="s">
        <v>806</v>
      </c>
      <c r="E781" s="25">
        <v>39162</v>
      </c>
      <c r="F781" s="49">
        <v>8129.06</v>
      </c>
      <c r="G781" s="48">
        <v>7918.82</v>
      </c>
      <c r="H781" s="48">
        <v>1131.71</v>
      </c>
      <c r="I781" s="48">
        <v>6056.25</v>
      </c>
      <c r="J781" s="24">
        <f t="shared" si="24"/>
        <v>3</v>
      </c>
      <c r="K781" s="47">
        <v>8</v>
      </c>
      <c r="L781" s="42">
        <f t="shared" si="25"/>
        <v>2007</v>
      </c>
      <c r="N781"/>
      <c r="O781"/>
      <c r="P781"/>
      <c r="Q781"/>
    </row>
    <row r="782" spans="2:17">
      <c r="B782" s="41">
        <v>47</v>
      </c>
      <c r="C782" s="24" t="s">
        <v>23</v>
      </c>
      <c r="D782" s="24" t="s">
        <v>807</v>
      </c>
      <c r="E782" s="25">
        <v>39608</v>
      </c>
      <c r="F782" s="49">
        <v>4856.24</v>
      </c>
      <c r="G782" s="48">
        <v>8086.07</v>
      </c>
      <c r="H782" s="48">
        <v>4503.82</v>
      </c>
      <c r="I782" s="48">
        <v>641.24</v>
      </c>
      <c r="J782" s="24">
        <f t="shared" si="24"/>
        <v>6</v>
      </c>
      <c r="K782" s="47">
        <v>9</v>
      </c>
      <c r="L782" s="42">
        <f t="shared" si="25"/>
        <v>2008</v>
      </c>
      <c r="N782"/>
      <c r="O782"/>
      <c r="P782"/>
      <c r="Q782"/>
    </row>
    <row r="783" spans="2:17">
      <c r="B783" s="41">
        <v>110</v>
      </c>
      <c r="C783" s="24" t="s">
        <v>20</v>
      </c>
      <c r="D783" s="24" t="s">
        <v>808</v>
      </c>
      <c r="E783" s="25">
        <v>39158</v>
      </c>
      <c r="F783" s="49">
        <v>4295.2299999999996</v>
      </c>
      <c r="G783" s="48">
        <v>1340.24</v>
      </c>
      <c r="H783" s="48">
        <v>1456.67</v>
      </c>
      <c r="I783" s="48">
        <v>7405.86</v>
      </c>
      <c r="J783" s="24">
        <f t="shared" si="24"/>
        <v>3</v>
      </c>
      <c r="K783" s="47">
        <v>7</v>
      </c>
      <c r="L783" s="42">
        <f t="shared" si="25"/>
        <v>2007</v>
      </c>
      <c r="N783"/>
      <c r="O783"/>
      <c r="P783"/>
      <c r="Q783"/>
    </row>
    <row r="784" spans="2:17">
      <c r="B784" s="41">
        <v>1035</v>
      </c>
      <c r="C784" s="24" t="s">
        <v>24</v>
      </c>
      <c r="D784" s="24" t="s">
        <v>809</v>
      </c>
      <c r="E784" s="25">
        <v>39455</v>
      </c>
      <c r="F784" s="49">
        <v>4203.8</v>
      </c>
      <c r="G784" s="48">
        <v>3875.89</v>
      </c>
      <c r="H784" s="48">
        <v>3475.03</v>
      </c>
      <c r="I784" s="48">
        <v>2279.5300000000002</v>
      </c>
      <c r="J784" s="24">
        <f t="shared" si="24"/>
        <v>1</v>
      </c>
      <c r="K784" s="47">
        <v>8</v>
      </c>
      <c r="L784" s="42">
        <f t="shared" si="25"/>
        <v>2008</v>
      </c>
      <c r="N784"/>
      <c r="O784"/>
      <c r="P784"/>
      <c r="Q784"/>
    </row>
    <row r="785" spans="2:17">
      <c r="B785" s="41">
        <v>1263</v>
      </c>
      <c r="C785" s="24" t="s">
        <v>22</v>
      </c>
      <c r="D785" s="24" t="s">
        <v>810</v>
      </c>
      <c r="E785" s="25">
        <v>39422</v>
      </c>
      <c r="F785" s="49">
        <v>3828.74</v>
      </c>
      <c r="G785" s="48">
        <v>2240.2199999999998</v>
      </c>
      <c r="H785" s="48">
        <v>8623.52</v>
      </c>
      <c r="I785" s="48">
        <v>8979.26</v>
      </c>
      <c r="J785" s="24">
        <f t="shared" si="24"/>
        <v>12</v>
      </c>
      <c r="K785" s="47">
        <v>1</v>
      </c>
      <c r="L785" s="42">
        <f t="shared" si="25"/>
        <v>2007</v>
      </c>
      <c r="N785"/>
      <c r="O785"/>
      <c r="P785"/>
      <c r="Q785"/>
    </row>
    <row r="786" spans="2:17">
      <c r="B786" s="41">
        <v>518</v>
      </c>
      <c r="C786" s="24" t="s">
        <v>23</v>
      </c>
      <c r="D786" s="24" t="s">
        <v>811</v>
      </c>
      <c r="E786" s="25">
        <v>39418</v>
      </c>
      <c r="F786" s="49">
        <v>1384.01</v>
      </c>
      <c r="G786" s="48">
        <v>8882.32</v>
      </c>
      <c r="H786" s="48">
        <v>2204.86</v>
      </c>
      <c r="I786" s="48">
        <v>4639.1499999999996</v>
      </c>
      <c r="J786" s="24">
        <f t="shared" si="24"/>
        <v>12</v>
      </c>
      <c r="K786" s="47">
        <v>8</v>
      </c>
      <c r="L786" s="42">
        <f t="shared" si="25"/>
        <v>2007</v>
      </c>
      <c r="N786"/>
      <c r="O786"/>
      <c r="P786"/>
      <c r="Q786"/>
    </row>
    <row r="787" spans="2:17">
      <c r="B787" s="41">
        <v>26</v>
      </c>
      <c r="C787" s="24" t="s">
        <v>23</v>
      </c>
      <c r="D787" s="24" t="s">
        <v>812</v>
      </c>
      <c r="E787" s="25">
        <v>39342</v>
      </c>
      <c r="F787" s="49">
        <v>3651.69</v>
      </c>
      <c r="G787" s="48">
        <v>318.26</v>
      </c>
      <c r="H787" s="48">
        <v>5231.99</v>
      </c>
      <c r="I787" s="48">
        <v>5349.55</v>
      </c>
      <c r="J787" s="24">
        <f t="shared" si="24"/>
        <v>9</v>
      </c>
      <c r="K787" s="47">
        <v>6</v>
      </c>
      <c r="L787" s="42">
        <f t="shared" si="25"/>
        <v>2007</v>
      </c>
      <c r="N787"/>
      <c r="O787"/>
      <c r="P787"/>
      <c r="Q787"/>
    </row>
    <row r="788" spans="2:17">
      <c r="B788" s="41">
        <v>142</v>
      </c>
      <c r="C788" s="24" t="s">
        <v>24</v>
      </c>
      <c r="D788" s="24" t="s">
        <v>813</v>
      </c>
      <c r="E788" s="25">
        <v>39683</v>
      </c>
      <c r="F788" s="49">
        <v>452.88</v>
      </c>
      <c r="G788" s="48">
        <v>1503.1</v>
      </c>
      <c r="H788" s="48">
        <v>1395.9</v>
      </c>
      <c r="I788" s="48">
        <v>5937.49</v>
      </c>
      <c r="J788" s="24">
        <f t="shared" si="24"/>
        <v>8</v>
      </c>
      <c r="K788" s="47">
        <v>9</v>
      </c>
      <c r="L788" s="42">
        <f t="shared" si="25"/>
        <v>2008</v>
      </c>
      <c r="N788"/>
      <c r="O788"/>
      <c r="P788"/>
      <c r="Q788"/>
    </row>
    <row r="789" spans="2:17">
      <c r="B789" s="41">
        <v>762</v>
      </c>
      <c r="C789" s="24" t="s">
        <v>22</v>
      </c>
      <c r="D789" s="24" t="s">
        <v>814</v>
      </c>
      <c r="E789" s="25">
        <v>39769</v>
      </c>
      <c r="F789" s="49">
        <v>2969.4</v>
      </c>
      <c r="G789" s="48">
        <v>1270.57</v>
      </c>
      <c r="H789" s="48">
        <v>9060.07</v>
      </c>
      <c r="I789" s="48">
        <v>1936.65</v>
      </c>
      <c r="J789" s="24">
        <f t="shared" si="24"/>
        <v>11</v>
      </c>
      <c r="K789" s="47">
        <v>1</v>
      </c>
      <c r="L789" s="42">
        <f t="shared" si="25"/>
        <v>2008</v>
      </c>
      <c r="N789"/>
      <c r="O789"/>
      <c r="P789"/>
      <c r="Q789"/>
    </row>
    <row r="790" spans="2:17">
      <c r="B790" s="41">
        <v>329</v>
      </c>
      <c r="C790" s="24" t="s">
        <v>21</v>
      </c>
      <c r="D790" s="24" t="s">
        <v>815</v>
      </c>
      <c r="E790" s="25">
        <v>39344</v>
      </c>
      <c r="F790" s="49">
        <v>1714.41</v>
      </c>
      <c r="G790" s="48">
        <v>7248.76</v>
      </c>
      <c r="H790" s="48">
        <v>1122.71</v>
      </c>
      <c r="I790" s="48">
        <v>1739.33</v>
      </c>
      <c r="J790" s="24">
        <f t="shared" si="24"/>
        <v>9</v>
      </c>
      <c r="K790" s="47">
        <v>2</v>
      </c>
      <c r="L790" s="42">
        <f t="shared" si="25"/>
        <v>2007</v>
      </c>
      <c r="N790"/>
      <c r="O790"/>
      <c r="P790"/>
      <c r="Q790"/>
    </row>
    <row r="791" spans="2:17">
      <c r="B791" s="41">
        <v>636</v>
      </c>
      <c r="C791" s="24" t="s">
        <v>23</v>
      </c>
      <c r="D791" s="24" t="s">
        <v>816</v>
      </c>
      <c r="E791" s="25">
        <v>39249</v>
      </c>
      <c r="F791" s="49">
        <v>7884.98</v>
      </c>
      <c r="G791" s="48">
        <v>9554.6299999999992</v>
      </c>
      <c r="H791" s="48">
        <v>8943.1200000000008</v>
      </c>
      <c r="I791" s="48">
        <v>937.08</v>
      </c>
      <c r="J791" s="24">
        <f t="shared" si="24"/>
        <v>6</v>
      </c>
      <c r="K791" s="47">
        <v>6</v>
      </c>
      <c r="L791" s="42">
        <f t="shared" si="25"/>
        <v>2007</v>
      </c>
      <c r="N791"/>
      <c r="O791"/>
      <c r="P791"/>
      <c r="Q791"/>
    </row>
    <row r="792" spans="2:17">
      <c r="B792" s="41">
        <v>404</v>
      </c>
      <c r="C792" s="24" t="s">
        <v>24</v>
      </c>
      <c r="D792" s="24" t="s">
        <v>817</v>
      </c>
      <c r="E792" s="25">
        <v>39087</v>
      </c>
      <c r="F792" s="49">
        <v>9204.43</v>
      </c>
      <c r="G792" s="48">
        <v>2761.8</v>
      </c>
      <c r="H792" s="48">
        <v>713.98</v>
      </c>
      <c r="I792" s="48">
        <v>6834.17</v>
      </c>
      <c r="J792" s="24">
        <f t="shared" si="24"/>
        <v>1</v>
      </c>
      <c r="K792" s="47">
        <v>3</v>
      </c>
      <c r="L792" s="42">
        <f t="shared" si="25"/>
        <v>2007</v>
      </c>
      <c r="N792"/>
      <c r="O792"/>
      <c r="P792"/>
      <c r="Q792"/>
    </row>
    <row r="793" spans="2:17">
      <c r="B793" s="41">
        <v>816</v>
      </c>
      <c r="C793" s="24" t="s">
        <v>21</v>
      </c>
      <c r="D793" s="24" t="s">
        <v>818</v>
      </c>
      <c r="E793" s="25">
        <v>39399</v>
      </c>
      <c r="F793" s="49">
        <v>6688.31</v>
      </c>
      <c r="G793" s="48">
        <v>6319.76</v>
      </c>
      <c r="H793" s="48">
        <v>6790.94</v>
      </c>
      <c r="I793" s="48">
        <v>4898.25</v>
      </c>
      <c r="J793" s="24">
        <f t="shared" si="24"/>
        <v>11</v>
      </c>
      <c r="K793" s="47">
        <v>3</v>
      </c>
      <c r="L793" s="42">
        <f t="shared" si="25"/>
        <v>2007</v>
      </c>
      <c r="N793"/>
      <c r="O793"/>
      <c r="P793"/>
      <c r="Q793"/>
    </row>
    <row r="794" spans="2:17">
      <c r="B794" s="41">
        <v>700</v>
      </c>
      <c r="C794" s="24" t="s">
        <v>24</v>
      </c>
      <c r="D794" s="24" t="s">
        <v>819</v>
      </c>
      <c r="E794" s="25">
        <v>39800</v>
      </c>
      <c r="F794" s="49">
        <v>7171.29</v>
      </c>
      <c r="G794" s="48">
        <v>6033.28</v>
      </c>
      <c r="H794" s="48">
        <v>3749.04</v>
      </c>
      <c r="I794" s="48">
        <v>7736.18</v>
      </c>
      <c r="J794" s="24">
        <f t="shared" si="24"/>
        <v>12</v>
      </c>
      <c r="K794" s="47">
        <v>1</v>
      </c>
      <c r="L794" s="42">
        <f t="shared" si="25"/>
        <v>2008</v>
      </c>
      <c r="N794"/>
      <c r="O794"/>
      <c r="P794"/>
      <c r="Q794"/>
    </row>
    <row r="795" spans="2:17">
      <c r="B795" s="41">
        <v>1271</v>
      </c>
      <c r="C795" s="24" t="s">
        <v>20</v>
      </c>
      <c r="D795" s="24" t="s">
        <v>820</v>
      </c>
      <c r="E795" s="25">
        <v>39513</v>
      </c>
      <c r="F795" s="49">
        <v>1591.18</v>
      </c>
      <c r="G795" s="48">
        <v>7170.06</v>
      </c>
      <c r="H795" s="48">
        <v>9181.85</v>
      </c>
      <c r="I795" s="48">
        <v>4973.88</v>
      </c>
      <c r="J795" s="24">
        <f t="shared" si="24"/>
        <v>3</v>
      </c>
      <c r="K795" s="47">
        <v>9</v>
      </c>
      <c r="L795" s="42">
        <f t="shared" si="25"/>
        <v>2008</v>
      </c>
      <c r="N795"/>
      <c r="O795"/>
      <c r="P795"/>
      <c r="Q795"/>
    </row>
    <row r="796" spans="2:17">
      <c r="B796" s="41">
        <v>711</v>
      </c>
      <c r="C796" s="24" t="s">
        <v>23</v>
      </c>
      <c r="D796" s="24" t="s">
        <v>821</v>
      </c>
      <c r="E796" s="25">
        <v>39207</v>
      </c>
      <c r="F796" s="49">
        <v>7966.94</v>
      </c>
      <c r="G796" s="48">
        <v>3966.77</v>
      </c>
      <c r="H796" s="48">
        <v>6377.15</v>
      </c>
      <c r="I796" s="48">
        <v>2745.54</v>
      </c>
      <c r="J796" s="24">
        <f t="shared" si="24"/>
        <v>5</v>
      </c>
      <c r="K796" s="47">
        <v>4</v>
      </c>
      <c r="L796" s="42">
        <f t="shared" si="25"/>
        <v>2007</v>
      </c>
      <c r="N796"/>
      <c r="O796"/>
      <c r="P796"/>
      <c r="Q796"/>
    </row>
    <row r="797" spans="2:17">
      <c r="B797" s="41">
        <v>226</v>
      </c>
      <c r="C797" s="24" t="s">
        <v>21</v>
      </c>
      <c r="D797" s="24" t="s">
        <v>822</v>
      </c>
      <c r="E797" s="25">
        <v>39226</v>
      </c>
      <c r="F797" s="49">
        <v>7315.39</v>
      </c>
      <c r="G797" s="48">
        <v>8980.65</v>
      </c>
      <c r="H797" s="48">
        <v>6293.66</v>
      </c>
      <c r="I797" s="48">
        <v>2189.81</v>
      </c>
      <c r="J797" s="24">
        <f t="shared" si="24"/>
        <v>5</v>
      </c>
      <c r="K797" s="47">
        <v>7</v>
      </c>
      <c r="L797" s="42">
        <f t="shared" si="25"/>
        <v>2007</v>
      </c>
      <c r="N797"/>
      <c r="O797"/>
      <c r="P797"/>
      <c r="Q797"/>
    </row>
    <row r="798" spans="2:17">
      <c r="B798" s="41">
        <v>364</v>
      </c>
      <c r="C798" s="24" t="s">
        <v>20</v>
      </c>
      <c r="D798" s="24" t="s">
        <v>823</v>
      </c>
      <c r="E798" s="25">
        <v>39690</v>
      </c>
      <c r="F798" s="49">
        <v>8596.39</v>
      </c>
      <c r="G798" s="48">
        <v>9611.06</v>
      </c>
      <c r="H798" s="48">
        <v>1237.3900000000001</v>
      </c>
      <c r="I798" s="48">
        <v>8878.39</v>
      </c>
      <c r="J798" s="24">
        <f t="shared" si="24"/>
        <v>8</v>
      </c>
      <c r="K798" s="47">
        <v>1</v>
      </c>
      <c r="L798" s="42">
        <f t="shared" si="25"/>
        <v>2008</v>
      </c>
      <c r="N798"/>
      <c r="O798"/>
      <c r="P798"/>
      <c r="Q798"/>
    </row>
    <row r="799" spans="2:17">
      <c r="B799" s="41">
        <v>1126</v>
      </c>
      <c r="C799" s="24" t="s">
        <v>20</v>
      </c>
      <c r="D799" s="24" t="s">
        <v>824</v>
      </c>
      <c r="E799" s="25">
        <v>39634</v>
      </c>
      <c r="F799" s="49">
        <v>2082.41</v>
      </c>
      <c r="G799" s="48">
        <v>1772.03</v>
      </c>
      <c r="H799" s="48">
        <v>4896.08</v>
      </c>
      <c r="I799" s="48">
        <v>9127.02</v>
      </c>
      <c r="J799" s="24">
        <f t="shared" si="24"/>
        <v>7</v>
      </c>
      <c r="K799" s="47">
        <v>4</v>
      </c>
      <c r="L799" s="42">
        <f t="shared" si="25"/>
        <v>2008</v>
      </c>
      <c r="N799"/>
      <c r="O799"/>
      <c r="P799"/>
      <c r="Q799"/>
    </row>
    <row r="800" spans="2:17">
      <c r="B800" s="41">
        <v>613</v>
      </c>
      <c r="C800" s="24" t="s">
        <v>23</v>
      </c>
      <c r="D800" s="24" t="s">
        <v>825</v>
      </c>
      <c r="E800" s="25">
        <v>39753</v>
      </c>
      <c r="F800" s="49">
        <v>2180.31</v>
      </c>
      <c r="G800" s="48">
        <v>4652.3100000000004</v>
      </c>
      <c r="H800" s="48">
        <v>7581.8</v>
      </c>
      <c r="I800" s="48">
        <v>6786.86</v>
      </c>
      <c r="J800" s="24">
        <f t="shared" si="24"/>
        <v>11</v>
      </c>
      <c r="K800" s="47">
        <v>2</v>
      </c>
      <c r="L800" s="42">
        <f t="shared" si="25"/>
        <v>2008</v>
      </c>
      <c r="N800"/>
      <c r="O800"/>
      <c r="P800"/>
      <c r="Q800"/>
    </row>
    <row r="801" spans="2:17">
      <c r="B801" s="41">
        <v>284</v>
      </c>
      <c r="C801" s="24" t="s">
        <v>20</v>
      </c>
      <c r="D801" s="24" t="s">
        <v>826</v>
      </c>
      <c r="E801" s="25">
        <v>39205</v>
      </c>
      <c r="F801" s="49">
        <v>3178.47</v>
      </c>
      <c r="G801" s="48">
        <v>9513.9500000000007</v>
      </c>
      <c r="H801" s="48">
        <v>897.62</v>
      </c>
      <c r="I801" s="48">
        <v>7237.45</v>
      </c>
      <c r="J801" s="24">
        <f t="shared" si="24"/>
        <v>5</v>
      </c>
      <c r="K801" s="47">
        <v>3</v>
      </c>
      <c r="L801" s="42">
        <f t="shared" si="25"/>
        <v>2007</v>
      </c>
      <c r="N801"/>
      <c r="O801"/>
      <c r="P801"/>
      <c r="Q801"/>
    </row>
    <row r="802" spans="2:17">
      <c r="B802" s="41">
        <v>136</v>
      </c>
      <c r="C802" s="24" t="s">
        <v>24</v>
      </c>
      <c r="D802" s="24" t="s">
        <v>827</v>
      </c>
      <c r="E802" s="25">
        <v>39162</v>
      </c>
      <c r="F802" s="49">
        <v>7958.09</v>
      </c>
      <c r="G802" s="48">
        <v>6262.02</v>
      </c>
      <c r="H802" s="48">
        <v>2443.0700000000002</v>
      </c>
      <c r="I802" s="48">
        <v>1889.62</v>
      </c>
      <c r="J802" s="24">
        <f t="shared" si="24"/>
        <v>3</v>
      </c>
      <c r="K802" s="47">
        <v>8</v>
      </c>
      <c r="L802" s="42">
        <f t="shared" si="25"/>
        <v>2007</v>
      </c>
      <c r="N802"/>
      <c r="O802"/>
      <c r="P802"/>
      <c r="Q802"/>
    </row>
    <row r="803" spans="2:17">
      <c r="B803" s="41">
        <v>305</v>
      </c>
      <c r="C803" s="24" t="s">
        <v>22</v>
      </c>
      <c r="D803" s="24" t="s">
        <v>828</v>
      </c>
      <c r="E803" s="25">
        <v>39120</v>
      </c>
      <c r="F803" s="49">
        <v>9948.99</v>
      </c>
      <c r="G803" s="48">
        <v>4988.68</v>
      </c>
      <c r="H803" s="48">
        <v>9332.2000000000007</v>
      </c>
      <c r="I803" s="48">
        <v>8225.68</v>
      </c>
      <c r="J803" s="24">
        <f t="shared" si="24"/>
        <v>2</v>
      </c>
      <c r="K803" s="47">
        <v>3</v>
      </c>
      <c r="L803" s="42">
        <f t="shared" si="25"/>
        <v>2007</v>
      </c>
      <c r="N803"/>
      <c r="O803"/>
      <c r="P803"/>
      <c r="Q803"/>
    </row>
    <row r="804" spans="2:17">
      <c r="B804" s="41">
        <v>1190</v>
      </c>
      <c r="C804" s="24" t="s">
        <v>22</v>
      </c>
      <c r="D804" s="24" t="s">
        <v>829</v>
      </c>
      <c r="E804" s="25">
        <v>39742</v>
      </c>
      <c r="F804" s="49">
        <v>229.07</v>
      </c>
      <c r="G804" s="48">
        <v>5569.08</v>
      </c>
      <c r="H804" s="48">
        <v>3642.12</v>
      </c>
      <c r="I804" s="48">
        <v>503.45</v>
      </c>
      <c r="J804" s="24">
        <f t="shared" si="24"/>
        <v>10</v>
      </c>
      <c r="K804" s="47">
        <v>5</v>
      </c>
      <c r="L804" s="42">
        <f t="shared" si="25"/>
        <v>2008</v>
      </c>
      <c r="N804"/>
      <c r="O804"/>
      <c r="P804"/>
      <c r="Q804"/>
    </row>
    <row r="805" spans="2:17">
      <c r="B805" s="41">
        <v>950</v>
      </c>
      <c r="C805" s="24" t="s">
        <v>20</v>
      </c>
      <c r="D805" s="24" t="s">
        <v>830</v>
      </c>
      <c r="E805" s="25">
        <v>39330</v>
      </c>
      <c r="F805" s="49">
        <v>2756.25</v>
      </c>
      <c r="G805" s="48">
        <v>9073.1200000000008</v>
      </c>
      <c r="H805" s="48">
        <v>9184.86</v>
      </c>
      <c r="I805" s="48">
        <v>179.05</v>
      </c>
      <c r="J805" s="24">
        <f t="shared" si="24"/>
        <v>9</v>
      </c>
      <c r="K805" s="47">
        <v>1</v>
      </c>
      <c r="L805" s="42">
        <f t="shared" si="25"/>
        <v>2007</v>
      </c>
      <c r="N805"/>
      <c r="O805"/>
      <c r="P805"/>
      <c r="Q805"/>
    </row>
    <row r="806" spans="2:17">
      <c r="B806" s="41">
        <v>574</v>
      </c>
      <c r="C806" s="24" t="s">
        <v>22</v>
      </c>
      <c r="D806" s="24" t="s">
        <v>831</v>
      </c>
      <c r="E806" s="25">
        <v>39541</v>
      </c>
      <c r="F806" s="49">
        <v>549.57000000000005</v>
      </c>
      <c r="G806" s="48">
        <v>7418.78</v>
      </c>
      <c r="H806" s="48">
        <v>6604.27</v>
      </c>
      <c r="I806" s="48">
        <v>2762.18</v>
      </c>
      <c r="J806" s="24">
        <f t="shared" si="24"/>
        <v>4</v>
      </c>
      <c r="K806" s="47">
        <v>8</v>
      </c>
      <c r="L806" s="42">
        <f t="shared" si="25"/>
        <v>2008</v>
      </c>
      <c r="N806"/>
      <c r="O806"/>
      <c r="P806"/>
      <c r="Q806"/>
    </row>
    <row r="807" spans="2:17">
      <c r="B807" s="41">
        <v>17</v>
      </c>
      <c r="C807" s="24" t="s">
        <v>23</v>
      </c>
      <c r="D807" s="24" t="s">
        <v>832</v>
      </c>
      <c r="E807" s="25">
        <v>39756</v>
      </c>
      <c r="F807" s="49">
        <v>1732.18</v>
      </c>
      <c r="G807" s="48">
        <v>3680.61</v>
      </c>
      <c r="H807" s="48">
        <v>8771.58</v>
      </c>
      <c r="I807" s="48">
        <v>1724.2</v>
      </c>
      <c r="J807" s="24">
        <f t="shared" si="24"/>
        <v>11</v>
      </c>
      <c r="K807" s="47">
        <v>3</v>
      </c>
      <c r="L807" s="42">
        <f t="shared" si="25"/>
        <v>2008</v>
      </c>
      <c r="N807"/>
      <c r="O807"/>
      <c r="P807"/>
      <c r="Q807"/>
    </row>
    <row r="808" spans="2:17">
      <c r="B808" s="41">
        <v>806</v>
      </c>
      <c r="C808" s="24" t="s">
        <v>24</v>
      </c>
      <c r="D808" s="24" t="s">
        <v>833</v>
      </c>
      <c r="E808" s="25">
        <v>39171</v>
      </c>
      <c r="F808" s="49">
        <v>1688.34</v>
      </c>
      <c r="G808" s="48">
        <v>3965.83</v>
      </c>
      <c r="H808" s="48">
        <v>408.09</v>
      </c>
      <c r="I808" s="48">
        <v>6507.7</v>
      </c>
      <c r="J808" s="24">
        <f t="shared" si="24"/>
        <v>3</v>
      </c>
      <c r="K808" s="47">
        <v>2</v>
      </c>
      <c r="L808" s="42">
        <f t="shared" si="25"/>
        <v>2007</v>
      </c>
      <c r="N808"/>
      <c r="O808"/>
      <c r="P808"/>
      <c r="Q808"/>
    </row>
    <row r="809" spans="2:17">
      <c r="B809" s="41">
        <v>12</v>
      </c>
      <c r="C809" s="24" t="s">
        <v>24</v>
      </c>
      <c r="D809" s="24" t="s">
        <v>834</v>
      </c>
      <c r="E809" s="25">
        <v>39312</v>
      </c>
      <c r="F809" s="49">
        <v>4638.8599999999997</v>
      </c>
      <c r="G809" s="48">
        <v>583.33000000000004</v>
      </c>
      <c r="H809" s="48">
        <v>1215.33</v>
      </c>
      <c r="I809" s="48">
        <v>5147.8599999999997</v>
      </c>
      <c r="J809" s="24">
        <f t="shared" si="24"/>
        <v>8</v>
      </c>
      <c r="K809" s="47">
        <v>6</v>
      </c>
      <c r="L809" s="42">
        <f t="shared" si="25"/>
        <v>2007</v>
      </c>
      <c r="N809"/>
      <c r="O809"/>
      <c r="P809"/>
      <c r="Q809"/>
    </row>
    <row r="810" spans="2:17">
      <c r="B810" s="41">
        <v>575</v>
      </c>
      <c r="C810" s="24" t="s">
        <v>23</v>
      </c>
      <c r="D810" s="24" t="s">
        <v>835</v>
      </c>
      <c r="E810" s="25">
        <v>39242</v>
      </c>
      <c r="F810" s="49">
        <v>3803.07</v>
      </c>
      <c r="G810" s="48">
        <v>9299.7900000000009</v>
      </c>
      <c r="H810" s="48">
        <v>2550.12</v>
      </c>
      <c r="I810" s="48">
        <v>5000.74</v>
      </c>
      <c r="J810" s="24">
        <f t="shared" si="24"/>
        <v>6</v>
      </c>
      <c r="K810" s="47">
        <v>5</v>
      </c>
      <c r="L810" s="42">
        <f t="shared" si="25"/>
        <v>2007</v>
      </c>
      <c r="N810"/>
      <c r="O810"/>
      <c r="P810"/>
      <c r="Q810"/>
    </row>
    <row r="811" spans="2:17">
      <c r="B811" s="41">
        <v>453</v>
      </c>
      <c r="C811" s="24" t="s">
        <v>21</v>
      </c>
      <c r="D811" s="24" t="s">
        <v>836</v>
      </c>
      <c r="E811" s="25">
        <v>39252</v>
      </c>
      <c r="F811" s="49">
        <v>8044.02</v>
      </c>
      <c r="G811" s="48">
        <v>1501.47</v>
      </c>
      <c r="H811" s="48">
        <v>6914.86</v>
      </c>
      <c r="I811" s="48">
        <v>7980.12</v>
      </c>
      <c r="J811" s="24">
        <f t="shared" si="24"/>
        <v>6</v>
      </c>
      <c r="K811" s="47">
        <v>1</v>
      </c>
      <c r="L811" s="42">
        <f t="shared" si="25"/>
        <v>2007</v>
      </c>
      <c r="N811"/>
      <c r="O811"/>
      <c r="P811"/>
      <c r="Q811"/>
    </row>
    <row r="812" spans="2:17">
      <c r="B812" s="41">
        <v>165</v>
      </c>
      <c r="C812" s="24" t="s">
        <v>24</v>
      </c>
      <c r="D812" s="24" t="s">
        <v>837</v>
      </c>
      <c r="E812" s="25">
        <v>39161</v>
      </c>
      <c r="F812" s="49">
        <v>6178.84</v>
      </c>
      <c r="G812" s="48">
        <v>6975.17</v>
      </c>
      <c r="H812" s="48">
        <v>3972.7</v>
      </c>
      <c r="I812" s="48">
        <v>8292.42</v>
      </c>
      <c r="J812" s="24">
        <f t="shared" si="24"/>
        <v>3</v>
      </c>
      <c r="K812" s="47">
        <v>9</v>
      </c>
      <c r="L812" s="42">
        <f t="shared" si="25"/>
        <v>2007</v>
      </c>
      <c r="N812"/>
      <c r="O812"/>
      <c r="P812"/>
      <c r="Q812"/>
    </row>
    <row r="813" spans="2:17">
      <c r="B813" s="41">
        <v>57</v>
      </c>
      <c r="C813" s="24" t="s">
        <v>22</v>
      </c>
      <c r="D813" s="24" t="s">
        <v>838</v>
      </c>
      <c r="E813" s="25">
        <v>39723</v>
      </c>
      <c r="F813" s="49">
        <v>4950.49</v>
      </c>
      <c r="G813" s="48">
        <v>7561.04</v>
      </c>
      <c r="H813" s="48">
        <v>9638.7000000000007</v>
      </c>
      <c r="I813" s="48">
        <v>8108.43</v>
      </c>
      <c r="J813" s="24">
        <f t="shared" si="24"/>
        <v>10</v>
      </c>
      <c r="K813" s="47">
        <v>3</v>
      </c>
      <c r="L813" s="42">
        <f t="shared" si="25"/>
        <v>2008</v>
      </c>
      <c r="N813"/>
      <c r="O813"/>
      <c r="P813"/>
      <c r="Q813"/>
    </row>
    <row r="814" spans="2:17">
      <c r="B814" s="41">
        <v>594</v>
      </c>
      <c r="C814" s="24" t="s">
        <v>23</v>
      </c>
      <c r="D814" s="24" t="s">
        <v>839</v>
      </c>
      <c r="E814" s="25">
        <v>39707</v>
      </c>
      <c r="F814" s="49">
        <v>7818.97</v>
      </c>
      <c r="G814" s="48">
        <v>7604.21</v>
      </c>
      <c r="H814" s="48">
        <v>8919.5400000000009</v>
      </c>
      <c r="I814" s="48">
        <v>4943.96</v>
      </c>
      <c r="J814" s="24">
        <f t="shared" si="24"/>
        <v>9</v>
      </c>
      <c r="K814" s="47">
        <v>6</v>
      </c>
      <c r="L814" s="42">
        <f t="shared" si="25"/>
        <v>2008</v>
      </c>
      <c r="N814"/>
      <c r="O814"/>
      <c r="P814"/>
      <c r="Q814"/>
    </row>
    <row r="815" spans="2:17">
      <c r="B815" s="41">
        <v>149</v>
      </c>
      <c r="C815" s="24" t="s">
        <v>23</v>
      </c>
      <c r="D815" s="24" t="s">
        <v>840</v>
      </c>
      <c r="E815" s="25">
        <v>39782</v>
      </c>
      <c r="F815" s="49">
        <v>9173.91</v>
      </c>
      <c r="G815" s="48">
        <v>5417.37</v>
      </c>
      <c r="H815" s="48">
        <v>1740.94</v>
      </c>
      <c r="I815" s="48">
        <v>9574.39</v>
      </c>
      <c r="J815" s="24">
        <f t="shared" si="24"/>
        <v>11</v>
      </c>
      <c r="K815" s="47">
        <v>3</v>
      </c>
      <c r="L815" s="42">
        <f t="shared" si="25"/>
        <v>2008</v>
      </c>
      <c r="N815"/>
      <c r="O815"/>
      <c r="P815"/>
      <c r="Q815"/>
    </row>
    <row r="816" spans="2:17">
      <c r="B816" s="41">
        <v>801</v>
      </c>
      <c r="C816" s="24" t="s">
        <v>24</v>
      </c>
      <c r="D816" s="24" t="s">
        <v>841</v>
      </c>
      <c r="E816" s="25">
        <v>39206</v>
      </c>
      <c r="F816" s="49">
        <v>686.08</v>
      </c>
      <c r="G816" s="48">
        <v>8949.6</v>
      </c>
      <c r="H816" s="48">
        <v>9667.23</v>
      </c>
      <c r="I816" s="48">
        <v>8477.33</v>
      </c>
      <c r="J816" s="24">
        <f t="shared" si="24"/>
        <v>5</v>
      </c>
      <c r="K816" s="47">
        <v>8</v>
      </c>
      <c r="L816" s="42">
        <f t="shared" si="25"/>
        <v>2007</v>
      </c>
      <c r="N816"/>
      <c r="O816"/>
      <c r="P816"/>
      <c r="Q816"/>
    </row>
    <row r="817" spans="2:17">
      <c r="B817" s="41">
        <v>398</v>
      </c>
      <c r="C817" s="24" t="s">
        <v>21</v>
      </c>
      <c r="D817" s="24" t="s">
        <v>842</v>
      </c>
      <c r="E817" s="25">
        <v>39739</v>
      </c>
      <c r="F817" s="49">
        <v>590.63</v>
      </c>
      <c r="G817" s="48">
        <v>9544.3700000000008</v>
      </c>
      <c r="H817" s="48">
        <v>5263.49</v>
      </c>
      <c r="I817" s="48">
        <v>472.74</v>
      </c>
      <c r="J817" s="24">
        <f t="shared" si="24"/>
        <v>10</v>
      </c>
      <c r="K817" s="47">
        <v>1</v>
      </c>
      <c r="L817" s="42">
        <f t="shared" si="25"/>
        <v>2008</v>
      </c>
      <c r="N817"/>
      <c r="O817"/>
      <c r="P817"/>
      <c r="Q817"/>
    </row>
    <row r="818" spans="2:17">
      <c r="B818" s="41">
        <v>1203</v>
      </c>
      <c r="C818" s="24" t="s">
        <v>22</v>
      </c>
      <c r="D818" s="24" t="s">
        <v>843</v>
      </c>
      <c r="E818" s="25">
        <v>39333</v>
      </c>
      <c r="F818" s="49">
        <v>8466.5</v>
      </c>
      <c r="G818" s="48">
        <v>4662.6499999999996</v>
      </c>
      <c r="H818" s="48">
        <v>4671.72</v>
      </c>
      <c r="I818" s="48">
        <v>7176.25</v>
      </c>
      <c r="J818" s="24">
        <f t="shared" si="24"/>
        <v>9</v>
      </c>
      <c r="K818" s="47">
        <v>1</v>
      </c>
      <c r="L818" s="42">
        <f t="shared" si="25"/>
        <v>2007</v>
      </c>
      <c r="N818"/>
      <c r="O818"/>
      <c r="P818"/>
      <c r="Q818"/>
    </row>
    <row r="819" spans="2:17">
      <c r="B819" s="41">
        <v>698</v>
      </c>
      <c r="C819" s="24" t="s">
        <v>20</v>
      </c>
      <c r="D819" s="24" t="s">
        <v>844</v>
      </c>
      <c r="E819" s="25">
        <v>39701</v>
      </c>
      <c r="F819" s="49">
        <v>3071.34</v>
      </c>
      <c r="G819" s="48">
        <v>7260.22</v>
      </c>
      <c r="H819" s="48">
        <v>2913.72</v>
      </c>
      <c r="I819" s="48">
        <v>6955.05</v>
      </c>
      <c r="J819" s="24">
        <f t="shared" si="24"/>
        <v>9</v>
      </c>
      <c r="K819" s="47">
        <v>7</v>
      </c>
      <c r="L819" s="42">
        <f t="shared" si="25"/>
        <v>2008</v>
      </c>
      <c r="N819"/>
      <c r="O819"/>
      <c r="P819"/>
      <c r="Q819"/>
    </row>
    <row r="820" spans="2:17">
      <c r="B820" s="41">
        <v>297</v>
      </c>
      <c r="C820" s="24" t="s">
        <v>21</v>
      </c>
      <c r="D820" s="24" t="s">
        <v>845</v>
      </c>
      <c r="E820" s="25">
        <v>39655</v>
      </c>
      <c r="F820" s="49">
        <v>9777.69</v>
      </c>
      <c r="G820" s="48">
        <v>4068.97</v>
      </c>
      <c r="H820" s="48">
        <v>5288.4</v>
      </c>
      <c r="I820" s="48">
        <v>7762.45</v>
      </c>
      <c r="J820" s="24">
        <f t="shared" si="24"/>
        <v>7</v>
      </c>
      <c r="K820" s="47">
        <v>6</v>
      </c>
      <c r="L820" s="42">
        <f t="shared" si="25"/>
        <v>2008</v>
      </c>
      <c r="N820"/>
      <c r="O820"/>
      <c r="P820"/>
      <c r="Q820"/>
    </row>
    <row r="821" spans="2:17">
      <c r="B821" s="41">
        <v>867</v>
      </c>
      <c r="C821" s="24" t="s">
        <v>22</v>
      </c>
      <c r="D821" s="24" t="s">
        <v>846</v>
      </c>
      <c r="E821" s="25">
        <v>39455</v>
      </c>
      <c r="F821" s="49">
        <v>4885.6099999999997</v>
      </c>
      <c r="G821" s="48">
        <v>2938.66</v>
      </c>
      <c r="H821" s="48">
        <v>3623.02</v>
      </c>
      <c r="I821" s="48">
        <v>1217.94</v>
      </c>
      <c r="J821" s="24">
        <f t="shared" si="24"/>
        <v>1</v>
      </c>
      <c r="K821" s="47">
        <v>2</v>
      </c>
      <c r="L821" s="42">
        <f t="shared" si="25"/>
        <v>2008</v>
      </c>
      <c r="N821"/>
      <c r="O821"/>
      <c r="P821"/>
      <c r="Q821"/>
    </row>
    <row r="822" spans="2:17">
      <c r="B822" s="41">
        <v>454</v>
      </c>
      <c r="C822" s="24" t="s">
        <v>21</v>
      </c>
      <c r="D822" s="24" t="s">
        <v>847</v>
      </c>
      <c r="E822" s="25">
        <v>39472</v>
      </c>
      <c r="F822" s="49">
        <v>9019.17</v>
      </c>
      <c r="G822" s="48">
        <v>1140.3900000000001</v>
      </c>
      <c r="H822" s="48">
        <v>2031.53</v>
      </c>
      <c r="I822" s="48">
        <v>7720.23</v>
      </c>
      <c r="J822" s="24">
        <f t="shared" si="24"/>
        <v>1</v>
      </c>
      <c r="K822" s="47">
        <v>7</v>
      </c>
      <c r="L822" s="42">
        <f t="shared" si="25"/>
        <v>2008</v>
      </c>
      <c r="N822"/>
      <c r="O822"/>
      <c r="P822"/>
      <c r="Q822"/>
    </row>
    <row r="823" spans="2:17">
      <c r="B823" s="41">
        <v>1045</v>
      </c>
      <c r="C823" s="24" t="s">
        <v>23</v>
      </c>
      <c r="D823" s="24" t="s">
        <v>848</v>
      </c>
      <c r="E823" s="25">
        <v>39554</v>
      </c>
      <c r="F823" s="49">
        <v>5724.35</v>
      </c>
      <c r="G823" s="48">
        <v>5271</v>
      </c>
      <c r="H823" s="48">
        <v>1503.05</v>
      </c>
      <c r="I823" s="48">
        <v>6407.58</v>
      </c>
      <c r="J823" s="24">
        <f t="shared" si="24"/>
        <v>4</v>
      </c>
      <c r="K823" s="47">
        <v>2</v>
      </c>
      <c r="L823" s="42">
        <f t="shared" si="25"/>
        <v>2008</v>
      </c>
      <c r="N823"/>
      <c r="O823"/>
      <c r="P823"/>
      <c r="Q823"/>
    </row>
    <row r="824" spans="2:17">
      <c r="B824" s="41">
        <v>245</v>
      </c>
      <c r="C824" s="24" t="s">
        <v>24</v>
      </c>
      <c r="D824" s="24" t="s">
        <v>849</v>
      </c>
      <c r="E824" s="25">
        <v>39724</v>
      </c>
      <c r="F824" s="49">
        <v>962.87</v>
      </c>
      <c r="G824" s="48">
        <v>9465.68</v>
      </c>
      <c r="H824" s="48">
        <v>4895.68</v>
      </c>
      <c r="I824" s="48">
        <v>3110.1</v>
      </c>
      <c r="J824" s="24">
        <f t="shared" si="24"/>
        <v>10</v>
      </c>
      <c r="K824" s="47">
        <v>9</v>
      </c>
      <c r="L824" s="42">
        <f t="shared" si="25"/>
        <v>2008</v>
      </c>
      <c r="N824"/>
      <c r="O824"/>
      <c r="P824"/>
      <c r="Q824"/>
    </row>
    <row r="825" spans="2:17">
      <c r="B825" s="41">
        <v>252</v>
      </c>
      <c r="C825" s="24" t="s">
        <v>21</v>
      </c>
      <c r="D825" s="24" t="s">
        <v>850</v>
      </c>
      <c r="E825" s="25">
        <v>39298</v>
      </c>
      <c r="F825" s="49">
        <v>2839.24</v>
      </c>
      <c r="G825" s="48">
        <v>3613.24</v>
      </c>
      <c r="H825" s="48">
        <v>8092.23</v>
      </c>
      <c r="I825" s="48">
        <v>1924.46</v>
      </c>
      <c r="J825" s="24">
        <f t="shared" si="24"/>
        <v>8</v>
      </c>
      <c r="K825" s="47">
        <v>8</v>
      </c>
      <c r="L825" s="42">
        <f t="shared" si="25"/>
        <v>2007</v>
      </c>
      <c r="N825"/>
      <c r="O825"/>
      <c r="P825"/>
      <c r="Q825"/>
    </row>
    <row r="826" spans="2:17">
      <c r="B826" s="41">
        <v>557</v>
      </c>
      <c r="C826" s="24" t="s">
        <v>23</v>
      </c>
      <c r="D826" s="24" t="s">
        <v>851</v>
      </c>
      <c r="E826" s="25">
        <v>39123</v>
      </c>
      <c r="F826" s="49">
        <v>5598.68</v>
      </c>
      <c r="G826" s="48">
        <v>3740.59</v>
      </c>
      <c r="H826" s="48">
        <v>831.36</v>
      </c>
      <c r="I826" s="48">
        <v>2555.2800000000002</v>
      </c>
      <c r="J826" s="24">
        <f t="shared" si="24"/>
        <v>2</v>
      </c>
      <c r="K826" s="47">
        <v>3</v>
      </c>
      <c r="L826" s="42">
        <f t="shared" si="25"/>
        <v>2007</v>
      </c>
      <c r="N826"/>
      <c r="O826"/>
      <c r="P826"/>
      <c r="Q826"/>
    </row>
    <row r="827" spans="2:17">
      <c r="B827" s="41">
        <v>753</v>
      </c>
      <c r="C827" s="24" t="s">
        <v>23</v>
      </c>
      <c r="D827" s="24" t="s">
        <v>852</v>
      </c>
      <c r="E827" s="25">
        <v>39774</v>
      </c>
      <c r="F827" s="49">
        <v>6465.99</v>
      </c>
      <c r="G827" s="48">
        <v>3553.74</v>
      </c>
      <c r="H827" s="48">
        <v>2695.98</v>
      </c>
      <c r="I827" s="48">
        <v>6731.49</v>
      </c>
      <c r="J827" s="24">
        <f t="shared" si="24"/>
        <v>11</v>
      </c>
      <c r="K827" s="47">
        <v>6</v>
      </c>
      <c r="L827" s="42">
        <f t="shared" si="25"/>
        <v>2008</v>
      </c>
      <c r="N827"/>
      <c r="O827"/>
      <c r="P827"/>
      <c r="Q827"/>
    </row>
    <row r="828" spans="2:17">
      <c r="B828" s="41">
        <v>116</v>
      </c>
      <c r="C828" s="24" t="s">
        <v>20</v>
      </c>
      <c r="D828" s="24" t="s">
        <v>853</v>
      </c>
      <c r="E828" s="25">
        <v>39328</v>
      </c>
      <c r="F828" s="49">
        <v>1692.63</v>
      </c>
      <c r="G828" s="48">
        <v>8193.08</v>
      </c>
      <c r="H828" s="48">
        <v>8304.85</v>
      </c>
      <c r="I828" s="48">
        <v>2090.52</v>
      </c>
      <c r="J828" s="24">
        <f t="shared" si="24"/>
        <v>9</v>
      </c>
      <c r="K828" s="47">
        <v>4</v>
      </c>
      <c r="L828" s="42">
        <f t="shared" si="25"/>
        <v>2007</v>
      </c>
      <c r="N828"/>
      <c r="O828"/>
      <c r="P828"/>
      <c r="Q828"/>
    </row>
    <row r="829" spans="2:17">
      <c r="B829" s="41">
        <v>1033</v>
      </c>
      <c r="C829" s="24" t="s">
        <v>22</v>
      </c>
      <c r="D829" s="24" t="s">
        <v>854</v>
      </c>
      <c r="E829" s="25">
        <v>39351</v>
      </c>
      <c r="F829" s="49">
        <v>3321.38</v>
      </c>
      <c r="G829" s="48">
        <v>1841.55</v>
      </c>
      <c r="H829" s="48">
        <v>3685.18</v>
      </c>
      <c r="I829" s="48">
        <v>4506.79</v>
      </c>
      <c r="J829" s="24">
        <f t="shared" si="24"/>
        <v>9</v>
      </c>
      <c r="K829" s="47">
        <v>7</v>
      </c>
      <c r="L829" s="42">
        <f t="shared" si="25"/>
        <v>2007</v>
      </c>
      <c r="N829"/>
      <c r="O829"/>
      <c r="P829"/>
      <c r="Q829"/>
    </row>
    <row r="830" spans="2:17">
      <c r="B830" s="41">
        <v>1205</v>
      </c>
      <c r="C830" s="24" t="s">
        <v>21</v>
      </c>
      <c r="D830" s="24" t="s">
        <v>855</v>
      </c>
      <c r="E830" s="25">
        <v>39682</v>
      </c>
      <c r="F830" s="49">
        <v>4338.76</v>
      </c>
      <c r="G830" s="48">
        <v>4223.3999999999996</v>
      </c>
      <c r="H830" s="48">
        <v>6279.2</v>
      </c>
      <c r="I830" s="48">
        <v>8390.5400000000009</v>
      </c>
      <c r="J830" s="24">
        <f t="shared" si="24"/>
        <v>8</v>
      </c>
      <c r="K830" s="47">
        <v>3</v>
      </c>
      <c r="L830" s="42">
        <f t="shared" si="25"/>
        <v>2008</v>
      </c>
      <c r="N830"/>
      <c r="O830"/>
      <c r="P830"/>
      <c r="Q830"/>
    </row>
    <row r="831" spans="2:17">
      <c r="B831" s="41">
        <v>536</v>
      </c>
      <c r="C831" s="24" t="s">
        <v>21</v>
      </c>
      <c r="D831" s="24" t="s">
        <v>856</v>
      </c>
      <c r="E831" s="25">
        <v>39692</v>
      </c>
      <c r="F831" s="49">
        <v>4148.97</v>
      </c>
      <c r="G831" s="48">
        <v>5619.09</v>
      </c>
      <c r="H831" s="48">
        <v>1871.68</v>
      </c>
      <c r="I831" s="48">
        <v>1494.17</v>
      </c>
      <c r="J831" s="24">
        <f t="shared" si="24"/>
        <v>9</v>
      </c>
      <c r="K831" s="47">
        <v>8</v>
      </c>
      <c r="L831" s="42">
        <f t="shared" si="25"/>
        <v>2008</v>
      </c>
      <c r="N831"/>
      <c r="O831"/>
      <c r="P831"/>
      <c r="Q831"/>
    </row>
    <row r="832" spans="2:17">
      <c r="B832" s="41">
        <v>666</v>
      </c>
      <c r="C832" s="24" t="s">
        <v>23</v>
      </c>
      <c r="D832" s="24" t="s">
        <v>857</v>
      </c>
      <c r="E832" s="25">
        <v>39658</v>
      </c>
      <c r="F832" s="49">
        <v>8818.2199999999993</v>
      </c>
      <c r="G832" s="48">
        <v>4779.7299999999996</v>
      </c>
      <c r="H832" s="48">
        <v>3666.63</v>
      </c>
      <c r="I832" s="48">
        <v>8024.79</v>
      </c>
      <c r="J832" s="24">
        <f t="shared" si="24"/>
        <v>7</v>
      </c>
      <c r="K832" s="47">
        <v>8</v>
      </c>
      <c r="L832" s="42">
        <f t="shared" si="25"/>
        <v>2008</v>
      </c>
      <c r="N832"/>
      <c r="O832"/>
      <c r="P832"/>
      <c r="Q832"/>
    </row>
    <row r="833" spans="2:17">
      <c r="B833" s="41">
        <v>383</v>
      </c>
      <c r="C833" s="24" t="s">
        <v>22</v>
      </c>
      <c r="D833" s="24" t="s">
        <v>858</v>
      </c>
      <c r="E833" s="25">
        <v>39621</v>
      </c>
      <c r="F833" s="49">
        <v>1775.31</v>
      </c>
      <c r="G833" s="48">
        <v>1149.24</v>
      </c>
      <c r="H833" s="48">
        <v>9509.01</v>
      </c>
      <c r="I833" s="48">
        <v>8512.41</v>
      </c>
      <c r="J833" s="24">
        <f t="shared" si="24"/>
        <v>6</v>
      </c>
      <c r="K833" s="47">
        <v>9</v>
      </c>
      <c r="L833" s="42">
        <f t="shared" si="25"/>
        <v>2008</v>
      </c>
      <c r="N833"/>
      <c r="O833"/>
      <c r="P833"/>
      <c r="Q833"/>
    </row>
    <row r="834" spans="2:17">
      <c r="B834" s="41">
        <v>126</v>
      </c>
      <c r="C834" s="24" t="s">
        <v>20</v>
      </c>
      <c r="D834" s="24" t="s">
        <v>859</v>
      </c>
      <c r="E834" s="25">
        <v>39262</v>
      </c>
      <c r="F834" s="49">
        <v>5054.4399999999996</v>
      </c>
      <c r="G834" s="48">
        <v>2368.67</v>
      </c>
      <c r="H834" s="48">
        <v>5345.1</v>
      </c>
      <c r="I834" s="48">
        <v>486.71</v>
      </c>
      <c r="J834" s="24">
        <f t="shared" si="24"/>
        <v>6</v>
      </c>
      <c r="K834" s="47">
        <v>2</v>
      </c>
      <c r="L834" s="42">
        <f t="shared" si="25"/>
        <v>2007</v>
      </c>
      <c r="N834"/>
      <c r="O834"/>
      <c r="P834"/>
      <c r="Q834"/>
    </row>
    <row r="835" spans="2:17">
      <c r="B835" s="41">
        <v>88</v>
      </c>
      <c r="C835" s="24" t="s">
        <v>24</v>
      </c>
      <c r="D835" s="24" t="s">
        <v>860</v>
      </c>
      <c r="E835" s="25">
        <v>39398</v>
      </c>
      <c r="F835" s="49">
        <v>417.51</v>
      </c>
      <c r="G835" s="48">
        <v>7046.34</v>
      </c>
      <c r="H835" s="48">
        <v>5325.3</v>
      </c>
      <c r="I835" s="48">
        <v>7162.12</v>
      </c>
      <c r="J835" s="24">
        <f t="shared" si="24"/>
        <v>11</v>
      </c>
      <c r="K835" s="47">
        <v>9</v>
      </c>
      <c r="L835" s="42">
        <f t="shared" si="25"/>
        <v>2007</v>
      </c>
      <c r="N835"/>
      <c r="O835"/>
      <c r="P835"/>
      <c r="Q835"/>
    </row>
    <row r="836" spans="2:17">
      <c r="B836" s="41">
        <v>621</v>
      </c>
      <c r="C836" s="24" t="s">
        <v>22</v>
      </c>
      <c r="D836" s="24" t="s">
        <v>861</v>
      </c>
      <c r="E836" s="25">
        <v>39690</v>
      </c>
      <c r="F836" s="49">
        <v>965.34</v>
      </c>
      <c r="G836" s="48">
        <v>8233.14</v>
      </c>
      <c r="H836" s="48">
        <v>4787.9399999999996</v>
      </c>
      <c r="I836" s="48">
        <v>9254.65</v>
      </c>
      <c r="J836" s="24">
        <f t="shared" ref="J836:J899" si="26">MONTH(E836)</f>
        <v>8</v>
      </c>
      <c r="K836" s="47">
        <v>7</v>
      </c>
      <c r="L836" s="42">
        <f t="shared" ref="L836:L899" si="27">YEAR(E836)</f>
        <v>2008</v>
      </c>
      <c r="N836"/>
      <c r="O836"/>
      <c r="P836"/>
      <c r="Q836"/>
    </row>
    <row r="837" spans="2:17">
      <c r="B837" s="41">
        <v>247</v>
      </c>
      <c r="C837" s="24" t="s">
        <v>22</v>
      </c>
      <c r="D837" s="24" t="s">
        <v>862</v>
      </c>
      <c r="E837" s="25">
        <v>39626</v>
      </c>
      <c r="F837" s="49">
        <v>1558.09</v>
      </c>
      <c r="G837" s="48">
        <v>3818.56</v>
      </c>
      <c r="H837" s="48">
        <v>6008.09</v>
      </c>
      <c r="I837" s="48">
        <v>109.63</v>
      </c>
      <c r="J837" s="24">
        <f t="shared" si="26"/>
        <v>6</v>
      </c>
      <c r="K837" s="47">
        <v>8</v>
      </c>
      <c r="L837" s="42">
        <f t="shared" si="27"/>
        <v>2008</v>
      </c>
      <c r="N837"/>
      <c r="O837"/>
      <c r="P837"/>
      <c r="Q837"/>
    </row>
    <row r="838" spans="2:17">
      <c r="B838" s="41">
        <v>459</v>
      </c>
      <c r="C838" s="24" t="s">
        <v>23</v>
      </c>
      <c r="D838" s="24" t="s">
        <v>863</v>
      </c>
      <c r="E838" s="25">
        <v>39793</v>
      </c>
      <c r="F838" s="49">
        <v>243.87</v>
      </c>
      <c r="G838" s="48">
        <v>2411.7399999999998</v>
      </c>
      <c r="H838" s="48">
        <v>1793.9</v>
      </c>
      <c r="I838" s="48">
        <v>4458.6000000000004</v>
      </c>
      <c r="J838" s="24">
        <f t="shared" si="26"/>
        <v>12</v>
      </c>
      <c r="K838" s="47">
        <v>3</v>
      </c>
      <c r="L838" s="42">
        <f t="shared" si="27"/>
        <v>2008</v>
      </c>
      <c r="N838"/>
      <c r="O838"/>
      <c r="P838"/>
      <c r="Q838"/>
    </row>
    <row r="839" spans="2:17">
      <c r="B839" s="41">
        <v>614</v>
      </c>
      <c r="C839" s="24" t="s">
        <v>22</v>
      </c>
      <c r="D839" s="24" t="s">
        <v>864</v>
      </c>
      <c r="E839" s="25">
        <v>39782</v>
      </c>
      <c r="F839" s="49">
        <v>1443.51</v>
      </c>
      <c r="G839" s="48">
        <v>3351.88</v>
      </c>
      <c r="H839" s="48">
        <v>3369.98</v>
      </c>
      <c r="I839" s="48">
        <v>8978.01</v>
      </c>
      <c r="J839" s="24">
        <f t="shared" si="26"/>
        <v>11</v>
      </c>
      <c r="K839" s="47">
        <v>3</v>
      </c>
      <c r="L839" s="42">
        <f t="shared" si="27"/>
        <v>2008</v>
      </c>
      <c r="N839"/>
      <c r="O839"/>
      <c r="P839"/>
      <c r="Q839"/>
    </row>
    <row r="840" spans="2:17">
      <c r="B840" s="41">
        <v>338</v>
      </c>
      <c r="C840" s="24" t="s">
        <v>22</v>
      </c>
      <c r="D840" s="24" t="s">
        <v>865</v>
      </c>
      <c r="E840" s="25">
        <v>39482</v>
      </c>
      <c r="F840" s="49">
        <v>9889.65</v>
      </c>
      <c r="G840" s="48">
        <v>2243.56</v>
      </c>
      <c r="H840" s="48">
        <v>6324.86</v>
      </c>
      <c r="I840" s="48">
        <v>335.04</v>
      </c>
      <c r="J840" s="24">
        <f t="shared" si="26"/>
        <v>2</v>
      </c>
      <c r="K840" s="47">
        <v>1</v>
      </c>
      <c r="L840" s="42">
        <f t="shared" si="27"/>
        <v>2008</v>
      </c>
      <c r="N840"/>
      <c r="O840"/>
      <c r="P840"/>
      <c r="Q840"/>
    </row>
    <row r="841" spans="2:17">
      <c r="B841" s="41">
        <v>85</v>
      </c>
      <c r="C841" s="24" t="s">
        <v>22</v>
      </c>
      <c r="D841" s="24" t="s">
        <v>866</v>
      </c>
      <c r="E841" s="25">
        <v>39620</v>
      </c>
      <c r="F841" s="49">
        <v>3426.43</v>
      </c>
      <c r="G841" s="48">
        <v>7272.93</v>
      </c>
      <c r="H841" s="48">
        <v>9489.01</v>
      </c>
      <c r="I841" s="48">
        <v>6041.07</v>
      </c>
      <c r="J841" s="24">
        <f t="shared" si="26"/>
        <v>6</v>
      </c>
      <c r="K841" s="47">
        <v>1</v>
      </c>
      <c r="L841" s="42">
        <f t="shared" si="27"/>
        <v>2008</v>
      </c>
      <c r="N841"/>
      <c r="O841"/>
      <c r="P841"/>
      <c r="Q841"/>
    </row>
    <row r="842" spans="2:17">
      <c r="B842" s="41">
        <v>919</v>
      </c>
      <c r="C842" s="24" t="s">
        <v>23</v>
      </c>
      <c r="D842" s="24" t="s">
        <v>867</v>
      </c>
      <c r="E842" s="25">
        <v>39620</v>
      </c>
      <c r="F842" s="49">
        <v>3341.96</v>
      </c>
      <c r="G842" s="48">
        <v>1649.92</v>
      </c>
      <c r="H842" s="48">
        <v>8368.7199999999993</v>
      </c>
      <c r="I842" s="48">
        <v>1445.61</v>
      </c>
      <c r="J842" s="24">
        <f t="shared" si="26"/>
        <v>6</v>
      </c>
      <c r="K842" s="47">
        <v>8</v>
      </c>
      <c r="L842" s="42">
        <f t="shared" si="27"/>
        <v>2008</v>
      </c>
      <c r="N842"/>
      <c r="O842"/>
      <c r="P842"/>
      <c r="Q842"/>
    </row>
    <row r="843" spans="2:17">
      <c r="B843" s="41">
        <v>947</v>
      </c>
      <c r="C843" s="24" t="s">
        <v>20</v>
      </c>
      <c r="D843" s="24" t="s">
        <v>868</v>
      </c>
      <c r="E843" s="25">
        <v>39798</v>
      </c>
      <c r="F843" s="49">
        <v>5379.18</v>
      </c>
      <c r="G843" s="48">
        <v>992.83</v>
      </c>
      <c r="H843" s="48">
        <v>7010.55</v>
      </c>
      <c r="I843" s="48">
        <v>641.65</v>
      </c>
      <c r="J843" s="24">
        <f t="shared" si="26"/>
        <v>12</v>
      </c>
      <c r="K843" s="47">
        <v>6</v>
      </c>
      <c r="L843" s="42">
        <f t="shared" si="27"/>
        <v>2008</v>
      </c>
      <c r="N843"/>
      <c r="O843"/>
      <c r="P843"/>
      <c r="Q843"/>
    </row>
    <row r="844" spans="2:17">
      <c r="B844" s="41">
        <v>218</v>
      </c>
      <c r="C844" s="24" t="s">
        <v>20</v>
      </c>
      <c r="D844" s="24" t="s">
        <v>869</v>
      </c>
      <c r="E844" s="25">
        <v>39561</v>
      </c>
      <c r="F844" s="49">
        <v>7256.09</v>
      </c>
      <c r="G844" s="48">
        <v>7719.5</v>
      </c>
      <c r="H844" s="48">
        <v>1540.59</v>
      </c>
      <c r="I844" s="48">
        <v>7575.32</v>
      </c>
      <c r="J844" s="24">
        <f t="shared" si="26"/>
        <v>4</v>
      </c>
      <c r="K844" s="47">
        <v>8</v>
      </c>
      <c r="L844" s="42">
        <f t="shared" si="27"/>
        <v>2008</v>
      </c>
      <c r="N844"/>
      <c r="O844"/>
      <c r="P844"/>
      <c r="Q844"/>
    </row>
    <row r="845" spans="2:17">
      <c r="B845" s="41">
        <v>226</v>
      </c>
      <c r="C845" s="24" t="s">
        <v>24</v>
      </c>
      <c r="D845" s="24" t="s">
        <v>870</v>
      </c>
      <c r="E845" s="25">
        <v>39326</v>
      </c>
      <c r="F845" s="49">
        <v>8253.65</v>
      </c>
      <c r="G845" s="48">
        <v>7478.14</v>
      </c>
      <c r="H845" s="48">
        <v>4950.21</v>
      </c>
      <c r="I845" s="48">
        <v>314.83999999999997</v>
      </c>
      <c r="J845" s="24">
        <f t="shared" si="26"/>
        <v>9</v>
      </c>
      <c r="K845" s="47">
        <v>8</v>
      </c>
      <c r="L845" s="42">
        <f t="shared" si="27"/>
        <v>2007</v>
      </c>
      <c r="N845"/>
      <c r="O845"/>
      <c r="P845"/>
      <c r="Q845"/>
    </row>
    <row r="846" spans="2:17">
      <c r="B846" s="41">
        <v>1021</v>
      </c>
      <c r="C846" s="24" t="s">
        <v>22</v>
      </c>
      <c r="D846" s="24" t="s">
        <v>871</v>
      </c>
      <c r="E846" s="25">
        <v>39220</v>
      </c>
      <c r="F846" s="49">
        <v>2013.89</v>
      </c>
      <c r="G846" s="48">
        <v>4283.79</v>
      </c>
      <c r="H846" s="48">
        <v>6891.53</v>
      </c>
      <c r="I846" s="48">
        <v>6912.1</v>
      </c>
      <c r="J846" s="24">
        <f t="shared" si="26"/>
        <v>5</v>
      </c>
      <c r="K846" s="47">
        <v>3</v>
      </c>
      <c r="L846" s="42">
        <f t="shared" si="27"/>
        <v>2007</v>
      </c>
      <c r="N846"/>
      <c r="O846"/>
      <c r="P846"/>
      <c r="Q846"/>
    </row>
    <row r="847" spans="2:17">
      <c r="B847" s="41">
        <v>730</v>
      </c>
      <c r="C847" s="24" t="s">
        <v>23</v>
      </c>
      <c r="D847" s="24" t="s">
        <v>872</v>
      </c>
      <c r="E847" s="25">
        <v>39341</v>
      </c>
      <c r="F847" s="49">
        <v>577.86</v>
      </c>
      <c r="G847" s="48">
        <v>3608.02</v>
      </c>
      <c r="H847" s="48">
        <v>2452.41</v>
      </c>
      <c r="I847" s="48">
        <v>7163.97</v>
      </c>
      <c r="J847" s="24">
        <f t="shared" si="26"/>
        <v>9</v>
      </c>
      <c r="K847" s="47">
        <v>1</v>
      </c>
      <c r="L847" s="42">
        <f t="shared" si="27"/>
        <v>2007</v>
      </c>
      <c r="N847"/>
      <c r="O847"/>
      <c r="P847"/>
      <c r="Q847"/>
    </row>
    <row r="848" spans="2:17">
      <c r="B848" s="41">
        <v>269</v>
      </c>
      <c r="C848" s="24" t="s">
        <v>22</v>
      </c>
      <c r="D848" s="24" t="s">
        <v>873</v>
      </c>
      <c r="E848" s="25">
        <v>39207</v>
      </c>
      <c r="F848" s="49">
        <v>766.83</v>
      </c>
      <c r="G848" s="48">
        <v>1964.81</v>
      </c>
      <c r="H848" s="48">
        <v>715.44</v>
      </c>
      <c r="I848" s="48">
        <v>8438.2999999999993</v>
      </c>
      <c r="J848" s="24">
        <f t="shared" si="26"/>
        <v>5</v>
      </c>
      <c r="K848" s="47">
        <v>4</v>
      </c>
      <c r="L848" s="42">
        <f t="shared" si="27"/>
        <v>2007</v>
      </c>
      <c r="N848"/>
      <c r="O848"/>
      <c r="P848"/>
      <c r="Q848"/>
    </row>
    <row r="849" spans="2:17">
      <c r="B849" s="41">
        <v>764</v>
      </c>
      <c r="C849" s="24" t="s">
        <v>23</v>
      </c>
      <c r="D849" s="24" t="s">
        <v>874</v>
      </c>
      <c r="E849" s="25">
        <v>39224</v>
      </c>
      <c r="F849" s="49">
        <v>4225.83</v>
      </c>
      <c r="G849" s="48">
        <v>1947.42</v>
      </c>
      <c r="H849" s="48">
        <v>7219.79</v>
      </c>
      <c r="I849" s="48">
        <v>5009.1099999999997</v>
      </c>
      <c r="J849" s="24">
        <f t="shared" si="26"/>
        <v>5</v>
      </c>
      <c r="K849" s="47">
        <v>5</v>
      </c>
      <c r="L849" s="42">
        <f t="shared" si="27"/>
        <v>2007</v>
      </c>
      <c r="N849"/>
      <c r="O849"/>
      <c r="P849"/>
      <c r="Q849"/>
    </row>
    <row r="850" spans="2:17">
      <c r="B850" s="41">
        <v>1047</v>
      </c>
      <c r="C850" s="24" t="s">
        <v>21</v>
      </c>
      <c r="D850" s="24" t="s">
        <v>875</v>
      </c>
      <c r="E850" s="25">
        <v>39580</v>
      </c>
      <c r="F850" s="49">
        <v>8239.16</v>
      </c>
      <c r="G850" s="48">
        <v>7727.88</v>
      </c>
      <c r="H850" s="48">
        <v>5319.83</v>
      </c>
      <c r="I850" s="48">
        <v>4795.09</v>
      </c>
      <c r="J850" s="24">
        <f t="shared" si="26"/>
        <v>5</v>
      </c>
      <c r="K850" s="47">
        <v>4</v>
      </c>
      <c r="L850" s="42">
        <f t="shared" si="27"/>
        <v>2008</v>
      </c>
      <c r="N850"/>
      <c r="O850"/>
      <c r="P850"/>
      <c r="Q850"/>
    </row>
    <row r="851" spans="2:17">
      <c r="B851" s="41">
        <v>462</v>
      </c>
      <c r="C851" s="24" t="s">
        <v>23</v>
      </c>
      <c r="D851" s="24" t="s">
        <v>876</v>
      </c>
      <c r="E851" s="25">
        <v>39603</v>
      </c>
      <c r="F851" s="49">
        <v>5677.55</v>
      </c>
      <c r="G851" s="48">
        <v>7107.63</v>
      </c>
      <c r="H851" s="48">
        <v>2188.6799999999998</v>
      </c>
      <c r="I851" s="48">
        <v>6485.78</v>
      </c>
      <c r="J851" s="24">
        <f t="shared" si="26"/>
        <v>6</v>
      </c>
      <c r="K851" s="47">
        <v>1</v>
      </c>
      <c r="L851" s="42">
        <f t="shared" si="27"/>
        <v>2008</v>
      </c>
      <c r="N851"/>
      <c r="O851"/>
      <c r="P851"/>
      <c r="Q851"/>
    </row>
    <row r="852" spans="2:17">
      <c r="B852" s="41">
        <v>670</v>
      </c>
      <c r="C852" s="24" t="s">
        <v>22</v>
      </c>
      <c r="D852" s="24" t="s">
        <v>877</v>
      </c>
      <c r="E852" s="25">
        <v>39748</v>
      </c>
      <c r="F852" s="49">
        <v>1222.6600000000001</v>
      </c>
      <c r="G852" s="48">
        <v>4398.3900000000003</v>
      </c>
      <c r="H852" s="48">
        <v>6912.87</v>
      </c>
      <c r="I852" s="48">
        <v>7963.33</v>
      </c>
      <c r="J852" s="24">
        <f t="shared" si="26"/>
        <v>10</v>
      </c>
      <c r="K852" s="47">
        <v>6</v>
      </c>
      <c r="L852" s="42">
        <f t="shared" si="27"/>
        <v>2008</v>
      </c>
      <c r="N852"/>
      <c r="O852"/>
      <c r="P852"/>
      <c r="Q852"/>
    </row>
    <row r="853" spans="2:17">
      <c r="B853" s="41">
        <v>1090</v>
      </c>
      <c r="C853" s="24" t="s">
        <v>24</v>
      </c>
      <c r="D853" s="24" t="s">
        <v>878</v>
      </c>
      <c r="E853" s="25">
        <v>39396</v>
      </c>
      <c r="F853" s="49">
        <v>9840.81</v>
      </c>
      <c r="G853" s="48">
        <v>5111.28</v>
      </c>
      <c r="H853" s="48">
        <v>5797.83</v>
      </c>
      <c r="I853" s="48">
        <v>4443.8900000000003</v>
      </c>
      <c r="J853" s="24">
        <f t="shared" si="26"/>
        <v>11</v>
      </c>
      <c r="K853" s="47">
        <v>5</v>
      </c>
      <c r="L853" s="42">
        <f t="shared" si="27"/>
        <v>2007</v>
      </c>
      <c r="N853"/>
      <c r="O853"/>
      <c r="P853"/>
      <c r="Q853"/>
    </row>
    <row r="854" spans="2:17">
      <c r="B854" s="41">
        <v>993</v>
      </c>
      <c r="C854" s="24" t="s">
        <v>23</v>
      </c>
      <c r="D854" s="24" t="s">
        <v>879</v>
      </c>
      <c r="E854" s="25">
        <v>39600</v>
      </c>
      <c r="F854" s="49">
        <v>9724.58</v>
      </c>
      <c r="G854" s="48">
        <v>7001.06</v>
      </c>
      <c r="H854" s="48">
        <v>5116.6000000000004</v>
      </c>
      <c r="I854" s="48">
        <v>4877.29</v>
      </c>
      <c r="J854" s="24">
        <f t="shared" si="26"/>
        <v>6</v>
      </c>
      <c r="K854" s="47">
        <v>8</v>
      </c>
      <c r="L854" s="42">
        <f t="shared" si="27"/>
        <v>2008</v>
      </c>
      <c r="N854"/>
      <c r="O854"/>
      <c r="P854"/>
      <c r="Q854"/>
    </row>
    <row r="855" spans="2:17">
      <c r="B855" s="41">
        <v>1195</v>
      </c>
      <c r="C855" s="24" t="s">
        <v>20</v>
      </c>
      <c r="D855" s="24" t="s">
        <v>880</v>
      </c>
      <c r="E855" s="25">
        <v>39206</v>
      </c>
      <c r="F855" s="49">
        <v>1416.13</v>
      </c>
      <c r="G855" s="48">
        <v>1864.21</v>
      </c>
      <c r="H855" s="48">
        <v>1655.62</v>
      </c>
      <c r="I855" s="48">
        <v>7092.64</v>
      </c>
      <c r="J855" s="24">
        <f t="shared" si="26"/>
        <v>5</v>
      </c>
      <c r="K855" s="47">
        <v>2</v>
      </c>
      <c r="L855" s="42">
        <f t="shared" si="27"/>
        <v>2007</v>
      </c>
      <c r="N855"/>
      <c r="O855"/>
      <c r="P855"/>
      <c r="Q855"/>
    </row>
    <row r="856" spans="2:17">
      <c r="B856" s="41">
        <v>955</v>
      </c>
      <c r="C856" s="24" t="s">
        <v>20</v>
      </c>
      <c r="D856" s="24" t="s">
        <v>881</v>
      </c>
      <c r="E856" s="25">
        <v>39218</v>
      </c>
      <c r="F856" s="49">
        <v>3566.62</v>
      </c>
      <c r="G856" s="48">
        <v>722.62</v>
      </c>
      <c r="H856" s="48">
        <v>5131.33</v>
      </c>
      <c r="I856" s="48">
        <v>7535.79</v>
      </c>
      <c r="J856" s="24">
        <f t="shared" si="26"/>
        <v>5</v>
      </c>
      <c r="K856" s="47">
        <v>3</v>
      </c>
      <c r="L856" s="42">
        <f t="shared" si="27"/>
        <v>2007</v>
      </c>
      <c r="N856"/>
      <c r="O856"/>
      <c r="P856"/>
      <c r="Q856"/>
    </row>
    <row r="857" spans="2:17">
      <c r="B857" s="41">
        <v>77</v>
      </c>
      <c r="C857" s="24" t="s">
        <v>24</v>
      </c>
      <c r="D857" s="24" t="s">
        <v>882</v>
      </c>
      <c r="E857" s="25">
        <v>39550</v>
      </c>
      <c r="F857" s="49">
        <v>4281.3999999999996</v>
      </c>
      <c r="G857" s="48">
        <v>7069.06</v>
      </c>
      <c r="H857" s="48">
        <v>2929.96</v>
      </c>
      <c r="I857" s="48">
        <v>9996.7900000000009</v>
      </c>
      <c r="J857" s="24">
        <f t="shared" si="26"/>
        <v>4</v>
      </c>
      <c r="K857" s="47">
        <v>4</v>
      </c>
      <c r="L857" s="42">
        <f t="shared" si="27"/>
        <v>2008</v>
      </c>
      <c r="N857"/>
      <c r="O857"/>
      <c r="P857"/>
      <c r="Q857"/>
    </row>
    <row r="858" spans="2:17">
      <c r="B858" s="41">
        <v>961</v>
      </c>
      <c r="C858" s="24" t="s">
        <v>21</v>
      </c>
      <c r="D858" s="24" t="s">
        <v>883</v>
      </c>
      <c r="E858" s="25">
        <v>39276</v>
      </c>
      <c r="F858" s="49">
        <v>3400.9</v>
      </c>
      <c r="G858" s="48">
        <v>5819.87</v>
      </c>
      <c r="H858" s="48">
        <v>7042.96</v>
      </c>
      <c r="I858" s="48">
        <v>7237.58</v>
      </c>
      <c r="J858" s="24">
        <f t="shared" si="26"/>
        <v>7</v>
      </c>
      <c r="K858" s="47">
        <v>9</v>
      </c>
      <c r="L858" s="42">
        <f t="shared" si="27"/>
        <v>2007</v>
      </c>
      <c r="N858"/>
      <c r="O858"/>
      <c r="P858"/>
      <c r="Q858"/>
    </row>
    <row r="859" spans="2:17">
      <c r="B859" s="41">
        <v>613</v>
      </c>
      <c r="C859" s="24" t="s">
        <v>23</v>
      </c>
      <c r="D859" s="24" t="s">
        <v>884</v>
      </c>
      <c r="E859" s="25">
        <v>39461</v>
      </c>
      <c r="F859" s="49">
        <v>9305.5300000000007</v>
      </c>
      <c r="G859" s="48">
        <v>2348.9299999999998</v>
      </c>
      <c r="H859" s="48">
        <v>7673.77</v>
      </c>
      <c r="I859" s="48">
        <v>7657.07</v>
      </c>
      <c r="J859" s="24">
        <f t="shared" si="26"/>
        <v>1</v>
      </c>
      <c r="K859" s="47">
        <v>9</v>
      </c>
      <c r="L859" s="42">
        <f t="shared" si="27"/>
        <v>2008</v>
      </c>
      <c r="N859"/>
      <c r="O859"/>
      <c r="P859"/>
      <c r="Q859"/>
    </row>
    <row r="860" spans="2:17">
      <c r="B860" s="41">
        <v>666</v>
      </c>
      <c r="C860" s="24" t="s">
        <v>21</v>
      </c>
      <c r="D860" s="24" t="s">
        <v>885</v>
      </c>
      <c r="E860" s="25">
        <v>39576</v>
      </c>
      <c r="F860" s="49">
        <v>2547.85</v>
      </c>
      <c r="G860" s="48">
        <v>2623.19</v>
      </c>
      <c r="H860" s="48">
        <v>9274.51</v>
      </c>
      <c r="I860" s="48">
        <v>8867.56</v>
      </c>
      <c r="J860" s="24">
        <f t="shared" si="26"/>
        <v>5</v>
      </c>
      <c r="K860" s="47">
        <v>4</v>
      </c>
      <c r="L860" s="42">
        <f t="shared" si="27"/>
        <v>2008</v>
      </c>
      <c r="N860"/>
      <c r="O860"/>
      <c r="P860"/>
      <c r="Q860"/>
    </row>
    <row r="861" spans="2:17">
      <c r="B861" s="41">
        <v>392</v>
      </c>
      <c r="C861" s="24" t="s">
        <v>23</v>
      </c>
      <c r="D861" s="24" t="s">
        <v>886</v>
      </c>
      <c r="E861" s="25">
        <v>39231</v>
      </c>
      <c r="F861" s="49">
        <v>588.98</v>
      </c>
      <c r="G861" s="48">
        <v>8656.69</v>
      </c>
      <c r="H861" s="48">
        <v>4274.01</v>
      </c>
      <c r="I861" s="48">
        <v>1542.77</v>
      </c>
      <c r="J861" s="24">
        <f t="shared" si="26"/>
        <v>5</v>
      </c>
      <c r="K861" s="47">
        <v>5</v>
      </c>
      <c r="L861" s="42">
        <f t="shared" si="27"/>
        <v>2007</v>
      </c>
      <c r="N861"/>
      <c r="O861"/>
      <c r="P861"/>
      <c r="Q861"/>
    </row>
    <row r="862" spans="2:17">
      <c r="B862" s="41">
        <v>213</v>
      </c>
      <c r="C862" s="24" t="s">
        <v>20</v>
      </c>
      <c r="D862" s="24" t="s">
        <v>887</v>
      </c>
      <c r="E862" s="25">
        <v>39580</v>
      </c>
      <c r="F862" s="49">
        <v>6710.81</v>
      </c>
      <c r="G862" s="48">
        <v>9641.18</v>
      </c>
      <c r="H862" s="48">
        <v>8935.2000000000007</v>
      </c>
      <c r="I862" s="48">
        <v>4686.97</v>
      </c>
      <c r="J862" s="24">
        <f t="shared" si="26"/>
        <v>5</v>
      </c>
      <c r="K862" s="47">
        <v>6</v>
      </c>
      <c r="L862" s="42">
        <f t="shared" si="27"/>
        <v>2008</v>
      </c>
      <c r="N862"/>
      <c r="O862"/>
      <c r="P862"/>
      <c r="Q862"/>
    </row>
    <row r="863" spans="2:17">
      <c r="B863" s="41">
        <v>794</v>
      </c>
      <c r="C863" s="24" t="s">
        <v>22</v>
      </c>
      <c r="D863" s="24" t="s">
        <v>888</v>
      </c>
      <c r="E863" s="25">
        <v>39309</v>
      </c>
      <c r="F863" s="49">
        <v>6330.48</v>
      </c>
      <c r="G863" s="48">
        <v>5067.72</v>
      </c>
      <c r="H863" s="48">
        <v>4806.84</v>
      </c>
      <c r="I863" s="48">
        <v>2328.89</v>
      </c>
      <c r="J863" s="24">
        <f t="shared" si="26"/>
        <v>8</v>
      </c>
      <c r="K863" s="47">
        <v>2</v>
      </c>
      <c r="L863" s="42">
        <f t="shared" si="27"/>
        <v>2007</v>
      </c>
      <c r="N863"/>
      <c r="O863"/>
      <c r="P863"/>
      <c r="Q863"/>
    </row>
    <row r="864" spans="2:17">
      <c r="B864" s="41">
        <v>682</v>
      </c>
      <c r="C864" s="24" t="s">
        <v>22</v>
      </c>
      <c r="D864" s="24" t="s">
        <v>889</v>
      </c>
      <c r="E864" s="25">
        <v>39273</v>
      </c>
      <c r="F864" s="49">
        <v>3859.77</v>
      </c>
      <c r="G864" s="48">
        <v>5166.25</v>
      </c>
      <c r="H864" s="48">
        <v>2020.07</v>
      </c>
      <c r="I864" s="48">
        <v>2419.6799999999998</v>
      </c>
      <c r="J864" s="24">
        <f t="shared" si="26"/>
        <v>7</v>
      </c>
      <c r="K864" s="47">
        <v>8</v>
      </c>
      <c r="L864" s="42">
        <f t="shared" si="27"/>
        <v>2007</v>
      </c>
      <c r="N864"/>
      <c r="O864"/>
      <c r="P864"/>
      <c r="Q864"/>
    </row>
    <row r="865" spans="2:17">
      <c r="B865" s="41">
        <v>1228</v>
      </c>
      <c r="C865" s="24" t="s">
        <v>20</v>
      </c>
      <c r="D865" s="24" t="s">
        <v>890</v>
      </c>
      <c r="E865" s="25">
        <v>39515</v>
      </c>
      <c r="F865" s="49">
        <v>2217.52</v>
      </c>
      <c r="G865" s="48">
        <v>6730.64</v>
      </c>
      <c r="H865" s="48">
        <v>4759.53</v>
      </c>
      <c r="I865" s="48">
        <v>8994.51</v>
      </c>
      <c r="J865" s="24">
        <f t="shared" si="26"/>
        <v>3</v>
      </c>
      <c r="K865" s="47">
        <v>9</v>
      </c>
      <c r="L865" s="42">
        <f t="shared" si="27"/>
        <v>2008</v>
      </c>
      <c r="N865"/>
      <c r="O865"/>
      <c r="P865"/>
      <c r="Q865"/>
    </row>
    <row r="866" spans="2:17">
      <c r="B866" s="41">
        <v>1053</v>
      </c>
      <c r="C866" s="24" t="s">
        <v>23</v>
      </c>
      <c r="D866" s="24" t="s">
        <v>891</v>
      </c>
      <c r="E866" s="25">
        <v>39680</v>
      </c>
      <c r="F866" s="49">
        <v>7554.01</v>
      </c>
      <c r="G866" s="48">
        <v>1705.39</v>
      </c>
      <c r="H866" s="48">
        <v>5119.12</v>
      </c>
      <c r="I866" s="48">
        <v>9777.0499999999993</v>
      </c>
      <c r="J866" s="24">
        <f t="shared" si="26"/>
        <v>8</v>
      </c>
      <c r="K866" s="47">
        <v>2</v>
      </c>
      <c r="L866" s="42">
        <f t="shared" si="27"/>
        <v>2008</v>
      </c>
      <c r="N866"/>
      <c r="O866"/>
      <c r="P866"/>
      <c r="Q866"/>
    </row>
    <row r="867" spans="2:17">
      <c r="B867" s="41">
        <v>453</v>
      </c>
      <c r="C867" s="24" t="s">
        <v>23</v>
      </c>
      <c r="D867" s="24" t="s">
        <v>892</v>
      </c>
      <c r="E867" s="25">
        <v>39397</v>
      </c>
      <c r="F867" s="49">
        <v>4680.47</v>
      </c>
      <c r="G867" s="48">
        <v>683.29</v>
      </c>
      <c r="H867" s="48">
        <v>774.32</v>
      </c>
      <c r="I867" s="48">
        <v>6382.25</v>
      </c>
      <c r="J867" s="24">
        <f t="shared" si="26"/>
        <v>11</v>
      </c>
      <c r="K867" s="47">
        <v>2</v>
      </c>
      <c r="L867" s="42">
        <f t="shared" si="27"/>
        <v>2007</v>
      </c>
      <c r="N867"/>
      <c r="O867"/>
      <c r="P867"/>
      <c r="Q867"/>
    </row>
    <row r="868" spans="2:17">
      <c r="B868" s="41">
        <v>35</v>
      </c>
      <c r="C868" s="24" t="s">
        <v>22</v>
      </c>
      <c r="D868" s="24" t="s">
        <v>893</v>
      </c>
      <c r="E868" s="25">
        <v>39772</v>
      </c>
      <c r="F868" s="49">
        <v>8259.6299999999992</v>
      </c>
      <c r="G868" s="48">
        <v>5655.26</v>
      </c>
      <c r="H868" s="48">
        <v>6954.53</v>
      </c>
      <c r="I868" s="48">
        <v>6139.16</v>
      </c>
      <c r="J868" s="24">
        <f t="shared" si="26"/>
        <v>11</v>
      </c>
      <c r="K868" s="47">
        <v>5</v>
      </c>
      <c r="L868" s="42">
        <f t="shared" si="27"/>
        <v>2008</v>
      </c>
      <c r="N868"/>
      <c r="O868"/>
      <c r="P868"/>
      <c r="Q868"/>
    </row>
    <row r="869" spans="2:17">
      <c r="B869" s="41">
        <v>908</v>
      </c>
      <c r="C869" s="24" t="s">
        <v>20</v>
      </c>
      <c r="D869" s="24" t="s">
        <v>894</v>
      </c>
      <c r="E869" s="25">
        <v>39234</v>
      </c>
      <c r="F869" s="49">
        <v>2885.52</v>
      </c>
      <c r="G869" s="48">
        <v>5052.32</v>
      </c>
      <c r="H869" s="48">
        <v>3271.66</v>
      </c>
      <c r="I869" s="48">
        <v>5634.12</v>
      </c>
      <c r="J869" s="24">
        <f t="shared" si="26"/>
        <v>6</v>
      </c>
      <c r="K869" s="47">
        <v>5</v>
      </c>
      <c r="L869" s="42">
        <f t="shared" si="27"/>
        <v>2007</v>
      </c>
      <c r="N869"/>
      <c r="O869"/>
      <c r="P869"/>
      <c r="Q869"/>
    </row>
    <row r="870" spans="2:17">
      <c r="B870" s="41">
        <v>1052</v>
      </c>
      <c r="C870" s="24" t="s">
        <v>20</v>
      </c>
      <c r="D870" s="24" t="s">
        <v>895</v>
      </c>
      <c r="E870" s="25">
        <v>39770</v>
      </c>
      <c r="F870" s="49">
        <v>9337.26</v>
      </c>
      <c r="G870" s="48">
        <v>4787.01</v>
      </c>
      <c r="H870" s="48">
        <v>8792.57</v>
      </c>
      <c r="I870" s="48">
        <v>2292.6999999999998</v>
      </c>
      <c r="J870" s="24">
        <f t="shared" si="26"/>
        <v>11</v>
      </c>
      <c r="K870" s="47">
        <v>9</v>
      </c>
      <c r="L870" s="42">
        <f t="shared" si="27"/>
        <v>2008</v>
      </c>
      <c r="N870"/>
      <c r="O870"/>
      <c r="P870"/>
      <c r="Q870"/>
    </row>
    <row r="871" spans="2:17">
      <c r="B871" s="41">
        <v>122</v>
      </c>
      <c r="C871" s="24" t="s">
        <v>20</v>
      </c>
      <c r="D871" s="24" t="s">
        <v>896</v>
      </c>
      <c r="E871" s="25">
        <v>39126</v>
      </c>
      <c r="F871" s="49">
        <v>1494.78</v>
      </c>
      <c r="G871" s="48">
        <v>2205.17</v>
      </c>
      <c r="H871" s="48">
        <v>4080.07</v>
      </c>
      <c r="I871" s="48">
        <v>841.94</v>
      </c>
      <c r="J871" s="24">
        <f t="shared" si="26"/>
        <v>2</v>
      </c>
      <c r="K871" s="47">
        <v>3</v>
      </c>
      <c r="L871" s="42">
        <f t="shared" si="27"/>
        <v>2007</v>
      </c>
      <c r="N871"/>
      <c r="O871"/>
      <c r="P871"/>
      <c r="Q871"/>
    </row>
    <row r="872" spans="2:17">
      <c r="B872" s="41">
        <v>401</v>
      </c>
      <c r="C872" s="24" t="s">
        <v>22</v>
      </c>
      <c r="D872" s="24" t="s">
        <v>897</v>
      </c>
      <c r="E872" s="25">
        <v>39698</v>
      </c>
      <c r="F872" s="49">
        <v>7696.06</v>
      </c>
      <c r="G872" s="48">
        <v>3978.97</v>
      </c>
      <c r="H872" s="48">
        <v>2018.03</v>
      </c>
      <c r="I872" s="48">
        <v>7102.91</v>
      </c>
      <c r="J872" s="24">
        <f t="shared" si="26"/>
        <v>9</v>
      </c>
      <c r="K872" s="47">
        <v>2</v>
      </c>
      <c r="L872" s="42">
        <f t="shared" si="27"/>
        <v>2008</v>
      </c>
      <c r="N872"/>
      <c r="O872"/>
      <c r="P872"/>
      <c r="Q872"/>
    </row>
    <row r="873" spans="2:17">
      <c r="B873" s="41">
        <v>846</v>
      </c>
      <c r="C873" s="24" t="s">
        <v>21</v>
      </c>
      <c r="D873" s="24" t="s">
        <v>898</v>
      </c>
      <c r="E873" s="25">
        <v>39606</v>
      </c>
      <c r="F873" s="49">
        <v>8582.3799999999992</v>
      </c>
      <c r="G873" s="48">
        <v>8692.39</v>
      </c>
      <c r="H873" s="48">
        <v>9425.73</v>
      </c>
      <c r="I873" s="48">
        <v>3184.14</v>
      </c>
      <c r="J873" s="24">
        <f t="shared" si="26"/>
        <v>6</v>
      </c>
      <c r="K873" s="47">
        <v>3</v>
      </c>
      <c r="L873" s="42">
        <f t="shared" si="27"/>
        <v>2008</v>
      </c>
      <c r="N873"/>
      <c r="O873"/>
      <c r="P873"/>
      <c r="Q873"/>
    </row>
    <row r="874" spans="2:17">
      <c r="B874" s="41">
        <v>686</v>
      </c>
      <c r="C874" s="24" t="s">
        <v>21</v>
      </c>
      <c r="D874" s="24" t="s">
        <v>899</v>
      </c>
      <c r="E874" s="25">
        <v>39563</v>
      </c>
      <c r="F874" s="49">
        <v>7204.53</v>
      </c>
      <c r="G874" s="48">
        <v>1554.59</v>
      </c>
      <c r="H874" s="48">
        <v>8125.45</v>
      </c>
      <c r="I874" s="48">
        <v>6048.76</v>
      </c>
      <c r="J874" s="24">
        <f t="shared" si="26"/>
        <v>4</v>
      </c>
      <c r="K874" s="47">
        <v>2</v>
      </c>
      <c r="L874" s="42">
        <f t="shared" si="27"/>
        <v>2008</v>
      </c>
      <c r="N874"/>
      <c r="O874"/>
      <c r="P874"/>
      <c r="Q874"/>
    </row>
    <row r="875" spans="2:17">
      <c r="B875" s="41">
        <v>1001</v>
      </c>
      <c r="C875" s="24" t="s">
        <v>21</v>
      </c>
      <c r="D875" s="24" t="s">
        <v>900</v>
      </c>
      <c r="E875" s="25">
        <v>39172</v>
      </c>
      <c r="F875" s="49">
        <v>93.31</v>
      </c>
      <c r="G875" s="48">
        <v>1387.74</v>
      </c>
      <c r="H875" s="48">
        <v>699.93</v>
      </c>
      <c r="I875" s="48">
        <v>498.61</v>
      </c>
      <c r="J875" s="24">
        <f t="shared" si="26"/>
        <v>3</v>
      </c>
      <c r="K875" s="47">
        <v>6</v>
      </c>
      <c r="L875" s="42">
        <f t="shared" si="27"/>
        <v>2007</v>
      </c>
      <c r="N875"/>
      <c r="O875"/>
      <c r="P875"/>
      <c r="Q875"/>
    </row>
    <row r="876" spans="2:17">
      <c r="B876" s="41">
        <v>859</v>
      </c>
      <c r="C876" s="24" t="s">
        <v>21</v>
      </c>
      <c r="D876" s="24" t="s">
        <v>901</v>
      </c>
      <c r="E876" s="25">
        <v>39368</v>
      </c>
      <c r="F876" s="49">
        <v>8593.69</v>
      </c>
      <c r="G876" s="48">
        <v>1990.99</v>
      </c>
      <c r="H876" s="48">
        <v>781.52</v>
      </c>
      <c r="I876" s="48">
        <v>224.93</v>
      </c>
      <c r="J876" s="24">
        <f t="shared" si="26"/>
        <v>10</v>
      </c>
      <c r="K876" s="47">
        <v>9</v>
      </c>
      <c r="L876" s="42">
        <f t="shared" si="27"/>
        <v>2007</v>
      </c>
      <c r="N876"/>
      <c r="O876"/>
      <c r="P876"/>
      <c r="Q876"/>
    </row>
    <row r="877" spans="2:17">
      <c r="B877" s="41">
        <v>978</v>
      </c>
      <c r="C877" s="24" t="s">
        <v>20</v>
      </c>
      <c r="D877" s="24" t="s">
        <v>902</v>
      </c>
      <c r="E877" s="25">
        <v>39731</v>
      </c>
      <c r="F877" s="49">
        <v>6.36</v>
      </c>
      <c r="G877" s="48">
        <v>9343.4599999999991</v>
      </c>
      <c r="H877" s="48">
        <v>3990.98</v>
      </c>
      <c r="I877" s="48">
        <v>599.45000000000005</v>
      </c>
      <c r="J877" s="24">
        <f t="shared" si="26"/>
        <v>10</v>
      </c>
      <c r="K877" s="47">
        <v>9</v>
      </c>
      <c r="L877" s="42">
        <f t="shared" si="27"/>
        <v>2008</v>
      </c>
      <c r="N877"/>
      <c r="O877"/>
      <c r="P877"/>
      <c r="Q877"/>
    </row>
    <row r="878" spans="2:17">
      <c r="B878" s="41">
        <v>1175</v>
      </c>
      <c r="C878" s="24" t="s">
        <v>22</v>
      </c>
      <c r="D878" s="24" t="s">
        <v>903</v>
      </c>
      <c r="E878" s="25">
        <v>39771</v>
      </c>
      <c r="F878" s="49">
        <v>3859.2</v>
      </c>
      <c r="G878" s="48">
        <v>5136.3900000000003</v>
      </c>
      <c r="H878" s="48">
        <v>2409.94</v>
      </c>
      <c r="I878" s="48">
        <v>7834.43</v>
      </c>
      <c r="J878" s="24">
        <f t="shared" si="26"/>
        <v>11</v>
      </c>
      <c r="K878" s="47">
        <v>2</v>
      </c>
      <c r="L878" s="42">
        <f t="shared" si="27"/>
        <v>2008</v>
      </c>
      <c r="N878"/>
      <c r="O878"/>
      <c r="P878"/>
      <c r="Q878"/>
    </row>
    <row r="879" spans="2:17">
      <c r="B879" s="41">
        <v>833</v>
      </c>
      <c r="C879" s="24" t="s">
        <v>21</v>
      </c>
      <c r="D879" s="24" t="s">
        <v>904</v>
      </c>
      <c r="E879" s="25">
        <v>39473</v>
      </c>
      <c r="F879" s="49">
        <v>1485.87</v>
      </c>
      <c r="G879" s="48">
        <v>1245.51</v>
      </c>
      <c r="H879" s="48">
        <v>3453.37</v>
      </c>
      <c r="I879" s="48">
        <v>1569.91</v>
      </c>
      <c r="J879" s="24">
        <f t="shared" si="26"/>
        <v>1</v>
      </c>
      <c r="K879" s="47">
        <v>4</v>
      </c>
      <c r="L879" s="42">
        <f t="shared" si="27"/>
        <v>2008</v>
      </c>
      <c r="N879"/>
      <c r="O879"/>
      <c r="P879"/>
      <c r="Q879"/>
    </row>
    <row r="880" spans="2:17">
      <c r="B880" s="41">
        <v>714</v>
      </c>
      <c r="C880" s="24" t="s">
        <v>20</v>
      </c>
      <c r="D880" s="24" t="s">
        <v>905</v>
      </c>
      <c r="E880" s="25">
        <v>39452</v>
      </c>
      <c r="F880" s="49">
        <v>9478.58</v>
      </c>
      <c r="G880" s="48">
        <v>904.95</v>
      </c>
      <c r="H880" s="48">
        <v>3658.11</v>
      </c>
      <c r="I880" s="48">
        <v>5754.1</v>
      </c>
      <c r="J880" s="24">
        <f t="shared" si="26"/>
        <v>1</v>
      </c>
      <c r="K880" s="47">
        <v>5</v>
      </c>
      <c r="L880" s="42">
        <f t="shared" si="27"/>
        <v>2008</v>
      </c>
      <c r="N880"/>
      <c r="O880"/>
      <c r="P880"/>
      <c r="Q880"/>
    </row>
    <row r="881" spans="2:17">
      <c r="B881" s="41">
        <v>341</v>
      </c>
      <c r="C881" s="24" t="s">
        <v>22</v>
      </c>
      <c r="D881" s="24" t="s">
        <v>906</v>
      </c>
      <c r="E881" s="25">
        <v>39571</v>
      </c>
      <c r="F881" s="49">
        <v>5026.83</v>
      </c>
      <c r="G881" s="48">
        <v>105.19</v>
      </c>
      <c r="H881" s="48">
        <v>5447.64</v>
      </c>
      <c r="I881" s="48">
        <v>9445.6299999999992</v>
      </c>
      <c r="J881" s="24">
        <f t="shared" si="26"/>
        <v>5</v>
      </c>
      <c r="K881" s="47">
        <v>8</v>
      </c>
      <c r="L881" s="42">
        <f t="shared" si="27"/>
        <v>2008</v>
      </c>
      <c r="N881"/>
      <c r="O881"/>
      <c r="P881"/>
      <c r="Q881"/>
    </row>
    <row r="882" spans="2:17">
      <c r="B882" s="41">
        <v>627</v>
      </c>
      <c r="C882" s="24" t="s">
        <v>23</v>
      </c>
      <c r="D882" s="24" t="s">
        <v>907</v>
      </c>
      <c r="E882" s="25">
        <v>39187</v>
      </c>
      <c r="F882" s="49">
        <v>1576.82</v>
      </c>
      <c r="G882" s="48">
        <v>4554.1400000000003</v>
      </c>
      <c r="H882" s="48">
        <v>6448.48</v>
      </c>
      <c r="I882" s="48">
        <v>9822.36</v>
      </c>
      <c r="J882" s="24">
        <f t="shared" si="26"/>
        <v>4</v>
      </c>
      <c r="K882" s="47">
        <v>3</v>
      </c>
      <c r="L882" s="42">
        <f t="shared" si="27"/>
        <v>2007</v>
      </c>
      <c r="N882"/>
      <c r="O882"/>
      <c r="P882"/>
      <c r="Q882"/>
    </row>
    <row r="883" spans="2:17">
      <c r="B883" s="41">
        <v>1010</v>
      </c>
      <c r="C883" s="24" t="s">
        <v>24</v>
      </c>
      <c r="D883" s="24" t="s">
        <v>908</v>
      </c>
      <c r="E883" s="25">
        <v>39403</v>
      </c>
      <c r="F883" s="49">
        <v>81.319999999999993</v>
      </c>
      <c r="G883" s="48">
        <v>1519.84</v>
      </c>
      <c r="H883" s="48">
        <v>5509.3</v>
      </c>
      <c r="I883" s="48">
        <v>7943.93</v>
      </c>
      <c r="J883" s="24">
        <f t="shared" si="26"/>
        <v>11</v>
      </c>
      <c r="K883" s="47">
        <v>4</v>
      </c>
      <c r="L883" s="42">
        <f t="shared" si="27"/>
        <v>2007</v>
      </c>
      <c r="N883"/>
      <c r="O883"/>
      <c r="P883"/>
      <c r="Q883"/>
    </row>
    <row r="884" spans="2:17">
      <c r="B884" s="41">
        <v>751</v>
      </c>
      <c r="C884" s="24" t="s">
        <v>24</v>
      </c>
      <c r="D884" s="24" t="s">
        <v>909</v>
      </c>
      <c r="E884" s="25">
        <v>39167</v>
      </c>
      <c r="F884" s="49">
        <v>5454.26</v>
      </c>
      <c r="G884" s="48">
        <v>2774.81</v>
      </c>
      <c r="H884" s="48">
        <v>4437.12</v>
      </c>
      <c r="I884" s="48">
        <v>9056.94</v>
      </c>
      <c r="J884" s="24">
        <f t="shared" si="26"/>
        <v>3</v>
      </c>
      <c r="K884" s="47">
        <v>8</v>
      </c>
      <c r="L884" s="42">
        <f t="shared" si="27"/>
        <v>2007</v>
      </c>
      <c r="N884"/>
      <c r="O884"/>
      <c r="P884"/>
      <c r="Q884"/>
    </row>
    <row r="885" spans="2:17">
      <c r="B885" s="41">
        <v>268</v>
      </c>
      <c r="C885" s="24" t="s">
        <v>24</v>
      </c>
      <c r="D885" s="24" t="s">
        <v>910</v>
      </c>
      <c r="E885" s="25">
        <v>39472</v>
      </c>
      <c r="F885" s="49">
        <v>6277.52</v>
      </c>
      <c r="G885" s="48">
        <v>395.69</v>
      </c>
      <c r="H885" s="48">
        <v>8578.66</v>
      </c>
      <c r="I885" s="48">
        <v>5263.93</v>
      </c>
      <c r="J885" s="24">
        <f t="shared" si="26"/>
        <v>1</v>
      </c>
      <c r="K885" s="47">
        <v>1</v>
      </c>
      <c r="L885" s="42">
        <f t="shared" si="27"/>
        <v>2008</v>
      </c>
      <c r="N885"/>
      <c r="O885"/>
      <c r="P885"/>
      <c r="Q885"/>
    </row>
    <row r="886" spans="2:17">
      <c r="B886" s="41">
        <v>515</v>
      </c>
      <c r="C886" s="24" t="s">
        <v>21</v>
      </c>
      <c r="D886" s="24" t="s">
        <v>911</v>
      </c>
      <c r="E886" s="25">
        <v>39493</v>
      </c>
      <c r="F886" s="49">
        <v>1780.54</v>
      </c>
      <c r="G886" s="48">
        <v>2462.4</v>
      </c>
      <c r="H886" s="48">
        <v>2425.23</v>
      </c>
      <c r="I886" s="48">
        <v>7914.86</v>
      </c>
      <c r="J886" s="24">
        <f t="shared" si="26"/>
        <v>2</v>
      </c>
      <c r="K886" s="47">
        <v>7</v>
      </c>
      <c r="L886" s="42">
        <f t="shared" si="27"/>
        <v>2008</v>
      </c>
      <c r="N886"/>
      <c r="O886"/>
      <c r="P886"/>
      <c r="Q886"/>
    </row>
    <row r="887" spans="2:17">
      <c r="B887" s="41">
        <v>1148</v>
      </c>
      <c r="C887" s="24" t="s">
        <v>20</v>
      </c>
      <c r="D887" s="24" t="s">
        <v>912</v>
      </c>
      <c r="E887" s="25">
        <v>39692</v>
      </c>
      <c r="F887" s="49">
        <v>3806.3</v>
      </c>
      <c r="G887" s="48">
        <v>7356.63</v>
      </c>
      <c r="H887" s="48">
        <v>1923.55</v>
      </c>
      <c r="I887" s="48">
        <v>9051.0400000000009</v>
      </c>
      <c r="J887" s="24">
        <f t="shared" si="26"/>
        <v>9</v>
      </c>
      <c r="K887" s="47">
        <v>7</v>
      </c>
      <c r="L887" s="42">
        <f t="shared" si="27"/>
        <v>2008</v>
      </c>
      <c r="N887"/>
      <c r="O887"/>
      <c r="P887"/>
      <c r="Q887"/>
    </row>
    <row r="888" spans="2:17">
      <c r="B888" s="41">
        <v>689</v>
      </c>
      <c r="C888" s="24" t="s">
        <v>24</v>
      </c>
      <c r="D888" s="24" t="s">
        <v>913</v>
      </c>
      <c r="E888" s="25">
        <v>39677</v>
      </c>
      <c r="F888" s="49">
        <v>8302.2000000000007</v>
      </c>
      <c r="G888" s="48">
        <v>5178.79</v>
      </c>
      <c r="H888" s="48">
        <v>5474.66</v>
      </c>
      <c r="I888" s="48">
        <v>1967.32</v>
      </c>
      <c r="J888" s="24">
        <f t="shared" si="26"/>
        <v>8</v>
      </c>
      <c r="K888" s="47">
        <v>4</v>
      </c>
      <c r="L888" s="42">
        <f t="shared" si="27"/>
        <v>2008</v>
      </c>
      <c r="N888"/>
      <c r="O888"/>
      <c r="P888"/>
      <c r="Q888"/>
    </row>
    <row r="889" spans="2:17">
      <c r="B889" s="41">
        <v>331</v>
      </c>
      <c r="C889" s="24" t="s">
        <v>23</v>
      </c>
      <c r="D889" s="24" t="s">
        <v>914</v>
      </c>
      <c r="E889" s="25">
        <v>39255</v>
      </c>
      <c r="F889" s="49">
        <v>2670.44</v>
      </c>
      <c r="G889" s="48">
        <v>1142.1199999999999</v>
      </c>
      <c r="H889" s="48">
        <v>5396.83</v>
      </c>
      <c r="I889" s="48">
        <v>7760.8</v>
      </c>
      <c r="J889" s="24">
        <f t="shared" si="26"/>
        <v>6</v>
      </c>
      <c r="K889" s="47">
        <v>8</v>
      </c>
      <c r="L889" s="42">
        <f t="shared" si="27"/>
        <v>2007</v>
      </c>
      <c r="N889"/>
      <c r="O889"/>
      <c r="P889"/>
      <c r="Q889"/>
    </row>
    <row r="890" spans="2:17">
      <c r="B890" s="41">
        <v>353</v>
      </c>
      <c r="C890" s="24" t="s">
        <v>23</v>
      </c>
      <c r="D890" s="24" t="s">
        <v>915</v>
      </c>
      <c r="E890" s="25">
        <v>39464</v>
      </c>
      <c r="F890" s="49">
        <v>4235.0200000000004</v>
      </c>
      <c r="G890" s="48">
        <v>6045.71</v>
      </c>
      <c r="H890" s="48">
        <v>7387.58</v>
      </c>
      <c r="I890" s="48">
        <v>6572.78</v>
      </c>
      <c r="J890" s="24">
        <f t="shared" si="26"/>
        <v>1</v>
      </c>
      <c r="K890" s="47">
        <v>8</v>
      </c>
      <c r="L890" s="42">
        <f t="shared" si="27"/>
        <v>2008</v>
      </c>
      <c r="N890"/>
      <c r="O890"/>
      <c r="P890"/>
      <c r="Q890"/>
    </row>
    <row r="891" spans="2:17">
      <c r="B891" s="41">
        <v>661</v>
      </c>
      <c r="C891" s="24" t="s">
        <v>22</v>
      </c>
      <c r="D891" s="24" t="s">
        <v>916</v>
      </c>
      <c r="E891" s="25">
        <v>39712</v>
      </c>
      <c r="F891" s="49">
        <v>9415.14</v>
      </c>
      <c r="G891" s="48">
        <v>3468.79</v>
      </c>
      <c r="H891" s="48">
        <v>6311.34</v>
      </c>
      <c r="I891" s="48">
        <v>1115.43</v>
      </c>
      <c r="J891" s="24">
        <f t="shared" si="26"/>
        <v>9</v>
      </c>
      <c r="K891" s="47">
        <v>5</v>
      </c>
      <c r="L891" s="42">
        <f t="shared" si="27"/>
        <v>2008</v>
      </c>
      <c r="N891"/>
      <c r="O891"/>
      <c r="P891"/>
      <c r="Q891"/>
    </row>
    <row r="892" spans="2:17">
      <c r="B892" s="41">
        <v>1265</v>
      </c>
      <c r="C892" s="24" t="s">
        <v>23</v>
      </c>
      <c r="D892" s="24" t="s">
        <v>917</v>
      </c>
      <c r="E892" s="25">
        <v>39133</v>
      </c>
      <c r="F892" s="49">
        <v>4181.9799999999996</v>
      </c>
      <c r="G892" s="48">
        <v>7012.55</v>
      </c>
      <c r="H892" s="48">
        <v>5421.29</v>
      </c>
      <c r="I892" s="48">
        <v>6673.61</v>
      </c>
      <c r="J892" s="24">
        <f t="shared" si="26"/>
        <v>2</v>
      </c>
      <c r="K892" s="47">
        <v>3</v>
      </c>
      <c r="L892" s="42">
        <f t="shared" si="27"/>
        <v>2007</v>
      </c>
      <c r="N892"/>
      <c r="O892"/>
      <c r="P892"/>
      <c r="Q892"/>
    </row>
    <row r="893" spans="2:17">
      <c r="B893" s="41">
        <v>108</v>
      </c>
      <c r="C893" s="24" t="s">
        <v>20</v>
      </c>
      <c r="D893" s="24" t="s">
        <v>918</v>
      </c>
      <c r="E893" s="25">
        <v>39516</v>
      </c>
      <c r="F893" s="49">
        <v>639.88</v>
      </c>
      <c r="G893" s="48">
        <v>6970.56</v>
      </c>
      <c r="H893" s="48">
        <v>4798.9399999999996</v>
      </c>
      <c r="I893" s="48">
        <v>9435.7000000000007</v>
      </c>
      <c r="J893" s="24">
        <f t="shared" si="26"/>
        <v>3</v>
      </c>
      <c r="K893" s="47">
        <v>2</v>
      </c>
      <c r="L893" s="42">
        <f t="shared" si="27"/>
        <v>2008</v>
      </c>
      <c r="N893"/>
      <c r="O893"/>
      <c r="P893"/>
      <c r="Q893"/>
    </row>
    <row r="894" spans="2:17">
      <c r="B894" s="41">
        <v>934</v>
      </c>
      <c r="C894" s="24" t="s">
        <v>23</v>
      </c>
      <c r="D894" s="24" t="s">
        <v>919</v>
      </c>
      <c r="E894" s="25">
        <v>39548</v>
      </c>
      <c r="F894" s="49">
        <v>4460.76</v>
      </c>
      <c r="G894" s="48">
        <v>1995.31</v>
      </c>
      <c r="H894" s="48">
        <v>5654.73</v>
      </c>
      <c r="I894" s="48">
        <v>5099.0600000000004</v>
      </c>
      <c r="J894" s="24">
        <f t="shared" si="26"/>
        <v>4</v>
      </c>
      <c r="K894" s="47">
        <v>2</v>
      </c>
      <c r="L894" s="42">
        <f t="shared" si="27"/>
        <v>2008</v>
      </c>
      <c r="N894"/>
      <c r="O894"/>
      <c r="P894"/>
      <c r="Q894"/>
    </row>
    <row r="895" spans="2:17">
      <c r="B895" s="41">
        <v>1168</v>
      </c>
      <c r="C895" s="24" t="s">
        <v>22</v>
      </c>
      <c r="D895" s="24" t="s">
        <v>920</v>
      </c>
      <c r="E895" s="25">
        <v>39524</v>
      </c>
      <c r="F895" s="49">
        <v>6380.69</v>
      </c>
      <c r="G895" s="48">
        <v>9055.3700000000008</v>
      </c>
      <c r="H895" s="48">
        <v>5554.31</v>
      </c>
      <c r="I895" s="48">
        <v>8101.9</v>
      </c>
      <c r="J895" s="24">
        <f t="shared" si="26"/>
        <v>3</v>
      </c>
      <c r="K895" s="47">
        <v>1</v>
      </c>
      <c r="L895" s="42">
        <f t="shared" si="27"/>
        <v>2008</v>
      </c>
      <c r="N895"/>
      <c r="O895"/>
      <c r="P895"/>
      <c r="Q895"/>
    </row>
    <row r="896" spans="2:17">
      <c r="B896" s="41">
        <v>29</v>
      </c>
      <c r="C896" s="24" t="s">
        <v>20</v>
      </c>
      <c r="D896" s="24" t="s">
        <v>921</v>
      </c>
      <c r="E896" s="25">
        <v>39407</v>
      </c>
      <c r="F896" s="49">
        <v>6588.19</v>
      </c>
      <c r="G896" s="48">
        <v>6011.54</v>
      </c>
      <c r="H896" s="48">
        <v>7522.22</v>
      </c>
      <c r="I896" s="48">
        <v>7847.58</v>
      </c>
      <c r="J896" s="24">
        <f t="shared" si="26"/>
        <v>11</v>
      </c>
      <c r="K896" s="47">
        <v>8</v>
      </c>
      <c r="L896" s="42">
        <f t="shared" si="27"/>
        <v>2007</v>
      </c>
      <c r="N896"/>
      <c r="O896"/>
      <c r="P896"/>
      <c r="Q896"/>
    </row>
    <row r="897" spans="2:17">
      <c r="B897" s="41">
        <v>427</v>
      </c>
      <c r="C897" s="24" t="s">
        <v>21</v>
      </c>
      <c r="D897" s="24" t="s">
        <v>922</v>
      </c>
      <c r="E897" s="25">
        <v>39149</v>
      </c>
      <c r="F897" s="49">
        <v>8730.56</v>
      </c>
      <c r="G897" s="48">
        <v>4581.04</v>
      </c>
      <c r="H897" s="48">
        <v>3277.34</v>
      </c>
      <c r="I897" s="48">
        <v>4568.1499999999996</v>
      </c>
      <c r="J897" s="24">
        <f t="shared" si="26"/>
        <v>3</v>
      </c>
      <c r="K897" s="47">
        <v>3</v>
      </c>
      <c r="L897" s="42">
        <f t="shared" si="27"/>
        <v>2007</v>
      </c>
      <c r="N897"/>
      <c r="O897"/>
      <c r="P897"/>
      <c r="Q897"/>
    </row>
    <row r="898" spans="2:17">
      <c r="B898" s="41">
        <v>619</v>
      </c>
      <c r="C898" s="24" t="s">
        <v>22</v>
      </c>
      <c r="D898" s="24" t="s">
        <v>923</v>
      </c>
      <c r="E898" s="25">
        <v>39627</v>
      </c>
      <c r="F898" s="49">
        <v>5322.73</v>
      </c>
      <c r="G898" s="48">
        <v>3574.18</v>
      </c>
      <c r="H898" s="48">
        <v>9624.14</v>
      </c>
      <c r="I898" s="48">
        <v>2640.26</v>
      </c>
      <c r="J898" s="24">
        <f t="shared" si="26"/>
        <v>6</v>
      </c>
      <c r="K898" s="47">
        <v>8</v>
      </c>
      <c r="L898" s="42">
        <f t="shared" si="27"/>
        <v>2008</v>
      </c>
      <c r="N898"/>
      <c r="O898"/>
      <c r="P898"/>
      <c r="Q898"/>
    </row>
    <row r="899" spans="2:17">
      <c r="B899" s="41">
        <v>305</v>
      </c>
      <c r="C899" s="24" t="s">
        <v>23</v>
      </c>
      <c r="D899" s="24" t="s">
        <v>924</v>
      </c>
      <c r="E899" s="25">
        <v>39380</v>
      </c>
      <c r="F899" s="49">
        <v>172.71</v>
      </c>
      <c r="G899" s="48">
        <v>692.94</v>
      </c>
      <c r="H899" s="48">
        <v>9787.68</v>
      </c>
      <c r="I899" s="48">
        <v>3075.66</v>
      </c>
      <c r="J899" s="24">
        <f t="shared" si="26"/>
        <v>10</v>
      </c>
      <c r="K899" s="47">
        <v>2</v>
      </c>
      <c r="L899" s="42">
        <f t="shared" si="27"/>
        <v>2007</v>
      </c>
      <c r="N899"/>
      <c r="O899"/>
      <c r="P899"/>
      <c r="Q899"/>
    </row>
    <row r="900" spans="2:17">
      <c r="B900" s="41">
        <v>105</v>
      </c>
      <c r="C900" s="24" t="s">
        <v>20</v>
      </c>
      <c r="D900" s="24" t="s">
        <v>925</v>
      </c>
      <c r="E900" s="25">
        <v>39485</v>
      </c>
      <c r="F900" s="49">
        <v>9126.02</v>
      </c>
      <c r="G900" s="48">
        <v>2587.4899999999998</v>
      </c>
      <c r="H900" s="48">
        <v>2286.7600000000002</v>
      </c>
      <c r="I900" s="48">
        <v>3209.81</v>
      </c>
      <c r="J900" s="24">
        <f t="shared" ref="J900:J963" si="28">MONTH(E900)</f>
        <v>2</v>
      </c>
      <c r="K900" s="47">
        <v>2</v>
      </c>
      <c r="L900" s="42">
        <f t="shared" ref="L900:L963" si="29">YEAR(E900)</f>
        <v>2008</v>
      </c>
      <c r="N900"/>
      <c r="O900"/>
      <c r="P900"/>
      <c r="Q900"/>
    </row>
    <row r="901" spans="2:17">
      <c r="B901" s="41">
        <v>56</v>
      </c>
      <c r="C901" s="24" t="s">
        <v>20</v>
      </c>
      <c r="D901" s="24" t="s">
        <v>926</v>
      </c>
      <c r="E901" s="25">
        <v>39208</v>
      </c>
      <c r="F901" s="49">
        <v>6424.97</v>
      </c>
      <c r="G901" s="48">
        <v>239.05</v>
      </c>
      <c r="H901" s="48">
        <v>5120.3</v>
      </c>
      <c r="I901" s="48">
        <v>9721.57</v>
      </c>
      <c r="J901" s="24">
        <f t="shared" si="28"/>
        <v>5</v>
      </c>
      <c r="K901" s="47">
        <v>7</v>
      </c>
      <c r="L901" s="42">
        <f t="shared" si="29"/>
        <v>2007</v>
      </c>
      <c r="N901"/>
      <c r="O901"/>
      <c r="P901"/>
      <c r="Q901"/>
    </row>
    <row r="902" spans="2:17">
      <c r="B902" s="41">
        <v>738</v>
      </c>
      <c r="C902" s="24" t="s">
        <v>24</v>
      </c>
      <c r="D902" s="24" t="s">
        <v>927</v>
      </c>
      <c r="E902" s="25">
        <v>39254</v>
      </c>
      <c r="F902" s="49">
        <v>8991.34</v>
      </c>
      <c r="G902" s="48">
        <v>5014.18</v>
      </c>
      <c r="H902" s="48">
        <v>7484.27</v>
      </c>
      <c r="I902" s="48">
        <v>1739.85</v>
      </c>
      <c r="J902" s="24">
        <f t="shared" si="28"/>
        <v>6</v>
      </c>
      <c r="K902" s="47">
        <v>8</v>
      </c>
      <c r="L902" s="42">
        <f t="shared" si="29"/>
        <v>2007</v>
      </c>
      <c r="N902"/>
      <c r="O902"/>
      <c r="P902"/>
      <c r="Q902"/>
    </row>
    <row r="903" spans="2:17">
      <c r="B903" s="41">
        <v>84</v>
      </c>
      <c r="C903" s="24" t="s">
        <v>24</v>
      </c>
      <c r="D903" s="24" t="s">
        <v>928</v>
      </c>
      <c r="E903" s="25">
        <v>39147</v>
      </c>
      <c r="F903" s="49">
        <v>3805.45</v>
      </c>
      <c r="G903" s="48">
        <v>4976.34</v>
      </c>
      <c r="H903" s="48">
        <v>3529.49</v>
      </c>
      <c r="I903" s="48">
        <v>7191.38</v>
      </c>
      <c r="J903" s="24">
        <f t="shared" si="28"/>
        <v>3</v>
      </c>
      <c r="K903" s="47">
        <v>3</v>
      </c>
      <c r="L903" s="42">
        <f t="shared" si="29"/>
        <v>2007</v>
      </c>
      <c r="N903"/>
      <c r="O903"/>
      <c r="P903"/>
      <c r="Q903"/>
    </row>
    <row r="904" spans="2:17">
      <c r="B904" s="41">
        <v>987</v>
      </c>
      <c r="C904" s="24" t="s">
        <v>22</v>
      </c>
      <c r="D904" s="24" t="s">
        <v>929</v>
      </c>
      <c r="E904" s="25">
        <v>39512</v>
      </c>
      <c r="F904" s="49">
        <v>135.81</v>
      </c>
      <c r="G904" s="48">
        <v>4058.58</v>
      </c>
      <c r="H904" s="48">
        <v>5863.59</v>
      </c>
      <c r="I904" s="48">
        <v>9750.0499999999993</v>
      </c>
      <c r="J904" s="24">
        <f t="shared" si="28"/>
        <v>3</v>
      </c>
      <c r="K904" s="47">
        <v>8</v>
      </c>
      <c r="L904" s="42">
        <f t="shared" si="29"/>
        <v>2008</v>
      </c>
      <c r="N904"/>
      <c r="O904"/>
      <c r="P904"/>
      <c r="Q904"/>
    </row>
    <row r="905" spans="2:17">
      <c r="B905" s="41">
        <v>995</v>
      </c>
      <c r="C905" s="24" t="s">
        <v>22</v>
      </c>
      <c r="D905" s="24" t="s">
        <v>930</v>
      </c>
      <c r="E905" s="25">
        <v>39476</v>
      </c>
      <c r="F905" s="49">
        <v>7964.48</v>
      </c>
      <c r="G905" s="48">
        <v>9622.2199999999993</v>
      </c>
      <c r="H905" s="48">
        <v>218.94</v>
      </c>
      <c r="I905" s="48">
        <v>5632.59</v>
      </c>
      <c r="J905" s="24">
        <f t="shared" si="28"/>
        <v>1</v>
      </c>
      <c r="K905" s="47">
        <v>1</v>
      </c>
      <c r="L905" s="42">
        <f t="shared" si="29"/>
        <v>2008</v>
      </c>
      <c r="N905"/>
      <c r="O905"/>
      <c r="P905"/>
      <c r="Q905"/>
    </row>
    <row r="906" spans="2:17">
      <c r="B906" s="41">
        <v>573</v>
      </c>
      <c r="C906" s="24" t="s">
        <v>22</v>
      </c>
      <c r="D906" s="24" t="s">
        <v>931</v>
      </c>
      <c r="E906" s="25">
        <v>39607</v>
      </c>
      <c r="F906" s="49">
        <v>7748.78</v>
      </c>
      <c r="G906" s="48">
        <v>8929.15</v>
      </c>
      <c r="H906" s="48">
        <v>4978.78</v>
      </c>
      <c r="I906" s="48">
        <v>7749.47</v>
      </c>
      <c r="J906" s="24">
        <f t="shared" si="28"/>
        <v>6</v>
      </c>
      <c r="K906" s="47">
        <v>6</v>
      </c>
      <c r="L906" s="42">
        <f t="shared" si="29"/>
        <v>2008</v>
      </c>
      <c r="N906"/>
      <c r="O906"/>
      <c r="P906"/>
      <c r="Q906"/>
    </row>
    <row r="907" spans="2:17">
      <c r="B907" s="41">
        <v>1006</v>
      </c>
      <c r="C907" s="24" t="s">
        <v>20</v>
      </c>
      <c r="D907" s="24" t="s">
        <v>932</v>
      </c>
      <c r="E907" s="25">
        <v>39777</v>
      </c>
      <c r="F907" s="49">
        <v>8024.53</v>
      </c>
      <c r="G907" s="48">
        <v>9089.44</v>
      </c>
      <c r="H907" s="48">
        <v>1236.27</v>
      </c>
      <c r="I907" s="48">
        <v>6041.1</v>
      </c>
      <c r="J907" s="24">
        <f t="shared" si="28"/>
        <v>11</v>
      </c>
      <c r="K907" s="47">
        <v>1</v>
      </c>
      <c r="L907" s="42">
        <f t="shared" si="29"/>
        <v>2008</v>
      </c>
      <c r="N907"/>
      <c r="O907"/>
      <c r="P907"/>
      <c r="Q907"/>
    </row>
    <row r="908" spans="2:17">
      <c r="B908" s="41">
        <v>455</v>
      </c>
      <c r="C908" s="24" t="s">
        <v>23</v>
      </c>
      <c r="D908" s="24" t="s">
        <v>933</v>
      </c>
      <c r="E908" s="25">
        <v>39474</v>
      </c>
      <c r="F908" s="49">
        <v>2793.98</v>
      </c>
      <c r="G908" s="48">
        <v>5261.4</v>
      </c>
      <c r="H908" s="48">
        <v>9472.7900000000009</v>
      </c>
      <c r="I908" s="48">
        <v>3576.79</v>
      </c>
      <c r="J908" s="24">
        <f t="shared" si="28"/>
        <v>1</v>
      </c>
      <c r="K908" s="47">
        <v>8</v>
      </c>
      <c r="L908" s="42">
        <f t="shared" si="29"/>
        <v>2008</v>
      </c>
      <c r="N908"/>
      <c r="O908"/>
      <c r="P908"/>
      <c r="Q908"/>
    </row>
    <row r="909" spans="2:17">
      <c r="B909" s="41">
        <v>325</v>
      </c>
      <c r="C909" s="24" t="s">
        <v>21</v>
      </c>
      <c r="D909" s="24" t="s">
        <v>934</v>
      </c>
      <c r="E909" s="25">
        <v>39717</v>
      </c>
      <c r="F909" s="49">
        <v>8380.9500000000007</v>
      </c>
      <c r="G909" s="48">
        <v>4549.7</v>
      </c>
      <c r="H909" s="48">
        <v>9814.9</v>
      </c>
      <c r="I909" s="48">
        <v>1705.74</v>
      </c>
      <c r="J909" s="24">
        <f t="shared" si="28"/>
        <v>9</v>
      </c>
      <c r="K909" s="47">
        <v>6</v>
      </c>
      <c r="L909" s="42">
        <f t="shared" si="29"/>
        <v>2008</v>
      </c>
      <c r="N909"/>
      <c r="O909"/>
      <c r="P909"/>
      <c r="Q909"/>
    </row>
    <row r="910" spans="2:17">
      <c r="B910" s="41">
        <v>488</v>
      </c>
      <c r="C910" s="24" t="s">
        <v>20</v>
      </c>
      <c r="D910" s="24" t="s">
        <v>935</v>
      </c>
      <c r="E910" s="25">
        <v>39660</v>
      </c>
      <c r="F910" s="49">
        <v>4409.5200000000004</v>
      </c>
      <c r="G910" s="48">
        <v>7389.08</v>
      </c>
      <c r="H910" s="48">
        <v>8270.2199999999993</v>
      </c>
      <c r="I910" s="48">
        <v>3934.8</v>
      </c>
      <c r="J910" s="24">
        <f t="shared" si="28"/>
        <v>7</v>
      </c>
      <c r="K910" s="47">
        <v>9</v>
      </c>
      <c r="L910" s="42">
        <f t="shared" si="29"/>
        <v>2008</v>
      </c>
      <c r="N910"/>
      <c r="O910"/>
      <c r="P910"/>
      <c r="Q910"/>
    </row>
    <row r="911" spans="2:17">
      <c r="B911" s="41">
        <v>372</v>
      </c>
      <c r="C911" s="24" t="s">
        <v>20</v>
      </c>
      <c r="D911" s="24" t="s">
        <v>936</v>
      </c>
      <c r="E911" s="25">
        <v>39706</v>
      </c>
      <c r="F911" s="49">
        <v>1282.58</v>
      </c>
      <c r="G911" s="48">
        <v>7388.77</v>
      </c>
      <c r="H911" s="48">
        <v>4490.95</v>
      </c>
      <c r="I911" s="48">
        <v>6081.56</v>
      </c>
      <c r="J911" s="24">
        <f t="shared" si="28"/>
        <v>9</v>
      </c>
      <c r="K911" s="47">
        <v>9</v>
      </c>
      <c r="L911" s="42">
        <f t="shared" si="29"/>
        <v>2008</v>
      </c>
      <c r="N911"/>
      <c r="O911"/>
      <c r="P911"/>
      <c r="Q911"/>
    </row>
    <row r="912" spans="2:17">
      <c r="B912" s="41">
        <v>1080</v>
      </c>
      <c r="C912" s="24" t="s">
        <v>21</v>
      </c>
      <c r="D912" s="24" t="s">
        <v>937</v>
      </c>
      <c r="E912" s="25">
        <v>39537</v>
      </c>
      <c r="F912" s="49">
        <v>9510.74</v>
      </c>
      <c r="G912" s="48">
        <v>168.28</v>
      </c>
      <c r="H912" s="48">
        <v>3376.75</v>
      </c>
      <c r="I912" s="48">
        <v>8432.61</v>
      </c>
      <c r="J912" s="24">
        <f t="shared" si="28"/>
        <v>3</v>
      </c>
      <c r="K912" s="47">
        <v>3</v>
      </c>
      <c r="L912" s="42">
        <f t="shared" si="29"/>
        <v>2008</v>
      </c>
      <c r="N912"/>
      <c r="O912"/>
      <c r="P912"/>
      <c r="Q912"/>
    </row>
    <row r="913" spans="2:17">
      <c r="B913" s="41">
        <v>1072</v>
      </c>
      <c r="C913" s="24" t="s">
        <v>20</v>
      </c>
      <c r="D913" s="24" t="s">
        <v>938</v>
      </c>
      <c r="E913" s="25">
        <v>39372</v>
      </c>
      <c r="F913" s="49">
        <v>3610.93</v>
      </c>
      <c r="G913" s="48">
        <v>6150.99</v>
      </c>
      <c r="H913" s="48">
        <v>2213.83</v>
      </c>
      <c r="I913" s="48">
        <v>6705.96</v>
      </c>
      <c r="J913" s="24">
        <f t="shared" si="28"/>
        <v>10</v>
      </c>
      <c r="K913" s="47">
        <v>1</v>
      </c>
      <c r="L913" s="42">
        <f t="shared" si="29"/>
        <v>2007</v>
      </c>
      <c r="N913"/>
      <c r="O913"/>
      <c r="P913"/>
      <c r="Q913"/>
    </row>
    <row r="914" spans="2:17">
      <c r="B914" s="41">
        <v>1047</v>
      </c>
      <c r="C914" s="24" t="s">
        <v>21</v>
      </c>
      <c r="D914" s="24" t="s">
        <v>939</v>
      </c>
      <c r="E914" s="25">
        <v>39655</v>
      </c>
      <c r="F914" s="49">
        <v>415.05</v>
      </c>
      <c r="G914" s="48">
        <v>3060.23</v>
      </c>
      <c r="H914" s="48">
        <v>1719.51</v>
      </c>
      <c r="I914" s="48">
        <v>2269.44</v>
      </c>
      <c r="J914" s="24">
        <f t="shared" si="28"/>
        <v>7</v>
      </c>
      <c r="K914" s="47">
        <v>5</v>
      </c>
      <c r="L914" s="42">
        <f t="shared" si="29"/>
        <v>2008</v>
      </c>
      <c r="N914"/>
      <c r="O914"/>
      <c r="P914"/>
      <c r="Q914"/>
    </row>
    <row r="915" spans="2:17">
      <c r="B915" s="41">
        <v>731</v>
      </c>
      <c r="C915" s="24" t="s">
        <v>21</v>
      </c>
      <c r="D915" s="24" t="s">
        <v>940</v>
      </c>
      <c r="E915" s="25">
        <v>39682</v>
      </c>
      <c r="F915" s="49">
        <v>801.46</v>
      </c>
      <c r="G915" s="48">
        <v>3682.24</v>
      </c>
      <c r="H915" s="48">
        <v>8681.91</v>
      </c>
      <c r="I915" s="48">
        <v>1923.53</v>
      </c>
      <c r="J915" s="24">
        <f t="shared" si="28"/>
        <v>8</v>
      </c>
      <c r="K915" s="47">
        <v>2</v>
      </c>
      <c r="L915" s="42">
        <f t="shared" si="29"/>
        <v>2008</v>
      </c>
      <c r="N915"/>
      <c r="O915"/>
      <c r="P915"/>
      <c r="Q915"/>
    </row>
    <row r="916" spans="2:17">
      <c r="B916" s="41">
        <v>128</v>
      </c>
      <c r="C916" s="24" t="s">
        <v>21</v>
      </c>
      <c r="D916" s="24" t="s">
        <v>941</v>
      </c>
      <c r="E916" s="25">
        <v>39701</v>
      </c>
      <c r="F916" s="49">
        <v>3366.41</v>
      </c>
      <c r="G916" s="48">
        <v>2089.6</v>
      </c>
      <c r="H916" s="48">
        <v>8703.76</v>
      </c>
      <c r="I916" s="48">
        <v>651.91</v>
      </c>
      <c r="J916" s="24">
        <f t="shared" si="28"/>
        <v>9</v>
      </c>
      <c r="K916" s="47">
        <v>9</v>
      </c>
      <c r="L916" s="42">
        <f t="shared" si="29"/>
        <v>2008</v>
      </c>
      <c r="N916"/>
      <c r="O916"/>
      <c r="P916"/>
      <c r="Q916"/>
    </row>
    <row r="917" spans="2:17">
      <c r="B917" s="41">
        <v>257</v>
      </c>
      <c r="C917" s="24" t="s">
        <v>23</v>
      </c>
      <c r="D917" s="24" t="s">
        <v>942</v>
      </c>
      <c r="E917" s="25">
        <v>39618</v>
      </c>
      <c r="F917" s="49">
        <v>4088.47</v>
      </c>
      <c r="G917" s="48">
        <v>9052.84</v>
      </c>
      <c r="H917" s="48">
        <v>9723.31</v>
      </c>
      <c r="I917" s="48">
        <v>1070.69</v>
      </c>
      <c r="J917" s="24">
        <f t="shared" si="28"/>
        <v>6</v>
      </c>
      <c r="K917" s="47">
        <v>8</v>
      </c>
      <c r="L917" s="42">
        <f t="shared" si="29"/>
        <v>2008</v>
      </c>
      <c r="N917"/>
      <c r="O917"/>
      <c r="P917"/>
      <c r="Q917"/>
    </row>
    <row r="918" spans="2:17">
      <c r="B918" s="41">
        <v>668</v>
      </c>
      <c r="C918" s="24" t="s">
        <v>24</v>
      </c>
      <c r="D918" s="24" t="s">
        <v>943</v>
      </c>
      <c r="E918" s="25">
        <v>39340</v>
      </c>
      <c r="F918" s="49">
        <v>4508.5600000000004</v>
      </c>
      <c r="G918" s="48">
        <v>7799.02</v>
      </c>
      <c r="H918" s="48">
        <v>3753.34</v>
      </c>
      <c r="I918" s="48">
        <v>3209.34</v>
      </c>
      <c r="J918" s="24">
        <f t="shared" si="28"/>
        <v>9</v>
      </c>
      <c r="K918" s="47">
        <v>8</v>
      </c>
      <c r="L918" s="42">
        <f t="shared" si="29"/>
        <v>2007</v>
      </c>
      <c r="N918"/>
      <c r="O918"/>
      <c r="P918"/>
      <c r="Q918"/>
    </row>
    <row r="919" spans="2:17">
      <c r="B919" s="41">
        <v>1029</v>
      </c>
      <c r="C919" s="24" t="s">
        <v>22</v>
      </c>
      <c r="D919" s="24" t="s">
        <v>944</v>
      </c>
      <c r="E919" s="25">
        <v>39223</v>
      </c>
      <c r="F919" s="49">
        <v>9256.43</v>
      </c>
      <c r="G919" s="48">
        <v>2524.4499999999998</v>
      </c>
      <c r="H919" s="48">
        <v>4970.93</v>
      </c>
      <c r="I919" s="48">
        <v>6582.2</v>
      </c>
      <c r="J919" s="24">
        <f t="shared" si="28"/>
        <v>5</v>
      </c>
      <c r="K919" s="47">
        <v>4</v>
      </c>
      <c r="L919" s="42">
        <f t="shared" si="29"/>
        <v>2007</v>
      </c>
      <c r="N919"/>
      <c r="O919"/>
      <c r="P919"/>
      <c r="Q919"/>
    </row>
    <row r="920" spans="2:17">
      <c r="B920" s="41">
        <v>1188</v>
      </c>
      <c r="C920" s="24" t="s">
        <v>24</v>
      </c>
      <c r="D920" s="24" t="s">
        <v>945</v>
      </c>
      <c r="E920" s="25">
        <v>39628</v>
      </c>
      <c r="F920" s="49">
        <v>4929.46</v>
      </c>
      <c r="G920" s="48">
        <v>880.44</v>
      </c>
      <c r="H920" s="48">
        <v>5992.42</v>
      </c>
      <c r="I920" s="48">
        <v>1800.23</v>
      </c>
      <c r="J920" s="24">
        <f t="shared" si="28"/>
        <v>6</v>
      </c>
      <c r="K920" s="47">
        <v>3</v>
      </c>
      <c r="L920" s="42">
        <f t="shared" si="29"/>
        <v>2008</v>
      </c>
      <c r="N920"/>
      <c r="O920"/>
      <c r="P920"/>
      <c r="Q920"/>
    </row>
    <row r="921" spans="2:17">
      <c r="B921" s="41">
        <v>18</v>
      </c>
      <c r="C921" s="24" t="s">
        <v>22</v>
      </c>
      <c r="D921" s="24" t="s">
        <v>946</v>
      </c>
      <c r="E921" s="25">
        <v>39128</v>
      </c>
      <c r="F921" s="49">
        <v>7660.11</v>
      </c>
      <c r="G921" s="48">
        <v>546.5</v>
      </c>
      <c r="H921" s="48">
        <v>5284.37</v>
      </c>
      <c r="I921" s="48">
        <v>8973.48</v>
      </c>
      <c r="J921" s="24">
        <f t="shared" si="28"/>
        <v>2</v>
      </c>
      <c r="K921" s="47">
        <v>3</v>
      </c>
      <c r="L921" s="42">
        <f t="shared" si="29"/>
        <v>2007</v>
      </c>
      <c r="N921"/>
      <c r="O921"/>
      <c r="P921"/>
      <c r="Q921"/>
    </row>
    <row r="922" spans="2:17">
      <c r="B922" s="41">
        <v>1173</v>
      </c>
      <c r="C922" s="24" t="s">
        <v>21</v>
      </c>
      <c r="D922" s="24" t="s">
        <v>947</v>
      </c>
      <c r="E922" s="25">
        <v>39675</v>
      </c>
      <c r="F922" s="49">
        <v>9832.17</v>
      </c>
      <c r="G922" s="48">
        <v>8359.14</v>
      </c>
      <c r="H922" s="48">
        <v>8561.76</v>
      </c>
      <c r="I922" s="48">
        <v>1413.63</v>
      </c>
      <c r="J922" s="24">
        <f t="shared" si="28"/>
        <v>8</v>
      </c>
      <c r="K922" s="47">
        <v>3</v>
      </c>
      <c r="L922" s="42">
        <f t="shared" si="29"/>
        <v>2008</v>
      </c>
      <c r="N922"/>
      <c r="O922"/>
      <c r="P922"/>
      <c r="Q922"/>
    </row>
    <row r="923" spans="2:17">
      <c r="B923" s="41">
        <v>485</v>
      </c>
      <c r="C923" s="24" t="s">
        <v>24</v>
      </c>
      <c r="D923" s="24" t="s">
        <v>948</v>
      </c>
      <c r="E923" s="25">
        <v>39398</v>
      </c>
      <c r="F923" s="49">
        <v>2876.63</v>
      </c>
      <c r="G923" s="48">
        <v>3078.1</v>
      </c>
      <c r="H923" s="48">
        <v>4538.2700000000004</v>
      </c>
      <c r="I923" s="48">
        <v>6113.3</v>
      </c>
      <c r="J923" s="24">
        <f t="shared" si="28"/>
        <v>11</v>
      </c>
      <c r="K923" s="47">
        <v>8</v>
      </c>
      <c r="L923" s="42">
        <f t="shared" si="29"/>
        <v>2007</v>
      </c>
      <c r="N923"/>
      <c r="O923"/>
      <c r="P923"/>
      <c r="Q923"/>
    </row>
    <row r="924" spans="2:17">
      <c r="B924" s="41">
        <v>676</v>
      </c>
      <c r="C924" s="24" t="s">
        <v>24</v>
      </c>
      <c r="D924" s="24" t="s">
        <v>949</v>
      </c>
      <c r="E924" s="25">
        <v>39455</v>
      </c>
      <c r="F924" s="49">
        <v>4141.5600000000004</v>
      </c>
      <c r="G924" s="48">
        <v>9387.4599999999991</v>
      </c>
      <c r="H924" s="48">
        <v>1296.29</v>
      </c>
      <c r="I924" s="48">
        <v>7694.25</v>
      </c>
      <c r="J924" s="24">
        <f t="shared" si="28"/>
        <v>1</v>
      </c>
      <c r="K924" s="47">
        <v>3</v>
      </c>
      <c r="L924" s="42">
        <f t="shared" si="29"/>
        <v>2008</v>
      </c>
      <c r="N924"/>
      <c r="O924"/>
      <c r="P924"/>
      <c r="Q924"/>
    </row>
    <row r="925" spans="2:17">
      <c r="B925" s="41">
        <v>662</v>
      </c>
      <c r="C925" s="24" t="s">
        <v>24</v>
      </c>
      <c r="D925" s="24" t="s">
        <v>950</v>
      </c>
      <c r="E925" s="25">
        <v>39548</v>
      </c>
      <c r="F925" s="49">
        <v>427.78</v>
      </c>
      <c r="G925" s="48">
        <v>6904.25</v>
      </c>
      <c r="H925" s="48">
        <v>9686.92</v>
      </c>
      <c r="I925" s="48">
        <v>683.85</v>
      </c>
      <c r="J925" s="24">
        <f t="shared" si="28"/>
        <v>4</v>
      </c>
      <c r="K925" s="47">
        <v>7</v>
      </c>
      <c r="L925" s="42">
        <f t="shared" si="29"/>
        <v>2008</v>
      </c>
      <c r="N925"/>
      <c r="O925"/>
      <c r="P925"/>
      <c r="Q925"/>
    </row>
    <row r="926" spans="2:17">
      <c r="B926" s="41">
        <v>254</v>
      </c>
      <c r="C926" s="24" t="s">
        <v>20</v>
      </c>
      <c r="D926" s="24" t="s">
        <v>951</v>
      </c>
      <c r="E926" s="25">
        <v>39421</v>
      </c>
      <c r="F926" s="49">
        <v>2930.6</v>
      </c>
      <c r="G926" s="48">
        <v>9917.8799999999992</v>
      </c>
      <c r="H926" s="48">
        <v>5286.38</v>
      </c>
      <c r="I926" s="48">
        <v>9384.93</v>
      </c>
      <c r="J926" s="24">
        <f t="shared" si="28"/>
        <v>12</v>
      </c>
      <c r="K926" s="47">
        <v>7</v>
      </c>
      <c r="L926" s="42">
        <f t="shared" si="29"/>
        <v>2007</v>
      </c>
      <c r="N926"/>
      <c r="O926"/>
      <c r="P926"/>
      <c r="Q926"/>
    </row>
    <row r="927" spans="2:17">
      <c r="B927" s="41">
        <v>422</v>
      </c>
      <c r="C927" s="24" t="s">
        <v>20</v>
      </c>
      <c r="D927" s="24" t="s">
        <v>952</v>
      </c>
      <c r="E927" s="25">
        <v>39292</v>
      </c>
      <c r="F927" s="49">
        <v>1501.22</v>
      </c>
      <c r="G927" s="48">
        <v>6180.87</v>
      </c>
      <c r="H927" s="48">
        <v>2621.81</v>
      </c>
      <c r="I927" s="48">
        <v>7343.18</v>
      </c>
      <c r="J927" s="24">
        <f t="shared" si="28"/>
        <v>7</v>
      </c>
      <c r="K927" s="47">
        <v>6</v>
      </c>
      <c r="L927" s="42">
        <f t="shared" si="29"/>
        <v>2007</v>
      </c>
      <c r="N927"/>
      <c r="O927"/>
      <c r="P927"/>
      <c r="Q927"/>
    </row>
    <row r="928" spans="2:17">
      <c r="B928" s="41">
        <v>572</v>
      </c>
      <c r="C928" s="24" t="s">
        <v>24</v>
      </c>
      <c r="D928" s="24" t="s">
        <v>953</v>
      </c>
      <c r="E928" s="25">
        <v>39174</v>
      </c>
      <c r="F928" s="49">
        <v>646.75</v>
      </c>
      <c r="G928" s="48">
        <v>8901.0499999999993</v>
      </c>
      <c r="H928" s="48">
        <v>1550.81</v>
      </c>
      <c r="I928" s="48">
        <v>3237.56</v>
      </c>
      <c r="J928" s="24">
        <f t="shared" si="28"/>
        <v>4</v>
      </c>
      <c r="K928" s="47">
        <v>1</v>
      </c>
      <c r="L928" s="42">
        <f t="shared" si="29"/>
        <v>2007</v>
      </c>
      <c r="N928"/>
      <c r="O928"/>
      <c r="P928"/>
      <c r="Q928"/>
    </row>
    <row r="929" spans="2:17">
      <c r="B929" s="41">
        <v>818</v>
      </c>
      <c r="C929" s="24" t="s">
        <v>23</v>
      </c>
      <c r="D929" s="24" t="s">
        <v>954</v>
      </c>
      <c r="E929" s="25">
        <v>39624</v>
      </c>
      <c r="F929" s="49">
        <v>8108.6</v>
      </c>
      <c r="G929" s="48">
        <v>546.09</v>
      </c>
      <c r="H929" s="48">
        <v>8039.87</v>
      </c>
      <c r="I929" s="48">
        <v>7085.99</v>
      </c>
      <c r="J929" s="24">
        <f t="shared" si="28"/>
        <v>6</v>
      </c>
      <c r="K929" s="47">
        <v>3</v>
      </c>
      <c r="L929" s="42">
        <f t="shared" si="29"/>
        <v>2008</v>
      </c>
      <c r="N929"/>
      <c r="O929"/>
      <c r="P929"/>
      <c r="Q929"/>
    </row>
    <row r="930" spans="2:17">
      <c r="B930" s="41">
        <v>857</v>
      </c>
      <c r="C930" s="24" t="s">
        <v>20</v>
      </c>
      <c r="D930" s="24" t="s">
        <v>955</v>
      </c>
      <c r="E930" s="25">
        <v>39338</v>
      </c>
      <c r="F930" s="49">
        <v>4863.71</v>
      </c>
      <c r="G930" s="48">
        <v>9923.7000000000007</v>
      </c>
      <c r="H930" s="48">
        <v>6538.81</v>
      </c>
      <c r="I930" s="48">
        <v>6850.64</v>
      </c>
      <c r="J930" s="24">
        <f t="shared" si="28"/>
        <v>9</v>
      </c>
      <c r="K930" s="47">
        <v>6</v>
      </c>
      <c r="L930" s="42">
        <f t="shared" si="29"/>
        <v>2007</v>
      </c>
      <c r="N930"/>
      <c r="O930"/>
      <c r="P930"/>
      <c r="Q930"/>
    </row>
    <row r="931" spans="2:17">
      <c r="B931" s="41">
        <v>1220</v>
      </c>
      <c r="C931" s="24" t="s">
        <v>23</v>
      </c>
      <c r="D931" s="24" t="s">
        <v>956</v>
      </c>
      <c r="E931" s="25">
        <v>39340</v>
      </c>
      <c r="F931" s="49">
        <v>6762.19</v>
      </c>
      <c r="G931" s="48">
        <v>2710.56</v>
      </c>
      <c r="H931" s="48">
        <v>9718.9</v>
      </c>
      <c r="I931" s="48">
        <v>4383.13</v>
      </c>
      <c r="J931" s="24">
        <f t="shared" si="28"/>
        <v>9</v>
      </c>
      <c r="K931" s="47">
        <v>9</v>
      </c>
      <c r="L931" s="42">
        <f t="shared" si="29"/>
        <v>2007</v>
      </c>
      <c r="N931"/>
      <c r="O931"/>
      <c r="P931"/>
      <c r="Q931"/>
    </row>
    <row r="932" spans="2:17">
      <c r="B932" s="41">
        <v>721</v>
      </c>
      <c r="C932" s="24" t="s">
        <v>22</v>
      </c>
      <c r="D932" s="24" t="s">
        <v>957</v>
      </c>
      <c r="E932" s="25">
        <v>39086</v>
      </c>
      <c r="F932" s="49">
        <v>3391.68</v>
      </c>
      <c r="G932" s="48">
        <v>9509.9500000000007</v>
      </c>
      <c r="H932" s="48">
        <v>693.7</v>
      </c>
      <c r="I932" s="48">
        <v>7036.34</v>
      </c>
      <c r="J932" s="24">
        <f t="shared" si="28"/>
        <v>1</v>
      </c>
      <c r="K932" s="47">
        <v>9</v>
      </c>
      <c r="L932" s="42">
        <f t="shared" si="29"/>
        <v>2007</v>
      </c>
      <c r="N932"/>
      <c r="O932"/>
      <c r="P932"/>
      <c r="Q932"/>
    </row>
    <row r="933" spans="2:17">
      <c r="B933" s="41">
        <v>402</v>
      </c>
      <c r="C933" s="24" t="s">
        <v>20</v>
      </c>
      <c r="D933" s="24" t="s">
        <v>958</v>
      </c>
      <c r="E933" s="25">
        <v>39181</v>
      </c>
      <c r="F933" s="49">
        <v>9433.75</v>
      </c>
      <c r="G933" s="48">
        <v>8620.01</v>
      </c>
      <c r="H933" s="48">
        <v>2190.9499999999998</v>
      </c>
      <c r="I933" s="48">
        <v>5941.41</v>
      </c>
      <c r="J933" s="24">
        <f t="shared" si="28"/>
        <v>4</v>
      </c>
      <c r="K933" s="47">
        <v>2</v>
      </c>
      <c r="L933" s="42">
        <f t="shared" si="29"/>
        <v>2007</v>
      </c>
      <c r="N933"/>
      <c r="O933"/>
      <c r="P933"/>
      <c r="Q933"/>
    </row>
    <row r="934" spans="2:17">
      <c r="B934" s="41">
        <v>828</v>
      </c>
      <c r="C934" s="24" t="s">
        <v>22</v>
      </c>
      <c r="D934" s="24" t="s">
        <v>959</v>
      </c>
      <c r="E934" s="25">
        <v>39730</v>
      </c>
      <c r="F934" s="49">
        <v>6736.44</v>
      </c>
      <c r="G934" s="48">
        <v>3553.33</v>
      </c>
      <c r="H934" s="48">
        <v>4726.66</v>
      </c>
      <c r="I934" s="48">
        <v>2319.0300000000002</v>
      </c>
      <c r="J934" s="24">
        <f t="shared" si="28"/>
        <v>10</v>
      </c>
      <c r="K934" s="47">
        <v>9</v>
      </c>
      <c r="L934" s="42">
        <f t="shared" si="29"/>
        <v>2008</v>
      </c>
      <c r="N934"/>
      <c r="O934"/>
      <c r="P934"/>
      <c r="Q934"/>
    </row>
    <row r="935" spans="2:17">
      <c r="B935" s="41">
        <v>520</v>
      </c>
      <c r="C935" s="24" t="s">
        <v>23</v>
      </c>
      <c r="D935" s="24" t="s">
        <v>960</v>
      </c>
      <c r="E935" s="25">
        <v>39375</v>
      </c>
      <c r="F935" s="49">
        <v>8009.36</v>
      </c>
      <c r="G935" s="48">
        <v>9244.34</v>
      </c>
      <c r="H935" s="48">
        <v>9643.76</v>
      </c>
      <c r="I935" s="48">
        <v>1689.64</v>
      </c>
      <c r="J935" s="24">
        <f t="shared" si="28"/>
        <v>10</v>
      </c>
      <c r="K935" s="47">
        <v>5</v>
      </c>
      <c r="L935" s="42">
        <f t="shared" si="29"/>
        <v>2007</v>
      </c>
      <c r="N935"/>
      <c r="O935"/>
      <c r="P935"/>
      <c r="Q935"/>
    </row>
    <row r="936" spans="2:17">
      <c r="B936" s="41">
        <v>246</v>
      </c>
      <c r="C936" s="24" t="s">
        <v>22</v>
      </c>
      <c r="D936" s="24" t="s">
        <v>961</v>
      </c>
      <c r="E936" s="25">
        <v>39170</v>
      </c>
      <c r="F936" s="49">
        <v>4737.03</v>
      </c>
      <c r="G936" s="48">
        <v>2372.23</v>
      </c>
      <c r="H936" s="48">
        <v>2208.62</v>
      </c>
      <c r="I936" s="48">
        <v>3199.62</v>
      </c>
      <c r="J936" s="24">
        <f t="shared" si="28"/>
        <v>3</v>
      </c>
      <c r="K936" s="47">
        <v>7</v>
      </c>
      <c r="L936" s="42">
        <f t="shared" si="29"/>
        <v>2007</v>
      </c>
      <c r="N936"/>
      <c r="O936"/>
      <c r="P936"/>
      <c r="Q936"/>
    </row>
    <row r="937" spans="2:17">
      <c r="B937" s="41">
        <v>890</v>
      </c>
      <c r="C937" s="24" t="s">
        <v>24</v>
      </c>
      <c r="D937" s="24" t="s">
        <v>962</v>
      </c>
      <c r="E937" s="25">
        <v>39680</v>
      </c>
      <c r="F937" s="49">
        <v>1937.98</v>
      </c>
      <c r="G937" s="48">
        <v>1343.44</v>
      </c>
      <c r="H937" s="48">
        <v>2477.79</v>
      </c>
      <c r="I937" s="48">
        <v>8513.0499999999993</v>
      </c>
      <c r="J937" s="24">
        <f t="shared" si="28"/>
        <v>8</v>
      </c>
      <c r="K937" s="47">
        <v>5</v>
      </c>
      <c r="L937" s="42">
        <f t="shared" si="29"/>
        <v>2008</v>
      </c>
      <c r="N937"/>
      <c r="O937"/>
      <c r="P937"/>
      <c r="Q937"/>
    </row>
    <row r="938" spans="2:17">
      <c r="B938" s="41">
        <v>1268</v>
      </c>
      <c r="C938" s="24" t="s">
        <v>20</v>
      </c>
      <c r="D938" s="24" t="s">
        <v>963</v>
      </c>
      <c r="E938" s="25">
        <v>39433</v>
      </c>
      <c r="F938" s="49">
        <v>3242.73</v>
      </c>
      <c r="G938" s="48">
        <v>6230.07</v>
      </c>
      <c r="H938" s="48">
        <v>9823.89</v>
      </c>
      <c r="I938" s="48">
        <v>2870.56</v>
      </c>
      <c r="J938" s="24">
        <f t="shared" si="28"/>
        <v>12</v>
      </c>
      <c r="K938" s="47">
        <v>1</v>
      </c>
      <c r="L938" s="42">
        <f t="shared" si="29"/>
        <v>2007</v>
      </c>
      <c r="N938"/>
      <c r="O938"/>
      <c r="P938"/>
      <c r="Q938"/>
    </row>
    <row r="939" spans="2:17">
      <c r="B939" s="41">
        <v>1193</v>
      </c>
      <c r="C939" s="24" t="s">
        <v>21</v>
      </c>
      <c r="D939" s="24" t="s">
        <v>964</v>
      </c>
      <c r="E939" s="25">
        <v>39433</v>
      </c>
      <c r="F939" s="49">
        <v>9598.17</v>
      </c>
      <c r="G939" s="48">
        <v>8698.56</v>
      </c>
      <c r="H939" s="48">
        <v>9117.68</v>
      </c>
      <c r="I939" s="48">
        <v>8044.76</v>
      </c>
      <c r="J939" s="24">
        <f t="shared" si="28"/>
        <v>12</v>
      </c>
      <c r="K939" s="47">
        <v>6</v>
      </c>
      <c r="L939" s="42">
        <f t="shared" si="29"/>
        <v>2007</v>
      </c>
      <c r="N939"/>
      <c r="O939"/>
      <c r="P939"/>
      <c r="Q939"/>
    </row>
    <row r="940" spans="2:17">
      <c r="B940" s="41">
        <v>470</v>
      </c>
      <c r="C940" s="24" t="s">
        <v>24</v>
      </c>
      <c r="D940" s="24" t="s">
        <v>965</v>
      </c>
      <c r="E940" s="25">
        <v>39452</v>
      </c>
      <c r="F940" s="49">
        <v>7600.38</v>
      </c>
      <c r="G940" s="48">
        <v>9682.23</v>
      </c>
      <c r="H940" s="48">
        <v>1306.56</v>
      </c>
      <c r="I940" s="48">
        <v>4079.89</v>
      </c>
      <c r="J940" s="24">
        <f t="shared" si="28"/>
        <v>1</v>
      </c>
      <c r="K940" s="47">
        <v>2</v>
      </c>
      <c r="L940" s="42">
        <f t="shared" si="29"/>
        <v>2008</v>
      </c>
      <c r="N940"/>
      <c r="O940"/>
      <c r="P940"/>
      <c r="Q940"/>
    </row>
    <row r="941" spans="2:17">
      <c r="B941" s="41">
        <v>579</v>
      </c>
      <c r="C941" s="24" t="s">
        <v>24</v>
      </c>
      <c r="D941" s="24" t="s">
        <v>966</v>
      </c>
      <c r="E941" s="25">
        <v>39390</v>
      </c>
      <c r="F941" s="49">
        <v>2286.34</v>
      </c>
      <c r="G941" s="48">
        <v>6401.98</v>
      </c>
      <c r="H941" s="48">
        <v>5887.63</v>
      </c>
      <c r="I941" s="48">
        <v>1210.8599999999999</v>
      </c>
      <c r="J941" s="24">
        <f t="shared" si="28"/>
        <v>11</v>
      </c>
      <c r="K941" s="47">
        <v>3</v>
      </c>
      <c r="L941" s="42">
        <f t="shared" si="29"/>
        <v>2007</v>
      </c>
      <c r="N941"/>
      <c r="O941"/>
      <c r="P941"/>
      <c r="Q941"/>
    </row>
    <row r="942" spans="2:17">
      <c r="B942" s="41">
        <v>450</v>
      </c>
      <c r="C942" s="24" t="s">
        <v>21</v>
      </c>
      <c r="D942" s="24" t="s">
        <v>967</v>
      </c>
      <c r="E942" s="25">
        <v>39686</v>
      </c>
      <c r="F942" s="49">
        <v>3721.44</v>
      </c>
      <c r="G942" s="48">
        <v>1096.6099999999999</v>
      </c>
      <c r="H942" s="48">
        <v>6960.95</v>
      </c>
      <c r="I942" s="48">
        <v>7593.96</v>
      </c>
      <c r="J942" s="24">
        <f t="shared" si="28"/>
        <v>8</v>
      </c>
      <c r="K942" s="47">
        <v>3</v>
      </c>
      <c r="L942" s="42">
        <f t="shared" si="29"/>
        <v>2008</v>
      </c>
      <c r="N942"/>
      <c r="O942"/>
      <c r="P942"/>
      <c r="Q942"/>
    </row>
    <row r="943" spans="2:17">
      <c r="B943" s="41">
        <v>1035</v>
      </c>
      <c r="C943" s="24" t="s">
        <v>23</v>
      </c>
      <c r="D943" s="24" t="s">
        <v>968</v>
      </c>
      <c r="E943" s="25">
        <v>39467</v>
      </c>
      <c r="F943" s="49">
        <v>7491.04</v>
      </c>
      <c r="G943" s="48">
        <v>4446.1400000000003</v>
      </c>
      <c r="H943" s="48">
        <v>3508.52</v>
      </c>
      <c r="I943" s="48">
        <v>8051.01</v>
      </c>
      <c r="J943" s="24">
        <f t="shared" si="28"/>
        <v>1</v>
      </c>
      <c r="K943" s="47">
        <v>9</v>
      </c>
      <c r="L943" s="42">
        <f t="shared" si="29"/>
        <v>2008</v>
      </c>
      <c r="N943"/>
      <c r="O943"/>
      <c r="P943"/>
      <c r="Q943"/>
    </row>
    <row r="944" spans="2:17">
      <c r="B944" s="41">
        <v>465</v>
      </c>
      <c r="C944" s="24" t="s">
        <v>24</v>
      </c>
      <c r="D944" s="24" t="s">
        <v>969</v>
      </c>
      <c r="E944" s="25">
        <v>39231</v>
      </c>
      <c r="F944" s="49">
        <v>136.30000000000001</v>
      </c>
      <c r="G944" s="48">
        <v>3713.99</v>
      </c>
      <c r="H944" s="48">
        <v>9582.5</v>
      </c>
      <c r="I944" s="48">
        <v>5889.19</v>
      </c>
      <c r="J944" s="24">
        <f t="shared" si="28"/>
        <v>5</v>
      </c>
      <c r="K944" s="47">
        <v>7</v>
      </c>
      <c r="L944" s="42">
        <f t="shared" si="29"/>
        <v>2007</v>
      </c>
      <c r="N944"/>
      <c r="O944"/>
      <c r="P944"/>
      <c r="Q944"/>
    </row>
    <row r="945" spans="2:17">
      <c r="B945" s="41">
        <v>116</v>
      </c>
      <c r="C945" s="24" t="s">
        <v>23</v>
      </c>
      <c r="D945" s="24" t="s">
        <v>970</v>
      </c>
      <c r="E945" s="25">
        <v>39128</v>
      </c>
      <c r="F945" s="49">
        <v>4611.09</v>
      </c>
      <c r="G945" s="48">
        <v>1083.96</v>
      </c>
      <c r="H945" s="48">
        <v>6160.91</v>
      </c>
      <c r="I945" s="48">
        <v>7640.1</v>
      </c>
      <c r="J945" s="24">
        <f t="shared" si="28"/>
        <v>2</v>
      </c>
      <c r="K945" s="47">
        <v>3</v>
      </c>
      <c r="L945" s="42">
        <f t="shared" si="29"/>
        <v>2007</v>
      </c>
      <c r="N945"/>
      <c r="O945"/>
      <c r="P945"/>
      <c r="Q945"/>
    </row>
    <row r="946" spans="2:17">
      <c r="B946" s="41">
        <v>1004</v>
      </c>
      <c r="C946" s="24" t="s">
        <v>24</v>
      </c>
      <c r="D946" s="24" t="s">
        <v>971</v>
      </c>
      <c r="E946" s="25">
        <v>39659</v>
      </c>
      <c r="F946" s="49">
        <v>733.27</v>
      </c>
      <c r="G946" s="48">
        <v>643.45000000000005</v>
      </c>
      <c r="H946" s="48">
        <v>3118.55</v>
      </c>
      <c r="I946" s="48">
        <v>3774.72</v>
      </c>
      <c r="J946" s="24">
        <f t="shared" si="28"/>
        <v>7</v>
      </c>
      <c r="K946" s="47">
        <v>9</v>
      </c>
      <c r="L946" s="42">
        <f t="shared" si="29"/>
        <v>2008</v>
      </c>
      <c r="N946"/>
      <c r="O946"/>
      <c r="P946"/>
      <c r="Q946"/>
    </row>
    <row r="947" spans="2:17">
      <c r="B947" s="41">
        <v>617</v>
      </c>
      <c r="C947" s="24" t="s">
        <v>24</v>
      </c>
      <c r="D947" s="24" t="s">
        <v>972</v>
      </c>
      <c r="E947" s="25">
        <v>39438</v>
      </c>
      <c r="F947" s="49">
        <v>2892.25</v>
      </c>
      <c r="G947" s="48">
        <v>7269.16</v>
      </c>
      <c r="H947" s="48">
        <v>9172.5</v>
      </c>
      <c r="I947" s="48">
        <v>4805.01</v>
      </c>
      <c r="J947" s="24">
        <f t="shared" si="28"/>
        <v>12</v>
      </c>
      <c r="K947" s="47">
        <v>2</v>
      </c>
      <c r="L947" s="42">
        <f t="shared" si="29"/>
        <v>2007</v>
      </c>
      <c r="N947"/>
      <c r="O947"/>
      <c r="P947"/>
      <c r="Q947"/>
    </row>
    <row r="948" spans="2:17">
      <c r="B948" s="41">
        <v>197</v>
      </c>
      <c r="C948" s="24" t="s">
        <v>24</v>
      </c>
      <c r="D948" s="24" t="s">
        <v>973</v>
      </c>
      <c r="E948" s="25">
        <v>39438</v>
      </c>
      <c r="F948" s="49">
        <v>3328.37</v>
      </c>
      <c r="G948" s="48">
        <v>5487.65</v>
      </c>
      <c r="H948" s="48">
        <v>3350.13</v>
      </c>
      <c r="I948" s="48">
        <v>1422.7</v>
      </c>
      <c r="J948" s="24">
        <f t="shared" si="28"/>
        <v>12</v>
      </c>
      <c r="K948" s="47">
        <v>4</v>
      </c>
      <c r="L948" s="42">
        <f t="shared" si="29"/>
        <v>2007</v>
      </c>
      <c r="N948"/>
      <c r="O948"/>
      <c r="P948"/>
      <c r="Q948"/>
    </row>
    <row r="949" spans="2:17">
      <c r="B949" s="41">
        <v>1206</v>
      </c>
      <c r="C949" s="24" t="s">
        <v>23</v>
      </c>
      <c r="D949" s="24" t="s">
        <v>974</v>
      </c>
      <c r="E949" s="25">
        <v>39610</v>
      </c>
      <c r="F949" s="49">
        <v>7943.87</v>
      </c>
      <c r="G949" s="48">
        <v>2949.33</v>
      </c>
      <c r="H949" s="48">
        <v>7203.39</v>
      </c>
      <c r="I949" s="48">
        <v>2349.25</v>
      </c>
      <c r="J949" s="24">
        <f t="shared" si="28"/>
        <v>6</v>
      </c>
      <c r="K949" s="47">
        <v>7</v>
      </c>
      <c r="L949" s="42">
        <f t="shared" si="29"/>
        <v>2008</v>
      </c>
      <c r="N949"/>
      <c r="O949"/>
      <c r="P949"/>
      <c r="Q949"/>
    </row>
    <row r="950" spans="2:17">
      <c r="B950" s="41">
        <v>1271</v>
      </c>
      <c r="C950" s="24" t="s">
        <v>24</v>
      </c>
      <c r="D950" s="24" t="s">
        <v>975</v>
      </c>
      <c r="E950" s="25">
        <v>39687</v>
      </c>
      <c r="F950" s="49">
        <v>7845.18</v>
      </c>
      <c r="G950" s="48">
        <v>5390.08</v>
      </c>
      <c r="H950" s="48">
        <v>8382.14</v>
      </c>
      <c r="I950" s="48">
        <v>4526.3500000000004</v>
      </c>
      <c r="J950" s="24">
        <f t="shared" si="28"/>
        <v>8</v>
      </c>
      <c r="K950" s="47">
        <v>2</v>
      </c>
      <c r="L950" s="42">
        <f t="shared" si="29"/>
        <v>2008</v>
      </c>
      <c r="N950"/>
      <c r="O950"/>
      <c r="P950"/>
      <c r="Q950"/>
    </row>
    <row r="951" spans="2:17">
      <c r="B951" s="41">
        <v>242</v>
      </c>
      <c r="C951" s="24" t="s">
        <v>23</v>
      </c>
      <c r="D951" s="24" t="s">
        <v>976</v>
      </c>
      <c r="E951" s="25">
        <v>39742</v>
      </c>
      <c r="F951" s="49">
        <v>3679.86</v>
      </c>
      <c r="G951" s="48">
        <v>8616.2800000000007</v>
      </c>
      <c r="H951" s="48">
        <v>2447.0700000000002</v>
      </c>
      <c r="I951" s="48">
        <v>4675.8999999999996</v>
      </c>
      <c r="J951" s="24">
        <f t="shared" si="28"/>
        <v>10</v>
      </c>
      <c r="K951" s="47">
        <v>1</v>
      </c>
      <c r="L951" s="42">
        <f t="shared" si="29"/>
        <v>2008</v>
      </c>
      <c r="N951"/>
      <c r="O951"/>
      <c r="P951"/>
      <c r="Q951"/>
    </row>
    <row r="952" spans="2:17">
      <c r="B952" s="41">
        <v>649</v>
      </c>
      <c r="C952" s="24" t="s">
        <v>22</v>
      </c>
      <c r="D952" s="24" t="s">
        <v>977</v>
      </c>
      <c r="E952" s="25">
        <v>39366</v>
      </c>
      <c r="F952" s="49">
        <v>694.41</v>
      </c>
      <c r="G952" s="48">
        <v>3014.55</v>
      </c>
      <c r="H952" s="48">
        <v>2606.0100000000002</v>
      </c>
      <c r="I952" s="48">
        <v>9243.2900000000009</v>
      </c>
      <c r="J952" s="24">
        <f t="shared" si="28"/>
        <v>10</v>
      </c>
      <c r="K952" s="47">
        <v>1</v>
      </c>
      <c r="L952" s="42">
        <f t="shared" si="29"/>
        <v>2007</v>
      </c>
      <c r="N952"/>
      <c r="O952"/>
      <c r="P952"/>
      <c r="Q952"/>
    </row>
    <row r="953" spans="2:17">
      <c r="B953" s="41">
        <v>1123</v>
      </c>
      <c r="C953" s="24" t="s">
        <v>23</v>
      </c>
      <c r="D953" s="24" t="s">
        <v>978</v>
      </c>
      <c r="E953" s="25">
        <v>39375</v>
      </c>
      <c r="F953" s="49">
        <v>9072.1299999999992</v>
      </c>
      <c r="G953" s="48">
        <v>2067.29</v>
      </c>
      <c r="H953" s="48">
        <v>9195.26</v>
      </c>
      <c r="I953" s="48">
        <v>9271.9599999999991</v>
      </c>
      <c r="J953" s="24">
        <f t="shared" si="28"/>
        <v>10</v>
      </c>
      <c r="K953" s="47">
        <v>1</v>
      </c>
      <c r="L953" s="42">
        <f t="shared" si="29"/>
        <v>2007</v>
      </c>
      <c r="N953"/>
      <c r="O953"/>
      <c r="P953"/>
      <c r="Q953"/>
    </row>
    <row r="954" spans="2:17">
      <c r="B954" s="41">
        <v>406</v>
      </c>
      <c r="C954" s="24" t="s">
        <v>20</v>
      </c>
      <c r="D954" s="24" t="s">
        <v>979</v>
      </c>
      <c r="E954" s="25">
        <v>39480</v>
      </c>
      <c r="F954" s="49">
        <v>2861.99</v>
      </c>
      <c r="G954" s="48">
        <v>4073.06</v>
      </c>
      <c r="H954" s="48">
        <v>8174.21</v>
      </c>
      <c r="I954" s="48">
        <v>7650.67</v>
      </c>
      <c r="J954" s="24">
        <f t="shared" si="28"/>
        <v>2</v>
      </c>
      <c r="K954" s="47">
        <v>5</v>
      </c>
      <c r="L954" s="42">
        <f t="shared" si="29"/>
        <v>2008</v>
      </c>
      <c r="N954"/>
      <c r="O954"/>
      <c r="P954"/>
      <c r="Q954"/>
    </row>
    <row r="955" spans="2:17">
      <c r="B955" s="41">
        <v>958</v>
      </c>
      <c r="C955" s="24" t="s">
        <v>21</v>
      </c>
      <c r="D955" s="24" t="s">
        <v>980</v>
      </c>
      <c r="E955" s="25">
        <v>39297</v>
      </c>
      <c r="F955" s="49">
        <v>8826.69</v>
      </c>
      <c r="G955" s="48">
        <v>1191.19</v>
      </c>
      <c r="H955" s="48">
        <v>6824.63</v>
      </c>
      <c r="I955" s="48">
        <v>2654.58</v>
      </c>
      <c r="J955" s="24">
        <f t="shared" si="28"/>
        <v>8</v>
      </c>
      <c r="K955" s="47">
        <v>7</v>
      </c>
      <c r="L955" s="42">
        <f t="shared" si="29"/>
        <v>2007</v>
      </c>
      <c r="N955"/>
      <c r="O955"/>
      <c r="P955"/>
      <c r="Q955"/>
    </row>
    <row r="956" spans="2:17">
      <c r="B956" s="41">
        <v>1157</v>
      </c>
      <c r="C956" s="24" t="s">
        <v>20</v>
      </c>
      <c r="D956" s="24" t="s">
        <v>981</v>
      </c>
      <c r="E956" s="25">
        <v>39472</v>
      </c>
      <c r="F956" s="49">
        <v>1486</v>
      </c>
      <c r="G956" s="48">
        <v>7587.64</v>
      </c>
      <c r="H956" s="48">
        <v>2517.42</v>
      </c>
      <c r="I956" s="48">
        <v>5291.77</v>
      </c>
      <c r="J956" s="24">
        <f t="shared" si="28"/>
        <v>1</v>
      </c>
      <c r="K956" s="47">
        <v>4</v>
      </c>
      <c r="L956" s="42">
        <f t="shared" si="29"/>
        <v>2008</v>
      </c>
      <c r="N956"/>
      <c r="O956"/>
      <c r="P956"/>
      <c r="Q956"/>
    </row>
    <row r="957" spans="2:17">
      <c r="B957" s="41">
        <v>1120</v>
      </c>
      <c r="C957" s="24" t="s">
        <v>21</v>
      </c>
      <c r="D957" s="24" t="s">
        <v>982</v>
      </c>
      <c r="E957" s="25">
        <v>39502</v>
      </c>
      <c r="F957" s="49">
        <v>6690.65</v>
      </c>
      <c r="G957" s="48">
        <v>4775.92</v>
      </c>
      <c r="H957" s="48">
        <v>7008.95</v>
      </c>
      <c r="I957" s="48">
        <v>8591</v>
      </c>
      <c r="J957" s="24">
        <f t="shared" si="28"/>
        <v>2</v>
      </c>
      <c r="K957" s="47">
        <v>2</v>
      </c>
      <c r="L957" s="42">
        <f t="shared" si="29"/>
        <v>2008</v>
      </c>
      <c r="N957"/>
      <c r="O957"/>
      <c r="P957"/>
      <c r="Q957"/>
    </row>
    <row r="958" spans="2:17">
      <c r="B958" s="41">
        <v>86</v>
      </c>
      <c r="C958" s="24" t="s">
        <v>21</v>
      </c>
      <c r="D958" s="24" t="s">
        <v>983</v>
      </c>
      <c r="E958" s="25">
        <v>39204</v>
      </c>
      <c r="F958" s="49">
        <v>6782.63</v>
      </c>
      <c r="G958" s="48">
        <v>8195.8799999999992</v>
      </c>
      <c r="H958" s="48">
        <v>9518.99</v>
      </c>
      <c r="I958" s="48">
        <v>6467.17</v>
      </c>
      <c r="J958" s="24">
        <f t="shared" si="28"/>
        <v>5</v>
      </c>
      <c r="K958" s="47">
        <v>7</v>
      </c>
      <c r="L958" s="42">
        <f t="shared" si="29"/>
        <v>2007</v>
      </c>
      <c r="N958"/>
      <c r="O958"/>
      <c r="P958"/>
      <c r="Q958"/>
    </row>
    <row r="959" spans="2:17">
      <c r="B959" s="41">
        <v>110</v>
      </c>
      <c r="C959" s="24" t="s">
        <v>23</v>
      </c>
      <c r="D959" s="24" t="s">
        <v>984</v>
      </c>
      <c r="E959" s="25">
        <v>39325</v>
      </c>
      <c r="F959" s="49">
        <v>3793.95</v>
      </c>
      <c r="G959" s="48">
        <v>8645.67</v>
      </c>
      <c r="H959" s="48">
        <v>1222.82</v>
      </c>
      <c r="I959" s="48">
        <v>1587.53</v>
      </c>
      <c r="J959" s="24">
        <f t="shared" si="28"/>
        <v>8</v>
      </c>
      <c r="K959" s="47">
        <v>9</v>
      </c>
      <c r="L959" s="42">
        <f t="shared" si="29"/>
        <v>2007</v>
      </c>
      <c r="N959"/>
      <c r="O959"/>
      <c r="P959"/>
      <c r="Q959"/>
    </row>
    <row r="960" spans="2:17">
      <c r="B960" s="41">
        <v>429</v>
      </c>
      <c r="C960" s="24" t="s">
        <v>21</v>
      </c>
      <c r="D960" s="24" t="s">
        <v>985</v>
      </c>
      <c r="E960" s="25">
        <v>39475</v>
      </c>
      <c r="F960" s="49">
        <v>54.2</v>
      </c>
      <c r="G960" s="48">
        <v>6108.29</v>
      </c>
      <c r="H960" s="48">
        <v>8378.9500000000007</v>
      </c>
      <c r="I960" s="48">
        <v>3991.79</v>
      </c>
      <c r="J960" s="24">
        <f t="shared" si="28"/>
        <v>1</v>
      </c>
      <c r="K960" s="47">
        <v>8</v>
      </c>
      <c r="L960" s="42">
        <f t="shared" si="29"/>
        <v>2008</v>
      </c>
      <c r="N960"/>
      <c r="O960"/>
      <c r="P960"/>
      <c r="Q960"/>
    </row>
    <row r="961" spans="2:17">
      <c r="B961" s="41">
        <v>346</v>
      </c>
      <c r="C961" s="24" t="s">
        <v>23</v>
      </c>
      <c r="D961" s="24" t="s">
        <v>986</v>
      </c>
      <c r="E961" s="25">
        <v>39590</v>
      </c>
      <c r="F961" s="49">
        <v>9590.16</v>
      </c>
      <c r="G961" s="48">
        <v>6631.72</v>
      </c>
      <c r="H961" s="48">
        <v>9845.33</v>
      </c>
      <c r="I961" s="48">
        <v>3984.81</v>
      </c>
      <c r="J961" s="24">
        <f t="shared" si="28"/>
        <v>5</v>
      </c>
      <c r="K961" s="47">
        <v>4</v>
      </c>
      <c r="L961" s="42">
        <f t="shared" si="29"/>
        <v>2008</v>
      </c>
      <c r="N961"/>
      <c r="O961"/>
      <c r="P961"/>
      <c r="Q961"/>
    </row>
    <row r="962" spans="2:17">
      <c r="B962" s="41">
        <v>305</v>
      </c>
      <c r="C962" s="24" t="s">
        <v>24</v>
      </c>
      <c r="D962" s="24" t="s">
        <v>987</v>
      </c>
      <c r="E962" s="25">
        <v>39591</v>
      </c>
      <c r="F962" s="49">
        <v>6883.29</v>
      </c>
      <c r="G962" s="48">
        <v>2231.27</v>
      </c>
      <c r="H962" s="48">
        <v>7539.9</v>
      </c>
      <c r="I962" s="48">
        <v>9091.48</v>
      </c>
      <c r="J962" s="24">
        <f t="shared" si="28"/>
        <v>5</v>
      </c>
      <c r="K962" s="47">
        <v>6</v>
      </c>
      <c r="L962" s="42">
        <f t="shared" si="29"/>
        <v>2008</v>
      </c>
      <c r="N962"/>
      <c r="O962"/>
      <c r="P962"/>
      <c r="Q962"/>
    </row>
    <row r="963" spans="2:17">
      <c r="B963" s="41">
        <v>1005</v>
      </c>
      <c r="C963" s="24" t="s">
        <v>24</v>
      </c>
      <c r="D963" s="24" t="s">
        <v>988</v>
      </c>
      <c r="E963" s="25">
        <v>39492</v>
      </c>
      <c r="F963" s="49">
        <v>9175.2999999999993</v>
      </c>
      <c r="G963" s="48">
        <v>4259.51</v>
      </c>
      <c r="H963" s="48">
        <v>6554.15</v>
      </c>
      <c r="I963" s="48">
        <v>209.26</v>
      </c>
      <c r="J963" s="24">
        <f t="shared" si="28"/>
        <v>2</v>
      </c>
      <c r="K963" s="47">
        <v>6</v>
      </c>
      <c r="L963" s="42">
        <f t="shared" si="29"/>
        <v>2008</v>
      </c>
      <c r="N963"/>
      <c r="O963"/>
      <c r="P963"/>
      <c r="Q963"/>
    </row>
    <row r="964" spans="2:17">
      <c r="B964" s="41">
        <v>633</v>
      </c>
      <c r="C964" s="24" t="s">
        <v>22</v>
      </c>
      <c r="D964" s="24" t="s">
        <v>989</v>
      </c>
      <c r="E964" s="25">
        <v>39243</v>
      </c>
      <c r="F964" s="49">
        <v>5984.26</v>
      </c>
      <c r="G964" s="48">
        <v>609.38</v>
      </c>
      <c r="H964" s="48">
        <v>2189.31</v>
      </c>
      <c r="I964" s="48">
        <v>704.48</v>
      </c>
      <c r="J964" s="24">
        <f t="shared" ref="J964:J1027" si="30">MONTH(E964)</f>
        <v>6</v>
      </c>
      <c r="K964" s="47">
        <v>4</v>
      </c>
      <c r="L964" s="42">
        <f t="shared" ref="L964:L1027" si="31">YEAR(E964)</f>
        <v>2007</v>
      </c>
      <c r="N964"/>
      <c r="O964"/>
      <c r="P964"/>
      <c r="Q964"/>
    </row>
    <row r="965" spans="2:17">
      <c r="B965" s="41">
        <v>365</v>
      </c>
      <c r="C965" s="24" t="s">
        <v>23</v>
      </c>
      <c r="D965" s="24" t="s">
        <v>990</v>
      </c>
      <c r="E965" s="25">
        <v>39181</v>
      </c>
      <c r="F965" s="49">
        <v>9864.7999999999993</v>
      </c>
      <c r="G965" s="48">
        <v>4075.94</v>
      </c>
      <c r="H965" s="48">
        <v>986.29</v>
      </c>
      <c r="I965" s="48">
        <v>8313.0300000000007</v>
      </c>
      <c r="J965" s="24">
        <f t="shared" si="30"/>
        <v>4</v>
      </c>
      <c r="K965" s="47">
        <v>9</v>
      </c>
      <c r="L965" s="42">
        <f t="shared" si="31"/>
        <v>2007</v>
      </c>
      <c r="N965"/>
      <c r="O965"/>
      <c r="P965"/>
      <c r="Q965"/>
    </row>
    <row r="966" spans="2:17">
      <c r="B966" s="41">
        <v>1090</v>
      </c>
      <c r="C966" s="24" t="s">
        <v>23</v>
      </c>
      <c r="D966" s="24" t="s">
        <v>991</v>
      </c>
      <c r="E966" s="25">
        <v>39682</v>
      </c>
      <c r="F966" s="49">
        <v>5731.74</v>
      </c>
      <c r="G966" s="48">
        <v>6480.63</v>
      </c>
      <c r="H966" s="48">
        <v>846.66</v>
      </c>
      <c r="I966" s="48">
        <v>3997.5</v>
      </c>
      <c r="J966" s="24">
        <f t="shared" si="30"/>
        <v>8</v>
      </c>
      <c r="K966" s="47">
        <v>1</v>
      </c>
      <c r="L966" s="42">
        <f t="shared" si="31"/>
        <v>2008</v>
      </c>
      <c r="N966"/>
      <c r="O966"/>
      <c r="P966"/>
      <c r="Q966"/>
    </row>
    <row r="967" spans="2:17">
      <c r="B967" s="41">
        <v>1121</v>
      </c>
      <c r="C967" s="24" t="s">
        <v>20</v>
      </c>
      <c r="D967" s="24" t="s">
        <v>992</v>
      </c>
      <c r="E967" s="25">
        <v>39172</v>
      </c>
      <c r="F967" s="49">
        <v>6686.36</v>
      </c>
      <c r="G967" s="48">
        <v>8220.7099999999991</v>
      </c>
      <c r="H967" s="48">
        <v>8617.86</v>
      </c>
      <c r="I967" s="48">
        <v>7395.16</v>
      </c>
      <c r="J967" s="24">
        <f t="shared" si="30"/>
        <v>3</v>
      </c>
      <c r="K967" s="47">
        <v>1</v>
      </c>
      <c r="L967" s="42">
        <f t="shared" si="31"/>
        <v>2007</v>
      </c>
      <c r="N967"/>
      <c r="O967"/>
      <c r="P967"/>
      <c r="Q967"/>
    </row>
    <row r="968" spans="2:17">
      <c r="B968" s="41">
        <v>654</v>
      </c>
      <c r="C968" s="24" t="s">
        <v>23</v>
      </c>
      <c r="D968" s="24" t="s">
        <v>993</v>
      </c>
      <c r="E968" s="25">
        <v>39698</v>
      </c>
      <c r="F968" s="49">
        <v>3850.77</v>
      </c>
      <c r="G968" s="48">
        <v>2298.9499999999998</v>
      </c>
      <c r="H968" s="48">
        <v>5584.6</v>
      </c>
      <c r="I968" s="48">
        <v>6837.74</v>
      </c>
      <c r="J968" s="24">
        <f t="shared" si="30"/>
        <v>9</v>
      </c>
      <c r="K968" s="47">
        <v>9</v>
      </c>
      <c r="L968" s="42">
        <f t="shared" si="31"/>
        <v>2008</v>
      </c>
      <c r="N968"/>
      <c r="O968"/>
      <c r="P968"/>
      <c r="Q968"/>
    </row>
    <row r="969" spans="2:17">
      <c r="B969" s="41">
        <v>862</v>
      </c>
      <c r="C969" s="24" t="s">
        <v>23</v>
      </c>
      <c r="D969" s="24" t="s">
        <v>994</v>
      </c>
      <c r="E969" s="25">
        <v>39207</v>
      </c>
      <c r="F969" s="49">
        <v>4119.82</v>
      </c>
      <c r="G969" s="48">
        <v>7687.58</v>
      </c>
      <c r="H969" s="48">
        <v>6564.78</v>
      </c>
      <c r="I969" s="48">
        <v>8429.58</v>
      </c>
      <c r="J969" s="24">
        <f t="shared" si="30"/>
        <v>5</v>
      </c>
      <c r="K969" s="47">
        <v>7</v>
      </c>
      <c r="L969" s="42">
        <f t="shared" si="31"/>
        <v>2007</v>
      </c>
      <c r="N969"/>
      <c r="O969"/>
      <c r="P969"/>
      <c r="Q969"/>
    </row>
    <row r="970" spans="2:17">
      <c r="B970" s="41">
        <v>1023</v>
      </c>
      <c r="C970" s="24" t="s">
        <v>23</v>
      </c>
      <c r="D970" s="24" t="s">
        <v>995</v>
      </c>
      <c r="E970" s="25">
        <v>39317</v>
      </c>
      <c r="F970" s="49">
        <v>543.03</v>
      </c>
      <c r="G970" s="48">
        <v>2902.83</v>
      </c>
      <c r="H970" s="48">
        <v>4264.9399999999996</v>
      </c>
      <c r="I970" s="48">
        <v>9722.66</v>
      </c>
      <c r="J970" s="24">
        <f t="shared" si="30"/>
        <v>8</v>
      </c>
      <c r="K970" s="47">
        <v>2</v>
      </c>
      <c r="L970" s="42">
        <f t="shared" si="31"/>
        <v>2007</v>
      </c>
      <c r="N970"/>
      <c r="O970"/>
      <c r="P970"/>
      <c r="Q970"/>
    </row>
    <row r="971" spans="2:17">
      <c r="B971" s="41">
        <v>54</v>
      </c>
      <c r="C971" s="24" t="s">
        <v>22</v>
      </c>
      <c r="D971" s="24" t="s">
        <v>996</v>
      </c>
      <c r="E971" s="25">
        <v>39469</v>
      </c>
      <c r="F971" s="49">
        <v>2733.79</v>
      </c>
      <c r="G971" s="48">
        <v>4172.3100000000004</v>
      </c>
      <c r="H971" s="48">
        <v>3015.51</v>
      </c>
      <c r="I971" s="48">
        <v>5900.68</v>
      </c>
      <c r="J971" s="24">
        <f t="shared" si="30"/>
        <v>1</v>
      </c>
      <c r="K971" s="47">
        <v>6</v>
      </c>
      <c r="L971" s="42">
        <f t="shared" si="31"/>
        <v>2008</v>
      </c>
      <c r="N971"/>
      <c r="O971"/>
      <c r="P971"/>
      <c r="Q971"/>
    </row>
    <row r="972" spans="2:17">
      <c r="B972" s="41">
        <v>102</v>
      </c>
      <c r="C972" s="24" t="s">
        <v>24</v>
      </c>
      <c r="D972" s="24" t="s">
        <v>997</v>
      </c>
      <c r="E972" s="25">
        <v>39472</v>
      </c>
      <c r="F972" s="49">
        <v>6830.35</v>
      </c>
      <c r="G972" s="48">
        <v>1788.37</v>
      </c>
      <c r="H972" s="48">
        <v>2902.45</v>
      </c>
      <c r="I972" s="48">
        <v>262.83999999999997</v>
      </c>
      <c r="J972" s="24">
        <f t="shared" si="30"/>
        <v>1</v>
      </c>
      <c r="K972" s="47">
        <v>6</v>
      </c>
      <c r="L972" s="42">
        <f t="shared" si="31"/>
        <v>2008</v>
      </c>
      <c r="N972"/>
      <c r="O972"/>
      <c r="P972"/>
      <c r="Q972"/>
    </row>
    <row r="973" spans="2:17">
      <c r="B973" s="41">
        <v>37</v>
      </c>
      <c r="C973" s="24" t="s">
        <v>20</v>
      </c>
      <c r="D973" s="24" t="s">
        <v>998</v>
      </c>
      <c r="E973" s="25">
        <v>39489</v>
      </c>
      <c r="F973" s="49">
        <v>1540.79</v>
      </c>
      <c r="G973" s="48">
        <v>5956.44</v>
      </c>
      <c r="H973" s="48">
        <v>5102.05</v>
      </c>
      <c r="I973" s="48">
        <v>3689.47</v>
      </c>
      <c r="J973" s="24">
        <f t="shared" si="30"/>
        <v>2</v>
      </c>
      <c r="K973" s="47">
        <v>4</v>
      </c>
      <c r="L973" s="42">
        <f t="shared" si="31"/>
        <v>2008</v>
      </c>
      <c r="N973"/>
      <c r="O973"/>
      <c r="P973"/>
      <c r="Q973"/>
    </row>
    <row r="974" spans="2:17">
      <c r="B974" s="41">
        <v>75</v>
      </c>
      <c r="C974" s="24" t="s">
        <v>22</v>
      </c>
      <c r="D974" s="24" t="s">
        <v>999</v>
      </c>
      <c r="E974" s="25">
        <v>39762</v>
      </c>
      <c r="F974" s="49">
        <v>4621.28</v>
      </c>
      <c r="G974" s="48">
        <v>4267.99</v>
      </c>
      <c r="H974" s="48">
        <v>1856.46</v>
      </c>
      <c r="I974" s="48">
        <v>9825.64</v>
      </c>
      <c r="J974" s="24">
        <f t="shared" si="30"/>
        <v>11</v>
      </c>
      <c r="K974" s="47">
        <v>7</v>
      </c>
      <c r="L974" s="42">
        <f t="shared" si="31"/>
        <v>2008</v>
      </c>
      <c r="N974"/>
      <c r="O974"/>
      <c r="P974"/>
      <c r="Q974"/>
    </row>
    <row r="975" spans="2:17">
      <c r="B975" s="41">
        <v>810</v>
      </c>
      <c r="C975" s="24" t="s">
        <v>22</v>
      </c>
      <c r="D975" s="24" t="s">
        <v>1000</v>
      </c>
      <c r="E975" s="25">
        <v>39108</v>
      </c>
      <c r="F975" s="49">
        <v>7035.71</v>
      </c>
      <c r="G975" s="48">
        <v>6525.79</v>
      </c>
      <c r="H975" s="48">
        <v>5245.63</v>
      </c>
      <c r="I975" s="48">
        <v>8051.8</v>
      </c>
      <c r="J975" s="24">
        <f t="shared" si="30"/>
        <v>1</v>
      </c>
      <c r="K975" s="47">
        <v>1</v>
      </c>
      <c r="L975" s="42">
        <f t="shared" si="31"/>
        <v>2007</v>
      </c>
      <c r="N975"/>
      <c r="O975"/>
      <c r="P975"/>
      <c r="Q975"/>
    </row>
    <row r="976" spans="2:17">
      <c r="B976" s="41">
        <v>119</v>
      </c>
      <c r="C976" s="24" t="s">
        <v>23</v>
      </c>
      <c r="D976" s="24" t="s">
        <v>1001</v>
      </c>
      <c r="E976" s="25">
        <v>39743</v>
      </c>
      <c r="F976" s="49">
        <v>4397.93</v>
      </c>
      <c r="G976" s="48">
        <v>4543.3999999999996</v>
      </c>
      <c r="H976" s="48">
        <v>3681.75</v>
      </c>
      <c r="I976" s="48">
        <v>3276.12</v>
      </c>
      <c r="J976" s="24">
        <f t="shared" si="30"/>
        <v>10</v>
      </c>
      <c r="K976" s="47">
        <v>6</v>
      </c>
      <c r="L976" s="42">
        <f t="shared" si="31"/>
        <v>2008</v>
      </c>
      <c r="N976"/>
      <c r="O976"/>
      <c r="P976"/>
      <c r="Q976"/>
    </row>
    <row r="977" spans="2:17">
      <c r="B977" s="41">
        <v>69</v>
      </c>
      <c r="C977" s="24" t="s">
        <v>23</v>
      </c>
      <c r="D977" s="24" t="s">
        <v>1002</v>
      </c>
      <c r="E977" s="25">
        <v>39755</v>
      </c>
      <c r="F977" s="49">
        <v>3207.18</v>
      </c>
      <c r="G977" s="48">
        <v>6953.66</v>
      </c>
      <c r="H977" s="48">
        <v>5392.72</v>
      </c>
      <c r="I977" s="48">
        <v>2256.3200000000002</v>
      </c>
      <c r="J977" s="24">
        <f t="shared" si="30"/>
        <v>11</v>
      </c>
      <c r="K977" s="47">
        <v>3</v>
      </c>
      <c r="L977" s="42">
        <f t="shared" si="31"/>
        <v>2008</v>
      </c>
      <c r="N977"/>
      <c r="O977"/>
      <c r="P977"/>
      <c r="Q977"/>
    </row>
    <row r="978" spans="2:17">
      <c r="B978" s="41">
        <v>438</v>
      </c>
      <c r="C978" s="24" t="s">
        <v>22</v>
      </c>
      <c r="D978" s="24" t="s">
        <v>1003</v>
      </c>
      <c r="E978" s="25">
        <v>39577</v>
      </c>
      <c r="F978" s="49">
        <v>7437.11</v>
      </c>
      <c r="G978" s="48">
        <v>6957.96</v>
      </c>
      <c r="H978" s="48">
        <v>8508.16</v>
      </c>
      <c r="I978" s="48">
        <v>4236.1099999999997</v>
      </c>
      <c r="J978" s="24">
        <f t="shared" si="30"/>
        <v>5</v>
      </c>
      <c r="K978" s="47">
        <v>3</v>
      </c>
      <c r="L978" s="42">
        <f t="shared" si="31"/>
        <v>2008</v>
      </c>
      <c r="N978"/>
      <c r="O978"/>
      <c r="P978"/>
      <c r="Q978"/>
    </row>
    <row r="979" spans="2:17">
      <c r="B979" s="41">
        <v>256</v>
      </c>
      <c r="C979" s="24" t="s">
        <v>23</v>
      </c>
      <c r="D979" s="24" t="s">
        <v>1004</v>
      </c>
      <c r="E979" s="25">
        <v>39542</v>
      </c>
      <c r="F979" s="49">
        <v>8578.82</v>
      </c>
      <c r="G979" s="48">
        <v>3450.18</v>
      </c>
      <c r="H979" s="48">
        <v>3621.52</v>
      </c>
      <c r="I979" s="48">
        <v>7012.75</v>
      </c>
      <c r="J979" s="24">
        <f t="shared" si="30"/>
        <v>4</v>
      </c>
      <c r="K979" s="47">
        <v>7</v>
      </c>
      <c r="L979" s="42">
        <f t="shared" si="31"/>
        <v>2008</v>
      </c>
      <c r="N979"/>
      <c r="O979"/>
      <c r="P979"/>
      <c r="Q979"/>
    </row>
    <row r="980" spans="2:17">
      <c r="B980" s="41">
        <v>543</v>
      </c>
      <c r="C980" s="24" t="s">
        <v>24</v>
      </c>
      <c r="D980" s="24" t="s">
        <v>1005</v>
      </c>
      <c r="E980" s="25">
        <v>39159</v>
      </c>
      <c r="F980" s="49">
        <v>1044.69</v>
      </c>
      <c r="G980" s="48">
        <v>205.28</v>
      </c>
      <c r="H980" s="48">
        <v>9904.0499999999993</v>
      </c>
      <c r="I980" s="48">
        <v>6987.77</v>
      </c>
      <c r="J980" s="24">
        <f t="shared" si="30"/>
        <v>3</v>
      </c>
      <c r="K980" s="47">
        <v>7</v>
      </c>
      <c r="L980" s="42">
        <f t="shared" si="31"/>
        <v>2007</v>
      </c>
      <c r="N980"/>
      <c r="O980"/>
      <c r="P980"/>
      <c r="Q980"/>
    </row>
    <row r="981" spans="2:17">
      <c r="B981" s="41">
        <v>9</v>
      </c>
      <c r="C981" s="24" t="s">
        <v>21</v>
      </c>
      <c r="D981" s="24" t="s">
        <v>1006</v>
      </c>
      <c r="E981" s="25">
        <v>39436</v>
      </c>
      <c r="F981" s="49">
        <v>906.11</v>
      </c>
      <c r="G981" s="48">
        <v>9472.18</v>
      </c>
      <c r="H981" s="48">
        <v>9503.6</v>
      </c>
      <c r="I981" s="48">
        <v>1841.22</v>
      </c>
      <c r="J981" s="24">
        <f t="shared" si="30"/>
        <v>12</v>
      </c>
      <c r="K981" s="47">
        <v>9</v>
      </c>
      <c r="L981" s="42">
        <f t="shared" si="31"/>
        <v>2007</v>
      </c>
      <c r="N981"/>
      <c r="O981"/>
      <c r="P981"/>
      <c r="Q981"/>
    </row>
    <row r="982" spans="2:17">
      <c r="B982" s="41">
        <v>1035</v>
      </c>
      <c r="C982" s="24" t="s">
        <v>20</v>
      </c>
      <c r="D982" s="24" t="s">
        <v>1007</v>
      </c>
      <c r="E982" s="25">
        <v>39150</v>
      </c>
      <c r="F982" s="49">
        <v>2487.63</v>
      </c>
      <c r="G982" s="48">
        <v>1260.1099999999999</v>
      </c>
      <c r="H982" s="48">
        <v>1325.23</v>
      </c>
      <c r="I982" s="48">
        <v>2384.31</v>
      </c>
      <c r="J982" s="24">
        <f t="shared" si="30"/>
        <v>3</v>
      </c>
      <c r="K982" s="47">
        <v>6</v>
      </c>
      <c r="L982" s="42">
        <f t="shared" si="31"/>
        <v>2007</v>
      </c>
      <c r="N982"/>
      <c r="O982"/>
      <c r="P982"/>
      <c r="Q982"/>
    </row>
    <row r="983" spans="2:17">
      <c r="B983" s="41">
        <v>698</v>
      </c>
      <c r="C983" s="24" t="s">
        <v>21</v>
      </c>
      <c r="D983" s="24" t="s">
        <v>1008</v>
      </c>
      <c r="E983" s="25">
        <v>39579</v>
      </c>
      <c r="F983" s="49">
        <v>4297.5</v>
      </c>
      <c r="G983" s="48">
        <v>5814.82</v>
      </c>
      <c r="H983" s="48">
        <v>8370.5300000000007</v>
      </c>
      <c r="I983" s="48">
        <v>2728.75</v>
      </c>
      <c r="J983" s="24">
        <f t="shared" si="30"/>
        <v>5</v>
      </c>
      <c r="K983" s="47">
        <v>2</v>
      </c>
      <c r="L983" s="42">
        <f t="shared" si="31"/>
        <v>2008</v>
      </c>
      <c r="N983"/>
      <c r="O983"/>
      <c r="P983"/>
      <c r="Q983"/>
    </row>
    <row r="984" spans="2:17">
      <c r="B984" s="41">
        <v>667</v>
      </c>
      <c r="C984" s="24" t="s">
        <v>24</v>
      </c>
      <c r="D984" s="24" t="s">
        <v>1009</v>
      </c>
      <c r="E984" s="25">
        <v>39741</v>
      </c>
      <c r="F984" s="49">
        <v>5958.58</v>
      </c>
      <c r="G984" s="48">
        <v>1936.35</v>
      </c>
      <c r="H984" s="48">
        <v>6488.06</v>
      </c>
      <c r="I984" s="48">
        <v>2659.5</v>
      </c>
      <c r="J984" s="24">
        <f t="shared" si="30"/>
        <v>10</v>
      </c>
      <c r="K984" s="47">
        <v>8</v>
      </c>
      <c r="L984" s="42">
        <f t="shared" si="31"/>
        <v>2008</v>
      </c>
      <c r="N984"/>
      <c r="O984"/>
      <c r="P984"/>
      <c r="Q984"/>
    </row>
    <row r="985" spans="2:17">
      <c r="B985" s="41">
        <v>649</v>
      </c>
      <c r="C985" s="24" t="s">
        <v>23</v>
      </c>
      <c r="D985" s="24" t="s">
        <v>1010</v>
      </c>
      <c r="E985" s="25">
        <v>39545</v>
      </c>
      <c r="F985" s="49">
        <v>5957.53</v>
      </c>
      <c r="G985" s="48">
        <v>5990.78</v>
      </c>
      <c r="H985" s="48">
        <v>3934.61</v>
      </c>
      <c r="I985" s="48">
        <v>7738.82</v>
      </c>
      <c r="J985" s="24">
        <f t="shared" si="30"/>
        <v>4</v>
      </c>
      <c r="K985" s="47">
        <v>3</v>
      </c>
      <c r="L985" s="42">
        <f t="shared" si="31"/>
        <v>2008</v>
      </c>
      <c r="N985"/>
      <c r="O985"/>
      <c r="P985"/>
      <c r="Q985"/>
    </row>
    <row r="986" spans="2:17">
      <c r="B986" s="41">
        <v>610</v>
      </c>
      <c r="C986" s="24" t="s">
        <v>21</v>
      </c>
      <c r="D986" s="24" t="s">
        <v>1011</v>
      </c>
      <c r="E986" s="25">
        <v>39275</v>
      </c>
      <c r="F986" s="49">
        <v>7996.2</v>
      </c>
      <c r="G986" s="48">
        <v>8920.09</v>
      </c>
      <c r="H986" s="48">
        <v>8993.09</v>
      </c>
      <c r="I986" s="48">
        <v>3095.15</v>
      </c>
      <c r="J986" s="24">
        <f t="shared" si="30"/>
        <v>7</v>
      </c>
      <c r="K986" s="47">
        <v>1</v>
      </c>
      <c r="L986" s="42">
        <f t="shared" si="31"/>
        <v>2007</v>
      </c>
      <c r="N986"/>
      <c r="O986"/>
      <c r="P986"/>
      <c r="Q986"/>
    </row>
    <row r="987" spans="2:17">
      <c r="B987" s="41">
        <v>246</v>
      </c>
      <c r="C987" s="24" t="s">
        <v>24</v>
      </c>
      <c r="D987" s="24" t="s">
        <v>1012</v>
      </c>
      <c r="E987" s="25">
        <v>39593</v>
      </c>
      <c r="F987" s="49">
        <v>1559.87</v>
      </c>
      <c r="G987" s="48">
        <v>7962.43</v>
      </c>
      <c r="H987" s="48">
        <v>4274.37</v>
      </c>
      <c r="I987" s="48">
        <v>5045.34</v>
      </c>
      <c r="J987" s="24">
        <f t="shared" si="30"/>
        <v>5</v>
      </c>
      <c r="K987" s="47">
        <v>8</v>
      </c>
      <c r="L987" s="42">
        <f t="shared" si="31"/>
        <v>2008</v>
      </c>
      <c r="N987"/>
      <c r="O987"/>
      <c r="P987"/>
      <c r="Q987"/>
    </row>
    <row r="988" spans="2:17">
      <c r="B988" s="41">
        <v>562</v>
      </c>
      <c r="C988" s="24" t="s">
        <v>23</v>
      </c>
      <c r="D988" s="24" t="s">
        <v>1013</v>
      </c>
      <c r="E988" s="25">
        <v>39635</v>
      </c>
      <c r="F988" s="49">
        <v>7710.51</v>
      </c>
      <c r="G988" s="48">
        <v>5110.96</v>
      </c>
      <c r="H988" s="48">
        <v>6212.56</v>
      </c>
      <c r="I988" s="48">
        <v>1274.31</v>
      </c>
      <c r="J988" s="24">
        <f t="shared" si="30"/>
        <v>7</v>
      </c>
      <c r="K988" s="47">
        <v>7</v>
      </c>
      <c r="L988" s="42">
        <f t="shared" si="31"/>
        <v>2008</v>
      </c>
      <c r="N988"/>
      <c r="O988"/>
      <c r="P988"/>
      <c r="Q988"/>
    </row>
    <row r="989" spans="2:17">
      <c r="B989" s="41">
        <v>141</v>
      </c>
      <c r="C989" s="24" t="s">
        <v>22</v>
      </c>
      <c r="D989" s="24" t="s">
        <v>1014</v>
      </c>
      <c r="E989" s="25">
        <v>39768</v>
      </c>
      <c r="F989" s="49">
        <v>4079.5</v>
      </c>
      <c r="G989" s="48">
        <v>750.7</v>
      </c>
      <c r="H989" s="48">
        <v>4397.95</v>
      </c>
      <c r="I989" s="48">
        <v>4472.3500000000004</v>
      </c>
      <c r="J989" s="24">
        <f t="shared" si="30"/>
        <v>11</v>
      </c>
      <c r="K989" s="47">
        <v>7</v>
      </c>
      <c r="L989" s="42">
        <f t="shared" si="31"/>
        <v>2008</v>
      </c>
      <c r="N989"/>
      <c r="O989"/>
      <c r="P989"/>
      <c r="Q989"/>
    </row>
    <row r="990" spans="2:17">
      <c r="B990" s="41">
        <v>141</v>
      </c>
      <c r="C990" s="24" t="s">
        <v>23</v>
      </c>
      <c r="D990" s="24" t="s">
        <v>1015</v>
      </c>
      <c r="E990" s="25">
        <v>39579</v>
      </c>
      <c r="F990" s="49">
        <v>95.19</v>
      </c>
      <c r="G990" s="48">
        <v>9303.23</v>
      </c>
      <c r="H990" s="48">
        <v>7882.92</v>
      </c>
      <c r="I990" s="48">
        <v>5780.61</v>
      </c>
      <c r="J990" s="24">
        <f t="shared" si="30"/>
        <v>5</v>
      </c>
      <c r="K990" s="47">
        <v>9</v>
      </c>
      <c r="L990" s="42">
        <f t="shared" si="31"/>
        <v>2008</v>
      </c>
      <c r="N990"/>
      <c r="O990"/>
      <c r="P990"/>
      <c r="Q990"/>
    </row>
    <row r="991" spans="2:17">
      <c r="B991" s="41">
        <v>1225</v>
      </c>
      <c r="C991" s="24" t="s">
        <v>22</v>
      </c>
      <c r="D991" s="24" t="s">
        <v>1016</v>
      </c>
      <c r="E991" s="25">
        <v>39405</v>
      </c>
      <c r="F991" s="49">
        <v>5708.58</v>
      </c>
      <c r="G991" s="48">
        <v>781.17</v>
      </c>
      <c r="H991" s="48">
        <v>8138.55</v>
      </c>
      <c r="I991" s="48">
        <v>4722.5</v>
      </c>
      <c r="J991" s="24">
        <f t="shared" si="30"/>
        <v>11</v>
      </c>
      <c r="K991" s="47">
        <v>8</v>
      </c>
      <c r="L991" s="42">
        <f t="shared" si="31"/>
        <v>2007</v>
      </c>
      <c r="N991"/>
      <c r="O991"/>
      <c r="P991"/>
      <c r="Q991"/>
    </row>
    <row r="992" spans="2:17">
      <c r="B992" s="41">
        <v>348</v>
      </c>
      <c r="C992" s="24" t="s">
        <v>21</v>
      </c>
      <c r="D992" s="24" t="s">
        <v>1017</v>
      </c>
      <c r="E992" s="25">
        <v>39626</v>
      </c>
      <c r="F992" s="49">
        <v>7310.03</v>
      </c>
      <c r="G992" s="48">
        <v>8065.26</v>
      </c>
      <c r="H992" s="48">
        <v>2842.31</v>
      </c>
      <c r="I992" s="48">
        <v>2630.84</v>
      </c>
      <c r="J992" s="24">
        <f t="shared" si="30"/>
        <v>6</v>
      </c>
      <c r="K992" s="47">
        <v>4</v>
      </c>
      <c r="L992" s="42">
        <f t="shared" si="31"/>
        <v>2008</v>
      </c>
      <c r="N992"/>
      <c r="O992"/>
      <c r="P992"/>
      <c r="Q992"/>
    </row>
    <row r="993" spans="2:17">
      <c r="B993" s="41">
        <v>624</v>
      </c>
      <c r="C993" s="24" t="s">
        <v>22</v>
      </c>
      <c r="D993" s="24" t="s">
        <v>1018</v>
      </c>
      <c r="E993" s="25">
        <v>39790</v>
      </c>
      <c r="F993" s="49">
        <v>9393.6</v>
      </c>
      <c r="G993" s="48">
        <v>111.42</v>
      </c>
      <c r="H993" s="48">
        <v>6239.24</v>
      </c>
      <c r="I993" s="48">
        <v>6703.63</v>
      </c>
      <c r="J993" s="24">
        <f t="shared" si="30"/>
        <v>12</v>
      </c>
      <c r="K993" s="47">
        <v>3</v>
      </c>
      <c r="L993" s="42">
        <f t="shared" si="31"/>
        <v>2008</v>
      </c>
      <c r="N993"/>
      <c r="O993"/>
      <c r="P993"/>
      <c r="Q993"/>
    </row>
    <row r="994" spans="2:17">
      <c r="B994" s="41">
        <v>1134</v>
      </c>
      <c r="C994" s="24" t="s">
        <v>24</v>
      </c>
      <c r="D994" s="24" t="s">
        <v>1019</v>
      </c>
      <c r="E994" s="25">
        <v>39659</v>
      </c>
      <c r="F994" s="49">
        <v>7476.76</v>
      </c>
      <c r="G994" s="48">
        <v>4822.03</v>
      </c>
      <c r="H994" s="48">
        <v>3934.73</v>
      </c>
      <c r="I994" s="48">
        <v>7567.41</v>
      </c>
      <c r="J994" s="24">
        <f t="shared" si="30"/>
        <v>7</v>
      </c>
      <c r="K994" s="47">
        <v>3</v>
      </c>
      <c r="L994" s="42">
        <f t="shared" si="31"/>
        <v>2008</v>
      </c>
      <c r="N994"/>
      <c r="O994"/>
      <c r="P994"/>
      <c r="Q994"/>
    </row>
    <row r="995" spans="2:17">
      <c r="B995" s="41">
        <v>67</v>
      </c>
      <c r="C995" s="24" t="s">
        <v>22</v>
      </c>
      <c r="D995" s="24" t="s">
        <v>1020</v>
      </c>
      <c r="E995" s="25">
        <v>39102</v>
      </c>
      <c r="F995" s="49">
        <v>3329.69</v>
      </c>
      <c r="G995" s="48">
        <v>1196.0899999999999</v>
      </c>
      <c r="H995" s="48">
        <v>8003.94</v>
      </c>
      <c r="I995" s="48">
        <v>8962.15</v>
      </c>
      <c r="J995" s="24">
        <f t="shared" si="30"/>
        <v>1</v>
      </c>
      <c r="K995" s="47">
        <v>7</v>
      </c>
      <c r="L995" s="42">
        <f t="shared" si="31"/>
        <v>2007</v>
      </c>
      <c r="N995"/>
      <c r="O995"/>
      <c r="P995"/>
      <c r="Q995"/>
    </row>
    <row r="996" spans="2:17">
      <c r="B996" s="41">
        <v>972</v>
      </c>
      <c r="C996" s="24" t="s">
        <v>21</v>
      </c>
      <c r="D996" s="24" t="s">
        <v>1021</v>
      </c>
      <c r="E996" s="25">
        <v>39703</v>
      </c>
      <c r="F996" s="49">
        <v>4210.0200000000004</v>
      </c>
      <c r="G996" s="48">
        <v>7073.57</v>
      </c>
      <c r="H996" s="48">
        <v>5775.37</v>
      </c>
      <c r="I996" s="48">
        <v>8733.3799999999992</v>
      </c>
      <c r="J996" s="24">
        <f t="shared" si="30"/>
        <v>9</v>
      </c>
      <c r="K996" s="47">
        <v>3</v>
      </c>
      <c r="L996" s="42">
        <f t="shared" si="31"/>
        <v>2008</v>
      </c>
      <c r="N996"/>
      <c r="O996"/>
      <c r="P996"/>
      <c r="Q996"/>
    </row>
    <row r="997" spans="2:17">
      <c r="B997" s="41">
        <v>340</v>
      </c>
      <c r="C997" s="24" t="s">
        <v>21</v>
      </c>
      <c r="D997" s="24" t="s">
        <v>1022</v>
      </c>
      <c r="E997" s="25">
        <v>39509</v>
      </c>
      <c r="F997" s="49">
        <v>2139.5</v>
      </c>
      <c r="G997" s="48">
        <v>3462.1</v>
      </c>
      <c r="H997" s="48">
        <v>4024.35</v>
      </c>
      <c r="I997" s="48">
        <v>9926.17</v>
      </c>
      <c r="J997" s="24">
        <f t="shared" si="30"/>
        <v>3</v>
      </c>
      <c r="K997" s="47">
        <v>6</v>
      </c>
      <c r="L997" s="42">
        <f t="shared" si="31"/>
        <v>2008</v>
      </c>
      <c r="N997"/>
      <c r="O997"/>
      <c r="P997"/>
      <c r="Q997"/>
    </row>
    <row r="998" spans="2:17">
      <c r="B998" s="41">
        <v>397</v>
      </c>
      <c r="C998" s="24" t="s">
        <v>22</v>
      </c>
      <c r="D998" s="24" t="s">
        <v>1023</v>
      </c>
      <c r="E998" s="25">
        <v>39520</v>
      </c>
      <c r="F998" s="49">
        <v>3492.45</v>
      </c>
      <c r="G998" s="48">
        <v>8277.7800000000007</v>
      </c>
      <c r="H998" s="48">
        <v>3940.89</v>
      </c>
      <c r="I998" s="48">
        <v>9117.9</v>
      </c>
      <c r="J998" s="24">
        <f t="shared" si="30"/>
        <v>3</v>
      </c>
      <c r="K998" s="47">
        <v>9</v>
      </c>
      <c r="L998" s="42">
        <f t="shared" si="31"/>
        <v>2008</v>
      </c>
      <c r="N998"/>
      <c r="O998"/>
      <c r="P998"/>
      <c r="Q998"/>
    </row>
    <row r="999" spans="2:17">
      <c r="B999" s="41">
        <v>584</v>
      </c>
      <c r="C999" s="24" t="s">
        <v>21</v>
      </c>
      <c r="D999" s="24" t="s">
        <v>1024</v>
      </c>
      <c r="E999" s="25">
        <v>39328</v>
      </c>
      <c r="F999" s="49">
        <v>4111.8599999999997</v>
      </c>
      <c r="G999" s="48">
        <v>4179.87</v>
      </c>
      <c r="H999" s="48">
        <v>6943.95</v>
      </c>
      <c r="I999" s="48">
        <v>7844.29</v>
      </c>
      <c r="J999" s="24">
        <f t="shared" si="30"/>
        <v>9</v>
      </c>
      <c r="K999" s="47">
        <v>5</v>
      </c>
      <c r="L999" s="42">
        <f t="shared" si="31"/>
        <v>2007</v>
      </c>
      <c r="N999"/>
      <c r="O999"/>
      <c r="P999"/>
      <c r="Q999"/>
    </row>
    <row r="1000" spans="2:17">
      <c r="B1000" s="41">
        <v>141</v>
      </c>
      <c r="C1000" s="24" t="s">
        <v>20</v>
      </c>
      <c r="D1000" s="24" t="s">
        <v>1025</v>
      </c>
      <c r="E1000" s="25">
        <v>39097</v>
      </c>
      <c r="F1000" s="49">
        <v>7367.38</v>
      </c>
      <c r="G1000" s="48">
        <v>9358.86</v>
      </c>
      <c r="H1000" s="48">
        <v>9788.31</v>
      </c>
      <c r="I1000" s="48">
        <v>7327.09</v>
      </c>
      <c r="J1000" s="24">
        <f t="shared" si="30"/>
        <v>1</v>
      </c>
      <c r="K1000" s="47">
        <v>2</v>
      </c>
      <c r="L1000" s="42">
        <f t="shared" si="31"/>
        <v>2007</v>
      </c>
      <c r="N1000"/>
      <c r="O1000"/>
      <c r="P1000"/>
      <c r="Q1000"/>
    </row>
    <row r="1001" spans="2:17">
      <c r="B1001" s="41">
        <v>1208</v>
      </c>
      <c r="C1001" s="24" t="s">
        <v>24</v>
      </c>
      <c r="D1001" s="24" t="s">
        <v>1026</v>
      </c>
      <c r="E1001" s="25">
        <v>39460</v>
      </c>
      <c r="F1001" s="49">
        <v>9454.3700000000008</v>
      </c>
      <c r="G1001" s="48">
        <v>8472.3700000000008</v>
      </c>
      <c r="H1001" s="48">
        <v>1624.21</v>
      </c>
      <c r="I1001" s="48">
        <v>5546.63</v>
      </c>
      <c r="J1001" s="24">
        <f t="shared" si="30"/>
        <v>1</v>
      </c>
      <c r="K1001" s="47">
        <v>6</v>
      </c>
      <c r="L1001" s="42">
        <f t="shared" si="31"/>
        <v>2008</v>
      </c>
      <c r="N1001"/>
      <c r="O1001"/>
      <c r="P1001"/>
      <c r="Q1001"/>
    </row>
    <row r="1002" spans="2:17">
      <c r="B1002" s="41">
        <v>132</v>
      </c>
      <c r="C1002" s="24" t="s">
        <v>21</v>
      </c>
      <c r="D1002" s="24" t="s">
        <v>1027</v>
      </c>
      <c r="E1002" s="25">
        <v>39813</v>
      </c>
      <c r="F1002" s="49">
        <v>4355.71</v>
      </c>
      <c r="G1002" s="48">
        <v>7773.49</v>
      </c>
      <c r="H1002" s="48">
        <v>1222.1600000000001</v>
      </c>
      <c r="I1002" s="48">
        <v>3180.13</v>
      </c>
      <c r="J1002" s="24">
        <f t="shared" si="30"/>
        <v>12</v>
      </c>
      <c r="K1002" s="47">
        <v>2</v>
      </c>
      <c r="L1002" s="42">
        <f t="shared" si="31"/>
        <v>2008</v>
      </c>
      <c r="N1002"/>
      <c r="O1002"/>
      <c r="P1002"/>
      <c r="Q1002"/>
    </row>
    <row r="1003" spans="2:17">
      <c r="B1003" s="41">
        <v>481</v>
      </c>
      <c r="C1003" s="24" t="s">
        <v>21</v>
      </c>
      <c r="D1003" s="24" t="s">
        <v>1028</v>
      </c>
      <c r="E1003" s="25">
        <v>39766</v>
      </c>
      <c r="F1003" s="49">
        <v>778.23</v>
      </c>
      <c r="G1003" s="48">
        <v>6273.78</v>
      </c>
      <c r="H1003" s="48">
        <v>6322.53</v>
      </c>
      <c r="I1003" s="48">
        <v>4268.84</v>
      </c>
      <c r="J1003" s="24">
        <f t="shared" si="30"/>
        <v>11</v>
      </c>
      <c r="K1003" s="47">
        <v>3</v>
      </c>
      <c r="L1003" s="42">
        <f t="shared" si="31"/>
        <v>2008</v>
      </c>
      <c r="N1003"/>
      <c r="O1003"/>
      <c r="P1003"/>
      <c r="Q1003"/>
    </row>
    <row r="1004" spans="2:17">
      <c r="B1004" s="41">
        <v>1127</v>
      </c>
      <c r="C1004" s="24" t="s">
        <v>22</v>
      </c>
      <c r="D1004" s="24" t="s">
        <v>1029</v>
      </c>
      <c r="E1004" s="25">
        <v>39404</v>
      </c>
      <c r="F1004" s="49">
        <v>7840.34</v>
      </c>
      <c r="G1004" s="48">
        <v>7267.14</v>
      </c>
      <c r="H1004" s="48">
        <v>7812.27</v>
      </c>
      <c r="I1004" s="48">
        <v>9172.34</v>
      </c>
      <c r="J1004" s="24">
        <f t="shared" si="30"/>
        <v>11</v>
      </c>
      <c r="K1004" s="47">
        <v>2</v>
      </c>
      <c r="L1004" s="42">
        <f t="shared" si="31"/>
        <v>2007</v>
      </c>
      <c r="N1004"/>
      <c r="O1004"/>
      <c r="P1004"/>
      <c r="Q1004"/>
    </row>
    <row r="1005" spans="2:17">
      <c r="B1005" s="41">
        <v>1048</v>
      </c>
      <c r="C1005" s="24" t="s">
        <v>24</v>
      </c>
      <c r="D1005" s="24" t="s">
        <v>1030</v>
      </c>
      <c r="E1005" s="25">
        <v>39601</v>
      </c>
      <c r="F1005" s="49">
        <v>7665.65</v>
      </c>
      <c r="G1005" s="48">
        <v>7665.45</v>
      </c>
      <c r="H1005" s="48">
        <v>8643.36</v>
      </c>
      <c r="I1005" s="48">
        <v>1819.45</v>
      </c>
      <c r="J1005" s="24">
        <f t="shared" si="30"/>
        <v>6</v>
      </c>
      <c r="K1005" s="47">
        <v>6</v>
      </c>
      <c r="L1005" s="42">
        <f t="shared" si="31"/>
        <v>2008</v>
      </c>
      <c r="N1005"/>
      <c r="O1005"/>
      <c r="P1005"/>
      <c r="Q1005"/>
    </row>
    <row r="1006" spans="2:17">
      <c r="B1006" s="41">
        <v>654</v>
      </c>
      <c r="C1006" s="24" t="s">
        <v>20</v>
      </c>
      <c r="D1006" s="24" t="s">
        <v>1031</v>
      </c>
      <c r="E1006" s="25">
        <v>39306</v>
      </c>
      <c r="F1006" s="49">
        <v>2388.91</v>
      </c>
      <c r="G1006" s="48">
        <v>1596.05</v>
      </c>
      <c r="H1006" s="48">
        <v>5701.7</v>
      </c>
      <c r="I1006" s="48">
        <v>7589.22</v>
      </c>
      <c r="J1006" s="24">
        <f t="shared" si="30"/>
        <v>8</v>
      </c>
      <c r="K1006" s="47">
        <v>4</v>
      </c>
      <c r="L1006" s="42">
        <f t="shared" si="31"/>
        <v>2007</v>
      </c>
      <c r="N1006"/>
      <c r="O1006"/>
      <c r="P1006"/>
      <c r="Q1006"/>
    </row>
    <row r="1007" spans="2:17">
      <c r="B1007" s="41">
        <v>857</v>
      </c>
      <c r="C1007" s="24" t="s">
        <v>21</v>
      </c>
      <c r="D1007" s="24" t="s">
        <v>1032</v>
      </c>
      <c r="E1007" s="25">
        <v>39219</v>
      </c>
      <c r="F1007" s="49">
        <v>9453.77</v>
      </c>
      <c r="G1007" s="48">
        <v>712.81</v>
      </c>
      <c r="H1007" s="48">
        <v>2579</v>
      </c>
      <c r="I1007" s="48">
        <v>2304.0500000000002</v>
      </c>
      <c r="J1007" s="24">
        <f t="shared" si="30"/>
        <v>5</v>
      </c>
      <c r="K1007" s="47">
        <v>2</v>
      </c>
      <c r="L1007" s="42">
        <f t="shared" si="31"/>
        <v>2007</v>
      </c>
      <c r="N1007"/>
      <c r="O1007"/>
      <c r="P1007"/>
      <c r="Q1007"/>
    </row>
    <row r="1008" spans="2:17">
      <c r="B1008" s="41">
        <v>905</v>
      </c>
      <c r="C1008" s="24" t="s">
        <v>20</v>
      </c>
      <c r="D1008" s="24" t="s">
        <v>1033</v>
      </c>
      <c r="E1008" s="25">
        <v>39125</v>
      </c>
      <c r="F1008" s="49">
        <v>9008.66</v>
      </c>
      <c r="G1008" s="48">
        <v>8833.02</v>
      </c>
      <c r="H1008" s="48">
        <v>2351.6</v>
      </c>
      <c r="I1008" s="48">
        <v>6079.01</v>
      </c>
      <c r="J1008" s="24">
        <f t="shared" si="30"/>
        <v>2</v>
      </c>
      <c r="K1008" s="47">
        <v>8</v>
      </c>
      <c r="L1008" s="42">
        <f t="shared" si="31"/>
        <v>2007</v>
      </c>
      <c r="N1008"/>
      <c r="O1008"/>
      <c r="P1008"/>
      <c r="Q1008"/>
    </row>
    <row r="1009" spans="2:17">
      <c r="B1009" s="41">
        <v>107</v>
      </c>
      <c r="C1009" s="24" t="s">
        <v>23</v>
      </c>
      <c r="D1009" s="24" t="s">
        <v>1034</v>
      </c>
      <c r="E1009" s="25">
        <v>39368</v>
      </c>
      <c r="F1009" s="49">
        <v>808.05</v>
      </c>
      <c r="G1009" s="48">
        <v>9985.36</v>
      </c>
      <c r="H1009" s="48">
        <v>9926.08</v>
      </c>
      <c r="I1009" s="48">
        <v>1777.23</v>
      </c>
      <c r="J1009" s="24">
        <f t="shared" si="30"/>
        <v>10</v>
      </c>
      <c r="K1009" s="47">
        <v>9</v>
      </c>
      <c r="L1009" s="42">
        <f t="shared" si="31"/>
        <v>2007</v>
      </c>
      <c r="N1009"/>
      <c r="O1009"/>
      <c r="P1009"/>
      <c r="Q1009"/>
    </row>
    <row r="1010" spans="2:17">
      <c r="B1010" s="41">
        <v>47</v>
      </c>
      <c r="C1010" s="24" t="s">
        <v>23</v>
      </c>
      <c r="D1010" s="24" t="s">
        <v>1035</v>
      </c>
      <c r="E1010" s="25">
        <v>39205</v>
      </c>
      <c r="F1010" s="49">
        <v>450.24</v>
      </c>
      <c r="G1010" s="48">
        <v>4800.93</v>
      </c>
      <c r="H1010" s="48">
        <v>3428.21</v>
      </c>
      <c r="I1010" s="48">
        <v>1730.8</v>
      </c>
      <c r="J1010" s="24">
        <f t="shared" si="30"/>
        <v>5</v>
      </c>
      <c r="K1010" s="47">
        <v>9</v>
      </c>
      <c r="L1010" s="42">
        <f t="shared" si="31"/>
        <v>2007</v>
      </c>
      <c r="N1010"/>
      <c r="O1010"/>
      <c r="P1010"/>
      <c r="Q1010"/>
    </row>
    <row r="1011" spans="2:17">
      <c r="B1011" s="41">
        <v>599</v>
      </c>
      <c r="C1011" s="24" t="s">
        <v>23</v>
      </c>
      <c r="D1011" s="24" t="s">
        <v>1036</v>
      </c>
      <c r="E1011" s="25">
        <v>39772</v>
      </c>
      <c r="F1011" s="49">
        <v>281.87</v>
      </c>
      <c r="G1011" s="48">
        <v>8867.98</v>
      </c>
      <c r="H1011" s="48">
        <v>4931.09</v>
      </c>
      <c r="I1011" s="48">
        <v>7993.59</v>
      </c>
      <c r="J1011" s="24">
        <f t="shared" si="30"/>
        <v>11</v>
      </c>
      <c r="K1011" s="47">
        <v>6</v>
      </c>
      <c r="L1011" s="42">
        <f t="shared" si="31"/>
        <v>2008</v>
      </c>
      <c r="N1011"/>
      <c r="O1011"/>
      <c r="P1011"/>
      <c r="Q1011"/>
    </row>
    <row r="1012" spans="2:17">
      <c r="B1012" s="41">
        <v>887</v>
      </c>
      <c r="C1012" s="24" t="s">
        <v>22</v>
      </c>
      <c r="D1012" s="24" t="s">
        <v>1037</v>
      </c>
      <c r="E1012" s="25">
        <v>39420</v>
      </c>
      <c r="F1012" s="49">
        <v>7221.96</v>
      </c>
      <c r="G1012" s="48">
        <v>389.22</v>
      </c>
      <c r="H1012" s="48">
        <v>2362.75</v>
      </c>
      <c r="I1012" s="48">
        <v>9516.39</v>
      </c>
      <c r="J1012" s="24">
        <f t="shared" si="30"/>
        <v>12</v>
      </c>
      <c r="K1012" s="47">
        <v>8</v>
      </c>
      <c r="L1012" s="42">
        <f t="shared" si="31"/>
        <v>2007</v>
      </c>
      <c r="N1012"/>
      <c r="O1012"/>
      <c r="P1012"/>
      <c r="Q1012"/>
    </row>
    <row r="1013" spans="2:17">
      <c r="B1013" s="41">
        <v>301</v>
      </c>
      <c r="C1013" s="24" t="s">
        <v>23</v>
      </c>
      <c r="D1013" s="24" t="s">
        <v>1038</v>
      </c>
      <c r="E1013" s="25">
        <v>39394</v>
      </c>
      <c r="F1013" s="49">
        <v>3069.37</v>
      </c>
      <c r="G1013" s="48">
        <v>1831.58</v>
      </c>
      <c r="H1013" s="48">
        <v>3669.54</v>
      </c>
      <c r="I1013" s="48">
        <v>8612.33</v>
      </c>
      <c r="J1013" s="24">
        <f t="shared" si="30"/>
        <v>11</v>
      </c>
      <c r="K1013" s="47">
        <v>8</v>
      </c>
      <c r="L1013" s="42">
        <f t="shared" si="31"/>
        <v>2007</v>
      </c>
      <c r="N1013"/>
      <c r="O1013"/>
      <c r="P1013"/>
      <c r="Q1013"/>
    </row>
    <row r="1014" spans="2:17">
      <c r="B1014" s="41">
        <v>865</v>
      </c>
      <c r="C1014" s="24" t="s">
        <v>24</v>
      </c>
      <c r="D1014" s="24" t="s">
        <v>1039</v>
      </c>
      <c r="E1014" s="25">
        <v>39542</v>
      </c>
      <c r="F1014" s="49">
        <v>3526.72</v>
      </c>
      <c r="G1014" s="48">
        <v>5131.1400000000003</v>
      </c>
      <c r="H1014" s="48">
        <v>8935.1200000000008</v>
      </c>
      <c r="I1014" s="48">
        <v>9637.24</v>
      </c>
      <c r="J1014" s="24">
        <f t="shared" si="30"/>
        <v>4</v>
      </c>
      <c r="K1014" s="47">
        <v>6</v>
      </c>
      <c r="L1014" s="42">
        <f t="shared" si="31"/>
        <v>2008</v>
      </c>
      <c r="N1014"/>
      <c r="O1014"/>
      <c r="P1014"/>
      <c r="Q1014"/>
    </row>
    <row r="1015" spans="2:17">
      <c r="B1015" s="41">
        <v>232</v>
      </c>
      <c r="C1015" s="24" t="s">
        <v>22</v>
      </c>
      <c r="D1015" s="24" t="s">
        <v>1040</v>
      </c>
      <c r="E1015" s="25">
        <v>39643</v>
      </c>
      <c r="F1015" s="49">
        <v>4279.6000000000004</v>
      </c>
      <c r="G1015" s="48">
        <v>2196.38</v>
      </c>
      <c r="H1015" s="48">
        <v>300.38</v>
      </c>
      <c r="I1015" s="48">
        <v>3558.56</v>
      </c>
      <c r="J1015" s="24">
        <f t="shared" si="30"/>
        <v>7</v>
      </c>
      <c r="K1015" s="47">
        <v>1</v>
      </c>
      <c r="L1015" s="42">
        <f t="shared" si="31"/>
        <v>2008</v>
      </c>
      <c r="N1015"/>
      <c r="O1015"/>
      <c r="P1015"/>
      <c r="Q1015"/>
    </row>
    <row r="1016" spans="2:17">
      <c r="B1016" s="41">
        <v>1044</v>
      </c>
      <c r="C1016" s="24" t="s">
        <v>20</v>
      </c>
      <c r="D1016" s="24" t="s">
        <v>1041</v>
      </c>
      <c r="E1016" s="25">
        <v>39145</v>
      </c>
      <c r="F1016" s="49">
        <v>6257.54</v>
      </c>
      <c r="G1016" s="48">
        <v>9686.7000000000007</v>
      </c>
      <c r="H1016" s="48">
        <v>2055.4299999999998</v>
      </c>
      <c r="I1016" s="48">
        <v>3483.7</v>
      </c>
      <c r="J1016" s="24">
        <f t="shared" si="30"/>
        <v>3</v>
      </c>
      <c r="K1016" s="47">
        <v>1</v>
      </c>
      <c r="L1016" s="42">
        <f t="shared" si="31"/>
        <v>2007</v>
      </c>
      <c r="N1016"/>
      <c r="O1016"/>
      <c r="P1016"/>
      <c r="Q1016"/>
    </row>
    <row r="1017" spans="2:17">
      <c r="B1017" s="41">
        <v>652</v>
      </c>
      <c r="C1017" s="24" t="s">
        <v>23</v>
      </c>
      <c r="D1017" s="24" t="s">
        <v>1042</v>
      </c>
      <c r="E1017" s="25">
        <v>39461</v>
      </c>
      <c r="F1017" s="49">
        <v>364.37</v>
      </c>
      <c r="G1017" s="48">
        <v>8971.94</v>
      </c>
      <c r="H1017" s="48">
        <v>218.98</v>
      </c>
      <c r="I1017" s="48">
        <v>8316.14</v>
      </c>
      <c r="J1017" s="24">
        <f t="shared" si="30"/>
        <v>1</v>
      </c>
      <c r="K1017" s="47">
        <v>4</v>
      </c>
      <c r="L1017" s="42">
        <f t="shared" si="31"/>
        <v>2008</v>
      </c>
      <c r="N1017"/>
      <c r="O1017"/>
      <c r="P1017"/>
      <c r="Q1017"/>
    </row>
    <row r="1018" spans="2:17">
      <c r="B1018" s="41">
        <v>18</v>
      </c>
      <c r="C1018" s="24" t="s">
        <v>22</v>
      </c>
      <c r="D1018" s="24" t="s">
        <v>1043</v>
      </c>
      <c r="E1018" s="25">
        <v>39442</v>
      </c>
      <c r="F1018" s="49">
        <v>2134.9299999999998</v>
      </c>
      <c r="G1018" s="48">
        <v>8006.53</v>
      </c>
      <c r="H1018" s="48">
        <v>1203.93</v>
      </c>
      <c r="I1018" s="48">
        <v>9617.11</v>
      </c>
      <c r="J1018" s="24">
        <f t="shared" si="30"/>
        <v>12</v>
      </c>
      <c r="K1018" s="47">
        <v>7</v>
      </c>
      <c r="L1018" s="42">
        <f t="shared" si="31"/>
        <v>2007</v>
      </c>
      <c r="N1018"/>
      <c r="O1018"/>
      <c r="P1018"/>
      <c r="Q1018"/>
    </row>
    <row r="1019" spans="2:17">
      <c r="B1019" s="41">
        <v>1025</v>
      </c>
      <c r="C1019" s="24" t="s">
        <v>20</v>
      </c>
      <c r="D1019" s="24" t="s">
        <v>1044</v>
      </c>
      <c r="E1019" s="25">
        <v>39721</v>
      </c>
      <c r="F1019" s="49">
        <v>1825.47</v>
      </c>
      <c r="G1019" s="48">
        <v>5668.49</v>
      </c>
      <c r="H1019" s="48">
        <v>1802.25</v>
      </c>
      <c r="I1019" s="48">
        <v>6809.19</v>
      </c>
      <c r="J1019" s="24">
        <f t="shared" si="30"/>
        <v>9</v>
      </c>
      <c r="K1019" s="47">
        <v>9</v>
      </c>
      <c r="L1019" s="42">
        <f t="shared" si="31"/>
        <v>2008</v>
      </c>
      <c r="N1019"/>
      <c r="O1019"/>
      <c r="P1019"/>
      <c r="Q1019"/>
    </row>
    <row r="1020" spans="2:17">
      <c r="B1020" s="41">
        <v>576</v>
      </c>
      <c r="C1020" s="24" t="s">
        <v>21</v>
      </c>
      <c r="D1020" s="24" t="s">
        <v>1045</v>
      </c>
      <c r="E1020" s="25">
        <v>39756</v>
      </c>
      <c r="F1020" s="49">
        <v>2874.18</v>
      </c>
      <c r="G1020" s="48">
        <v>2644.28</v>
      </c>
      <c r="H1020" s="48">
        <v>2025.58</v>
      </c>
      <c r="I1020" s="48">
        <v>7376.03</v>
      </c>
      <c r="J1020" s="24">
        <f t="shared" si="30"/>
        <v>11</v>
      </c>
      <c r="K1020" s="47">
        <v>2</v>
      </c>
      <c r="L1020" s="42">
        <f t="shared" si="31"/>
        <v>2008</v>
      </c>
      <c r="N1020"/>
      <c r="O1020"/>
      <c r="P1020"/>
      <c r="Q1020"/>
    </row>
    <row r="1021" spans="2:17">
      <c r="B1021" s="41">
        <v>1039</v>
      </c>
      <c r="C1021" s="24" t="s">
        <v>21</v>
      </c>
      <c r="D1021" s="24" t="s">
        <v>1046</v>
      </c>
      <c r="E1021" s="25">
        <v>39584</v>
      </c>
      <c r="F1021" s="49">
        <v>8873.34</v>
      </c>
      <c r="G1021" s="48">
        <v>2931.54</v>
      </c>
      <c r="H1021" s="48">
        <v>824.3</v>
      </c>
      <c r="I1021" s="48">
        <v>6107.86</v>
      </c>
      <c r="J1021" s="24">
        <f t="shared" si="30"/>
        <v>5</v>
      </c>
      <c r="K1021" s="47">
        <v>6</v>
      </c>
      <c r="L1021" s="42">
        <f t="shared" si="31"/>
        <v>2008</v>
      </c>
      <c r="N1021"/>
      <c r="O1021"/>
      <c r="P1021"/>
      <c r="Q1021"/>
    </row>
    <row r="1022" spans="2:17">
      <c r="B1022" s="41">
        <v>984</v>
      </c>
      <c r="C1022" s="24" t="s">
        <v>20</v>
      </c>
      <c r="D1022" s="24" t="s">
        <v>1047</v>
      </c>
      <c r="E1022" s="25">
        <v>39248</v>
      </c>
      <c r="F1022" s="49">
        <v>1871.99</v>
      </c>
      <c r="G1022" s="48">
        <v>1485.31</v>
      </c>
      <c r="H1022" s="48">
        <v>9457.98</v>
      </c>
      <c r="I1022" s="48">
        <v>1928.81</v>
      </c>
      <c r="J1022" s="24">
        <f t="shared" si="30"/>
        <v>6</v>
      </c>
      <c r="K1022" s="47">
        <v>7</v>
      </c>
      <c r="L1022" s="42">
        <f t="shared" si="31"/>
        <v>2007</v>
      </c>
      <c r="N1022"/>
      <c r="O1022"/>
      <c r="P1022"/>
      <c r="Q1022"/>
    </row>
    <row r="1023" spans="2:17">
      <c r="B1023" s="41">
        <v>312</v>
      </c>
      <c r="C1023" s="24" t="s">
        <v>24</v>
      </c>
      <c r="D1023" s="24" t="s">
        <v>1048</v>
      </c>
      <c r="E1023" s="25">
        <v>39606</v>
      </c>
      <c r="F1023" s="49">
        <v>516.16</v>
      </c>
      <c r="G1023" s="48">
        <v>350.68</v>
      </c>
      <c r="H1023" s="48">
        <v>7141.35</v>
      </c>
      <c r="I1023" s="48">
        <v>1204.67</v>
      </c>
      <c r="J1023" s="24">
        <f t="shared" si="30"/>
        <v>6</v>
      </c>
      <c r="K1023" s="47">
        <v>2</v>
      </c>
      <c r="L1023" s="42">
        <f t="shared" si="31"/>
        <v>2008</v>
      </c>
      <c r="N1023"/>
      <c r="O1023"/>
      <c r="P1023"/>
      <c r="Q1023"/>
    </row>
    <row r="1024" spans="2:17">
      <c r="B1024" s="41">
        <v>30</v>
      </c>
      <c r="C1024" s="24" t="s">
        <v>20</v>
      </c>
      <c r="D1024" s="24" t="s">
        <v>1049</v>
      </c>
      <c r="E1024" s="25">
        <v>39741</v>
      </c>
      <c r="F1024" s="49">
        <v>3807</v>
      </c>
      <c r="G1024" s="48">
        <v>3542.38</v>
      </c>
      <c r="H1024" s="48">
        <v>9473.83</v>
      </c>
      <c r="I1024" s="48">
        <v>1012.22</v>
      </c>
      <c r="J1024" s="24">
        <f t="shared" si="30"/>
        <v>10</v>
      </c>
      <c r="K1024" s="47">
        <v>2</v>
      </c>
      <c r="L1024" s="42">
        <f t="shared" si="31"/>
        <v>2008</v>
      </c>
      <c r="N1024"/>
      <c r="O1024"/>
      <c r="P1024"/>
      <c r="Q1024"/>
    </row>
    <row r="1025" spans="2:17">
      <c r="B1025" s="41">
        <v>891</v>
      </c>
      <c r="C1025" s="24" t="s">
        <v>24</v>
      </c>
      <c r="D1025" s="24" t="s">
        <v>1050</v>
      </c>
      <c r="E1025" s="25">
        <v>39483</v>
      </c>
      <c r="F1025" s="49">
        <v>8660.2099999999991</v>
      </c>
      <c r="G1025" s="48">
        <v>1270.6099999999999</v>
      </c>
      <c r="H1025" s="48">
        <v>4416.9399999999996</v>
      </c>
      <c r="I1025" s="48">
        <v>4806.4799999999996</v>
      </c>
      <c r="J1025" s="24">
        <f t="shared" si="30"/>
        <v>2</v>
      </c>
      <c r="K1025" s="47">
        <v>7</v>
      </c>
      <c r="L1025" s="42">
        <f t="shared" si="31"/>
        <v>2008</v>
      </c>
      <c r="N1025"/>
      <c r="O1025"/>
      <c r="P1025"/>
      <c r="Q1025"/>
    </row>
    <row r="1026" spans="2:17">
      <c r="B1026" s="41">
        <v>67</v>
      </c>
      <c r="C1026" s="24" t="s">
        <v>20</v>
      </c>
      <c r="D1026" s="24" t="s">
        <v>1051</v>
      </c>
      <c r="E1026" s="25">
        <v>39703</v>
      </c>
      <c r="F1026" s="49">
        <v>7726.8</v>
      </c>
      <c r="G1026" s="48">
        <v>6221.97</v>
      </c>
      <c r="H1026" s="48">
        <v>5731.84</v>
      </c>
      <c r="I1026" s="48">
        <v>6447.62</v>
      </c>
      <c r="J1026" s="24">
        <f t="shared" si="30"/>
        <v>9</v>
      </c>
      <c r="K1026" s="47">
        <v>9</v>
      </c>
      <c r="L1026" s="42">
        <f t="shared" si="31"/>
        <v>2008</v>
      </c>
      <c r="N1026"/>
      <c r="O1026"/>
      <c r="P1026"/>
      <c r="Q1026"/>
    </row>
    <row r="1027" spans="2:17">
      <c r="B1027" s="41">
        <v>81</v>
      </c>
      <c r="C1027" s="24" t="s">
        <v>21</v>
      </c>
      <c r="D1027" s="24" t="s">
        <v>1052</v>
      </c>
      <c r="E1027" s="25">
        <v>39782</v>
      </c>
      <c r="F1027" s="49">
        <v>254.25</v>
      </c>
      <c r="G1027" s="48">
        <v>1038.99</v>
      </c>
      <c r="H1027" s="48">
        <v>4806.1400000000003</v>
      </c>
      <c r="I1027" s="48">
        <v>3326.04</v>
      </c>
      <c r="J1027" s="24">
        <f t="shared" si="30"/>
        <v>11</v>
      </c>
      <c r="K1027" s="47">
        <v>8</v>
      </c>
      <c r="L1027" s="42">
        <f t="shared" si="31"/>
        <v>2008</v>
      </c>
      <c r="N1027"/>
      <c r="O1027"/>
      <c r="P1027"/>
      <c r="Q1027"/>
    </row>
    <row r="1028" spans="2:17">
      <c r="B1028" s="41">
        <v>810</v>
      </c>
      <c r="C1028" s="24" t="s">
        <v>20</v>
      </c>
      <c r="D1028" s="24" t="s">
        <v>1053</v>
      </c>
      <c r="E1028" s="25">
        <v>39784</v>
      </c>
      <c r="F1028" s="49">
        <v>6099.1</v>
      </c>
      <c r="G1028" s="48">
        <v>5665.94</v>
      </c>
      <c r="H1028" s="48">
        <v>1586.03</v>
      </c>
      <c r="I1028" s="48">
        <v>1602.53</v>
      </c>
      <c r="J1028" s="24">
        <f t="shared" ref="J1028:J1091" si="32">MONTH(E1028)</f>
        <v>12</v>
      </c>
      <c r="K1028" s="47">
        <v>5</v>
      </c>
      <c r="L1028" s="42">
        <f t="shared" ref="L1028:L1091" si="33">YEAR(E1028)</f>
        <v>2008</v>
      </c>
      <c r="N1028"/>
      <c r="O1028"/>
      <c r="P1028"/>
      <c r="Q1028"/>
    </row>
    <row r="1029" spans="2:17">
      <c r="B1029" s="41">
        <v>810</v>
      </c>
      <c r="C1029" s="24" t="s">
        <v>23</v>
      </c>
      <c r="D1029" s="24" t="s">
        <v>1054</v>
      </c>
      <c r="E1029" s="25">
        <v>39729</v>
      </c>
      <c r="F1029" s="49">
        <v>8252.32</v>
      </c>
      <c r="G1029" s="48">
        <v>2837.57</v>
      </c>
      <c r="H1029" s="48">
        <v>3234.6</v>
      </c>
      <c r="I1029" s="48">
        <v>8093.69</v>
      </c>
      <c r="J1029" s="24">
        <f t="shared" si="32"/>
        <v>10</v>
      </c>
      <c r="K1029" s="47">
        <v>2</v>
      </c>
      <c r="L1029" s="42">
        <f t="shared" si="33"/>
        <v>2008</v>
      </c>
      <c r="N1029"/>
      <c r="O1029"/>
      <c r="P1029"/>
      <c r="Q1029"/>
    </row>
    <row r="1030" spans="2:17">
      <c r="B1030" s="41">
        <v>1119</v>
      </c>
      <c r="C1030" s="24" t="s">
        <v>23</v>
      </c>
      <c r="D1030" s="24" t="s">
        <v>1055</v>
      </c>
      <c r="E1030" s="25">
        <v>39469</v>
      </c>
      <c r="F1030" s="49">
        <v>5043.0200000000004</v>
      </c>
      <c r="G1030" s="48">
        <v>6262.14</v>
      </c>
      <c r="H1030" s="48">
        <v>5629.26</v>
      </c>
      <c r="I1030" s="48">
        <v>2692.77</v>
      </c>
      <c r="J1030" s="24">
        <f t="shared" si="32"/>
        <v>1</v>
      </c>
      <c r="K1030" s="47">
        <v>6</v>
      </c>
      <c r="L1030" s="42">
        <f t="shared" si="33"/>
        <v>2008</v>
      </c>
      <c r="N1030"/>
      <c r="O1030"/>
      <c r="P1030"/>
      <c r="Q1030"/>
    </row>
    <row r="1031" spans="2:17">
      <c r="B1031" s="41">
        <v>1083</v>
      </c>
      <c r="C1031" s="24" t="s">
        <v>22</v>
      </c>
      <c r="D1031" s="24" t="s">
        <v>1056</v>
      </c>
      <c r="E1031" s="25">
        <v>39506</v>
      </c>
      <c r="F1031" s="49">
        <v>7040.18</v>
      </c>
      <c r="G1031" s="48">
        <v>3052.83</v>
      </c>
      <c r="H1031" s="48">
        <v>2579.09</v>
      </c>
      <c r="I1031" s="48">
        <v>8422.73</v>
      </c>
      <c r="J1031" s="24">
        <f t="shared" si="32"/>
        <v>2</v>
      </c>
      <c r="K1031" s="47">
        <v>5</v>
      </c>
      <c r="L1031" s="42">
        <f t="shared" si="33"/>
        <v>2008</v>
      </c>
      <c r="N1031"/>
      <c r="O1031"/>
      <c r="P1031"/>
      <c r="Q1031"/>
    </row>
    <row r="1032" spans="2:17">
      <c r="B1032" s="41">
        <v>485</v>
      </c>
      <c r="C1032" s="24" t="s">
        <v>22</v>
      </c>
      <c r="D1032" s="24" t="s">
        <v>1057</v>
      </c>
      <c r="E1032" s="25">
        <v>39458</v>
      </c>
      <c r="F1032" s="49">
        <v>1360.58</v>
      </c>
      <c r="G1032" s="48">
        <v>3850.4</v>
      </c>
      <c r="H1032" s="48">
        <v>3011.33</v>
      </c>
      <c r="I1032" s="48">
        <v>4829.03</v>
      </c>
      <c r="J1032" s="24">
        <f t="shared" si="32"/>
        <v>1</v>
      </c>
      <c r="K1032" s="47">
        <v>1</v>
      </c>
      <c r="L1032" s="42">
        <f t="shared" si="33"/>
        <v>2008</v>
      </c>
      <c r="N1032"/>
      <c r="O1032"/>
      <c r="P1032"/>
      <c r="Q1032"/>
    </row>
    <row r="1033" spans="2:17">
      <c r="B1033" s="41">
        <v>69</v>
      </c>
      <c r="C1033" s="24" t="s">
        <v>24</v>
      </c>
      <c r="D1033" s="24" t="s">
        <v>1058</v>
      </c>
      <c r="E1033" s="25">
        <v>39310</v>
      </c>
      <c r="F1033" s="49">
        <v>2869.66</v>
      </c>
      <c r="G1033" s="48">
        <v>6362.09</v>
      </c>
      <c r="H1033" s="48">
        <v>2277.08</v>
      </c>
      <c r="I1033" s="48">
        <v>6519.77</v>
      </c>
      <c r="J1033" s="24">
        <f t="shared" si="32"/>
        <v>8</v>
      </c>
      <c r="K1033" s="47">
        <v>2</v>
      </c>
      <c r="L1033" s="42">
        <f t="shared" si="33"/>
        <v>2007</v>
      </c>
      <c r="N1033"/>
      <c r="O1033"/>
      <c r="P1033"/>
      <c r="Q1033"/>
    </row>
    <row r="1034" spans="2:17">
      <c r="B1034" s="41">
        <v>891</v>
      </c>
      <c r="C1034" s="24" t="s">
        <v>20</v>
      </c>
      <c r="D1034" s="24" t="s">
        <v>1059</v>
      </c>
      <c r="E1034" s="25">
        <v>39327</v>
      </c>
      <c r="F1034" s="49">
        <v>4592.5</v>
      </c>
      <c r="G1034" s="48">
        <v>4248.7700000000004</v>
      </c>
      <c r="H1034" s="48">
        <v>9234</v>
      </c>
      <c r="I1034" s="48">
        <v>1306.96</v>
      </c>
      <c r="J1034" s="24">
        <f t="shared" si="32"/>
        <v>9</v>
      </c>
      <c r="K1034" s="47">
        <v>9</v>
      </c>
      <c r="L1034" s="42">
        <f t="shared" si="33"/>
        <v>2007</v>
      </c>
      <c r="N1034"/>
      <c r="O1034"/>
      <c r="P1034"/>
      <c r="Q1034"/>
    </row>
    <row r="1035" spans="2:17">
      <c r="B1035" s="41">
        <v>88</v>
      </c>
      <c r="C1035" s="24" t="s">
        <v>24</v>
      </c>
      <c r="D1035" s="24" t="s">
        <v>1060</v>
      </c>
      <c r="E1035" s="25">
        <v>39457</v>
      </c>
      <c r="F1035" s="49">
        <v>6050.63</v>
      </c>
      <c r="G1035" s="48">
        <v>4303.25</v>
      </c>
      <c r="H1035" s="48">
        <v>7871.2</v>
      </c>
      <c r="I1035" s="48">
        <v>6884.5</v>
      </c>
      <c r="J1035" s="24">
        <f t="shared" si="32"/>
        <v>1</v>
      </c>
      <c r="K1035" s="47">
        <v>2</v>
      </c>
      <c r="L1035" s="42">
        <f t="shared" si="33"/>
        <v>2008</v>
      </c>
      <c r="N1035"/>
      <c r="O1035"/>
      <c r="P1035"/>
      <c r="Q1035"/>
    </row>
    <row r="1036" spans="2:17">
      <c r="B1036" s="41">
        <v>152</v>
      </c>
      <c r="C1036" s="24" t="s">
        <v>23</v>
      </c>
      <c r="D1036" s="24" t="s">
        <v>1061</v>
      </c>
      <c r="E1036" s="25">
        <v>39354</v>
      </c>
      <c r="F1036" s="49">
        <v>8370.3700000000008</v>
      </c>
      <c r="G1036" s="48">
        <v>6388.38</v>
      </c>
      <c r="H1036" s="48">
        <v>1715.33</v>
      </c>
      <c r="I1036" s="48">
        <v>6033.53</v>
      </c>
      <c r="J1036" s="24">
        <f t="shared" si="32"/>
        <v>9</v>
      </c>
      <c r="K1036" s="47">
        <v>5</v>
      </c>
      <c r="L1036" s="42">
        <f t="shared" si="33"/>
        <v>2007</v>
      </c>
      <c r="N1036"/>
      <c r="O1036"/>
      <c r="P1036"/>
      <c r="Q1036"/>
    </row>
    <row r="1037" spans="2:17">
      <c r="B1037" s="41">
        <v>1094</v>
      </c>
      <c r="C1037" s="24" t="s">
        <v>22</v>
      </c>
      <c r="D1037" s="24" t="s">
        <v>1062</v>
      </c>
      <c r="E1037" s="25">
        <v>39395</v>
      </c>
      <c r="F1037" s="49">
        <v>7040.83</v>
      </c>
      <c r="G1037" s="48">
        <v>7573.31</v>
      </c>
      <c r="H1037" s="48">
        <v>2909.42</v>
      </c>
      <c r="I1037" s="48">
        <v>1776.1</v>
      </c>
      <c r="J1037" s="24">
        <f t="shared" si="32"/>
        <v>11</v>
      </c>
      <c r="K1037" s="47">
        <v>6</v>
      </c>
      <c r="L1037" s="42">
        <f t="shared" si="33"/>
        <v>2007</v>
      </c>
      <c r="N1037"/>
      <c r="O1037"/>
      <c r="P1037"/>
      <c r="Q1037"/>
    </row>
    <row r="1038" spans="2:17">
      <c r="B1038" s="41">
        <v>206</v>
      </c>
      <c r="C1038" s="24" t="s">
        <v>24</v>
      </c>
      <c r="D1038" s="24" t="s">
        <v>1063</v>
      </c>
      <c r="E1038" s="25">
        <v>39507</v>
      </c>
      <c r="F1038" s="49">
        <v>9524.0400000000009</v>
      </c>
      <c r="G1038" s="48">
        <v>730.58</v>
      </c>
      <c r="H1038" s="48">
        <v>8158.24</v>
      </c>
      <c r="I1038" s="48">
        <v>2181.2399999999998</v>
      </c>
      <c r="J1038" s="24">
        <f t="shared" si="32"/>
        <v>2</v>
      </c>
      <c r="K1038" s="47">
        <v>4</v>
      </c>
      <c r="L1038" s="42">
        <f t="shared" si="33"/>
        <v>2008</v>
      </c>
      <c r="N1038"/>
      <c r="O1038"/>
      <c r="P1038"/>
      <c r="Q1038"/>
    </row>
    <row r="1039" spans="2:17">
      <c r="B1039" s="41">
        <v>38</v>
      </c>
      <c r="C1039" s="24" t="s">
        <v>24</v>
      </c>
      <c r="D1039" s="24" t="s">
        <v>1064</v>
      </c>
      <c r="E1039" s="25">
        <v>39593</v>
      </c>
      <c r="F1039" s="49">
        <v>5165.43</v>
      </c>
      <c r="G1039" s="48">
        <v>6664.37</v>
      </c>
      <c r="H1039" s="48">
        <v>5365.75</v>
      </c>
      <c r="I1039" s="48">
        <v>5615.01</v>
      </c>
      <c r="J1039" s="24">
        <f t="shared" si="32"/>
        <v>5</v>
      </c>
      <c r="K1039" s="47">
        <v>6</v>
      </c>
      <c r="L1039" s="42">
        <f t="shared" si="33"/>
        <v>2008</v>
      </c>
      <c r="N1039"/>
      <c r="O1039"/>
      <c r="P1039"/>
      <c r="Q1039"/>
    </row>
    <row r="1040" spans="2:17">
      <c r="B1040" s="41">
        <v>1226</v>
      </c>
      <c r="C1040" s="24" t="s">
        <v>20</v>
      </c>
      <c r="D1040" s="24" t="s">
        <v>1065</v>
      </c>
      <c r="E1040" s="25">
        <v>39163</v>
      </c>
      <c r="F1040" s="49">
        <v>6175.49</v>
      </c>
      <c r="G1040" s="48">
        <v>9937.7999999999993</v>
      </c>
      <c r="H1040" s="48">
        <v>9110.42</v>
      </c>
      <c r="I1040" s="48">
        <v>1657.54</v>
      </c>
      <c r="J1040" s="24">
        <f t="shared" si="32"/>
        <v>3</v>
      </c>
      <c r="K1040" s="47">
        <v>3</v>
      </c>
      <c r="L1040" s="42">
        <f t="shared" si="33"/>
        <v>2007</v>
      </c>
      <c r="N1040"/>
      <c r="O1040"/>
      <c r="P1040"/>
      <c r="Q1040"/>
    </row>
    <row r="1041" spans="2:17">
      <c r="B1041" s="41">
        <v>797</v>
      </c>
      <c r="C1041" s="24" t="s">
        <v>22</v>
      </c>
      <c r="D1041" s="24" t="s">
        <v>1066</v>
      </c>
      <c r="E1041" s="25">
        <v>39109</v>
      </c>
      <c r="F1041" s="49">
        <v>599.24</v>
      </c>
      <c r="G1041" s="48">
        <v>7332.89</v>
      </c>
      <c r="H1041" s="48">
        <v>3047.85</v>
      </c>
      <c r="I1041" s="48">
        <v>1607.76</v>
      </c>
      <c r="J1041" s="24">
        <f t="shared" si="32"/>
        <v>1</v>
      </c>
      <c r="K1041" s="47">
        <v>1</v>
      </c>
      <c r="L1041" s="42">
        <f t="shared" si="33"/>
        <v>2007</v>
      </c>
      <c r="N1041"/>
      <c r="O1041"/>
      <c r="P1041"/>
      <c r="Q1041"/>
    </row>
    <row r="1042" spans="2:17">
      <c r="B1042" s="41">
        <v>637</v>
      </c>
      <c r="C1042" s="24" t="s">
        <v>20</v>
      </c>
      <c r="D1042" s="24" t="s">
        <v>1067</v>
      </c>
      <c r="E1042" s="25">
        <v>39551</v>
      </c>
      <c r="F1042" s="49">
        <v>4534.41</v>
      </c>
      <c r="G1042" s="48">
        <v>7882.19</v>
      </c>
      <c r="H1042" s="48">
        <v>5502.05</v>
      </c>
      <c r="I1042" s="48">
        <v>1721.86</v>
      </c>
      <c r="J1042" s="24">
        <f t="shared" si="32"/>
        <v>4</v>
      </c>
      <c r="K1042" s="47">
        <v>6</v>
      </c>
      <c r="L1042" s="42">
        <f t="shared" si="33"/>
        <v>2008</v>
      </c>
      <c r="N1042"/>
      <c r="O1042"/>
      <c r="P1042"/>
      <c r="Q1042"/>
    </row>
    <row r="1043" spans="2:17">
      <c r="B1043" s="41">
        <v>311</v>
      </c>
      <c r="C1043" s="24" t="s">
        <v>22</v>
      </c>
      <c r="D1043" s="24" t="s">
        <v>1068</v>
      </c>
      <c r="E1043" s="25">
        <v>39559</v>
      </c>
      <c r="F1043" s="49">
        <v>8767.9500000000007</v>
      </c>
      <c r="G1043" s="48">
        <v>4876.96</v>
      </c>
      <c r="H1043" s="48">
        <v>9619.5499999999993</v>
      </c>
      <c r="I1043" s="48">
        <v>1770.75</v>
      </c>
      <c r="J1043" s="24">
        <f t="shared" si="32"/>
        <v>4</v>
      </c>
      <c r="K1043" s="47">
        <v>6</v>
      </c>
      <c r="L1043" s="42">
        <f t="shared" si="33"/>
        <v>2008</v>
      </c>
      <c r="N1043"/>
      <c r="O1043"/>
      <c r="P1043"/>
      <c r="Q1043"/>
    </row>
    <row r="1044" spans="2:17">
      <c r="B1044" s="41">
        <v>1198</v>
      </c>
      <c r="C1044" s="24" t="s">
        <v>20</v>
      </c>
      <c r="D1044" s="24" t="s">
        <v>1069</v>
      </c>
      <c r="E1044" s="25">
        <v>39711</v>
      </c>
      <c r="F1044" s="49">
        <v>8381.14</v>
      </c>
      <c r="G1044" s="48">
        <v>5654.31</v>
      </c>
      <c r="H1044" s="48">
        <v>2565.33</v>
      </c>
      <c r="I1044" s="48">
        <v>2414.69</v>
      </c>
      <c r="J1044" s="24">
        <f t="shared" si="32"/>
        <v>9</v>
      </c>
      <c r="K1044" s="47">
        <v>8</v>
      </c>
      <c r="L1044" s="42">
        <f t="shared" si="33"/>
        <v>2008</v>
      </c>
      <c r="N1044"/>
      <c r="O1044"/>
      <c r="P1044"/>
      <c r="Q1044"/>
    </row>
    <row r="1045" spans="2:17">
      <c r="B1045" s="41">
        <v>895</v>
      </c>
      <c r="C1045" s="24" t="s">
        <v>23</v>
      </c>
      <c r="D1045" s="24" t="s">
        <v>1070</v>
      </c>
      <c r="E1045" s="25">
        <v>39359</v>
      </c>
      <c r="F1045" s="49">
        <v>1666.79</v>
      </c>
      <c r="G1045" s="48">
        <v>859.39</v>
      </c>
      <c r="H1045" s="48">
        <v>7695.79</v>
      </c>
      <c r="I1045" s="48">
        <v>5001.16</v>
      </c>
      <c r="J1045" s="24">
        <f t="shared" si="32"/>
        <v>10</v>
      </c>
      <c r="K1045" s="47">
        <v>8</v>
      </c>
      <c r="L1045" s="42">
        <f t="shared" si="33"/>
        <v>2007</v>
      </c>
      <c r="N1045"/>
      <c r="O1045"/>
      <c r="P1045"/>
      <c r="Q1045"/>
    </row>
    <row r="1046" spans="2:17">
      <c r="B1046" s="41">
        <v>289</v>
      </c>
      <c r="C1046" s="24" t="s">
        <v>20</v>
      </c>
      <c r="D1046" s="24" t="s">
        <v>1071</v>
      </c>
      <c r="E1046" s="25">
        <v>39764</v>
      </c>
      <c r="F1046" s="49">
        <v>1934.43</v>
      </c>
      <c r="G1046" s="48">
        <v>1650.46</v>
      </c>
      <c r="H1046" s="48">
        <v>6642.13</v>
      </c>
      <c r="I1046" s="48">
        <v>396.63</v>
      </c>
      <c r="J1046" s="24">
        <f t="shared" si="32"/>
        <v>11</v>
      </c>
      <c r="K1046" s="47">
        <v>1</v>
      </c>
      <c r="L1046" s="42">
        <f t="shared" si="33"/>
        <v>2008</v>
      </c>
      <c r="N1046"/>
      <c r="O1046"/>
      <c r="P1046"/>
      <c r="Q1046"/>
    </row>
    <row r="1047" spans="2:17">
      <c r="B1047" s="41">
        <v>1006</v>
      </c>
      <c r="C1047" s="24" t="s">
        <v>22</v>
      </c>
      <c r="D1047" s="24" t="s">
        <v>1072</v>
      </c>
      <c r="E1047" s="25">
        <v>39449</v>
      </c>
      <c r="F1047" s="49">
        <v>8785.07</v>
      </c>
      <c r="G1047" s="48">
        <v>5417.14</v>
      </c>
      <c r="H1047" s="48">
        <v>6637.12</v>
      </c>
      <c r="I1047" s="48">
        <v>5879.15</v>
      </c>
      <c r="J1047" s="24">
        <f t="shared" si="32"/>
        <v>1</v>
      </c>
      <c r="K1047" s="47">
        <v>4</v>
      </c>
      <c r="L1047" s="42">
        <f t="shared" si="33"/>
        <v>2008</v>
      </c>
      <c r="N1047"/>
      <c r="O1047"/>
      <c r="P1047"/>
      <c r="Q1047"/>
    </row>
    <row r="1048" spans="2:17">
      <c r="B1048" s="41">
        <v>1068</v>
      </c>
      <c r="C1048" s="24" t="s">
        <v>22</v>
      </c>
      <c r="D1048" s="24" t="s">
        <v>1073</v>
      </c>
      <c r="E1048" s="25">
        <v>39507</v>
      </c>
      <c r="F1048" s="49">
        <v>4127.96</v>
      </c>
      <c r="G1048" s="48">
        <v>3681.7</v>
      </c>
      <c r="H1048" s="48">
        <v>5118.43</v>
      </c>
      <c r="I1048" s="48">
        <v>5630.48</v>
      </c>
      <c r="J1048" s="24">
        <f t="shared" si="32"/>
        <v>2</v>
      </c>
      <c r="K1048" s="47">
        <v>3</v>
      </c>
      <c r="L1048" s="42">
        <f t="shared" si="33"/>
        <v>2008</v>
      </c>
      <c r="N1048"/>
      <c r="O1048"/>
      <c r="P1048"/>
      <c r="Q1048"/>
    </row>
    <row r="1049" spans="2:17">
      <c r="B1049" s="41">
        <v>306</v>
      </c>
      <c r="C1049" s="24" t="s">
        <v>24</v>
      </c>
      <c r="D1049" s="24" t="s">
        <v>1074</v>
      </c>
      <c r="E1049" s="25">
        <v>39533</v>
      </c>
      <c r="F1049" s="49">
        <v>1430.4</v>
      </c>
      <c r="G1049" s="48">
        <v>9936.08</v>
      </c>
      <c r="H1049" s="48">
        <v>2126.1</v>
      </c>
      <c r="I1049" s="48">
        <v>4756.8100000000004</v>
      </c>
      <c r="J1049" s="24">
        <f t="shared" si="32"/>
        <v>3</v>
      </c>
      <c r="K1049" s="47">
        <v>6</v>
      </c>
      <c r="L1049" s="42">
        <f t="shared" si="33"/>
        <v>2008</v>
      </c>
      <c r="N1049"/>
      <c r="O1049"/>
      <c r="P1049"/>
      <c r="Q1049"/>
    </row>
    <row r="1050" spans="2:17">
      <c r="B1050" s="41">
        <v>552</v>
      </c>
      <c r="C1050" s="24" t="s">
        <v>24</v>
      </c>
      <c r="D1050" s="24" t="s">
        <v>1075</v>
      </c>
      <c r="E1050" s="25">
        <v>39703</v>
      </c>
      <c r="F1050" s="49">
        <v>5358.13</v>
      </c>
      <c r="G1050" s="48">
        <v>4975.9799999999996</v>
      </c>
      <c r="H1050" s="48">
        <v>3673.61</v>
      </c>
      <c r="I1050" s="48">
        <v>1587.62</v>
      </c>
      <c r="J1050" s="24">
        <f t="shared" si="32"/>
        <v>9</v>
      </c>
      <c r="K1050" s="47">
        <v>6</v>
      </c>
      <c r="L1050" s="42">
        <f t="shared" si="33"/>
        <v>2008</v>
      </c>
      <c r="N1050"/>
      <c r="O1050"/>
      <c r="P1050"/>
      <c r="Q1050"/>
    </row>
    <row r="1051" spans="2:17">
      <c r="B1051" s="41">
        <v>1172</v>
      </c>
      <c r="C1051" s="24" t="s">
        <v>22</v>
      </c>
      <c r="D1051" s="24" t="s">
        <v>1076</v>
      </c>
      <c r="E1051" s="25">
        <v>39316</v>
      </c>
      <c r="F1051" s="49">
        <v>6043.75</v>
      </c>
      <c r="G1051" s="48">
        <v>3280.68</v>
      </c>
      <c r="H1051" s="48">
        <v>3673.72</v>
      </c>
      <c r="I1051" s="48">
        <v>4259.83</v>
      </c>
      <c r="J1051" s="24">
        <f t="shared" si="32"/>
        <v>8</v>
      </c>
      <c r="K1051" s="47">
        <v>9</v>
      </c>
      <c r="L1051" s="42">
        <f t="shared" si="33"/>
        <v>2007</v>
      </c>
      <c r="N1051"/>
      <c r="O1051"/>
      <c r="P1051"/>
      <c r="Q1051"/>
    </row>
    <row r="1052" spans="2:17">
      <c r="B1052" s="41">
        <v>1160</v>
      </c>
      <c r="C1052" s="24" t="s">
        <v>24</v>
      </c>
      <c r="D1052" s="24" t="s">
        <v>1077</v>
      </c>
      <c r="E1052" s="25">
        <v>39535</v>
      </c>
      <c r="F1052" s="49">
        <v>6036.2</v>
      </c>
      <c r="G1052" s="48">
        <v>7212.57</v>
      </c>
      <c r="H1052" s="48">
        <v>2981.44</v>
      </c>
      <c r="I1052" s="48">
        <v>2177.7399999999998</v>
      </c>
      <c r="J1052" s="24">
        <f t="shared" si="32"/>
        <v>3</v>
      </c>
      <c r="K1052" s="47">
        <v>7</v>
      </c>
      <c r="L1052" s="42">
        <f t="shared" si="33"/>
        <v>2008</v>
      </c>
      <c r="N1052"/>
      <c r="O1052"/>
      <c r="P1052"/>
      <c r="Q1052"/>
    </row>
    <row r="1053" spans="2:17">
      <c r="B1053" s="41">
        <v>74</v>
      </c>
      <c r="C1053" s="24" t="s">
        <v>24</v>
      </c>
      <c r="D1053" s="24" t="s">
        <v>1078</v>
      </c>
      <c r="E1053" s="25">
        <v>39566</v>
      </c>
      <c r="F1053" s="49">
        <v>6179.67</v>
      </c>
      <c r="G1053" s="48">
        <v>2450.61</v>
      </c>
      <c r="H1053" s="48">
        <v>4314.88</v>
      </c>
      <c r="I1053" s="48">
        <v>5035.08</v>
      </c>
      <c r="J1053" s="24">
        <f t="shared" si="32"/>
        <v>4</v>
      </c>
      <c r="K1053" s="47">
        <v>5</v>
      </c>
      <c r="L1053" s="42">
        <f t="shared" si="33"/>
        <v>2008</v>
      </c>
      <c r="N1053"/>
      <c r="O1053"/>
      <c r="P1053"/>
      <c r="Q1053"/>
    </row>
    <row r="1054" spans="2:17">
      <c r="B1054" s="41">
        <v>771</v>
      </c>
      <c r="C1054" s="24" t="s">
        <v>23</v>
      </c>
      <c r="D1054" s="24" t="s">
        <v>1079</v>
      </c>
      <c r="E1054" s="25">
        <v>39523</v>
      </c>
      <c r="F1054" s="49">
        <v>7329.7</v>
      </c>
      <c r="G1054" s="48">
        <v>5519.2</v>
      </c>
      <c r="H1054" s="48">
        <v>1564.9</v>
      </c>
      <c r="I1054" s="48">
        <v>7626.97</v>
      </c>
      <c r="J1054" s="24">
        <f t="shared" si="32"/>
        <v>3</v>
      </c>
      <c r="K1054" s="47">
        <v>4</v>
      </c>
      <c r="L1054" s="42">
        <f t="shared" si="33"/>
        <v>2008</v>
      </c>
      <c r="N1054"/>
      <c r="O1054"/>
      <c r="P1054"/>
      <c r="Q1054"/>
    </row>
    <row r="1055" spans="2:17">
      <c r="B1055" s="41">
        <v>1040</v>
      </c>
      <c r="C1055" s="24" t="s">
        <v>21</v>
      </c>
      <c r="D1055" s="24" t="s">
        <v>1080</v>
      </c>
      <c r="E1055" s="25">
        <v>39765</v>
      </c>
      <c r="F1055" s="49">
        <v>8861.07</v>
      </c>
      <c r="G1055" s="48">
        <v>8126.43</v>
      </c>
      <c r="H1055" s="48">
        <v>232.88</v>
      </c>
      <c r="I1055" s="48">
        <v>765.14</v>
      </c>
      <c r="J1055" s="24">
        <f t="shared" si="32"/>
        <v>11</v>
      </c>
      <c r="K1055" s="47">
        <v>2</v>
      </c>
      <c r="L1055" s="42">
        <f t="shared" si="33"/>
        <v>2008</v>
      </c>
      <c r="N1055"/>
      <c r="O1055"/>
      <c r="P1055"/>
      <c r="Q1055"/>
    </row>
    <row r="1056" spans="2:17">
      <c r="B1056" s="41">
        <v>176</v>
      </c>
      <c r="C1056" s="24" t="s">
        <v>21</v>
      </c>
      <c r="D1056" s="24" t="s">
        <v>1081</v>
      </c>
      <c r="E1056" s="25">
        <v>39290</v>
      </c>
      <c r="F1056" s="49">
        <v>2557.75</v>
      </c>
      <c r="G1056" s="48">
        <v>7077.95</v>
      </c>
      <c r="H1056" s="48">
        <v>173.49</v>
      </c>
      <c r="I1056" s="48">
        <v>2391.1799999999998</v>
      </c>
      <c r="J1056" s="24">
        <f t="shared" si="32"/>
        <v>7</v>
      </c>
      <c r="K1056" s="47">
        <v>9</v>
      </c>
      <c r="L1056" s="42">
        <f t="shared" si="33"/>
        <v>2007</v>
      </c>
      <c r="N1056"/>
      <c r="O1056"/>
      <c r="P1056"/>
      <c r="Q1056"/>
    </row>
    <row r="1057" spans="2:17">
      <c r="B1057" s="41">
        <v>691</v>
      </c>
      <c r="C1057" s="24" t="s">
        <v>22</v>
      </c>
      <c r="D1057" s="24" t="s">
        <v>1082</v>
      </c>
      <c r="E1057" s="25">
        <v>39294</v>
      </c>
      <c r="F1057" s="49">
        <v>9000.0400000000009</v>
      </c>
      <c r="G1057" s="48">
        <v>8445.4500000000007</v>
      </c>
      <c r="H1057" s="48">
        <v>5537.13</v>
      </c>
      <c r="I1057" s="48">
        <v>8901.0400000000009</v>
      </c>
      <c r="J1057" s="24">
        <f t="shared" si="32"/>
        <v>7</v>
      </c>
      <c r="K1057" s="47">
        <v>1</v>
      </c>
      <c r="L1057" s="42">
        <f t="shared" si="33"/>
        <v>2007</v>
      </c>
      <c r="N1057"/>
      <c r="O1057"/>
      <c r="P1057"/>
      <c r="Q1057"/>
    </row>
    <row r="1058" spans="2:17">
      <c r="B1058" s="41">
        <v>342</v>
      </c>
      <c r="C1058" s="24" t="s">
        <v>21</v>
      </c>
      <c r="D1058" s="24" t="s">
        <v>1083</v>
      </c>
      <c r="E1058" s="25">
        <v>39620</v>
      </c>
      <c r="F1058" s="49">
        <v>6515.76</v>
      </c>
      <c r="G1058" s="48">
        <v>5003.8500000000004</v>
      </c>
      <c r="H1058" s="48">
        <v>5773.61</v>
      </c>
      <c r="I1058" s="48">
        <v>1915.44</v>
      </c>
      <c r="J1058" s="24">
        <f t="shared" si="32"/>
        <v>6</v>
      </c>
      <c r="K1058" s="47">
        <v>3</v>
      </c>
      <c r="L1058" s="42">
        <f t="shared" si="33"/>
        <v>2008</v>
      </c>
      <c r="N1058"/>
      <c r="O1058"/>
      <c r="P1058"/>
      <c r="Q1058"/>
    </row>
    <row r="1059" spans="2:17">
      <c r="B1059" s="41">
        <v>1167</v>
      </c>
      <c r="C1059" s="24" t="s">
        <v>21</v>
      </c>
      <c r="D1059" s="24" t="s">
        <v>1084</v>
      </c>
      <c r="E1059" s="25">
        <v>39738</v>
      </c>
      <c r="F1059" s="49">
        <v>4217.74</v>
      </c>
      <c r="G1059" s="48">
        <v>9870.7099999999991</v>
      </c>
      <c r="H1059" s="48">
        <v>834.8</v>
      </c>
      <c r="I1059" s="48">
        <v>613.29999999999995</v>
      </c>
      <c r="J1059" s="24">
        <f t="shared" si="32"/>
        <v>10</v>
      </c>
      <c r="K1059" s="47">
        <v>1</v>
      </c>
      <c r="L1059" s="42">
        <f t="shared" si="33"/>
        <v>2008</v>
      </c>
      <c r="N1059"/>
      <c r="O1059"/>
      <c r="P1059"/>
      <c r="Q1059"/>
    </row>
    <row r="1060" spans="2:17">
      <c r="B1060" s="41">
        <v>412</v>
      </c>
      <c r="C1060" s="24" t="s">
        <v>24</v>
      </c>
      <c r="D1060" s="24" t="s">
        <v>1085</v>
      </c>
      <c r="E1060" s="25">
        <v>39470</v>
      </c>
      <c r="F1060" s="49">
        <v>3872.46</v>
      </c>
      <c r="G1060" s="48">
        <v>4405.1400000000003</v>
      </c>
      <c r="H1060" s="48">
        <v>9697.43</v>
      </c>
      <c r="I1060" s="48">
        <v>1368.46</v>
      </c>
      <c r="J1060" s="24">
        <f t="shared" si="32"/>
        <v>1</v>
      </c>
      <c r="K1060" s="47">
        <v>4</v>
      </c>
      <c r="L1060" s="42">
        <f t="shared" si="33"/>
        <v>2008</v>
      </c>
      <c r="N1060"/>
      <c r="O1060"/>
      <c r="P1060"/>
      <c r="Q1060"/>
    </row>
    <row r="1061" spans="2:17">
      <c r="B1061" s="41">
        <v>912</v>
      </c>
      <c r="C1061" s="24" t="s">
        <v>21</v>
      </c>
      <c r="D1061" s="24" t="s">
        <v>1086</v>
      </c>
      <c r="E1061" s="25">
        <v>39161</v>
      </c>
      <c r="F1061" s="49">
        <v>6943.28</v>
      </c>
      <c r="G1061" s="48">
        <v>1309.29</v>
      </c>
      <c r="H1061" s="48">
        <v>4510.66</v>
      </c>
      <c r="I1061" s="48">
        <v>3707.22</v>
      </c>
      <c r="J1061" s="24">
        <f t="shared" si="32"/>
        <v>3</v>
      </c>
      <c r="K1061" s="47">
        <v>9</v>
      </c>
      <c r="L1061" s="42">
        <f t="shared" si="33"/>
        <v>2007</v>
      </c>
      <c r="N1061"/>
      <c r="O1061"/>
      <c r="P1061"/>
      <c r="Q1061"/>
    </row>
    <row r="1062" spans="2:17">
      <c r="B1062" s="41">
        <v>764</v>
      </c>
      <c r="C1062" s="24" t="s">
        <v>20</v>
      </c>
      <c r="D1062" s="24" t="s">
        <v>1087</v>
      </c>
      <c r="E1062" s="25">
        <v>39732</v>
      </c>
      <c r="F1062" s="49">
        <v>7200.7</v>
      </c>
      <c r="G1062" s="48">
        <v>5586.26</v>
      </c>
      <c r="H1062" s="48">
        <v>7294.38</v>
      </c>
      <c r="I1062" s="48">
        <v>9298.1299999999992</v>
      </c>
      <c r="J1062" s="24">
        <f t="shared" si="32"/>
        <v>10</v>
      </c>
      <c r="K1062" s="47">
        <v>8</v>
      </c>
      <c r="L1062" s="42">
        <f t="shared" si="33"/>
        <v>2008</v>
      </c>
      <c r="N1062"/>
      <c r="O1062"/>
      <c r="P1062"/>
      <c r="Q1062"/>
    </row>
    <row r="1063" spans="2:17">
      <c r="B1063" s="41">
        <v>1179</v>
      </c>
      <c r="C1063" s="24" t="s">
        <v>22</v>
      </c>
      <c r="D1063" s="24" t="s">
        <v>1088</v>
      </c>
      <c r="E1063" s="25">
        <v>39640</v>
      </c>
      <c r="F1063" s="49">
        <v>1605.37</v>
      </c>
      <c r="G1063" s="48">
        <v>6587.59</v>
      </c>
      <c r="H1063" s="48">
        <v>1797.71</v>
      </c>
      <c r="I1063" s="48">
        <v>7291.63</v>
      </c>
      <c r="J1063" s="24">
        <f t="shared" si="32"/>
        <v>7</v>
      </c>
      <c r="K1063" s="47">
        <v>3</v>
      </c>
      <c r="L1063" s="42">
        <f t="shared" si="33"/>
        <v>2008</v>
      </c>
      <c r="N1063"/>
      <c r="O1063"/>
      <c r="P1063"/>
      <c r="Q1063"/>
    </row>
    <row r="1064" spans="2:17">
      <c r="B1064" s="41">
        <v>192</v>
      </c>
      <c r="C1064" s="24" t="s">
        <v>21</v>
      </c>
      <c r="D1064" s="24" t="s">
        <v>1089</v>
      </c>
      <c r="E1064" s="25">
        <v>39517</v>
      </c>
      <c r="F1064" s="49">
        <v>506.7</v>
      </c>
      <c r="G1064" s="48">
        <v>6372.22</v>
      </c>
      <c r="H1064" s="48">
        <v>5866.36</v>
      </c>
      <c r="I1064" s="48">
        <v>1005.62</v>
      </c>
      <c r="J1064" s="24">
        <f t="shared" si="32"/>
        <v>3</v>
      </c>
      <c r="K1064" s="47">
        <v>3</v>
      </c>
      <c r="L1064" s="42">
        <f t="shared" si="33"/>
        <v>2008</v>
      </c>
      <c r="N1064"/>
      <c r="O1064"/>
      <c r="P1064"/>
      <c r="Q1064"/>
    </row>
    <row r="1065" spans="2:17">
      <c r="B1065" s="41">
        <v>781</v>
      </c>
      <c r="C1065" s="24" t="s">
        <v>21</v>
      </c>
      <c r="D1065" s="24" t="s">
        <v>1090</v>
      </c>
      <c r="E1065" s="25">
        <v>39310</v>
      </c>
      <c r="F1065" s="49">
        <v>2983.41</v>
      </c>
      <c r="G1065" s="48">
        <v>2524.4499999999998</v>
      </c>
      <c r="H1065" s="48">
        <v>9929.2900000000009</v>
      </c>
      <c r="I1065" s="48">
        <v>8681.2900000000009</v>
      </c>
      <c r="J1065" s="24">
        <f t="shared" si="32"/>
        <v>8</v>
      </c>
      <c r="K1065" s="47">
        <v>4</v>
      </c>
      <c r="L1065" s="42">
        <f t="shared" si="33"/>
        <v>2007</v>
      </c>
      <c r="N1065"/>
      <c r="O1065"/>
      <c r="P1065"/>
      <c r="Q1065"/>
    </row>
    <row r="1066" spans="2:17">
      <c r="B1066" s="41">
        <v>386</v>
      </c>
      <c r="C1066" s="24" t="s">
        <v>20</v>
      </c>
      <c r="D1066" s="24" t="s">
        <v>1091</v>
      </c>
      <c r="E1066" s="25">
        <v>39599</v>
      </c>
      <c r="F1066" s="49">
        <v>804.99</v>
      </c>
      <c r="G1066" s="48">
        <v>2348.6799999999998</v>
      </c>
      <c r="H1066" s="48">
        <v>5566.36</v>
      </c>
      <c r="I1066" s="48">
        <v>4541.47</v>
      </c>
      <c r="J1066" s="24">
        <f t="shared" si="32"/>
        <v>5</v>
      </c>
      <c r="K1066" s="47">
        <v>4</v>
      </c>
      <c r="L1066" s="42">
        <f t="shared" si="33"/>
        <v>2008</v>
      </c>
      <c r="N1066"/>
      <c r="O1066"/>
      <c r="P1066"/>
      <c r="Q1066"/>
    </row>
    <row r="1067" spans="2:17">
      <c r="B1067" s="41">
        <v>903</v>
      </c>
      <c r="C1067" s="24" t="s">
        <v>24</v>
      </c>
      <c r="D1067" s="24" t="s">
        <v>1092</v>
      </c>
      <c r="E1067" s="25">
        <v>39655</v>
      </c>
      <c r="F1067" s="49">
        <v>8221.57</v>
      </c>
      <c r="G1067" s="48">
        <v>4788.91</v>
      </c>
      <c r="H1067" s="48">
        <v>1724.33</v>
      </c>
      <c r="I1067" s="48">
        <v>661.01</v>
      </c>
      <c r="J1067" s="24">
        <f t="shared" si="32"/>
        <v>7</v>
      </c>
      <c r="K1067" s="47">
        <v>4</v>
      </c>
      <c r="L1067" s="42">
        <f t="shared" si="33"/>
        <v>2008</v>
      </c>
      <c r="N1067"/>
      <c r="O1067"/>
      <c r="P1067"/>
      <c r="Q1067"/>
    </row>
    <row r="1068" spans="2:17">
      <c r="B1068" s="41">
        <v>167</v>
      </c>
      <c r="C1068" s="24" t="s">
        <v>20</v>
      </c>
      <c r="D1068" s="24" t="s">
        <v>1093</v>
      </c>
      <c r="E1068" s="25">
        <v>39544</v>
      </c>
      <c r="F1068" s="49">
        <v>4170.42</v>
      </c>
      <c r="G1068" s="48">
        <v>6397.68</v>
      </c>
      <c r="H1068" s="48">
        <v>523.11</v>
      </c>
      <c r="I1068" s="48">
        <v>2034.92</v>
      </c>
      <c r="J1068" s="24">
        <f t="shared" si="32"/>
        <v>4</v>
      </c>
      <c r="K1068" s="47">
        <v>1</v>
      </c>
      <c r="L1068" s="42">
        <f t="shared" si="33"/>
        <v>2008</v>
      </c>
      <c r="N1068"/>
      <c r="O1068"/>
      <c r="P1068"/>
      <c r="Q1068"/>
    </row>
    <row r="1069" spans="2:17">
      <c r="B1069" s="41">
        <v>1225</v>
      </c>
      <c r="C1069" s="24" t="s">
        <v>21</v>
      </c>
      <c r="D1069" s="24" t="s">
        <v>1094</v>
      </c>
      <c r="E1069" s="25">
        <v>39774</v>
      </c>
      <c r="F1069" s="49">
        <v>3800.71</v>
      </c>
      <c r="G1069" s="48">
        <v>1976.49</v>
      </c>
      <c r="H1069" s="48">
        <v>1185.22</v>
      </c>
      <c r="I1069" s="48">
        <v>1973.68</v>
      </c>
      <c r="J1069" s="24">
        <f t="shared" si="32"/>
        <v>11</v>
      </c>
      <c r="K1069" s="47">
        <v>5</v>
      </c>
      <c r="L1069" s="42">
        <f t="shared" si="33"/>
        <v>2008</v>
      </c>
      <c r="N1069"/>
      <c r="O1069"/>
      <c r="P1069"/>
      <c r="Q1069"/>
    </row>
    <row r="1070" spans="2:17">
      <c r="B1070" s="41">
        <v>664</v>
      </c>
      <c r="C1070" s="24" t="s">
        <v>23</v>
      </c>
      <c r="D1070" s="24" t="s">
        <v>1095</v>
      </c>
      <c r="E1070" s="25">
        <v>39377</v>
      </c>
      <c r="F1070" s="49">
        <v>1476.12</v>
      </c>
      <c r="G1070" s="48">
        <v>8456.8799999999992</v>
      </c>
      <c r="H1070" s="48">
        <v>5187.4399999999996</v>
      </c>
      <c r="I1070" s="48">
        <v>5928.01</v>
      </c>
      <c r="J1070" s="24">
        <f t="shared" si="32"/>
        <v>10</v>
      </c>
      <c r="K1070" s="47">
        <v>8</v>
      </c>
      <c r="L1070" s="42">
        <f t="shared" si="33"/>
        <v>2007</v>
      </c>
      <c r="N1070"/>
      <c r="O1070"/>
      <c r="P1070"/>
      <c r="Q1070"/>
    </row>
    <row r="1071" spans="2:17">
      <c r="B1071" s="41">
        <v>289</v>
      </c>
      <c r="C1071" s="24" t="s">
        <v>21</v>
      </c>
      <c r="D1071" s="24" t="s">
        <v>1096</v>
      </c>
      <c r="E1071" s="25">
        <v>39149</v>
      </c>
      <c r="F1071" s="49">
        <v>8675.18</v>
      </c>
      <c r="G1071" s="48">
        <v>7033.99</v>
      </c>
      <c r="H1071" s="48">
        <v>839.06</v>
      </c>
      <c r="I1071" s="48">
        <v>7067.47</v>
      </c>
      <c r="J1071" s="24">
        <f t="shared" si="32"/>
        <v>3</v>
      </c>
      <c r="K1071" s="47">
        <v>6</v>
      </c>
      <c r="L1071" s="42">
        <f t="shared" si="33"/>
        <v>2007</v>
      </c>
      <c r="N1071"/>
      <c r="O1071"/>
      <c r="P1071"/>
      <c r="Q1071"/>
    </row>
    <row r="1072" spans="2:17">
      <c r="B1072" s="41">
        <v>671</v>
      </c>
      <c r="C1072" s="24" t="s">
        <v>24</v>
      </c>
      <c r="D1072" s="24" t="s">
        <v>1097</v>
      </c>
      <c r="E1072" s="25">
        <v>39603</v>
      </c>
      <c r="F1072" s="49">
        <v>9430.7199999999993</v>
      </c>
      <c r="G1072" s="48">
        <v>562.53</v>
      </c>
      <c r="H1072" s="48">
        <v>5445.86</v>
      </c>
      <c r="I1072" s="48">
        <v>4072.1</v>
      </c>
      <c r="J1072" s="24">
        <f t="shared" si="32"/>
        <v>6</v>
      </c>
      <c r="K1072" s="47">
        <v>1</v>
      </c>
      <c r="L1072" s="42">
        <f t="shared" si="33"/>
        <v>2008</v>
      </c>
      <c r="N1072"/>
      <c r="O1072"/>
      <c r="P1072"/>
      <c r="Q1072"/>
    </row>
    <row r="1073" spans="2:17">
      <c r="B1073" s="41">
        <v>5</v>
      </c>
      <c r="C1073" s="24" t="s">
        <v>24</v>
      </c>
      <c r="D1073" s="24" t="s">
        <v>1098</v>
      </c>
      <c r="E1073" s="25">
        <v>39437</v>
      </c>
      <c r="F1073" s="49">
        <v>1065.92</v>
      </c>
      <c r="G1073" s="48">
        <v>4675</v>
      </c>
      <c r="H1073" s="48">
        <v>2191.75</v>
      </c>
      <c r="I1073" s="48">
        <v>8585.24</v>
      </c>
      <c r="J1073" s="24">
        <f t="shared" si="32"/>
        <v>12</v>
      </c>
      <c r="K1073" s="47">
        <v>8</v>
      </c>
      <c r="L1073" s="42">
        <f t="shared" si="33"/>
        <v>2007</v>
      </c>
      <c r="N1073"/>
      <c r="O1073"/>
      <c r="P1073"/>
      <c r="Q1073"/>
    </row>
    <row r="1074" spans="2:17">
      <c r="B1074" s="41">
        <v>995</v>
      </c>
      <c r="C1074" s="24" t="s">
        <v>24</v>
      </c>
      <c r="D1074" s="24" t="s">
        <v>1099</v>
      </c>
      <c r="E1074" s="25">
        <v>39560</v>
      </c>
      <c r="F1074" s="49">
        <v>1804.67</v>
      </c>
      <c r="G1074" s="48">
        <v>4461.57</v>
      </c>
      <c r="H1074" s="48">
        <v>6709.61</v>
      </c>
      <c r="I1074" s="48">
        <v>2432.63</v>
      </c>
      <c r="J1074" s="24">
        <f t="shared" si="32"/>
        <v>4</v>
      </c>
      <c r="K1074" s="47">
        <v>2</v>
      </c>
      <c r="L1074" s="42">
        <f t="shared" si="33"/>
        <v>2008</v>
      </c>
      <c r="N1074"/>
      <c r="O1074"/>
      <c r="P1074"/>
      <c r="Q1074"/>
    </row>
    <row r="1075" spans="2:17">
      <c r="B1075" s="41">
        <v>794</v>
      </c>
      <c r="C1075" s="24" t="s">
        <v>23</v>
      </c>
      <c r="D1075" s="24" t="s">
        <v>1100</v>
      </c>
      <c r="E1075" s="25">
        <v>39226</v>
      </c>
      <c r="F1075" s="49">
        <v>6952.56</v>
      </c>
      <c r="G1075" s="48">
        <v>3614.71</v>
      </c>
      <c r="H1075" s="48">
        <v>9853.24</v>
      </c>
      <c r="I1075" s="48">
        <v>7787.57</v>
      </c>
      <c r="J1075" s="24">
        <f t="shared" si="32"/>
        <v>5</v>
      </c>
      <c r="K1075" s="47">
        <v>2</v>
      </c>
      <c r="L1075" s="42">
        <f t="shared" si="33"/>
        <v>2007</v>
      </c>
      <c r="N1075"/>
      <c r="O1075"/>
      <c r="P1075"/>
      <c r="Q1075"/>
    </row>
    <row r="1076" spans="2:17">
      <c r="B1076" s="41">
        <v>878</v>
      </c>
      <c r="C1076" s="24" t="s">
        <v>20</v>
      </c>
      <c r="D1076" s="24" t="s">
        <v>1101</v>
      </c>
      <c r="E1076" s="25">
        <v>39316</v>
      </c>
      <c r="F1076" s="49">
        <v>9140.06</v>
      </c>
      <c r="G1076" s="48">
        <v>1225.27</v>
      </c>
      <c r="H1076" s="48">
        <v>3796.31</v>
      </c>
      <c r="I1076" s="48">
        <v>7337.64</v>
      </c>
      <c r="J1076" s="24">
        <f t="shared" si="32"/>
        <v>8</v>
      </c>
      <c r="K1076" s="47">
        <v>4</v>
      </c>
      <c r="L1076" s="42">
        <f t="shared" si="33"/>
        <v>2007</v>
      </c>
      <c r="N1076"/>
      <c r="O1076"/>
      <c r="P1076"/>
      <c r="Q1076"/>
    </row>
    <row r="1077" spans="2:17">
      <c r="B1077" s="41">
        <v>419</v>
      </c>
      <c r="C1077" s="24" t="s">
        <v>21</v>
      </c>
      <c r="D1077" s="24" t="s">
        <v>1102</v>
      </c>
      <c r="E1077" s="25">
        <v>39110</v>
      </c>
      <c r="F1077" s="49">
        <v>2093.5100000000002</v>
      </c>
      <c r="G1077" s="48">
        <v>8911.17</v>
      </c>
      <c r="H1077" s="48">
        <v>2073.7800000000002</v>
      </c>
      <c r="I1077" s="48">
        <v>1811.22</v>
      </c>
      <c r="J1077" s="24">
        <f t="shared" si="32"/>
        <v>1</v>
      </c>
      <c r="K1077" s="47">
        <v>4</v>
      </c>
      <c r="L1077" s="42">
        <f t="shared" si="33"/>
        <v>2007</v>
      </c>
      <c r="N1077"/>
      <c r="O1077"/>
      <c r="P1077"/>
      <c r="Q1077"/>
    </row>
    <row r="1078" spans="2:17">
      <c r="B1078" s="41">
        <v>1093</v>
      </c>
      <c r="C1078" s="24" t="s">
        <v>21</v>
      </c>
      <c r="D1078" s="24" t="s">
        <v>1103</v>
      </c>
      <c r="E1078" s="25">
        <v>39385</v>
      </c>
      <c r="F1078" s="49">
        <v>3977.02</v>
      </c>
      <c r="G1078" s="48">
        <v>2728.79</v>
      </c>
      <c r="H1078" s="48">
        <v>4298.21</v>
      </c>
      <c r="I1078" s="48">
        <v>8928.8799999999992</v>
      </c>
      <c r="J1078" s="24">
        <f t="shared" si="32"/>
        <v>10</v>
      </c>
      <c r="K1078" s="47">
        <v>8</v>
      </c>
      <c r="L1078" s="42">
        <f t="shared" si="33"/>
        <v>2007</v>
      </c>
      <c r="N1078"/>
      <c r="O1078"/>
      <c r="P1078"/>
      <c r="Q1078"/>
    </row>
    <row r="1079" spans="2:17">
      <c r="B1079" s="41">
        <v>922</v>
      </c>
      <c r="C1079" s="24" t="s">
        <v>21</v>
      </c>
      <c r="D1079" s="24" t="s">
        <v>1104</v>
      </c>
      <c r="E1079" s="25">
        <v>39527</v>
      </c>
      <c r="F1079" s="49">
        <v>7280.83</v>
      </c>
      <c r="G1079" s="48">
        <v>9189.4599999999991</v>
      </c>
      <c r="H1079" s="48">
        <v>5026.9799999999996</v>
      </c>
      <c r="I1079" s="48">
        <v>1159.02</v>
      </c>
      <c r="J1079" s="24">
        <f t="shared" si="32"/>
        <v>3</v>
      </c>
      <c r="K1079" s="47">
        <v>1</v>
      </c>
      <c r="L1079" s="42">
        <f t="shared" si="33"/>
        <v>2008</v>
      </c>
      <c r="N1079"/>
      <c r="O1079"/>
      <c r="P1079"/>
      <c r="Q1079"/>
    </row>
    <row r="1080" spans="2:17">
      <c r="B1080" s="41">
        <v>11</v>
      </c>
      <c r="C1080" s="24" t="s">
        <v>20</v>
      </c>
      <c r="D1080" s="24" t="s">
        <v>1105</v>
      </c>
      <c r="E1080" s="25">
        <v>39149</v>
      </c>
      <c r="F1080" s="49">
        <v>77.819999999999993</v>
      </c>
      <c r="G1080" s="48">
        <v>3113.76</v>
      </c>
      <c r="H1080" s="48">
        <v>5417.37</v>
      </c>
      <c r="I1080" s="48">
        <v>1814.11</v>
      </c>
      <c r="J1080" s="24">
        <f t="shared" si="32"/>
        <v>3</v>
      </c>
      <c r="K1080" s="47">
        <v>6</v>
      </c>
      <c r="L1080" s="42">
        <f t="shared" si="33"/>
        <v>2007</v>
      </c>
      <c r="N1080"/>
      <c r="O1080"/>
      <c r="P1080"/>
      <c r="Q1080"/>
    </row>
    <row r="1081" spans="2:17">
      <c r="B1081" s="41">
        <v>689</v>
      </c>
      <c r="C1081" s="24" t="s">
        <v>24</v>
      </c>
      <c r="D1081" s="24" t="s">
        <v>1106</v>
      </c>
      <c r="E1081" s="25">
        <v>39809</v>
      </c>
      <c r="F1081" s="49">
        <v>3986.37</v>
      </c>
      <c r="G1081" s="48">
        <v>2766.77</v>
      </c>
      <c r="H1081" s="48">
        <v>6027.09</v>
      </c>
      <c r="I1081" s="48">
        <v>1600.78</v>
      </c>
      <c r="J1081" s="24">
        <f t="shared" si="32"/>
        <v>12</v>
      </c>
      <c r="K1081" s="47">
        <v>6</v>
      </c>
      <c r="L1081" s="42">
        <f t="shared" si="33"/>
        <v>2008</v>
      </c>
      <c r="N1081"/>
      <c r="O1081"/>
      <c r="P1081"/>
      <c r="Q1081"/>
    </row>
    <row r="1082" spans="2:17">
      <c r="B1082" s="41">
        <v>473</v>
      </c>
      <c r="C1082" s="24" t="s">
        <v>21</v>
      </c>
      <c r="D1082" s="24" t="s">
        <v>1107</v>
      </c>
      <c r="E1082" s="25">
        <v>39563</v>
      </c>
      <c r="F1082" s="49">
        <v>5455.26</v>
      </c>
      <c r="G1082" s="48">
        <v>3067.46</v>
      </c>
      <c r="H1082" s="48">
        <v>4042.38</v>
      </c>
      <c r="I1082" s="48">
        <v>6537.62</v>
      </c>
      <c r="J1082" s="24">
        <f t="shared" si="32"/>
        <v>4</v>
      </c>
      <c r="K1082" s="47">
        <v>4</v>
      </c>
      <c r="L1082" s="42">
        <f t="shared" si="33"/>
        <v>2008</v>
      </c>
      <c r="N1082"/>
      <c r="O1082"/>
      <c r="P1082"/>
      <c r="Q1082"/>
    </row>
    <row r="1083" spans="2:17">
      <c r="B1083" s="41">
        <v>918</v>
      </c>
      <c r="C1083" s="24" t="s">
        <v>24</v>
      </c>
      <c r="D1083" s="24" t="s">
        <v>1108</v>
      </c>
      <c r="E1083" s="25">
        <v>39729</v>
      </c>
      <c r="F1083" s="49">
        <v>2653.2</v>
      </c>
      <c r="G1083" s="48">
        <v>4271.93</v>
      </c>
      <c r="H1083" s="48">
        <v>1071.26</v>
      </c>
      <c r="I1083" s="48">
        <v>3029.23</v>
      </c>
      <c r="J1083" s="24">
        <f t="shared" si="32"/>
        <v>10</v>
      </c>
      <c r="K1083" s="47">
        <v>7</v>
      </c>
      <c r="L1083" s="42">
        <f t="shared" si="33"/>
        <v>2008</v>
      </c>
      <c r="N1083"/>
      <c r="O1083"/>
      <c r="P1083"/>
      <c r="Q1083"/>
    </row>
    <row r="1084" spans="2:17">
      <c r="B1084" s="41">
        <v>597</v>
      </c>
      <c r="C1084" s="24" t="s">
        <v>20</v>
      </c>
      <c r="D1084" s="24" t="s">
        <v>1109</v>
      </c>
      <c r="E1084" s="25">
        <v>39475</v>
      </c>
      <c r="F1084" s="49">
        <v>7361.09</v>
      </c>
      <c r="G1084" s="48">
        <v>4422.1400000000003</v>
      </c>
      <c r="H1084" s="48">
        <v>8490.19</v>
      </c>
      <c r="I1084" s="48">
        <v>767.75</v>
      </c>
      <c r="J1084" s="24">
        <f t="shared" si="32"/>
        <v>1</v>
      </c>
      <c r="K1084" s="47">
        <v>3</v>
      </c>
      <c r="L1084" s="42">
        <f t="shared" si="33"/>
        <v>2008</v>
      </c>
      <c r="N1084"/>
      <c r="O1084"/>
      <c r="P1084"/>
      <c r="Q1084"/>
    </row>
    <row r="1085" spans="2:17">
      <c r="B1085" s="41">
        <v>224</v>
      </c>
      <c r="C1085" s="24" t="s">
        <v>23</v>
      </c>
      <c r="D1085" s="24" t="s">
        <v>1110</v>
      </c>
      <c r="E1085" s="25">
        <v>39169</v>
      </c>
      <c r="F1085" s="49">
        <v>6282.05</v>
      </c>
      <c r="G1085" s="48">
        <v>470.52</v>
      </c>
      <c r="H1085" s="48">
        <v>9729.67</v>
      </c>
      <c r="I1085" s="48">
        <v>5413</v>
      </c>
      <c r="J1085" s="24">
        <f t="shared" si="32"/>
        <v>3</v>
      </c>
      <c r="K1085" s="47">
        <v>3</v>
      </c>
      <c r="L1085" s="42">
        <f t="shared" si="33"/>
        <v>2007</v>
      </c>
      <c r="N1085"/>
      <c r="O1085"/>
      <c r="P1085"/>
      <c r="Q1085"/>
    </row>
    <row r="1086" spans="2:17">
      <c r="B1086" s="41">
        <v>1087</v>
      </c>
      <c r="C1086" s="24" t="s">
        <v>21</v>
      </c>
      <c r="D1086" s="24" t="s">
        <v>1111</v>
      </c>
      <c r="E1086" s="25">
        <v>39549</v>
      </c>
      <c r="F1086" s="49">
        <v>3787.51</v>
      </c>
      <c r="G1086" s="48">
        <v>965.64</v>
      </c>
      <c r="H1086" s="48">
        <v>8733.9699999999993</v>
      </c>
      <c r="I1086" s="48">
        <v>9208.9699999999993</v>
      </c>
      <c r="J1086" s="24">
        <f t="shared" si="32"/>
        <v>4</v>
      </c>
      <c r="K1086" s="47">
        <v>4</v>
      </c>
      <c r="L1086" s="42">
        <f t="shared" si="33"/>
        <v>2008</v>
      </c>
      <c r="N1086"/>
      <c r="O1086"/>
      <c r="P1086"/>
      <c r="Q1086"/>
    </row>
    <row r="1087" spans="2:17">
      <c r="B1087" s="41">
        <v>480</v>
      </c>
      <c r="C1087" s="24" t="s">
        <v>22</v>
      </c>
      <c r="D1087" s="24" t="s">
        <v>1112</v>
      </c>
      <c r="E1087" s="25">
        <v>39622</v>
      </c>
      <c r="F1087" s="49">
        <v>3639.8</v>
      </c>
      <c r="G1087" s="48">
        <v>7439.26</v>
      </c>
      <c r="H1087" s="48">
        <v>103.92</v>
      </c>
      <c r="I1087" s="48">
        <v>9611.98</v>
      </c>
      <c r="J1087" s="24">
        <f t="shared" si="32"/>
        <v>6</v>
      </c>
      <c r="K1087" s="47">
        <v>2</v>
      </c>
      <c r="L1087" s="42">
        <f t="shared" si="33"/>
        <v>2008</v>
      </c>
      <c r="N1087"/>
      <c r="O1087"/>
      <c r="P1087"/>
      <c r="Q1087"/>
    </row>
    <row r="1088" spans="2:17">
      <c r="B1088" s="41">
        <v>193</v>
      </c>
      <c r="C1088" s="24" t="s">
        <v>22</v>
      </c>
      <c r="D1088" s="24" t="s">
        <v>1113</v>
      </c>
      <c r="E1088" s="25">
        <v>39487</v>
      </c>
      <c r="F1088" s="49">
        <v>5187.4799999999996</v>
      </c>
      <c r="G1088" s="48">
        <v>7634.52</v>
      </c>
      <c r="H1088" s="48">
        <v>5444.45</v>
      </c>
      <c r="I1088" s="48">
        <v>4022.51</v>
      </c>
      <c r="J1088" s="24">
        <f t="shared" si="32"/>
        <v>2</v>
      </c>
      <c r="K1088" s="47">
        <v>6</v>
      </c>
      <c r="L1088" s="42">
        <f t="shared" si="33"/>
        <v>2008</v>
      </c>
      <c r="N1088"/>
      <c r="O1088"/>
      <c r="P1088"/>
      <c r="Q1088"/>
    </row>
    <row r="1089" spans="2:17">
      <c r="B1089" s="41">
        <v>463</v>
      </c>
      <c r="C1089" s="24" t="s">
        <v>22</v>
      </c>
      <c r="D1089" s="24" t="s">
        <v>1114</v>
      </c>
      <c r="E1089" s="25">
        <v>39500</v>
      </c>
      <c r="F1089" s="49">
        <v>8312.06</v>
      </c>
      <c r="G1089" s="48">
        <v>2393.63</v>
      </c>
      <c r="H1089" s="48">
        <v>766.42</v>
      </c>
      <c r="I1089" s="48">
        <v>9857.2999999999993</v>
      </c>
      <c r="J1089" s="24">
        <f t="shared" si="32"/>
        <v>2</v>
      </c>
      <c r="K1089" s="47">
        <v>9</v>
      </c>
      <c r="L1089" s="42">
        <f t="shared" si="33"/>
        <v>2008</v>
      </c>
      <c r="N1089"/>
      <c r="O1089"/>
      <c r="P1089"/>
      <c r="Q1089"/>
    </row>
    <row r="1090" spans="2:17">
      <c r="B1090" s="41">
        <v>497</v>
      </c>
      <c r="C1090" s="24" t="s">
        <v>20</v>
      </c>
      <c r="D1090" s="24" t="s">
        <v>1115</v>
      </c>
      <c r="E1090" s="25">
        <v>39672</v>
      </c>
      <c r="F1090" s="49">
        <v>9297.81</v>
      </c>
      <c r="G1090" s="48">
        <v>6816.87</v>
      </c>
      <c r="H1090" s="48">
        <v>5985.04</v>
      </c>
      <c r="I1090" s="48">
        <v>3941.65</v>
      </c>
      <c r="J1090" s="24">
        <f t="shared" si="32"/>
        <v>8</v>
      </c>
      <c r="K1090" s="47">
        <v>5</v>
      </c>
      <c r="L1090" s="42">
        <f t="shared" si="33"/>
        <v>2008</v>
      </c>
      <c r="N1090"/>
      <c r="O1090"/>
      <c r="P1090"/>
      <c r="Q1090"/>
    </row>
    <row r="1091" spans="2:17">
      <c r="B1091" s="41">
        <v>880</v>
      </c>
      <c r="C1091" s="24" t="s">
        <v>22</v>
      </c>
      <c r="D1091" s="24" t="s">
        <v>1116</v>
      </c>
      <c r="E1091" s="25">
        <v>39731</v>
      </c>
      <c r="F1091" s="49">
        <v>1969.5</v>
      </c>
      <c r="G1091" s="48">
        <v>2290.79</v>
      </c>
      <c r="H1091" s="48">
        <v>8161.46</v>
      </c>
      <c r="I1091" s="48">
        <v>1257.93</v>
      </c>
      <c r="J1091" s="24">
        <f t="shared" si="32"/>
        <v>10</v>
      </c>
      <c r="K1091" s="47">
        <v>9</v>
      </c>
      <c r="L1091" s="42">
        <f t="shared" si="33"/>
        <v>2008</v>
      </c>
      <c r="N1091"/>
      <c r="O1091"/>
      <c r="P1091"/>
      <c r="Q1091"/>
    </row>
    <row r="1092" spans="2:17">
      <c r="B1092" s="41">
        <v>443</v>
      </c>
      <c r="C1092" s="24" t="s">
        <v>24</v>
      </c>
      <c r="D1092" s="24" t="s">
        <v>1117</v>
      </c>
      <c r="E1092" s="25">
        <v>39621</v>
      </c>
      <c r="F1092" s="49">
        <v>6515.62</v>
      </c>
      <c r="G1092" s="48">
        <v>5352.86</v>
      </c>
      <c r="H1092" s="48">
        <v>9202.4</v>
      </c>
      <c r="I1092" s="48">
        <v>3766.59</v>
      </c>
      <c r="J1092" s="24">
        <f t="shared" ref="J1092:J1155" si="34">MONTH(E1092)</f>
        <v>6</v>
      </c>
      <c r="K1092" s="47">
        <v>4</v>
      </c>
      <c r="L1092" s="42">
        <f t="shared" ref="L1092:L1155" si="35">YEAR(E1092)</f>
        <v>2008</v>
      </c>
      <c r="N1092"/>
      <c r="O1092"/>
      <c r="P1092"/>
      <c r="Q1092"/>
    </row>
    <row r="1093" spans="2:17">
      <c r="B1093" s="41">
        <v>517</v>
      </c>
      <c r="C1093" s="24" t="s">
        <v>21</v>
      </c>
      <c r="D1093" s="24" t="s">
        <v>1118</v>
      </c>
      <c r="E1093" s="25">
        <v>39684</v>
      </c>
      <c r="F1093" s="49">
        <v>6225.97</v>
      </c>
      <c r="G1093" s="48">
        <v>3740.79</v>
      </c>
      <c r="H1093" s="48">
        <v>3204.6</v>
      </c>
      <c r="I1093" s="48">
        <v>7445.98</v>
      </c>
      <c r="J1093" s="24">
        <f t="shared" si="34"/>
        <v>8</v>
      </c>
      <c r="K1093" s="47">
        <v>3</v>
      </c>
      <c r="L1093" s="42">
        <f t="shared" si="35"/>
        <v>2008</v>
      </c>
      <c r="N1093"/>
      <c r="O1093"/>
      <c r="P1093"/>
      <c r="Q1093"/>
    </row>
    <row r="1094" spans="2:17">
      <c r="B1094" s="41">
        <v>739</v>
      </c>
      <c r="C1094" s="24" t="s">
        <v>23</v>
      </c>
      <c r="D1094" s="24" t="s">
        <v>1119</v>
      </c>
      <c r="E1094" s="25">
        <v>39213</v>
      </c>
      <c r="F1094" s="49">
        <v>182.52</v>
      </c>
      <c r="G1094" s="48">
        <v>9874.0499999999993</v>
      </c>
      <c r="H1094" s="48">
        <v>6215.64</v>
      </c>
      <c r="I1094" s="48">
        <v>6368.57</v>
      </c>
      <c r="J1094" s="24">
        <f t="shared" si="34"/>
        <v>5</v>
      </c>
      <c r="K1094" s="47">
        <v>7</v>
      </c>
      <c r="L1094" s="42">
        <f t="shared" si="35"/>
        <v>2007</v>
      </c>
      <c r="N1094"/>
      <c r="O1094"/>
      <c r="P1094"/>
      <c r="Q1094"/>
    </row>
    <row r="1095" spans="2:17">
      <c r="B1095" s="41">
        <v>638</v>
      </c>
      <c r="C1095" s="24" t="s">
        <v>22</v>
      </c>
      <c r="D1095" s="24" t="s">
        <v>1120</v>
      </c>
      <c r="E1095" s="25">
        <v>39397</v>
      </c>
      <c r="F1095" s="49">
        <v>1925.56</v>
      </c>
      <c r="G1095" s="48">
        <v>914.79</v>
      </c>
      <c r="H1095" s="48">
        <v>8897.91</v>
      </c>
      <c r="I1095" s="48">
        <v>4175.7299999999996</v>
      </c>
      <c r="J1095" s="24">
        <f t="shared" si="34"/>
        <v>11</v>
      </c>
      <c r="K1095" s="47">
        <v>5</v>
      </c>
      <c r="L1095" s="42">
        <f t="shared" si="35"/>
        <v>2007</v>
      </c>
      <c r="N1095"/>
      <c r="O1095"/>
      <c r="P1095"/>
      <c r="Q1095"/>
    </row>
    <row r="1096" spans="2:17">
      <c r="B1096" s="41">
        <v>160</v>
      </c>
      <c r="C1096" s="24" t="s">
        <v>22</v>
      </c>
      <c r="D1096" s="24" t="s">
        <v>1121</v>
      </c>
      <c r="E1096" s="25">
        <v>39760</v>
      </c>
      <c r="F1096" s="49">
        <v>6111.59</v>
      </c>
      <c r="G1096" s="48">
        <v>8639.18</v>
      </c>
      <c r="H1096" s="48">
        <v>553.64</v>
      </c>
      <c r="I1096" s="48">
        <v>7884.28</v>
      </c>
      <c r="J1096" s="24">
        <f t="shared" si="34"/>
        <v>11</v>
      </c>
      <c r="K1096" s="47">
        <v>5</v>
      </c>
      <c r="L1096" s="42">
        <f t="shared" si="35"/>
        <v>2008</v>
      </c>
      <c r="N1096"/>
      <c r="O1096"/>
      <c r="P1096"/>
      <c r="Q1096"/>
    </row>
    <row r="1097" spans="2:17">
      <c r="B1097" s="41">
        <v>405</v>
      </c>
      <c r="C1097" s="24" t="s">
        <v>21</v>
      </c>
      <c r="D1097" s="24" t="s">
        <v>1122</v>
      </c>
      <c r="E1097" s="25">
        <v>39268</v>
      </c>
      <c r="F1097" s="49">
        <v>9636.34</v>
      </c>
      <c r="G1097" s="48">
        <v>8689.06</v>
      </c>
      <c r="H1097" s="48">
        <v>9096.0300000000007</v>
      </c>
      <c r="I1097" s="48">
        <v>792.43</v>
      </c>
      <c r="J1097" s="24">
        <f t="shared" si="34"/>
        <v>7</v>
      </c>
      <c r="K1097" s="47">
        <v>6</v>
      </c>
      <c r="L1097" s="42">
        <f t="shared" si="35"/>
        <v>2007</v>
      </c>
      <c r="N1097"/>
      <c r="O1097"/>
      <c r="P1097"/>
      <c r="Q1097"/>
    </row>
    <row r="1098" spans="2:17">
      <c r="B1098" s="41">
        <v>365</v>
      </c>
      <c r="C1098" s="24" t="s">
        <v>21</v>
      </c>
      <c r="D1098" s="24" t="s">
        <v>1123</v>
      </c>
      <c r="E1098" s="25">
        <v>39461</v>
      </c>
      <c r="F1098" s="49">
        <v>9704.33</v>
      </c>
      <c r="G1098" s="48">
        <v>6487.05</v>
      </c>
      <c r="H1098" s="48">
        <v>9199.31</v>
      </c>
      <c r="I1098" s="48">
        <v>6800.35</v>
      </c>
      <c r="J1098" s="24">
        <f t="shared" si="34"/>
        <v>1</v>
      </c>
      <c r="K1098" s="47">
        <v>3</v>
      </c>
      <c r="L1098" s="42">
        <f t="shared" si="35"/>
        <v>2008</v>
      </c>
      <c r="N1098"/>
      <c r="O1098"/>
      <c r="P1098"/>
      <c r="Q1098"/>
    </row>
    <row r="1099" spans="2:17">
      <c r="B1099" s="41">
        <v>1220</v>
      </c>
      <c r="C1099" s="24" t="s">
        <v>23</v>
      </c>
      <c r="D1099" s="24" t="s">
        <v>1124</v>
      </c>
      <c r="E1099" s="25">
        <v>39799</v>
      </c>
      <c r="F1099" s="49">
        <v>6152.18</v>
      </c>
      <c r="G1099" s="48">
        <v>4635.84</v>
      </c>
      <c r="H1099" s="48">
        <v>8712.0499999999993</v>
      </c>
      <c r="I1099" s="48">
        <v>5184.1099999999997</v>
      </c>
      <c r="J1099" s="24">
        <f t="shared" si="34"/>
        <v>12</v>
      </c>
      <c r="K1099" s="47">
        <v>9</v>
      </c>
      <c r="L1099" s="42">
        <f t="shared" si="35"/>
        <v>2008</v>
      </c>
      <c r="N1099"/>
      <c r="O1099"/>
      <c r="P1099"/>
      <c r="Q1099"/>
    </row>
    <row r="1100" spans="2:17">
      <c r="B1100" s="41">
        <v>1124</v>
      </c>
      <c r="C1100" s="24" t="s">
        <v>20</v>
      </c>
      <c r="D1100" s="24" t="s">
        <v>1125</v>
      </c>
      <c r="E1100" s="25">
        <v>39659</v>
      </c>
      <c r="F1100" s="49">
        <v>5433.61</v>
      </c>
      <c r="G1100" s="48">
        <v>6966.26</v>
      </c>
      <c r="H1100" s="48">
        <v>6466.06</v>
      </c>
      <c r="I1100" s="48">
        <v>357.07</v>
      </c>
      <c r="J1100" s="24">
        <f t="shared" si="34"/>
        <v>7</v>
      </c>
      <c r="K1100" s="47">
        <v>3</v>
      </c>
      <c r="L1100" s="42">
        <f t="shared" si="35"/>
        <v>2008</v>
      </c>
      <c r="N1100"/>
      <c r="O1100"/>
      <c r="P1100"/>
      <c r="Q1100"/>
    </row>
    <row r="1101" spans="2:17">
      <c r="B1101" s="41">
        <v>888</v>
      </c>
      <c r="C1101" s="24" t="s">
        <v>20</v>
      </c>
      <c r="D1101" s="24" t="s">
        <v>1126</v>
      </c>
      <c r="E1101" s="25">
        <v>39767</v>
      </c>
      <c r="F1101" s="49">
        <v>2361.59</v>
      </c>
      <c r="G1101" s="48">
        <v>2574.9699999999998</v>
      </c>
      <c r="H1101" s="48">
        <v>8309.89</v>
      </c>
      <c r="I1101" s="48">
        <v>1583.23</v>
      </c>
      <c r="J1101" s="24">
        <f t="shared" si="34"/>
        <v>11</v>
      </c>
      <c r="K1101" s="47">
        <v>1</v>
      </c>
      <c r="L1101" s="42">
        <f t="shared" si="35"/>
        <v>2008</v>
      </c>
      <c r="N1101"/>
      <c r="O1101"/>
      <c r="P1101"/>
      <c r="Q1101"/>
    </row>
    <row r="1102" spans="2:17">
      <c r="B1102" s="41">
        <v>870</v>
      </c>
      <c r="C1102" s="24" t="s">
        <v>21</v>
      </c>
      <c r="D1102" s="24" t="s">
        <v>1127</v>
      </c>
      <c r="E1102" s="25">
        <v>39606</v>
      </c>
      <c r="F1102" s="49">
        <v>4944.7</v>
      </c>
      <c r="G1102" s="48">
        <v>2618.36</v>
      </c>
      <c r="H1102" s="48">
        <v>1758.35</v>
      </c>
      <c r="I1102" s="48">
        <v>9230.6200000000008</v>
      </c>
      <c r="J1102" s="24">
        <f t="shared" si="34"/>
        <v>6</v>
      </c>
      <c r="K1102" s="47">
        <v>8</v>
      </c>
      <c r="L1102" s="42">
        <f t="shared" si="35"/>
        <v>2008</v>
      </c>
      <c r="N1102"/>
      <c r="O1102"/>
      <c r="P1102"/>
      <c r="Q1102"/>
    </row>
    <row r="1103" spans="2:17">
      <c r="B1103" s="41">
        <v>332</v>
      </c>
      <c r="C1103" s="24" t="s">
        <v>24</v>
      </c>
      <c r="D1103" s="24" t="s">
        <v>1128</v>
      </c>
      <c r="E1103" s="25">
        <v>39651</v>
      </c>
      <c r="F1103" s="49">
        <v>9801.61</v>
      </c>
      <c r="G1103" s="48">
        <v>5976.33</v>
      </c>
      <c r="H1103" s="48">
        <v>4725.57</v>
      </c>
      <c r="I1103" s="48">
        <v>7214.92</v>
      </c>
      <c r="J1103" s="24">
        <f t="shared" si="34"/>
        <v>7</v>
      </c>
      <c r="K1103" s="47">
        <v>6</v>
      </c>
      <c r="L1103" s="42">
        <f t="shared" si="35"/>
        <v>2008</v>
      </c>
      <c r="N1103"/>
      <c r="O1103"/>
      <c r="P1103"/>
      <c r="Q1103"/>
    </row>
    <row r="1104" spans="2:17">
      <c r="B1104" s="41">
        <v>86</v>
      </c>
      <c r="C1104" s="24" t="s">
        <v>23</v>
      </c>
      <c r="D1104" s="24" t="s">
        <v>1129</v>
      </c>
      <c r="E1104" s="25">
        <v>39271</v>
      </c>
      <c r="F1104" s="49">
        <v>2931.7</v>
      </c>
      <c r="G1104" s="48">
        <v>4012.21</v>
      </c>
      <c r="H1104" s="48">
        <v>9463.19</v>
      </c>
      <c r="I1104" s="48">
        <v>3731.77</v>
      </c>
      <c r="J1104" s="24">
        <f t="shared" si="34"/>
        <v>7</v>
      </c>
      <c r="K1104" s="47">
        <v>7</v>
      </c>
      <c r="L1104" s="42">
        <f t="shared" si="35"/>
        <v>2007</v>
      </c>
      <c r="N1104"/>
      <c r="O1104"/>
      <c r="P1104"/>
      <c r="Q1104"/>
    </row>
    <row r="1105" spans="2:17">
      <c r="B1105" s="41">
        <v>1085</v>
      </c>
      <c r="C1105" s="24" t="s">
        <v>23</v>
      </c>
      <c r="D1105" s="24" t="s">
        <v>1130</v>
      </c>
      <c r="E1105" s="25">
        <v>39410</v>
      </c>
      <c r="F1105" s="49">
        <v>8663.9</v>
      </c>
      <c r="G1105" s="48">
        <v>7490.44</v>
      </c>
      <c r="H1105" s="48">
        <v>3327.21</v>
      </c>
      <c r="I1105" s="48">
        <v>1140.76</v>
      </c>
      <c r="J1105" s="24">
        <f t="shared" si="34"/>
        <v>11</v>
      </c>
      <c r="K1105" s="47">
        <v>1</v>
      </c>
      <c r="L1105" s="42">
        <f t="shared" si="35"/>
        <v>2007</v>
      </c>
      <c r="N1105"/>
      <c r="O1105"/>
      <c r="P1105"/>
      <c r="Q1105"/>
    </row>
    <row r="1106" spans="2:17">
      <c r="B1106" s="41">
        <v>167</v>
      </c>
      <c r="C1106" s="24" t="s">
        <v>21</v>
      </c>
      <c r="D1106" s="24" t="s">
        <v>1131</v>
      </c>
      <c r="E1106" s="25">
        <v>39679</v>
      </c>
      <c r="F1106" s="49">
        <v>4726.46</v>
      </c>
      <c r="G1106" s="48">
        <v>3987.11</v>
      </c>
      <c r="H1106" s="48">
        <v>9549.8700000000008</v>
      </c>
      <c r="I1106" s="48">
        <v>4868.8900000000003</v>
      </c>
      <c r="J1106" s="24">
        <f t="shared" si="34"/>
        <v>8</v>
      </c>
      <c r="K1106" s="47">
        <v>3</v>
      </c>
      <c r="L1106" s="42">
        <f t="shared" si="35"/>
        <v>2008</v>
      </c>
      <c r="N1106"/>
      <c r="O1106"/>
      <c r="P1106"/>
      <c r="Q1106"/>
    </row>
    <row r="1107" spans="2:17">
      <c r="B1107" s="41">
        <v>364</v>
      </c>
      <c r="C1107" s="24" t="s">
        <v>21</v>
      </c>
      <c r="D1107" s="24" t="s">
        <v>1132</v>
      </c>
      <c r="E1107" s="25">
        <v>39200</v>
      </c>
      <c r="F1107" s="49">
        <v>5977.24</v>
      </c>
      <c r="G1107" s="48">
        <v>2188.89</v>
      </c>
      <c r="H1107" s="48">
        <v>475.5</v>
      </c>
      <c r="I1107" s="48">
        <v>7356.88</v>
      </c>
      <c r="J1107" s="24">
        <f t="shared" si="34"/>
        <v>4</v>
      </c>
      <c r="K1107" s="47">
        <v>2</v>
      </c>
      <c r="L1107" s="42">
        <f t="shared" si="35"/>
        <v>2007</v>
      </c>
      <c r="N1107"/>
      <c r="O1107"/>
      <c r="P1107"/>
      <c r="Q1107"/>
    </row>
    <row r="1108" spans="2:17">
      <c r="B1108" s="41">
        <v>855</v>
      </c>
      <c r="C1108" s="24" t="s">
        <v>24</v>
      </c>
      <c r="D1108" s="24" t="s">
        <v>1133</v>
      </c>
      <c r="E1108" s="25">
        <v>39365</v>
      </c>
      <c r="F1108" s="49">
        <v>7512.77</v>
      </c>
      <c r="G1108" s="48">
        <v>2227.35</v>
      </c>
      <c r="H1108" s="48">
        <v>4259.18</v>
      </c>
      <c r="I1108" s="48">
        <v>5451.13</v>
      </c>
      <c r="J1108" s="24">
        <f t="shared" si="34"/>
        <v>10</v>
      </c>
      <c r="K1108" s="47">
        <v>7</v>
      </c>
      <c r="L1108" s="42">
        <f t="shared" si="35"/>
        <v>2007</v>
      </c>
      <c r="N1108"/>
      <c r="O1108"/>
      <c r="P1108"/>
      <c r="Q1108"/>
    </row>
    <row r="1109" spans="2:17">
      <c r="B1109" s="41">
        <v>825</v>
      </c>
      <c r="C1109" s="24" t="s">
        <v>23</v>
      </c>
      <c r="D1109" s="24" t="s">
        <v>1134</v>
      </c>
      <c r="E1109" s="25">
        <v>39762</v>
      </c>
      <c r="F1109" s="49">
        <v>5781.23</v>
      </c>
      <c r="G1109" s="48">
        <v>3122.96</v>
      </c>
      <c r="H1109" s="48">
        <v>9430.44</v>
      </c>
      <c r="I1109" s="48">
        <v>6408.12</v>
      </c>
      <c r="J1109" s="24">
        <f t="shared" si="34"/>
        <v>11</v>
      </c>
      <c r="K1109" s="47">
        <v>9</v>
      </c>
      <c r="L1109" s="42">
        <f t="shared" si="35"/>
        <v>2008</v>
      </c>
      <c r="N1109"/>
      <c r="O1109"/>
      <c r="P1109"/>
      <c r="Q1109"/>
    </row>
    <row r="1110" spans="2:17">
      <c r="B1110" s="41">
        <v>900</v>
      </c>
      <c r="C1110" s="24" t="s">
        <v>24</v>
      </c>
      <c r="D1110" s="24" t="s">
        <v>1135</v>
      </c>
      <c r="E1110" s="25">
        <v>39353</v>
      </c>
      <c r="F1110" s="49">
        <v>3466.01</v>
      </c>
      <c r="G1110" s="48">
        <v>329.7</v>
      </c>
      <c r="H1110" s="48">
        <v>2404.4</v>
      </c>
      <c r="I1110" s="48">
        <v>6700.31</v>
      </c>
      <c r="J1110" s="24">
        <f t="shared" si="34"/>
        <v>9</v>
      </c>
      <c r="K1110" s="47">
        <v>9</v>
      </c>
      <c r="L1110" s="42">
        <f t="shared" si="35"/>
        <v>2007</v>
      </c>
      <c r="N1110"/>
      <c r="O1110"/>
      <c r="P1110"/>
      <c r="Q1110"/>
    </row>
    <row r="1111" spans="2:17">
      <c r="B1111" s="41">
        <v>494</v>
      </c>
      <c r="C1111" s="24" t="s">
        <v>20</v>
      </c>
      <c r="D1111" s="24" t="s">
        <v>1136</v>
      </c>
      <c r="E1111" s="25">
        <v>39457</v>
      </c>
      <c r="F1111" s="49">
        <v>7264.62</v>
      </c>
      <c r="G1111" s="48">
        <v>6221.57</v>
      </c>
      <c r="H1111" s="48">
        <v>9602.11</v>
      </c>
      <c r="I1111" s="48">
        <v>5197.0600000000004</v>
      </c>
      <c r="J1111" s="24">
        <f t="shared" si="34"/>
        <v>1</v>
      </c>
      <c r="K1111" s="47">
        <v>9</v>
      </c>
      <c r="L1111" s="42">
        <f t="shared" si="35"/>
        <v>2008</v>
      </c>
      <c r="N1111"/>
      <c r="O1111"/>
      <c r="P1111"/>
      <c r="Q1111"/>
    </row>
    <row r="1112" spans="2:17">
      <c r="B1112" s="41">
        <v>619</v>
      </c>
      <c r="C1112" s="24" t="s">
        <v>22</v>
      </c>
      <c r="D1112" s="24" t="s">
        <v>1137</v>
      </c>
      <c r="E1112" s="25">
        <v>39698</v>
      </c>
      <c r="F1112" s="49">
        <v>2826.4</v>
      </c>
      <c r="G1112" s="48">
        <v>5797.36</v>
      </c>
      <c r="H1112" s="48">
        <v>2053.08</v>
      </c>
      <c r="I1112" s="48">
        <v>8566.02</v>
      </c>
      <c r="J1112" s="24">
        <f t="shared" si="34"/>
        <v>9</v>
      </c>
      <c r="K1112" s="47">
        <v>7</v>
      </c>
      <c r="L1112" s="42">
        <f t="shared" si="35"/>
        <v>2008</v>
      </c>
      <c r="N1112"/>
      <c r="O1112"/>
      <c r="P1112"/>
      <c r="Q1112"/>
    </row>
    <row r="1113" spans="2:17">
      <c r="B1113" s="41">
        <v>240</v>
      </c>
      <c r="C1113" s="24" t="s">
        <v>20</v>
      </c>
      <c r="D1113" s="24" t="s">
        <v>1138</v>
      </c>
      <c r="E1113" s="25">
        <v>39429</v>
      </c>
      <c r="F1113" s="49">
        <v>9522.7199999999993</v>
      </c>
      <c r="G1113" s="48">
        <v>1846.4</v>
      </c>
      <c r="H1113" s="48">
        <v>2102.21</v>
      </c>
      <c r="I1113" s="48">
        <v>5679.58</v>
      </c>
      <c r="J1113" s="24">
        <f t="shared" si="34"/>
        <v>12</v>
      </c>
      <c r="K1113" s="47">
        <v>3</v>
      </c>
      <c r="L1113" s="42">
        <f t="shared" si="35"/>
        <v>2007</v>
      </c>
      <c r="N1113"/>
      <c r="O1113"/>
      <c r="P1113"/>
      <c r="Q1113"/>
    </row>
    <row r="1114" spans="2:17">
      <c r="B1114" s="41">
        <v>561</v>
      </c>
      <c r="C1114" s="24" t="s">
        <v>23</v>
      </c>
      <c r="D1114" s="24" t="s">
        <v>1139</v>
      </c>
      <c r="E1114" s="25">
        <v>39221</v>
      </c>
      <c r="F1114" s="49">
        <v>257.36</v>
      </c>
      <c r="G1114" s="48">
        <v>1676.26</v>
      </c>
      <c r="H1114" s="48">
        <v>2085.66</v>
      </c>
      <c r="I1114" s="48">
        <v>2701.42</v>
      </c>
      <c r="J1114" s="24">
        <f t="shared" si="34"/>
        <v>5</v>
      </c>
      <c r="K1114" s="47">
        <v>5</v>
      </c>
      <c r="L1114" s="42">
        <f t="shared" si="35"/>
        <v>2007</v>
      </c>
      <c r="N1114"/>
      <c r="O1114"/>
      <c r="P1114"/>
      <c r="Q1114"/>
    </row>
    <row r="1115" spans="2:17">
      <c r="B1115" s="41">
        <v>204</v>
      </c>
      <c r="C1115" s="24" t="s">
        <v>21</v>
      </c>
      <c r="D1115" s="24" t="s">
        <v>1140</v>
      </c>
      <c r="E1115" s="25">
        <v>39197</v>
      </c>
      <c r="F1115" s="49">
        <v>8314.27</v>
      </c>
      <c r="G1115" s="48">
        <v>8668.33</v>
      </c>
      <c r="H1115" s="48">
        <v>7273.68</v>
      </c>
      <c r="I1115" s="48">
        <v>5707.66</v>
      </c>
      <c r="J1115" s="24">
        <f t="shared" si="34"/>
        <v>4</v>
      </c>
      <c r="K1115" s="47">
        <v>1</v>
      </c>
      <c r="L1115" s="42">
        <f t="shared" si="35"/>
        <v>2007</v>
      </c>
      <c r="N1115"/>
      <c r="O1115"/>
      <c r="P1115"/>
      <c r="Q1115"/>
    </row>
    <row r="1116" spans="2:17">
      <c r="B1116" s="41">
        <v>792</v>
      </c>
      <c r="C1116" s="24" t="s">
        <v>22</v>
      </c>
      <c r="D1116" s="24" t="s">
        <v>1141</v>
      </c>
      <c r="E1116" s="25">
        <v>39294</v>
      </c>
      <c r="F1116" s="49">
        <v>2828.68</v>
      </c>
      <c r="G1116" s="48">
        <v>4401.96</v>
      </c>
      <c r="H1116" s="48">
        <v>8007.05</v>
      </c>
      <c r="I1116" s="48">
        <v>9232.44</v>
      </c>
      <c r="J1116" s="24">
        <f t="shared" si="34"/>
        <v>7</v>
      </c>
      <c r="K1116" s="47">
        <v>5</v>
      </c>
      <c r="L1116" s="42">
        <f t="shared" si="35"/>
        <v>2007</v>
      </c>
      <c r="N1116"/>
      <c r="O1116"/>
      <c r="P1116"/>
      <c r="Q1116"/>
    </row>
    <row r="1117" spans="2:17">
      <c r="B1117" s="41">
        <v>726</v>
      </c>
      <c r="C1117" s="24" t="s">
        <v>21</v>
      </c>
      <c r="D1117" s="24" t="s">
        <v>1142</v>
      </c>
      <c r="E1117" s="25">
        <v>39443</v>
      </c>
      <c r="F1117" s="49">
        <v>5689.07</v>
      </c>
      <c r="G1117" s="48">
        <v>2119.69</v>
      </c>
      <c r="H1117" s="48">
        <v>1470.39</v>
      </c>
      <c r="I1117" s="48">
        <v>7339.19</v>
      </c>
      <c r="J1117" s="24">
        <f t="shared" si="34"/>
        <v>12</v>
      </c>
      <c r="K1117" s="47">
        <v>5</v>
      </c>
      <c r="L1117" s="42">
        <f t="shared" si="35"/>
        <v>2007</v>
      </c>
      <c r="N1117"/>
      <c r="O1117"/>
      <c r="P1117"/>
      <c r="Q1117"/>
    </row>
    <row r="1118" spans="2:17">
      <c r="B1118" s="41">
        <v>402</v>
      </c>
      <c r="C1118" s="24" t="s">
        <v>21</v>
      </c>
      <c r="D1118" s="24" t="s">
        <v>1143</v>
      </c>
      <c r="E1118" s="25">
        <v>39469</v>
      </c>
      <c r="F1118" s="49">
        <v>6401.57</v>
      </c>
      <c r="G1118" s="48">
        <v>1427.79</v>
      </c>
      <c r="H1118" s="48">
        <v>9914.61</v>
      </c>
      <c r="I1118" s="48">
        <v>6780.96</v>
      </c>
      <c r="J1118" s="24">
        <f t="shared" si="34"/>
        <v>1</v>
      </c>
      <c r="K1118" s="47">
        <v>9</v>
      </c>
      <c r="L1118" s="42">
        <f t="shared" si="35"/>
        <v>2008</v>
      </c>
      <c r="N1118"/>
      <c r="O1118"/>
      <c r="P1118"/>
      <c r="Q1118"/>
    </row>
    <row r="1119" spans="2:17">
      <c r="B1119" s="41">
        <v>41</v>
      </c>
      <c r="C1119" s="24" t="s">
        <v>20</v>
      </c>
      <c r="D1119" s="24" t="s">
        <v>1144</v>
      </c>
      <c r="E1119" s="25">
        <v>39394</v>
      </c>
      <c r="F1119" s="49">
        <v>7897.68</v>
      </c>
      <c r="G1119" s="48">
        <v>1332.48</v>
      </c>
      <c r="H1119" s="48">
        <v>1256.42</v>
      </c>
      <c r="I1119" s="48">
        <v>7951.36</v>
      </c>
      <c r="J1119" s="24">
        <f t="shared" si="34"/>
        <v>11</v>
      </c>
      <c r="K1119" s="47">
        <v>2</v>
      </c>
      <c r="L1119" s="42">
        <f t="shared" si="35"/>
        <v>2007</v>
      </c>
      <c r="N1119"/>
      <c r="O1119"/>
      <c r="P1119"/>
      <c r="Q1119"/>
    </row>
    <row r="1120" spans="2:17">
      <c r="B1120" s="41">
        <v>946</v>
      </c>
      <c r="C1120" s="24" t="s">
        <v>24</v>
      </c>
      <c r="D1120" s="24" t="s">
        <v>1145</v>
      </c>
      <c r="E1120" s="25">
        <v>39689</v>
      </c>
      <c r="F1120" s="49">
        <v>5519.19</v>
      </c>
      <c r="G1120" s="48">
        <v>3786.88</v>
      </c>
      <c r="H1120" s="48">
        <v>5568.05</v>
      </c>
      <c r="I1120" s="48">
        <v>7312.05</v>
      </c>
      <c r="J1120" s="24">
        <f t="shared" si="34"/>
        <v>8</v>
      </c>
      <c r="K1120" s="47">
        <v>4</v>
      </c>
      <c r="L1120" s="42">
        <f t="shared" si="35"/>
        <v>2008</v>
      </c>
      <c r="N1120"/>
      <c r="O1120"/>
      <c r="P1120"/>
      <c r="Q1120"/>
    </row>
    <row r="1121" spans="2:17">
      <c r="B1121" s="41">
        <v>931</v>
      </c>
      <c r="C1121" s="24" t="s">
        <v>20</v>
      </c>
      <c r="D1121" s="24" t="s">
        <v>1146</v>
      </c>
      <c r="E1121" s="25">
        <v>39138</v>
      </c>
      <c r="F1121" s="49">
        <v>9233.57</v>
      </c>
      <c r="G1121" s="48">
        <v>919.54</v>
      </c>
      <c r="H1121" s="48">
        <v>7213.93</v>
      </c>
      <c r="I1121" s="48">
        <v>9067.6</v>
      </c>
      <c r="J1121" s="24">
        <f t="shared" si="34"/>
        <v>2</v>
      </c>
      <c r="K1121" s="47">
        <v>9</v>
      </c>
      <c r="L1121" s="42">
        <f t="shared" si="35"/>
        <v>2007</v>
      </c>
      <c r="N1121"/>
      <c r="O1121"/>
      <c r="P1121"/>
      <c r="Q1121"/>
    </row>
    <row r="1122" spans="2:17">
      <c r="B1122" s="41">
        <v>390</v>
      </c>
      <c r="C1122" s="24" t="s">
        <v>22</v>
      </c>
      <c r="D1122" s="24" t="s">
        <v>1147</v>
      </c>
      <c r="E1122" s="25">
        <v>39794</v>
      </c>
      <c r="F1122" s="49">
        <v>8338.93</v>
      </c>
      <c r="G1122" s="48">
        <v>7240.02</v>
      </c>
      <c r="H1122" s="48">
        <v>8621.52</v>
      </c>
      <c r="I1122" s="48">
        <v>1238.76</v>
      </c>
      <c r="J1122" s="24">
        <f t="shared" si="34"/>
        <v>12</v>
      </c>
      <c r="K1122" s="47">
        <v>4</v>
      </c>
      <c r="L1122" s="42">
        <f t="shared" si="35"/>
        <v>2008</v>
      </c>
      <c r="N1122"/>
      <c r="O1122"/>
      <c r="P1122"/>
      <c r="Q1122"/>
    </row>
    <row r="1123" spans="2:17">
      <c r="B1123" s="41">
        <v>559</v>
      </c>
      <c r="C1123" s="24" t="s">
        <v>24</v>
      </c>
      <c r="D1123" s="24" t="s">
        <v>1148</v>
      </c>
      <c r="E1123" s="25">
        <v>39116</v>
      </c>
      <c r="F1123" s="49">
        <v>2571.1999999999998</v>
      </c>
      <c r="G1123" s="48">
        <v>4561.1000000000004</v>
      </c>
      <c r="H1123" s="48">
        <v>2989.01</v>
      </c>
      <c r="I1123" s="48">
        <v>7052.55</v>
      </c>
      <c r="J1123" s="24">
        <f t="shared" si="34"/>
        <v>2</v>
      </c>
      <c r="K1123" s="47">
        <v>8</v>
      </c>
      <c r="L1123" s="42">
        <f t="shared" si="35"/>
        <v>2007</v>
      </c>
      <c r="N1123"/>
      <c r="O1123"/>
      <c r="P1123"/>
      <c r="Q1123"/>
    </row>
    <row r="1124" spans="2:17">
      <c r="B1124" s="41">
        <v>475</v>
      </c>
      <c r="C1124" s="24" t="s">
        <v>24</v>
      </c>
      <c r="D1124" s="24" t="s">
        <v>1149</v>
      </c>
      <c r="E1124" s="25">
        <v>39527</v>
      </c>
      <c r="F1124" s="49">
        <v>576.5</v>
      </c>
      <c r="G1124" s="48">
        <v>7012.66</v>
      </c>
      <c r="H1124" s="48">
        <v>1555.79</v>
      </c>
      <c r="I1124" s="48">
        <v>7928.28</v>
      </c>
      <c r="J1124" s="24">
        <f t="shared" si="34"/>
        <v>3</v>
      </c>
      <c r="K1124" s="47">
        <v>9</v>
      </c>
      <c r="L1124" s="42">
        <f t="shared" si="35"/>
        <v>2008</v>
      </c>
      <c r="N1124"/>
      <c r="O1124"/>
      <c r="P1124"/>
      <c r="Q1124"/>
    </row>
    <row r="1125" spans="2:17">
      <c r="B1125" s="41">
        <v>628</v>
      </c>
      <c r="C1125" s="24" t="s">
        <v>20</v>
      </c>
      <c r="D1125" s="24" t="s">
        <v>1150</v>
      </c>
      <c r="E1125" s="25">
        <v>39386</v>
      </c>
      <c r="F1125" s="49">
        <v>8160.76</v>
      </c>
      <c r="G1125" s="48">
        <v>6226.93</v>
      </c>
      <c r="H1125" s="48">
        <v>6526.19</v>
      </c>
      <c r="I1125" s="48">
        <v>4351.0600000000004</v>
      </c>
      <c r="J1125" s="24">
        <f t="shared" si="34"/>
        <v>10</v>
      </c>
      <c r="K1125" s="47">
        <v>9</v>
      </c>
      <c r="L1125" s="42">
        <f t="shared" si="35"/>
        <v>2007</v>
      </c>
      <c r="N1125"/>
      <c r="O1125"/>
      <c r="P1125"/>
      <c r="Q1125"/>
    </row>
    <row r="1126" spans="2:17">
      <c r="B1126" s="41">
        <v>986</v>
      </c>
      <c r="C1126" s="24" t="s">
        <v>21</v>
      </c>
      <c r="D1126" s="24" t="s">
        <v>1151</v>
      </c>
      <c r="E1126" s="25">
        <v>39446</v>
      </c>
      <c r="F1126" s="49">
        <v>9497.0499999999993</v>
      </c>
      <c r="G1126" s="48">
        <v>340.49</v>
      </c>
      <c r="H1126" s="48">
        <v>5367.39</v>
      </c>
      <c r="I1126" s="48">
        <v>3112.42</v>
      </c>
      <c r="J1126" s="24">
        <f t="shared" si="34"/>
        <v>12</v>
      </c>
      <c r="K1126" s="47">
        <v>8</v>
      </c>
      <c r="L1126" s="42">
        <f t="shared" si="35"/>
        <v>2007</v>
      </c>
      <c r="N1126"/>
      <c r="O1126"/>
      <c r="P1126"/>
      <c r="Q1126"/>
    </row>
    <row r="1127" spans="2:17">
      <c r="B1127" s="41">
        <v>952</v>
      </c>
      <c r="C1127" s="24" t="s">
        <v>23</v>
      </c>
      <c r="D1127" s="24" t="s">
        <v>1152</v>
      </c>
      <c r="E1127" s="25">
        <v>39478</v>
      </c>
      <c r="F1127" s="49">
        <v>704.1</v>
      </c>
      <c r="G1127" s="48">
        <v>5906.65</v>
      </c>
      <c r="H1127" s="48">
        <v>3784.43</v>
      </c>
      <c r="I1127" s="48">
        <v>8162.09</v>
      </c>
      <c r="J1127" s="24">
        <f t="shared" si="34"/>
        <v>1</v>
      </c>
      <c r="K1127" s="47">
        <v>3</v>
      </c>
      <c r="L1127" s="42">
        <f t="shared" si="35"/>
        <v>2008</v>
      </c>
      <c r="N1127"/>
      <c r="O1127"/>
      <c r="P1127"/>
      <c r="Q1127"/>
    </row>
    <row r="1128" spans="2:17">
      <c r="B1128" s="41">
        <v>1061</v>
      </c>
      <c r="C1128" s="24" t="s">
        <v>24</v>
      </c>
      <c r="D1128" s="24" t="s">
        <v>1153</v>
      </c>
      <c r="E1128" s="25">
        <v>39190</v>
      </c>
      <c r="F1128" s="49">
        <v>1683.67</v>
      </c>
      <c r="G1128" s="48">
        <v>7581</v>
      </c>
      <c r="H1128" s="48">
        <v>5323.48</v>
      </c>
      <c r="I1128" s="48">
        <v>7089.77</v>
      </c>
      <c r="J1128" s="24">
        <f t="shared" si="34"/>
        <v>4</v>
      </c>
      <c r="K1128" s="47">
        <v>7</v>
      </c>
      <c r="L1128" s="42">
        <f t="shared" si="35"/>
        <v>2007</v>
      </c>
      <c r="N1128"/>
      <c r="O1128"/>
      <c r="P1128"/>
      <c r="Q1128"/>
    </row>
    <row r="1129" spans="2:17">
      <c r="B1129" s="41">
        <v>134</v>
      </c>
      <c r="C1129" s="24" t="s">
        <v>24</v>
      </c>
      <c r="D1129" s="24" t="s">
        <v>1154</v>
      </c>
      <c r="E1129" s="25">
        <v>39543</v>
      </c>
      <c r="F1129" s="49">
        <v>3677.6</v>
      </c>
      <c r="G1129" s="48">
        <v>901.9</v>
      </c>
      <c r="H1129" s="48">
        <v>8745.65</v>
      </c>
      <c r="I1129" s="48">
        <v>6945.73</v>
      </c>
      <c r="J1129" s="24">
        <f t="shared" si="34"/>
        <v>4</v>
      </c>
      <c r="K1129" s="47">
        <v>5</v>
      </c>
      <c r="L1129" s="42">
        <f t="shared" si="35"/>
        <v>2008</v>
      </c>
      <c r="N1129"/>
      <c r="O1129"/>
      <c r="P1129"/>
      <c r="Q1129"/>
    </row>
    <row r="1130" spans="2:17">
      <c r="B1130" s="41">
        <v>651</v>
      </c>
      <c r="C1130" s="24" t="s">
        <v>23</v>
      </c>
      <c r="D1130" s="24" t="s">
        <v>1155</v>
      </c>
      <c r="E1130" s="25">
        <v>39409</v>
      </c>
      <c r="F1130" s="49">
        <v>2353.35</v>
      </c>
      <c r="G1130" s="48">
        <v>2950.39</v>
      </c>
      <c r="H1130" s="48">
        <v>6415.69</v>
      </c>
      <c r="I1130" s="48">
        <v>5615.08</v>
      </c>
      <c r="J1130" s="24">
        <f t="shared" si="34"/>
        <v>11</v>
      </c>
      <c r="K1130" s="47">
        <v>4</v>
      </c>
      <c r="L1130" s="42">
        <f t="shared" si="35"/>
        <v>2007</v>
      </c>
      <c r="N1130"/>
      <c r="O1130"/>
      <c r="P1130"/>
      <c r="Q1130"/>
    </row>
    <row r="1131" spans="2:17">
      <c r="B1131" s="41">
        <v>165</v>
      </c>
      <c r="C1131" s="24" t="s">
        <v>24</v>
      </c>
      <c r="D1131" s="24" t="s">
        <v>1156</v>
      </c>
      <c r="E1131" s="25">
        <v>39392</v>
      </c>
      <c r="F1131" s="49">
        <v>6677.75</v>
      </c>
      <c r="G1131" s="48">
        <v>1789.77</v>
      </c>
      <c r="H1131" s="48">
        <v>7313.14</v>
      </c>
      <c r="I1131" s="48">
        <v>1714.14</v>
      </c>
      <c r="J1131" s="24">
        <f t="shared" si="34"/>
        <v>11</v>
      </c>
      <c r="K1131" s="47">
        <v>5</v>
      </c>
      <c r="L1131" s="42">
        <f t="shared" si="35"/>
        <v>2007</v>
      </c>
      <c r="N1131"/>
      <c r="O1131"/>
      <c r="P1131"/>
      <c r="Q1131"/>
    </row>
    <row r="1132" spans="2:17">
      <c r="B1132" s="41">
        <v>1268</v>
      </c>
      <c r="C1132" s="24" t="s">
        <v>24</v>
      </c>
      <c r="D1132" s="24" t="s">
        <v>1157</v>
      </c>
      <c r="E1132" s="25">
        <v>39471</v>
      </c>
      <c r="F1132" s="49">
        <v>6289.93</v>
      </c>
      <c r="G1132" s="48">
        <v>4455.8500000000004</v>
      </c>
      <c r="H1132" s="48">
        <v>4506.54</v>
      </c>
      <c r="I1132" s="48">
        <v>7945.7</v>
      </c>
      <c r="J1132" s="24">
        <f t="shared" si="34"/>
        <v>1</v>
      </c>
      <c r="K1132" s="47">
        <v>4</v>
      </c>
      <c r="L1132" s="42">
        <f t="shared" si="35"/>
        <v>2008</v>
      </c>
      <c r="N1132"/>
      <c r="O1132"/>
      <c r="P1132"/>
      <c r="Q1132"/>
    </row>
    <row r="1133" spans="2:17">
      <c r="B1133" s="41">
        <v>464</v>
      </c>
      <c r="C1133" s="24" t="s">
        <v>20</v>
      </c>
      <c r="D1133" s="24" t="s">
        <v>1158</v>
      </c>
      <c r="E1133" s="25">
        <v>39105</v>
      </c>
      <c r="F1133" s="49">
        <v>2951.64</v>
      </c>
      <c r="G1133" s="48">
        <v>6585.45</v>
      </c>
      <c r="H1133" s="48">
        <v>3354.53</v>
      </c>
      <c r="I1133" s="48">
        <v>9933.09</v>
      </c>
      <c r="J1133" s="24">
        <f t="shared" si="34"/>
        <v>1</v>
      </c>
      <c r="K1133" s="47">
        <v>7</v>
      </c>
      <c r="L1133" s="42">
        <f t="shared" si="35"/>
        <v>2007</v>
      </c>
      <c r="N1133"/>
      <c r="O1133"/>
      <c r="P1133"/>
      <c r="Q1133"/>
    </row>
    <row r="1134" spans="2:17">
      <c r="B1134" s="41">
        <v>12</v>
      </c>
      <c r="C1134" s="24" t="s">
        <v>23</v>
      </c>
      <c r="D1134" s="24" t="s">
        <v>1159</v>
      </c>
      <c r="E1134" s="25">
        <v>39137</v>
      </c>
      <c r="F1134" s="49">
        <v>3359.27</v>
      </c>
      <c r="G1134" s="48">
        <v>4038.93</v>
      </c>
      <c r="H1134" s="48">
        <v>8482.17</v>
      </c>
      <c r="I1134" s="48">
        <v>9133.1200000000008</v>
      </c>
      <c r="J1134" s="24">
        <f t="shared" si="34"/>
        <v>2</v>
      </c>
      <c r="K1134" s="47">
        <v>3</v>
      </c>
      <c r="L1134" s="42">
        <f t="shared" si="35"/>
        <v>2007</v>
      </c>
      <c r="N1134"/>
      <c r="O1134"/>
      <c r="P1134"/>
      <c r="Q1134"/>
    </row>
    <row r="1135" spans="2:17">
      <c r="B1135" s="41">
        <v>1066</v>
      </c>
      <c r="C1135" s="24" t="s">
        <v>21</v>
      </c>
      <c r="D1135" s="24" t="s">
        <v>1160</v>
      </c>
      <c r="E1135" s="25">
        <v>39563</v>
      </c>
      <c r="F1135" s="49">
        <v>1559.54</v>
      </c>
      <c r="G1135" s="48">
        <v>4104.84</v>
      </c>
      <c r="H1135" s="48">
        <v>7871.82</v>
      </c>
      <c r="I1135" s="48">
        <v>2112.56</v>
      </c>
      <c r="J1135" s="24">
        <f t="shared" si="34"/>
        <v>4</v>
      </c>
      <c r="K1135" s="47">
        <v>5</v>
      </c>
      <c r="L1135" s="42">
        <f t="shared" si="35"/>
        <v>2008</v>
      </c>
      <c r="N1135"/>
      <c r="O1135"/>
      <c r="P1135"/>
      <c r="Q1135"/>
    </row>
    <row r="1136" spans="2:17">
      <c r="B1136" s="41">
        <v>603</v>
      </c>
      <c r="C1136" s="24" t="s">
        <v>21</v>
      </c>
      <c r="D1136" s="24" t="s">
        <v>1161</v>
      </c>
      <c r="E1136" s="25">
        <v>39360</v>
      </c>
      <c r="F1136" s="49">
        <v>7292.26</v>
      </c>
      <c r="G1136" s="48">
        <v>4952.1899999999996</v>
      </c>
      <c r="H1136" s="48">
        <v>7127.5</v>
      </c>
      <c r="I1136" s="48">
        <v>4079.49</v>
      </c>
      <c r="J1136" s="24">
        <f t="shared" si="34"/>
        <v>10</v>
      </c>
      <c r="K1136" s="47">
        <v>8</v>
      </c>
      <c r="L1136" s="42">
        <f t="shared" si="35"/>
        <v>2007</v>
      </c>
      <c r="N1136"/>
      <c r="O1136"/>
      <c r="P1136"/>
      <c r="Q1136"/>
    </row>
    <row r="1137" spans="2:17">
      <c r="B1137" s="41">
        <v>1138</v>
      </c>
      <c r="C1137" s="24" t="s">
        <v>23</v>
      </c>
      <c r="D1137" s="24" t="s">
        <v>1162</v>
      </c>
      <c r="E1137" s="25">
        <v>39451</v>
      </c>
      <c r="F1137" s="49">
        <v>3681.22</v>
      </c>
      <c r="G1137" s="48">
        <v>2270.4699999999998</v>
      </c>
      <c r="H1137" s="48">
        <v>9715.99</v>
      </c>
      <c r="I1137" s="48">
        <v>635.99</v>
      </c>
      <c r="J1137" s="24">
        <f t="shared" si="34"/>
        <v>1</v>
      </c>
      <c r="K1137" s="47">
        <v>1</v>
      </c>
      <c r="L1137" s="42">
        <f t="shared" si="35"/>
        <v>2008</v>
      </c>
      <c r="N1137"/>
      <c r="O1137"/>
      <c r="P1137"/>
      <c r="Q1137"/>
    </row>
    <row r="1138" spans="2:17">
      <c r="B1138" s="41">
        <v>346</v>
      </c>
      <c r="C1138" s="24" t="s">
        <v>20</v>
      </c>
      <c r="D1138" s="24" t="s">
        <v>1163</v>
      </c>
      <c r="E1138" s="25">
        <v>39743</v>
      </c>
      <c r="F1138" s="49">
        <v>1159.23</v>
      </c>
      <c r="G1138" s="48">
        <v>8553.4</v>
      </c>
      <c r="H1138" s="48">
        <v>617.44000000000005</v>
      </c>
      <c r="I1138" s="48">
        <v>7277.74</v>
      </c>
      <c r="J1138" s="24">
        <f t="shared" si="34"/>
        <v>10</v>
      </c>
      <c r="K1138" s="47">
        <v>1</v>
      </c>
      <c r="L1138" s="42">
        <f t="shared" si="35"/>
        <v>2008</v>
      </c>
      <c r="N1138"/>
      <c r="O1138"/>
      <c r="P1138"/>
      <c r="Q1138"/>
    </row>
    <row r="1139" spans="2:17">
      <c r="B1139" s="41">
        <v>797</v>
      </c>
      <c r="C1139" s="24" t="s">
        <v>21</v>
      </c>
      <c r="D1139" s="24" t="s">
        <v>1164</v>
      </c>
      <c r="E1139" s="25">
        <v>39185</v>
      </c>
      <c r="F1139" s="49">
        <v>5330.87</v>
      </c>
      <c r="G1139" s="48">
        <v>9644.33</v>
      </c>
      <c r="H1139" s="48">
        <v>4589.57</v>
      </c>
      <c r="I1139" s="48">
        <v>8054.19</v>
      </c>
      <c r="J1139" s="24">
        <f t="shared" si="34"/>
        <v>4</v>
      </c>
      <c r="K1139" s="47">
        <v>7</v>
      </c>
      <c r="L1139" s="42">
        <f t="shared" si="35"/>
        <v>2007</v>
      </c>
      <c r="N1139"/>
      <c r="O1139"/>
      <c r="P1139"/>
      <c r="Q1139"/>
    </row>
    <row r="1140" spans="2:17">
      <c r="B1140" s="41">
        <v>134</v>
      </c>
      <c r="C1140" s="24" t="s">
        <v>24</v>
      </c>
      <c r="D1140" s="24" t="s">
        <v>1165</v>
      </c>
      <c r="E1140" s="25">
        <v>39308</v>
      </c>
      <c r="F1140" s="49">
        <v>4745.6000000000004</v>
      </c>
      <c r="G1140" s="48">
        <v>5683.73</v>
      </c>
      <c r="H1140" s="48">
        <v>1589.08</v>
      </c>
      <c r="I1140" s="48">
        <v>9173.26</v>
      </c>
      <c r="J1140" s="24">
        <f t="shared" si="34"/>
        <v>8</v>
      </c>
      <c r="K1140" s="47">
        <v>9</v>
      </c>
      <c r="L1140" s="42">
        <f t="shared" si="35"/>
        <v>2007</v>
      </c>
      <c r="N1140"/>
      <c r="O1140"/>
      <c r="P1140"/>
      <c r="Q1140"/>
    </row>
    <row r="1141" spans="2:17">
      <c r="B1141" s="41">
        <v>308</v>
      </c>
      <c r="C1141" s="24" t="s">
        <v>22</v>
      </c>
      <c r="D1141" s="24" t="s">
        <v>1166</v>
      </c>
      <c r="E1141" s="25">
        <v>39271</v>
      </c>
      <c r="F1141" s="49">
        <v>1026.77</v>
      </c>
      <c r="G1141" s="48">
        <v>4371.9399999999996</v>
      </c>
      <c r="H1141" s="48">
        <v>6934.21</v>
      </c>
      <c r="I1141" s="48">
        <v>1087.97</v>
      </c>
      <c r="J1141" s="24">
        <f t="shared" si="34"/>
        <v>7</v>
      </c>
      <c r="K1141" s="47">
        <v>7</v>
      </c>
      <c r="L1141" s="42">
        <f t="shared" si="35"/>
        <v>2007</v>
      </c>
      <c r="N1141"/>
      <c r="O1141"/>
      <c r="P1141"/>
      <c r="Q1141"/>
    </row>
    <row r="1142" spans="2:17">
      <c r="B1142" s="41">
        <v>247</v>
      </c>
      <c r="C1142" s="24" t="s">
        <v>23</v>
      </c>
      <c r="D1142" s="24" t="s">
        <v>1167</v>
      </c>
      <c r="E1142" s="25">
        <v>39706</v>
      </c>
      <c r="F1142" s="49">
        <v>6519.1</v>
      </c>
      <c r="G1142" s="48">
        <v>5695.98</v>
      </c>
      <c r="H1142" s="48">
        <v>1799.29</v>
      </c>
      <c r="I1142" s="48">
        <v>2460.5300000000002</v>
      </c>
      <c r="J1142" s="24">
        <f t="shared" si="34"/>
        <v>9</v>
      </c>
      <c r="K1142" s="47">
        <v>8</v>
      </c>
      <c r="L1142" s="42">
        <f t="shared" si="35"/>
        <v>2008</v>
      </c>
      <c r="N1142"/>
      <c r="O1142"/>
      <c r="P1142"/>
      <c r="Q1142"/>
    </row>
    <row r="1143" spans="2:17">
      <c r="B1143" s="41">
        <v>1132</v>
      </c>
      <c r="C1143" s="24" t="s">
        <v>21</v>
      </c>
      <c r="D1143" s="24" t="s">
        <v>1168</v>
      </c>
      <c r="E1143" s="25">
        <v>39513</v>
      </c>
      <c r="F1143" s="49">
        <v>74.55</v>
      </c>
      <c r="G1143" s="48">
        <v>1045.23</v>
      </c>
      <c r="H1143" s="48">
        <v>3630.2</v>
      </c>
      <c r="I1143" s="48">
        <v>3040.9</v>
      </c>
      <c r="J1143" s="24">
        <f t="shared" si="34"/>
        <v>3</v>
      </c>
      <c r="K1143" s="47">
        <v>3</v>
      </c>
      <c r="L1143" s="42">
        <f t="shared" si="35"/>
        <v>2008</v>
      </c>
      <c r="N1143"/>
      <c r="O1143"/>
      <c r="P1143"/>
      <c r="Q1143"/>
    </row>
    <row r="1144" spans="2:17">
      <c r="B1144" s="41">
        <v>1101</v>
      </c>
      <c r="C1144" s="24" t="s">
        <v>22</v>
      </c>
      <c r="D1144" s="24" t="s">
        <v>1169</v>
      </c>
      <c r="E1144" s="25">
        <v>39475</v>
      </c>
      <c r="F1144" s="49">
        <v>9768.15</v>
      </c>
      <c r="G1144" s="48">
        <v>3724.62</v>
      </c>
      <c r="H1144" s="48">
        <v>8152.06</v>
      </c>
      <c r="I1144" s="48">
        <v>3369.86</v>
      </c>
      <c r="J1144" s="24">
        <f t="shared" si="34"/>
        <v>1</v>
      </c>
      <c r="K1144" s="47">
        <v>5</v>
      </c>
      <c r="L1144" s="42">
        <f t="shared" si="35"/>
        <v>2008</v>
      </c>
      <c r="N1144"/>
      <c r="O1144"/>
      <c r="P1144"/>
      <c r="Q1144"/>
    </row>
    <row r="1145" spans="2:17">
      <c r="B1145" s="41">
        <v>322</v>
      </c>
      <c r="C1145" s="24" t="s">
        <v>21</v>
      </c>
      <c r="D1145" s="24" t="s">
        <v>1170</v>
      </c>
      <c r="E1145" s="25">
        <v>39671</v>
      </c>
      <c r="F1145" s="49">
        <v>2694.28</v>
      </c>
      <c r="G1145" s="48">
        <v>4699.4799999999996</v>
      </c>
      <c r="H1145" s="48">
        <v>269.99</v>
      </c>
      <c r="I1145" s="48">
        <v>3618.11</v>
      </c>
      <c r="J1145" s="24">
        <f t="shared" si="34"/>
        <v>8</v>
      </c>
      <c r="K1145" s="47">
        <v>5</v>
      </c>
      <c r="L1145" s="42">
        <f t="shared" si="35"/>
        <v>2008</v>
      </c>
      <c r="N1145"/>
      <c r="O1145"/>
      <c r="P1145"/>
      <c r="Q1145"/>
    </row>
    <row r="1146" spans="2:17">
      <c r="B1146" s="41">
        <v>1248</v>
      </c>
      <c r="C1146" s="24" t="s">
        <v>21</v>
      </c>
      <c r="D1146" s="24" t="s">
        <v>1171</v>
      </c>
      <c r="E1146" s="25">
        <v>39199</v>
      </c>
      <c r="F1146" s="49">
        <v>3269.66</v>
      </c>
      <c r="G1146" s="48">
        <v>4423.2700000000004</v>
      </c>
      <c r="H1146" s="48">
        <v>8667.14</v>
      </c>
      <c r="I1146" s="48">
        <v>2867.43</v>
      </c>
      <c r="J1146" s="24">
        <f t="shared" si="34"/>
        <v>4</v>
      </c>
      <c r="K1146" s="47">
        <v>5</v>
      </c>
      <c r="L1146" s="42">
        <f t="shared" si="35"/>
        <v>2007</v>
      </c>
      <c r="N1146"/>
      <c r="O1146"/>
      <c r="P1146"/>
      <c r="Q1146"/>
    </row>
    <row r="1147" spans="2:17">
      <c r="B1147" s="41">
        <v>1070</v>
      </c>
      <c r="C1147" s="24" t="s">
        <v>24</v>
      </c>
      <c r="D1147" s="24" t="s">
        <v>1172</v>
      </c>
      <c r="E1147" s="25">
        <v>39581</v>
      </c>
      <c r="F1147" s="49">
        <v>884.77</v>
      </c>
      <c r="G1147" s="48">
        <v>977.98</v>
      </c>
      <c r="H1147" s="48">
        <v>3834.73</v>
      </c>
      <c r="I1147" s="48">
        <v>7306.25</v>
      </c>
      <c r="J1147" s="24">
        <f t="shared" si="34"/>
        <v>5</v>
      </c>
      <c r="K1147" s="47">
        <v>2</v>
      </c>
      <c r="L1147" s="42">
        <f t="shared" si="35"/>
        <v>2008</v>
      </c>
      <c r="N1147"/>
      <c r="O1147"/>
      <c r="P1147"/>
      <c r="Q1147"/>
    </row>
    <row r="1148" spans="2:17">
      <c r="B1148" s="41">
        <v>109</v>
      </c>
      <c r="C1148" s="24" t="s">
        <v>20</v>
      </c>
      <c r="D1148" s="24" t="s">
        <v>1173</v>
      </c>
      <c r="E1148" s="25">
        <v>39154</v>
      </c>
      <c r="F1148" s="49">
        <v>6774.99</v>
      </c>
      <c r="G1148" s="48">
        <v>5874.99</v>
      </c>
      <c r="H1148" s="48">
        <v>9539.59</v>
      </c>
      <c r="I1148" s="48">
        <v>7992.01</v>
      </c>
      <c r="J1148" s="24">
        <f t="shared" si="34"/>
        <v>3</v>
      </c>
      <c r="K1148" s="47">
        <v>1</v>
      </c>
      <c r="L1148" s="42">
        <f t="shared" si="35"/>
        <v>2007</v>
      </c>
      <c r="N1148"/>
      <c r="O1148"/>
      <c r="P1148"/>
      <c r="Q1148"/>
    </row>
    <row r="1149" spans="2:17">
      <c r="B1149" s="41">
        <v>647</v>
      </c>
      <c r="C1149" s="24" t="s">
        <v>24</v>
      </c>
      <c r="D1149" s="24" t="s">
        <v>1174</v>
      </c>
      <c r="E1149" s="25">
        <v>39729</v>
      </c>
      <c r="F1149" s="49">
        <v>5812.22</v>
      </c>
      <c r="G1149" s="48">
        <v>1182.93</v>
      </c>
      <c r="H1149" s="48">
        <v>581.66999999999996</v>
      </c>
      <c r="I1149" s="48">
        <v>7929.42</v>
      </c>
      <c r="J1149" s="24">
        <f t="shared" si="34"/>
        <v>10</v>
      </c>
      <c r="K1149" s="47">
        <v>7</v>
      </c>
      <c r="L1149" s="42">
        <f t="shared" si="35"/>
        <v>2008</v>
      </c>
      <c r="N1149"/>
      <c r="O1149"/>
      <c r="P1149"/>
      <c r="Q1149"/>
    </row>
    <row r="1150" spans="2:17">
      <c r="B1150" s="41">
        <v>424</v>
      </c>
      <c r="C1150" s="24" t="s">
        <v>20</v>
      </c>
      <c r="D1150" s="24" t="s">
        <v>1175</v>
      </c>
      <c r="E1150" s="25">
        <v>39235</v>
      </c>
      <c r="F1150" s="49">
        <v>4431.2299999999996</v>
      </c>
      <c r="G1150" s="48">
        <v>350.43</v>
      </c>
      <c r="H1150" s="48">
        <v>7725.86</v>
      </c>
      <c r="I1150" s="48">
        <v>4893.2299999999996</v>
      </c>
      <c r="J1150" s="24">
        <f t="shared" si="34"/>
        <v>6</v>
      </c>
      <c r="K1150" s="47">
        <v>9</v>
      </c>
      <c r="L1150" s="42">
        <f t="shared" si="35"/>
        <v>2007</v>
      </c>
      <c r="N1150"/>
      <c r="O1150"/>
      <c r="P1150"/>
      <c r="Q1150"/>
    </row>
    <row r="1151" spans="2:17">
      <c r="B1151" s="41">
        <v>797</v>
      </c>
      <c r="C1151" s="24" t="s">
        <v>22</v>
      </c>
      <c r="D1151" s="24" t="s">
        <v>1176</v>
      </c>
      <c r="E1151" s="25">
        <v>39636</v>
      </c>
      <c r="F1151" s="49">
        <v>4173.1499999999996</v>
      </c>
      <c r="G1151" s="48">
        <v>8064.5</v>
      </c>
      <c r="H1151" s="48">
        <v>9503.9699999999993</v>
      </c>
      <c r="I1151" s="48">
        <v>3358.92</v>
      </c>
      <c r="J1151" s="24">
        <f t="shared" si="34"/>
        <v>7</v>
      </c>
      <c r="K1151" s="47">
        <v>4</v>
      </c>
      <c r="L1151" s="42">
        <f t="shared" si="35"/>
        <v>2008</v>
      </c>
      <c r="N1151"/>
      <c r="O1151"/>
      <c r="P1151"/>
      <c r="Q1151"/>
    </row>
    <row r="1152" spans="2:17">
      <c r="B1152" s="41">
        <v>524</v>
      </c>
      <c r="C1152" s="24" t="s">
        <v>21</v>
      </c>
      <c r="D1152" s="24" t="s">
        <v>1177</v>
      </c>
      <c r="E1152" s="25">
        <v>39461</v>
      </c>
      <c r="F1152" s="49">
        <v>6258.2</v>
      </c>
      <c r="G1152" s="48">
        <v>2300.3000000000002</v>
      </c>
      <c r="H1152" s="48">
        <v>391.73</v>
      </c>
      <c r="I1152" s="48">
        <v>8781.2900000000009</v>
      </c>
      <c r="J1152" s="24">
        <f t="shared" si="34"/>
        <v>1</v>
      </c>
      <c r="K1152" s="47">
        <v>7</v>
      </c>
      <c r="L1152" s="42">
        <f t="shared" si="35"/>
        <v>2008</v>
      </c>
      <c r="N1152"/>
      <c r="O1152"/>
      <c r="P1152"/>
      <c r="Q1152"/>
    </row>
    <row r="1153" spans="2:17">
      <c r="B1153" s="41">
        <v>972</v>
      </c>
      <c r="C1153" s="24" t="s">
        <v>22</v>
      </c>
      <c r="D1153" s="24" t="s">
        <v>1178</v>
      </c>
      <c r="E1153" s="25">
        <v>39179</v>
      </c>
      <c r="F1153" s="49">
        <v>2663.44</v>
      </c>
      <c r="G1153" s="48">
        <v>4492.43</v>
      </c>
      <c r="H1153" s="48">
        <v>3955.05</v>
      </c>
      <c r="I1153" s="48">
        <v>346.61</v>
      </c>
      <c r="J1153" s="24">
        <f t="shared" si="34"/>
        <v>4</v>
      </c>
      <c r="K1153" s="47">
        <v>7</v>
      </c>
      <c r="L1153" s="42">
        <f t="shared" si="35"/>
        <v>2007</v>
      </c>
      <c r="N1153"/>
      <c r="O1153"/>
      <c r="P1153"/>
      <c r="Q1153"/>
    </row>
    <row r="1154" spans="2:17">
      <c r="B1154" s="41">
        <v>297</v>
      </c>
      <c r="C1154" s="24" t="s">
        <v>24</v>
      </c>
      <c r="D1154" s="24" t="s">
        <v>1179</v>
      </c>
      <c r="E1154" s="25">
        <v>39359</v>
      </c>
      <c r="F1154" s="49">
        <v>7335.91</v>
      </c>
      <c r="G1154" s="48">
        <v>7803.61</v>
      </c>
      <c r="H1154" s="48">
        <v>5325.4</v>
      </c>
      <c r="I1154" s="48">
        <v>3489.64</v>
      </c>
      <c r="J1154" s="24">
        <f t="shared" si="34"/>
        <v>10</v>
      </c>
      <c r="K1154" s="47">
        <v>7</v>
      </c>
      <c r="L1154" s="42">
        <f t="shared" si="35"/>
        <v>2007</v>
      </c>
      <c r="N1154"/>
      <c r="O1154"/>
      <c r="P1154"/>
      <c r="Q1154"/>
    </row>
    <row r="1155" spans="2:17">
      <c r="B1155" s="41">
        <v>800</v>
      </c>
      <c r="C1155" s="24" t="s">
        <v>21</v>
      </c>
      <c r="D1155" s="24" t="s">
        <v>1180</v>
      </c>
      <c r="E1155" s="25">
        <v>39752</v>
      </c>
      <c r="F1155" s="49">
        <v>3600.77</v>
      </c>
      <c r="G1155" s="48">
        <v>4745.03</v>
      </c>
      <c r="H1155" s="48">
        <v>3163.71</v>
      </c>
      <c r="I1155" s="48">
        <v>4515.2</v>
      </c>
      <c r="J1155" s="24">
        <f t="shared" si="34"/>
        <v>10</v>
      </c>
      <c r="K1155" s="47">
        <v>3</v>
      </c>
      <c r="L1155" s="42">
        <f t="shared" si="35"/>
        <v>2008</v>
      </c>
      <c r="N1155"/>
      <c r="O1155"/>
      <c r="P1155"/>
      <c r="Q1155"/>
    </row>
    <row r="1156" spans="2:17">
      <c r="B1156" s="41">
        <v>302</v>
      </c>
      <c r="C1156" s="24" t="s">
        <v>20</v>
      </c>
      <c r="D1156" s="24" t="s">
        <v>1181</v>
      </c>
      <c r="E1156" s="25">
        <v>39579</v>
      </c>
      <c r="F1156" s="49">
        <v>8103.74</v>
      </c>
      <c r="G1156" s="48">
        <v>398.63</v>
      </c>
      <c r="H1156" s="48">
        <v>238.37</v>
      </c>
      <c r="I1156" s="48">
        <v>1204.3399999999999</v>
      </c>
      <c r="J1156" s="24">
        <f t="shared" ref="J1156:J1219" si="36">MONTH(E1156)</f>
        <v>5</v>
      </c>
      <c r="K1156" s="47">
        <v>2</v>
      </c>
      <c r="L1156" s="42">
        <f t="shared" ref="L1156:L1219" si="37">YEAR(E1156)</f>
        <v>2008</v>
      </c>
      <c r="N1156"/>
      <c r="O1156"/>
      <c r="P1156"/>
      <c r="Q1156"/>
    </row>
    <row r="1157" spans="2:17">
      <c r="B1157" s="41">
        <v>577</v>
      </c>
      <c r="C1157" s="24" t="s">
        <v>22</v>
      </c>
      <c r="D1157" s="24" t="s">
        <v>1182</v>
      </c>
      <c r="E1157" s="25">
        <v>39338</v>
      </c>
      <c r="F1157" s="49">
        <v>2311.9</v>
      </c>
      <c r="G1157" s="48">
        <v>9229.5400000000009</v>
      </c>
      <c r="H1157" s="48">
        <v>2230.71</v>
      </c>
      <c r="I1157" s="48">
        <v>7827.12</v>
      </c>
      <c r="J1157" s="24">
        <f t="shared" si="36"/>
        <v>9</v>
      </c>
      <c r="K1157" s="47">
        <v>4</v>
      </c>
      <c r="L1157" s="42">
        <f t="shared" si="37"/>
        <v>2007</v>
      </c>
      <c r="N1157"/>
      <c r="O1157"/>
      <c r="P1157"/>
      <c r="Q1157"/>
    </row>
    <row r="1158" spans="2:17">
      <c r="B1158" s="41">
        <v>513</v>
      </c>
      <c r="C1158" s="24" t="s">
        <v>22</v>
      </c>
      <c r="D1158" s="24" t="s">
        <v>1183</v>
      </c>
      <c r="E1158" s="25">
        <v>39578</v>
      </c>
      <c r="F1158" s="49">
        <v>587.01</v>
      </c>
      <c r="G1158" s="48">
        <v>8588.76</v>
      </c>
      <c r="H1158" s="48">
        <v>9559.76</v>
      </c>
      <c r="I1158" s="48">
        <v>7172.15</v>
      </c>
      <c r="J1158" s="24">
        <f t="shared" si="36"/>
        <v>5</v>
      </c>
      <c r="K1158" s="47">
        <v>8</v>
      </c>
      <c r="L1158" s="42">
        <f t="shared" si="37"/>
        <v>2008</v>
      </c>
      <c r="N1158"/>
      <c r="O1158"/>
      <c r="P1158"/>
      <c r="Q1158"/>
    </row>
    <row r="1159" spans="2:17">
      <c r="B1159" s="41">
        <v>1005</v>
      </c>
      <c r="C1159" s="24" t="s">
        <v>20</v>
      </c>
      <c r="D1159" s="24" t="s">
        <v>1184</v>
      </c>
      <c r="E1159" s="25">
        <v>39278</v>
      </c>
      <c r="F1159" s="49">
        <v>385.68</v>
      </c>
      <c r="G1159" s="48">
        <v>5293.34</v>
      </c>
      <c r="H1159" s="48">
        <v>736.07</v>
      </c>
      <c r="I1159" s="48">
        <v>9428.44</v>
      </c>
      <c r="J1159" s="24">
        <f t="shared" si="36"/>
        <v>7</v>
      </c>
      <c r="K1159" s="47">
        <v>6</v>
      </c>
      <c r="L1159" s="42">
        <f t="shared" si="37"/>
        <v>2007</v>
      </c>
      <c r="N1159"/>
      <c r="O1159"/>
      <c r="P1159"/>
      <c r="Q1159"/>
    </row>
    <row r="1160" spans="2:17">
      <c r="B1160" s="41">
        <v>923</v>
      </c>
      <c r="C1160" s="24" t="s">
        <v>20</v>
      </c>
      <c r="D1160" s="24" t="s">
        <v>1185</v>
      </c>
      <c r="E1160" s="25">
        <v>39257</v>
      </c>
      <c r="F1160" s="49">
        <v>5645.25</v>
      </c>
      <c r="G1160" s="48">
        <v>1239.1400000000001</v>
      </c>
      <c r="H1160" s="48">
        <v>7411.41</v>
      </c>
      <c r="I1160" s="48">
        <v>6086.83</v>
      </c>
      <c r="J1160" s="24">
        <f t="shared" si="36"/>
        <v>6</v>
      </c>
      <c r="K1160" s="47">
        <v>2</v>
      </c>
      <c r="L1160" s="42">
        <f t="shared" si="37"/>
        <v>2007</v>
      </c>
      <c r="N1160"/>
      <c r="O1160"/>
      <c r="P1160"/>
      <c r="Q1160"/>
    </row>
    <row r="1161" spans="2:17">
      <c r="B1161" s="41">
        <v>363</v>
      </c>
      <c r="C1161" s="24" t="s">
        <v>20</v>
      </c>
      <c r="D1161" s="24" t="s">
        <v>1186</v>
      </c>
      <c r="E1161" s="25">
        <v>39357</v>
      </c>
      <c r="F1161" s="49">
        <v>6149.29</v>
      </c>
      <c r="G1161" s="48">
        <v>5573.27</v>
      </c>
      <c r="H1161" s="48">
        <v>3763.96</v>
      </c>
      <c r="I1161" s="48">
        <v>2026.39</v>
      </c>
      <c r="J1161" s="24">
        <f t="shared" si="36"/>
        <v>10</v>
      </c>
      <c r="K1161" s="47">
        <v>9</v>
      </c>
      <c r="L1161" s="42">
        <f t="shared" si="37"/>
        <v>2007</v>
      </c>
      <c r="N1161"/>
      <c r="O1161"/>
      <c r="P1161"/>
      <c r="Q1161"/>
    </row>
    <row r="1162" spans="2:17">
      <c r="B1162" s="41">
        <v>1235</v>
      </c>
      <c r="C1162" s="24" t="s">
        <v>24</v>
      </c>
      <c r="D1162" s="24" t="s">
        <v>1187</v>
      </c>
      <c r="E1162" s="25">
        <v>39731</v>
      </c>
      <c r="F1162" s="49">
        <v>5367.91</v>
      </c>
      <c r="G1162" s="48">
        <v>4367.37</v>
      </c>
      <c r="H1162" s="48">
        <v>7460.36</v>
      </c>
      <c r="I1162" s="48">
        <v>553.44000000000005</v>
      </c>
      <c r="J1162" s="24">
        <f t="shared" si="36"/>
        <v>10</v>
      </c>
      <c r="K1162" s="47">
        <v>3</v>
      </c>
      <c r="L1162" s="42">
        <f t="shared" si="37"/>
        <v>2008</v>
      </c>
      <c r="N1162"/>
      <c r="O1162"/>
      <c r="P1162"/>
      <c r="Q1162"/>
    </row>
    <row r="1163" spans="2:17">
      <c r="B1163" s="41">
        <v>13</v>
      </c>
      <c r="C1163" s="24" t="s">
        <v>21</v>
      </c>
      <c r="D1163" s="24" t="s">
        <v>1188</v>
      </c>
      <c r="E1163" s="25">
        <v>39303</v>
      </c>
      <c r="F1163" s="49">
        <v>8467.1200000000008</v>
      </c>
      <c r="G1163" s="48">
        <v>8471.7900000000009</v>
      </c>
      <c r="H1163" s="48">
        <v>2780.27</v>
      </c>
      <c r="I1163" s="48">
        <v>3887.42</v>
      </c>
      <c r="J1163" s="24">
        <f t="shared" si="36"/>
        <v>8</v>
      </c>
      <c r="K1163" s="47">
        <v>4</v>
      </c>
      <c r="L1163" s="42">
        <f t="shared" si="37"/>
        <v>2007</v>
      </c>
      <c r="N1163"/>
      <c r="O1163"/>
      <c r="P1163"/>
      <c r="Q1163"/>
    </row>
    <row r="1164" spans="2:17">
      <c r="B1164" s="41">
        <v>397</v>
      </c>
      <c r="C1164" s="24" t="s">
        <v>24</v>
      </c>
      <c r="D1164" s="24" t="s">
        <v>1189</v>
      </c>
      <c r="E1164" s="25">
        <v>39299</v>
      </c>
      <c r="F1164" s="49">
        <v>2382.79</v>
      </c>
      <c r="G1164" s="48">
        <v>8113.23</v>
      </c>
      <c r="H1164" s="48">
        <v>9765.68</v>
      </c>
      <c r="I1164" s="48">
        <v>9583.01</v>
      </c>
      <c r="J1164" s="24">
        <f t="shared" si="36"/>
        <v>8</v>
      </c>
      <c r="K1164" s="47">
        <v>3</v>
      </c>
      <c r="L1164" s="42">
        <f t="shared" si="37"/>
        <v>2007</v>
      </c>
      <c r="N1164"/>
      <c r="O1164"/>
      <c r="P1164"/>
      <c r="Q1164"/>
    </row>
    <row r="1165" spans="2:17">
      <c r="B1165" s="41">
        <v>551</v>
      </c>
      <c r="C1165" s="24" t="s">
        <v>20</v>
      </c>
      <c r="D1165" s="24" t="s">
        <v>1190</v>
      </c>
      <c r="E1165" s="25">
        <v>39085</v>
      </c>
      <c r="F1165" s="49">
        <v>6517.05</v>
      </c>
      <c r="G1165" s="48">
        <v>9853.5300000000007</v>
      </c>
      <c r="H1165" s="48">
        <v>7198.48</v>
      </c>
      <c r="I1165" s="48">
        <v>163.19999999999999</v>
      </c>
      <c r="J1165" s="24">
        <f t="shared" si="36"/>
        <v>1</v>
      </c>
      <c r="K1165" s="47">
        <v>3</v>
      </c>
      <c r="L1165" s="42">
        <f t="shared" si="37"/>
        <v>2007</v>
      </c>
      <c r="N1165"/>
      <c r="O1165"/>
      <c r="P1165"/>
      <c r="Q1165"/>
    </row>
    <row r="1166" spans="2:17">
      <c r="B1166" s="41">
        <v>42</v>
      </c>
      <c r="C1166" s="24" t="s">
        <v>22</v>
      </c>
      <c r="D1166" s="24" t="s">
        <v>1191</v>
      </c>
      <c r="E1166" s="25">
        <v>39645</v>
      </c>
      <c r="F1166" s="49">
        <v>9252.26</v>
      </c>
      <c r="G1166" s="48">
        <v>1092.04</v>
      </c>
      <c r="H1166" s="48">
        <v>9896.7099999999991</v>
      </c>
      <c r="I1166" s="48">
        <v>1729.52</v>
      </c>
      <c r="J1166" s="24">
        <f t="shared" si="36"/>
        <v>7</v>
      </c>
      <c r="K1166" s="47">
        <v>4</v>
      </c>
      <c r="L1166" s="42">
        <f t="shared" si="37"/>
        <v>2008</v>
      </c>
      <c r="N1166"/>
      <c r="O1166"/>
      <c r="P1166"/>
      <c r="Q1166"/>
    </row>
    <row r="1167" spans="2:17">
      <c r="B1167" s="41">
        <v>655</v>
      </c>
      <c r="C1167" s="24" t="s">
        <v>21</v>
      </c>
      <c r="D1167" s="24" t="s">
        <v>1192</v>
      </c>
      <c r="E1167" s="25">
        <v>39704</v>
      </c>
      <c r="F1167" s="49">
        <v>4452.75</v>
      </c>
      <c r="G1167" s="48">
        <v>1598.93</v>
      </c>
      <c r="H1167" s="48">
        <v>7793.06</v>
      </c>
      <c r="I1167" s="48">
        <v>4645.83</v>
      </c>
      <c r="J1167" s="24">
        <f t="shared" si="36"/>
        <v>9</v>
      </c>
      <c r="K1167" s="47">
        <v>6</v>
      </c>
      <c r="L1167" s="42">
        <f t="shared" si="37"/>
        <v>2008</v>
      </c>
      <c r="N1167"/>
      <c r="O1167"/>
      <c r="P1167"/>
      <c r="Q1167"/>
    </row>
    <row r="1168" spans="2:17">
      <c r="B1168" s="41">
        <v>1168</v>
      </c>
      <c r="C1168" s="24" t="s">
        <v>23</v>
      </c>
      <c r="D1168" s="24" t="s">
        <v>1193</v>
      </c>
      <c r="E1168" s="25">
        <v>39644</v>
      </c>
      <c r="F1168" s="49">
        <v>2096.83</v>
      </c>
      <c r="G1168" s="48">
        <v>7463.62</v>
      </c>
      <c r="H1168" s="48">
        <v>4089.68</v>
      </c>
      <c r="I1168" s="48">
        <v>4847.9799999999996</v>
      </c>
      <c r="J1168" s="24">
        <f t="shared" si="36"/>
        <v>7</v>
      </c>
      <c r="K1168" s="47">
        <v>4</v>
      </c>
      <c r="L1168" s="42">
        <f t="shared" si="37"/>
        <v>2008</v>
      </c>
      <c r="N1168"/>
      <c r="O1168"/>
      <c r="P1168"/>
      <c r="Q1168"/>
    </row>
    <row r="1169" spans="2:17">
      <c r="B1169" s="41">
        <v>1023</v>
      </c>
      <c r="C1169" s="24" t="s">
        <v>21</v>
      </c>
      <c r="D1169" s="24" t="s">
        <v>1194</v>
      </c>
      <c r="E1169" s="25">
        <v>39392</v>
      </c>
      <c r="F1169" s="49">
        <v>2411.9699999999998</v>
      </c>
      <c r="G1169" s="48">
        <v>6981.26</v>
      </c>
      <c r="H1169" s="48">
        <v>3360.68</v>
      </c>
      <c r="I1169" s="48">
        <v>3489.99</v>
      </c>
      <c r="J1169" s="24">
        <f t="shared" si="36"/>
        <v>11</v>
      </c>
      <c r="K1169" s="47">
        <v>2</v>
      </c>
      <c r="L1169" s="42">
        <f t="shared" si="37"/>
        <v>2007</v>
      </c>
      <c r="N1169"/>
      <c r="O1169"/>
      <c r="P1169"/>
      <c r="Q1169"/>
    </row>
    <row r="1170" spans="2:17">
      <c r="B1170" s="41">
        <v>657</v>
      </c>
      <c r="C1170" s="24" t="s">
        <v>21</v>
      </c>
      <c r="D1170" s="24" t="s">
        <v>1195</v>
      </c>
      <c r="E1170" s="25">
        <v>39553</v>
      </c>
      <c r="F1170" s="49">
        <v>442.55</v>
      </c>
      <c r="G1170" s="48">
        <v>1300.6500000000001</v>
      </c>
      <c r="H1170" s="48">
        <v>4683.33</v>
      </c>
      <c r="I1170" s="48">
        <v>9929.0400000000009</v>
      </c>
      <c r="J1170" s="24">
        <f t="shared" si="36"/>
        <v>4</v>
      </c>
      <c r="K1170" s="47">
        <v>6</v>
      </c>
      <c r="L1170" s="42">
        <f t="shared" si="37"/>
        <v>2008</v>
      </c>
      <c r="N1170"/>
      <c r="O1170"/>
      <c r="P1170"/>
      <c r="Q1170"/>
    </row>
    <row r="1171" spans="2:17">
      <c r="B1171" s="41">
        <v>1163</v>
      </c>
      <c r="C1171" s="24" t="s">
        <v>20</v>
      </c>
      <c r="D1171" s="24" t="s">
        <v>1196</v>
      </c>
      <c r="E1171" s="25">
        <v>39422</v>
      </c>
      <c r="F1171" s="49">
        <v>7793.51</v>
      </c>
      <c r="G1171" s="48">
        <v>651.04</v>
      </c>
      <c r="H1171" s="48">
        <v>2858.82</v>
      </c>
      <c r="I1171" s="48">
        <v>4209.26</v>
      </c>
      <c r="J1171" s="24">
        <f t="shared" si="36"/>
        <v>12</v>
      </c>
      <c r="K1171" s="47">
        <v>3</v>
      </c>
      <c r="L1171" s="42">
        <f t="shared" si="37"/>
        <v>2007</v>
      </c>
      <c r="N1171"/>
      <c r="O1171"/>
      <c r="P1171"/>
      <c r="Q1171"/>
    </row>
    <row r="1172" spans="2:17">
      <c r="B1172" s="41">
        <v>1105</v>
      </c>
      <c r="C1172" s="24" t="s">
        <v>22</v>
      </c>
      <c r="D1172" s="24" t="s">
        <v>1197</v>
      </c>
      <c r="E1172" s="25">
        <v>39646</v>
      </c>
      <c r="F1172" s="49">
        <v>2488.62</v>
      </c>
      <c r="G1172" s="48">
        <v>4334.1400000000003</v>
      </c>
      <c r="H1172" s="48">
        <v>677.16</v>
      </c>
      <c r="I1172" s="48">
        <v>8361.27</v>
      </c>
      <c r="J1172" s="24">
        <f t="shared" si="36"/>
        <v>7</v>
      </c>
      <c r="K1172" s="47">
        <v>4</v>
      </c>
      <c r="L1172" s="42">
        <f t="shared" si="37"/>
        <v>2008</v>
      </c>
      <c r="N1172"/>
      <c r="O1172"/>
      <c r="P1172"/>
      <c r="Q1172"/>
    </row>
    <row r="1173" spans="2:17">
      <c r="B1173" s="41">
        <v>43</v>
      </c>
      <c r="C1173" s="24" t="s">
        <v>22</v>
      </c>
      <c r="D1173" s="24" t="s">
        <v>1198</v>
      </c>
      <c r="E1173" s="25">
        <v>39576</v>
      </c>
      <c r="F1173" s="49">
        <v>8681.24</v>
      </c>
      <c r="G1173" s="48">
        <v>1049.99</v>
      </c>
      <c r="H1173" s="48">
        <v>2180.54</v>
      </c>
      <c r="I1173" s="48">
        <v>2106.71</v>
      </c>
      <c r="J1173" s="24">
        <f t="shared" si="36"/>
        <v>5</v>
      </c>
      <c r="K1173" s="47">
        <v>8</v>
      </c>
      <c r="L1173" s="42">
        <f t="shared" si="37"/>
        <v>2008</v>
      </c>
      <c r="N1173"/>
      <c r="O1173"/>
      <c r="P1173"/>
      <c r="Q1173"/>
    </row>
    <row r="1174" spans="2:17">
      <c r="B1174" s="41">
        <v>124</v>
      </c>
      <c r="C1174" s="24" t="s">
        <v>22</v>
      </c>
      <c r="D1174" s="24" t="s">
        <v>1199</v>
      </c>
      <c r="E1174" s="25">
        <v>39763</v>
      </c>
      <c r="F1174" s="49">
        <v>8522.36</v>
      </c>
      <c r="G1174" s="48">
        <v>4920.3500000000004</v>
      </c>
      <c r="H1174" s="48">
        <v>7364.95</v>
      </c>
      <c r="I1174" s="48">
        <v>4289.3500000000004</v>
      </c>
      <c r="J1174" s="24">
        <f t="shared" si="36"/>
        <v>11</v>
      </c>
      <c r="K1174" s="47">
        <v>8</v>
      </c>
      <c r="L1174" s="42">
        <f t="shared" si="37"/>
        <v>2008</v>
      </c>
      <c r="N1174"/>
      <c r="O1174"/>
      <c r="P1174"/>
      <c r="Q1174"/>
    </row>
    <row r="1175" spans="2:17">
      <c r="B1175" s="41">
        <v>1217</v>
      </c>
      <c r="C1175" s="24" t="s">
        <v>23</v>
      </c>
      <c r="D1175" s="24" t="s">
        <v>1200</v>
      </c>
      <c r="E1175" s="25">
        <v>39533</v>
      </c>
      <c r="F1175" s="49">
        <v>7958.77</v>
      </c>
      <c r="G1175" s="48">
        <v>5821.42</v>
      </c>
      <c r="H1175" s="48">
        <v>7369.29</v>
      </c>
      <c r="I1175" s="48">
        <v>3957.64</v>
      </c>
      <c r="J1175" s="24">
        <f t="shared" si="36"/>
        <v>3</v>
      </c>
      <c r="K1175" s="47">
        <v>6</v>
      </c>
      <c r="L1175" s="42">
        <f t="shared" si="37"/>
        <v>2008</v>
      </c>
      <c r="N1175"/>
      <c r="O1175"/>
      <c r="P1175"/>
      <c r="Q1175"/>
    </row>
    <row r="1176" spans="2:17">
      <c r="B1176" s="41">
        <v>453</v>
      </c>
      <c r="C1176" s="24" t="s">
        <v>24</v>
      </c>
      <c r="D1176" s="24" t="s">
        <v>1201</v>
      </c>
      <c r="E1176" s="25">
        <v>39367</v>
      </c>
      <c r="F1176" s="49">
        <v>3319.07</v>
      </c>
      <c r="G1176" s="48">
        <v>4912.4399999999996</v>
      </c>
      <c r="H1176" s="48">
        <v>8722.74</v>
      </c>
      <c r="I1176" s="48">
        <v>6266.66</v>
      </c>
      <c r="J1176" s="24">
        <f t="shared" si="36"/>
        <v>10</v>
      </c>
      <c r="K1176" s="47">
        <v>9</v>
      </c>
      <c r="L1176" s="42">
        <f t="shared" si="37"/>
        <v>2007</v>
      </c>
      <c r="N1176"/>
      <c r="O1176"/>
      <c r="P1176"/>
      <c r="Q1176"/>
    </row>
    <row r="1177" spans="2:17">
      <c r="B1177" s="41">
        <v>684</v>
      </c>
      <c r="C1177" s="24" t="s">
        <v>22</v>
      </c>
      <c r="D1177" s="24" t="s">
        <v>1202</v>
      </c>
      <c r="E1177" s="25">
        <v>39690</v>
      </c>
      <c r="F1177" s="49">
        <v>5686.52</v>
      </c>
      <c r="G1177" s="48">
        <v>5089.07</v>
      </c>
      <c r="H1177" s="48">
        <v>1438.83</v>
      </c>
      <c r="I1177" s="48">
        <v>4814.1499999999996</v>
      </c>
      <c r="J1177" s="24">
        <f t="shared" si="36"/>
        <v>8</v>
      </c>
      <c r="K1177" s="47">
        <v>5</v>
      </c>
      <c r="L1177" s="42">
        <f t="shared" si="37"/>
        <v>2008</v>
      </c>
      <c r="N1177"/>
      <c r="O1177"/>
      <c r="P1177"/>
      <c r="Q1177"/>
    </row>
    <row r="1178" spans="2:17">
      <c r="B1178" s="41">
        <v>538</v>
      </c>
      <c r="C1178" s="24" t="s">
        <v>23</v>
      </c>
      <c r="D1178" s="24" t="s">
        <v>1203</v>
      </c>
      <c r="E1178" s="25">
        <v>39483</v>
      </c>
      <c r="F1178" s="49">
        <v>3816.88</v>
      </c>
      <c r="G1178" s="48">
        <v>4342.47</v>
      </c>
      <c r="H1178" s="48">
        <v>9435.0300000000007</v>
      </c>
      <c r="I1178" s="48">
        <v>6731.79</v>
      </c>
      <c r="J1178" s="24">
        <f t="shared" si="36"/>
        <v>2</v>
      </c>
      <c r="K1178" s="47">
        <v>3</v>
      </c>
      <c r="L1178" s="42">
        <f t="shared" si="37"/>
        <v>2008</v>
      </c>
      <c r="N1178"/>
      <c r="O1178"/>
      <c r="P1178"/>
      <c r="Q1178"/>
    </row>
    <row r="1179" spans="2:17">
      <c r="B1179" s="41">
        <v>854</v>
      </c>
      <c r="C1179" s="24" t="s">
        <v>21</v>
      </c>
      <c r="D1179" s="24" t="s">
        <v>1204</v>
      </c>
      <c r="E1179" s="25">
        <v>39693</v>
      </c>
      <c r="F1179" s="49">
        <v>5925.16</v>
      </c>
      <c r="G1179" s="48">
        <v>4591.57</v>
      </c>
      <c r="H1179" s="48">
        <v>8045.95</v>
      </c>
      <c r="I1179" s="48">
        <v>1740.82</v>
      </c>
      <c r="J1179" s="24">
        <f t="shared" si="36"/>
        <v>9</v>
      </c>
      <c r="K1179" s="47">
        <v>3</v>
      </c>
      <c r="L1179" s="42">
        <f t="shared" si="37"/>
        <v>2008</v>
      </c>
      <c r="N1179"/>
      <c r="O1179"/>
      <c r="P1179"/>
      <c r="Q1179"/>
    </row>
    <row r="1180" spans="2:17">
      <c r="B1180" s="41">
        <v>320</v>
      </c>
      <c r="C1180" s="24" t="s">
        <v>24</v>
      </c>
      <c r="D1180" s="24" t="s">
        <v>1205</v>
      </c>
      <c r="E1180" s="25">
        <v>39313</v>
      </c>
      <c r="F1180" s="49">
        <v>3442</v>
      </c>
      <c r="G1180" s="48">
        <v>9289.1299999999992</v>
      </c>
      <c r="H1180" s="48">
        <v>3237.67</v>
      </c>
      <c r="I1180" s="48">
        <v>2251.9499999999998</v>
      </c>
      <c r="J1180" s="24">
        <f t="shared" si="36"/>
        <v>8</v>
      </c>
      <c r="K1180" s="47">
        <v>7</v>
      </c>
      <c r="L1180" s="42">
        <f t="shared" si="37"/>
        <v>2007</v>
      </c>
      <c r="N1180"/>
      <c r="O1180"/>
      <c r="P1180"/>
      <c r="Q1180"/>
    </row>
    <row r="1181" spans="2:17">
      <c r="B1181" s="41">
        <v>975</v>
      </c>
      <c r="C1181" s="24" t="s">
        <v>23</v>
      </c>
      <c r="D1181" s="24" t="s">
        <v>1206</v>
      </c>
      <c r="E1181" s="25">
        <v>39372</v>
      </c>
      <c r="F1181" s="49">
        <v>7781.58</v>
      </c>
      <c r="G1181" s="48">
        <v>8800.35</v>
      </c>
      <c r="H1181" s="48">
        <v>2181.2399999999998</v>
      </c>
      <c r="I1181" s="48">
        <v>7436.13</v>
      </c>
      <c r="J1181" s="24">
        <f t="shared" si="36"/>
        <v>10</v>
      </c>
      <c r="K1181" s="47">
        <v>9</v>
      </c>
      <c r="L1181" s="42">
        <f t="shared" si="37"/>
        <v>2007</v>
      </c>
      <c r="N1181"/>
      <c r="O1181"/>
      <c r="P1181"/>
      <c r="Q1181"/>
    </row>
    <row r="1182" spans="2:17">
      <c r="B1182" s="41">
        <v>838</v>
      </c>
      <c r="C1182" s="24" t="s">
        <v>21</v>
      </c>
      <c r="D1182" s="24" t="s">
        <v>1207</v>
      </c>
      <c r="E1182" s="25">
        <v>39617</v>
      </c>
      <c r="F1182" s="49">
        <v>6253.95</v>
      </c>
      <c r="G1182" s="48">
        <v>4206.82</v>
      </c>
      <c r="H1182" s="48">
        <v>4824.5200000000004</v>
      </c>
      <c r="I1182" s="48">
        <v>6539.9</v>
      </c>
      <c r="J1182" s="24">
        <f t="shared" si="36"/>
        <v>6</v>
      </c>
      <c r="K1182" s="47">
        <v>7</v>
      </c>
      <c r="L1182" s="42">
        <f t="shared" si="37"/>
        <v>2008</v>
      </c>
      <c r="N1182"/>
      <c r="O1182"/>
      <c r="P1182"/>
      <c r="Q1182"/>
    </row>
    <row r="1183" spans="2:17">
      <c r="B1183" s="41">
        <v>537</v>
      </c>
      <c r="C1183" s="24" t="s">
        <v>22</v>
      </c>
      <c r="D1183" s="24" t="s">
        <v>1208</v>
      </c>
      <c r="E1183" s="25">
        <v>39135</v>
      </c>
      <c r="F1183" s="49">
        <v>8075.76</v>
      </c>
      <c r="G1183" s="48">
        <v>4874.46</v>
      </c>
      <c r="H1183" s="48">
        <v>6657.29</v>
      </c>
      <c r="I1183" s="48">
        <v>2370.66</v>
      </c>
      <c r="J1183" s="24">
        <f t="shared" si="36"/>
        <v>2</v>
      </c>
      <c r="K1183" s="47">
        <v>3</v>
      </c>
      <c r="L1183" s="42">
        <f t="shared" si="37"/>
        <v>2007</v>
      </c>
      <c r="N1183"/>
      <c r="O1183"/>
      <c r="P1183"/>
      <c r="Q1183"/>
    </row>
    <row r="1184" spans="2:17">
      <c r="B1184" s="41">
        <v>801</v>
      </c>
      <c r="C1184" s="24" t="s">
        <v>24</v>
      </c>
      <c r="D1184" s="24" t="s">
        <v>1209</v>
      </c>
      <c r="E1184" s="25">
        <v>39693</v>
      </c>
      <c r="F1184" s="49">
        <v>2442.81</v>
      </c>
      <c r="G1184" s="48">
        <v>7352.65</v>
      </c>
      <c r="H1184" s="48">
        <v>9412.14</v>
      </c>
      <c r="I1184" s="48">
        <v>971.85</v>
      </c>
      <c r="J1184" s="24">
        <f t="shared" si="36"/>
        <v>9</v>
      </c>
      <c r="K1184" s="47">
        <v>4</v>
      </c>
      <c r="L1184" s="42">
        <f t="shared" si="37"/>
        <v>2008</v>
      </c>
      <c r="N1184"/>
      <c r="O1184"/>
      <c r="P1184"/>
      <c r="Q1184"/>
    </row>
    <row r="1185" spans="2:17">
      <c r="B1185" s="41">
        <v>60</v>
      </c>
      <c r="C1185" s="24" t="s">
        <v>21</v>
      </c>
      <c r="D1185" s="24" t="s">
        <v>1210</v>
      </c>
      <c r="E1185" s="25">
        <v>39240</v>
      </c>
      <c r="F1185" s="49">
        <v>9187.76</v>
      </c>
      <c r="G1185" s="48">
        <v>534.22</v>
      </c>
      <c r="H1185" s="48">
        <v>4814.45</v>
      </c>
      <c r="I1185" s="48">
        <v>8016.64</v>
      </c>
      <c r="J1185" s="24">
        <f t="shared" si="36"/>
        <v>6</v>
      </c>
      <c r="K1185" s="47">
        <v>2</v>
      </c>
      <c r="L1185" s="42">
        <f t="shared" si="37"/>
        <v>2007</v>
      </c>
      <c r="N1185"/>
      <c r="O1185"/>
      <c r="P1185"/>
      <c r="Q1185"/>
    </row>
    <row r="1186" spans="2:17">
      <c r="B1186" s="41">
        <v>1097</v>
      </c>
      <c r="C1186" s="24" t="s">
        <v>23</v>
      </c>
      <c r="D1186" s="24" t="s">
        <v>1211</v>
      </c>
      <c r="E1186" s="25">
        <v>39689</v>
      </c>
      <c r="F1186" s="49">
        <v>7432.29</v>
      </c>
      <c r="G1186" s="48">
        <v>1831.61</v>
      </c>
      <c r="H1186" s="48">
        <v>5234.58</v>
      </c>
      <c r="I1186" s="48">
        <v>2245.37</v>
      </c>
      <c r="J1186" s="24">
        <f t="shared" si="36"/>
        <v>8</v>
      </c>
      <c r="K1186" s="47">
        <v>5</v>
      </c>
      <c r="L1186" s="42">
        <f t="shared" si="37"/>
        <v>2008</v>
      </c>
      <c r="N1186"/>
      <c r="O1186"/>
      <c r="P1186"/>
      <c r="Q1186"/>
    </row>
    <row r="1187" spans="2:17">
      <c r="B1187" s="41">
        <v>816</v>
      </c>
      <c r="C1187" s="24" t="s">
        <v>24</v>
      </c>
      <c r="D1187" s="24" t="s">
        <v>1212</v>
      </c>
      <c r="E1187" s="25">
        <v>39404</v>
      </c>
      <c r="F1187" s="49">
        <v>6607.25</v>
      </c>
      <c r="G1187" s="48">
        <v>3953.94</v>
      </c>
      <c r="H1187" s="48">
        <v>5690.19</v>
      </c>
      <c r="I1187" s="48">
        <v>443.04</v>
      </c>
      <c r="J1187" s="24">
        <f t="shared" si="36"/>
        <v>11</v>
      </c>
      <c r="K1187" s="47">
        <v>4</v>
      </c>
      <c r="L1187" s="42">
        <f t="shared" si="37"/>
        <v>2007</v>
      </c>
      <c r="N1187"/>
      <c r="O1187"/>
      <c r="P1187"/>
      <c r="Q1187"/>
    </row>
    <row r="1188" spans="2:17">
      <c r="B1188" s="41">
        <v>1089</v>
      </c>
      <c r="C1188" s="24" t="s">
        <v>20</v>
      </c>
      <c r="D1188" s="24" t="s">
        <v>1213</v>
      </c>
      <c r="E1188" s="25">
        <v>39597</v>
      </c>
      <c r="F1188" s="49">
        <v>4657.5200000000004</v>
      </c>
      <c r="G1188" s="48">
        <v>6643.01</v>
      </c>
      <c r="H1188" s="48">
        <v>1815.22</v>
      </c>
      <c r="I1188" s="48">
        <v>7977.18</v>
      </c>
      <c r="J1188" s="24">
        <f t="shared" si="36"/>
        <v>5</v>
      </c>
      <c r="K1188" s="47">
        <v>8</v>
      </c>
      <c r="L1188" s="42">
        <f t="shared" si="37"/>
        <v>2008</v>
      </c>
      <c r="N1188"/>
      <c r="O1188"/>
      <c r="P1188"/>
      <c r="Q1188"/>
    </row>
    <row r="1189" spans="2:17">
      <c r="B1189" s="41">
        <v>942</v>
      </c>
      <c r="C1189" s="24" t="s">
        <v>24</v>
      </c>
      <c r="D1189" s="24" t="s">
        <v>1214</v>
      </c>
      <c r="E1189" s="25">
        <v>39086</v>
      </c>
      <c r="F1189" s="49">
        <v>8217.15</v>
      </c>
      <c r="G1189" s="48">
        <v>8190.45</v>
      </c>
      <c r="H1189" s="48">
        <v>657.83</v>
      </c>
      <c r="I1189" s="48">
        <v>186.82</v>
      </c>
      <c r="J1189" s="24">
        <f t="shared" si="36"/>
        <v>1</v>
      </c>
      <c r="K1189" s="47">
        <v>9</v>
      </c>
      <c r="L1189" s="42">
        <f t="shared" si="37"/>
        <v>2007</v>
      </c>
      <c r="N1189"/>
      <c r="O1189"/>
      <c r="P1189"/>
      <c r="Q1189"/>
    </row>
    <row r="1190" spans="2:17">
      <c r="B1190" s="41">
        <v>984</v>
      </c>
      <c r="C1190" s="24" t="s">
        <v>21</v>
      </c>
      <c r="D1190" s="24" t="s">
        <v>1215</v>
      </c>
      <c r="E1190" s="25">
        <v>39764</v>
      </c>
      <c r="F1190" s="49">
        <v>9400.1299999999992</v>
      </c>
      <c r="G1190" s="48">
        <v>2762.37</v>
      </c>
      <c r="H1190" s="48">
        <v>6243.15</v>
      </c>
      <c r="I1190" s="48">
        <v>4193.8500000000004</v>
      </c>
      <c r="J1190" s="24">
        <f t="shared" si="36"/>
        <v>11</v>
      </c>
      <c r="K1190" s="47">
        <v>2</v>
      </c>
      <c r="L1190" s="42">
        <f t="shared" si="37"/>
        <v>2008</v>
      </c>
      <c r="N1190"/>
      <c r="O1190"/>
      <c r="P1190"/>
      <c r="Q1190"/>
    </row>
    <row r="1191" spans="2:17">
      <c r="B1191" s="41">
        <v>1037</v>
      </c>
      <c r="C1191" s="24" t="s">
        <v>22</v>
      </c>
      <c r="D1191" s="24" t="s">
        <v>1216</v>
      </c>
      <c r="E1191" s="25">
        <v>39679</v>
      </c>
      <c r="F1191" s="49">
        <v>6773.29</v>
      </c>
      <c r="G1191" s="48">
        <v>5602.85</v>
      </c>
      <c r="H1191" s="48">
        <v>8698.06</v>
      </c>
      <c r="I1191" s="48">
        <v>2191.9</v>
      </c>
      <c r="J1191" s="24">
        <f t="shared" si="36"/>
        <v>8</v>
      </c>
      <c r="K1191" s="47">
        <v>1</v>
      </c>
      <c r="L1191" s="42">
        <f t="shared" si="37"/>
        <v>2008</v>
      </c>
      <c r="N1191"/>
      <c r="O1191"/>
      <c r="P1191"/>
      <c r="Q1191"/>
    </row>
    <row r="1192" spans="2:17">
      <c r="B1192" s="41">
        <v>1061</v>
      </c>
      <c r="C1192" s="24" t="s">
        <v>22</v>
      </c>
      <c r="D1192" s="24" t="s">
        <v>1217</v>
      </c>
      <c r="E1192" s="25">
        <v>39788</v>
      </c>
      <c r="F1192" s="49">
        <v>4259.68</v>
      </c>
      <c r="G1192" s="48">
        <v>2851.76</v>
      </c>
      <c r="H1192" s="48">
        <v>1879.31</v>
      </c>
      <c r="I1192" s="48">
        <v>7275.64</v>
      </c>
      <c r="J1192" s="24">
        <f t="shared" si="36"/>
        <v>12</v>
      </c>
      <c r="K1192" s="47">
        <v>2</v>
      </c>
      <c r="L1192" s="42">
        <f t="shared" si="37"/>
        <v>2008</v>
      </c>
      <c r="N1192"/>
      <c r="O1192"/>
      <c r="P1192"/>
      <c r="Q1192"/>
    </row>
    <row r="1193" spans="2:17">
      <c r="B1193" s="41">
        <v>1077</v>
      </c>
      <c r="C1193" s="24" t="s">
        <v>20</v>
      </c>
      <c r="D1193" s="24" t="s">
        <v>1218</v>
      </c>
      <c r="E1193" s="25">
        <v>39366</v>
      </c>
      <c r="F1193" s="49">
        <v>6809</v>
      </c>
      <c r="G1193" s="48">
        <v>7522.64</v>
      </c>
      <c r="H1193" s="48">
        <v>2913.83</v>
      </c>
      <c r="I1193" s="48">
        <v>1826.82</v>
      </c>
      <c r="J1193" s="24">
        <f t="shared" si="36"/>
        <v>10</v>
      </c>
      <c r="K1193" s="47">
        <v>8</v>
      </c>
      <c r="L1193" s="42">
        <f t="shared" si="37"/>
        <v>2007</v>
      </c>
      <c r="N1193"/>
      <c r="O1193"/>
      <c r="P1193"/>
      <c r="Q1193"/>
    </row>
    <row r="1194" spans="2:17">
      <c r="B1194" s="41">
        <v>627</v>
      </c>
      <c r="C1194" s="24" t="s">
        <v>24</v>
      </c>
      <c r="D1194" s="24" t="s">
        <v>1219</v>
      </c>
      <c r="E1194" s="25">
        <v>39168</v>
      </c>
      <c r="F1194" s="49">
        <v>8369.61</v>
      </c>
      <c r="G1194" s="48">
        <v>4096.41</v>
      </c>
      <c r="H1194" s="48">
        <v>9410.5400000000009</v>
      </c>
      <c r="I1194" s="48">
        <v>4818.88</v>
      </c>
      <c r="J1194" s="24">
        <f t="shared" si="36"/>
        <v>3</v>
      </c>
      <c r="K1194" s="47">
        <v>6</v>
      </c>
      <c r="L1194" s="42">
        <f t="shared" si="37"/>
        <v>2007</v>
      </c>
      <c r="N1194"/>
      <c r="O1194"/>
      <c r="P1194"/>
      <c r="Q1194"/>
    </row>
    <row r="1195" spans="2:17">
      <c r="B1195" s="41">
        <v>1143</v>
      </c>
      <c r="C1195" s="24" t="s">
        <v>21</v>
      </c>
      <c r="D1195" s="24" t="s">
        <v>1220</v>
      </c>
      <c r="E1195" s="25">
        <v>39162</v>
      </c>
      <c r="F1195" s="49">
        <v>8077.16</v>
      </c>
      <c r="G1195" s="48">
        <v>503.12</v>
      </c>
      <c r="H1195" s="48">
        <v>5392.33</v>
      </c>
      <c r="I1195" s="48">
        <v>8906.5</v>
      </c>
      <c r="J1195" s="24">
        <f t="shared" si="36"/>
        <v>3</v>
      </c>
      <c r="K1195" s="47">
        <v>1</v>
      </c>
      <c r="L1195" s="42">
        <f t="shared" si="37"/>
        <v>2007</v>
      </c>
      <c r="N1195"/>
      <c r="O1195"/>
      <c r="P1195"/>
      <c r="Q1195"/>
    </row>
    <row r="1196" spans="2:17">
      <c r="B1196" s="41">
        <v>1048</v>
      </c>
      <c r="C1196" s="24" t="s">
        <v>21</v>
      </c>
      <c r="D1196" s="24" t="s">
        <v>1221</v>
      </c>
      <c r="E1196" s="25">
        <v>39478</v>
      </c>
      <c r="F1196" s="49">
        <v>9385.75</v>
      </c>
      <c r="G1196" s="48">
        <v>6874.82</v>
      </c>
      <c r="H1196" s="48">
        <v>4628.03</v>
      </c>
      <c r="I1196" s="48">
        <v>160.69</v>
      </c>
      <c r="J1196" s="24">
        <f t="shared" si="36"/>
        <v>1</v>
      </c>
      <c r="K1196" s="47">
        <v>9</v>
      </c>
      <c r="L1196" s="42">
        <f t="shared" si="37"/>
        <v>2008</v>
      </c>
      <c r="N1196"/>
      <c r="O1196"/>
      <c r="P1196"/>
      <c r="Q1196"/>
    </row>
    <row r="1197" spans="2:17">
      <c r="B1197" s="41">
        <v>309</v>
      </c>
      <c r="C1197" s="24" t="s">
        <v>23</v>
      </c>
      <c r="D1197" s="24" t="s">
        <v>1222</v>
      </c>
      <c r="E1197" s="25">
        <v>39218</v>
      </c>
      <c r="F1197" s="49">
        <v>7876.17</v>
      </c>
      <c r="G1197" s="48">
        <v>7630.57</v>
      </c>
      <c r="H1197" s="48">
        <v>2352.06</v>
      </c>
      <c r="I1197" s="48">
        <v>2309.31</v>
      </c>
      <c r="J1197" s="24">
        <f t="shared" si="36"/>
        <v>5</v>
      </c>
      <c r="K1197" s="47">
        <v>7</v>
      </c>
      <c r="L1197" s="42">
        <f t="shared" si="37"/>
        <v>2007</v>
      </c>
      <c r="N1197"/>
      <c r="O1197"/>
      <c r="P1197"/>
      <c r="Q1197"/>
    </row>
    <row r="1198" spans="2:17">
      <c r="B1198" s="41">
        <v>649</v>
      </c>
      <c r="C1198" s="24" t="s">
        <v>23</v>
      </c>
      <c r="D1198" s="24" t="s">
        <v>1223</v>
      </c>
      <c r="E1198" s="25">
        <v>39363</v>
      </c>
      <c r="F1198" s="49">
        <v>5331.1</v>
      </c>
      <c r="G1198" s="48">
        <v>8575.26</v>
      </c>
      <c r="H1198" s="48">
        <v>2143.21</v>
      </c>
      <c r="I1198" s="48">
        <v>5738.88</v>
      </c>
      <c r="J1198" s="24">
        <f t="shared" si="36"/>
        <v>10</v>
      </c>
      <c r="K1198" s="47">
        <v>8</v>
      </c>
      <c r="L1198" s="42">
        <f t="shared" si="37"/>
        <v>2007</v>
      </c>
      <c r="N1198"/>
      <c r="O1198"/>
      <c r="P1198"/>
      <c r="Q1198"/>
    </row>
    <row r="1199" spans="2:17">
      <c r="B1199" s="41">
        <v>57</v>
      </c>
      <c r="C1199" s="24" t="s">
        <v>23</v>
      </c>
      <c r="D1199" s="24" t="s">
        <v>1224</v>
      </c>
      <c r="E1199" s="25">
        <v>39690</v>
      </c>
      <c r="F1199" s="49">
        <v>2024.66</v>
      </c>
      <c r="G1199" s="48">
        <v>4804.22</v>
      </c>
      <c r="H1199" s="48">
        <v>3926.61</v>
      </c>
      <c r="I1199" s="48">
        <v>7833.45</v>
      </c>
      <c r="J1199" s="24">
        <f t="shared" si="36"/>
        <v>8</v>
      </c>
      <c r="K1199" s="47">
        <v>7</v>
      </c>
      <c r="L1199" s="42">
        <f t="shared" si="37"/>
        <v>2008</v>
      </c>
      <c r="N1199"/>
      <c r="O1199"/>
      <c r="P1199"/>
      <c r="Q1199"/>
    </row>
    <row r="1200" spans="2:17">
      <c r="B1200" s="41">
        <v>949</v>
      </c>
      <c r="C1200" s="24" t="s">
        <v>20</v>
      </c>
      <c r="D1200" s="24" t="s">
        <v>1225</v>
      </c>
      <c r="E1200" s="25">
        <v>39205</v>
      </c>
      <c r="F1200" s="49">
        <v>7782.62</v>
      </c>
      <c r="G1200" s="48">
        <v>945.58</v>
      </c>
      <c r="H1200" s="48">
        <v>853.55</v>
      </c>
      <c r="I1200" s="48">
        <v>2327.86</v>
      </c>
      <c r="J1200" s="24">
        <f t="shared" si="36"/>
        <v>5</v>
      </c>
      <c r="K1200" s="47">
        <v>8</v>
      </c>
      <c r="L1200" s="42">
        <f t="shared" si="37"/>
        <v>2007</v>
      </c>
      <c r="N1200"/>
      <c r="O1200"/>
      <c r="P1200"/>
      <c r="Q1200"/>
    </row>
    <row r="1201" spans="2:17">
      <c r="B1201" s="41">
        <v>439</v>
      </c>
      <c r="C1201" s="24" t="s">
        <v>22</v>
      </c>
      <c r="D1201" s="24" t="s">
        <v>1226</v>
      </c>
      <c r="E1201" s="25">
        <v>39690</v>
      </c>
      <c r="F1201" s="49">
        <v>3733.56</v>
      </c>
      <c r="G1201" s="48">
        <v>7894.04</v>
      </c>
      <c r="H1201" s="48">
        <v>1699.91</v>
      </c>
      <c r="I1201" s="48">
        <v>3569.52</v>
      </c>
      <c r="J1201" s="24">
        <f t="shared" si="36"/>
        <v>8</v>
      </c>
      <c r="K1201" s="47">
        <v>5</v>
      </c>
      <c r="L1201" s="42">
        <f t="shared" si="37"/>
        <v>2008</v>
      </c>
      <c r="N1201"/>
      <c r="O1201"/>
      <c r="P1201"/>
      <c r="Q1201"/>
    </row>
    <row r="1202" spans="2:17">
      <c r="B1202" s="41">
        <v>374</v>
      </c>
      <c r="C1202" s="24" t="s">
        <v>22</v>
      </c>
      <c r="D1202" s="24" t="s">
        <v>1227</v>
      </c>
      <c r="E1202" s="25">
        <v>39405</v>
      </c>
      <c r="F1202" s="49">
        <v>8765.18</v>
      </c>
      <c r="G1202" s="48">
        <v>5524.23</v>
      </c>
      <c r="H1202" s="48">
        <v>2685.84</v>
      </c>
      <c r="I1202" s="48">
        <v>7526.59</v>
      </c>
      <c r="J1202" s="24">
        <f t="shared" si="36"/>
        <v>11</v>
      </c>
      <c r="K1202" s="47">
        <v>3</v>
      </c>
      <c r="L1202" s="42">
        <f t="shared" si="37"/>
        <v>2007</v>
      </c>
      <c r="N1202"/>
      <c r="O1202"/>
      <c r="P1202"/>
      <c r="Q1202"/>
    </row>
    <row r="1203" spans="2:17">
      <c r="B1203" s="41">
        <v>1071</v>
      </c>
      <c r="C1203" s="24" t="s">
        <v>20</v>
      </c>
      <c r="D1203" s="24" t="s">
        <v>1228</v>
      </c>
      <c r="E1203" s="25">
        <v>39238</v>
      </c>
      <c r="F1203" s="49">
        <v>1704.09</v>
      </c>
      <c r="G1203" s="48">
        <v>7042.06</v>
      </c>
      <c r="H1203" s="48">
        <v>2637.52</v>
      </c>
      <c r="I1203" s="48">
        <v>6410.25</v>
      </c>
      <c r="J1203" s="24">
        <f t="shared" si="36"/>
        <v>6</v>
      </c>
      <c r="K1203" s="47">
        <v>4</v>
      </c>
      <c r="L1203" s="42">
        <f t="shared" si="37"/>
        <v>2007</v>
      </c>
      <c r="N1203"/>
      <c r="O1203"/>
      <c r="P1203"/>
      <c r="Q1203"/>
    </row>
    <row r="1204" spans="2:17">
      <c r="B1204" s="41">
        <v>292</v>
      </c>
      <c r="C1204" s="24" t="s">
        <v>23</v>
      </c>
      <c r="D1204" s="24" t="s">
        <v>1229</v>
      </c>
      <c r="E1204" s="25">
        <v>39469</v>
      </c>
      <c r="F1204" s="49">
        <v>1881.64</v>
      </c>
      <c r="G1204" s="48">
        <v>5065.84</v>
      </c>
      <c r="H1204" s="48">
        <v>6567.23</v>
      </c>
      <c r="I1204" s="48">
        <v>9531.07</v>
      </c>
      <c r="J1204" s="24">
        <f t="shared" si="36"/>
        <v>1</v>
      </c>
      <c r="K1204" s="47">
        <v>7</v>
      </c>
      <c r="L1204" s="42">
        <f t="shared" si="37"/>
        <v>2008</v>
      </c>
      <c r="N1204"/>
      <c r="O1204"/>
      <c r="P1204"/>
      <c r="Q1204"/>
    </row>
    <row r="1205" spans="2:17">
      <c r="B1205" s="41">
        <v>508</v>
      </c>
      <c r="C1205" s="24" t="s">
        <v>23</v>
      </c>
      <c r="D1205" s="24" t="s">
        <v>1230</v>
      </c>
      <c r="E1205" s="25">
        <v>39645</v>
      </c>
      <c r="F1205" s="49">
        <v>1444.34</v>
      </c>
      <c r="G1205" s="48">
        <v>4058.17</v>
      </c>
      <c r="H1205" s="48">
        <v>6700.84</v>
      </c>
      <c r="I1205" s="48">
        <v>8405.57</v>
      </c>
      <c r="J1205" s="24">
        <f t="shared" si="36"/>
        <v>7</v>
      </c>
      <c r="K1205" s="47">
        <v>1</v>
      </c>
      <c r="L1205" s="42">
        <f t="shared" si="37"/>
        <v>2008</v>
      </c>
      <c r="N1205"/>
      <c r="O1205"/>
      <c r="P1205"/>
      <c r="Q1205"/>
    </row>
    <row r="1206" spans="2:17">
      <c r="B1206" s="41">
        <v>795</v>
      </c>
      <c r="C1206" s="24" t="s">
        <v>22</v>
      </c>
      <c r="D1206" s="24" t="s">
        <v>1231</v>
      </c>
      <c r="E1206" s="25">
        <v>39108</v>
      </c>
      <c r="F1206" s="49">
        <v>3059.3</v>
      </c>
      <c r="G1206" s="48">
        <v>5477.86</v>
      </c>
      <c r="H1206" s="48">
        <v>338.71</v>
      </c>
      <c r="I1206" s="48">
        <v>6359.14</v>
      </c>
      <c r="J1206" s="24">
        <f t="shared" si="36"/>
        <v>1</v>
      </c>
      <c r="K1206" s="47">
        <v>8</v>
      </c>
      <c r="L1206" s="42">
        <f t="shared" si="37"/>
        <v>2007</v>
      </c>
      <c r="N1206"/>
      <c r="O1206"/>
      <c r="P1206"/>
      <c r="Q1206"/>
    </row>
    <row r="1207" spans="2:17">
      <c r="B1207" s="41">
        <v>111</v>
      </c>
      <c r="C1207" s="24" t="s">
        <v>20</v>
      </c>
      <c r="D1207" s="24" t="s">
        <v>1232</v>
      </c>
      <c r="E1207" s="25">
        <v>39555</v>
      </c>
      <c r="F1207" s="49">
        <v>5074.42</v>
      </c>
      <c r="G1207" s="48">
        <v>2944.39</v>
      </c>
      <c r="H1207" s="48">
        <v>7513.02</v>
      </c>
      <c r="I1207" s="48">
        <v>4383.93</v>
      </c>
      <c r="J1207" s="24">
        <f t="shared" si="36"/>
        <v>4</v>
      </c>
      <c r="K1207" s="47">
        <v>5</v>
      </c>
      <c r="L1207" s="42">
        <f t="shared" si="37"/>
        <v>2008</v>
      </c>
      <c r="N1207"/>
      <c r="O1207"/>
      <c r="P1207"/>
      <c r="Q1207"/>
    </row>
    <row r="1208" spans="2:17">
      <c r="B1208" s="41">
        <v>882</v>
      </c>
      <c r="C1208" s="24" t="s">
        <v>23</v>
      </c>
      <c r="D1208" s="24" t="s">
        <v>1233</v>
      </c>
      <c r="E1208" s="25">
        <v>39645</v>
      </c>
      <c r="F1208" s="49">
        <v>3760.12</v>
      </c>
      <c r="G1208" s="48">
        <v>210.09</v>
      </c>
      <c r="H1208" s="48">
        <v>7945.1</v>
      </c>
      <c r="I1208" s="48">
        <v>6681.01</v>
      </c>
      <c r="J1208" s="24">
        <f t="shared" si="36"/>
        <v>7</v>
      </c>
      <c r="K1208" s="47">
        <v>4</v>
      </c>
      <c r="L1208" s="42">
        <f t="shared" si="37"/>
        <v>2008</v>
      </c>
      <c r="N1208"/>
      <c r="O1208"/>
      <c r="P1208"/>
      <c r="Q1208"/>
    </row>
    <row r="1209" spans="2:17">
      <c r="B1209" s="41">
        <v>1198</v>
      </c>
      <c r="C1209" s="24" t="s">
        <v>21</v>
      </c>
      <c r="D1209" s="24" t="s">
        <v>1234</v>
      </c>
      <c r="E1209" s="25">
        <v>39221</v>
      </c>
      <c r="F1209" s="49">
        <v>1662.86</v>
      </c>
      <c r="G1209" s="48">
        <v>6692.66</v>
      </c>
      <c r="H1209" s="48">
        <v>7591.11</v>
      </c>
      <c r="I1209" s="48">
        <v>916.29</v>
      </c>
      <c r="J1209" s="24">
        <f t="shared" si="36"/>
        <v>5</v>
      </c>
      <c r="K1209" s="47">
        <v>8</v>
      </c>
      <c r="L1209" s="42">
        <f t="shared" si="37"/>
        <v>2007</v>
      </c>
      <c r="N1209"/>
      <c r="O1209"/>
      <c r="P1209"/>
      <c r="Q1209"/>
    </row>
    <row r="1210" spans="2:17">
      <c r="B1210" s="41">
        <v>8</v>
      </c>
      <c r="C1210" s="24" t="s">
        <v>21</v>
      </c>
      <c r="D1210" s="24" t="s">
        <v>1235</v>
      </c>
      <c r="E1210" s="25">
        <v>39210</v>
      </c>
      <c r="F1210" s="49">
        <v>5571.23</v>
      </c>
      <c r="G1210" s="48">
        <v>9289.3700000000008</v>
      </c>
      <c r="H1210" s="48">
        <v>1229.6500000000001</v>
      </c>
      <c r="I1210" s="48">
        <v>4457.0200000000004</v>
      </c>
      <c r="J1210" s="24">
        <f t="shared" si="36"/>
        <v>5</v>
      </c>
      <c r="K1210" s="47">
        <v>3</v>
      </c>
      <c r="L1210" s="42">
        <f t="shared" si="37"/>
        <v>2007</v>
      </c>
      <c r="N1210"/>
      <c r="O1210"/>
      <c r="P1210"/>
      <c r="Q1210"/>
    </row>
    <row r="1211" spans="2:17">
      <c r="B1211" s="41">
        <v>1253</v>
      </c>
      <c r="C1211" s="24" t="s">
        <v>24</v>
      </c>
      <c r="D1211" s="24" t="s">
        <v>1236</v>
      </c>
      <c r="E1211" s="25">
        <v>39103</v>
      </c>
      <c r="F1211" s="49">
        <v>2527.56</v>
      </c>
      <c r="G1211" s="48">
        <v>6854.01</v>
      </c>
      <c r="H1211" s="48">
        <v>4609.8999999999996</v>
      </c>
      <c r="I1211" s="48">
        <v>7336.47</v>
      </c>
      <c r="J1211" s="24">
        <f t="shared" si="36"/>
        <v>1</v>
      </c>
      <c r="K1211" s="47">
        <v>3</v>
      </c>
      <c r="L1211" s="42">
        <f t="shared" si="37"/>
        <v>2007</v>
      </c>
      <c r="N1211"/>
      <c r="O1211"/>
      <c r="P1211"/>
      <c r="Q1211"/>
    </row>
    <row r="1212" spans="2:17">
      <c r="B1212" s="41">
        <v>120</v>
      </c>
      <c r="C1212" s="24" t="s">
        <v>24</v>
      </c>
      <c r="D1212" s="24" t="s">
        <v>1237</v>
      </c>
      <c r="E1212" s="25">
        <v>39723</v>
      </c>
      <c r="F1212" s="49">
        <v>2467.71</v>
      </c>
      <c r="G1212" s="48">
        <v>7060.85</v>
      </c>
      <c r="H1212" s="48">
        <v>5793.86</v>
      </c>
      <c r="I1212" s="48">
        <v>6961.4</v>
      </c>
      <c r="J1212" s="24">
        <f t="shared" si="36"/>
        <v>10</v>
      </c>
      <c r="K1212" s="47">
        <v>7</v>
      </c>
      <c r="L1212" s="42">
        <f t="shared" si="37"/>
        <v>2008</v>
      </c>
      <c r="N1212"/>
      <c r="O1212"/>
      <c r="P1212"/>
      <c r="Q1212"/>
    </row>
    <row r="1213" spans="2:17">
      <c r="B1213" s="41">
        <v>562</v>
      </c>
      <c r="C1213" s="24" t="s">
        <v>21</v>
      </c>
      <c r="D1213" s="24" t="s">
        <v>1238</v>
      </c>
      <c r="E1213" s="25">
        <v>39108</v>
      </c>
      <c r="F1213" s="49">
        <v>2185.44</v>
      </c>
      <c r="G1213" s="48">
        <v>2231.33</v>
      </c>
      <c r="H1213" s="48">
        <v>1790.65</v>
      </c>
      <c r="I1213" s="48">
        <v>229.25</v>
      </c>
      <c r="J1213" s="24">
        <f t="shared" si="36"/>
        <v>1</v>
      </c>
      <c r="K1213" s="47">
        <v>2</v>
      </c>
      <c r="L1213" s="42">
        <f t="shared" si="37"/>
        <v>2007</v>
      </c>
      <c r="N1213"/>
      <c r="O1213"/>
      <c r="P1213"/>
      <c r="Q1213"/>
    </row>
    <row r="1214" spans="2:17">
      <c r="B1214" s="41">
        <v>270</v>
      </c>
      <c r="C1214" s="24" t="s">
        <v>23</v>
      </c>
      <c r="D1214" s="24" t="s">
        <v>1239</v>
      </c>
      <c r="E1214" s="25">
        <v>39391</v>
      </c>
      <c r="F1214" s="49">
        <v>3751.6</v>
      </c>
      <c r="G1214" s="48">
        <v>4032.15</v>
      </c>
      <c r="H1214" s="48">
        <v>3568.46</v>
      </c>
      <c r="I1214" s="48">
        <v>1095.3499999999999</v>
      </c>
      <c r="J1214" s="24">
        <f t="shared" si="36"/>
        <v>11</v>
      </c>
      <c r="K1214" s="47">
        <v>1</v>
      </c>
      <c r="L1214" s="42">
        <f t="shared" si="37"/>
        <v>2007</v>
      </c>
      <c r="N1214"/>
      <c r="O1214"/>
      <c r="P1214"/>
      <c r="Q1214"/>
    </row>
    <row r="1215" spans="2:17">
      <c r="B1215" s="41">
        <v>974</v>
      </c>
      <c r="C1215" s="24" t="s">
        <v>23</v>
      </c>
      <c r="D1215" s="24" t="s">
        <v>1240</v>
      </c>
      <c r="E1215" s="25">
        <v>39440</v>
      </c>
      <c r="F1215" s="49">
        <v>6708</v>
      </c>
      <c r="G1215" s="48">
        <v>3054.01</v>
      </c>
      <c r="H1215" s="48">
        <v>9683.93</v>
      </c>
      <c r="I1215" s="48">
        <v>4689.09</v>
      </c>
      <c r="J1215" s="24">
        <f t="shared" si="36"/>
        <v>12</v>
      </c>
      <c r="K1215" s="47">
        <v>1</v>
      </c>
      <c r="L1215" s="42">
        <f t="shared" si="37"/>
        <v>2007</v>
      </c>
      <c r="N1215"/>
      <c r="O1215"/>
      <c r="P1215"/>
      <c r="Q1215"/>
    </row>
    <row r="1216" spans="2:17">
      <c r="B1216" s="41">
        <v>1148</v>
      </c>
      <c r="C1216" s="24" t="s">
        <v>20</v>
      </c>
      <c r="D1216" s="24" t="s">
        <v>1241</v>
      </c>
      <c r="E1216" s="25">
        <v>39547</v>
      </c>
      <c r="F1216" s="49">
        <v>9684.11</v>
      </c>
      <c r="G1216" s="48">
        <v>8331.23</v>
      </c>
      <c r="H1216" s="48">
        <v>8451.82</v>
      </c>
      <c r="I1216" s="48">
        <v>7528.66</v>
      </c>
      <c r="J1216" s="24">
        <f t="shared" si="36"/>
        <v>4</v>
      </c>
      <c r="K1216" s="47">
        <v>7</v>
      </c>
      <c r="L1216" s="42">
        <f t="shared" si="37"/>
        <v>2008</v>
      </c>
      <c r="N1216"/>
      <c r="O1216"/>
      <c r="P1216"/>
      <c r="Q1216"/>
    </row>
    <row r="1217" spans="2:17">
      <c r="B1217" s="41">
        <v>615</v>
      </c>
      <c r="C1217" s="24" t="s">
        <v>22</v>
      </c>
      <c r="D1217" s="24" t="s">
        <v>1242</v>
      </c>
      <c r="E1217" s="25">
        <v>39319</v>
      </c>
      <c r="F1217" s="49">
        <v>6060.76</v>
      </c>
      <c r="G1217" s="48">
        <v>4852.7299999999996</v>
      </c>
      <c r="H1217" s="48">
        <v>3501.01</v>
      </c>
      <c r="I1217" s="48">
        <v>3190.5</v>
      </c>
      <c r="J1217" s="24">
        <f t="shared" si="36"/>
        <v>8</v>
      </c>
      <c r="K1217" s="47">
        <v>3</v>
      </c>
      <c r="L1217" s="42">
        <f t="shared" si="37"/>
        <v>2007</v>
      </c>
      <c r="N1217"/>
      <c r="O1217"/>
      <c r="P1217"/>
      <c r="Q1217"/>
    </row>
    <row r="1218" spans="2:17">
      <c r="B1218" s="41">
        <v>378</v>
      </c>
      <c r="C1218" s="24" t="s">
        <v>22</v>
      </c>
      <c r="D1218" s="24" t="s">
        <v>1243</v>
      </c>
      <c r="E1218" s="25">
        <v>39323</v>
      </c>
      <c r="F1218" s="49">
        <v>7468.29</v>
      </c>
      <c r="G1218" s="48">
        <v>2422.5300000000002</v>
      </c>
      <c r="H1218" s="48">
        <v>3620.57</v>
      </c>
      <c r="I1218" s="48">
        <v>7122.91</v>
      </c>
      <c r="J1218" s="24">
        <f t="shared" si="36"/>
        <v>8</v>
      </c>
      <c r="K1218" s="47">
        <v>4</v>
      </c>
      <c r="L1218" s="42">
        <f t="shared" si="37"/>
        <v>2007</v>
      </c>
      <c r="N1218"/>
      <c r="O1218"/>
      <c r="P1218"/>
      <c r="Q1218"/>
    </row>
    <row r="1219" spans="2:17">
      <c r="B1219" s="41">
        <v>431</v>
      </c>
      <c r="C1219" s="24" t="s">
        <v>21</v>
      </c>
      <c r="D1219" s="24" t="s">
        <v>1244</v>
      </c>
      <c r="E1219" s="25">
        <v>39269</v>
      </c>
      <c r="F1219" s="49">
        <v>395.62</v>
      </c>
      <c r="G1219" s="48">
        <v>9825.35</v>
      </c>
      <c r="H1219" s="48">
        <v>8324.8700000000008</v>
      </c>
      <c r="I1219" s="48">
        <v>6227.12</v>
      </c>
      <c r="J1219" s="24">
        <f t="shared" si="36"/>
        <v>7</v>
      </c>
      <c r="K1219" s="47">
        <v>9</v>
      </c>
      <c r="L1219" s="42">
        <f t="shared" si="37"/>
        <v>2007</v>
      </c>
      <c r="N1219"/>
      <c r="O1219"/>
      <c r="P1219"/>
      <c r="Q1219"/>
    </row>
    <row r="1220" spans="2:17">
      <c r="B1220" s="41">
        <v>384</v>
      </c>
      <c r="C1220" s="24" t="s">
        <v>21</v>
      </c>
      <c r="D1220" s="24" t="s">
        <v>1245</v>
      </c>
      <c r="E1220" s="25">
        <v>39197</v>
      </c>
      <c r="F1220" s="49">
        <v>9137.35</v>
      </c>
      <c r="G1220" s="48">
        <v>2591.36</v>
      </c>
      <c r="H1220" s="48">
        <v>1060.48</v>
      </c>
      <c r="I1220" s="48">
        <v>8168.28</v>
      </c>
      <c r="J1220" s="24">
        <f t="shared" ref="J1220:J1283" si="38">MONTH(E1220)</f>
        <v>4</v>
      </c>
      <c r="K1220" s="47">
        <v>7</v>
      </c>
      <c r="L1220" s="42">
        <f t="shared" ref="L1220:L1283" si="39">YEAR(E1220)</f>
        <v>2007</v>
      </c>
      <c r="N1220"/>
      <c r="O1220"/>
      <c r="P1220"/>
      <c r="Q1220"/>
    </row>
    <row r="1221" spans="2:17">
      <c r="B1221" s="41">
        <v>833</v>
      </c>
      <c r="C1221" s="24" t="s">
        <v>22</v>
      </c>
      <c r="D1221" s="24" t="s">
        <v>1246</v>
      </c>
      <c r="E1221" s="25">
        <v>39657</v>
      </c>
      <c r="F1221" s="49">
        <v>2691.25</v>
      </c>
      <c r="G1221" s="48">
        <v>4386.5</v>
      </c>
      <c r="H1221" s="48">
        <v>982.9</v>
      </c>
      <c r="I1221" s="48">
        <v>7578.52</v>
      </c>
      <c r="J1221" s="24">
        <f t="shared" si="38"/>
        <v>7</v>
      </c>
      <c r="K1221" s="47">
        <v>3</v>
      </c>
      <c r="L1221" s="42">
        <f t="shared" si="39"/>
        <v>2008</v>
      </c>
      <c r="N1221"/>
      <c r="O1221"/>
      <c r="P1221"/>
      <c r="Q1221"/>
    </row>
    <row r="1222" spans="2:17">
      <c r="B1222" s="41">
        <v>567</v>
      </c>
      <c r="C1222" s="24" t="s">
        <v>22</v>
      </c>
      <c r="D1222" s="24" t="s">
        <v>1247</v>
      </c>
      <c r="E1222" s="25">
        <v>39393</v>
      </c>
      <c r="F1222" s="49">
        <v>2473.31</v>
      </c>
      <c r="G1222" s="48">
        <v>5250.83</v>
      </c>
      <c r="H1222" s="48">
        <v>7886.25</v>
      </c>
      <c r="I1222" s="48">
        <v>6356.14</v>
      </c>
      <c r="J1222" s="24">
        <f t="shared" si="38"/>
        <v>11</v>
      </c>
      <c r="K1222" s="47">
        <v>6</v>
      </c>
      <c r="L1222" s="42">
        <f t="shared" si="39"/>
        <v>2007</v>
      </c>
      <c r="N1222"/>
      <c r="O1222"/>
      <c r="P1222"/>
      <c r="Q1222"/>
    </row>
    <row r="1223" spans="2:17">
      <c r="B1223" s="41">
        <v>897</v>
      </c>
      <c r="C1223" s="24" t="s">
        <v>20</v>
      </c>
      <c r="D1223" s="24" t="s">
        <v>1248</v>
      </c>
      <c r="E1223" s="25">
        <v>39362</v>
      </c>
      <c r="F1223" s="49">
        <v>4910.55</v>
      </c>
      <c r="G1223" s="48">
        <v>8865.39</v>
      </c>
      <c r="H1223" s="48">
        <v>1509.12</v>
      </c>
      <c r="I1223" s="48">
        <v>8737.94</v>
      </c>
      <c r="J1223" s="24">
        <f t="shared" si="38"/>
        <v>10</v>
      </c>
      <c r="K1223" s="47">
        <v>8</v>
      </c>
      <c r="L1223" s="42">
        <f t="shared" si="39"/>
        <v>2007</v>
      </c>
      <c r="N1223"/>
      <c r="O1223"/>
      <c r="P1223"/>
      <c r="Q1223"/>
    </row>
    <row r="1224" spans="2:17">
      <c r="B1224" s="41">
        <v>1002</v>
      </c>
      <c r="C1224" s="24" t="s">
        <v>22</v>
      </c>
      <c r="D1224" s="24" t="s">
        <v>1249</v>
      </c>
      <c r="E1224" s="25">
        <v>39237</v>
      </c>
      <c r="F1224" s="49">
        <v>8855.11</v>
      </c>
      <c r="G1224" s="48">
        <v>9696.44</v>
      </c>
      <c r="H1224" s="48">
        <v>1970.51</v>
      </c>
      <c r="I1224" s="48">
        <v>3626.63</v>
      </c>
      <c r="J1224" s="24">
        <f t="shared" si="38"/>
        <v>6</v>
      </c>
      <c r="K1224" s="47">
        <v>2</v>
      </c>
      <c r="L1224" s="42">
        <f t="shared" si="39"/>
        <v>2007</v>
      </c>
      <c r="N1224"/>
      <c r="O1224"/>
      <c r="P1224"/>
      <c r="Q1224"/>
    </row>
    <row r="1225" spans="2:17">
      <c r="B1225" s="41">
        <v>228</v>
      </c>
      <c r="C1225" s="24" t="s">
        <v>20</v>
      </c>
      <c r="D1225" s="24" t="s">
        <v>1250</v>
      </c>
      <c r="E1225" s="25">
        <v>39760</v>
      </c>
      <c r="F1225" s="49">
        <v>853.92</v>
      </c>
      <c r="G1225" s="48">
        <v>6028.72</v>
      </c>
      <c r="H1225" s="48">
        <v>2649.58</v>
      </c>
      <c r="I1225" s="48">
        <v>6267.57</v>
      </c>
      <c r="J1225" s="24">
        <f t="shared" si="38"/>
        <v>11</v>
      </c>
      <c r="K1225" s="47">
        <v>1</v>
      </c>
      <c r="L1225" s="42">
        <f t="shared" si="39"/>
        <v>2008</v>
      </c>
      <c r="N1225"/>
      <c r="O1225"/>
      <c r="P1225"/>
      <c r="Q1225"/>
    </row>
    <row r="1226" spans="2:17">
      <c r="B1226" s="41">
        <v>546</v>
      </c>
      <c r="C1226" s="24" t="s">
        <v>21</v>
      </c>
      <c r="D1226" s="24" t="s">
        <v>1251</v>
      </c>
      <c r="E1226" s="25">
        <v>39646</v>
      </c>
      <c r="F1226" s="49">
        <v>1330.54</v>
      </c>
      <c r="G1226" s="48">
        <v>5956.04</v>
      </c>
      <c r="H1226" s="48">
        <v>9272.76</v>
      </c>
      <c r="I1226" s="48">
        <v>4405.1400000000003</v>
      </c>
      <c r="J1226" s="24">
        <f t="shared" si="38"/>
        <v>7</v>
      </c>
      <c r="K1226" s="47">
        <v>1</v>
      </c>
      <c r="L1226" s="42">
        <f t="shared" si="39"/>
        <v>2008</v>
      </c>
      <c r="N1226"/>
      <c r="O1226"/>
      <c r="P1226"/>
      <c r="Q1226"/>
    </row>
    <row r="1227" spans="2:17">
      <c r="B1227" s="41">
        <v>91</v>
      </c>
      <c r="C1227" s="24" t="s">
        <v>23</v>
      </c>
      <c r="D1227" s="24" t="s">
        <v>1252</v>
      </c>
      <c r="E1227" s="25">
        <v>39748</v>
      </c>
      <c r="F1227" s="49">
        <v>3663.66</v>
      </c>
      <c r="G1227" s="48">
        <v>2418.6799999999998</v>
      </c>
      <c r="H1227" s="48">
        <v>8214.23</v>
      </c>
      <c r="I1227" s="48">
        <v>9878.33</v>
      </c>
      <c r="J1227" s="24">
        <f t="shared" si="38"/>
        <v>10</v>
      </c>
      <c r="K1227" s="47">
        <v>9</v>
      </c>
      <c r="L1227" s="42">
        <f t="shared" si="39"/>
        <v>2008</v>
      </c>
      <c r="N1227"/>
      <c r="O1227"/>
      <c r="P1227"/>
      <c r="Q1227"/>
    </row>
    <row r="1228" spans="2:17">
      <c r="B1228" s="41">
        <v>350</v>
      </c>
      <c r="C1228" s="24" t="s">
        <v>21</v>
      </c>
      <c r="D1228" s="24" t="s">
        <v>1253</v>
      </c>
      <c r="E1228" s="25">
        <v>39464</v>
      </c>
      <c r="F1228" s="49">
        <v>8415.3799999999992</v>
      </c>
      <c r="G1228" s="48">
        <v>3390.54</v>
      </c>
      <c r="H1228" s="48">
        <v>7898.45</v>
      </c>
      <c r="I1228" s="48">
        <v>5119.66</v>
      </c>
      <c r="J1228" s="24">
        <f t="shared" si="38"/>
        <v>1</v>
      </c>
      <c r="K1228" s="47">
        <v>6</v>
      </c>
      <c r="L1228" s="42">
        <f t="shared" si="39"/>
        <v>2008</v>
      </c>
      <c r="N1228"/>
      <c r="O1228"/>
      <c r="P1228"/>
      <c r="Q1228"/>
    </row>
    <row r="1229" spans="2:17">
      <c r="B1229" s="41">
        <v>890</v>
      </c>
      <c r="C1229" s="24" t="s">
        <v>23</v>
      </c>
      <c r="D1229" s="24" t="s">
        <v>1254</v>
      </c>
      <c r="E1229" s="25">
        <v>39483</v>
      </c>
      <c r="F1229" s="49">
        <v>5276.43</v>
      </c>
      <c r="G1229" s="48">
        <v>2074.6</v>
      </c>
      <c r="H1229" s="48">
        <v>6104.5</v>
      </c>
      <c r="I1229" s="48">
        <v>4983.99</v>
      </c>
      <c r="J1229" s="24">
        <f t="shared" si="38"/>
        <v>2</v>
      </c>
      <c r="K1229" s="47">
        <v>8</v>
      </c>
      <c r="L1229" s="42">
        <f t="shared" si="39"/>
        <v>2008</v>
      </c>
      <c r="N1229"/>
      <c r="O1229"/>
      <c r="P1229"/>
      <c r="Q1229"/>
    </row>
    <row r="1230" spans="2:17">
      <c r="B1230" s="41">
        <v>1254</v>
      </c>
      <c r="C1230" s="24" t="s">
        <v>20</v>
      </c>
      <c r="D1230" s="24" t="s">
        <v>1255</v>
      </c>
      <c r="E1230" s="25">
        <v>39387</v>
      </c>
      <c r="F1230" s="49">
        <v>2494.4899999999998</v>
      </c>
      <c r="G1230" s="48">
        <v>8890.17</v>
      </c>
      <c r="H1230" s="48">
        <v>8473.17</v>
      </c>
      <c r="I1230" s="48">
        <v>1687.21</v>
      </c>
      <c r="J1230" s="24">
        <f t="shared" si="38"/>
        <v>11</v>
      </c>
      <c r="K1230" s="47">
        <v>9</v>
      </c>
      <c r="L1230" s="42">
        <f t="shared" si="39"/>
        <v>2007</v>
      </c>
      <c r="N1230"/>
      <c r="O1230"/>
      <c r="P1230"/>
      <c r="Q1230"/>
    </row>
    <row r="1231" spans="2:17">
      <c r="B1231" s="41">
        <v>519</v>
      </c>
      <c r="C1231" s="24" t="s">
        <v>20</v>
      </c>
      <c r="D1231" s="24" t="s">
        <v>1256</v>
      </c>
      <c r="E1231" s="25">
        <v>39429</v>
      </c>
      <c r="F1231" s="49">
        <v>3559.39</v>
      </c>
      <c r="G1231" s="48">
        <v>3979.17</v>
      </c>
      <c r="H1231" s="48">
        <v>8343.69</v>
      </c>
      <c r="I1231" s="48">
        <v>4641.1400000000003</v>
      </c>
      <c r="J1231" s="24">
        <f t="shared" si="38"/>
        <v>12</v>
      </c>
      <c r="K1231" s="47">
        <v>7</v>
      </c>
      <c r="L1231" s="42">
        <f t="shared" si="39"/>
        <v>2007</v>
      </c>
      <c r="N1231"/>
      <c r="O1231"/>
      <c r="P1231"/>
      <c r="Q1231"/>
    </row>
    <row r="1232" spans="2:17">
      <c r="B1232" s="41">
        <v>1064</v>
      </c>
      <c r="C1232" s="24" t="s">
        <v>23</v>
      </c>
      <c r="D1232" s="24" t="s">
        <v>1257</v>
      </c>
      <c r="E1232" s="25">
        <v>39449</v>
      </c>
      <c r="F1232" s="49">
        <v>2119.27</v>
      </c>
      <c r="G1232" s="48">
        <v>5319.45</v>
      </c>
      <c r="H1232" s="48">
        <v>1153.8</v>
      </c>
      <c r="I1232" s="48">
        <v>9205.85</v>
      </c>
      <c r="J1232" s="24">
        <f t="shared" si="38"/>
        <v>1</v>
      </c>
      <c r="K1232" s="47">
        <v>9</v>
      </c>
      <c r="L1232" s="42">
        <f t="shared" si="39"/>
        <v>2008</v>
      </c>
      <c r="N1232"/>
      <c r="O1232"/>
      <c r="P1232"/>
      <c r="Q1232"/>
    </row>
    <row r="1233" spans="2:17">
      <c r="B1233" s="41">
        <v>270</v>
      </c>
      <c r="C1233" s="24" t="s">
        <v>22</v>
      </c>
      <c r="D1233" s="24" t="s">
        <v>1258</v>
      </c>
      <c r="E1233" s="25">
        <v>39643</v>
      </c>
      <c r="F1233" s="49">
        <v>4196.83</v>
      </c>
      <c r="G1233" s="48">
        <v>217.62</v>
      </c>
      <c r="H1233" s="48">
        <v>1640.87</v>
      </c>
      <c r="I1233" s="48">
        <v>1242.1300000000001</v>
      </c>
      <c r="J1233" s="24">
        <f t="shared" si="38"/>
        <v>7</v>
      </c>
      <c r="K1233" s="47">
        <v>6</v>
      </c>
      <c r="L1233" s="42">
        <f t="shared" si="39"/>
        <v>2008</v>
      </c>
      <c r="N1233"/>
      <c r="O1233"/>
      <c r="P1233"/>
      <c r="Q1233"/>
    </row>
    <row r="1234" spans="2:17">
      <c r="B1234" s="41">
        <v>648</v>
      </c>
      <c r="C1234" s="24" t="s">
        <v>21</v>
      </c>
      <c r="D1234" s="24" t="s">
        <v>1259</v>
      </c>
      <c r="E1234" s="25">
        <v>39241</v>
      </c>
      <c r="F1234" s="49">
        <v>2369.83</v>
      </c>
      <c r="G1234" s="48">
        <v>6167.34</v>
      </c>
      <c r="H1234" s="48">
        <v>7814.59</v>
      </c>
      <c r="I1234" s="48">
        <v>7856.72</v>
      </c>
      <c r="J1234" s="24">
        <f t="shared" si="38"/>
        <v>6</v>
      </c>
      <c r="K1234" s="47">
        <v>2</v>
      </c>
      <c r="L1234" s="42">
        <f t="shared" si="39"/>
        <v>2007</v>
      </c>
      <c r="N1234"/>
      <c r="O1234"/>
      <c r="P1234"/>
      <c r="Q1234"/>
    </row>
    <row r="1235" spans="2:17">
      <c r="B1235" s="41">
        <v>978</v>
      </c>
      <c r="C1235" s="24" t="s">
        <v>23</v>
      </c>
      <c r="D1235" s="24" t="s">
        <v>1260</v>
      </c>
      <c r="E1235" s="25">
        <v>39480</v>
      </c>
      <c r="F1235" s="49">
        <v>3442.88</v>
      </c>
      <c r="G1235" s="48">
        <v>9549.6200000000008</v>
      </c>
      <c r="H1235" s="48">
        <v>3814.93</v>
      </c>
      <c r="I1235" s="48">
        <v>275</v>
      </c>
      <c r="J1235" s="24">
        <f t="shared" si="38"/>
        <v>2</v>
      </c>
      <c r="K1235" s="47">
        <v>6</v>
      </c>
      <c r="L1235" s="42">
        <f t="shared" si="39"/>
        <v>2008</v>
      </c>
      <c r="N1235"/>
      <c r="O1235"/>
      <c r="P1235"/>
      <c r="Q1235"/>
    </row>
    <row r="1236" spans="2:17">
      <c r="B1236" s="41">
        <v>138</v>
      </c>
      <c r="C1236" s="24" t="s">
        <v>22</v>
      </c>
      <c r="D1236" s="24" t="s">
        <v>1261</v>
      </c>
      <c r="E1236" s="25">
        <v>39350</v>
      </c>
      <c r="F1236" s="49">
        <v>6360.76</v>
      </c>
      <c r="G1236" s="48">
        <v>8352.16</v>
      </c>
      <c r="H1236" s="48">
        <v>5007.54</v>
      </c>
      <c r="I1236" s="48">
        <v>8394.2199999999993</v>
      </c>
      <c r="J1236" s="24">
        <f t="shared" si="38"/>
        <v>9</v>
      </c>
      <c r="K1236" s="47">
        <v>8</v>
      </c>
      <c r="L1236" s="42">
        <f t="shared" si="39"/>
        <v>2007</v>
      </c>
      <c r="N1236"/>
      <c r="O1236"/>
      <c r="P1236"/>
      <c r="Q1236"/>
    </row>
    <row r="1237" spans="2:17">
      <c r="B1237" s="41">
        <v>499</v>
      </c>
      <c r="C1237" s="24" t="s">
        <v>23</v>
      </c>
      <c r="D1237" s="24" t="s">
        <v>1262</v>
      </c>
      <c r="E1237" s="25">
        <v>39180</v>
      </c>
      <c r="F1237" s="49">
        <v>2932.67</v>
      </c>
      <c r="G1237" s="48">
        <v>6574.72</v>
      </c>
      <c r="H1237" s="48">
        <v>1404.82</v>
      </c>
      <c r="I1237" s="48">
        <v>317.69</v>
      </c>
      <c r="J1237" s="24">
        <f t="shared" si="38"/>
        <v>4</v>
      </c>
      <c r="K1237" s="47">
        <v>2</v>
      </c>
      <c r="L1237" s="42">
        <f t="shared" si="39"/>
        <v>2007</v>
      </c>
      <c r="N1237"/>
      <c r="O1237"/>
      <c r="P1237"/>
      <c r="Q1237"/>
    </row>
    <row r="1238" spans="2:17">
      <c r="B1238" s="41">
        <v>983</v>
      </c>
      <c r="C1238" s="24" t="s">
        <v>22</v>
      </c>
      <c r="D1238" s="24" t="s">
        <v>1263</v>
      </c>
      <c r="E1238" s="25">
        <v>39116</v>
      </c>
      <c r="F1238" s="49">
        <v>2682.33</v>
      </c>
      <c r="G1238" s="48">
        <v>6352.89</v>
      </c>
      <c r="H1238" s="48">
        <v>9336.26</v>
      </c>
      <c r="I1238" s="48">
        <v>9249.8799999999992</v>
      </c>
      <c r="J1238" s="24">
        <f t="shared" si="38"/>
        <v>2</v>
      </c>
      <c r="K1238" s="47">
        <v>6</v>
      </c>
      <c r="L1238" s="42">
        <f t="shared" si="39"/>
        <v>2007</v>
      </c>
      <c r="N1238"/>
      <c r="O1238"/>
      <c r="P1238"/>
      <c r="Q1238"/>
    </row>
    <row r="1239" spans="2:17">
      <c r="B1239" s="41">
        <v>132</v>
      </c>
      <c r="C1239" s="24" t="s">
        <v>22</v>
      </c>
      <c r="D1239" s="24" t="s">
        <v>1264</v>
      </c>
      <c r="E1239" s="25">
        <v>39512</v>
      </c>
      <c r="F1239" s="49">
        <v>4830.1899999999996</v>
      </c>
      <c r="G1239" s="48">
        <v>3034.84</v>
      </c>
      <c r="H1239" s="48">
        <v>2534.67</v>
      </c>
      <c r="I1239" s="48">
        <v>1380.28</v>
      </c>
      <c r="J1239" s="24">
        <f t="shared" si="38"/>
        <v>3</v>
      </c>
      <c r="K1239" s="47">
        <v>8</v>
      </c>
      <c r="L1239" s="42">
        <f t="shared" si="39"/>
        <v>2008</v>
      </c>
      <c r="N1239"/>
      <c r="O1239"/>
      <c r="P1239"/>
      <c r="Q1239"/>
    </row>
    <row r="1240" spans="2:17">
      <c r="B1240" s="41">
        <v>170</v>
      </c>
      <c r="C1240" s="24" t="s">
        <v>21</v>
      </c>
      <c r="D1240" s="24" t="s">
        <v>1265</v>
      </c>
      <c r="E1240" s="25">
        <v>39589</v>
      </c>
      <c r="F1240" s="49">
        <v>5310.01</v>
      </c>
      <c r="G1240" s="48">
        <v>5009.43</v>
      </c>
      <c r="H1240" s="48">
        <v>2599.5300000000002</v>
      </c>
      <c r="I1240" s="48">
        <v>3542.64</v>
      </c>
      <c r="J1240" s="24">
        <f t="shared" si="38"/>
        <v>5</v>
      </c>
      <c r="K1240" s="47">
        <v>7</v>
      </c>
      <c r="L1240" s="42">
        <f t="shared" si="39"/>
        <v>2008</v>
      </c>
      <c r="N1240"/>
      <c r="O1240"/>
      <c r="P1240"/>
      <c r="Q1240"/>
    </row>
    <row r="1241" spans="2:17">
      <c r="B1241" s="41">
        <v>487</v>
      </c>
      <c r="C1241" s="24" t="s">
        <v>20</v>
      </c>
      <c r="D1241" s="24" t="s">
        <v>1266</v>
      </c>
      <c r="E1241" s="25">
        <v>39444</v>
      </c>
      <c r="F1241" s="49">
        <v>1399.37</v>
      </c>
      <c r="G1241" s="48">
        <v>2753.24</v>
      </c>
      <c r="H1241" s="48">
        <v>7307.4</v>
      </c>
      <c r="I1241" s="48">
        <v>4270.8500000000004</v>
      </c>
      <c r="J1241" s="24">
        <f t="shared" si="38"/>
        <v>12</v>
      </c>
      <c r="K1241" s="47">
        <v>9</v>
      </c>
      <c r="L1241" s="42">
        <f t="shared" si="39"/>
        <v>2007</v>
      </c>
      <c r="N1241"/>
      <c r="O1241"/>
      <c r="P1241"/>
      <c r="Q1241"/>
    </row>
    <row r="1242" spans="2:17">
      <c r="B1242" s="41">
        <v>790</v>
      </c>
      <c r="C1242" s="24" t="s">
        <v>20</v>
      </c>
      <c r="D1242" s="24" t="s">
        <v>1267</v>
      </c>
      <c r="E1242" s="25">
        <v>39801</v>
      </c>
      <c r="F1242" s="49">
        <v>3892.51</v>
      </c>
      <c r="G1242" s="48">
        <v>8950.48</v>
      </c>
      <c r="H1242" s="48">
        <v>5971.89</v>
      </c>
      <c r="I1242" s="48">
        <v>2498.0700000000002</v>
      </c>
      <c r="J1242" s="24">
        <f t="shared" si="38"/>
        <v>12</v>
      </c>
      <c r="K1242" s="47">
        <v>2</v>
      </c>
      <c r="L1242" s="42">
        <f t="shared" si="39"/>
        <v>2008</v>
      </c>
      <c r="N1242"/>
      <c r="O1242"/>
      <c r="P1242"/>
      <c r="Q1242"/>
    </row>
    <row r="1243" spans="2:17">
      <c r="B1243" s="41">
        <v>267</v>
      </c>
      <c r="C1243" s="24" t="s">
        <v>24</v>
      </c>
      <c r="D1243" s="24" t="s">
        <v>1268</v>
      </c>
      <c r="E1243" s="25">
        <v>39250</v>
      </c>
      <c r="F1243" s="49">
        <v>2335.48</v>
      </c>
      <c r="G1243" s="48">
        <v>2026.42</v>
      </c>
      <c r="H1243" s="48">
        <v>6746.16</v>
      </c>
      <c r="I1243" s="48">
        <v>5987.46</v>
      </c>
      <c r="J1243" s="24">
        <f t="shared" si="38"/>
        <v>6</v>
      </c>
      <c r="K1243" s="47">
        <v>9</v>
      </c>
      <c r="L1243" s="42">
        <f t="shared" si="39"/>
        <v>2007</v>
      </c>
      <c r="N1243"/>
      <c r="O1243"/>
      <c r="P1243"/>
      <c r="Q1243"/>
    </row>
    <row r="1244" spans="2:17">
      <c r="B1244" s="41">
        <v>395</v>
      </c>
      <c r="C1244" s="24" t="s">
        <v>22</v>
      </c>
      <c r="D1244" s="24" t="s">
        <v>1269</v>
      </c>
      <c r="E1244" s="25">
        <v>39397</v>
      </c>
      <c r="F1244" s="49">
        <v>7023.86</v>
      </c>
      <c r="G1244" s="48">
        <v>2712.77</v>
      </c>
      <c r="H1244" s="48">
        <v>5692.37</v>
      </c>
      <c r="I1244" s="48">
        <v>2152.23</v>
      </c>
      <c r="J1244" s="24">
        <f t="shared" si="38"/>
        <v>11</v>
      </c>
      <c r="K1244" s="47">
        <v>5</v>
      </c>
      <c r="L1244" s="42">
        <f t="shared" si="39"/>
        <v>2007</v>
      </c>
      <c r="N1244"/>
      <c r="O1244"/>
      <c r="P1244"/>
      <c r="Q1244"/>
    </row>
    <row r="1245" spans="2:17">
      <c r="B1245" s="41">
        <v>230</v>
      </c>
      <c r="C1245" s="24" t="s">
        <v>24</v>
      </c>
      <c r="D1245" s="24" t="s">
        <v>1270</v>
      </c>
      <c r="E1245" s="25">
        <v>39521</v>
      </c>
      <c r="F1245" s="49">
        <v>5058.37</v>
      </c>
      <c r="G1245" s="48">
        <v>5648.27</v>
      </c>
      <c r="H1245" s="48">
        <v>118.14</v>
      </c>
      <c r="I1245" s="48">
        <v>4140.0200000000004</v>
      </c>
      <c r="J1245" s="24">
        <f t="shared" si="38"/>
        <v>3</v>
      </c>
      <c r="K1245" s="47">
        <v>3</v>
      </c>
      <c r="L1245" s="42">
        <f t="shared" si="39"/>
        <v>2008</v>
      </c>
      <c r="N1245"/>
      <c r="O1245"/>
      <c r="P1245"/>
      <c r="Q1245"/>
    </row>
    <row r="1246" spans="2:17">
      <c r="B1246" s="41">
        <v>998</v>
      </c>
      <c r="C1246" s="24" t="s">
        <v>20</v>
      </c>
      <c r="D1246" s="24" t="s">
        <v>1271</v>
      </c>
      <c r="E1246" s="25">
        <v>39265</v>
      </c>
      <c r="F1246" s="49">
        <v>3200.11</v>
      </c>
      <c r="G1246" s="48">
        <v>9107.0400000000009</v>
      </c>
      <c r="H1246" s="48">
        <v>7823.85</v>
      </c>
      <c r="I1246" s="48">
        <v>8154.41</v>
      </c>
      <c r="J1246" s="24">
        <f t="shared" si="38"/>
        <v>7</v>
      </c>
      <c r="K1246" s="47">
        <v>4</v>
      </c>
      <c r="L1246" s="42">
        <f t="shared" si="39"/>
        <v>2007</v>
      </c>
      <c r="N1246"/>
      <c r="O1246"/>
      <c r="P1246"/>
      <c r="Q1246"/>
    </row>
    <row r="1247" spans="2:17">
      <c r="B1247" s="41">
        <v>275</v>
      </c>
      <c r="C1247" s="24" t="s">
        <v>23</v>
      </c>
      <c r="D1247" s="24" t="s">
        <v>1272</v>
      </c>
      <c r="E1247" s="25">
        <v>39216</v>
      </c>
      <c r="F1247" s="49">
        <v>9092.27</v>
      </c>
      <c r="G1247" s="48">
        <v>4594.09</v>
      </c>
      <c r="H1247" s="48">
        <v>9738.49</v>
      </c>
      <c r="I1247" s="48">
        <v>6950.9</v>
      </c>
      <c r="J1247" s="24">
        <f t="shared" si="38"/>
        <v>5</v>
      </c>
      <c r="K1247" s="47">
        <v>2</v>
      </c>
      <c r="L1247" s="42">
        <f t="shared" si="39"/>
        <v>2007</v>
      </c>
      <c r="N1247"/>
      <c r="O1247"/>
      <c r="P1247"/>
      <c r="Q1247"/>
    </row>
    <row r="1248" spans="2:17">
      <c r="B1248" s="41">
        <v>101</v>
      </c>
      <c r="C1248" s="24" t="s">
        <v>24</v>
      </c>
      <c r="D1248" s="24" t="s">
        <v>1273</v>
      </c>
      <c r="E1248" s="25">
        <v>39637</v>
      </c>
      <c r="F1248" s="49">
        <v>4717.33</v>
      </c>
      <c r="G1248" s="48">
        <v>8798.5400000000009</v>
      </c>
      <c r="H1248" s="48">
        <v>961.61</v>
      </c>
      <c r="I1248" s="48">
        <v>9436.01</v>
      </c>
      <c r="J1248" s="24">
        <f t="shared" si="38"/>
        <v>7</v>
      </c>
      <c r="K1248" s="47">
        <v>5</v>
      </c>
      <c r="L1248" s="42">
        <f t="shared" si="39"/>
        <v>2008</v>
      </c>
      <c r="N1248"/>
      <c r="O1248"/>
      <c r="P1248"/>
      <c r="Q1248"/>
    </row>
    <row r="1249" spans="2:17">
      <c r="B1249" s="41">
        <v>433</v>
      </c>
      <c r="C1249" s="24" t="s">
        <v>24</v>
      </c>
      <c r="D1249" s="24" t="s">
        <v>1274</v>
      </c>
      <c r="E1249" s="25">
        <v>39165</v>
      </c>
      <c r="F1249" s="49">
        <v>9624.8799999999992</v>
      </c>
      <c r="G1249" s="48">
        <v>576.28</v>
      </c>
      <c r="H1249" s="48">
        <v>4834.43</v>
      </c>
      <c r="I1249" s="48">
        <v>7393.11</v>
      </c>
      <c r="J1249" s="24">
        <f t="shared" si="38"/>
        <v>3</v>
      </c>
      <c r="K1249" s="47">
        <v>6</v>
      </c>
      <c r="L1249" s="42">
        <f t="shared" si="39"/>
        <v>2007</v>
      </c>
      <c r="N1249"/>
      <c r="O1249"/>
      <c r="P1249"/>
      <c r="Q1249"/>
    </row>
    <row r="1250" spans="2:17">
      <c r="B1250" s="41">
        <v>281</v>
      </c>
      <c r="C1250" s="24" t="s">
        <v>24</v>
      </c>
      <c r="D1250" s="24" t="s">
        <v>1275</v>
      </c>
      <c r="E1250" s="25">
        <v>39276</v>
      </c>
      <c r="F1250" s="49">
        <v>3235.41</v>
      </c>
      <c r="G1250" s="48">
        <v>3353.71</v>
      </c>
      <c r="H1250" s="48">
        <v>346.81</v>
      </c>
      <c r="I1250" s="48">
        <v>5218.97</v>
      </c>
      <c r="J1250" s="24">
        <f t="shared" si="38"/>
        <v>7</v>
      </c>
      <c r="K1250" s="47">
        <v>8</v>
      </c>
      <c r="L1250" s="42">
        <f t="shared" si="39"/>
        <v>2007</v>
      </c>
      <c r="N1250"/>
      <c r="O1250"/>
      <c r="P1250"/>
      <c r="Q1250"/>
    </row>
    <row r="1251" spans="2:17">
      <c r="B1251" s="41">
        <v>787</v>
      </c>
      <c r="C1251" s="24" t="s">
        <v>24</v>
      </c>
      <c r="D1251" s="24" t="s">
        <v>1276</v>
      </c>
      <c r="E1251" s="25">
        <v>39298</v>
      </c>
      <c r="F1251" s="49">
        <v>7047.24</v>
      </c>
      <c r="G1251" s="48">
        <v>3452.18</v>
      </c>
      <c r="H1251" s="48">
        <v>2459.86</v>
      </c>
      <c r="I1251" s="48">
        <v>6154.46</v>
      </c>
      <c r="J1251" s="24">
        <f t="shared" si="38"/>
        <v>8</v>
      </c>
      <c r="K1251" s="47">
        <v>7</v>
      </c>
      <c r="L1251" s="42">
        <f t="shared" si="39"/>
        <v>2007</v>
      </c>
      <c r="N1251"/>
      <c r="O1251"/>
      <c r="P1251"/>
      <c r="Q1251"/>
    </row>
    <row r="1252" spans="2:17">
      <c r="B1252" s="41">
        <v>199</v>
      </c>
      <c r="C1252" s="24" t="s">
        <v>24</v>
      </c>
      <c r="D1252" s="24" t="s">
        <v>1277</v>
      </c>
      <c r="E1252" s="25">
        <v>39615</v>
      </c>
      <c r="F1252" s="49">
        <v>5017.21</v>
      </c>
      <c r="G1252" s="48">
        <v>6070.55</v>
      </c>
      <c r="H1252" s="48">
        <v>6983.37</v>
      </c>
      <c r="I1252" s="48">
        <v>1593.88</v>
      </c>
      <c r="J1252" s="24">
        <f t="shared" si="38"/>
        <v>6</v>
      </c>
      <c r="K1252" s="47">
        <v>7</v>
      </c>
      <c r="L1252" s="42">
        <f t="shared" si="39"/>
        <v>2008</v>
      </c>
      <c r="N1252"/>
      <c r="O1252"/>
      <c r="P1252"/>
      <c r="Q1252"/>
    </row>
    <row r="1253" spans="2:17">
      <c r="B1253" s="41">
        <v>100</v>
      </c>
      <c r="C1253" s="24" t="s">
        <v>20</v>
      </c>
      <c r="D1253" s="24" t="s">
        <v>1278</v>
      </c>
      <c r="E1253" s="25">
        <v>39544</v>
      </c>
      <c r="F1253" s="49">
        <v>9965.25</v>
      </c>
      <c r="G1253" s="48">
        <v>7269.6</v>
      </c>
      <c r="H1253" s="48">
        <v>6603.87</v>
      </c>
      <c r="I1253" s="48">
        <v>8437.69</v>
      </c>
      <c r="J1253" s="24">
        <f t="shared" si="38"/>
        <v>4</v>
      </c>
      <c r="K1253" s="47">
        <v>7</v>
      </c>
      <c r="L1253" s="42">
        <f t="shared" si="39"/>
        <v>2008</v>
      </c>
      <c r="N1253"/>
      <c r="O1253"/>
      <c r="P1253"/>
      <c r="Q1253"/>
    </row>
    <row r="1254" spans="2:17">
      <c r="B1254" s="41">
        <v>87</v>
      </c>
      <c r="C1254" s="24" t="s">
        <v>23</v>
      </c>
      <c r="D1254" s="24" t="s">
        <v>1279</v>
      </c>
      <c r="E1254" s="25">
        <v>39744</v>
      </c>
      <c r="F1254" s="49">
        <v>6354.94</v>
      </c>
      <c r="G1254" s="48">
        <v>8161.61</v>
      </c>
      <c r="H1254" s="48">
        <v>5663.8</v>
      </c>
      <c r="I1254" s="48">
        <v>8780.9500000000007</v>
      </c>
      <c r="J1254" s="24">
        <f t="shared" si="38"/>
        <v>10</v>
      </c>
      <c r="K1254" s="47">
        <v>8</v>
      </c>
      <c r="L1254" s="42">
        <f t="shared" si="39"/>
        <v>2008</v>
      </c>
      <c r="N1254"/>
      <c r="O1254"/>
      <c r="P1254"/>
      <c r="Q1254"/>
    </row>
    <row r="1255" spans="2:17">
      <c r="B1255" s="41">
        <v>341</v>
      </c>
      <c r="C1255" s="24" t="s">
        <v>21</v>
      </c>
      <c r="D1255" s="24" t="s">
        <v>1280</v>
      </c>
      <c r="E1255" s="25">
        <v>39422</v>
      </c>
      <c r="F1255" s="49">
        <v>3461.96</v>
      </c>
      <c r="G1255" s="48">
        <v>8041.98</v>
      </c>
      <c r="H1255" s="48">
        <v>5133.3900000000003</v>
      </c>
      <c r="I1255" s="48">
        <v>3403.32</v>
      </c>
      <c r="J1255" s="24">
        <f t="shared" si="38"/>
        <v>12</v>
      </c>
      <c r="K1255" s="47">
        <v>9</v>
      </c>
      <c r="L1255" s="42">
        <f t="shared" si="39"/>
        <v>2007</v>
      </c>
      <c r="N1255"/>
      <c r="O1255"/>
      <c r="P1255"/>
      <c r="Q1255"/>
    </row>
    <row r="1256" spans="2:17">
      <c r="B1256" s="41">
        <v>296</v>
      </c>
      <c r="C1256" s="24" t="s">
        <v>20</v>
      </c>
      <c r="D1256" s="24" t="s">
        <v>1281</v>
      </c>
      <c r="E1256" s="25">
        <v>39708</v>
      </c>
      <c r="F1256" s="49">
        <v>9976.15</v>
      </c>
      <c r="G1256" s="48">
        <v>7008.45</v>
      </c>
      <c r="H1256" s="48">
        <v>7519.68</v>
      </c>
      <c r="I1256" s="48">
        <v>2281.5700000000002</v>
      </c>
      <c r="J1256" s="24">
        <f t="shared" si="38"/>
        <v>9</v>
      </c>
      <c r="K1256" s="47">
        <v>3</v>
      </c>
      <c r="L1256" s="42">
        <f t="shared" si="39"/>
        <v>2008</v>
      </c>
      <c r="N1256"/>
      <c r="O1256"/>
      <c r="P1256"/>
      <c r="Q1256"/>
    </row>
    <row r="1257" spans="2:17">
      <c r="B1257" s="41">
        <v>949</v>
      </c>
      <c r="C1257" s="24" t="s">
        <v>24</v>
      </c>
      <c r="D1257" s="24" t="s">
        <v>1282</v>
      </c>
      <c r="E1257" s="25">
        <v>39197</v>
      </c>
      <c r="F1257" s="49">
        <v>4041.36</v>
      </c>
      <c r="G1257" s="48">
        <v>8479.2800000000007</v>
      </c>
      <c r="H1257" s="48">
        <v>8667.25</v>
      </c>
      <c r="I1257" s="48">
        <v>7972.57</v>
      </c>
      <c r="J1257" s="24">
        <f t="shared" si="38"/>
        <v>4</v>
      </c>
      <c r="K1257" s="47">
        <v>6</v>
      </c>
      <c r="L1257" s="42">
        <f t="shared" si="39"/>
        <v>2007</v>
      </c>
      <c r="N1257"/>
      <c r="O1257"/>
      <c r="P1257"/>
      <c r="Q1257"/>
    </row>
    <row r="1258" spans="2:17">
      <c r="B1258" s="41">
        <v>970</v>
      </c>
      <c r="C1258" s="24" t="s">
        <v>20</v>
      </c>
      <c r="D1258" s="24" t="s">
        <v>1283</v>
      </c>
      <c r="E1258" s="25">
        <v>39143</v>
      </c>
      <c r="F1258" s="49">
        <v>5845.53</v>
      </c>
      <c r="G1258" s="48">
        <v>6194.79</v>
      </c>
      <c r="H1258" s="48">
        <v>8647.98</v>
      </c>
      <c r="I1258" s="48">
        <v>8921.9</v>
      </c>
      <c r="J1258" s="24">
        <f t="shared" si="38"/>
        <v>3</v>
      </c>
      <c r="K1258" s="47">
        <v>9</v>
      </c>
      <c r="L1258" s="42">
        <f t="shared" si="39"/>
        <v>2007</v>
      </c>
      <c r="N1258"/>
      <c r="O1258"/>
      <c r="P1258"/>
      <c r="Q1258"/>
    </row>
    <row r="1259" spans="2:17">
      <c r="B1259" s="41">
        <v>678</v>
      </c>
      <c r="C1259" s="24" t="s">
        <v>23</v>
      </c>
      <c r="D1259" s="24" t="s">
        <v>1284</v>
      </c>
      <c r="E1259" s="25">
        <v>39157</v>
      </c>
      <c r="F1259" s="49">
        <v>1540.4</v>
      </c>
      <c r="G1259" s="48">
        <v>1010.62</v>
      </c>
      <c r="H1259" s="48">
        <v>4213.8500000000004</v>
      </c>
      <c r="I1259" s="48">
        <v>3897.84</v>
      </c>
      <c r="J1259" s="24">
        <f t="shared" si="38"/>
        <v>3</v>
      </c>
      <c r="K1259" s="47">
        <v>4</v>
      </c>
      <c r="L1259" s="42">
        <f t="shared" si="39"/>
        <v>2007</v>
      </c>
      <c r="N1259"/>
      <c r="O1259"/>
      <c r="P1259"/>
      <c r="Q1259"/>
    </row>
    <row r="1260" spans="2:17">
      <c r="B1260" s="41">
        <v>665</v>
      </c>
      <c r="C1260" s="24" t="s">
        <v>24</v>
      </c>
      <c r="D1260" s="24" t="s">
        <v>1285</v>
      </c>
      <c r="E1260" s="25">
        <v>39270</v>
      </c>
      <c r="F1260" s="49">
        <v>3171.91</v>
      </c>
      <c r="G1260" s="48">
        <v>4105.42</v>
      </c>
      <c r="H1260" s="48">
        <v>491.66</v>
      </c>
      <c r="I1260" s="48">
        <v>4417.97</v>
      </c>
      <c r="J1260" s="24">
        <f t="shared" si="38"/>
        <v>7</v>
      </c>
      <c r="K1260" s="47">
        <v>2</v>
      </c>
      <c r="L1260" s="42">
        <f t="shared" si="39"/>
        <v>2007</v>
      </c>
      <c r="N1260"/>
      <c r="O1260"/>
      <c r="P1260"/>
      <c r="Q1260"/>
    </row>
    <row r="1261" spans="2:17">
      <c r="B1261" s="41">
        <v>1252</v>
      </c>
      <c r="C1261" s="24" t="s">
        <v>21</v>
      </c>
      <c r="D1261" s="24" t="s">
        <v>1286</v>
      </c>
      <c r="E1261" s="25">
        <v>39789</v>
      </c>
      <c r="F1261" s="49">
        <v>3039.56</v>
      </c>
      <c r="G1261" s="48">
        <v>3399.23</v>
      </c>
      <c r="H1261" s="48">
        <v>8472.73</v>
      </c>
      <c r="I1261" s="48">
        <v>1090.97</v>
      </c>
      <c r="J1261" s="24">
        <f t="shared" si="38"/>
        <v>12</v>
      </c>
      <c r="K1261" s="47">
        <v>7</v>
      </c>
      <c r="L1261" s="42">
        <f t="shared" si="39"/>
        <v>2008</v>
      </c>
      <c r="N1261"/>
      <c r="O1261"/>
      <c r="P1261"/>
      <c r="Q1261"/>
    </row>
    <row r="1262" spans="2:17">
      <c r="B1262" s="41">
        <v>988</v>
      </c>
      <c r="C1262" s="24" t="s">
        <v>20</v>
      </c>
      <c r="D1262" s="24" t="s">
        <v>1287</v>
      </c>
      <c r="E1262" s="25">
        <v>39496</v>
      </c>
      <c r="F1262" s="49">
        <v>8589.52</v>
      </c>
      <c r="G1262" s="48">
        <v>5714.32</v>
      </c>
      <c r="H1262" s="48">
        <v>8426.4500000000007</v>
      </c>
      <c r="I1262" s="48">
        <v>3445.93</v>
      </c>
      <c r="J1262" s="24">
        <f t="shared" si="38"/>
        <v>2</v>
      </c>
      <c r="K1262" s="47">
        <v>9</v>
      </c>
      <c r="L1262" s="42">
        <f t="shared" si="39"/>
        <v>2008</v>
      </c>
      <c r="N1262"/>
      <c r="O1262"/>
      <c r="P1262"/>
      <c r="Q1262"/>
    </row>
    <row r="1263" spans="2:17">
      <c r="B1263" s="41">
        <v>917</v>
      </c>
      <c r="C1263" s="24" t="s">
        <v>23</v>
      </c>
      <c r="D1263" s="24" t="s">
        <v>1288</v>
      </c>
      <c r="E1263" s="25">
        <v>39398</v>
      </c>
      <c r="F1263" s="49">
        <v>3730.45</v>
      </c>
      <c r="G1263" s="48">
        <v>9885.19</v>
      </c>
      <c r="H1263" s="48">
        <v>8242.02</v>
      </c>
      <c r="I1263" s="48">
        <v>7659.65</v>
      </c>
      <c r="J1263" s="24">
        <f t="shared" si="38"/>
        <v>11</v>
      </c>
      <c r="K1263" s="47">
        <v>3</v>
      </c>
      <c r="L1263" s="42">
        <f t="shared" si="39"/>
        <v>2007</v>
      </c>
      <c r="N1263"/>
      <c r="O1263"/>
      <c r="P1263"/>
      <c r="Q1263"/>
    </row>
    <row r="1264" spans="2:17">
      <c r="B1264" s="41">
        <v>427</v>
      </c>
      <c r="C1264" s="24" t="s">
        <v>20</v>
      </c>
      <c r="D1264" s="24" t="s">
        <v>1289</v>
      </c>
      <c r="E1264" s="25">
        <v>39487</v>
      </c>
      <c r="F1264" s="49">
        <v>3075.68</v>
      </c>
      <c r="G1264" s="48">
        <v>2244.59</v>
      </c>
      <c r="H1264" s="48">
        <v>1138.48</v>
      </c>
      <c r="I1264" s="48">
        <v>3752.68</v>
      </c>
      <c r="J1264" s="24">
        <f t="shared" si="38"/>
        <v>2</v>
      </c>
      <c r="K1264" s="47">
        <v>4</v>
      </c>
      <c r="L1264" s="42">
        <f t="shared" si="39"/>
        <v>2008</v>
      </c>
      <c r="N1264"/>
      <c r="O1264"/>
      <c r="P1264"/>
      <c r="Q1264"/>
    </row>
    <row r="1265" spans="2:17">
      <c r="B1265" s="41">
        <v>1080</v>
      </c>
      <c r="C1265" s="24" t="s">
        <v>22</v>
      </c>
      <c r="D1265" s="24" t="s">
        <v>1290</v>
      </c>
      <c r="E1265" s="25">
        <v>39262</v>
      </c>
      <c r="F1265" s="49">
        <v>460.76</v>
      </c>
      <c r="G1265" s="48">
        <v>3456.77</v>
      </c>
      <c r="H1265" s="48">
        <v>3318.57</v>
      </c>
      <c r="I1265" s="48">
        <v>8794.83</v>
      </c>
      <c r="J1265" s="24">
        <f t="shared" si="38"/>
        <v>6</v>
      </c>
      <c r="K1265" s="47">
        <v>8</v>
      </c>
      <c r="L1265" s="42">
        <f t="shared" si="39"/>
        <v>2007</v>
      </c>
      <c r="N1265"/>
      <c r="O1265"/>
      <c r="P1265"/>
      <c r="Q1265"/>
    </row>
    <row r="1266" spans="2:17">
      <c r="B1266" s="41">
        <v>794</v>
      </c>
      <c r="C1266" s="24" t="s">
        <v>24</v>
      </c>
      <c r="D1266" s="24" t="s">
        <v>1291</v>
      </c>
      <c r="E1266" s="25">
        <v>39616</v>
      </c>
      <c r="F1266" s="49">
        <v>5209.75</v>
      </c>
      <c r="G1266" s="48">
        <v>2568.7800000000002</v>
      </c>
      <c r="H1266" s="48">
        <v>6433.69</v>
      </c>
      <c r="I1266" s="48">
        <v>1752.79</v>
      </c>
      <c r="J1266" s="24">
        <f t="shared" si="38"/>
        <v>6</v>
      </c>
      <c r="K1266" s="47">
        <v>3</v>
      </c>
      <c r="L1266" s="42">
        <f t="shared" si="39"/>
        <v>2008</v>
      </c>
      <c r="N1266"/>
      <c r="O1266"/>
      <c r="P1266"/>
      <c r="Q1266"/>
    </row>
    <row r="1267" spans="2:17">
      <c r="B1267" s="41">
        <v>402</v>
      </c>
      <c r="C1267" s="24" t="s">
        <v>22</v>
      </c>
      <c r="D1267" s="24" t="s">
        <v>1292</v>
      </c>
      <c r="E1267" s="25">
        <v>39362</v>
      </c>
      <c r="F1267" s="49">
        <v>2624.71</v>
      </c>
      <c r="G1267" s="48">
        <v>451.1</v>
      </c>
      <c r="H1267" s="48">
        <v>5884.2</v>
      </c>
      <c r="I1267" s="48">
        <v>506.75</v>
      </c>
      <c r="J1267" s="24">
        <f t="shared" si="38"/>
        <v>10</v>
      </c>
      <c r="K1267" s="47">
        <v>4</v>
      </c>
      <c r="L1267" s="42">
        <f t="shared" si="39"/>
        <v>2007</v>
      </c>
      <c r="N1267"/>
      <c r="O1267"/>
      <c r="P1267"/>
      <c r="Q1267"/>
    </row>
    <row r="1268" spans="2:17">
      <c r="B1268" s="41">
        <v>881</v>
      </c>
      <c r="C1268" s="24" t="s">
        <v>22</v>
      </c>
      <c r="D1268" s="24" t="s">
        <v>1293</v>
      </c>
      <c r="E1268" s="25">
        <v>39795</v>
      </c>
      <c r="F1268" s="49">
        <v>6679.38</v>
      </c>
      <c r="G1268" s="48">
        <v>8134.05</v>
      </c>
      <c r="H1268" s="48">
        <v>1476.93</v>
      </c>
      <c r="I1268" s="48">
        <v>1258.6300000000001</v>
      </c>
      <c r="J1268" s="24">
        <f t="shared" si="38"/>
        <v>12</v>
      </c>
      <c r="K1268" s="47">
        <v>8</v>
      </c>
      <c r="L1268" s="42">
        <f t="shared" si="39"/>
        <v>2008</v>
      </c>
      <c r="N1268"/>
      <c r="O1268"/>
      <c r="P1268"/>
      <c r="Q1268"/>
    </row>
    <row r="1269" spans="2:17">
      <c r="B1269" s="41">
        <v>728</v>
      </c>
      <c r="C1269" s="24" t="s">
        <v>21</v>
      </c>
      <c r="D1269" s="24" t="s">
        <v>1294</v>
      </c>
      <c r="E1269" s="25">
        <v>39483</v>
      </c>
      <c r="F1269" s="49">
        <v>4667.57</v>
      </c>
      <c r="G1269" s="48">
        <v>4842.5200000000004</v>
      </c>
      <c r="H1269" s="48">
        <v>6273.2</v>
      </c>
      <c r="I1269" s="48">
        <v>5899.17</v>
      </c>
      <c r="J1269" s="24">
        <f t="shared" si="38"/>
        <v>2</v>
      </c>
      <c r="K1269" s="47">
        <v>4</v>
      </c>
      <c r="L1269" s="42">
        <f t="shared" si="39"/>
        <v>2008</v>
      </c>
      <c r="N1269"/>
      <c r="O1269"/>
      <c r="P1269"/>
      <c r="Q1269"/>
    </row>
    <row r="1270" spans="2:17">
      <c r="B1270" s="41">
        <v>795</v>
      </c>
      <c r="C1270" s="24" t="s">
        <v>24</v>
      </c>
      <c r="D1270" s="24" t="s">
        <v>1295</v>
      </c>
      <c r="E1270" s="25">
        <v>39312</v>
      </c>
      <c r="F1270" s="49">
        <v>9132</v>
      </c>
      <c r="G1270" s="48">
        <v>2805.76</v>
      </c>
      <c r="H1270" s="48">
        <v>2706.7</v>
      </c>
      <c r="I1270" s="48">
        <v>4565.67</v>
      </c>
      <c r="J1270" s="24">
        <f t="shared" si="38"/>
        <v>8</v>
      </c>
      <c r="K1270" s="47">
        <v>4</v>
      </c>
      <c r="L1270" s="42">
        <f t="shared" si="39"/>
        <v>2007</v>
      </c>
      <c r="N1270"/>
      <c r="O1270"/>
      <c r="P1270"/>
      <c r="Q1270"/>
    </row>
    <row r="1271" spans="2:17">
      <c r="B1271" s="41">
        <v>175</v>
      </c>
      <c r="C1271" s="24" t="s">
        <v>24</v>
      </c>
      <c r="D1271" s="24" t="s">
        <v>1296</v>
      </c>
      <c r="E1271" s="25">
        <v>39459</v>
      </c>
      <c r="F1271" s="49">
        <v>9512.9599999999991</v>
      </c>
      <c r="G1271" s="48">
        <v>9204.6299999999992</v>
      </c>
      <c r="H1271" s="48">
        <v>7501.73</v>
      </c>
      <c r="I1271" s="48">
        <v>9265.4</v>
      </c>
      <c r="J1271" s="24">
        <f t="shared" si="38"/>
        <v>1</v>
      </c>
      <c r="K1271" s="47">
        <v>5</v>
      </c>
      <c r="L1271" s="42">
        <f t="shared" si="39"/>
        <v>2008</v>
      </c>
      <c r="N1271"/>
      <c r="O1271"/>
      <c r="P1271"/>
      <c r="Q1271"/>
    </row>
    <row r="1272" spans="2:17">
      <c r="B1272" s="41">
        <v>386</v>
      </c>
      <c r="C1272" s="24" t="s">
        <v>20</v>
      </c>
      <c r="D1272" s="24" t="s">
        <v>1297</v>
      </c>
      <c r="E1272" s="25">
        <v>39650</v>
      </c>
      <c r="F1272" s="49">
        <v>1108.03</v>
      </c>
      <c r="G1272" s="48">
        <v>2419.19</v>
      </c>
      <c r="H1272" s="48">
        <v>3898.06</v>
      </c>
      <c r="I1272" s="48">
        <v>8767.48</v>
      </c>
      <c r="J1272" s="24">
        <f t="shared" si="38"/>
        <v>7</v>
      </c>
      <c r="K1272" s="47">
        <v>5</v>
      </c>
      <c r="L1272" s="42">
        <f t="shared" si="39"/>
        <v>2008</v>
      </c>
      <c r="N1272"/>
      <c r="O1272"/>
      <c r="P1272"/>
      <c r="Q1272"/>
    </row>
    <row r="1273" spans="2:17">
      <c r="B1273" s="41">
        <v>1010</v>
      </c>
      <c r="C1273" s="24" t="s">
        <v>20</v>
      </c>
      <c r="D1273" s="24" t="s">
        <v>1298</v>
      </c>
      <c r="E1273" s="25">
        <v>39659</v>
      </c>
      <c r="F1273" s="49">
        <v>8885.02</v>
      </c>
      <c r="G1273" s="48">
        <v>8710.99</v>
      </c>
      <c r="H1273" s="48">
        <v>9250.0400000000009</v>
      </c>
      <c r="I1273" s="48">
        <v>8657.9500000000007</v>
      </c>
      <c r="J1273" s="24">
        <f t="shared" si="38"/>
        <v>7</v>
      </c>
      <c r="K1273" s="47">
        <v>8</v>
      </c>
      <c r="L1273" s="42">
        <f t="shared" si="39"/>
        <v>2008</v>
      </c>
      <c r="N1273"/>
      <c r="O1273"/>
      <c r="P1273"/>
      <c r="Q1273"/>
    </row>
    <row r="1274" spans="2:17">
      <c r="B1274" s="41">
        <v>242</v>
      </c>
      <c r="C1274" s="24" t="s">
        <v>21</v>
      </c>
      <c r="D1274" s="24" t="s">
        <v>1299</v>
      </c>
      <c r="E1274" s="25">
        <v>39478</v>
      </c>
      <c r="F1274" s="49">
        <v>9022.9699999999993</v>
      </c>
      <c r="G1274" s="48">
        <v>5027.3900000000003</v>
      </c>
      <c r="H1274" s="48">
        <v>4317.41</v>
      </c>
      <c r="I1274" s="48">
        <v>8409.67</v>
      </c>
      <c r="J1274" s="24">
        <f t="shared" si="38"/>
        <v>1</v>
      </c>
      <c r="K1274" s="47">
        <v>6</v>
      </c>
      <c r="L1274" s="42">
        <f t="shared" si="39"/>
        <v>2008</v>
      </c>
      <c r="N1274"/>
      <c r="O1274"/>
      <c r="P1274"/>
      <c r="Q1274"/>
    </row>
    <row r="1275" spans="2:17">
      <c r="B1275" s="41">
        <v>1087</v>
      </c>
      <c r="C1275" s="24" t="s">
        <v>22</v>
      </c>
      <c r="D1275" s="24" t="s">
        <v>1300</v>
      </c>
      <c r="E1275" s="25">
        <v>39742</v>
      </c>
      <c r="F1275" s="49">
        <v>204.87</v>
      </c>
      <c r="G1275" s="48">
        <v>7646.38</v>
      </c>
      <c r="H1275" s="48">
        <v>1914.54</v>
      </c>
      <c r="I1275" s="48">
        <v>7955.21</v>
      </c>
      <c r="J1275" s="24">
        <f t="shared" si="38"/>
        <v>10</v>
      </c>
      <c r="K1275" s="47">
        <v>9</v>
      </c>
      <c r="L1275" s="42">
        <f t="shared" si="39"/>
        <v>2008</v>
      </c>
    </row>
    <row r="1276" spans="2:17">
      <c r="B1276" s="41">
        <v>330</v>
      </c>
      <c r="C1276" s="24" t="s">
        <v>21</v>
      </c>
      <c r="D1276" s="24" t="s">
        <v>1301</v>
      </c>
      <c r="E1276" s="25">
        <v>39484</v>
      </c>
      <c r="F1276" s="49">
        <v>5692.9</v>
      </c>
      <c r="G1276" s="48">
        <v>1675.21</v>
      </c>
      <c r="H1276" s="48">
        <v>8512.7900000000009</v>
      </c>
      <c r="I1276" s="48">
        <v>8669.61</v>
      </c>
      <c r="J1276" s="24">
        <f t="shared" si="38"/>
        <v>2</v>
      </c>
      <c r="K1276" s="47">
        <v>1</v>
      </c>
      <c r="L1276" s="42">
        <f t="shared" si="39"/>
        <v>2008</v>
      </c>
    </row>
    <row r="1277" spans="2:17">
      <c r="B1277" s="41">
        <v>96</v>
      </c>
      <c r="C1277" s="24" t="s">
        <v>22</v>
      </c>
      <c r="D1277" s="24" t="s">
        <v>1302</v>
      </c>
      <c r="E1277" s="25">
        <v>39519</v>
      </c>
      <c r="F1277" s="49">
        <v>9901.3799999999992</v>
      </c>
      <c r="G1277" s="48">
        <v>3283.84</v>
      </c>
      <c r="H1277" s="48">
        <v>536.51</v>
      </c>
      <c r="I1277" s="48">
        <v>6528.24</v>
      </c>
      <c r="J1277" s="24">
        <f t="shared" si="38"/>
        <v>3</v>
      </c>
      <c r="K1277" s="47">
        <v>7</v>
      </c>
      <c r="L1277" s="42">
        <f t="shared" si="39"/>
        <v>2008</v>
      </c>
    </row>
    <row r="1278" spans="2:17">
      <c r="B1278" s="41">
        <v>765</v>
      </c>
      <c r="C1278" s="24" t="s">
        <v>23</v>
      </c>
      <c r="D1278" s="24" t="s">
        <v>1303</v>
      </c>
      <c r="E1278" s="25">
        <v>39455</v>
      </c>
      <c r="F1278" s="49">
        <v>6011.03</v>
      </c>
      <c r="G1278" s="48">
        <v>9887.65</v>
      </c>
      <c r="H1278" s="48">
        <v>9980.24</v>
      </c>
      <c r="I1278" s="48">
        <v>1303.98</v>
      </c>
      <c r="J1278" s="24">
        <f t="shared" si="38"/>
        <v>1</v>
      </c>
      <c r="K1278" s="47">
        <v>4</v>
      </c>
      <c r="L1278" s="42">
        <f t="shared" si="39"/>
        <v>2008</v>
      </c>
    </row>
    <row r="1279" spans="2:17">
      <c r="B1279" s="41">
        <v>985</v>
      </c>
      <c r="C1279" s="24" t="s">
        <v>24</v>
      </c>
      <c r="D1279" s="24" t="s">
        <v>1304</v>
      </c>
      <c r="E1279" s="25">
        <v>39344</v>
      </c>
      <c r="F1279" s="49">
        <v>7844.8</v>
      </c>
      <c r="G1279" s="48">
        <v>1033.3499999999999</v>
      </c>
      <c r="H1279" s="48">
        <v>8936.91</v>
      </c>
      <c r="I1279" s="48">
        <v>7696.09</v>
      </c>
      <c r="J1279" s="24">
        <f t="shared" si="38"/>
        <v>9</v>
      </c>
      <c r="K1279" s="47">
        <v>5</v>
      </c>
      <c r="L1279" s="42">
        <f t="shared" si="39"/>
        <v>2007</v>
      </c>
    </row>
    <row r="1280" spans="2:17">
      <c r="B1280" s="41">
        <v>97</v>
      </c>
      <c r="C1280" s="24" t="s">
        <v>22</v>
      </c>
      <c r="D1280" s="24" t="s">
        <v>1305</v>
      </c>
      <c r="E1280" s="25">
        <v>39583</v>
      </c>
      <c r="F1280" s="49">
        <v>6205.14</v>
      </c>
      <c r="G1280" s="48">
        <v>9404.5</v>
      </c>
      <c r="H1280" s="48">
        <v>800.3</v>
      </c>
      <c r="I1280" s="48">
        <v>8107.22</v>
      </c>
      <c r="J1280" s="24">
        <f t="shared" si="38"/>
        <v>5</v>
      </c>
      <c r="K1280" s="47">
        <v>6</v>
      </c>
      <c r="L1280" s="42">
        <f t="shared" si="39"/>
        <v>2008</v>
      </c>
    </row>
    <row r="1281" spans="2:12">
      <c r="B1281" s="41">
        <v>906</v>
      </c>
      <c r="C1281" s="24" t="s">
        <v>23</v>
      </c>
      <c r="D1281" s="24" t="s">
        <v>1306</v>
      </c>
      <c r="E1281" s="25">
        <v>39375</v>
      </c>
      <c r="F1281" s="49">
        <v>9103.25</v>
      </c>
      <c r="G1281" s="48">
        <v>417</v>
      </c>
      <c r="H1281" s="48">
        <v>3801.75</v>
      </c>
      <c r="I1281" s="48">
        <v>8031.56</v>
      </c>
      <c r="J1281" s="24">
        <f t="shared" si="38"/>
        <v>10</v>
      </c>
      <c r="K1281" s="47">
        <v>1</v>
      </c>
      <c r="L1281" s="42">
        <f t="shared" si="39"/>
        <v>2007</v>
      </c>
    </row>
    <row r="1282" spans="2:12">
      <c r="B1282" s="41">
        <v>237</v>
      </c>
      <c r="C1282" s="24" t="s">
        <v>24</v>
      </c>
      <c r="D1282" s="24" t="s">
        <v>1307</v>
      </c>
      <c r="E1282" s="25">
        <v>39629</v>
      </c>
      <c r="F1282" s="49">
        <v>6334.3</v>
      </c>
      <c r="G1282" s="48">
        <v>5678.76</v>
      </c>
      <c r="H1282" s="48">
        <v>8767.3799999999992</v>
      </c>
      <c r="I1282" s="48">
        <v>3429.58</v>
      </c>
      <c r="J1282" s="24">
        <f t="shared" si="38"/>
        <v>6</v>
      </c>
      <c r="K1282" s="47">
        <v>4</v>
      </c>
      <c r="L1282" s="42">
        <f t="shared" si="39"/>
        <v>2008</v>
      </c>
    </row>
    <row r="1283" spans="2:12">
      <c r="B1283" s="41">
        <v>546</v>
      </c>
      <c r="C1283" s="24" t="s">
        <v>21</v>
      </c>
      <c r="D1283" s="24" t="s">
        <v>1308</v>
      </c>
      <c r="E1283" s="25">
        <v>39629</v>
      </c>
      <c r="F1283" s="49">
        <v>2482.9699999999998</v>
      </c>
      <c r="G1283" s="48">
        <v>9886.06</v>
      </c>
      <c r="H1283" s="48">
        <v>5416.86</v>
      </c>
      <c r="I1283" s="48">
        <v>5060.5200000000004</v>
      </c>
      <c r="J1283" s="24">
        <f t="shared" si="38"/>
        <v>6</v>
      </c>
      <c r="K1283" s="47">
        <v>3</v>
      </c>
      <c r="L1283" s="42">
        <f t="shared" si="39"/>
        <v>2008</v>
      </c>
    </row>
    <row r="1284" spans="2:12">
      <c r="B1284" s="41">
        <v>515</v>
      </c>
      <c r="C1284" s="24" t="s">
        <v>24</v>
      </c>
      <c r="D1284" s="24" t="s">
        <v>1309</v>
      </c>
      <c r="E1284" s="25">
        <v>39513</v>
      </c>
      <c r="F1284" s="49">
        <v>5361.69</v>
      </c>
      <c r="G1284" s="48">
        <v>715.04</v>
      </c>
      <c r="H1284" s="48">
        <v>3581.94</v>
      </c>
      <c r="I1284" s="48">
        <v>5613.12</v>
      </c>
      <c r="J1284" s="24">
        <f t="shared" ref="J1284:J1347" si="40">MONTH(E1284)</f>
        <v>3</v>
      </c>
      <c r="K1284" s="47">
        <v>1</v>
      </c>
      <c r="L1284" s="42">
        <f t="shared" ref="L1284:L1347" si="41">YEAR(E1284)</f>
        <v>2008</v>
      </c>
    </row>
    <row r="1285" spans="2:12">
      <c r="B1285" s="41">
        <v>846</v>
      </c>
      <c r="C1285" s="24" t="s">
        <v>24</v>
      </c>
      <c r="D1285" s="24" t="s">
        <v>1310</v>
      </c>
      <c r="E1285" s="25">
        <v>39718</v>
      </c>
      <c r="F1285" s="49">
        <v>2807.73</v>
      </c>
      <c r="G1285" s="48">
        <v>2443.21</v>
      </c>
      <c r="H1285" s="48">
        <v>4096.74</v>
      </c>
      <c r="I1285" s="48">
        <v>2627.28</v>
      </c>
      <c r="J1285" s="24">
        <f t="shared" si="40"/>
        <v>9</v>
      </c>
      <c r="K1285" s="47">
        <v>8</v>
      </c>
      <c r="L1285" s="42">
        <f t="shared" si="41"/>
        <v>2008</v>
      </c>
    </row>
    <row r="1286" spans="2:12">
      <c r="B1286" s="41">
        <v>448</v>
      </c>
      <c r="C1286" s="24" t="s">
        <v>20</v>
      </c>
      <c r="D1286" s="24" t="s">
        <v>1311</v>
      </c>
      <c r="E1286" s="25">
        <v>39318</v>
      </c>
      <c r="F1286" s="49">
        <v>5551.79</v>
      </c>
      <c r="G1286" s="48">
        <v>2417.4299999999998</v>
      </c>
      <c r="H1286" s="48">
        <v>7644.45</v>
      </c>
      <c r="I1286" s="48">
        <v>1357.92</v>
      </c>
      <c r="J1286" s="24">
        <f t="shared" si="40"/>
        <v>8</v>
      </c>
      <c r="K1286" s="47">
        <v>9</v>
      </c>
      <c r="L1286" s="42">
        <f t="shared" si="41"/>
        <v>2007</v>
      </c>
    </row>
    <row r="1287" spans="2:12">
      <c r="B1287" s="41">
        <v>1020</v>
      </c>
      <c r="C1287" s="24" t="s">
        <v>24</v>
      </c>
      <c r="D1287" s="24" t="s">
        <v>1312</v>
      </c>
      <c r="E1287" s="25">
        <v>39276</v>
      </c>
      <c r="F1287" s="49">
        <v>7074.58</v>
      </c>
      <c r="G1287" s="48">
        <v>8332.09</v>
      </c>
      <c r="H1287" s="48">
        <v>2322.52</v>
      </c>
      <c r="I1287" s="48">
        <v>9019.8700000000008</v>
      </c>
      <c r="J1287" s="24">
        <f t="shared" si="40"/>
        <v>7</v>
      </c>
      <c r="K1287" s="47">
        <v>7</v>
      </c>
      <c r="L1287" s="42">
        <f t="shared" si="41"/>
        <v>2007</v>
      </c>
    </row>
    <row r="1288" spans="2:12">
      <c r="B1288" s="41">
        <v>563</v>
      </c>
      <c r="C1288" s="24" t="s">
        <v>20</v>
      </c>
      <c r="D1288" s="24" t="s">
        <v>1313</v>
      </c>
      <c r="E1288" s="25">
        <v>39591</v>
      </c>
      <c r="F1288" s="49">
        <v>2940.54</v>
      </c>
      <c r="G1288" s="48">
        <v>5057.6899999999996</v>
      </c>
      <c r="H1288" s="48">
        <v>6651.89</v>
      </c>
      <c r="I1288" s="48">
        <v>2788.04</v>
      </c>
      <c r="J1288" s="24">
        <f t="shared" si="40"/>
        <v>5</v>
      </c>
      <c r="K1288" s="47">
        <v>2</v>
      </c>
      <c r="L1288" s="42">
        <f t="shared" si="41"/>
        <v>2008</v>
      </c>
    </row>
    <row r="1289" spans="2:12">
      <c r="B1289" s="41">
        <v>80</v>
      </c>
      <c r="C1289" s="24" t="s">
        <v>20</v>
      </c>
      <c r="D1289" s="24" t="s">
        <v>1314</v>
      </c>
      <c r="E1289" s="25">
        <v>39150</v>
      </c>
      <c r="F1289" s="49">
        <v>4407.0600000000004</v>
      </c>
      <c r="G1289" s="48">
        <v>4841.3900000000003</v>
      </c>
      <c r="H1289" s="48">
        <v>5335.8</v>
      </c>
      <c r="I1289" s="48">
        <v>5950.38</v>
      </c>
      <c r="J1289" s="24">
        <f t="shared" si="40"/>
        <v>3</v>
      </c>
      <c r="K1289" s="47">
        <v>5</v>
      </c>
      <c r="L1289" s="42">
        <f t="shared" si="41"/>
        <v>2007</v>
      </c>
    </row>
    <row r="1290" spans="2:12">
      <c r="B1290" s="41">
        <v>941</v>
      </c>
      <c r="C1290" s="24" t="s">
        <v>20</v>
      </c>
      <c r="D1290" s="24" t="s">
        <v>1315</v>
      </c>
      <c r="E1290" s="25">
        <v>39257</v>
      </c>
      <c r="F1290" s="49">
        <v>8722.34</v>
      </c>
      <c r="G1290" s="48">
        <v>3661.21</v>
      </c>
      <c r="H1290" s="48">
        <v>4040.91</v>
      </c>
      <c r="I1290" s="48">
        <v>6729.29</v>
      </c>
      <c r="J1290" s="24">
        <f t="shared" si="40"/>
        <v>6</v>
      </c>
      <c r="K1290" s="47">
        <v>3</v>
      </c>
      <c r="L1290" s="42">
        <f t="shared" si="41"/>
        <v>2007</v>
      </c>
    </row>
    <row r="1291" spans="2:12">
      <c r="B1291" s="41">
        <v>58</v>
      </c>
      <c r="C1291" s="24" t="s">
        <v>21</v>
      </c>
      <c r="D1291" s="24" t="s">
        <v>1316</v>
      </c>
      <c r="E1291" s="25">
        <v>39765</v>
      </c>
      <c r="F1291" s="49">
        <v>2243.5100000000002</v>
      </c>
      <c r="G1291" s="48">
        <v>5492.58</v>
      </c>
      <c r="H1291" s="48">
        <v>2314.4</v>
      </c>
      <c r="I1291" s="48">
        <v>9826.2099999999991</v>
      </c>
      <c r="J1291" s="24">
        <f t="shared" si="40"/>
        <v>11</v>
      </c>
      <c r="K1291" s="47">
        <v>4</v>
      </c>
      <c r="L1291" s="42">
        <f t="shared" si="41"/>
        <v>2008</v>
      </c>
    </row>
    <row r="1292" spans="2:12">
      <c r="B1292" s="41">
        <v>52</v>
      </c>
      <c r="C1292" s="24" t="s">
        <v>24</v>
      </c>
      <c r="D1292" s="24" t="s">
        <v>1317</v>
      </c>
      <c r="E1292" s="25">
        <v>39780</v>
      </c>
      <c r="F1292" s="49">
        <v>7373</v>
      </c>
      <c r="G1292" s="48">
        <v>6048.46</v>
      </c>
      <c r="H1292" s="48">
        <v>7283.66</v>
      </c>
      <c r="I1292" s="48">
        <v>7250.43</v>
      </c>
      <c r="J1292" s="24">
        <f t="shared" si="40"/>
        <v>11</v>
      </c>
      <c r="K1292" s="47">
        <v>7</v>
      </c>
      <c r="L1292" s="42">
        <f t="shared" si="41"/>
        <v>2008</v>
      </c>
    </row>
    <row r="1293" spans="2:12">
      <c r="B1293" s="41">
        <v>655</v>
      </c>
      <c r="C1293" s="24" t="s">
        <v>23</v>
      </c>
      <c r="D1293" s="24" t="s">
        <v>1318</v>
      </c>
      <c r="E1293" s="25">
        <v>39559</v>
      </c>
      <c r="F1293" s="49">
        <v>1218.56</v>
      </c>
      <c r="G1293" s="48">
        <v>6285.6</v>
      </c>
      <c r="H1293" s="48">
        <v>4523.76</v>
      </c>
      <c r="I1293" s="48">
        <v>2444.61</v>
      </c>
      <c r="J1293" s="24">
        <f t="shared" si="40"/>
        <v>4</v>
      </c>
      <c r="K1293" s="47">
        <v>2</v>
      </c>
      <c r="L1293" s="42">
        <f t="shared" si="41"/>
        <v>2008</v>
      </c>
    </row>
    <row r="1294" spans="2:12">
      <c r="B1294" s="41">
        <v>1148</v>
      </c>
      <c r="C1294" s="24" t="s">
        <v>20</v>
      </c>
      <c r="D1294" s="24" t="s">
        <v>1319</v>
      </c>
      <c r="E1294" s="25">
        <v>39415</v>
      </c>
      <c r="F1294" s="49">
        <v>5991.57</v>
      </c>
      <c r="G1294" s="48">
        <v>3344.73</v>
      </c>
      <c r="H1294" s="48">
        <v>6567.35</v>
      </c>
      <c r="I1294" s="48">
        <v>3118.99</v>
      </c>
      <c r="J1294" s="24">
        <f t="shared" si="40"/>
        <v>11</v>
      </c>
      <c r="K1294" s="47">
        <v>1</v>
      </c>
      <c r="L1294" s="42">
        <f t="shared" si="41"/>
        <v>2007</v>
      </c>
    </row>
    <row r="1295" spans="2:12">
      <c r="B1295" s="41">
        <v>723</v>
      </c>
      <c r="C1295" s="24" t="s">
        <v>24</v>
      </c>
      <c r="D1295" s="24" t="s">
        <v>1320</v>
      </c>
      <c r="E1295" s="25">
        <v>39455</v>
      </c>
      <c r="F1295" s="49">
        <v>5622.23</v>
      </c>
      <c r="G1295" s="48">
        <v>2585.3000000000002</v>
      </c>
      <c r="H1295" s="48">
        <v>7155.41</v>
      </c>
      <c r="I1295" s="48">
        <v>155.66999999999999</v>
      </c>
      <c r="J1295" s="24">
        <f t="shared" si="40"/>
        <v>1</v>
      </c>
      <c r="K1295" s="47">
        <v>5</v>
      </c>
      <c r="L1295" s="42">
        <f t="shared" si="41"/>
        <v>2008</v>
      </c>
    </row>
    <row r="1296" spans="2:12">
      <c r="B1296" s="41">
        <v>1085</v>
      </c>
      <c r="C1296" s="24" t="s">
        <v>23</v>
      </c>
      <c r="D1296" s="24" t="s">
        <v>1321</v>
      </c>
      <c r="E1296" s="25">
        <v>39340</v>
      </c>
      <c r="F1296" s="49">
        <v>8544.9500000000007</v>
      </c>
      <c r="G1296" s="48">
        <v>845.58</v>
      </c>
      <c r="H1296" s="48">
        <v>887.33</v>
      </c>
      <c r="I1296" s="48">
        <v>8506.44</v>
      </c>
      <c r="J1296" s="24">
        <f t="shared" si="40"/>
        <v>9</v>
      </c>
      <c r="K1296" s="47">
        <v>4</v>
      </c>
      <c r="L1296" s="42">
        <f t="shared" si="41"/>
        <v>2007</v>
      </c>
    </row>
    <row r="1297" spans="2:12">
      <c r="B1297" s="41">
        <v>231</v>
      </c>
      <c r="C1297" s="24" t="s">
        <v>22</v>
      </c>
      <c r="D1297" s="24" t="s">
        <v>1322</v>
      </c>
      <c r="E1297" s="25">
        <v>39628</v>
      </c>
      <c r="F1297" s="49">
        <v>8647.7099999999991</v>
      </c>
      <c r="G1297" s="48">
        <v>1225.48</v>
      </c>
      <c r="H1297" s="48">
        <v>6850.96</v>
      </c>
      <c r="I1297" s="48">
        <v>9288.9699999999993</v>
      </c>
      <c r="J1297" s="24">
        <f t="shared" si="40"/>
        <v>6</v>
      </c>
      <c r="K1297" s="47">
        <v>9</v>
      </c>
      <c r="L1297" s="42">
        <f t="shared" si="41"/>
        <v>2008</v>
      </c>
    </row>
    <row r="1298" spans="2:12">
      <c r="B1298" s="41">
        <v>1243</v>
      </c>
      <c r="C1298" s="24" t="s">
        <v>22</v>
      </c>
      <c r="D1298" s="24" t="s">
        <v>1323</v>
      </c>
      <c r="E1298" s="25">
        <v>39481</v>
      </c>
      <c r="F1298" s="49">
        <v>2106.52</v>
      </c>
      <c r="G1298" s="48">
        <v>5167.6899999999996</v>
      </c>
      <c r="H1298" s="48">
        <v>403.05</v>
      </c>
      <c r="I1298" s="48">
        <v>6624.12</v>
      </c>
      <c r="J1298" s="24">
        <f t="shared" si="40"/>
        <v>2</v>
      </c>
      <c r="K1298" s="47">
        <v>9</v>
      </c>
      <c r="L1298" s="42">
        <f t="shared" si="41"/>
        <v>2008</v>
      </c>
    </row>
    <row r="1299" spans="2:12">
      <c r="B1299" s="41">
        <v>402</v>
      </c>
      <c r="C1299" s="24" t="s">
        <v>24</v>
      </c>
      <c r="D1299" s="24" t="s">
        <v>1324</v>
      </c>
      <c r="E1299" s="25">
        <v>39379</v>
      </c>
      <c r="F1299" s="49">
        <v>6058</v>
      </c>
      <c r="G1299" s="48">
        <v>8577.0499999999993</v>
      </c>
      <c r="H1299" s="48">
        <v>1218.68</v>
      </c>
      <c r="I1299" s="48">
        <v>1698.99</v>
      </c>
      <c r="J1299" s="24">
        <f t="shared" si="40"/>
        <v>10</v>
      </c>
      <c r="K1299" s="47">
        <v>5</v>
      </c>
      <c r="L1299" s="42">
        <f t="shared" si="41"/>
        <v>2007</v>
      </c>
    </row>
    <row r="1300" spans="2:12">
      <c r="B1300" s="41">
        <v>413</v>
      </c>
      <c r="C1300" s="24" t="s">
        <v>21</v>
      </c>
      <c r="D1300" s="24" t="s">
        <v>1325</v>
      </c>
      <c r="E1300" s="25">
        <v>39404</v>
      </c>
      <c r="F1300" s="49">
        <v>1069.73</v>
      </c>
      <c r="G1300" s="48">
        <v>5076.57</v>
      </c>
      <c r="H1300" s="48">
        <v>4252.6499999999996</v>
      </c>
      <c r="I1300" s="48">
        <v>8256.91</v>
      </c>
      <c r="J1300" s="24">
        <f t="shared" si="40"/>
        <v>11</v>
      </c>
      <c r="K1300" s="47">
        <v>2</v>
      </c>
      <c r="L1300" s="42">
        <f t="shared" si="41"/>
        <v>2007</v>
      </c>
    </row>
    <row r="1301" spans="2:12">
      <c r="B1301" s="41">
        <v>254</v>
      </c>
      <c r="C1301" s="24" t="s">
        <v>22</v>
      </c>
      <c r="D1301" s="24" t="s">
        <v>1326</v>
      </c>
      <c r="E1301" s="25">
        <v>39735</v>
      </c>
      <c r="F1301" s="49">
        <v>3951.68</v>
      </c>
      <c r="G1301" s="48">
        <v>2981.07</v>
      </c>
      <c r="H1301" s="48">
        <v>4339.26</v>
      </c>
      <c r="I1301" s="48">
        <v>4081.06</v>
      </c>
      <c r="J1301" s="24">
        <f t="shared" si="40"/>
        <v>10</v>
      </c>
      <c r="K1301" s="47">
        <v>3</v>
      </c>
      <c r="L1301" s="42">
        <f t="shared" si="41"/>
        <v>2008</v>
      </c>
    </row>
    <row r="1302" spans="2:12">
      <c r="B1302" s="41">
        <v>366</v>
      </c>
      <c r="C1302" s="24" t="s">
        <v>21</v>
      </c>
      <c r="D1302" s="24" t="s">
        <v>1327</v>
      </c>
      <c r="E1302" s="25">
        <v>39605</v>
      </c>
      <c r="F1302" s="49">
        <v>9856.89</v>
      </c>
      <c r="G1302" s="48">
        <v>7475.7</v>
      </c>
      <c r="H1302" s="48">
        <v>5341.09</v>
      </c>
      <c r="I1302" s="48">
        <v>9469.01</v>
      </c>
      <c r="J1302" s="24">
        <f t="shared" si="40"/>
        <v>6</v>
      </c>
      <c r="K1302" s="47">
        <v>6</v>
      </c>
      <c r="L1302" s="42">
        <f t="shared" si="41"/>
        <v>2008</v>
      </c>
    </row>
    <row r="1303" spans="2:12">
      <c r="B1303" s="41">
        <v>1022</v>
      </c>
      <c r="C1303" s="24" t="s">
        <v>21</v>
      </c>
      <c r="D1303" s="24" t="s">
        <v>1328</v>
      </c>
      <c r="E1303" s="25">
        <v>39368</v>
      </c>
      <c r="F1303" s="49">
        <v>6018.49</v>
      </c>
      <c r="G1303" s="48">
        <v>128.76</v>
      </c>
      <c r="H1303" s="48">
        <v>7544.65</v>
      </c>
      <c r="I1303" s="48">
        <v>8560.2000000000007</v>
      </c>
      <c r="J1303" s="24">
        <f t="shared" si="40"/>
        <v>10</v>
      </c>
      <c r="K1303" s="47">
        <v>5</v>
      </c>
      <c r="L1303" s="42">
        <f t="shared" si="41"/>
        <v>2007</v>
      </c>
    </row>
    <row r="1304" spans="2:12">
      <c r="B1304" s="41">
        <v>1195</v>
      </c>
      <c r="C1304" s="24" t="s">
        <v>23</v>
      </c>
      <c r="D1304" s="24" t="s">
        <v>1329</v>
      </c>
      <c r="E1304" s="25">
        <v>39675</v>
      </c>
      <c r="F1304" s="49">
        <v>7391.88</v>
      </c>
      <c r="G1304" s="48">
        <v>824.72</v>
      </c>
      <c r="H1304" s="48">
        <v>7439.44</v>
      </c>
      <c r="I1304" s="48">
        <v>154.21</v>
      </c>
      <c r="J1304" s="24">
        <f t="shared" si="40"/>
        <v>8</v>
      </c>
      <c r="K1304" s="47">
        <v>5</v>
      </c>
      <c r="L1304" s="42">
        <f t="shared" si="41"/>
        <v>2008</v>
      </c>
    </row>
    <row r="1305" spans="2:12">
      <c r="B1305" s="41">
        <v>472</v>
      </c>
      <c r="C1305" s="24" t="s">
        <v>20</v>
      </c>
      <c r="D1305" s="24" t="s">
        <v>1330</v>
      </c>
      <c r="E1305" s="25">
        <v>39484</v>
      </c>
      <c r="F1305" s="49">
        <v>7052.59</v>
      </c>
      <c r="G1305" s="48">
        <v>9244.59</v>
      </c>
      <c r="H1305" s="48">
        <v>5738.2</v>
      </c>
      <c r="I1305" s="48">
        <v>3668.21</v>
      </c>
      <c r="J1305" s="24">
        <f t="shared" si="40"/>
        <v>2</v>
      </c>
      <c r="K1305" s="47">
        <v>1</v>
      </c>
      <c r="L1305" s="42">
        <f t="shared" si="41"/>
        <v>2008</v>
      </c>
    </row>
    <row r="1306" spans="2:12">
      <c r="B1306" s="41">
        <v>1064</v>
      </c>
      <c r="C1306" s="24" t="s">
        <v>21</v>
      </c>
      <c r="D1306" s="24" t="s">
        <v>1331</v>
      </c>
      <c r="E1306" s="25">
        <v>39733</v>
      </c>
      <c r="F1306" s="49">
        <v>9230.74</v>
      </c>
      <c r="G1306" s="48">
        <v>8118.47</v>
      </c>
      <c r="H1306" s="48">
        <v>8187.26</v>
      </c>
      <c r="I1306" s="48">
        <v>5282.39</v>
      </c>
      <c r="J1306" s="24">
        <f t="shared" si="40"/>
        <v>10</v>
      </c>
      <c r="K1306" s="47">
        <v>1</v>
      </c>
      <c r="L1306" s="42">
        <f t="shared" si="41"/>
        <v>2008</v>
      </c>
    </row>
    <row r="1307" spans="2:12">
      <c r="B1307" s="41">
        <v>425</v>
      </c>
      <c r="C1307" s="24" t="s">
        <v>22</v>
      </c>
      <c r="D1307" s="24" t="s">
        <v>1332</v>
      </c>
      <c r="E1307" s="25">
        <v>39274</v>
      </c>
      <c r="F1307" s="49">
        <v>5538.01</v>
      </c>
      <c r="G1307" s="48">
        <v>4117.1000000000004</v>
      </c>
      <c r="H1307" s="48">
        <v>2324.9</v>
      </c>
      <c r="I1307" s="48">
        <v>6404.34</v>
      </c>
      <c r="J1307" s="24">
        <f t="shared" si="40"/>
        <v>7</v>
      </c>
      <c r="K1307" s="47">
        <v>9</v>
      </c>
      <c r="L1307" s="42">
        <f t="shared" si="41"/>
        <v>2007</v>
      </c>
    </row>
    <row r="1308" spans="2:12">
      <c r="B1308" s="41">
        <v>1116</v>
      </c>
      <c r="C1308" s="24" t="s">
        <v>22</v>
      </c>
      <c r="D1308" s="24" t="s">
        <v>1333</v>
      </c>
      <c r="E1308" s="25">
        <v>39109</v>
      </c>
      <c r="F1308" s="49">
        <v>3333.04</v>
      </c>
      <c r="G1308" s="48">
        <v>196.38</v>
      </c>
      <c r="H1308" s="48">
        <v>925.82</v>
      </c>
      <c r="I1308" s="48">
        <v>6391.09</v>
      </c>
      <c r="J1308" s="24">
        <f t="shared" si="40"/>
        <v>1</v>
      </c>
      <c r="K1308" s="47">
        <v>1</v>
      </c>
      <c r="L1308" s="42">
        <f t="shared" si="41"/>
        <v>2007</v>
      </c>
    </row>
    <row r="1309" spans="2:12">
      <c r="B1309" s="41">
        <v>747</v>
      </c>
      <c r="C1309" s="24" t="s">
        <v>23</v>
      </c>
      <c r="D1309" s="24" t="s">
        <v>1334</v>
      </c>
      <c r="E1309" s="25">
        <v>39599</v>
      </c>
      <c r="F1309" s="49">
        <v>8591.99</v>
      </c>
      <c r="G1309" s="48">
        <v>325.19</v>
      </c>
      <c r="H1309" s="48">
        <v>3052.95</v>
      </c>
      <c r="I1309" s="48">
        <v>7187.78</v>
      </c>
      <c r="J1309" s="24">
        <f t="shared" si="40"/>
        <v>5</v>
      </c>
      <c r="K1309" s="47">
        <v>5</v>
      </c>
      <c r="L1309" s="42">
        <f t="shared" si="41"/>
        <v>2008</v>
      </c>
    </row>
    <row r="1310" spans="2:12">
      <c r="B1310" s="41">
        <v>1021</v>
      </c>
      <c r="C1310" s="24" t="s">
        <v>21</v>
      </c>
      <c r="D1310" s="24" t="s">
        <v>1335</v>
      </c>
      <c r="E1310" s="25">
        <v>39737</v>
      </c>
      <c r="F1310" s="49">
        <v>7219.06</v>
      </c>
      <c r="G1310" s="48">
        <v>6582.04</v>
      </c>
      <c r="H1310" s="48">
        <v>8859.4</v>
      </c>
      <c r="I1310" s="48">
        <v>3080.22</v>
      </c>
      <c r="J1310" s="24">
        <f t="shared" si="40"/>
        <v>10</v>
      </c>
      <c r="K1310" s="47">
        <v>1</v>
      </c>
      <c r="L1310" s="42">
        <f t="shared" si="41"/>
        <v>2008</v>
      </c>
    </row>
    <row r="1311" spans="2:12">
      <c r="B1311" s="41">
        <v>1200</v>
      </c>
      <c r="C1311" s="24" t="s">
        <v>20</v>
      </c>
      <c r="D1311" s="24" t="s">
        <v>1336</v>
      </c>
      <c r="E1311" s="25">
        <v>39678</v>
      </c>
      <c r="F1311" s="49">
        <v>4859.1899999999996</v>
      </c>
      <c r="G1311" s="48">
        <v>4842.8900000000003</v>
      </c>
      <c r="H1311" s="48">
        <v>4537.04</v>
      </c>
      <c r="I1311" s="48">
        <v>4485.12</v>
      </c>
      <c r="J1311" s="24">
        <f t="shared" si="40"/>
        <v>8</v>
      </c>
      <c r="K1311" s="47">
        <v>2</v>
      </c>
      <c r="L1311" s="42">
        <f t="shared" si="41"/>
        <v>2008</v>
      </c>
    </row>
    <row r="1312" spans="2:12">
      <c r="B1312" s="41">
        <v>396</v>
      </c>
      <c r="C1312" s="24" t="s">
        <v>21</v>
      </c>
      <c r="D1312" s="24" t="s">
        <v>1337</v>
      </c>
      <c r="E1312" s="25">
        <v>39719</v>
      </c>
      <c r="F1312" s="49">
        <v>7633.69</v>
      </c>
      <c r="G1312" s="48">
        <v>197.69</v>
      </c>
      <c r="H1312" s="48">
        <v>817.59</v>
      </c>
      <c r="I1312" s="48">
        <v>4703.91</v>
      </c>
      <c r="J1312" s="24">
        <f t="shared" si="40"/>
        <v>9</v>
      </c>
      <c r="K1312" s="47">
        <v>3</v>
      </c>
      <c r="L1312" s="42">
        <f t="shared" si="41"/>
        <v>2008</v>
      </c>
    </row>
    <row r="1313" spans="2:12">
      <c r="B1313" s="41">
        <v>359</v>
      </c>
      <c r="C1313" s="24" t="s">
        <v>21</v>
      </c>
      <c r="D1313" s="24" t="s">
        <v>1338</v>
      </c>
      <c r="E1313" s="25">
        <v>39461</v>
      </c>
      <c r="F1313" s="49">
        <v>2391.35</v>
      </c>
      <c r="G1313" s="48">
        <v>4807.03</v>
      </c>
      <c r="H1313" s="48">
        <v>870.79</v>
      </c>
      <c r="I1313" s="48">
        <v>4671.07</v>
      </c>
      <c r="J1313" s="24">
        <f t="shared" si="40"/>
        <v>1</v>
      </c>
      <c r="K1313" s="47">
        <v>5</v>
      </c>
      <c r="L1313" s="42">
        <f t="shared" si="41"/>
        <v>2008</v>
      </c>
    </row>
    <row r="1314" spans="2:12">
      <c r="B1314" s="41">
        <v>1109</v>
      </c>
      <c r="C1314" s="24" t="s">
        <v>21</v>
      </c>
      <c r="D1314" s="24" t="s">
        <v>1339</v>
      </c>
      <c r="E1314" s="25">
        <v>39392</v>
      </c>
      <c r="F1314" s="49">
        <v>5763.84</v>
      </c>
      <c r="G1314" s="48">
        <v>8593.57</v>
      </c>
      <c r="H1314" s="48">
        <v>1775.44</v>
      </c>
      <c r="I1314" s="48">
        <v>8290.58</v>
      </c>
      <c r="J1314" s="24">
        <f t="shared" si="40"/>
        <v>11</v>
      </c>
      <c r="K1314" s="47">
        <v>7</v>
      </c>
      <c r="L1314" s="42">
        <f t="shared" si="41"/>
        <v>2007</v>
      </c>
    </row>
    <row r="1315" spans="2:12">
      <c r="B1315" s="41">
        <v>782</v>
      </c>
      <c r="C1315" s="24" t="s">
        <v>22</v>
      </c>
      <c r="D1315" s="24" t="s">
        <v>1340</v>
      </c>
      <c r="E1315" s="25">
        <v>39747</v>
      </c>
      <c r="F1315" s="49">
        <v>7590.81</v>
      </c>
      <c r="G1315" s="48">
        <v>588.66999999999996</v>
      </c>
      <c r="H1315" s="48">
        <v>9041.85</v>
      </c>
      <c r="I1315" s="48">
        <v>5347.2</v>
      </c>
      <c r="J1315" s="24">
        <f t="shared" si="40"/>
        <v>10</v>
      </c>
      <c r="K1315" s="47">
        <v>5</v>
      </c>
      <c r="L1315" s="42">
        <f t="shared" si="41"/>
        <v>2008</v>
      </c>
    </row>
    <row r="1316" spans="2:12">
      <c r="B1316" s="41">
        <v>565</v>
      </c>
      <c r="C1316" s="24" t="s">
        <v>21</v>
      </c>
      <c r="D1316" s="24" t="s">
        <v>1341</v>
      </c>
      <c r="E1316" s="25">
        <v>39504</v>
      </c>
      <c r="F1316" s="49">
        <v>8443.4599999999991</v>
      </c>
      <c r="G1316" s="48">
        <v>5773.94</v>
      </c>
      <c r="H1316" s="48">
        <v>4469.72</v>
      </c>
      <c r="I1316" s="48">
        <v>2421.8200000000002</v>
      </c>
      <c r="J1316" s="24">
        <f t="shared" si="40"/>
        <v>2</v>
      </c>
      <c r="K1316" s="47">
        <v>4</v>
      </c>
      <c r="L1316" s="42">
        <f t="shared" si="41"/>
        <v>2008</v>
      </c>
    </row>
    <row r="1317" spans="2:12">
      <c r="B1317" s="41">
        <v>59</v>
      </c>
      <c r="C1317" s="24" t="s">
        <v>24</v>
      </c>
      <c r="D1317" s="24" t="s">
        <v>1342</v>
      </c>
      <c r="E1317" s="25">
        <v>39196</v>
      </c>
      <c r="F1317" s="49">
        <v>5662.85</v>
      </c>
      <c r="G1317" s="48">
        <v>6707.85</v>
      </c>
      <c r="H1317" s="48">
        <v>6787.95</v>
      </c>
      <c r="I1317" s="48">
        <v>8284.98</v>
      </c>
      <c r="J1317" s="24">
        <f t="shared" si="40"/>
        <v>4</v>
      </c>
      <c r="K1317" s="47">
        <v>6</v>
      </c>
      <c r="L1317" s="42">
        <f t="shared" si="41"/>
        <v>2007</v>
      </c>
    </row>
    <row r="1318" spans="2:12">
      <c r="B1318" s="41">
        <v>288</v>
      </c>
      <c r="C1318" s="24" t="s">
        <v>23</v>
      </c>
      <c r="D1318" s="24" t="s">
        <v>1343</v>
      </c>
      <c r="E1318" s="25">
        <v>39220</v>
      </c>
      <c r="F1318" s="49">
        <v>8912.32</v>
      </c>
      <c r="G1318" s="48">
        <v>7649.94</v>
      </c>
      <c r="H1318" s="48">
        <v>5763.53</v>
      </c>
      <c r="I1318" s="48">
        <v>5556.41</v>
      </c>
      <c r="J1318" s="24">
        <f t="shared" si="40"/>
        <v>5</v>
      </c>
      <c r="K1318" s="47">
        <v>9</v>
      </c>
      <c r="L1318" s="42">
        <f t="shared" si="41"/>
        <v>2007</v>
      </c>
    </row>
    <row r="1319" spans="2:12">
      <c r="B1319" s="41">
        <v>1241</v>
      </c>
      <c r="C1319" s="24" t="s">
        <v>21</v>
      </c>
      <c r="D1319" s="24" t="s">
        <v>1344</v>
      </c>
      <c r="E1319" s="25">
        <v>39458</v>
      </c>
      <c r="F1319" s="49">
        <v>2692.95</v>
      </c>
      <c r="G1319" s="48">
        <v>9422.2999999999993</v>
      </c>
      <c r="H1319" s="48">
        <v>4484.75</v>
      </c>
      <c r="I1319" s="48">
        <v>8082.95</v>
      </c>
      <c r="J1319" s="24">
        <f t="shared" si="40"/>
        <v>1</v>
      </c>
      <c r="K1319" s="47">
        <v>7</v>
      </c>
      <c r="L1319" s="42">
        <f t="shared" si="41"/>
        <v>2008</v>
      </c>
    </row>
    <row r="1320" spans="2:12">
      <c r="B1320" s="41">
        <v>1261</v>
      </c>
      <c r="C1320" s="24" t="s">
        <v>23</v>
      </c>
      <c r="D1320" s="24" t="s">
        <v>1345</v>
      </c>
      <c r="E1320" s="25">
        <v>39438</v>
      </c>
      <c r="F1320" s="49">
        <v>9706.39</v>
      </c>
      <c r="G1320" s="48">
        <v>9676.1</v>
      </c>
      <c r="H1320" s="48">
        <v>171.42</v>
      </c>
      <c r="I1320" s="48">
        <v>2315.21</v>
      </c>
      <c r="J1320" s="24">
        <f t="shared" si="40"/>
        <v>12</v>
      </c>
      <c r="K1320" s="47">
        <v>1</v>
      </c>
      <c r="L1320" s="42">
        <f t="shared" si="41"/>
        <v>2007</v>
      </c>
    </row>
    <row r="1321" spans="2:12">
      <c r="B1321" s="41">
        <v>478</v>
      </c>
      <c r="C1321" s="24" t="s">
        <v>21</v>
      </c>
      <c r="D1321" s="24" t="s">
        <v>1346</v>
      </c>
      <c r="E1321" s="25">
        <v>39424</v>
      </c>
      <c r="F1321" s="49">
        <v>5518.87</v>
      </c>
      <c r="G1321" s="48">
        <v>3354.85</v>
      </c>
      <c r="H1321" s="48">
        <v>6899.75</v>
      </c>
      <c r="I1321" s="48">
        <v>5806.69</v>
      </c>
      <c r="J1321" s="24">
        <f t="shared" si="40"/>
        <v>12</v>
      </c>
      <c r="K1321" s="47">
        <v>6</v>
      </c>
      <c r="L1321" s="42">
        <f t="shared" si="41"/>
        <v>2007</v>
      </c>
    </row>
    <row r="1322" spans="2:12">
      <c r="B1322" s="41">
        <v>108</v>
      </c>
      <c r="C1322" s="24" t="s">
        <v>22</v>
      </c>
      <c r="D1322" s="24" t="s">
        <v>1347</v>
      </c>
      <c r="E1322" s="25">
        <v>39303</v>
      </c>
      <c r="F1322" s="49">
        <v>4087.67</v>
      </c>
      <c r="G1322" s="48">
        <v>4396.43</v>
      </c>
      <c r="H1322" s="48">
        <v>3577.67</v>
      </c>
      <c r="I1322" s="48">
        <v>6309.1</v>
      </c>
      <c r="J1322" s="24">
        <f t="shared" si="40"/>
        <v>8</v>
      </c>
      <c r="K1322" s="47">
        <v>9</v>
      </c>
      <c r="L1322" s="42">
        <f t="shared" si="41"/>
        <v>2007</v>
      </c>
    </row>
    <row r="1323" spans="2:12">
      <c r="B1323" s="41">
        <v>876</v>
      </c>
      <c r="C1323" s="24" t="s">
        <v>22</v>
      </c>
      <c r="D1323" s="24" t="s">
        <v>1348</v>
      </c>
      <c r="E1323" s="25">
        <v>39651</v>
      </c>
      <c r="F1323" s="49">
        <v>5323.06</v>
      </c>
      <c r="G1323" s="48">
        <v>2536.39</v>
      </c>
      <c r="H1323" s="48">
        <v>1623.59</v>
      </c>
      <c r="I1323" s="48">
        <v>1284.75</v>
      </c>
      <c r="J1323" s="24">
        <f t="shared" si="40"/>
        <v>7</v>
      </c>
      <c r="K1323" s="47">
        <v>8</v>
      </c>
      <c r="L1323" s="42">
        <f t="shared" si="41"/>
        <v>2008</v>
      </c>
    </row>
    <row r="1324" spans="2:12">
      <c r="B1324" s="41">
        <v>1041</v>
      </c>
      <c r="C1324" s="24" t="s">
        <v>24</v>
      </c>
      <c r="D1324" s="24" t="s">
        <v>1349</v>
      </c>
      <c r="E1324" s="25">
        <v>39435</v>
      </c>
      <c r="F1324" s="49">
        <v>3124.34</v>
      </c>
      <c r="G1324" s="48">
        <v>4399.92</v>
      </c>
      <c r="H1324" s="48">
        <v>3595.31</v>
      </c>
      <c r="I1324" s="48">
        <v>7686.59</v>
      </c>
      <c r="J1324" s="24">
        <f t="shared" si="40"/>
        <v>12</v>
      </c>
      <c r="K1324" s="47">
        <v>1</v>
      </c>
      <c r="L1324" s="42">
        <f t="shared" si="41"/>
        <v>2007</v>
      </c>
    </row>
    <row r="1325" spans="2:12">
      <c r="B1325" s="41">
        <v>93</v>
      </c>
      <c r="C1325" s="24" t="s">
        <v>20</v>
      </c>
      <c r="D1325" s="24" t="s">
        <v>1350</v>
      </c>
      <c r="E1325" s="25">
        <v>39693</v>
      </c>
      <c r="F1325" s="49">
        <v>3718.97</v>
      </c>
      <c r="G1325" s="48">
        <v>6238.1</v>
      </c>
      <c r="H1325" s="48">
        <v>5228.91</v>
      </c>
      <c r="I1325" s="48">
        <v>6916.66</v>
      </c>
      <c r="J1325" s="24">
        <f t="shared" si="40"/>
        <v>9</v>
      </c>
      <c r="K1325" s="47">
        <v>1</v>
      </c>
      <c r="L1325" s="42">
        <f t="shared" si="41"/>
        <v>2008</v>
      </c>
    </row>
    <row r="1326" spans="2:12">
      <c r="B1326" s="41">
        <v>837</v>
      </c>
      <c r="C1326" s="24" t="s">
        <v>22</v>
      </c>
      <c r="D1326" s="24" t="s">
        <v>1351</v>
      </c>
      <c r="E1326" s="25">
        <v>39084</v>
      </c>
      <c r="F1326" s="49">
        <v>197.56</v>
      </c>
      <c r="G1326" s="48">
        <v>8155.22</v>
      </c>
      <c r="H1326" s="48">
        <v>3022.26</v>
      </c>
      <c r="I1326" s="48">
        <v>8087.89</v>
      </c>
      <c r="J1326" s="24">
        <f t="shared" si="40"/>
        <v>1</v>
      </c>
      <c r="K1326" s="47">
        <v>2</v>
      </c>
      <c r="L1326" s="42">
        <f t="shared" si="41"/>
        <v>2007</v>
      </c>
    </row>
    <row r="1327" spans="2:12">
      <c r="B1327" s="41">
        <v>1027</v>
      </c>
      <c r="C1327" s="24" t="s">
        <v>23</v>
      </c>
      <c r="D1327" s="24" t="s">
        <v>1352</v>
      </c>
      <c r="E1327" s="25">
        <v>39656</v>
      </c>
      <c r="F1327" s="49">
        <v>7473.35</v>
      </c>
      <c r="G1327" s="48">
        <v>2941.96</v>
      </c>
      <c r="H1327" s="48">
        <v>3750.8</v>
      </c>
      <c r="I1327" s="48">
        <v>1782.92</v>
      </c>
      <c r="J1327" s="24">
        <f t="shared" si="40"/>
        <v>7</v>
      </c>
      <c r="K1327" s="47">
        <v>7</v>
      </c>
      <c r="L1327" s="42">
        <f t="shared" si="41"/>
        <v>2008</v>
      </c>
    </row>
    <row r="1328" spans="2:12">
      <c r="B1328" s="41">
        <v>878</v>
      </c>
      <c r="C1328" s="24" t="s">
        <v>24</v>
      </c>
      <c r="D1328" s="24" t="s">
        <v>1353</v>
      </c>
      <c r="E1328" s="25">
        <v>39570</v>
      </c>
      <c r="F1328" s="49">
        <v>3680.92</v>
      </c>
      <c r="G1328" s="48">
        <v>7106.27</v>
      </c>
      <c r="H1328" s="48">
        <v>9430.4599999999991</v>
      </c>
      <c r="I1328" s="48">
        <v>789.57</v>
      </c>
      <c r="J1328" s="24">
        <f t="shared" si="40"/>
        <v>5</v>
      </c>
      <c r="K1328" s="47">
        <v>6</v>
      </c>
      <c r="L1328" s="42">
        <f t="shared" si="41"/>
        <v>2008</v>
      </c>
    </row>
    <row r="1329" spans="2:12">
      <c r="B1329" s="41">
        <v>364</v>
      </c>
      <c r="C1329" s="24" t="s">
        <v>22</v>
      </c>
      <c r="D1329" s="24" t="s">
        <v>1354</v>
      </c>
      <c r="E1329" s="25">
        <v>39639</v>
      </c>
      <c r="F1329" s="49">
        <v>7278.22</v>
      </c>
      <c r="G1329" s="48">
        <v>3239.75</v>
      </c>
      <c r="H1329" s="48">
        <v>986.42</v>
      </c>
      <c r="I1329" s="48">
        <v>4776.2</v>
      </c>
      <c r="J1329" s="24">
        <f t="shared" si="40"/>
        <v>7</v>
      </c>
      <c r="K1329" s="47">
        <v>6</v>
      </c>
      <c r="L1329" s="42">
        <f t="shared" si="41"/>
        <v>2008</v>
      </c>
    </row>
    <row r="1330" spans="2:12">
      <c r="B1330" s="41">
        <v>389</v>
      </c>
      <c r="C1330" s="24" t="s">
        <v>22</v>
      </c>
      <c r="D1330" s="24" t="s">
        <v>1355</v>
      </c>
      <c r="E1330" s="25">
        <v>39118</v>
      </c>
      <c r="F1330" s="49">
        <v>4511.03</v>
      </c>
      <c r="G1330" s="48">
        <v>4324.95</v>
      </c>
      <c r="H1330" s="48">
        <v>1478.32</v>
      </c>
      <c r="I1330" s="48">
        <v>3525.26</v>
      </c>
      <c r="J1330" s="24">
        <f t="shared" si="40"/>
        <v>2</v>
      </c>
      <c r="K1330" s="47">
        <v>9</v>
      </c>
      <c r="L1330" s="42">
        <f t="shared" si="41"/>
        <v>2007</v>
      </c>
    </row>
    <row r="1331" spans="2:12">
      <c r="B1331" s="41">
        <v>321</v>
      </c>
      <c r="C1331" s="24" t="s">
        <v>22</v>
      </c>
      <c r="D1331" s="24" t="s">
        <v>1356</v>
      </c>
      <c r="E1331" s="25">
        <v>39483</v>
      </c>
      <c r="F1331" s="49">
        <v>3972.19</v>
      </c>
      <c r="G1331" s="48">
        <v>2440.5</v>
      </c>
      <c r="H1331" s="48">
        <v>2852.77</v>
      </c>
      <c r="I1331" s="48">
        <v>3837.7</v>
      </c>
      <c r="J1331" s="24">
        <f t="shared" si="40"/>
        <v>2</v>
      </c>
      <c r="K1331" s="47">
        <v>4</v>
      </c>
      <c r="L1331" s="42">
        <f t="shared" si="41"/>
        <v>2008</v>
      </c>
    </row>
    <row r="1332" spans="2:12">
      <c r="B1332" s="41">
        <v>801</v>
      </c>
      <c r="C1332" s="24" t="s">
        <v>22</v>
      </c>
      <c r="D1332" s="24" t="s">
        <v>1357</v>
      </c>
      <c r="E1332" s="25">
        <v>39603</v>
      </c>
      <c r="F1332" s="49">
        <v>81.98</v>
      </c>
      <c r="G1332" s="48">
        <v>9942.7199999999993</v>
      </c>
      <c r="H1332" s="48">
        <v>3720.9</v>
      </c>
      <c r="I1332" s="48">
        <v>258.64</v>
      </c>
      <c r="J1332" s="24">
        <f t="shared" si="40"/>
        <v>6</v>
      </c>
      <c r="K1332" s="47">
        <v>7</v>
      </c>
      <c r="L1332" s="42">
        <f t="shared" si="41"/>
        <v>2008</v>
      </c>
    </row>
    <row r="1333" spans="2:12">
      <c r="B1333" s="41">
        <v>74</v>
      </c>
      <c r="C1333" s="24" t="s">
        <v>22</v>
      </c>
      <c r="D1333" s="24" t="s">
        <v>1358</v>
      </c>
      <c r="E1333" s="25">
        <v>39548</v>
      </c>
      <c r="F1333" s="49">
        <v>8019.71</v>
      </c>
      <c r="G1333" s="48">
        <v>8024.29</v>
      </c>
      <c r="H1333" s="48">
        <v>120.3</v>
      </c>
      <c r="I1333" s="48">
        <v>3424.57</v>
      </c>
      <c r="J1333" s="24">
        <f t="shared" si="40"/>
        <v>4</v>
      </c>
      <c r="K1333" s="47">
        <v>1</v>
      </c>
      <c r="L1333" s="42">
        <f t="shared" si="41"/>
        <v>2008</v>
      </c>
    </row>
    <row r="1334" spans="2:12">
      <c r="B1334" s="41">
        <v>302</v>
      </c>
      <c r="C1334" s="24" t="s">
        <v>21</v>
      </c>
      <c r="D1334" s="24" t="s">
        <v>1359</v>
      </c>
      <c r="E1334" s="25">
        <v>39093</v>
      </c>
      <c r="F1334" s="49">
        <v>2648.24</v>
      </c>
      <c r="G1334" s="48">
        <v>1475.89</v>
      </c>
      <c r="H1334" s="48">
        <v>3410.09</v>
      </c>
      <c r="I1334" s="48">
        <v>8624.26</v>
      </c>
      <c r="J1334" s="24">
        <f t="shared" si="40"/>
        <v>1</v>
      </c>
      <c r="K1334" s="47">
        <v>6</v>
      </c>
      <c r="L1334" s="42">
        <f t="shared" si="41"/>
        <v>2007</v>
      </c>
    </row>
    <row r="1335" spans="2:12">
      <c r="B1335" s="41">
        <v>156</v>
      </c>
      <c r="C1335" s="24" t="s">
        <v>22</v>
      </c>
      <c r="D1335" s="24" t="s">
        <v>1360</v>
      </c>
      <c r="E1335" s="25">
        <v>39331</v>
      </c>
      <c r="F1335" s="49">
        <v>1041.25</v>
      </c>
      <c r="G1335" s="48">
        <v>4200.2299999999996</v>
      </c>
      <c r="H1335" s="48">
        <v>8743.84</v>
      </c>
      <c r="I1335" s="48">
        <v>2786.13</v>
      </c>
      <c r="J1335" s="24">
        <f t="shared" si="40"/>
        <v>9</v>
      </c>
      <c r="K1335" s="47">
        <v>2</v>
      </c>
      <c r="L1335" s="42">
        <f t="shared" si="41"/>
        <v>2007</v>
      </c>
    </row>
    <row r="1336" spans="2:12">
      <c r="B1336" s="41">
        <v>1104</v>
      </c>
      <c r="C1336" s="24" t="s">
        <v>20</v>
      </c>
      <c r="D1336" s="24" t="s">
        <v>1361</v>
      </c>
      <c r="E1336" s="25">
        <v>39635</v>
      </c>
      <c r="F1336" s="49">
        <v>8099.83</v>
      </c>
      <c r="G1336" s="48">
        <v>7008.53</v>
      </c>
      <c r="H1336" s="48">
        <v>6842.97</v>
      </c>
      <c r="I1336" s="48">
        <v>944.29</v>
      </c>
      <c r="J1336" s="24">
        <f t="shared" si="40"/>
        <v>7</v>
      </c>
      <c r="K1336" s="47">
        <v>9</v>
      </c>
      <c r="L1336" s="42">
        <f t="shared" si="41"/>
        <v>2008</v>
      </c>
    </row>
    <row r="1337" spans="2:12">
      <c r="B1337" s="41">
        <v>410</v>
      </c>
      <c r="C1337" s="24" t="s">
        <v>20</v>
      </c>
      <c r="D1337" s="24" t="s">
        <v>1362</v>
      </c>
      <c r="E1337" s="25">
        <v>39773</v>
      </c>
      <c r="F1337" s="49">
        <v>282.33999999999997</v>
      </c>
      <c r="G1337" s="48">
        <v>730.04</v>
      </c>
      <c r="H1337" s="48">
        <v>8358.0300000000007</v>
      </c>
      <c r="I1337" s="48">
        <v>9857.1200000000008</v>
      </c>
      <c r="J1337" s="24">
        <f t="shared" si="40"/>
        <v>11</v>
      </c>
      <c r="K1337" s="47">
        <v>1</v>
      </c>
      <c r="L1337" s="42">
        <f t="shared" si="41"/>
        <v>2008</v>
      </c>
    </row>
    <row r="1338" spans="2:12">
      <c r="B1338" s="41">
        <v>460</v>
      </c>
      <c r="C1338" s="24" t="s">
        <v>21</v>
      </c>
      <c r="D1338" s="24" t="s">
        <v>1363</v>
      </c>
      <c r="E1338" s="25">
        <v>39507</v>
      </c>
      <c r="F1338" s="49">
        <v>2740.52</v>
      </c>
      <c r="G1338" s="48">
        <v>6593.77</v>
      </c>
      <c r="H1338" s="48">
        <v>4695.3100000000004</v>
      </c>
      <c r="I1338" s="48">
        <v>961.81</v>
      </c>
      <c r="J1338" s="24">
        <f t="shared" si="40"/>
        <v>2</v>
      </c>
      <c r="K1338" s="47">
        <v>2</v>
      </c>
      <c r="L1338" s="42">
        <f t="shared" si="41"/>
        <v>2008</v>
      </c>
    </row>
    <row r="1339" spans="2:12">
      <c r="B1339" s="41">
        <v>334</v>
      </c>
      <c r="C1339" s="24" t="s">
        <v>23</v>
      </c>
      <c r="D1339" s="24" t="s">
        <v>1364</v>
      </c>
      <c r="E1339" s="25">
        <v>39568</v>
      </c>
      <c r="F1339" s="49">
        <v>5435.45</v>
      </c>
      <c r="G1339" s="48">
        <v>6026.53</v>
      </c>
      <c r="H1339" s="48">
        <v>1124.82</v>
      </c>
      <c r="I1339" s="48">
        <v>1535.55</v>
      </c>
      <c r="J1339" s="24">
        <f t="shared" si="40"/>
        <v>4</v>
      </c>
      <c r="K1339" s="47">
        <v>5</v>
      </c>
      <c r="L1339" s="42">
        <f t="shared" si="41"/>
        <v>2008</v>
      </c>
    </row>
    <row r="1340" spans="2:12">
      <c r="B1340" s="41">
        <v>56</v>
      </c>
      <c r="C1340" s="24" t="s">
        <v>23</v>
      </c>
      <c r="D1340" s="24" t="s">
        <v>1365</v>
      </c>
      <c r="E1340" s="25">
        <v>39730</v>
      </c>
      <c r="F1340" s="49">
        <v>3126.25</v>
      </c>
      <c r="G1340" s="48">
        <v>6875.92</v>
      </c>
      <c r="H1340" s="48">
        <v>962.27</v>
      </c>
      <c r="I1340" s="48">
        <v>8930.8700000000008</v>
      </c>
      <c r="J1340" s="24">
        <f t="shared" si="40"/>
        <v>10</v>
      </c>
      <c r="K1340" s="47">
        <v>1</v>
      </c>
      <c r="L1340" s="42">
        <f t="shared" si="41"/>
        <v>2008</v>
      </c>
    </row>
    <row r="1341" spans="2:12">
      <c r="B1341" s="41">
        <v>125</v>
      </c>
      <c r="C1341" s="24" t="s">
        <v>22</v>
      </c>
      <c r="D1341" s="24" t="s">
        <v>1366</v>
      </c>
      <c r="E1341" s="25">
        <v>39438</v>
      </c>
      <c r="F1341" s="49">
        <v>2426.33</v>
      </c>
      <c r="G1341" s="48">
        <v>9366.19</v>
      </c>
      <c r="H1341" s="48">
        <v>5393.66</v>
      </c>
      <c r="I1341" s="48">
        <v>9385.39</v>
      </c>
      <c r="J1341" s="24">
        <f t="shared" si="40"/>
        <v>12</v>
      </c>
      <c r="K1341" s="47">
        <v>4</v>
      </c>
      <c r="L1341" s="42">
        <f t="shared" si="41"/>
        <v>2007</v>
      </c>
    </row>
    <row r="1342" spans="2:12">
      <c r="B1342" s="41">
        <v>261</v>
      </c>
      <c r="C1342" s="24" t="s">
        <v>21</v>
      </c>
      <c r="D1342" s="24" t="s">
        <v>1367</v>
      </c>
      <c r="E1342" s="25">
        <v>39721</v>
      </c>
      <c r="F1342" s="49">
        <v>353.17</v>
      </c>
      <c r="G1342" s="48">
        <v>2860.92</v>
      </c>
      <c r="H1342" s="48">
        <v>3819.07</v>
      </c>
      <c r="I1342" s="48">
        <v>6878.19</v>
      </c>
      <c r="J1342" s="24">
        <f t="shared" si="40"/>
        <v>9</v>
      </c>
      <c r="K1342" s="47">
        <v>8</v>
      </c>
      <c r="L1342" s="42">
        <f t="shared" si="41"/>
        <v>2008</v>
      </c>
    </row>
    <row r="1343" spans="2:12">
      <c r="B1343" s="41">
        <v>620</v>
      </c>
      <c r="C1343" s="24" t="s">
        <v>21</v>
      </c>
      <c r="D1343" s="24" t="s">
        <v>1368</v>
      </c>
      <c r="E1343" s="25">
        <v>39605</v>
      </c>
      <c r="F1343" s="49">
        <v>4815.91</v>
      </c>
      <c r="G1343" s="48">
        <v>9230.9699999999993</v>
      </c>
      <c r="H1343" s="48">
        <v>3105.45</v>
      </c>
      <c r="I1343" s="48">
        <v>5716.86</v>
      </c>
      <c r="J1343" s="24">
        <f t="shared" si="40"/>
        <v>6</v>
      </c>
      <c r="K1343" s="47">
        <v>4</v>
      </c>
      <c r="L1343" s="42">
        <f t="shared" si="41"/>
        <v>2008</v>
      </c>
    </row>
    <row r="1344" spans="2:12">
      <c r="B1344" s="41">
        <v>656</v>
      </c>
      <c r="C1344" s="24" t="s">
        <v>24</v>
      </c>
      <c r="D1344" s="24" t="s">
        <v>1369</v>
      </c>
      <c r="E1344" s="25">
        <v>39296</v>
      </c>
      <c r="F1344" s="49">
        <v>8145.48</v>
      </c>
      <c r="G1344" s="48">
        <v>2254.35</v>
      </c>
      <c r="H1344" s="48">
        <v>6241.85</v>
      </c>
      <c r="I1344" s="48">
        <v>3091.19</v>
      </c>
      <c r="J1344" s="24">
        <f t="shared" si="40"/>
        <v>8</v>
      </c>
      <c r="K1344" s="47">
        <v>7</v>
      </c>
      <c r="L1344" s="42">
        <f t="shared" si="41"/>
        <v>2007</v>
      </c>
    </row>
    <row r="1345" spans="2:12">
      <c r="B1345" s="41">
        <v>562</v>
      </c>
      <c r="C1345" s="24" t="s">
        <v>23</v>
      </c>
      <c r="D1345" s="24" t="s">
        <v>1370</v>
      </c>
      <c r="E1345" s="25">
        <v>39352</v>
      </c>
      <c r="F1345" s="49">
        <v>967.09</v>
      </c>
      <c r="G1345" s="48">
        <v>8415.92</v>
      </c>
      <c r="H1345" s="48">
        <v>3703.93</v>
      </c>
      <c r="I1345" s="48">
        <v>1326.76</v>
      </c>
      <c r="J1345" s="24">
        <f t="shared" si="40"/>
        <v>9</v>
      </c>
      <c r="K1345" s="47">
        <v>2</v>
      </c>
      <c r="L1345" s="42">
        <f t="shared" si="41"/>
        <v>2007</v>
      </c>
    </row>
    <row r="1346" spans="2:12">
      <c r="B1346" s="41">
        <v>674</v>
      </c>
      <c r="C1346" s="24" t="s">
        <v>23</v>
      </c>
      <c r="D1346" s="24" t="s">
        <v>1371</v>
      </c>
      <c r="E1346" s="25">
        <v>39351</v>
      </c>
      <c r="F1346" s="49">
        <v>9655.81</v>
      </c>
      <c r="G1346" s="48">
        <v>9290.6299999999992</v>
      </c>
      <c r="H1346" s="48">
        <v>9765.1200000000008</v>
      </c>
      <c r="I1346" s="48">
        <v>6614.46</v>
      </c>
      <c r="J1346" s="24">
        <f t="shared" si="40"/>
        <v>9</v>
      </c>
      <c r="K1346" s="47">
        <v>9</v>
      </c>
      <c r="L1346" s="42">
        <f t="shared" si="41"/>
        <v>2007</v>
      </c>
    </row>
    <row r="1347" spans="2:12">
      <c r="B1347" s="41">
        <v>1084</v>
      </c>
      <c r="C1347" s="24" t="s">
        <v>20</v>
      </c>
      <c r="D1347" s="24" t="s">
        <v>1372</v>
      </c>
      <c r="E1347" s="25">
        <v>39367</v>
      </c>
      <c r="F1347" s="49">
        <v>5044.6400000000003</v>
      </c>
      <c r="G1347" s="48">
        <v>259.18</v>
      </c>
      <c r="H1347" s="48">
        <v>1811.12</v>
      </c>
      <c r="I1347" s="48">
        <v>1550.34</v>
      </c>
      <c r="J1347" s="24">
        <f t="shared" si="40"/>
        <v>10</v>
      </c>
      <c r="K1347" s="47">
        <v>5</v>
      </c>
      <c r="L1347" s="42">
        <f t="shared" si="41"/>
        <v>2007</v>
      </c>
    </row>
    <row r="1348" spans="2:12">
      <c r="B1348" s="41">
        <v>886</v>
      </c>
      <c r="C1348" s="24" t="s">
        <v>20</v>
      </c>
      <c r="D1348" s="24" t="s">
        <v>1373</v>
      </c>
      <c r="E1348" s="25">
        <v>39664</v>
      </c>
      <c r="F1348" s="49">
        <v>5263.94</v>
      </c>
      <c r="G1348" s="48">
        <v>4317.6400000000003</v>
      </c>
      <c r="H1348" s="48">
        <v>1190.4000000000001</v>
      </c>
      <c r="I1348" s="48">
        <v>905.98</v>
      </c>
      <c r="J1348" s="24">
        <f t="shared" ref="J1348:J1411" si="42">MONTH(E1348)</f>
        <v>8</v>
      </c>
      <c r="K1348" s="47">
        <v>6</v>
      </c>
      <c r="L1348" s="42">
        <f t="shared" ref="L1348:L1411" si="43">YEAR(E1348)</f>
        <v>2008</v>
      </c>
    </row>
    <row r="1349" spans="2:12">
      <c r="B1349" s="41">
        <v>1080</v>
      </c>
      <c r="C1349" s="24" t="s">
        <v>20</v>
      </c>
      <c r="D1349" s="24" t="s">
        <v>1374</v>
      </c>
      <c r="E1349" s="25">
        <v>39117</v>
      </c>
      <c r="F1349" s="49">
        <v>2668.56</v>
      </c>
      <c r="G1349" s="48">
        <v>1330.7</v>
      </c>
      <c r="H1349" s="48">
        <v>6020.56</v>
      </c>
      <c r="I1349" s="48">
        <v>3990.38</v>
      </c>
      <c r="J1349" s="24">
        <f t="shared" si="42"/>
        <v>2</v>
      </c>
      <c r="K1349" s="47">
        <v>4</v>
      </c>
      <c r="L1349" s="42">
        <f t="shared" si="43"/>
        <v>2007</v>
      </c>
    </row>
    <row r="1350" spans="2:12">
      <c r="B1350" s="41">
        <v>76</v>
      </c>
      <c r="C1350" s="24" t="s">
        <v>22</v>
      </c>
      <c r="D1350" s="24" t="s">
        <v>1375</v>
      </c>
      <c r="E1350" s="25">
        <v>39341</v>
      </c>
      <c r="F1350" s="49">
        <v>170.56</v>
      </c>
      <c r="G1350" s="48">
        <v>9070.3799999999992</v>
      </c>
      <c r="H1350" s="48">
        <v>763.03</v>
      </c>
      <c r="I1350" s="48">
        <v>5501.3</v>
      </c>
      <c r="J1350" s="24">
        <f t="shared" si="42"/>
        <v>9</v>
      </c>
      <c r="K1350" s="47">
        <v>5</v>
      </c>
      <c r="L1350" s="42">
        <f t="shared" si="43"/>
        <v>2007</v>
      </c>
    </row>
    <row r="1351" spans="2:12">
      <c r="B1351" s="41">
        <v>80</v>
      </c>
      <c r="C1351" s="24" t="s">
        <v>22</v>
      </c>
      <c r="D1351" s="24" t="s">
        <v>1376</v>
      </c>
      <c r="E1351" s="25">
        <v>39149</v>
      </c>
      <c r="F1351" s="49">
        <v>8379.5400000000009</v>
      </c>
      <c r="G1351" s="48">
        <v>5279.82</v>
      </c>
      <c r="H1351" s="48">
        <v>8792.91</v>
      </c>
      <c r="I1351" s="48">
        <v>5299.88</v>
      </c>
      <c r="J1351" s="24">
        <f t="shared" si="42"/>
        <v>3</v>
      </c>
      <c r="K1351" s="47">
        <v>2</v>
      </c>
      <c r="L1351" s="42">
        <f t="shared" si="43"/>
        <v>2007</v>
      </c>
    </row>
    <row r="1352" spans="2:12">
      <c r="B1352" s="41">
        <v>1182</v>
      </c>
      <c r="C1352" s="24" t="s">
        <v>20</v>
      </c>
      <c r="D1352" s="24" t="s">
        <v>1377</v>
      </c>
      <c r="E1352" s="25">
        <v>39656</v>
      </c>
      <c r="F1352" s="49">
        <v>3295.64</v>
      </c>
      <c r="G1352" s="48">
        <v>7811.2</v>
      </c>
      <c r="H1352" s="48">
        <v>616.53</v>
      </c>
      <c r="I1352" s="48">
        <v>3713.93</v>
      </c>
      <c r="J1352" s="24">
        <f t="shared" si="42"/>
        <v>7</v>
      </c>
      <c r="K1352" s="47">
        <v>1</v>
      </c>
      <c r="L1352" s="42">
        <f t="shared" si="43"/>
        <v>2008</v>
      </c>
    </row>
    <row r="1353" spans="2:12">
      <c r="B1353" s="41">
        <v>3</v>
      </c>
      <c r="C1353" s="24" t="s">
        <v>20</v>
      </c>
      <c r="D1353" s="24" t="s">
        <v>1378</v>
      </c>
      <c r="E1353" s="25">
        <v>39654</v>
      </c>
      <c r="F1353" s="49">
        <v>8371.68</v>
      </c>
      <c r="G1353" s="48">
        <v>4525.07</v>
      </c>
      <c r="H1353" s="48">
        <v>5832.28</v>
      </c>
      <c r="I1353" s="48">
        <v>6765.03</v>
      </c>
      <c r="J1353" s="24">
        <f t="shared" si="42"/>
        <v>7</v>
      </c>
      <c r="K1353" s="47">
        <v>1</v>
      </c>
      <c r="L1353" s="42">
        <f t="shared" si="43"/>
        <v>2008</v>
      </c>
    </row>
    <row r="1354" spans="2:12">
      <c r="B1354" s="41">
        <v>657</v>
      </c>
      <c r="C1354" s="24" t="s">
        <v>20</v>
      </c>
      <c r="D1354" s="24" t="s">
        <v>1379</v>
      </c>
      <c r="E1354" s="25">
        <v>39193</v>
      </c>
      <c r="F1354" s="49">
        <v>9249.5499999999993</v>
      </c>
      <c r="G1354" s="48">
        <v>1618.16</v>
      </c>
      <c r="H1354" s="48">
        <v>3632.95</v>
      </c>
      <c r="I1354" s="48">
        <v>973.14</v>
      </c>
      <c r="J1354" s="24">
        <f t="shared" si="42"/>
        <v>4</v>
      </c>
      <c r="K1354" s="47">
        <v>9</v>
      </c>
      <c r="L1354" s="42">
        <f t="shared" si="43"/>
        <v>2007</v>
      </c>
    </row>
    <row r="1355" spans="2:12">
      <c r="B1355" s="41">
        <v>189</v>
      </c>
      <c r="C1355" s="24" t="s">
        <v>22</v>
      </c>
      <c r="D1355" s="24" t="s">
        <v>1380</v>
      </c>
      <c r="E1355" s="25">
        <v>39734</v>
      </c>
      <c r="F1355" s="49">
        <v>6609.54</v>
      </c>
      <c r="G1355" s="48">
        <v>1948.26</v>
      </c>
      <c r="H1355" s="48">
        <v>5163.42</v>
      </c>
      <c r="I1355" s="48">
        <v>9154.83</v>
      </c>
      <c r="J1355" s="24">
        <f t="shared" si="42"/>
        <v>10</v>
      </c>
      <c r="K1355" s="47">
        <v>2</v>
      </c>
      <c r="L1355" s="42">
        <f t="shared" si="43"/>
        <v>2008</v>
      </c>
    </row>
    <row r="1356" spans="2:12">
      <c r="B1356" s="41">
        <v>79</v>
      </c>
      <c r="C1356" s="24" t="s">
        <v>20</v>
      </c>
      <c r="D1356" s="24" t="s">
        <v>1381</v>
      </c>
      <c r="E1356" s="25">
        <v>39771</v>
      </c>
      <c r="F1356" s="49">
        <v>4791.01</v>
      </c>
      <c r="G1356" s="48">
        <v>4018.93</v>
      </c>
      <c r="H1356" s="48">
        <v>117.76</v>
      </c>
      <c r="I1356" s="48">
        <v>1355.93</v>
      </c>
      <c r="J1356" s="24">
        <f t="shared" si="42"/>
        <v>11</v>
      </c>
      <c r="K1356" s="47">
        <v>4</v>
      </c>
      <c r="L1356" s="42">
        <f t="shared" si="43"/>
        <v>2008</v>
      </c>
    </row>
    <row r="1357" spans="2:12">
      <c r="B1357" s="41">
        <v>186</v>
      </c>
      <c r="C1357" s="24" t="s">
        <v>23</v>
      </c>
      <c r="D1357" s="24" t="s">
        <v>1382</v>
      </c>
      <c r="E1357" s="25">
        <v>39497</v>
      </c>
      <c r="F1357" s="49">
        <v>5117.95</v>
      </c>
      <c r="G1357" s="48">
        <v>9366.61</v>
      </c>
      <c r="H1357" s="48">
        <v>223.27</v>
      </c>
      <c r="I1357" s="48">
        <v>4141.6000000000004</v>
      </c>
      <c r="J1357" s="24">
        <f t="shared" si="42"/>
        <v>2</v>
      </c>
      <c r="K1357" s="47">
        <v>8</v>
      </c>
      <c r="L1357" s="42">
        <f t="shared" si="43"/>
        <v>2008</v>
      </c>
    </row>
    <row r="1358" spans="2:12">
      <c r="B1358" s="41">
        <v>1147</v>
      </c>
      <c r="C1358" s="24" t="s">
        <v>21</v>
      </c>
      <c r="D1358" s="24" t="s">
        <v>1383</v>
      </c>
      <c r="E1358" s="25">
        <v>39211</v>
      </c>
      <c r="F1358" s="49">
        <v>8054.95</v>
      </c>
      <c r="G1358" s="48">
        <v>2582.42</v>
      </c>
      <c r="H1358" s="48">
        <v>9886.68</v>
      </c>
      <c r="I1358" s="48">
        <v>1785.54</v>
      </c>
      <c r="J1358" s="24">
        <f t="shared" si="42"/>
        <v>5</v>
      </c>
      <c r="K1358" s="47">
        <v>4</v>
      </c>
      <c r="L1358" s="42">
        <f t="shared" si="43"/>
        <v>2007</v>
      </c>
    </row>
    <row r="1359" spans="2:12">
      <c r="B1359" s="41">
        <v>751</v>
      </c>
      <c r="C1359" s="24" t="s">
        <v>23</v>
      </c>
      <c r="D1359" s="24" t="s">
        <v>1384</v>
      </c>
      <c r="E1359" s="25">
        <v>39471</v>
      </c>
      <c r="F1359" s="49">
        <v>5624.04</v>
      </c>
      <c r="G1359" s="48">
        <v>3193.03</v>
      </c>
      <c r="H1359" s="48">
        <v>8863.69</v>
      </c>
      <c r="I1359" s="48">
        <v>7140.95</v>
      </c>
      <c r="J1359" s="24">
        <f t="shared" si="42"/>
        <v>1</v>
      </c>
      <c r="K1359" s="47">
        <v>4</v>
      </c>
      <c r="L1359" s="42">
        <f t="shared" si="43"/>
        <v>2008</v>
      </c>
    </row>
    <row r="1360" spans="2:12">
      <c r="B1360" s="41">
        <v>951</v>
      </c>
      <c r="C1360" s="24" t="s">
        <v>23</v>
      </c>
      <c r="D1360" s="24" t="s">
        <v>1385</v>
      </c>
      <c r="E1360" s="25">
        <v>39797</v>
      </c>
      <c r="F1360" s="49">
        <v>4886.96</v>
      </c>
      <c r="G1360" s="48">
        <v>1787.68</v>
      </c>
      <c r="H1360" s="48">
        <v>3391.2</v>
      </c>
      <c r="I1360" s="48">
        <v>2433.64</v>
      </c>
      <c r="J1360" s="24">
        <f t="shared" si="42"/>
        <v>12</v>
      </c>
      <c r="K1360" s="47">
        <v>4</v>
      </c>
      <c r="L1360" s="42">
        <f t="shared" si="43"/>
        <v>2008</v>
      </c>
    </row>
    <row r="1361" spans="2:12">
      <c r="B1361" s="41">
        <v>958</v>
      </c>
      <c r="C1361" s="24" t="s">
        <v>21</v>
      </c>
      <c r="D1361" s="24" t="s">
        <v>1386</v>
      </c>
      <c r="E1361" s="25">
        <v>39105</v>
      </c>
      <c r="F1361" s="49">
        <v>6421.27</v>
      </c>
      <c r="G1361" s="48">
        <v>770.13</v>
      </c>
      <c r="H1361" s="48">
        <v>6863.9</v>
      </c>
      <c r="I1361" s="48">
        <v>8962.8700000000008</v>
      </c>
      <c r="J1361" s="24">
        <f t="shared" si="42"/>
        <v>1</v>
      </c>
      <c r="K1361" s="47">
        <v>5</v>
      </c>
      <c r="L1361" s="42">
        <f t="shared" si="43"/>
        <v>2007</v>
      </c>
    </row>
    <row r="1362" spans="2:12">
      <c r="B1362" s="41">
        <v>53</v>
      </c>
      <c r="C1362" s="24" t="s">
        <v>24</v>
      </c>
      <c r="D1362" s="24" t="s">
        <v>1387</v>
      </c>
      <c r="E1362" s="25">
        <v>39736</v>
      </c>
      <c r="F1362" s="49">
        <v>4779.74</v>
      </c>
      <c r="G1362" s="48">
        <v>8905.26</v>
      </c>
      <c r="H1362" s="48">
        <v>9910.64</v>
      </c>
      <c r="I1362" s="48">
        <v>9165.82</v>
      </c>
      <c r="J1362" s="24">
        <f t="shared" si="42"/>
        <v>10</v>
      </c>
      <c r="K1362" s="47">
        <v>6</v>
      </c>
      <c r="L1362" s="42">
        <f t="shared" si="43"/>
        <v>2008</v>
      </c>
    </row>
    <row r="1363" spans="2:12">
      <c r="B1363" s="41">
        <v>1039</v>
      </c>
      <c r="C1363" s="24" t="s">
        <v>24</v>
      </c>
      <c r="D1363" s="24" t="s">
        <v>1388</v>
      </c>
      <c r="E1363" s="25">
        <v>39717</v>
      </c>
      <c r="F1363" s="49">
        <v>2377.5300000000002</v>
      </c>
      <c r="G1363" s="48">
        <v>4977.6099999999997</v>
      </c>
      <c r="H1363" s="48">
        <v>3083.87</v>
      </c>
      <c r="I1363" s="48">
        <v>225.62</v>
      </c>
      <c r="J1363" s="24">
        <f t="shared" si="42"/>
        <v>9</v>
      </c>
      <c r="K1363" s="47">
        <v>3</v>
      </c>
      <c r="L1363" s="42">
        <f t="shared" si="43"/>
        <v>2008</v>
      </c>
    </row>
    <row r="1364" spans="2:12">
      <c r="B1364" s="41">
        <v>263</v>
      </c>
      <c r="C1364" s="24" t="s">
        <v>22</v>
      </c>
      <c r="D1364" s="24" t="s">
        <v>1389</v>
      </c>
      <c r="E1364" s="25">
        <v>39414</v>
      </c>
      <c r="F1364" s="49">
        <v>4059.37</v>
      </c>
      <c r="G1364" s="48">
        <v>2566.44</v>
      </c>
      <c r="H1364" s="48">
        <v>5378.92</v>
      </c>
      <c r="I1364" s="48">
        <v>4171.22</v>
      </c>
      <c r="J1364" s="24">
        <f t="shared" si="42"/>
        <v>11</v>
      </c>
      <c r="K1364" s="47">
        <v>4</v>
      </c>
      <c r="L1364" s="42">
        <f t="shared" si="43"/>
        <v>2007</v>
      </c>
    </row>
    <row r="1365" spans="2:12">
      <c r="B1365" s="41">
        <v>834</v>
      </c>
      <c r="C1365" s="24" t="s">
        <v>20</v>
      </c>
      <c r="D1365" s="24" t="s">
        <v>1390</v>
      </c>
      <c r="E1365" s="25">
        <v>39257</v>
      </c>
      <c r="F1365" s="49">
        <v>9573.33</v>
      </c>
      <c r="G1365" s="48">
        <v>5950.21</v>
      </c>
      <c r="H1365" s="48">
        <v>6857</v>
      </c>
      <c r="I1365" s="48">
        <v>2683.28</v>
      </c>
      <c r="J1365" s="24">
        <f t="shared" si="42"/>
        <v>6</v>
      </c>
      <c r="K1365" s="47">
        <v>4</v>
      </c>
      <c r="L1365" s="42">
        <f t="shared" si="43"/>
        <v>2007</v>
      </c>
    </row>
    <row r="1366" spans="2:12">
      <c r="B1366" s="41">
        <v>431</v>
      </c>
      <c r="C1366" s="24" t="s">
        <v>22</v>
      </c>
      <c r="D1366" s="24" t="s">
        <v>1391</v>
      </c>
      <c r="E1366" s="25">
        <v>39438</v>
      </c>
      <c r="F1366" s="49">
        <v>5362.61</v>
      </c>
      <c r="G1366" s="48">
        <v>4281.01</v>
      </c>
      <c r="H1366" s="48">
        <v>353.41</v>
      </c>
      <c r="I1366" s="48">
        <v>7400.73</v>
      </c>
      <c r="J1366" s="24">
        <f t="shared" si="42"/>
        <v>12</v>
      </c>
      <c r="K1366" s="47">
        <v>1</v>
      </c>
      <c r="L1366" s="42">
        <f t="shared" si="43"/>
        <v>2007</v>
      </c>
    </row>
    <row r="1367" spans="2:12">
      <c r="B1367" s="41">
        <v>599</v>
      </c>
      <c r="C1367" s="24" t="s">
        <v>22</v>
      </c>
      <c r="D1367" s="24" t="s">
        <v>1392</v>
      </c>
      <c r="E1367" s="25">
        <v>39739</v>
      </c>
      <c r="F1367" s="49">
        <v>8201.85</v>
      </c>
      <c r="G1367" s="48">
        <v>1182.27</v>
      </c>
      <c r="H1367" s="48">
        <v>6156.03</v>
      </c>
      <c r="I1367" s="48">
        <v>5498.5</v>
      </c>
      <c r="J1367" s="24">
        <f t="shared" si="42"/>
        <v>10</v>
      </c>
      <c r="K1367" s="47">
        <v>1</v>
      </c>
      <c r="L1367" s="42">
        <f t="shared" si="43"/>
        <v>2008</v>
      </c>
    </row>
    <row r="1368" spans="2:12">
      <c r="B1368" s="41">
        <v>497</v>
      </c>
      <c r="C1368" s="24" t="s">
        <v>20</v>
      </c>
      <c r="D1368" s="24" t="s">
        <v>1393</v>
      </c>
      <c r="E1368" s="25">
        <v>39767</v>
      </c>
      <c r="F1368" s="49">
        <v>5130.1499999999996</v>
      </c>
      <c r="G1368" s="48">
        <v>4648.6899999999996</v>
      </c>
      <c r="H1368" s="48">
        <v>819.68</v>
      </c>
      <c r="I1368" s="48">
        <v>2888.36</v>
      </c>
      <c r="J1368" s="24">
        <f t="shared" si="42"/>
        <v>11</v>
      </c>
      <c r="K1368" s="47">
        <v>3</v>
      </c>
      <c r="L1368" s="42">
        <f t="shared" si="43"/>
        <v>2008</v>
      </c>
    </row>
    <row r="1369" spans="2:12">
      <c r="B1369" s="41">
        <v>267</v>
      </c>
      <c r="C1369" s="24" t="s">
        <v>20</v>
      </c>
      <c r="D1369" s="24" t="s">
        <v>1394</v>
      </c>
      <c r="E1369" s="25">
        <v>39456</v>
      </c>
      <c r="F1369" s="49">
        <v>9244.34</v>
      </c>
      <c r="G1369" s="48">
        <v>6949.73</v>
      </c>
      <c r="H1369" s="48">
        <v>7796.19</v>
      </c>
      <c r="I1369" s="48">
        <v>7875.92</v>
      </c>
      <c r="J1369" s="24">
        <f t="shared" si="42"/>
        <v>1</v>
      </c>
      <c r="K1369" s="47">
        <v>5</v>
      </c>
      <c r="L1369" s="42">
        <f t="shared" si="43"/>
        <v>2008</v>
      </c>
    </row>
    <row r="1370" spans="2:12">
      <c r="B1370" s="41">
        <v>1152</v>
      </c>
      <c r="C1370" s="24" t="s">
        <v>24</v>
      </c>
      <c r="D1370" s="24" t="s">
        <v>1395</v>
      </c>
      <c r="E1370" s="25">
        <v>39275</v>
      </c>
      <c r="F1370" s="49">
        <v>9917.42</v>
      </c>
      <c r="G1370" s="48">
        <v>7304.25</v>
      </c>
      <c r="H1370" s="48">
        <v>3912.43</v>
      </c>
      <c r="I1370" s="48">
        <v>9317.91</v>
      </c>
      <c r="J1370" s="24">
        <f t="shared" si="42"/>
        <v>7</v>
      </c>
      <c r="K1370" s="47">
        <v>6</v>
      </c>
      <c r="L1370" s="42">
        <f t="shared" si="43"/>
        <v>2007</v>
      </c>
    </row>
    <row r="1371" spans="2:12">
      <c r="B1371" s="41">
        <v>423</v>
      </c>
      <c r="C1371" s="24" t="s">
        <v>21</v>
      </c>
      <c r="D1371" s="24" t="s">
        <v>1396</v>
      </c>
      <c r="E1371" s="25">
        <v>39577</v>
      </c>
      <c r="F1371" s="49">
        <v>244.56</v>
      </c>
      <c r="G1371" s="48">
        <v>1819.75</v>
      </c>
      <c r="H1371" s="48">
        <v>2580.42</v>
      </c>
      <c r="I1371" s="48">
        <v>5377.1</v>
      </c>
      <c r="J1371" s="24">
        <f t="shared" si="42"/>
        <v>5</v>
      </c>
      <c r="K1371" s="47">
        <v>9</v>
      </c>
      <c r="L1371" s="42">
        <f t="shared" si="43"/>
        <v>2008</v>
      </c>
    </row>
    <row r="1372" spans="2:12">
      <c r="B1372" s="41">
        <v>1239</v>
      </c>
      <c r="C1372" s="24" t="s">
        <v>22</v>
      </c>
      <c r="D1372" s="24" t="s">
        <v>1397</v>
      </c>
      <c r="E1372" s="25">
        <v>39168</v>
      </c>
      <c r="F1372" s="49">
        <v>2729.58</v>
      </c>
      <c r="G1372" s="48">
        <v>9026.01</v>
      </c>
      <c r="H1372" s="48">
        <v>3624.65</v>
      </c>
      <c r="I1372" s="48">
        <v>6504.19</v>
      </c>
      <c r="J1372" s="24">
        <f t="shared" si="42"/>
        <v>3</v>
      </c>
      <c r="K1372" s="47">
        <v>3</v>
      </c>
      <c r="L1372" s="42">
        <f t="shared" si="43"/>
        <v>2007</v>
      </c>
    </row>
    <row r="1373" spans="2:12">
      <c r="B1373" s="41">
        <v>886</v>
      </c>
      <c r="C1373" s="24" t="s">
        <v>23</v>
      </c>
      <c r="D1373" s="24" t="s">
        <v>1398</v>
      </c>
      <c r="E1373" s="25">
        <v>39409</v>
      </c>
      <c r="F1373" s="49">
        <v>1917.63</v>
      </c>
      <c r="G1373" s="48">
        <v>2552.41</v>
      </c>
      <c r="H1373" s="48">
        <v>9277.75</v>
      </c>
      <c r="I1373" s="48">
        <v>7389.35</v>
      </c>
      <c r="J1373" s="24">
        <f t="shared" si="42"/>
        <v>11</v>
      </c>
      <c r="K1373" s="47">
        <v>3</v>
      </c>
      <c r="L1373" s="42">
        <f t="shared" si="43"/>
        <v>2007</v>
      </c>
    </row>
    <row r="1374" spans="2:12">
      <c r="B1374" s="41">
        <v>38</v>
      </c>
      <c r="C1374" s="24" t="s">
        <v>24</v>
      </c>
      <c r="D1374" s="24" t="s">
        <v>1399</v>
      </c>
      <c r="E1374" s="25">
        <v>39674</v>
      </c>
      <c r="F1374" s="49">
        <v>584.61</v>
      </c>
      <c r="G1374" s="48">
        <v>4727.8900000000003</v>
      </c>
      <c r="H1374" s="48">
        <v>4211.8100000000004</v>
      </c>
      <c r="I1374" s="48">
        <v>528.24</v>
      </c>
      <c r="J1374" s="24">
        <f t="shared" si="42"/>
        <v>8</v>
      </c>
      <c r="K1374" s="47">
        <v>2</v>
      </c>
      <c r="L1374" s="42">
        <f t="shared" si="43"/>
        <v>2008</v>
      </c>
    </row>
    <row r="1375" spans="2:12">
      <c r="B1375" s="41">
        <v>92</v>
      </c>
      <c r="C1375" s="24" t="s">
        <v>21</v>
      </c>
      <c r="D1375" s="24" t="s">
        <v>1400</v>
      </c>
      <c r="E1375" s="25">
        <v>39408</v>
      </c>
      <c r="F1375" s="49">
        <v>5555.8</v>
      </c>
      <c r="G1375" s="48">
        <v>4603.97</v>
      </c>
      <c r="H1375" s="48">
        <v>8569.06</v>
      </c>
      <c r="I1375" s="48">
        <v>1681.9</v>
      </c>
      <c r="J1375" s="24">
        <f t="shared" si="42"/>
        <v>11</v>
      </c>
      <c r="K1375" s="47">
        <v>8</v>
      </c>
      <c r="L1375" s="42">
        <f t="shared" si="43"/>
        <v>2007</v>
      </c>
    </row>
    <row r="1376" spans="2:12">
      <c r="B1376" s="41">
        <v>307</v>
      </c>
      <c r="C1376" s="24" t="s">
        <v>20</v>
      </c>
      <c r="D1376" s="24" t="s">
        <v>1401</v>
      </c>
      <c r="E1376" s="25">
        <v>39449</v>
      </c>
      <c r="F1376" s="49">
        <v>443.02</v>
      </c>
      <c r="G1376" s="48">
        <v>2692.19</v>
      </c>
      <c r="H1376" s="48">
        <v>124.07</v>
      </c>
      <c r="I1376" s="48">
        <v>8868.34</v>
      </c>
      <c r="J1376" s="24">
        <f t="shared" si="42"/>
        <v>1</v>
      </c>
      <c r="K1376" s="47">
        <v>8</v>
      </c>
      <c r="L1376" s="42">
        <f t="shared" si="43"/>
        <v>2008</v>
      </c>
    </row>
    <row r="1377" spans="2:12">
      <c r="B1377" s="41">
        <v>1212</v>
      </c>
      <c r="C1377" s="24" t="s">
        <v>23</v>
      </c>
      <c r="D1377" s="24" t="s">
        <v>1402</v>
      </c>
      <c r="E1377" s="25">
        <v>39300</v>
      </c>
      <c r="F1377" s="49">
        <v>5594.91</v>
      </c>
      <c r="G1377" s="48">
        <v>8254.9699999999993</v>
      </c>
      <c r="H1377" s="48">
        <v>8645.76</v>
      </c>
      <c r="I1377" s="48">
        <v>9803.57</v>
      </c>
      <c r="J1377" s="24">
        <f t="shared" si="42"/>
        <v>8</v>
      </c>
      <c r="K1377" s="47">
        <v>1</v>
      </c>
      <c r="L1377" s="42">
        <f t="shared" si="43"/>
        <v>2007</v>
      </c>
    </row>
    <row r="1378" spans="2:12">
      <c r="B1378" s="41">
        <v>209</v>
      </c>
      <c r="C1378" s="24" t="s">
        <v>21</v>
      </c>
      <c r="D1378" s="24" t="s">
        <v>1403</v>
      </c>
      <c r="E1378" s="25">
        <v>39337</v>
      </c>
      <c r="F1378" s="49">
        <v>5840.4</v>
      </c>
      <c r="G1378" s="48">
        <v>1904.87</v>
      </c>
      <c r="H1378" s="48">
        <v>7717.88</v>
      </c>
      <c r="I1378" s="48">
        <v>9872.07</v>
      </c>
      <c r="J1378" s="24">
        <f t="shared" si="42"/>
        <v>9</v>
      </c>
      <c r="K1378" s="47">
        <v>1</v>
      </c>
      <c r="L1378" s="42">
        <f t="shared" si="43"/>
        <v>2007</v>
      </c>
    </row>
    <row r="1379" spans="2:12">
      <c r="B1379" s="41">
        <v>950</v>
      </c>
      <c r="C1379" s="24" t="s">
        <v>21</v>
      </c>
      <c r="D1379" s="24" t="s">
        <v>1404</v>
      </c>
      <c r="E1379" s="25">
        <v>39768</v>
      </c>
      <c r="F1379" s="49">
        <v>791.4</v>
      </c>
      <c r="G1379" s="48">
        <v>7463.08</v>
      </c>
      <c r="H1379" s="48">
        <v>9437.1</v>
      </c>
      <c r="I1379" s="48">
        <v>3047.76</v>
      </c>
      <c r="J1379" s="24">
        <f t="shared" si="42"/>
        <v>11</v>
      </c>
      <c r="K1379" s="47">
        <v>2</v>
      </c>
      <c r="L1379" s="42">
        <f t="shared" si="43"/>
        <v>2008</v>
      </c>
    </row>
    <row r="1380" spans="2:12">
      <c r="B1380" s="41">
        <v>860</v>
      </c>
      <c r="C1380" s="24" t="s">
        <v>22</v>
      </c>
      <c r="D1380" s="24" t="s">
        <v>1405</v>
      </c>
      <c r="E1380" s="25">
        <v>39338</v>
      </c>
      <c r="F1380" s="49">
        <v>7801.67</v>
      </c>
      <c r="G1380" s="48">
        <v>5636.9</v>
      </c>
      <c r="H1380" s="48">
        <v>5330.17</v>
      </c>
      <c r="I1380" s="48">
        <v>9011.94</v>
      </c>
      <c r="J1380" s="24">
        <f t="shared" si="42"/>
        <v>9</v>
      </c>
      <c r="K1380" s="47">
        <v>2</v>
      </c>
      <c r="L1380" s="42">
        <f t="shared" si="43"/>
        <v>2007</v>
      </c>
    </row>
    <row r="1381" spans="2:12">
      <c r="B1381" s="41">
        <v>1099</v>
      </c>
      <c r="C1381" s="24" t="s">
        <v>21</v>
      </c>
      <c r="D1381" s="24" t="s">
        <v>1406</v>
      </c>
      <c r="E1381" s="25">
        <v>39489</v>
      </c>
      <c r="F1381" s="49">
        <v>5309.17</v>
      </c>
      <c r="G1381" s="48">
        <v>9192.41</v>
      </c>
      <c r="H1381" s="48">
        <v>2392.59</v>
      </c>
      <c r="I1381" s="48">
        <v>1959.78</v>
      </c>
      <c r="J1381" s="24">
        <f t="shared" si="42"/>
        <v>2</v>
      </c>
      <c r="K1381" s="47">
        <v>1</v>
      </c>
      <c r="L1381" s="42">
        <f t="shared" si="43"/>
        <v>2008</v>
      </c>
    </row>
    <row r="1382" spans="2:12">
      <c r="B1382" s="41">
        <v>725</v>
      </c>
      <c r="C1382" s="24" t="s">
        <v>23</v>
      </c>
      <c r="D1382" s="24" t="s">
        <v>1407</v>
      </c>
      <c r="E1382" s="25">
        <v>39226</v>
      </c>
      <c r="F1382" s="49">
        <v>2168.64</v>
      </c>
      <c r="G1382" s="48">
        <v>8332.1</v>
      </c>
      <c r="H1382" s="48">
        <v>1884.58</v>
      </c>
      <c r="I1382" s="48">
        <v>8777.4500000000007</v>
      </c>
      <c r="J1382" s="24">
        <f t="shared" si="42"/>
        <v>5</v>
      </c>
      <c r="K1382" s="47">
        <v>1</v>
      </c>
      <c r="L1382" s="42">
        <f t="shared" si="43"/>
        <v>2007</v>
      </c>
    </row>
    <row r="1383" spans="2:12">
      <c r="B1383" s="41">
        <v>408</v>
      </c>
      <c r="C1383" s="24" t="s">
        <v>24</v>
      </c>
      <c r="D1383" s="24" t="s">
        <v>1408</v>
      </c>
      <c r="E1383" s="25">
        <v>39663</v>
      </c>
      <c r="F1383" s="49">
        <v>723.73</v>
      </c>
      <c r="G1383" s="48">
        <v>8461.82</v>
      </c>
      <c r="H1383" s="48">
        <v>5836.98</v>
      </c>
      <c r="I1383" s="48">
        <v>394.35</v>
      </c>
      <c r="J1383" s="24">
        <f t="shared" si="42"/>
        <v>8</v>
      </c>
      <c r="K1383" s="47">
        <v>5</v>
      </c>
      <c r="L1383" s="42">
        <f t="shared" si="43"/>
        <v>2008</v>
      </c>
    </row>
    <row r="1384" spans="2:12">
      <c r="B1384" s="41">
        <v>219</v>
      </c>
      <c r="C1384" s="24" t="s">
        <v>24</v>
      </c>
      <c r="D1384" s="24" t="s">
        <v>1409</v>
      </c>
      <c r="E1384" s="25">
        <v>39258</v>
      </c>
      <c r="F1384" s="49">
        <v>3586.45</v>
      </c>
      <c r="G1384" s="48">
        <v>5433.88</v>
      </c>
      <c r="H1384" s="48">
        <v>361.62</v>
      </c>
      <c r="I1384" s="48">
        <v>3421.13</v>
      </c>
      <c r="J1384" s="24">
        <f t="shared" si="42"/>
        <v>6</v>
      </c>
      <c r="K1384" s="47">
        <v>9</v>
      </c>
      <c r="L1384" s="42">
        <f t="shared" si="43"/>
        <v>2007</v>
      </c>
    </row>
    <row r="1385" spans="2:12">
      <c r="B1385" s="41">
        <v>891</v>
      </c>
      <c r="C1385" s="24" t="s">
        <v>24</v>
      </c>
      <c r="D1385" s="24" t="s">
        <v>1410</v>
      </c>
      <c r="E1385" s="25">
        <v>39483</v>
      </c>
      <c r="F1385" s="49">
        <v>9571.4699999999993</v>
      </c>
      <c r="G1385" s="48">
        <v>2101.14</v>
      </c>
      <c r="H1385" s="48">
        <v>1223.3</v>
      </c>
      <c r="I1385" s="48">
        <v>2508.52</v>
      </c>
      <c r="J1385" s="24">
        <f t="shared" si="42"/>
        <v>2</v>
      </c>
      <c r="K1385" s="47">
        <v>3</v>
      </c>
      <c r="L1385" s="42">
        <f t="shared" si="43"/>
        <v>2008</v>
      </c>
    </row>
    <row r="1386" spans="2:12">
      <c r="B1386" s="41">
        <v>950</v>
      </c>
      <c r="C1386" s="24" t="s">
        <v>24</v>
      </c>
      <c r="D1386" s="24" t="s">
        <v>1411</v>
      </c>
      <c r="E1386" s="25">
        <v>39654</v>
      </c>
      <c r="F1386" s="49">
        <v>6480.78</v>
      </c>
      <c r="G1386" s="48">
        <v>8013.05</v>
      </c>
      <c r="H1386" s="48">
        <v>9077.5499999999993</v>
      </c>
      <c r="I1386" s="48">
        <v>5139.82</v>
      </c>
      <c r="J1386" s="24">
        <f t="shared" si="42"/>
        <v>7</v>
      </c>
      <c r="K1386" s="47">
        <v>5</v>
      </c>
      <c r="L1386" s="42">
        <f t="shared" si="43"/>
        <v>2008</v>
      </c>
    </row>
    <row r="1387" spans="2:12">
      <c r="B1387" s="41">
        <v>454</v>
      </c>
      <c r="C1387" s="24" t="s">
        <v>22</v>
      </c>
      <c r="D1387" s="24" t="s">
        <v>1412</v>
      </c>
      <c r="E1387" s="25">
        <v>39085</v>
      </c>
      <c r="F1387" s="49">
        <v>7639.78</v>
      </c>
      <c r="G1387" s="48">
        <v>8134.88</v>
      </c>
      <c r="H1387" s="48">
        <v>6861.88</v>
      </c>
      <c r="I1387" s="48">
        <v>3349.07</v>
      </c>
      <c r="J1387" s="24">
        <f t="shared" si="42"/>
        <v>1</v>
      </c>
      <c r="K1387" s="47">
        <v>6</v>
      </c>
      <c r="L1387" s="42">
        <f t="shared" si="43"/>
        <v>2007</v>
      </c>
    </row>
    <row r="1388" spans="2:12">
      <c r="B1388" s="41">
        <v>1219</v>
      </c>
      <c r="C1388" s="24" t="s">
        <v>23</v>
      </c>
      <c r="D1388" s="24" t="s">
        <v>1413</v>
      </c>
      <c r="E1388" s="25">
        <v>39798</v>
      </c>
      <c r="F1388" s="49">
        <v>5287.41</v>
      </c>
      <c r="G1388" s="48">
        <v>3284.83</v>
      </c>
      <c r="H1388" s="48">
        <v>708.31</v>
      </c>
      <c r="I1388" s="48">
        <v>8347.48</v>
      </c>
      <c r="J1388" s="24">
        <f t="shared" si="42"/>
        <v>12</v>
      </c>
      <c r="K1388" s="47">
        <v>7</v>
      </c>
      <c r="L1388" s="42">
        <f t="shared" si="43"/>
        <v>2008</v>
      </c>
    </row>
    <row r="1389" spans="2:12">
      <c r="B1389" s="41">
        <v>165</v>
      </c>
      <c r="C1389" s="24" t="s">
        <v>22</v>
      </c>
      <c r="D1389" s="24" t="s">
        <v>1414</v>
      </c>
      <c r="E1389" s="25">
        <v>39525</v>
      </c>
      <c r="F1389" s="49">
        <v>3163.44</v>
      </c>
      <c r="G1389" s="48">
        <v>8263.3799999999992</v>
      </c>
      <c r="H1389" s="48">
        <v>361.58</v>
      </c>
      <c r="I1389" s="48">
        <v>199.98</v>
      </c>
      <c r="J1389" s="24">
        <f t="shared" si="42"/>
        <v>3</v>
      </c>
      <c r="K1389" s="47">
        <v>8</v>
      </c>
      <c r="L1389" s="42">
        <f t="shared" si="43"/>
        <v>2008</v>
      </c>
    </row>
    <row r="1390" spans="2:12">
      <c r="B1390" s="41">
        <v>985</v>
      </c>
      <c r="C1390" s="24" t="s">
        <v>24</v>
      </c>
      <c r="D1390" s="24" t="s">
        <v>1415</v>
      </c>
      <c r="E1390" s="25">
        <v>39733</v>
      </c>
      <c r="F1390" s="49">
        <v>4553.43</v>
      </c>
      <c r="G1390" s="48">
        <v>2217.3000000000002</v>
      </c>
      <c r="H1390" s="48">
        <v>1632.76</v>
      </c>
      <c r="I1390" s="48">
        <v>3649.21</v>
      </c>
      <c r="J1390" s="24">
        <f t="shared" si="42"/>
        <v>10</v>
      </c>
      <c r="K1390" s="47">
        <v>2</v>
      </c>
      <c r="L1390" s="42">
        <f t="shared" si="43"/>
        <v>2008</v>
      </c>
    </row>
    <row r="1391" spans="2:12">
      <c r="B1391" s="41">
        <v>1198</v>
      </c>
      <c r="C1391" s="24" t="s">
        <v>23</v>
      </c>
      <c r="D1391" s="24" t="s">
        <v>1416</v>
      </c>
      <c r="E1391" s="25">
        <v>39676</v>
      </c>
      <c r="F1391" s="49">
        <v>1111.42</v>
      </c>
      <c r="G1391" s="48">
        <v>509.64</v>
      </c>
      <c r="H1391" s="48">
        <v>8362.84</v>
      </c>
      <c r="I1391" s="48">
        <v>5802.51</v>
      </c>
      <c r="J1391" s="24">
        <f t="shared" si="42"/>
        <v>8</v>
      </c>
      <c r="K1391" s="47">
        <v>2</v>
      </c>
      <c r="L1391" s="42">
        <f t="shared" si="43"/>
        <v>2008</v>
      </c>
    </row>
    <row r="1392" spans="2:12">
      <c r="B1392" s="41">
        <v>74</v>
      </c>
      <c r="C1392" s="24" t="s">
        <v>23</v>
      </c>
      <c r="D1392" s="24" t="s">
        <v>1417</v>
      </c>
      <c r="E1392" s="25">
        <v>39260</v>
      </c>
      <c r="F1392" s="49">
        <v>4680.82</v>
      </c>
      <c r="G1392" s="48">
        <v>8851.36</v>
      </c>
      <c r="H1392" s="48">
        <v>1651.27</v>
      </c>
      <c r="I1392" s="48">
        <v>6598.91</v>
      </c>
      <c r="J1392" s="24">
        <f t="shared" si="42"/>
        <v>6</v>
      </c>
      <c r="K1392" s="47">
        <v>8</v>
      </c>
      <c r="L1392" s="42">
        <f t="shared" si="43"/>
        <v>2007</v>
      </c>
    </row>
    <row r="1393" spans="2:12">
      <c r="B1393" s="41">
        <v>702</v>
      </c>
      <c r="C1393" s="24" t="s">
        <v>23</v>
      </c>
      <c r="D1393" s="24" t="s">
        <v>1418</v>
      </c>
      <c r="E1393" s="25">
        <v>39645</v>
      </c>
      <c r="F1393" s="49">
        <v>1805.9</v>
      </c>
      <c r="G1393" s="48">
        <v>7292.86</v>
      </c>
      <c r="H1393" s="48">
        <v>2042.01</v>
      </c>
      <c r="I1393" s="48">
        <v>8447.3700000000008</v>
      </c>
      <c r="J1393" s="24">
        <f t="shared" si="42"/>
        <v>7</v>
      </c>
      <c r="K1393" s="47">
        <v>3</v>
      </c>
      <c r="L1393" s="42">
        <f t="shared" si="43"/>
        <v>2008</v>
      </c>
    </row>
    <row r="1394" spans="2:12">
      <c r="B1394" s="41">
        <v>30</v>
      </c>
      <c r="C1394" s="24" t="s">
        <v>23</v>
      </c>
      <c r="D1394" s="24" t="s">
        <v>1419</v>
      </c>
      <c r="E1394" s="25">
        <v>39626</v>
      </c>
      <c r="F1394" s="49">
        <v>7636.65</v>
      </c>
      <c r="G1394" s="48">
        <v>6145.43</v>
      </c>
      <c r="H1394" s="48">
        <v>1316.89</v>
      </c>
      <c r="I1394" s="48">
        <v>8501.16</v>
      </c>
      <c r="J1394" s="24">
        <f t="shared" si="42"/>
        <v>6</v>
      </c>
      <c r="K1394" s="47">
        <v>3</v>
      </c>
      <c r="L1394" s="42">
        <f t="shared" si="43"/>
        <v>2008</v>
      </c>
    </row>
    <row r="1395" spans="2:12">
      <c r="B1395" s="41">
        <v>114</v>
      </c>
      <c r="C1395" s="24" t="s">
        <v>22</v>
      </c>
      <c r="D1395" s="24" t="s">
        <v>1420</v>
      </c>
      <c r="E1395" s="25">
        <v>39374</v>
      </c>
      <c r="F1395" s="49">
        <v>1737.27</v>
      </c>
      <c r="G1395" s="48">
        <v>8653.2199999999993</v>
      </c>
      <c r="H1395" s="48">
        <v>6930.47</v>
      </c>
      <c r="I1395" s="48">
        <v>6643.02</v>
      </c>
      <c r="J1395" s="24">
        <f t="shared" si="42"/>
        <v>10</v>
      </c>
      <c r="K1395" s="47">
        <v>3</v>
      </c>
      <c r="L1395" s="42">
        <f t="shared" si="43"/>
        <v>2007</v>
      </c>
    </row>
    <row r="1396" spans="2:12">
      <c r="B1396" s="41">
        <v>380</v>
      </c>
      <c r="C1396" s="24" t="s">
        <v>20</v>
      </c>
      <c r="D1396" s="24" t="s">
        <v>1421</v>
      </c>
      <c r="E1396" s="25">
        <v>39368</v>
      </c>
      <c r="F1396" s="49">
        <v>4247.28</v>
      </c>
      <c r="G1396" s="48">
        <v>8126.79</v>
      </c>
      <c r="H1396" s="48">
        <v>8423.42</v>
      </c>
      <c r="I1396" s="48">
        <v>7011.65</v>
      </c>
      <c r="J1396" s="24">
        <f t="shared" si="42"/>
        <v>10</v>
      </c>
      <c r="K1396" s="47">
        <v>4</v>
      </c>
      <c r="L1396" s="42">
        <f t="shared" si="43"/>
        <v>2007</v>
      </c>
    </row>
    <row r="1397" spans="2:12">
      <c r="B1397" s="41">
        <v>1230</v>
      </c>
      <c r="C1397" s="24" t="s">
        <v>20</v>
      </c>
      <c r="D1397" s="24" t="s">
        <v>1422</v>
      </c>
      <c r="E1397" s="25">
        <v>39261</v>
      </c>
      <c r="F1397" s="49">
        <v>9345.18</v>
      </c>
      <c r="G1397" s="48">
        <v>122.29</v>
      </c>
      <c r="H1397" s="48">
        <v>8518.7000000000007</v>
      </c>
      <c r="I1397" s="48">
        <v>2741.28</v>
      </c>
      <c r="J1397" s="24">
        <f t="shared" si="42"/>
        <v>6</v>
      </c>
      <c r="K1397" s="47">
        <v>4</v>
      </c>
      <c r="L1397" s="42">
        <f t="shared" si="43"/>
        <v>2007</v>
      </c>
    </row>
    <row r="1398" spans="2:12">
      <c r="B1398" s="41">
        <v>693</v>
      </c>
      <c r="C1398" s="24" t="s">
        <v>21</v>
      </c>
      <c r="D1398" s="24" t="s">
        <v>1423</v>
      </c>
      <c r="E1398" s="25">
        <v>39631</v>
      </c>
      <c r="F1398" s="49">
        <v>6249.18</v>
      </c>
      <c r="G1398" s="48">
        <v>5612.88</v>
      </c>
      <c r="H1398" s="48">
        <v>7904.05</v>
      </c>
      <c r="I1398" s="48">
        <v>9540.61</v>
      </c>
      <c r="J1398" s="24">
        <f t="shared" si="42"/>
        <v>7</v>
      </c>
      <c r="K1398" s="47">
        <v>7</v>
      </c>
      <c r="L1398" s="42">
        <f t="shared" si="43"/>
        <v>2008</v>
      </c>
    </row>
    <row r="1399" spans="2:12">
      <c r="B1399" s="41">
        <v>870</v>
      </c>
      <c r="C1399" s="24" t="s">
        <v>24</v>
      </c>
      <c r="D1399" s="24" t="s">
        <v>1424</v>
      </c>
      <c r="E1399" s="25">
        <v>39293</v>
      </c>
      <c r="F1399" s="49">
        <v>9293.5400000000009</v>
      </c>
      <c r="G1399" s="48">
        <v>3696.52</v>
      </c>
      <c r="H1399" s="48">
        <v>5550.45</v>
      </c>
      <c r="I1399" s="48">
        <v>9870.84</v>
      </c>
      <c r="J1399" s="24">
        <f t="shared" si="42"/>
        <v>7</v>
      </c>
      <c r="K1399" s="47">
        <v>9</v>
      </c>
      <c r="L1399" s="42">
        <f t="shared" si="43"/>
        <v>2007</v>
      </c>
    </row>
    <row r="1400" spans="2:12">
      <c r="B1400" s="41">
        <v>236</v>
      </c>
      <c r="C1400" s="24" t="s">
        <v>24</v>
      </c>
      <c r="D1400" s="24" t="s">
        <v>1425</v>
      </c>
      <c r="E1400" s="25">
        <v>39481</v>
      </c>
      <c r="F1400" s="49">
        <v>6470.03</v>
      </c>
      <c r="G1400" s="48">
        <v>8805.7900000000009</v>
      </c>
      <c r="H1400" s="48">
        <v>4417.9799999999996</v>
      </c>
      <c r="I1400" s="48">
        <v>765.19</v>
      </c>
      <c r="J1400" s="24">
        <f t="shared" si="42"/>
        <v>2</v>
      </c>
      <c r="K1400" s="47">
        <v>9</v>
      </c>
      <c r="L1400" s="42">
        <f t="shared" si="43"/>
        <v>2008</v>
      </c>
    </row>
    <row r="1401" spans="2:12">
      <c r="B1401" s="41">
        <v>1111</v>
      </c>
      <c r="C1401" s="24" t="s">
        <v>24</v>
      </c>
      <c r="D1401" s="24" t="s">
        <v>1426</v>
      </c>
      <c r="E1401" s="25">
        <v>39744</v>
      </c>
      <c r="F1401" s="49">
        <v>9926.17</v>
      </c>
      <c r="G1401" s="48">
        <v>1106.96</v>
      </c>
      <c r="H1401" s="48">
        <v>6857.83</v>
      </c>
      <c r="I1401" s="48">
        <v>7350.43</v>
      </c>
      <c r="J1401" s="24">
        <f t="shared" si="42"/>
        <v>10</v>
      </c>
      <c r="K1401" s="47">
        <v>1</v>
      </c>
      <c r="L1401" s="42">
        <f t="shared" si="43"/>
        <v>2008</v>
      </c>
    </row>
    <row r="1402" spans="2:12">
      <c r="B1402" s="41">
        <v>891</v>
      </c>
      <c r="C1402" s="24" t="s">
        <v>23</v>
      </c>
      <c r="D1402" s="24" t="s">
        <v>1427</v>
      </c>
      <c r="E1402" s="25">
        <v>39239</v>
      </c>
      <c r="F1402" s="49">
        <v>411.05</v>
      </c>
      <c r="G1402" s="48">
        <v>2729.2</v>
      </c>
      <c r="H1402" s="48">
        <v>7796.27</v>
      </c>
      <c r="I1402" s="48">
        <v>899.35</v>
      </c>
      <c r="J1402" s="24">
        <f t="shared" si="42"/>
        <v>6</v>
      </c>
      <c r="K1402" s="47">
        <v>2</v>
      </c>
      <c r="L1402" s="42">
        <f t="shared" si="43"/>
        <v>2007</v>
      </c>
    </row>
    <row r="1403" spans="2:12">
      <c r="B1403" s="41">
        <v>691</v>
      </c>
      <c r="C1403" s="24" t="s">
        <v>21</v>
      </c>
      <c r="D1403" s="24" t="s">
        <v>1428</v>
      </c>
      <c r="E1403" s="25">
        <v>39541</v>
      </c>
      <c r="F1403" s="49">
        <v>9550.7199999999993</v>
      </c>
      <c r="G1403" s="48">
        <v>4474.17</v>
      </c>
      <c r="H1403" s="48">
        <v>8935.32</v>
      </c>
      <c r="I1403" s="48">
        <v>8084.68</v>
      </c>
      <c r="J1403" s="24">
        <f t="shared" si="42"/>
        <v>4</v>
      </c>
      <c r="K1403" s="47">
        <v>2</v>
      </c>
      <c r="L1403" s="42">
        <f t="shared" si="43"/>
        <v>2008</v>
      </c>
    </row>
    <row r="1404" spans="2:12">
      <c r="B1404" s="41">
        <v>529</v>
      </c>
      <c r="C1404" s="24" t="s">
        <v>21</v>
      </c>
      <c r="D1404" s="24" t="s">
        <v>1429</v>
      </c>
      <c r="E1404" s="25">
        <v>39676</v>
      </c>
      <c r="F1404" s="49">
        <v>5880.59</v>
      </c>
      <c r="G1404" s="48">
        <v>5774.86</v>
      </c>
      <c r="H1404" s="48">
        <v>6381.12</v>
      </c>
      <c r="I1404" s="48">
        <v>5223.59</v>
      </c>
      <c r="J1404" s="24">
        <f t="shared" si="42"/>
        <v>8</v>
      </c>
      <c r="K1404" s="47">
        <v>6</v>
      </c>
      <c r="L1404" s="42">
        <f t="shared" si="43"/>
        <v>2008</v>
      </c>
    </row>
    <row r="1405" spans="2:12">
      <c r="B1405" s="41">
        <v>760</v>
      </c>
      <c r="C1405" s="24" t="s">
        <v>23</v>
      </c>
      <c r="D1405" s="24" t="s">
        <v>1430</v>
      </c>
      <c r="E1405" s="25">
        <v>39671</v>
      </c>
      <c r="F1405" s="49">
        <v>1310.25</v>
      </c>
      <c r="G1405" s="48">
        <v>9765.7099999999991</v>
      </c>
      <c r="H1405" s="48">
        <v>3711.07</v>
      </c>
      <c r="I1405" s="48">
        <v>8760.7800000000007</v>
      </c>
      <c r="J1405" s="24">
        <f t="shared" si="42"/>
        <v>8</v>
      </c>
      <c r="K1405" s="47">
        <v>3</v>
      </c>
      <c r="L1405" s="42">
        <f t="shared" si="43"/>
        <v>2008</v>
      </c>
    </row>
    <row r="1406" spans="2:12">
      <c r="B1406" s="41">
        <v>1172</v>
      </c>
      <c r="C1406" s="24" t="s">
        <v>23</v>
      </c>
      <c r="D1406" s="24" t="s">
        <v>1431</v>
      </c>
      <c r="E1406" s="25">
        <v>39263</v>
      </c>
      <c r="F1406" s="49">
        <v>7478.24</v>
      </c>
      <c r="G1406" s="48">
        <v>4438.72</v>
      </c>
      <c r="H1406" s="48">
        <v>9249.7199999999993</v>
      </c>
      <c r="I1406" s="48">
        <v>3241.18</v>
      </c>
      <c r="J1406" s="24">
        <f t="shared" si="42"/>
        <v>6</v>
      </c>
      <c r="K1406" s="47">
        <v>5</v>
      </c>
      <c r="L1406" s="42">
        <f t="shared" si="43"/>
        <v>2007</v>
      </c>
    </row>
    <row r="1407" spans="2:12">
      <c r="B1407" s="41">
        <v>794</v>
      </c>
      <c r="C1407" s="24" t="s">
        <v>21</v>
      </c>
      <c r="D1407" s="24" t="s">
        <v>1432</v>
      </c>
      <c r="E1407" s="25">
        <v>39087</v>
      </c>
      <c r="F1407" s="49">
        <v>1900.37</v>
      </c>
      <c r="G1407" s="48">
        <v>8969.76</v>
      </c>
      <c r="H1407" s="48">
        <v>4714.05</v>
      </c>
      <c r="I1407" s="48">
        <v>6824.04</v>
      </c>
      <c r="J1407" s="24">
        <f t="shared" si="42"/>
        <v>1</v>
      </c>
      <c r="K1407" s="47">
        <v>5</v>
      </c>
      <c r="L1407" s="42">
        <f t="shared" si="43"/>
        <v>2007</v>
      </c>
    </row>
    <row r="1408" spans="2:12">
      <c r="B1408" s="41">
        <v>353</v>
      </c>
      <c r="C1408" s="24" t="s">
        <v>21</v>
      </c>
      <c r="D1408" s="24" t="s">
        <v>1433</v>
      </c>
      <c r="E1408" s="25">
        <v>39628</v>
      </c>
      <c r="F1408" s="49">
        <v>2017.19</v>
      </c>
      <c r="G1408" s="48">
        <v>7044.35</v>
      </c>
      <c r="H1408" s="48">
        <v>5091.8900000000003</v>
      </c>
      <c r="I1408" s="48">
        <v>5257.37</v>
      </c>
      <c r="J1408" s="24">
        <f t="shared" si="42"/>
        <v>6</v>
      </c>
      <c r="K1408" s="47">
        <v>6</v>
      </c>
      <c r="L1408" s="42">
        <f t="shared" si="43"/>
        <v>2008</v>
      </c>
    </row>
    <row r="1409" spans="2:12">
      <c r="B1409" s="41">
        <v>266</v>
      </c>
      <c r="C1409" s="24" t="s">
        <v>23</v>
      </c>
      <c r="D1409" s="24" t="s">
        <v>1434</v>
      </c>
      <c r="E1409" s="25">
        <v>39364</v>
      </c>
      <c r="F1409" s="49">
        <v>6478.06</v>
      </c>
      <c r="G1409" s="48">
        <v>3998.72</v>
      </c>
      <c r="H1409" s="48">
        <v>3001.75</v>
      </c>
      <c r="I1409" s="48">
        <v>6809.32</v>
      </c>
      <c r="J1409" s="24">
        <f t="shared" si="42"/>
        <v>10</v>
      </c>
      <c r="K1409" s="47">
        <v>1</v>
      </c>
      <c r="L1409" s="42">
        <f t="shared" si="43"/>
        <v>2007</v>
      </c>
    </row>
    <row r="1410" spans="2:12">
      <c r="B1410" s="41">
        <v>282</v>
      </c>
      <c r="C1410" s="24" t="s">
        <v>20</v>
      </c>
      <c r="D1410" s="24" t="s">
        <v>1435</v>
      </c>
      <c r="E1410" s="25">
        <v>39379</v>
      </c>
      <c r="F1410" s="49">
        <v>8848.06</v>
      </c>
      <c r="G1410" s="48">
        <v>2333.13</v>
      </c>
      <c r="H1410" s="48">
        <v>8183.42</v>
      </c>
      <c r="I1410" s="48">
        <v>8836.68</v>
      </c>
      <c r="J1410" s="24">
        <f t="shared" si="42"/>
        <v>10</v>
      </c>
      <c r="K1410" s="47">
        <v>5</v>
      </c>
      <c r="L1410" s="42">
        <f t="shared" si="43"/>
        <v>2007</v>
      </c>
    </row>
    <row r="1411" spans="2:12">
      <c r="B1411" s="41">
        <v>213</v>
      </c>
      <c r="C1411" s="24" t="s">
        <v>22</v>
      </c>
      <c r="D1411" s="24" t="s">
        <v>1436</v>
      </c>
      <c r="E1411" s="25">
        <v>39403</v>
      </c>
      <c r="F1411" s="49">
        <v>8407.69</v>
      </c>
      <c r="G1411" s="48">
        <v>3180.03</v>
      </c>
      <c r="H1411" s="48">
        <v>9951.14</v>
      </c>
      <c r="I1411" s="48">
        <v>936.9</v>
      </c>
      <c r="J1411" s="24">
        <f t="shared" si="42"/>
        <v>11</v>
      </c>
      <c r="K1411" s="47">
        <v>2</v>
      </c>
      <c r="L1411" s="42">
        <f t="shared" si="43"/>
        <v>2007</v>
      </c>
    </row>
    <row r="1412" spans="2:12">
      <c r="B1412" s="41">
        <v>750</v>
      </c>
      <c r="C1412" s="24" t="s">
        <v>20</v>
      </c>
      <c r="D1412" s="24" t="s">
        <v>1437</v>
      </c>
      <c r="E1412" s="25">
        <v>39782</v>
      </c>
      <c r="F1412" s="49">
        <v>4584.92</v>
      </c>
      <c r="G1412" s="48">
        <v>9331.6200000000008</v>
      </c>
      <c r="H1412" s="48">
        <v>8820.48</v>
      </c>
      <c r="I1412" s="48">
        <v>6193.63</v>
      </c>
      <c r="J1412" s="24">
        <f t="shared" ref="J1412:J1475" si="44">MONTH(E1412)</f>
        <v>11</v>
      </c>
      <c r="K1412" s="47">
        <v>7</v>
      </c>
      <c r="L1412" s="42">
        <f t="shared" ref="L1412:L1475" si="45">YEAR(E1412)</f>
        <v>2008</v>
      </c>
    </row>
    <row r="1413" spans="2:12">
      <c r="B1413" s="41">
        <v>1209</v>
      </c>
      <c r="C1413" s="24" t="s">
        <v>22</v>
      </c>
      <c r="D1413" s="24" t="s">
        <v>1438</v>
      </c>
      <c r="E1413" s="25">
        <v>39495</v>
      </c>
      <c r="F1413" s="49">
        <v>2980.6</v>
      </c>
      <c r="G1413" s="48">
        <v>1785.13</v>
      </c>
      <c r="H1413" s="48">
        <v>8471.4</v>
      </c>
      <c r="I1413" s="48">
        <v>4827.5200000000004</v>
      </c>
      <c r="J1413" s="24">
        <f t="shared" si="44"/>
        <v>2</v>
      </c>
      <c r="K1413" s="47">
        <v>6</v>
      </c>
      <c r="L1413" s="42">
        <f t="shared" si="45"/>
        <v>2008</v>
      </c>
    </row>
    <row r="1414" spans="2:12">
      <c r="B1414" s="41">
        <v>33</v>
      </c>
      <c r="C1414" s="24" t="s">
        <v>22</v>
      </c>
      <c r="D1414" s="24" t="s">
        <v>1439</v>
      </c>
      <c r="E1414" s="25">
        <v>39178</v>
      </c>
      <c r="F1414" s="49">
        <v>5923.06</v>
      </c>
      <c r="G1414" s="48">
        <v>6714.35</v>
      </c>
      <c r="H1414" s="48">
        <v>7093.45</v>
      </c>
      <c r="I1414" s="48">
        <v>5926.58</v>
      </c>
      <c r="J1414" s="24">
        <f t="shared" si="44"/>
        <v>4</v>
      </c>
      <c r="K1414" s="47">
        <v>8</v>
      </c>
      <c r="L1414" s="42">
        <f t="shared" si="45"/>
        <v>2007</v>
      </c>
    </row>
    <row r="1415" spans="2:12">
      <c r="B1415" s="41">
        <v>282</v>
      </c>
      <c r="C1415" s="24" t="s">
        <v>21</v>
      </c>
      <c r="D1415" s="24" t="s">
        <v>1440</v>
      </c>
      <c r="E1415" s="25">
        <v>39140</v>
      </c>
      <c r="F1415" s="49">
        <v>7212.1</v>
      </c>
      <c r="G1415" s="48">
        <v>2941.56</v>
      </c>
      <c r="H1415" s="48">
        <v>1791.46</v>
      </c>
      <c r="I1415" s="48">
        <v>4374.17</v>
      </c>
      <c r="J1415" s="24">
        <f t="shared" si="44"/>
        <v>2</v>
      </c>
      <c r="K1415" s="47">
        <v>4</v>
      </c>
      <c r="L1415" s="42">
        <f t="shared" si="45"/>
        <v>2007</v>
      </c>
    </row>
    <row r="1416" spans="2:12">
      <c r="B1416" s="41">
        <v>120</v>
      </c>
      <c r="C1416" s="24" t="s">
        <v>22</v>
      </c>
      <c r="D1416" s="24" t="s">
        <v>1441</v>
      </c>
      <c r="E1416" s="25">
        <v>39407</v>
      </c>
      <c r="F1416" s="49">
        <v>9123.8700000000008</v>
      </c>
      <c r="G1416" s="48">
        <v>1223.5999999999999</v>
      </c>
      <c r="H1416" s="48">
        <v>9577.6200000000008</v>
      </c>
      <c r="I1416" s="48">
        <v>6096.57</v>
      </c>
      <c r="J1416" s="24">
        <f t="shared" si="44"/>
        <v>11</v>
      </c>
      <c r="K1416" s="47">
        <v>7</v>
      </c>
      <c r="L1416" s="42">
        <f t="shared" si="45"/>
        <v>2007</v>
      </c>
    </row>
    <row r="1417" spans="2:12">
      <c r="B1417" s="41">
        <v>811</v>
      </c>
      <c r="C1417" s="24" t="s">
        <v>20</v>
      </c>
      <c r="D1417" s="24" t="s">
        <v>1442</v>
      </c>
      <c r="E1417" s="25">
        <v>39578</v>
      </c>
      <c r="F1417" s="49">
        <v>8101.47</v>
      </c>
      <c r="G1417" s="48">
        <v>7346.95</v>
      </c>
      <c r="H1417" s="48">
        <v>3605.41</v>
      </c>
      <c r="I1417" s="48">
        <v>5190.3599999999997</v>
      </c>
      <c r="J1417" s="24">
        <f t="shared" si="44"/>
        <v>5</v>
      </c>
      <c r="K1417" s="47">
        <v>2</v>
      </c>
      <c r="L1417" s="42">
        <f t="shared" si="45"/>
        <v>2008</v>
      </c>
    </row>
    <row r="1418" spans="2:12">
      <c r="B1418" s="41">
        <v>237</v>
      </c>
      <c r="C1418" s="24" t="s">
        <v>24</v>
      </c>
      <c r="D1418" s="24" t="s">
        <v>1443</v>
      </c>
      <c r="E1418" s="25">
        <v>39163</v>
      </c>
      <c r="F1418" s="49">
        <v>5892.53</v>
      </c>
      <c r="G1418" s="48">
        <v>1549.14</v>
      </c>
      <c r="H1418" s="48">
        <v>3031.17</v>
      </c>
      <c r="I1418" s="48">
        <v>1375.28</v>
      </c>
      <c r="J1418" s="24">
        <f t="shared" si="44"/>
        <v>3</v>
      </c>
      <c r="K1418" s="47">
        <v>9</v>
      </c>
      <c r="L1418" s="42">
        <f t="shared" si="45"/>
        <v>2007</v>
      </c>
    </row>
    <row r="1419" spans="2:12">
      <c r="B1419" s="41">
        <v>760</v>
      </c>
      <c r="C1419" s="24" t="s">
        <v>21</v>
      </c>
      <c r="D1419" s="24" t="s">
        <v>1444</v>
      </c>
      <c r="E1419" s="25">
        <v>39510</v>
      </c>
      <c r="F1419" s="49">
        <v>5981.24</v>
      </c>
      <c r="G1419" s="48">
        <v>7795.95</v>
      </c>
      <c r="H1419" s="48">
        <v>8669.33</v>
      </c>
      <c r="I1419" s="48">
        <v>4162.5200000000004</v>
      </c>
      <c r="J1419" s="24">
        <f t="shared" si="44"/>
        <v>3</v>
      </c>
      <c r="K1419" s="47">
        <v>3</v>
      </c>
      <c r="L1419" s="42">
        <f t="shared" si="45"/>
        <v>2008</v>
      </c>
    </row>
    <row r="1420" spans="2:12">
      <c r="B1420" s="41">
        <v>340</v>
      </c>
      <c r="C1420" s="24" t="s">
        <v>23</v>
      </c>
      <c r="D1420" s="24" t="s">
        <v>1445</v>
      </c>
      <c r="E1420" s="25">
        <v>39271</v>
      </c>
      <c r="F1420" s="49">
        <v>4199.9799999999996</v>
      </c>
      <c r="G1420" s="48">
        <v>8629.6</v>
      </c>
      <c r="H1420" s="48">
        <v>9532.33</v>
      </c>
      <c r="I1420" s="48">
        <v>8188.81</v>
      </c>
      <c r="J1420" s="24">
        <f t="shared" si="44"/>
        <v>7</v>
      </c>
      <c r="K1420" s="47">
        <v>7</v>
      </c>
      <c r="L1420" s="42">
        <f t="shared" si="45"/>
        <v>2007</v>
      </c>
    </row>
    <row r="1421" spans="2:12">
      <c r="B1421" s="41">
        <v>485</v>
      </c>
      <c r="C1421" s="24" t="s">
        <v>22</v>
      </c>
      <c r="D1421" s="24" t="s">
        <v>1446</v>
      </c>
      <c r="E1421" s="25">
        <v>39765</v>
      </c>
      <c r="F1421" s="49">
        <v>362.67</v>
      </c>
      <c r="G1421" s="48">
        <v>7418.54</v>
      </c>
      <c r="H1421" s="48">
        <v>5516.31</v>
      </c>
      <c r="I1421" s="48">
        <v>4470.5200000000004</v>
      </c>
      <c r="J1421" s="24">
        <f t="shared" si="44"/>
        <v>11</v>
      </c>
      <c r="K1421" s="47">
        <v>4</v>
      </c>
      <c r="L1421" s="42">
        <f t="shared" si="45"/>
        <v>2008</v>
      </c>
    </row>
    <row r="1422" spans="2:12">
      <c r="B1422" s="41">
        <v>1210</v>
      </c>
      <c r="C1422" s="24" t="s">
        <v>24</v>
      </c>
      <c r="D1422" s="24" t="s">
        <v>1447</v>
      </c>
      <c r="E1422" s="25">
        <v>39279</v>
      </c>
      <c r="F1422" s="49">
        <v>1120.4000000000001</v>
      </c>
      <c r="G1422" s="48">
        <v>526.89</v>
      </c>
      <c r="H1422" s="48">
        <v>5265.41</v>
      </c>
      <c r="I1422" s="48">
        <v>5349.16</v>
      </c>
      <c r="J1422" s="24">
        <f t="shared" si="44"/>
        <v>7</v>
      </c>
      <c r="K1422" s="47">
        <v>1</v>
      </c>
      <c r="L1422" s="42">
        <f t="shared" si="45"/>
        <v>2007</v>
      </c>
    </row>
    <row r="1423" spans="2:12">
      <c r="B1423" s="41">
        <v>117</v>
      </c>
      <c r="C1423" s="24" t="s">
        <v>24</v>
      </c>
      <c r="D1423" s="24" t="s">
        <v>1448</v>
      </c>
      <c r="E1423" s="25">
        <v>39336</v>
      </c>
      <c r="F1423" s="49">
        <v>1984.98</v>
      </c>
      <c r="G1423" s="48">
        <v>7524.23</v>
      </c>
      <c r="H1423" s="48">
        <v>4048.79</v>
      </c>
      <c r="I1423" s="48">
        <v>9936.57</v>
      </c>
      <c r="J1423" s="24">
        <f t="shared" si="44"/>
        <v>9</v>
      </c>
      <c r="K1423" s="47">
        <v>2</v>
      </c>
      <c r="L1423" s="42">
        <f t="shared" si="45"/>
        <v>2007</v>
      </c>
    </row>
    <row r="1424" spans="2:12">
      <c r="B1424" s="41">
        <v>92</v>
      </c>
      <c r="C1424" s="24" t="s">
        <v>23</v>
      </c>
      <c r="D1424" s="24" t="s">
        <v>1449</v>
      </c>
      <c r="E1424" s="25">
        <v>39668</v>
      </c>
      <c r="F1424" s="49">
        <v>8874.1299999999992</v>
      </c>
      <c r="G1424" s="48">
        <v>7491.93</v>
      </c>
      <c r="H1424" s="48">
        <v>3142.29</v>
      </c>
      <c r="I1424" s="48">
        <v>8214.84</v>
      </c>
      <c r="J1424" s="24">
        <f t="shared" si="44"/>
        <v>8</v>
      </c>
      <c r="K1424" s="47">
        <v>7</v>
      </c>
      <c r="L1424" s="42">
        <f t="shared" si="45"/>
        <v>2008</v>
      </c>
    </row>
    <row r="1425" spans="2:12">
      <c r="B1425" s="41">
        <v>346</v>
      </c>
      <c r="C1425" s="24" t="s">
        <v>23</v>
      </c>
      <c r="D1425" s="24" t="s">
        <v>1450</v>
      </c>
      <c r="E1425" s="25">
        <v>39283</v>
      </c>
      <c r="F1425" s="49">
        <v>6680.78</v>
      </c>
      <c r="G1425" s="48">
        <v>9569.25</v>
      </c>
      <c r="H1425" s="48">
        <v>2036.44</v>
      </c>
      <c r="I1425" s="48">
        <v>7920.87</v>
      </c>
      <c r="J1425" s="24">
        <f t="shared" si="44"/>
        <v>7</v>
      </c>
      <c r="K1425" s="47">
        <v>5</v>
      </c>
      <c r="L1425" s="42">
        <f t="shared" si="45"/>
        <v>2007</v>
      </c>
    </row>
    <row r="1426" spans="2:12">
      <c r="B1426" s="41">
        <v>474</v>
      </c>
      <c r="C1426" s="24" t="s">
        <v>22</v>
      </c>
      <c r="D1426" s="24" t="s">
        <v>1451</v>
      </c>
      <c r="E1426" s="25">
        <v>39736</v>
      </c>
      <c r="F1426" s="49">
        <v>8328.5499999999993</v>
      </c>
      <c r="G1426" s="48">
        <v>3466.73</v>
      </c>
      <c r="H1426" s="48">
        <v>5566.37</v>
      </c>
      <c r="I1426" s="48">
        <v>8507.66</v>
      </c>
      <c r="J1426" s="24">
        <f t="shared" si="44"/>
        <v>10</v>
      </c>
      <c r="K1426" s="47">
        <v>9</v>
      </c>
      <c r="L1426" s="42">
        <f t="shared" si="45"/>
        <v>2008</v>
      </c>
    </row>
    <row r="1427" spans="2:12">
      <c r="B1427" s="41">
        <v>435</v>
      </c>
      <c r="C1427" s="24" t="s">
        <v>20</v>
      </c>
      <c r="D1427" s="24" t="s">
        <v>1452</v>
      </c>
      <c r="E1427" s="25">
        <v>39358</v>
      </c>
      <c r="F1427" s="49">
        <v>3222.43</v>
      </c>
      <c r="G1427" s="48">
        <v>1820.71</v>
      </c>
      <c r="H1427" s="48">
        <v>4453.8999999999996</v>
      </c>
      <c r="I1427" s="48">
        <v>3807.73</v>
      </c>
      <c r="J1427" s="24">
        <f t="shared" si="44"/>
        <v>10</v>
      </c>
      <c r="K1427" s="47">
        <v>8</v>
      </c>
      <c r="L1427" s="42">
        <f t="shared" si="45"/>
        <v>2007</v>
      </c>
    </row>
    <row r="1428" spans="2:12">
      <c r="B1428" s="41">
        <v>488</v>
      </c>
      <c r="C1428" s="24" t="s">
        <v>21</v>
      </c>
      <c r="D1428" s="24" t="s">
        <v>1453</v>
      </c>
      <c r="E1428" s="25">
        <v>39214</v>
      </c>
      <c r="F1428" s="49">
        <v>2790.44</v>
      </c>
      <c r="G1428" s="48">
        <v>7746.56</v>
      </c>
      <c r="H1428" s="48">
        <v>9612.31</v>
      </c>
      <c r="I1428" s="48">
        <v>1660.32</v>
      </c>
      <c r="J1428" s="24">
        <f t="shared" si="44"/>
        <v>5</v>
      </c>
      <c r="K1428" s="47">
        <v>4</v>
      </c>
      <c r="L1428" s="42">
        <f t="shared" si="45"/>
        <v>2007</v>
      </c>
    </row>
    <row r="1429" spans="2:12">
      <c r="B1429" s="41">
        <v>761</v>
      </c>
      <c r="C1429" s="24" t="s">
        <v>23</v>
      </c>
      <c r="D1429" s="24" t="s">
        <v>1454</v>
      </c>
      <c r="E1429" s="25">
        <v>39457</v>
      </c>
      <c r="F1429" s="49">
        <v>5719.65</v>
      </c>
      <c r="G1429" s="48">
        <v>2713.92</v>
      </c>
      <c r="H1429" s="48">
        <v>9534.9599999999991</v>
      </c>
      <c r="I1429" s="48">
        <v>5152.43</v>
      </c>
      <c r="J1429" s="24">
        <f t="shared" si="44"/>
        <v>1</v>
      </c>
      <c r="K1429" s="47">
        <v>3</v>
      </c>
      <c r="L1429" s="42">
        <f t="shared" si="45"/>
        <v>2008</v>
      </c>
    </row>
    <row r="1430" spans="2:12">
      <c r="B1430" s="41">
        <v>671</v>
      </c>
      <c r="C1430" s="24" t="s">
        <v>22</v>
      </c>
      <c r="D1430" s="24" t="s">
        <v>1455</v>
      </c>
      <c r="E1430" s="25">
        <v>39641</v>
      </c>
      <c r="F1430" s="49">
        <v>7132.63</v>
      </c>
      <c r="G1430" s="48">
        <v>6323.1</v>
      </c>
      <c r="H1430" s="48">
        <v>1947.34</v>
      </c>
      <c r="I1430" s="48">
        <v>3983.17</v>
      </c>
      <c r="J1430" s="24">
        <f t="shared" si="44"/>
        <v>7</v>
      </c>
      <c r="K1430" s="47">
        <v>3</v>
      </c>
      <c r="L1430" s="42">
        <f t="shared" si="45"/>
        <v>2008</v>
      </c>
    </row>
    <row r="1431" spans="2:12">
      <c r="B1431" s="41">
        <v>728</v>
      </c>
      <c r="C1431" s="24" t="s">
        <v>24</v>
      </c>
      <c r="D1431" s="24" t="s">
        <v>1456</v>
      </c>
      <c r="E1431" s="25">
        <v>39360</v>
      </c>
      <c r="F1431" s="49">
        <v>4171.2299999999996</v>
      </c>
      <c r="G1431" s="48">
        <v>5837.18</v>
      </c>
      <c r="H1431" s="48">
        <v>3985.27</v>
      </c>
      <c r="I1431" s="48">
        <v>2398.0500000000002</v>
      </c>
      <c r="J1431" s="24">
        <f t="shared" si="44"/>
        <v>10</v>
      </c>
      <c r="K1431" s="47">
        <v>8</v>
      </c>
      <c r="L1431" s="42">
        <f t="shared" si="45"/>
        <v>2007</v>
      </c>
    </row>
    <row r="1432" spans="2:12">
      <c r="B1432" s="41">
        <v>258</v>
      </c>
      <c r="C1432" s="24" t="s">
        <v>21</v>
      </c>
      <c r="D1432" s="24" t="s">
        <v>1457</v>
      </c>
      <c r="E1432" s="25">
        <v>39614</v>
      </c>
      <c r="F1432" s="49">
        <v>762.22</v>
      </c>
      <c r="G1432" s="48">
        <v>8475.86</v>
      </c>
      <c r="H1432" s="48">
        <v>6743.2</v>
      </c>
      <c r="I1432" s="48">
        <v>6046.43</v>
      </c>
      <c r="J1432" s="24">
        <f t="shared" si="44"/>
        <v>6</v>
      </c>
      <c r="K1432" s="47">
        <v>1</v>
      </c>
      <c r="L1432" s="42">
        <f t="shared" si="45"/>
        <v>2008</v>
      </c>
    </row>
    <row r="1433" spans="2:12">
      <c r="B1433" s="41">
        <v>264</v>
      </c>
      <c r="C1433" s="24" t="s">
        <v>24</v>
      </c>
      <c r="D1433" s="24" t="s">
        <v>1458</v>
      </c>
      <c r="E1433" s="25">
        <v>39595</v>
      </c>
      <c r="F1433" s="49">
        <v>4154.49</v>
      </c>
      <c r="G1433" s="48">
        <v>5439.31</v>
      </c>
      <c r="H1433" s="48">
        <v>4720.3100000000004</v>
      </c>
      <c r="I1433" s="48">
        <v>1905.95</v>
      </c>
      <c r="J1433" s="24">
        <f t="shared" si="44"/>
        <v>5</v>
      </c>
      <c r="K1433" s="47">
        <v>4</v>
      </c>
      <c r="L1433" s="42">
        <f t="shared" si="45"/>
        <v>2008</v>
      </c>
    </row>
    <row r="1434" spans="2:12">
      <c r="B1434" s="41">
        <v>691</v>
      </c>
      <c r="C1434" s="24" t="s">
        <v>22</v>
      </c>
      <c r="D1434" s="24" t="s">
        <v>1459</v>
      </c>
      <c r="E1434" s="25">
        <v>39327</v>
      </c>
      <c r="F1434" s="49">
        <v>938.6</v>
      </c>
      <c r="G1434" s="48">
        <v>280</v>
      </c>
      <c r="H1434" s="48">
        <v>8160.4</v>
      </c>
      <c r="I1434" s="48">
        <v>8050.48</v>
      </c>
      <c r="J1434" s="24">
        <f t="shared" si="44"/>
        <v>9</v>
      </c>
      <c r="K1434" s="47">
        <v>5</v>
      </c>
      <c r="L1434" s="42">
        <f t="shared" si="45"/>
        <v>2007</v>
      </c>
    </row>
    <row r="1435" spans="2:12">
      <c r="B1435" s="41">
        <v>808</v>
      </c>
      <c r="C1435" s="24" t="s">
        <v>22</v>
      </c>
      <c r="D1435" s="24" t="s">
        <v>1460</v>
      </c>
      <c r="E1435" s="25">
        <v>39211</v>
      </c>
      <c r="F1435" s="49">
        <v>6684.88</v>
      </c>
      <c r="G1435" s="48">
        <v>4628.66</v>
      </c>
      <c r="H1435" s="48">
        <v>3577.62</v>
      </c>
      <c r="I1435" s="48">
        <v>4839.42</v>
      </c>
      <c r="J1435" s="24">
        <f t="shared" si="44"/>
        <v>5</v>
      </c>
      <c r="K1435" s="47">
        <v>6</v>
      </c>
      <c r="L1435" s="42">
        <f t="shared" si="45"/>
        <v>2007</v>
      </c>
    </row>
    <row r="1436" spans="2:12">
      <c r="B1436" s="41">
        <v>132</v>
      </c>
      <c r="C1436" s="24" t="s">
        <v>20</v>
      </c>
      <c r="D1436" s="24" t="s">
        <v>1461</v>
      </c>
      <c r="E1436" s="25">
        <v>39564</v>
      </c>
      <c r="F1436" s="49">
        <v>1948.25</v>
      </c>
      <c r="G1436" s="48">
        <v>3293.83</v>
      </c>
      <c r="H1436" s="48">
        <v>4379.13</v>
      </c>
      <c r="I1436" s="48">
        <v>5618.41</v>
      </c>
      <c r="J1436" s="24">
        <f t="shared" si="44"/>
        <v>4</v>
      </c>
      <c r="K1436" s="47">
        <v>3</v>
      </c>
      <c r="L1436" s="42">
        <f t="shared" si="45"/>
        <v>2008</v>
      </c>
    </row>
    <row r="1437" spans="2:12">
      <c r="B1437" s="41">
        <v>1182</v>
      </c>
      <c r="C1437" s="24" t="s">
        <v>20</v>
      </c>
      <c r="D1437" s="24" t="s">
        <v>1462</v>
      </c>
      <c r="E1437" s="25">
        <v>39272</v>
      </c>
      <c r="F1437" s="49">
        <v>3521.37</v>
      </c>
      <c r="G1437" s="48">
        <v>5952.37</v>
      </c>
      <c r="H1437" s="48">
        <v>1173.3399999999999</v>
      </c>
      <c r="I1437" s="48">
        <v>5256.15</v>
      </c>
      <c r="J1437" s="24">
        <f t="shared" si="44"/>
        <v>7</v>
      </c>
      <c r="K1437" s="47">
        <v>7</v>
      </c>
      <c r="L1437" s="42">
        <f t="shared" si="45"/>
        <v>2007</v>
      </c>
    </row>
    <row r="1438" spans="2:12">
      <c r="B1438" s="41">
        <v>356</v>
      </c>
      <c r="C1438" s="24" t="s">
        <v>22</v>
      </c>
      <c r="D1438" s="24" t="s">
        <v>1463</v>
      </c>
      <c r="E1438" s="25">
        <v>39126</v>
      </c>
      <c r="F1438" s="49">
        <v>4616.55</v>
      </c>
      <c r="G1438" s="48">
        <v>434.58</v>
      </c>
      <c r="H1438" s="48">
        <v>4334</v>
      </c>
      <c r="I1438" s="48">
        <v>8498.4599999999991</v>
      </c>
      <c r="J1438" s="24">
        <f t="shared" si="44"/>
        <v>2</v>
      </c>
      <c r="K1438" s="47">
        <v>7</v>
      </c>
      <c r="L1438" s="42">
        <f t="shared" si="45"/>
        <v>2007</v>
      </c>
    </row>
    <row r="1439" spans="2:12">
      <c r="B1439" s="41">
        <v>368</v>
      </c>
      <c r="C1439" s="24" t="s">
        <v>24</v>
      </c>
      <c r="D1439" s="24" t="s">
        <v>1464</v>
      </c>
      <c r="E1439" s="25">
        <v>39206</v>
      </c>
      <c r="F1439" s="49">
        <v>7650.75</v>
      </c>
      <c r="G1439" s="48">
        <v>3986.9</v>
      </c>
      <c r="H1439" s="48">
        <v>1455.09</v>
      </c>
      <c r="I1439" s="48">
        <v>6257.56</v>
      </c>
      <c r="J1439" s="24">
        <f t="shared" si="44"/>
        <v>5</v>
      </c>
      <c r="K1439" s="47">
        <v>8</v>
      </c>
      <c r="L1439" s="42">
        <f t="shared" si="45"/>
        <v>2007</v>
      </c>
    </row>
    <row r="1440" spans="2:12">
      <c r="B1440" s="41">
        <v>1081</v>
      </c>
      <c r="C1440" s="24" t="s">
        <v>23</v>
      </c>
      <c r="D1440" s="24" t="s">
        <v>1465</v>
      </c>
      <c r="E1440" s="25">
        <v>39781</v>
      </c>
      <c r="F1440" s="49">
        <v>7068.49</v>
      </c>
      <c r="G1440" s="48">
        <v>5550.81</v>
      </c>
      <c r="H1440" s="48">
        <v>1897.31</v>
      </c>
      <c r="I1440" s="48">
        <v>137.22</v>
      </c>
      <c r="J1440" s="24">
        <f t="shared" si="44"/>
        <v>11</v>
      </c>
      <c r="K1440" s="47">
        <v>3</v>
      </c>
      <c r="L1440" s="42">
        <f t="shared" si="45"/>
        <v>2008</v>
      </c>
    </row>
    <row r="1441" spans="2:12">
      <c r="B1441" s="41">
        <v>1032</v>
      </c>
      <c r="C1441" s="24" t="s">
        <v>23</v>
      </c>
      <c r="D1441" s="24" t="s">
        <v>1466</v>
      </c>
      <c r="E1441" s="25">
        <v>39752</v>
      </c>
      <c r="F1441" s="49">
        <v>2022.68</v>
      </c>
      <c r="G1441" s="48">
        <v>5495.79</v>
      </c>
      <c r="H1441" s="48">
        <v>5010.01</v>
      </c>
      <c r="I1441" s="48">
        <v>1412.23</v>
      </c>
      <c r="J1441" s="24">
        <f t="shared" si="44"/>
        <v>10</v>
      </c>
      <c r="K1441" s="47">
        <v>4</v>
      </c>
      <c r="L1441" s="42">
        <f t="shared" si="45"/>
        <v>2008</v>
      </c>
    </row>
    <row r="1442" spans="2:12">
      <c r="B1442" s="41">
        <v>1200</v>
      </c>
      <c r="C1442" s="24" t="s">
        <v>22</v>
      </c>
      <c r="D1442" s="24" t="s">
        <v>1467</v>
      </c>
      <c r="E1442" s="25">
        <v>39257</v>
      </c>
      <c r="F1442" s="49">
        <v>9358.75</v>
      </c>
      <c r="G1442" s="48">
        <v>2576.1799999999998</v>
      </c>
      <c r="H1442" s="48">
        <v>2762.47</v>
      </c>
      <c r="I1442" s="48">
        <v>4194.3900000000003</v>
      </c>
      <c r="J1442" s="24">
        <f t="shared" si="44"/>
        <v>6</v>
      </c>
      <c r="K1442" s="47">
        <v>2</v>
      </c>
      <c r="L1442" s="42">
        <f t="shared" si="45"/>
        <v>2007</v>
      </c>
    </row>
    <row r="1443" spans="2:12">
      <c r="B1443" s="41">
        <v>91</v>
      </c>
      <c r="C1443" s="24" t="s">
        <v>20</v>
      </c>
      <c r="D1443" s="24" t="s">
        <v>1468</v>
      </c>
      <c r="E1443" s="25">
        <v>39535</v>
      </c>
      <c r="F1443" s="49">
        <v>3963.72</v>
      </c>
      <c r="G1443" s="48">
        <v>4315.6899999999996</v>
      </c>
      <c r="H1443" s="48">
        <v>5795.4</v>
      </c>
      <c r="I1443" s="48">
        <v>748.8</v>
      </c>
      <c r="J1443" s="24">
        <f t="shared" si="44"/>
        <v>3</v>
      </c>
      <c r="K1443" s="47">
        <v>2</v>
      </c>
      <c r="L1443" s="42">
        <f t="shared" si="45"/>
        <v>2008</v>
      </c>
    </row>
    <row r="1444" spans="2:12">
      <c r="B1444" s="41">
        <v>578</v>
      </c>
      <c r="C1444" s="24" t="s">
        <v>21</v>
      </c>
      <c r="D1444" s="24" t="s">
        <v>1469</v>
      </c>
      <c r="E1444" s="25">
        <v>39586</v>
      </c>
      <c r="F1444" s="49">
        <v>5382.77</v>
      </c>
      <c r="G1444" s="48">
        <v>8059.61</v>
      </c>
      <c r="H1444" s="48">
        <v>3720.68</v>
      </c>
      <c r="I1444" s="48">
        <v>5412.49</v>
      </c>
      <c r="J1444" s="24">
        <f t="shared" si="44"/>
        <v>5</v>
      </c>
      <c r="K1444" s="47">
        <v>4</v>
      </c>
      <c r="L1444" s="42">
        <f t="shared" si="45"/>
        <v>2008</v>
      </c>
    </row>
    <row r="1445" spans="2:12">
      <c r="B1445" s="41">
        <v>588</v>
      </c>
      <c r="C1445" s="24" t="s">
        <v>21</v>
      </c>
      <c r="D1445" s="24" t="s">
        <v>1470</v>
      </c>
      <c r="E1445" s="25">
        <v>39245</v>
      </c>
      <c r="F1445" s="49">
        <v>9957.99</v>
      </c>
      <c r="G1445" s="48">
        <v>9077.7099999999991</v>
      </c>
      <c r="H1445" s="48">
        <v>6829.31</v>
      </c>
      <c r="I1445" s="48">
        <v>5062.07</v>
      </c>
      <c r="J1445" s="24">
        <f t="shared" si="44"/>
        <v>6</v>
      </c>
      <c r="K1445" s="47">
        <v>5</v>
      </c>
      <c r="L1445" s="42">
        <f t="shared" si="45"/>
        <v>2007</v>
      </c>
    </row>
    <row r="1446" spans="2:12">
      <c r="B1446" s="41">
        <v>104</v>
      </c>
      <c r="C1446" s="24" t="s">
        <v>24</v>
      </c>
      <c r="D1446" s="24" t="s">
        <v>1471</v>
      </c>
      <c r="E1446" s="25">
        <v>39377</v>
      </c>
      <c r="F1446" s="49">
        <v>4439.99</v>
      </c>
      <c r="G1446" s="48">
        <v>7154.12</v>
      </c>
      <c r="H1446" s="48">
        <v>2669.59</v>
      </c>
      <c r="I1446" s="48">
        <v>8819.98</v>
      </c>
      <c r="J1446" s="24">
        <f t="shared" si="44"/>
        <v>10</v>
      </c>
      <c r="K1446" s="47">
        <v>7</v>
      </c>
      <c r="L1446" s="42">
        <f t="shared" si="45"/>
        <v>2007</v>
      </c>
    </row>
    <row r="1447" spans="2:12">
      <c r="B1447" s="41">
        <v>597</v>
      </c>
      <c r="C1447" s="24" t="s">
        <v>21</v>
      </c>
      <c r="D1447" s="24" t="s">
        <v>1472</v>
      </c>
      <c r="E1447" s="25">
        <v>39618</v>
      </c>
      <c r="F1447" s="49">
        <v>1861.92</v>
      </c>
      <c r="G1447" s="48">
        <v>1496.38</v>
      </c>
      <c r="H1447" s="48">
        <v>2774.57</v>
      </c>
      <c r="I1447" s="48">
        <v>7209.56</v>
      </c>
      <c r="J1447" s="24">
        <f t="shared" si="44"/>
        <v>6</v>
      </c>
      <c r="K1447" s="47">
        <v>7</v>
      </c>
      <c r="L1447" s="42">
        <f t="shared" si="45"/>
        <v>2008</v>
      </c>
    </row>
    <row r="1448" spans="2:12">
      <c r="B1448" s="41">
        <v>465</v>
      </c>
      <c r="C1448" s="24" t="s">
        <v>24</v>
      </c>
      <c r="D1448" s="24" t="s">
        <v>1473</v>
      </c>
      <c r="E1448" s="25">
        <v>39562</v>
      </c>
      <c r="F1448" s="49">
        <v>3598.58</v>
      </c>
      <c r="G1448" s="48">
        <v>567.04</v>
      </c>
      <c r="H1448" s="48">
        <v>1595.66</v>
      </c>
      <c r="I1448" s="48">
        <v>1280.5999999999999</v>
      </c>
      <c r="J1448" s="24">
        <f t="shared" si="44"/>
        <v>4</v>
      </c>
      <c r="K1448" s="47">
        <v>5</v>
      </c>
      <c r="L1448" s="42">
        <f t="shared" si="45"/>
        <v>2008</v>
      </c>
    </row>
    <row r="1449" spans="2:12">
      <c r="B1449" s="41">
        <v>1</v>
      </c>
      <c r="C1449" s="24" t="s">
        <v>24</v>
      </c>
      <c r="D1449" s="24" t="s">
        <v>1474</v>
      </c>
      <c r="E1449" s="25">
        <v>39157</v>
      </c>
      <c r="F1449" s="49">
        <v>2817.97</v>
      </c>
      <c r="G1449" s="48">
        <v>8043.22</v>
      </c>
      <c r="H1449" s="48">
        <v>8801.4699999999993</v>
      </c>
      <c r="I1449" s="48">
        <v>3318.25</v>
      </c>
      <c r="J1449" s="24">
        <f t="shared" si="44"/>
        <v>3</v>
      </c>
      <c r="K1449" s="47">
        <v>2</v>
      </c>
      <c r="L1449" s="42">
        <f t="shared" si="45"/>
        <v>2007</v>
      </c>
    </row>
    <row r="1450" spans="2:12">
      <c r="B1450" s="41">
        <v>232</v>
      </c>
      <c r="C1450" s="24" t="s">
        <v>21</v>
      </c>
      <c r="D1450" s="24" t="s">
        <v>1475</v>
      </c>
      <c r="E1450" s="25">
        <v>39388</v>
      </c>
      <c r="F1450" s="49">
        <v>4413.47</v>
      </c>
      <c r="G1450" s="48">
        <v>1346.97</v>
      </c>
      <c r="H1450" s="48">
        <v>3106.9</v>
      </c>
      <c r="I1450" s="48">
        <v>7944.36</v>
      </c>
      <c r="J1450" s="24">
        <f t="shared" si="44"/>
        <v>11</v>
      </c>
      <c r="K1450" s="47">
        <v>1</v>
      </c>
      <c r="L1450" s="42">
        <f t="shared" si="45"/>
        <v>2007</v>
      </c>
    </row>
    <row r="1451" spans="2:12">
      <c r="B1451" s="41">
        <v>1045</v>
      </c>
      <c r="C1451" s="24" t="s">
        <v>21</v>
      </c>
      <c r="D1451" s="24" t="s">
        <v>1476</v>
      </c>
      <c r="E1451" s="25">
        <v>39144</v>
      </c>
      <c r="F1451" s="49">
        <v>1928.27</v>
      </c>
      <c r="G1451" s="48">
        <v>6164.42</v>
      </c>
      <c r="H1451" s="48">
        <v>4631.4399999999996</v>
      </c>
      <c r="I1451" s="48">
        <v>4061.62</v>
      </c>
      <c r="J1451" s="24">
        <f t="shared" si="44"/>
        <v>3</v>
      </c>
      <c r="K1451" s="47">
        <v>5</v>
      </c>
      <c r="L1451" s="42">
        <f t="shared" si="45"/>
        <v>2007</v>
      </c>
    </row>
    <row r="1452" spans="2:12">
      <c r="B1452" s="41">
        <v>281</v>
      </c>
      <c r="C1452" s="24" t="s">
        <v>20</v>
      </c>
      <c r="D1452" s="24" t="s">
        <v>1477</v>
      </c>
      <c r="E1452" s="25">
        <v>39126</v>
      </c>
      <c r="F1452" s="49">
        <v>9663.7099999999991</v>
      </c>
      <c r="G1452" s="48">
        <v>5443.9</v>
      </c>
      <c r="H1452" s="48">
        <v>4314.58</v>
      </c>
      <c r="I1452" s="48">
        <v>2571.87</v>
      </c>
      <c r="J1452" s="24">
        <f t="shared" si="44"/>
        <v>2</v>
      </c>
      <c r="K1452" s="47">
        <v>5</v>
      </c>
      <c r="L1452" s="42">
        <f t="shared" si="45"/>
        <v>2007</v>
      </c>
    </row>
    <row r="1453" spans="2:12">
      <c r="B1453" s="41">
        <v>359</v>
      </c>
      <c r="C1453" s="24" t="s">
        <v>20</v>
      </c>
      <c r="D1453" s="24" t="s">
        <v>1478</v>
      </c>
      <c r="E1453" s="25">
        <v>39222</v>
      </c>
      <c r="F1453" s="49">
        <v>1535.53</v>
      </c>
      <c r="G1453" s="48">
        <v>1024.95</v>
      </c>
      <c r="H1453" s="48">
        <v>3879.91</v>
      </c>
      <c r="I1453" s="48">
        <v>9169.2000000000007</v>
      </c>
      <c r="J1453" s="24">
        <f t="shared" si="44"/>
        <v>5</v>
      </c>
      <c r="K1453" s="47">
        <v>7</v>
      </c>
      <c r="L1453" s="42">
        <f t="shared" si="45"/>
        <v>2007</v>
      </c>
    </row>
    <row r="1454" spans="2:12">
      <c r="B1454" s="41">
        <v>856</v>
      </c>
      <c r="C1454" s="24" t="s">
        <v>20</v>
      </c>
      <c r="D1454" s="24" t="s">
        <v>1479</v>
      </c>
      <c r="E1454" s="25">
        <v>39778</v>
      </c>
      <c r="F1454" s="49">
        <v>6036.85</v>
      </c>
      <c r="G1454" s="48">
        <v>6610.98</v>
      </c>
      <c r="H1454" s="48">
        <v>1795.76</v>
      </c>
      <c r="I1454" s="48">
        <v>863.41</v>
      </c>
      <c r="J1454" s="24">
        <f t="shared" si="44"/>
        <v>11</v>
      </c>
      <c r="K1454" s="47">
        <v>2</v>
      </c>
      <c r="L1454" s="42">
        <f t="shared" si="45"/>
        <v>2008</v>
      </c>
    </row>
    <row r="1455" spans="2:12">
      <c r="B1455" s="41">
        <v>428</v>
      </c>
      <c r="C1455" s="24" t="s">
        <v>20</v>
      </c>
      <c r="D1455" s="24" t="s">
        <v>1480</v>
      </c>
      <c r="E1455" s="25">
        <v>39558</v>
      </c>
      <c r="F1455" s="49">
        <v>8991.94</v>
      </c>
      <c r="G1455" s="48">
        <v>3405.95</v>
      </c>
      <c r="H1455" s="48">
        <v>190.22</v>
      </c>
      <c r="I1455" s="48">
        <v>7372.17</v>
      </c>
      <c r="J1455" s="24">
        <f t="shared" si="44"/>
        <v>4</v>
      </c>
      <c r="K1455" s="47">
        <v>8</v>
      </c>
      <c r="L1455" s="42">
        <f t="shared" si="45"/>
        <v>2008</v>
      </c>
    </row>
    <row r="1456" spans="2:12">
      <c r="B1456" s="41">
        <v>57</v>
      </c>
      <c r="C1456" s="24" t="s">
        <v>23</v>
      </c>
      <c r="D1456" s="24" t="s">
        <v>1481</v>
      </c>
      <c r="E1456" s="25">
        <v>39765</v>
      </c>
      <c r="F1456" s="49">
        <v>6876.5</v>
      </c>
      <c r="G1456" s="48">
        <v>2744.22</v>
      </c>
      <c r="H1456" s="48">
        <v>298.14</v>
      </c>
      <c r="I1456" s="48">
        <v>323.62</v>
      </c>
      <c r="J1456" s="24">
        <f t="shared" si="44"/>
        <v>11</v>
      </c>
      <c r="K1456" s="47">
        <v>3</v>
      </c>
      <c r="L1456" s="42">
        <f t="shared" si="45"/>
        <v>2008</v>
      </c>
    </row>
    <row r="1457" spans="2:12">
      <c r="B1457" s="41">
        <v>272</v>
      </c>
      <c r="C1457" s="24" t="s">
        <v>23</v>
      </c>
      <c r="D1457" s="24" t="s">
        <v>1482</v>
      </c>
      <c r="E1457" s="25">
        <v>39780</v>
      </c>
      <c r="F1457" s="49">
        <v>7921</v>
      </c>
      <c r="G1457" s="48">
        <v>7249.3</v>
      </c>
      <c r="H1457" s="48">
        <v>8919.1200000000008</v>
      </c>
      <c r="I1457" s="48">
        <v>4530.28</v>
      </c>
      <c r="J1457" s="24">
        <f t="shared" si="44"/>
        <v>11</v>
      </c>
      <c r="K1457" s="47">
        <v>5</v>
      </c>
      <c r="L1457" s="42">
        <f t="shared" si="45"/>
        <v>2008</v>
      </c>
    </row>
    <row r="1458" spans="2:12">
      <c r="B1458" s="41">
        <v>1172</v>
      </c>
      <c r="C1458" s="24" t="s">
        <v>24</v>
      </c>
      <c r="D1458" s="24" t="s">
        <v>1483</v>
      </c>
      <c r="E1458" s="25">
        <v>39399</v>
      </c>
      <c r="F1458" s="49">
        <v>780.21</v>
      </c>
      <c r="G1458" s="48">
        <v>3806.97</v>
      </c>
      <c r="H1458" s="48">
        <v>6417.87</v>
      </c>
      <c r="I1458" s="48">
        <v>2900.25</v>
      </c>
      <c r="J1458" s="24">
        <f t="shared" si="44"/>
        <v>11</v>
      </c>
      <c r="K1458" s="47">
        <v>4</v>
      </c>
      <c r="L1458" s="42">
        <f t="shared" si="45"/>
        <v>2007</v>
      </c>
    </row>
    <row r="1459" spans="2:12">
      <c r="B1459" s="41">
        <v>589</v>
      </c>
      <c r="C1459" s="24" t="s">
        <v>23</v>
      </c>
      <c r="D1459" s="24" t="s">
        <v>1484</v>
      </c>
      <c r="E1459" s="25">
        <v>39114</v>
      </c>
      <c r="F1459" s="49">
        <v>8990.59</v>
      </c>
      <c r="G1459" s="48">
        <v>343.79</v>
      </c>
      <c r="H1459" s="48">
        <v>3053.96</v>
      </c>
      <c r="I1459" s="48">
        <v>5340.53</v>
      </c>
      <c r="J1459" s="24">
        <f t="shared" si="44"/>
        <v>2</v>
      </c>
      <c r="K1459" s="47">
        <v>9</v>
      </c>
      <c r="L1459" s="42">
        <f t="shared" si="45"/>
        <v>2007</v>
      </c>
    </row>
    <row r="1460" spans="2:12">
      <c r="B1460" s="41">
        <v>877</v>
      </c>
      <c r="C1460" s="24" t="s">
        <v>24</v>
      </c>
      <c r="D1460" s="24" t="s">
        <v>1485</v>
      </c>
      <c r="E1460" s="25">
        <v>39125</v>
      </c>
      <c r="F1460" s="49">
        <v>3637.82</v>
      </c>
      <c r="G1460" s="48">
        <v>3010.54</v>
      </c>
      <c r="H1460" s="48">
        <v>8010.16</v>
      </c>
      <c r="I1460" s="48">
        <v>1454.22</v>
      </c>
      <c r="J1460" s="24">
        <f t="shared" si="44"/>
        <v>2</v>
      </c>
      <c r="K1460" s="47">
        <v>8</v>
      </c>
      <c r="L1460" s="42">
        <f t="shared" si="45"/>
        <v>2007</v>
      </c>
    </row>
    <row r="1461" spans="2:12">
      <c r="B1461" s="41">
        <v>423</v>
      </c>
      <c r="C1461" s="24" t="s">
        <v>22</v>
      </c>
      <c r="D1461" s="24" t="s">
        <v>1486</v>
      </c>
      <c r="E1461" s="25">
        <v>39775</v>
      </c>
      <c r="F1461" s="49">
        <v>7872.44</v>
      </c>
      <c r="G1461" s="48">
        <v>7224.55</v>
      </c>
      <c r="H1461" s="48">
        <v>8125.17</v>
      </c>
      <c r="I1461" s="48">
        <v>9062.58</v>
      </c>
      <c r="J1461" s="24">
        <f t="shared" si="44"/>
        <v>11</v>
      </c>
      <c r="K1461" s="47">
        <v>3</v>
      </c>
      <c r="L1461" s="42">
        <f t="shared" si="45"/>
        <v>2008</v>
      </c>
    </row>
    <row r="1462" spans="2:12">
      <c r="B1462" s="41">
        <v>713</v>
      </c>
      <c r="C1462" s="24" t="s">
        <v>21</v>
      </c>
      <c r="D1462" s="24" t="s">
        <v>1487</v>
      </c>
      <c r="E1462" s="25">
        <v>39549</v>
      </c>
      <c r="F1462" s="49">
        <v>6091.55</v>
      </c>
      <c r="G1462" s="48">
        <v>6967.15</v>
      </c>
      <c r="H1462" s="48">
        <v>9477.08</v>
      </c>
      <c r="I1462" s="48">
        <v>7355.03</v>
      </c>
      <c r="J1462" s="24">
        <f t="shared" si="44"/>
        <v>4</v>
      </c>
      <c r="K1462" s="47">
        <v>7</v>
      </c>
      <c r="L1462" s="42">
        <f t="shared" si="45"/>
        <v>2008</v>
      </c>
    </row>
    <row r="1463" spans="2:12">
      <c r="B1463" s="41">
        <v>464</v>
      </c>
      <c r="C1463" s="24" t="s">
        <v>24</v>
      </c>
      <c r="D1463" s="24" t="s">
        <v>1488</v>
      </c>
      <c r="E1463" s="25">
        <v>39187</v>
      </c>
      <c r="F1463" s="49">
        <v>3378.11</v>
      </c>
      <c r="G1463" s="48">
        <v>539.51</v>
      </c>
      <c r="H1463" s="48">
        <v>5687.46</v>
      </c>
      <c r="I1463" s="48">
        <v>1723.13</v>
      </c>
      <c r="J1463" s="24">
        <f t="shared" si="44"/>
        <v>4</v>
      </c>
      <c r="K1463" s="47">
        <v>9</v>
      </c>
      <c r="L1463" s="42">
        <f t="shared" si="45"/>
        <v>2007</v>
      </c>
    </row>
    <row r="1464" spans="2:12">
      <c r="B1464" s="41">
        <v>689</v>
      </c>
      <c r="C1464" s="24" t="s">
        <v>22</v>
      </c>
      <c r="D1464" s="24" t="s">
        <v>1489</v>
      </c>
      <c r="E1464" s="25">
        <v>39121</v>
      </c>
      <c r="F1464" s="49">
        <v>199.05</v>
      </c>
      <c r="G1464" s="48">
        <v>3946.77</v>
      </c>
      <c r="H1464" s="48">
        <v>4227.51</v>
      </c>
      <c r="I1464" s="48">
        <v>539.69000000000005</v>
      </c>
      <c r="J1464" s="24">
        <f t="shared" si="44"/>
        <v>2</v>
      </c>
      <c r="K1464" s="47">
        <v>7</v>
      </c>
      <c r="L1464" s="42">
        <f t="shared" si="45"/>
        <v>2007</v>
      </c>
    </row>
    <row r="1465" spans="2:12">
      <c r="B1465" s="41">
        <v>338</v>
      </c>
      <c r="C1465" s="24" t="s">
        <v>21</v>
      </c>
      <c r="D1465" s="24" t="s">
        <v>1490</v>
      </c>
      <c r="E1465" s="25">
        <v>39421</v>
      </c>
      <c r="F1465" s="49">
        <v>9383.4599999999991</v>
      </c>
      <c r="G1465" s="48">
        <v>1538.75</v>
      </c>
      <c r="H1465" s="48">
        <v>1736.31</v>
      </c>
      <c r="I1465" s="48">
        <v>104.09</v>
      </c>
      <c r="J1465" s="24">
        <f t="shared" si="44"/>
        <v>12</v>
      </c>
      <c r="K1465" s="47">
        <v>9</v>
      </c>
      <c r="L1465" s="42">
        <f t="shared" si="45"/>
        <v>2007</v>
      </c>
    </row>
    <row r="1466" spans="2:12">
      <c r="B1466" s="41">
        <v>318</v>
      </c>
      <c r="C1466" s="24" t="s">
        <v>23</v>
      </c>
      <c r="D1466" s="24" t="s">
        <v>1491</v>
      </c>
      <c r="E1466" s="25">
        <v>39243</v>
      </c>
      <c r="F1466" s="49">
        <v>5606.1</v>
      </c>
      <c r="G1466" s="48">
        <v>8171.2</v>
      </c>
      <c r="H1466" s="48">
        <v>2721.56</v>
      </c>
      <c r="I1466" s="48">
        <v>1326.63</v>
      </c>
      <c r="J1466" s="24">
        <f t="shared" si="44"/>
        <v>6</v>
      </c>
      <c r="K1466" s="47">
        <v>4</v>
      </c>
      <c r="L1466" s="42">
        <f t="shared" si="45"/>
        <v>2007</v>
      </c>
    </row>
    <row r="1467" spans="2:12">
      <c r="B1467" s="41">
        <v>536</v>
      </c>
      <c r="C1467" s="24" t="s">
        <v>22</v>
      </c>
      <c r="D1467" s="24" t="s">
        <v>1492</v>
      </c>
      <c r="E1467" s="25">
        <v>39172</v>
      </c>
      <c r="F1467" s="49">
        <v>6314.35</v>
      </c>
      <c r="G1467" s="48">
        <v>9736.2999999999993</v>
      </c>
      <c r="H1467" s="48">
        <v>6828.37</v>
      </c>
      <c r="I1467" s="48">
        <v>1883.62</v>
      </c>
      <c r="J1467" s="24">
        <f t="shared" si="44"/>
        <v>3</v>
      </c>
      <c r="K1467" s="47">
        <v>4</v>
      </c>
      <c r="L1467" s="42">
        <f t="shared" si="45"/>
        <v>2007</v>
      </c>
    </row>
    <row r="1468" spans="2:12">
      <c r="B1468" s="41">
        <v>613</v>
      </c>
      <c r="C1468" s="24" t="s">
        <v>21</v>
      </c>
      <c r="D1468" s="24" t="s">
        <v>1493</v>
      </c>
      <c r="E1468" s="25">
        <v>39165</v>
      </c>
      <c r="F1468" s="49">
        <v>2509.9899999999998</v>
      </c>
      <c r="G1468" s="48">
        <v>6401.29</v>
      </c>
      <c r="H1468" s="48">
        <v>3437.75</v>
      </c>
      <c r="I1468" s="48">
        <v>628.23</v>
      </c>
      <c r="J1468" s="24">
        <f t="shared" si="44"/>
        <v>3</v>
      </c>
      <c r="K1468" s="47">
        <v>5</v>
      </c>
      <c r="L1468" s="42">
        <f t="shared" si="45"/>
        <v>2007</v>
      </c>
    </row>
    <row r="1469" spans="2:12">
      <c r="B1469" s="41">
        <v>1125</v>
      </c>
      <c r="C1469" s="24" t="s">
        <v>24</v>
      </c>
      <c r="D1469" s="24" t="s">
        <v>1494</v>
      </c>
      <c r="E1469" s="25">
        <v>39223</v>
      </c>
      <c r="F1469" s="49">
        <v>1793.87</v>
      </c>
      <c r="G1469" s="48">
        <v>6753.56</v>
      </c>
      <c r="H1469" s="48">
        <v>8608.92</v>
      </c>
      <c r="I1469" s="48">
        <v>8535.34</v>
      </c>
      <c r="J1469" s="24">
        <f t="shared" si="44"/>
        <v>5</v>
      </c>
      <c r="K1469" s="47">
        <v>3</v>
      </c>
      <c r="L1469" s="42">
        <f t="shared" si="45"/>
        <v>2007</v>
      </c>
    </row>
    <row r="1470" spans="2:12">
      <c r="B1470" s="41">
        <v>706</v>
      </c>
      <c r="C1470" s="24" t="s">
        <v>20</v>
      </c>
      <c r="D1470" s="24" t="s">
        <v>1495</v>
      </c>
      <c r="E1470" s="25">
        <v>39584</v>
      </c>
      <c r="F1470" s="49">
        <v>3993.1</v>
      </c>
      <c r="G1470" s="48">
        <v>4880.75</v>
      </c>
      <c r="H1470" s="48">
        <v>2076.0500000000002</v>
      </c>
      <c r="I1470" s="48">
        <v>3549.25</v>
      </c>
      <c r="J1470" s="24">
        <f t="shared" si="44"/>
        <v>5</v>
      </c>
      <c r="K1470" s="47">
        <v>1</v>
      </c>
      <c r="L1470" s="42">
        <f t="shared" si="45"/>
        <v>2008</v>
      </c>
    </row>
    <row r="1471" spans="2:12">
      <c r="B1471" s="41">
        <v>104</v>
      </c>
      <c r="C1471" s="24" t="s">
        <v>21</v>
      </c>
      <c r="D1471" s="24" t="s">
        <v>1496</v>
      </c>
      <c r="E1471" s="25">
        <v>39164</v>
      </c>
      <c r="F1471" s="49">
        <v>9559.65</v>
      </c>
      <c r="G1471" s="48">
        <v>2398.7399999999998</v>
      </c>
      <c r="H1471" s="48">
        <v>6474.33</v>
      </c>
      <c r="I1471" s="48">
        <v>5167.8900000000003</v>
      </c>
      <c r="J1471" s="24">
        <f t="shared" si="44"/>
        <v>3</v>
      </c>
      <c r="K1471" s="47">
        <v>3</v>
      </c>
      <c r="L1471" s="42">
        <f t="shared" si="45"/>
        <v>2007</v>
      </c>
    </row>
    <row r="1472" spans="2:12">
      <c r="B1472" s="41">
        <v>437</v>
      </c>
      <c r="C1472" s="24" t="s">
        <v>24</v>
      </c>
      <c r="D1472" s="24" t="s">
        <v>1497</v>
      </c>
      <c r="E1472" s="25">
        <v>39337</v>
      </c>
      <c r="F1472" s="49">
        <v>1340.56</v>
      </c>
      <c r="G1472" s="48">
        <v>1913.98</v>
      </c>
      <c r="H1472" s="48">
        <v>4686.8</v>
      </c>
      <c r="I1472" s="48">
        <v>392.7</v>
      </c>
      <c r="J1472" s="24">
        <f t="shared" si="44"/>
        <v>9</v>
      </c>
      <c r="K1472" s="47">
        <v>2</v>
      </c>
      <c r="L1472" s="42">
        <f t="shared" si="45"/>
        <v>2007</v>
      </c>
    </row>
    <row r="1473" spans="2:12">
      <c r="B1473" s="41">
        <v>639</v>
      </c>
      <c r="C1473" s="24" t="s">
        <v>20</v>
      </c>
      <c r="D1473" s="24" t="s">
        <v>1498</v>
      </c>
      <c r="E1473" s="25">
        <v>39358</v>
      </c>
      <c r="F1473" s="49">
        <v>1632.45</v>
      </c>
      <c r="G1473" s="48">
        <v>175.88</v>
      </c>
      <c r="H1473" s="48">
        <v>2829.13</v>
      </c>
      <c r="I1473" s="48">
        <v>8119.44</v>
      </c>
      <c r="J1473" s="24">
        <f t="shared" si="44"/>
        <v>10</v>
      </c>
      <c r="K1473" s="47">
        <v>4</v>
      </c>
      <c r="L1473" s="42">
        <f t="shared" si="45"/>
        <v>2007</v>
      </c>
    </row>
    <row r="1474" spans="2:12">
      <c r="B1474" s="41">
        <v>777</v>
      </c>
      <c r="C1474" s="24" t="s">
        <v>24</v>
      </c>
      <c r="D1474" s="24" t="s">
        <v>1499</v>
      </c>
      <c r="E1474" s="25">
        <v>39778</v>
      </c>
      <c r="F1474" s="49">
        <v>965.64</v>
      </c>
      <c r="G1474" s="48">
        <v>7669.75</v>
      </c>
      <c r="H1474" s="48">
        <v>8086.65</v>
      </c>
      <c r="I1474" s="48">
        <v>2063.33</v>
      </c>
      <c r="J1474" s="24">
        <f t="shared" si="44"/>
        <v>11</v>
      </c>
      <c r="K1474" s="47">
        <v>7</v>
      </c>
      <c r="L1474" s="42">
        <f t="shared" si="45"/>
        <v>2008</v>
      </c>
    </row>
    <row r="1475" spans="2:12">
      <c r="B1475" s="41">
        <v>966</v>
      </c>
      <c r="C1475" s="24" t="s">
        <v>20</v>
      </c>
      <c r="D1475" s="24" t="s">
        <v>1500</v>
      </c>
      <c r="E1475" s="25">
        <v>39806</v>
      </c>
      <c r="F1475" s="49">
        <v>1018.3</v>
      </c>
      <c r="G1475" s="48">
        <v>9823.3799999999992</v>
      </c>
      <c r="H1475" s="48">
        <v>8626.5499999999993</v>
      </c>
      <c r="I1475" s="48">
        <v>8337.67</v>
      </c>
      <c r="J1475" s="24">
        <f t="shared" si="44"/>
        <v>12</v>
      </c>
      <c r="K1475" s="47">
        <v>6</v>
      </c>
      <c r="L1475" s="42">
        <f t="shared" si="45"/>
        <v>2008</v>
      </c>
    </row>
    <row r="1476" spans="2:12">
      <c r="B1476" s="41">
        <v>864</v>
      </c>
      <c r="C1476" s="24" t="s">
        <v>24</v>
      </c>
      <c r="D1476" s="24" t="s">
        <v>1501</v>
      </c>
      <c r="E1476" s="25">
        <v>39306</v>
      </c>
      <c r="F1476" s="49">
        <v>9640.01</v>
      </c>
      <c r="G1476" s="48">
        <v>9277.1200000000008</v>
      </c>
      <c r="H1476" s="48">
        <v>4172.92</v>
      </c>
      <c r="I1476" s="48">
        <v>5277.38</v>
      </c>
      <c r="J1476" s="24">
        <f t="shared" ref="J1476:J1539" si="46">MONTH(E1476)</f>
        <v>8</v>
      </c>
      <c r="K1476" s="47">
        <v>5</v>
      </c>
      <c r="L1476" s="42">
        <f t="shared" ref="L1476:L1539" si="47">YEAR(E1476)</f>
        <v>2007</v>
      </c>
    </row>
    <row r="1477" spans="2:12">
      <c r="B1477" s="41">
        <v>1263</v>
      </c>
      <c r="C1477" s="24" t="s">
        <v>21</v>
      </c>
      <c r="D1477" s="24" t="s">
        <v>1502</v>
      </c>
      <c r="E1477" s="25">
        <v>39638</v>
      </c>
      <c r="F1477" s="49">
        <v>1565.83</v>
      </c>
      <c r="G1477" s="48">
        <v>7205.73</v>
      </c>
      <c r="H1477" s="48">
        <v>8459.2999999999993</v>
      </c>
      <c r="I1477" s="48">
        <v>4626.22</v>
      </c>
      <c r="J1477" s="24">
        <f t="shared" si="46"/>
        <v>7</v>
      </c>
      <c r="K1477" s="47">
        <v>2</v>
      </c>
      <c r="L1477" s="42">
        <f t="shared" si="47"/>
        <v>2008</v>
      </c>
    </row>
    <row r="1478" spans="2:12">
      <c r="B1478" s="41">
        <v>1260</v>
      </c>
      <c r="C1478" s="24" t="s">
        <v>21</v>
      </c>
      <c r="D1478" s="24" t="s">
        <v>1503</v>
      </c>
      <c r="E1478" s="25">
        <v>39187</v>
      </c>
      <c r="F1478" s="49">
        <v>4995.4799999999996</v>
      </c>
      <c r="G1478" s="48">
        <v>5502.1</v>
      </c>
      <c r="H1478" s="48">
        <v>1567.1</v>
      </c>
      <c r="I1478" s="48">
        <v>8221.75</v>
      </c>
      <c r="J1478" s="24">
        <f t="shared" si="46"/>
        <v>4</v>
      </c>
      <c r="K1478" s="47">
        <v>2</v>
      </c>
      <c r="L1478" s="42">
        <f t="shared" si="47"/>
        <v>2007</v>
      </c>
    </row>
    <row r="1479" spans="2:12">
      <c r="B1479" s="41">
        <v>942</v>
      </c>
      <c r="C1479" s="24" t="s">
        <v>23</v>
      </c>
      <c r="D1479" s="24" t="s">
        <v>1504</v>
      </c>
      <c r="E1479" s="25">
        <v>39704</v>
      </c>
      <c r="F1479" s="49">
        <v>6830.91</v>
      </c>
      <c r="G1479" s="48">
        <v>578.57000000000005</v>
      </c>
      <c r="H1479" s="48">
        <v>9615.15</v>
      </c>
      <c r="I1479" s="48">
        <v>9503.6299999999992</v>
      </c>
      <c r="J1479" s="24">
        <f t="shared" si="46"/>
        <v>9</v>
      </c>
      <c r="K1479" s="47">
        <v>8</v>
      </c>
      <c r="L1479" s="42">
        <f t="shared" si="47"/>
        <v>2008</v>
      </c>
    </row>
    <row r="1480" spans="2:12">
      <c r="B1480" s="41">
        <v>1235</v>
      </c>
      <c r="C1480" s="24" t="s">
        <v>20</v>
      </c>
      <c r="D1480" s="24" t="s">
        <v>1505</v>
      </c>
      <c r="E1480" s="25">
        <v>39381</v>
      </c>
      <c r="F1480" s="49">
        <v>706.8</v>
      </c>
      <c r="G1480" s="48">
        <v>9430.86</v>
      </c>
      <c r="H1480" s="48">
        <v>2368.6999999999998</v>
      </c>
      <c r="I1480" s="48">
        <v>7530.64</v>
      </c>
      <c r="J1480" s="24">
        <f t="shared" si="46"/>
        <v>10</v>
      </c>
      <c r="K1480" s="47">
        <v>3</v>
      </c>
      <c r="L1480" s="42">
        <f t="shared" si="47"/>
        <v>2007</v>
      </c>
    </row>
    <row r="1481" spans="2:12">
      <c r="B1481" s="41">
        <v>247</v>
      </c>
      <c r="C1481" s="24" t="s">
        <v>21</v>
      </c>
      <c r="D1481" s="24" t="s">
        <v>1506</v>
      </c>
      <c r="E1481" s="25">
        <v>39404</v>
      </c>
      <c r="F1481" s="49">
        <v>8114.98</v>
      </c>
      <c r="G1481" s="48">
        <v>4538.01</v>
      </c>
      <c r="H1481" s="48">
        <v>1694.88</v>
      </c>
      <c r="I1481" s="48">
        <v>7079.25</v>
      </c>
      <c r="J1481" s="24">
        <f t="shared" si="46"/>
        <v>11</v>
      </c>
      <c r="K1481" s="47">
        <v>9</v>
      </c>
      <c r="L1481" s="42">
        <f t="shared" si="47"/>
        <v>2007</v>
      </c>
    </row>
    <row r="1482" spans="2:12">
      <c r="B1482" s="41">
        <v>662</v>
      </c>
      <c r="C1482" s="24" t="s">
        <v>20</v>
      </c>
      <c r="D1482" s="24" t="s">
        <v>1507</v>
      </c>
      <c r="E1482" s="25">
        <v>39502</v>
      </c>
      <c r="F1482" s="49">
        <v>8360.34</v>
      </c>
      <c r="G1482" s="48">
        <v>1697.35</v>
      </c>
      <c r="H1482" s="48">
        <v>5650.84</v>
      </c>
      <c r="I1482" s="48">
        <v>9811.42</v>
      </c>
      <c r="J1482" s="24">
        <f t="shared" si="46"/>
        <v>2</v>
      </c>
      <c r="K1482" s="47">
        <v>2</v>
      </c>
      <c r="L1482" s="42">
        <f t="shared" si="47"/>
        <v>2008</v>
      </c>
    </row>
    <row r="1483" spans="2:12">
      <c r="B1483" s="41">
        <v>117</v>
      </c>
      <c r="C1483" s="24" t="s">
        <v>24</v>
      </c>
      <c r="D1483" s="24" t="s">
        <v>1508</v>
      </c>
      <c r="E1483" s="25">
        <v>39795</v>
      </c>
      <c r="F1483" s="49">
        <v>2693.21</v>
      </c>
      <c r="G1483" s="48">
        <v>4354</v>
      </c>
      <c r="H1483" s="48">
        <v>8609.56</v>
      </c>
      <c r="I1483" s="48">
        <v>3341.7</v>
      </c>
      <c r="J1483" s="24">
        <f t="shared" si="46"/>
        <v>12</v>
      </c>
      <c r="K1483" s="47">
        <v>8</v>
      </c>
      <c r="L1483" s="42">
        <f t="shared" si="47"/>
        <v>2008</v>
      </c>
    </row>
    <row r="1484" spans="2:12">
      <c r="B1484" s="41">
        <v>54</v>
      </c>
      <c r="C1484" s="24" t="s">
        <v>24</v>
      </c>
      <c r="D1484" s="24" t="s">
        <v>1509</v>
      </c>
      <c r="E1484" s="25">
        <v>39677</v>
      </c>
      <c r="F1484" s="49">
        <v>3146.97</v>
      </c>
      <c r="G1484" s="48">
        <v>3607.92</v>
      </c>
      <c r="H1484" s="48">
        <v>4256.37</v>
      </c>
      <c r="I1484" s="48">
        <v>8067.34</v>
      </c>
      <c r="J1484" s="24">
        <f t="shared" si="46"/>
        <v>8</v>
      </c>
      <c r="K1484" s="47">
        <v>6</v>
      </c>
      <c r="L1484" s="42">
        <f t="shared" si="47"/>
        <v>2008</v>
      </c>
    </row>
    <row r="1485" spans="2:12">
      <c r="B1485" s="41">
        <v>576</v>
      </c>
      <c r="C1485" s="24" t="s">
        <v>24</v>
      </c>
      <c r="D1485" s="24" t="s">
        <v>1510</v>
      </c>
      <c r="E1485" s="25">
        <v>39205</v>
      </c>
      <c r="F1485" s="49">
        <v>4107.1899999999996</v>
      </c>
      <c r="G1485" s="48">
        <v>5851.88</v>
      </c>
      <c r="H1485" s="48">
        <v>5610.42</v>
      </c>
      <c r="I1485" s="48">
        <v>2523.46</v>
      </c>
      <c r="J1485" s="24">
        <f t="shared" si="46"/>
        <v>5</v>
      </c>
      <c r="K1485" s="47">
        <v>7</v>
      </c>
      <c r="L1485" s="42">
        <f t="shared" si="47"/>
        <v>2007</v>
      </c>
    </row>
    <row r="1486" spans="2:12">
      <c r="B1486" s="41">
        <v>203</v>
      </c>
      <c r="C1486" s="24" t="s">
        <v>23</v>
      </c>
      <c r="D1486" s="24" t="s">
        <v>1511</v>
      </c>
      <c r="E1486" s="25">
        <v>39690</v>
      </c>
      <c r="F1486" s="49">
        <v>2334.5700000000002</v>
      </c>
      <c r="G1486" s="48">
        <v>4011.52</v>
      </c>
      <c r="H1486" s="48">
        <v>3089.78</v>
      </c>
      <c r="I1486" s="48">
        <v>7314.44</v>
      </c>
      <c r="J1486" s="24">
        <f t="shared" si="46"/>
        <v>8</v>
      </c>
      <c r="K1486" s="47">
        <v>5</v>
      </c>
      <c r="L1486" s="42">
        <f t="shared" si="47"/>
        <v>2008</v>
      </c>
    </row>
    <row r="1487" spans="2:12">
      <c r="B1487" s="41">
        <v>701</v>
      </c>
      <c r="C1487" s="24" t="s">
        <v>20</v>
      </c>
      <c r="D1487" s="24" t="s">
        <v>1512</v>
      </c>
      <c r="E1487" s="25">
        <v>39428</v>
      </c>
      <c r="F1487" s="49">
        <v>9911.9599999999991</v>
      </c>
      <c r="G1487" s="48">
        <v>7222.22</v>
      </c>
      <c r="H1487" s="48">
        <v>7541</v>
      </c>
      <c r="I1487" s="48">
        <v>4729.3599999999997</v>
      </c>
      <c r="J1487" s="24">
        <f t="shared" si="46"/>
        <v>12</v>
      </c>
      <c r="K1487" s="47">
        <v>2</v>
      </c>
      <c r="L1487" s="42">
        <f t="shared" si="47"/>
        <v>2007</v>
      </c>
    </row>
    <row r="1488" spans="2:12">
      <c r="B1488" s="41">
        <v>878</v>
      </c>
      <c r="C1488" s="24" t="s">
        <v>22</v>
      </c>
      <c r="D1488" s="24" t="s">
        <v>1513</v>
      </c>
      <c r="E1488" s="25">
        <v>39575</v>
      </c>
      <c r="F1488" s="49">
        <v>6237.48</v>
      </c>
      <c r="G1488" s="48">
        <v>4138.53</v>
      </c>
      <c r="H1488" s="48">
        <v>2325.89</v>
      </c>
      <c r="I1488" s="48">
        <v>9650.7900000000009</v>
      </c>
      <c r="J1488" s="24">
        <f t="shared" si="46"/>
        <v>5</v>
      </c>
      <c r="K1488" s="47">
        <v>1</v>
      </c>
      <c r="L1488" s="42">
        <f t="shared" si="47"/>
        <v>2008</v>
      </c>
    </row>
    <row r="1489" spans="2:12">
      <c r="B1489" s="41">
        <v>309</v>
      </c>
      <c r="C1489" s="24" t="s">
        <v>21</v>
      </c>
      <c r="D1489" s="24" t="s">
        <v>1514</v>
      </c>
      <c r="E1489" s="25">
        <v>39684</v>
      </c>
      <c r="F1489" s="49">
        <v>3199.14</v>
      </c>
      <c r="G1489" s="48">
        <v>4311.9799999999996</v>
      </c>
      <c r="H1489" s="48">
        <v>5804.12</v>
      </c>
      <c r="I1489" s="48">
        <v>4617.0200000000004</v>
      </c>
      <c r="J1489" s="24">
        <f t="shared" si="46"/>
        <v>8</v>
      </c>
      <c r="K1489" s="47">
        <v>3</v>
      </c>
      <c r="L1489" s="42">
        <f t="shared" si="47"/>
        <v>2008</v>
      </c>
    </row>
    <row r="1490" spans="2:12">
      <c r="B1490" s="41">
        <v>181</v>
      </c>
      <c r="C1490" s="24" t="s">
        <v>24</v>
      </c>
      <c r="D1490" s="24" t="s">
        <v>1515</v>
      </c>
      <c r="E1490" s="25">
        <v>39091</v>
      </c>
      <c r="F1490" s="49">
        <v>9742.94</v>
      </c>
      <c r="G1490" s="48">
        <v>3174.42</v>
      </c>
      <c r="H1490" s="48">
        <v>5633.91</v>
      </c>
      <c r="I1490" s="48">
        <v>820.93</v>
      </c>
      <c r="J1490" s="24">
        <f t="shared" si="46"/>
        <v>1</v>
      </c>
      <c r="K1490" s="47">
        <v>4</v>
      </c>
      <c r="L1490" s="42">
        <f t="shared" si="47"/>
        <v>2007</v>
      </c>
    </row>
    <row r="1491" spans="2:12">
      <c r="B1491" s="41">
        <v>844</v>
      </c>
      <c r="C1491" s="24" t="s">
        <v>20</v>
      </c>
      <c r="D1491" s="24" t="s">
        <v>1516</v>
      </c>
      <c r="E1491" s="25">
        <v>39328</v>
      </c>
      <c r="F1491" s="49">
        <v>3022.02</v>
      </c>
      <c r="G1491" s="48">
        <v>6102.57</v>
      </c>
      <c r="H1491" s="48">
        <v>1115.82</v>
      </c>
      <c r="I1491" s="48">
        <v>2544.52</v>
      </c>
      <c r="J1491" s="24">
        <f t="shared" si="46"/>
        <v>9</v>
      </c>
      <c r="K1491" s="47">
        <v>1</v>
      </c>
      <c r="L1491" s="42">
        <f t="shared" si="47"/>
        <v>2007</v>
      </c>
    </row>
    <row r="1492" spans="2:12">
      <c r="B1492" s="41">
        <v>309</v>
      </c>
      <c r="C1492" s="24" t="s">
        <v>21</v>
      </c>
      <c r="D1492" s="24" t="s">
        <v>1517</v>
      </c>
      <c r="E1492" s="25">
        <v>39703</v>
      </c>
      <c r="F1492" s="49">
        <v>2135.4499999999998</v>
      </c>
      <c r="G1492" s="48">
        <v>1451.59</v>
      </c>
      <c r="H1492" s="48">
        <v>1021.28</v>
      </c>
      <c r="I1492" s="48">
        <v>1319.22</v>
      </c>
      <c r="J1492" s="24">
        <f t="shared" si="46"/>
        <v>9</v>
      </c>
      <c r="K1492" s="47">
        <v>7</v>
      </c>
      <c r="L1492" s="42">
        <f t="shared" si="47"/>
        <v>2008</v>
      </c>
    </row>
    <row r="1493" spans="2:12">
      <c r="B1493" s="41">
        <v>223</v>
      </c>
      <c r="C1493" s="24" t="s">
        <v>20</v>
      </c>
      <c r="D1493" s="24" t="s">
        <v>1518</v>
      </c>
      <c r="E1493" s="25">
        <v>39543</v>
      </c>
      <c r="F1493" s="49">
        <v>2564.85</v>
      </c>
      <c r="G1493" s="48">
        <v>5259.79</v>
      </c>
      <c r="H1493" s="48">
        <v>6792.47</v>
      </c>
      <c r="I1493" s="48">
        <v>3978.45</v>
      </c>
      <c r="J1493" s="24">
        <f t="shared" si="46"/>
        <v>4</v>
      </c>
      <c r="K1493" s="47">
        <v>9</v>
      </c>
      <c r="L1493" s="42">
        <f t="shared" si="47"/>
        <v>2008</v>
      </c>
    </row>
    <row r="1494" spans="2:12">
      <c r="B1494" s="41">
        <v>336</v>
      </c>
      <c r="C1494" s="24" t="s">
        <v>22</v>
      </c>
      <c r="D1494" s="24" t="s">
        <v>1519</v>
      </c>
      <c r="E1494" s="25">
        <v>39130</v>
      </c>
      <c r="F1494" s="49">
        <v>8822.08</v>
      </c>
      <c r="G1494" s="48">
        <v>3541.92</v>
      </c>
      <c r="H1494" s="48">
        <v>1798.5</v>
      </c>
      <c r="I1494" s="48">
        <v>4265.99</v>
      </c>
      <c r="J1494" s="24">
        <f t="shared" si="46"/>
        <v>2</v>
      </c>
      <c r="K1494" s="47">
        <v>6</v>
      </c>
      <c r="L1494" s="42">
        <f t="shared" si="47"/>
        <v>2007</v>
      </c>
    </row>
    <row r="1495" spans="2:12">
      <c r="B1495" s="41">
        <v>401</v>
      </c>
      <c r="C1495" s="24" t="s">
        <v>23</v>
      </c>
      <c r="D1495" s="24" t="s">
        <v>1520</v>
      </c>
      <c r="E1495" s="25">
        <v>39094</v>
      </c>
      <c r="F1495" s="49">
        <v>933.8</v>
      </c>
      <c r="G1495" s="48">
        <v>9150.5400000000009</v>
      </c>
      <c r="H1495" s="48">
        <v>935.16</v>
      </c>
      <c r="I1495" s="48">
        <v>7119.93</v>
      </c>
      <c r="J1495" s="24">
        <f t="shared" si="46"/>
        <v>1</v>
      </c>
      <c r="K1495" s="47">
        <v>3</v>
      </c>
      <c r="L1495" s="42">
        <f t="shared" si="47"/>
        <v>2007</v>
      </c>
    </row>
    <row r="1496" spans="2:12">
      <c r="B1496" s="41">
        <v>1190</v>
      </c>
      <c r="C1496" s="24" t="s">
        <v>23</v>
      </c>
      <c r="D1496" s="24" t="s">
        <v>1521</v>
      </c>
      <c r="E1496" s="25">
        <v>39212</v>
      </c>
      <c r="F1496" s="49">
        <v>4288.5</v>
      </c>
      <c r="G1496" s="48">
        <v>8359.2199999999993</v>
      </c>
      <c r="H1496" s="48">
        <v>3565.74</v>
      </c>
      <c r="I1496" s="48">
        <v>9103.18</v>
      </c>
      <c r="J1496" s="24">
        <f t="shared" si="46"/>
        <v>5</v>
      </c>
      <c r="K1496" s="47">
        <v>1</v>
      </c>
      <c r="L1496" s="42">
        <f t="shared" si="47"/>
        <v>2007</v>
      </c>
    </row>
    <row r="1497" spans="2:12">
      <c r="B1497" s="41">
        <v>429</v>
      </c>
      <c r="C1497" s="24" t="s">
        <v>20</v>
      </c>
      <c r="D1497" s="24" t="s">
        <v>1522</v>
      </c>
      <c r="E1497" s="25">
        <v>39085</v>
      </c>
      <c r="F1497" s="49">
        <v>4373.55</v>
      </c>
      <c r="G1497" s="48">
        <v>7323.31</v>
      </c>
      <c r="H1497" s="48">
        <v>2496.15</v>
      </c>
      <c r="I1497" s="48">
        <v>7299.3</v>
      </c>
      <c r="J1497" s="24">
        <f t="shared" si="46"/>
        <v>1</v>
      </c>
      <c r="K1497" s="47">
        <v>5</v>
      </c>
      <c r="L1497" s="42">
        <f t="shared" si="47"/>
        <v>2007</v>
      </c>
    </row>
    <row r="1498" spans="2:12">
      <c r="B1498" s="41">
        <v>448</v>
      </c>
      <c r="C1498" s="24" t="s">
        <v>22</v>
      </c>
      <c r="D1498" s="24" t="s">
        <v>1523</v>
      </c>
      <c r="E1498" s="25">
        <v>39125</v>
      </c>
      <c r="F1498" s="49">
        <v>2744.35</v>
      </c>
      <c r="G1498" s="48">
        <v>1107.92</v>
      </c>
      <c r="H1498" s="48">
        <v>4316.62</v>
      </c>
      <c r="I1498" s="48">
        <v>8268.85</v>
      </c>
      <c r="J1498" s="24">
        <f t="shared" si="46"/>
        <v>2</v>
      </c>
      <c r="K1498" s="47">
        <v>7</v>
      </c>
      <c r="L1498" s="42">
        <f t="shared" si="47"/>
        <v>2007</v>
      </c>
    </row>
    <row r="1499" spans="2:12">
      <c r="B1499" s="41">
        <v>1208</v>
      </c>
      <c r="C1499" s="24" t="s">
        <v>23</v>
      </c>
      <c r="D1499" s="24" t="s">
        <v>1524</v>
      </c>
      <c r="E1499" s="25">
        <v>39534</v>
      </c>
      <c r="F1499" s="49">
        <v>8135.45</v>
      </c>
      <c r="G1499" s="48">
        <v>7806.27</v>
      </c>
      <c r="H1499" s="48">
        <v>6128.46</v>
      </c>
      <c r="I1499" s="48">
        <v>2067.6</v>
      </c>
      <c r="J1499" s="24">
        <f t="shared" si="46"/>
        <v>3</v>
      </c>
      <c r="K1499" s="47">
        <v>4</v>
      </c>
      <c r="L1499" s="42">
        <f t="shared" si="47"/>
        <v>2008</v>
      </c>
    </row>
    <row r="1500" spans="2:12">
      <c r="B1500" s="41">
        <v>625</v>
      </c>
      <c r="C1500" s="24" t="s">
        <v>22</v>
      </c>
      <c r="D1500" s="24" t="s">
        <v>1525</v>
      </c>
      <c r="E1500" s="25">
        <v>39660</v>
      </c>
      <c r="F1500" s="49">
        <v>7247.87</v>
      </c>
      <c r="G1500" s="48">
        <v>4992.78</v>
      </c>
      <c r="H1500" s="48">
        <v>409.88</v>
      </c>
      <c r="I1500" s="48">
        <v>8055.83</v>
      </c>
      <c r="J1500" s="24">
        <f t="shared" si="46"/>
        <v>7</v>
      </c>
      <c r="K1500" s="47">
        <v>9</v>
      </c>
      <c r="L1500" s="42">
        <f t="shared" si="47"/>
        <v>2008</v>
      </c>
    </row>
    <row r="1501" spans="2:12">
      <c r="B1501" s="41">
        <v>429</v>
      </c>
      <c r="C1501" s="24" t="s">
        <v>21</v>
      </c>
      <c r="D1501" s="24" t="s">
        <v>1526</v>
      </c>
      <c r="E1501" s="25">
        <v>39469</v>
      </c>
      <c r="F1501" s="49">
        <v>216.16</v>
      </c>
      <c r="G1501" s="48">
        <v>4873.46</v>
      </c>
      <c r="H1501" s="48">
        <v>1218.76</v>
      </c>
      <c r="I1501" s="48">
        <v>2143.81</v>
      </c>
      <c r="J1501" s="24">
        <f t="shared" si="46"/>
        <v>1</v>
      </c>
      <c r="K1501" s="47">
        <v>9</v>
      </c>
      <c r="L1501" s="42">
        <f t="shared" si="47"/>
        <v>2008</v>
      </c>
    </row>
    <row r="1502" spans="2:12">
      <c r="B1502" s="41">
        <v>241</v>
      </c>
      <c r="C1502" s="24" t="s">
        <v>21</v>
      </c>
      <c r="D1502" s="24" t="s">
        <v>1527</v>
      </c>
      <c r="E1502" s="25">
        <v>39505</v>
      </c>
      <c r="F1502" s="49">
        <v>2513.23</v>
      </c>
      <c r="G1502" s="48">
        <v>2796.86</v>
      </c>
      <c r="H1502" s="48">
        <v>9999.8700000000008</v>
      </c>
      <c r="I1502" s="48">
        <v>4870.8100000000004</v>
      </c>
      <c r="J1502" s="24">
        <f t="shared" si="46"/>
        <v>2</v>
      </c>
      <c r="K1502" s="47">
        <v>4</v>
      </c>
      <c r="L1502" s="42">
        <f t="shared" si="47"/>
        <v>2008</v>
      </c>
    </row>
    <row r="1503" spans="2:12">
      <c r="B1503" s="41">
        <v>1004</v>
      </c>
      <c r="C1503" s="24" t="s">
        <v>20</v>
      </c>
      <c r="D1503" s="24" t="s">
        <v>1528</v>
      </c>
      <c r="E1503" s="25">
        <v>39098</v>
      </c>
      <c r="F1503" s="49">
        <v>9565.58</v>
      </c>
      <c r="G1503" s="48">
        <v>2823.87</v>
      </c>
      <c r="H1503" s="48">
        <v>1606.87</v>
      </c>
      <c r="I1503" s="48">
        <v>9660.08</v>
      </c>
      <c r="J1503" s="24">
        <f t="shared" si="46"/>
        <v>1</v>
      </c>
      <c r="K1503" s="47">
        <v>9</v>
      </c>
      <c r="L1503" s="42">
        <f t="shared" si="47"/>
        <v>2007</v>
      </c>
    </row>
    <row r="1504" spans="2:12">
      <c r="B1504" s="41">
        <v>955</v>
      </c>
      <c r="C1504" s="24" t="s">
        <v>23</v>
      </c>
      <c r="D1504" s="24" t="s">
        <v>1529</v>
      </c>
      <c r="E1504" s="25">
        <v>39566</v>
      </c>
      <c r="F1504" s="49">
        <v>7702.07</v>
      </c>
      <c r="G1504" s="48">
        <v>3620.33</v>
      </c>
      <c r="H1504" s="48">
        <v>1746.55</v>
      </c>
      <c r="I1504" s="48">
        <v>7196.21</v>
      </c>
      <c r="J1504" s="24">
        <f t="shared" si="46"/>
        <v>4</v>
      </c>
      <c r="K1504" s="47">
        <v>6</v>
      </c>
      <c r="L1504" s="42">
        <f t="shared" si="47"/>
        <v>2008</v>
      </c>
    </row>
    <row r="1505" spans="2:12">
      <c r="B1505" s="41">
        <v>141</v>
      </c>
      <c r="C1505" s="24" t="s">
        <v>22</v>
      </c>
      <c r="D1505" s="24" t="s">
        <v>1530</v>
      </c>
      <c r="E1505" s="25">
        <v>39354</v>
      </c>
      <c r="F1505" s="49">
        <v>1607.37</v>
      </c>
      <c r="G1505" s="48">
        <v>316.42</v>
      </c>
      <c r="H1505" s="48">
        <v>3713.99</v>
      </c>
      <c r="I1505" s="48">
        <v>7606.31</v>
      </c>
      <c r="J1505" s="24">
        <f t="shared" si="46"/>
        <v>9</v>
      </c>
      <c r="K1505" s="47">
        <v>8</v>
      </c>
      <c r="L1505" s="42">
        <f t="shared" si="47"/>
        <v>2007</v>
      </c>
    </row>
    <row r="1506" spans="2:12">
      <c r="B1506" s="41">
        <v>1182</v>
      </c>
      <c r="C1506" s="24" t="s">
        <v>24</v>
      </c>
      <c r="D1506" s="24" t="s">
        <v>1531</v>
      </c>
      <c r="E1506" s="25">
        <v>39168</v>
      </c>
      <c r="F1506" s="49">
        <v>7903.96</v>
      </c>
      <c r="G1506" s="48">
        <v>8933.86</v>
      </c>
      <c r="H1506" s="48">
        <v>9225.2099999999991</v>
      </c>
      <c r="I1506" s="48">
        <v>4599.41</v>
      </c>
      <c r="J1506" s="24">
        <f t="shared" si="46"/>
        <v>3</v>
      </c>
      <c r="K1506" s="47">
        <v>7</v>
      </c>
      <c r="L1506" s="42">
        <f t="shared" si="47"/>
        <v>2007</v>
      </c>
    </row>
    <row r="1507" spans="2:12">
      <c r="B1507" s="41">
        <v>820</v>
      </c>
      <c r="C1507" s="24" t="s">
        <v>24</v>
      </c>
      <c r="D1507" s="24" t="s">
        <v>1532</v>
      </c>
      <c r="E1507" s="25">
        <v>39485</v>
      </c>
      <c r="F1507" s="49">
        <v>1974.78</v>
      </c>
      <c r="G1507" s="48">
        <v>1644.65</v>
      </c>
      <c r="H1507" s="48">
        <v>4742.93</v>
      </c>
      <c r="I1507" s="48">
        <v>5140.55</v>
      </c>
      <c r="J1507" s="24">
        <f t="shared" si="46"/>
        <v>2</v>
      </c>
      <c r="K1507" s="47">
        <v>1</v>
      </c>
      <c r="L1507" s="42">
        <f t="shared" si="47"/>
        <v>2008</v>
      </c>
    </row>
    <row r="1508" spans="2:12">
      <c r="B1508" s="41">
        <v>244</v>
      </c>
      <c r="C1508" s="24" t="s">
        <v>20</v>
      </c>
      <c r="D1508" s="24" t="s">
        <v>1533</v>
      </c>
      <c r="E1508" s="25">
        <v>39397</v>
      </c>
      <c r="F1508" s="49">
        <v>5671.04</v>
      </c>
      <c r="G1508" s="48">
        <v>1644.3</v>
      </c>
      <c r="H1508" s="48">
        <v>291.04000000000002</v>
      </c>
      <c r="I1508" s="48">
        <v>8526.52</v>
      </c>
      <c r="J1508" s="24">
        <f t="shared" si="46"/>
        <v>11</v>
      </c>
      <c r="K1508" s="47">
        <v>9</v>
      </c>
      <c r="L1508" s="42">
        <f t="shared" si="47"/>
        <v>2007</v>
      </c>
    </row>
    <row r="1509" spans="2:12">
      <c r="B1509" s="41">
        <v>1142</v>
      </c>
      <c r="C1509" s="24" t="s">
        <v>23</v>
      </c>
      <c r="D1509" s="24" t="s">
        <v>1534</v>
      </c>
      <c r="E1509" s="25">
        <v>39793</v>
      </c>
      <c r="F1509" s="49">
        <v>4501.3900000000003</v>
      </c>
      <c r="G1509" s="48">
        <v>1256.68</v>
      </c>
      <c r="H1509" s="48">
        <v>9173.73</v>
      </c>
      <c r="I1509" s="48">
        <v>4328.93</v>
      </c>
      <c r="J1509" s="24">
        <f t="shared" si="46"/>
        <v>12</v>
      </c>
      <c r="K1509" s="47">
        <v>3</v>
      </c>
      <c r="L1509" s="42">
        <f t="shared" si="47"/>
        <v>2008</v>
      </c>
    </row>
    <row r="1510" spans="2:12">
      <c r="B1510" s="41">
        <v>917</v>
      </c>
      <c r="C1510" s="24" t="s">
        <v>24</v>
      </c>
      <c r="D1510" s="24" t="s">
        <v>1535</v>
      </c>
      <c r="E1510" s="25">
        <v>39125</v>
      </c>
      <c r="F1510" s="49">
        <v>3437.59</v>
      </c>
      <c r="G1510" s="48">
        <v>4088.46</v>
      </c>
      <c r="H1510" s="48">
        <v>2316.4499999999998</v>
      </c>
      <c r="I1510" s="48">
        <v>7284.2</v>
      </c>
      <c r="J1510" s="24">
        <f t="shared" si="46"/>
        <v>2</v>
      </c>
      <c r="K1510" s="47">
        <v>4</v>
      </c>
      <c r="L1510" s="42">
        <f t="shared" si="47"/>
        <v>2007</v>
      </c>
    </row>
    <row r="1511" spans="2:12">
      <c r="B1511" s="41">
        <v>811</v>
      </c>
      <c r="C1511" s="24" t="s">
        <v>22</v>
      </c>
      <c r="D1511" s="24" t="s">
        <v>1536</v>
      </c>
      <c r="E1511" s="25">
        <v>39687</v>
      </c>
      <c r="F1511" s="49">
        <v>8962.02</v>
      </c>
      <c r="G1511" s="48">
        <v>2112.54</v>
      </c>
      <c r="H1511" s="48">
        <v>9293.19</v>
      </c>
      <c r="I1511" s="48">
        <v>452.81</v>
      </c>
      <c r="J1511" s="24">
        <f t="shared" si="46"/>
        <v>8</v>
      </c>
      <c r="K1511" s="47">
        <v>1</v>
      </c>
      <c r="L1511" s="42">
        <f t="shared" si="47"/>
        <v>2008</v>
      </c>
    </row>
    <row r="1512" spans="2:12">
      <c r="B1512" s="41">
        <v>533</v>
      </c>
      <c r="C1512" s="24" t="s">
        <v>20</v>
      </c>
      <c r="D1512" s="24" t="s">
        <v>1537</v>
      </c>
      <c r="E1512" s="25">
        <v>39747</v>
      </c>
      <c r="F1512" s="49">
        <v>8107.17</v>
      </c>
      <c r="G1512" s="48">
        <v>5360.39</v>
      </c>
      <c r="H1512" s="48">
        <v>7578.92</v>
      </c>
      <c r="I1512" s="48">
        <v>5201.7299999999996</v>
      </c>
      <c r="J1512" s="24">
        <f t="shared" si="46"/>
        <v>10</v>
      </c>
      <c r="K1512" s="47">
        <v>4</v>
      </c>
      <c r="L1512" s="42">
        <f t="shared" si="47"/>
        <v>2008</v>
      </c>
    </row>
    <row r="1513" spans="2:12">
      <c r="B1513" s="41">
        <v>779</v>
      </c>
      <c r="C1513" s="24" t="s">
        <v>22</v>
      </c>
      <c r="D1513" s="24" t="s">
        <v>1538</v>
      </c>
      <c r="E1513" s="25">
        <v>39605</v>
      </c>
      <c r="F1513" s="49">
        <v>7111.81</v>
      </c>
      <c r="G1513" s="48">
        <v>8291.68</v>
      </c>
      <c r="H1513" s="48">
        <v>4346.54</v>
      </c>
      <c r="I1513" s="48">
        <v>287.54000000000002</v>
      </c>
      <c r="J1513" s="24">
        <f t="shared" si="46"/>
        <v>6</v>
      </c>
      <c r="K1513" s="47">
        <v>5</v>
      </c>
      <c r="L1513" s="42">
        <f t="shared" si="47"/>
        <v>2008</v>
      </c>
    </row>
    <row r="1514" spans="2:12">
      <c r="B1514" s="41">
        <v>677</v>
      </c>
      <c r="C1514" s="24" t="s">
        <v>23</v>
      </c>
      <c r="D1514" s="24" t="s">
        <v>1539</v>
      </c>
      <c r="E1514" s="25">
        <v>39490</v>
      </c>
      <c r="F1514" s="49">
        <v>3589.63</v>
      </c>
      <c r="G1514" s="48">
        <v>1900.17</v>
      </c>
      <c r="H1514" s="48">
        <v>6891.37</v>
      </c>
      <c r="I1514" s="48">
        <v>859.17</v>
      </c>
      <c r="J1514" s="24">
        <f t="shared" si="46"/>
        <v>2</v>
      </c>
      <c r="K1514" s="47">
        <v>2</v>
      </c>
      <c r="L1514" s="42">
        <f t="shared" si="47"/>
        <v>2008</v>
      </c>
    </row>
    <row r="1515" spans="2:12">
      <c r="B1515" s="41">
        <v>961</v>
      </c>
      <c r="C1515" s="24" t="s">
        <v>20</v>
      </c>
      <c r="D1515" s="24" t="s">
        <v>1540</v>
      </c>
      <c r="E1515" s="25">
        <v>39399</v>
      </c>
      <c r="F1515" s="49">
        <v>7825.25</v>
      </c>
      <c r="G1515" s="48">
        <v>8030.13</v>
      </c>
      <c r="H1515" s="48">
        <v>3576.04</v>
      </c>
      <c r="I1515" s="48">
        <v>9195.89</v>
      </c>
      <c r="J1515" s="24">
        <f t="shared" si="46"/>
        <v>11</v>
      </c>
      <c r="K1515" s="47">
        <v>6</v>
      </c>
      <c r="L1515" s="42">
        <f t="shared" si="47"/>
        <v>2007</v>
      </c>
    </row>
    <row r="1516" spans="2:12">
      <c r="B1516" s="41">
        <v>57</v>
      </c>
      <c r="C1516" s="24" t="s">
        <v>20</v>
      </c>
      <c r="D1516" s="24" t="s">
        <v>1541</v>
      </c>
      <c r="E1516" s="25">
        <v>39100</v>
      </c>
      <c r="F1516" s="49">
        <v>7783.27</v>
      </c>
      <c r="G1516" s="48">
        <v>8803.92</v>
      </c>
      <c r="H1516" s="48">
        <v>7889.1</v>
      </c>
      <c r="I1516" s="48">
        <v>1027.77</v>
      </c>
      <c r="J1516" s="24">
        <f t="shared" si="46"/>
        <v>1</v>
      </c>
      <c r="K1516" s="47">
        <v>5</v>
      </c>
      <c r="L1516" s="42">
        <f t="shared" si="47"/>
        <v>2007</v>
      </c>
    </row>
    <row r="1517" spans="2:12">
      <c r="B1517" s="41">
        <v>365</v>
      </c>
      <c r="C1517" s="24" t="s">
        <v>20</v>
      </c>
      <c r="D1517" s="24" t="s">
        <v>1542</v>
      </c>
      <c r="E1517" s="25">
        <v>39627</v>
      </c>
      <c r="F1517" s="49">
        <v>4379.09</v>
      </c>
      <c r="G1517" s="48">
        <v>431.67</v>
      </c>
      <c r="H1517" s="48">
        <v>2634.03</v>
      </c>
      <c r="I1517" s="48">
        <v>9111.93</v>
      </c>
      <c r="J1517" s="24">
        <f t="shared" si="46"/>
        <v>6</v>
      </c>
      <c r="K1517" s="47">
        <v>1</v>
      </c>
      <c r="L1517" s="42">
        <f t="shared" si="47"/>
        <v>2008</v>
      </c>
    </row>
    <row r="1518" spans="2:12">
      <c r="B1518" s="41">
        <v>201</v>
      </c>
      <c r="C1518" s="24" t="s">
        <v>23</v>
      </c>
      <c r="D1518" s="24" t="s">
        <v>1543</v>
      </c>
      <c r="E1518" s="25">
        <v>39732</v>
      </c>
      <c r="F1518" s="49">
        <v>5847.56</v>
      </c>
      <c r="G1518" s="48">
        <v>2672.13</v>
      </c>
      <c r="H1518" s="48">
        <v>145.66</v>
      </c>
      <c r="I1518" s="48">
        <v>4179.6000000000004</v>
      </c>
      <c r="J1518" s="24">
        <f t="shared" si="46"/>
        <v>10</v>
      </c>
      <c r="K1518" s="47">
        <v>8</v>
      </c>
      <c r="L1518" s="42">
        <f t="shared" si="47"/>
        <v>2008</v>
      </c>
    </row>
    <row r="1519" spans="2:12">
      <c r="B1519" s="41">
        <v>317</v>
      </c>
      <c r="C1519" s="24" t="s">
        <v>21</v>
      </c>
      <c r="D1519" s="24" t="s">
        <v>1544</v>
      </c>
      <c r="E1519" s="25">
        <v>39133</v>
      </c>
      <c r="F1519" s="49">
        <v>6441.46</v>
      </c>
      <c r="G1519" s="48">
        <v>1466.26</v>
      </c>
      <c r="H1519" s="48">
        <v>4064.1</v>
      </c>
      <c r="I1519" s="48">
        <v>5672.68</v>
      </c>
      <c r="J1519" s="24">
        <f t="shared" si="46"/>
        <v>2</v>
      </c>
      <c r="K1519" s="47">
        <v>6</v>
      </c>
      <c r="L1519" s="42">
        <f t="shared" si="47"/>
        <v>2007</v>
      </c>
    </row>
    <row r="1520" spans="2:12">
      <c r="B1520" s="41">
        <v>1193</v>
      </c>
      <c r="C1520" s="24" t="s">
        <v>21</v>
      </c>
      <c r="D1520" s="24" t="s">
        <v>1545</v>
      </c>
      <c r="E1520" s="25">
        <v>39697</v>
      </c>
      <c r="F1520" s="49">
        <v>531.57000000000005</v>
      </c>
      <c r="G1520" s="48">
        <v>5227.1000000000004</v>
      </c>
      <c r="H1520" s="48">
        <v>9670.9699999999993</v>
      </c>
      <c r="I1520" s="48">
        <v>6765.09</v>
      </c>
      <c r="J1520" s="24">
        <f t="shared" si="46"/>
        <v>9</v>
      </c>
      <c r="K1520" s="47">
        <v>9</v>
      </c>
      <c r="L1520" s="42">
        <f t="shared" si="47"/>
        <v>2008</v>
      </c>
    </row>
    <row r="1521" spans="2:12">
      <c r="B1521" s="41">
        <v>577</v>
      </c>
      <c r="C1521" s="24" t="s">
        <v>21</v>
      </c>
      <c r="D1521" s="24" t="s">
        <v>1546</v>
      </c>
      <c r="E1521" s="25">
        <v>39616</v>
      </c>
      <c r="F1521" s="49">
        <v>4744.1499999999996</v>
      </c>
      <c r="G1521" s="48">
        <v>6668.6</v>
      </c>
      <c r="H1521" s="48">
        <v>1057.9100000000001</v>
      </c>
      <c r="I1521" s="48">
        <v>1452.75</v>
      </c>
      <c r="J1521" s="24">
        <f t="shared" si="46"/>
        <v>6</v>
      </c>
      <c r="K1521" s="47">
        <v>3</v>
      </c>
      <c r="L1521" s="42">
        <f t="shared" si="47"/>
        <v>2008</v>
      </c>
    </row>
    <row r="1522" spans="2:12">
      <c r="B1522" s="41">
        <v>96</v>
      </c>
      <c r="C1522" s="24" t="s">
        <v>23</v>
      </c>
      <c r="D1522" s="24" t="s">
        <v>1547</v>
      </c>
      <c r="E1522" s="25">
        <v>39341</v>
      </c>
      <c r="F1522" s="49">
        <v>2106.33</v>
      </c>
      <c r="G1522" s="48">
        <v>1333.79</v>
      </c>
      <c r="H1522" s="48">
        <v>9562.25</v>
      </c>
      <c r="I1522" s="48">
        <v>6291.39</v>
      </c>
      <c r="J1522" s="24">
        <f t="shared" si="46"/>
        <v>9</v>
      </c>
      <c r="K1522" s="47">
        <v>4</v>
      </c>
      <c r="L1522" s="42">
        <f t="shared" si="47"/>
        <v>2007</v>
      </c>
    </row>
    <row r="1523" spans="2:12">
      <c r="B1523" s="41">
        <v>1239</v>
      </c>
      <c r="C1523" s="24" t="s">
        <v>20</v>
      </c>
      <c r="D1523" s="24" t="s">
        <v>1548</v>
      </c>
      <c r="E1523" s="25">
        <v>39697</v>
      </c>
      <c r="F1523" s="49">
        <v>5381.43</v>
      </c>
      <c r="G1523" s="48">
        <v>2452.98</v>
      </c>
      <c r="H1523" s="48">
        <v>5295.96</v>
      </c>
      <c r="I1523" s="48">
        <v>5263.77</v>
      </c>
      <c r="J1523" s="24">
        <f t="shared" si="46"/>
        <v>9</v>
      </c>
      <c r="K1523" s="47">
        <v>4</v>
      </c>
      <c r="L1523" s="42">
        <f t="shared" si="47"/>
        <v>2008</v>
      </c>
    </row>
    <row r="1524" spans="2:12">
      <c r="B1524" s="41">
        <v>511</v>
      </c>
      <c r="C1524" s="24" t="s">
        <v>22</v>
      </c>
      <c r="D1524" s="24" t="s">
        <v>1549</v>
      </c>
      <c r="E1524" s="25">
        <v>39279</v>
      </c>
      <c r="F1524" s="49">
        <v>1787.25</v>
      </c>
      <c r="G1524" s="48">
        <v>4651.7700000000004</v>
      </c>
      <c r="H1524" s="48">
        <v>7341.21</v>
      </c>
      <c r="I1524" s="48">
        <v>8386.91</v>
      </c>
      <c r="J1524" s="24">
        <f t="shared" si="46"/>
        <v>7</v>
      </c>
      <c r="K1524" s="47">
        <v>9</v>
      </c>
      <c r="L1524" s="42">
        <f t="shared" si="47"/>
        <v>2007</v>
      </c>
    </row>
    <row r="1525" spans="2:12">
      <c r="B1525" s="41">
        <v>81</v>
      </c>
      <c r="C1525" s="24" t="s">
        <v>23</v>
      </c>
      <c r="D1525" s="24" t="s">
        <v>1550</v>
      </c>
      <c r="E1525" s="25">
        <v>39606</v>
      </c>
      <c r="F1525" s="49">
        <v>4539.5</v>
      </c>
      <c r="G1525" s="48">
        <v>3774.73</v>
      </c>
      <c r="H1525" s="48">
        <v>5452.94</v>
      </c>
      <c r="I1525" s="48">
        <v>8676.5</v>
      </c>
      <c r="J1525" s="24">
        <f t="shared" si="46"/>
        <v>6</v>
      </c>
      <c r="K1525" s="47">
        <v>1</v>
      </c>
      <c r="L1525" s="42">
        <f t="shared" si="47"/>
        <v>2008</v>
      </c>
    </row>
    <row r="1526" spans="2:12">
      <c r="B1526" s="41">
        <v>343</v>
      </c>
      <c r="C1526" s="24" t="s">
        <v>22</v>
      </c>
      <c r="D1526" s="24" t="s">
        <v>1551</v>
      </c>
      <c r="E1526" s="25">
        <v>39166</v>
      </c>
      <c r="F1526" s="49">
        <v>6404.53</v>
      </c>
      <c r="G1526" s="48">
        <v>9609.9699999999993</v>
      </c>
      <c r="H1526" s="48">
        <v>791.12</v>
      </c>
      <c r="I1526" s="48">
        <v>4762.13</v>
      </c>
      <c r="J1526" s="24">
        <f t="shared" si="46"/>
        <v>3</v>
      </c>
      <c r="K1526" s="47">
        <v>8</v>
      </c>
      <c r="L1526" s="42">
        <f t="shared" si="47"/>
        <v>2007</v>
      </c>
    </row>
    <row r="1527" spans="2:12">
      <c r="B1527" s="41">
        <v>431</v>
      </c>
      <c r="C1527" s="24" t="s">
        <v>22</v>
      </c>
      <c r="D1527" s="24" t="s">
        <v>1552</v>
      </c>
      <c r="E1527" s="25">
        <v>39578</v>
      </c>
      <c r="F1527" s="49">
        <v>4718.83</v>
      </c>
      <c r="G1527" s="48">
        <v>8177.98</v>
      </c>
      <c r="H1527" s="48">
        <v>8073.94</v>
      </c>
      <c r="I1527" s="48">
        <v>879.15</v>
      </c>
      <c r="J1527" s="24">
        <f t="shared" si="46"/>
        <v>5</v>
      </c>
      <c r="K1527" s="47">
        <v>7</v>
      </c>
      <c r="L1527" s="42">
        <f t="shared" si="47"/>
        <v>2008</v>
      </c>
    </row>
    <row r="1528" spans="2:12">
      <c r="B1528" s="41">
        <v>974</v>
      </c>
      <c r="C1528" s="24" t="s">
        <v>20</v>
      </c>
      <c r="D1528" s="24" t="s">
        <v>1553</v>
      </c>
      <c r="E1528" s="25">
        <v>39267</v>
      </c>
      <c r="F1528" s="49">
        <v>6998.75</v>
      </c>
      <c r="G1528" s="48">
        <v>1608.14</v>
      </c>
      <c r="H1528" s="48">
        <v>1537.09</v>
      </c>
      <c r="I1528" s="48">
        <v>7567.72</v>
      </c>
      <c r="J1528" s="24">
        <f t="shared" si="46"/>
        <v>7</v>
      </c>
      <c r="K1528" s="47">
        <v>5</v>
      </c>
      <c r="L1528" s="42">
        <f t="shared" si="47"/>
        <v>2007</v>
      </c>
    </row>
    <row r="1529" spans="2:12">
      <c r="B1529" s="41">
        <v>478</v>
      </c>
      <c r="C1529" s="24" t="s">
        <v>24</v>
      </c>
      <c r="D1529" s="24" t="s">
        <v>1554</v>
      </c>
      <c r="E1529" s="25">
        <v>39533</v>
      </c>
      <c r="F1529" s="49">
        <v>3140.63</v>
      </c>
      <c r="G1529" s="48">
        <v>4559.8900000000003</v>
      </c>
      <c r="H1529" s="48">
        <v>8258.67</v>
      </c>
      <c r="I1529" s="48">
        <v>9828.74</v>
      </c>
      <c r="J1529" s="24">
        <f t="shared" si="46"/>
        <v>3</v>
      </c>
      <c r="K1529" s="47">
        <v>2</v>
      </c>
      <c r="L1529" s="42">
        <f t="shared" si="47"/>
        <v>2008</v>
      </c>
    </row>
    <row r="1530" spans="2:12">
      <c r="B1530" s="41">
        <v>920</v>
      </c>
      <c r="C1530" s="24" t="s">
        <v>20</v>
      </c>
      <c r="D1530" s="24" t="s">
        <v>1555</v>
      </c>
      <c r="E1530" s="25">
        <v>39741</v>
      </c>
      <c r="F1530" s="49">
        <v>6810.13</v>
      </c>
      <c r="G1530" s="48">
        <v>5528.51</v>
      </c>
      <c r="H1530" s="48">
        <v>1770.29</v>
      </c>
      <c r="I1530" s="48">
        <v>8628.56</v>
      </c>
      <c r="J1530" s="24">
        <f t="shared" si="46"/>
        <v>10</v>
      </c>
      <c r="K1530" s="47">
        <v>7</v>
      </c>
      <c r="L1530" s="42">
        <f t="shared" si="47"/>
        <v>2008</v>
      </c>
    </row>
    <row r="1531" spans="2:12">
      <c r="B1531" s="41">
        <v>1171</v>
      </c>
      <c r="C1531" s="24" t="s">
        <v>20</v>
      </c>
      <c r="D1531" s="24" t="s">
        <v>1556</v>
      </c>
      <c r="E1531" s="25">
        <v>39098</v>
      </c>
      <c r="F1531" s="49">
        <v>6815.36</v>
      </c>
      <c r="G1531" s="48">
        <v>9841.25</v>
      </c>
      <c r="H1531" s="48">
        <v>8826.0499999999993</v>
      </c>
      <c r="I1531" s="48">
        <v>3976.24</v>
      </c>
      <c r="J1531" s="24">
        <f t="shared" si="46"/>
        <v>1</v>
      </c>
      <c r="K1531" s="47">
        <v>4</v>
      </c>
      <c r="L1531" s="42">
        <f t="shared" si="47"/>
        <v>2007</v>
      </c>
    </row>
    <row r="1532" spans="2:12">
      <c r="B1532" s="41">
        <v>809</v>
      </c>
      <c r="C1532" s="24" t="s">
        <v>22</v>
      </c>
      <c r="D1532" s="24" t="s">
        <v>1557</v>
      </c>
      <c r="E1532" s="25">
        <v>39211</v>
      </c>
      <c r="F1532" s="49">
        <v>598.72</v>
      </c>
      <c r="G1532" s="48">
        <v>950.54</v>
      </c>
      <c r="H1532" s="48">
        <v>4340.0200000000004</v>
      </c>
      <c r="I1532" s="48">
        <v>3178.34</v>
      </c>
      <c r="J1532" s="24">
        <f t="shared" si="46"/>
        <v>5</v>
      </c>
      <c r="K1532" s="47">
        <v>8</v>
      </c>
      <c r="L1532" s="42">
        <f t="shared" si="47"/>
        <v>2007</v>
      </c>
    </row>
    <row r="1533" spans="2:12">
      <c r="B1533" s="41">
        <v>726</v>
      </c>
      <c r="C1533" s="24" t="s">
        <v>22</v>
      </c>
      <c r="D1533" s="24" t="s">
        <v>1558</v>
      </c>
      <c r="E1533" s="25">
        <v>39527</v>
      </c>
      <c r="F1533" s="49">
        <v>6953.19</v>
      </c>
      <c r="G1533" s="48">
        <v>4874.5200000000004</v>
      </c>
      <c r="H1533" s="48">
        <v>6291.34</v>
      </c>
      <c r="I1533" s="48">
        <v>8462.1299999999992</v>
      </c>
      <c r="J1533" s="24">
        <f t="shared" si="46"/>
        <v>3</v>
      </c>
      <c r="K1533" s="47">
        <v>6</v>
      </c>
      <c r="L1533" s="42">
        <f t="shared" si="47"/>
        <v>2008</v>
      </c>
    </row>
    <row r="1534" spans="2:12">
      <c r="B1534" s="41">
        <v>714</v>
      </c>
      <c r="C1534" s="24" t="s">
        <v>24</v>
      </c>
      <c r="D1534" s="24" t="s">
        <v>1559</v>
      </c>
      <c r="E1534" s="25">
        <v>39743</v>
      </c>
      <c r="F1534" s="49">
        <v>3234.11</v>
      </c>
      <c r="G1534" s="48">
        <v>6907.72</v>
      </c>
      <c r="H1534" s="48">
        <v>7050.5</v>
      </c>
      <c r="I1534" s="48">
        <v>7192.42</v>
      </c>
      <c r="J1534" s="24">
        <f t="shared" si="46"/>
        <v>10</v>
      </c>
      <c r="K1534" s="47">
        <v>4</v>
      </c>
      <c r="L1534" s="42">
        <f t="shared" si="47"/>
        <v>2008</v>
      </c>
    </row>
    <row r="1535" spans="2:12">
      <c r="B1535" s="41">
        <v>754</v>
      </c>
      <c r="C1535" s="24" t="s">
        <v>23</v>
      </c>
      <c r="D1535" s="24" t="s">
        <v>1560</v>
      </c>
      <c r="E1535" s="25">
        <v>39258</v>
      </c>
      <c r="F1535" s="49">
        <v>3570.25</v>
      </c>
      <c r="G1535" s="48">
        <v>7053.9</v>
      </c>
      <c r="H1535" s="48">
        <v>192.36</v>
      </c>
      <c r="I1535" s="48">
        <v>3733.3</v>
      </c>
      <c r="J1535" s="24">
        <f t="shared" si="46"/>
        <v>6</v>
      </c>
      <c r="K1535" s="47">
        <v>1</v>
      </c>
      <c r="L1535" s="42">
        <f t="shared" si="47"/>
        <v>2007</v>
      </c>
    </row>
    <row r="1536" spans="2:12">
      <c r="B1536" s="41">
        <v>404</v>
      </c>
      <c r="C1536" s="24" t="s">
        <v>21</v>
      </c>
      <c r="D1536" s="24" t="s">
        <v>1561</v>
      </c>
      <c r="E1536" s="25">
        <v>39463</v>
      </c>
      <c r="F1536" s="49">
        <v>6172.37</v>
      </c>
      <c r="G1536" s="48">
        <v>6123.04</v>
      </c>
      <c r="H1536" s="48">
        <v>9422.89</v>
      </c>
      <c r="I1536" s="48">
        <v>5718.82</v>
      </c>
      <c r="J1536" s="24">
        <f t="shared" si="46"/>
        <v>1</v>
      </c>
      <c r="K1536" s="47">
        <v>3</v>
      </c>
      <c r="L1536" s="42">
        <f t="shared" si="47"/>
        <v>2008</v>
      </c>
    </row>
    <row r="1537" spans="2:12">
      <c r="B1537" s="41">
        <v>68</v>
      </c>
      <c r="C1537" s="24" t="s">
        <v>24</v>
      </c>
      <c r="D1537" s="24" t="s">
        <v>1562</v>
      </c>
      <c r="E1537" s="25">
        <v>39155</v>
      </c>
      <c r="F1537" s="49">
        <v>798.6</v>
      </c>
      <c r="G1537" s="48">
        <v>4000.59</v>
      </c>
      <c r="H1537" s="48">
        <v>644.55999999999995</v>
      </c>
      <c r="I1537" s="48">
        <v>811.49</v>
      </c>
      <c r="J1537" s="24">
        <f t="shared" si="46"/>
        <v>3</v>
      </c>
      <c r="K1537" s="47">
        <v>9</v>
      </c>
      <c r="L1537" s="42">
        <f t="shared" si="47"/>
        <v>2007</v>
      </c>
    </row>
    <row r="1538" spans="2:12">
      <c r="B1538" s="41">
        <v>20</v>
      </c>
      <c r="C1538" s="24" t="s">
        <v>22</v>
      </c>
      <c r="D1538" s="24" t="s">
        <v>1563</v>
      </c>
      <c r="E1538" s="25">
        <v>39236</v>
      </c>
      <c r="F1538" s="49">
        <v>8693.8700000000008</v>
      </c>
      <c r="G1538" s="48">
        <v>846.96</v>
      </c>
      <c r="H1538" s="48">
        <v>1092.5999999999999</v>
      </c>
      <c r="I1538" s="48">
        <v>8751.14</v>
      </c>
      <c r="J1538" s="24">
        <f t="shared" si="46"/>
        <v>6</v>
      </c>
      <c r="K1538" s="47">
        <v>5</v>
      </c>
      <c r="L1538" s="42">
        <f t="shared" si="47"/>
        <v>2007</v>
      </c>
    </row>
    <row r="1539" spans="2:12">
      <c r="B1539" s="41">
        <v>480</v>
      </c>
      <c r="C1539" s="24" t="s">
        <v>20</v>
      </c>
      <c r="D1539" s="24" t="s">
        <v>1564</v>
      </c>
      <c r="E1539" s="25">
        <v>39657</v>
      </c>
      <c r="F1539" s="49">
        <v>9368.67</v>
      </c>
      <c r="G1539" s="48">
        <v>5602.49</v>
      </c>
      <c r="H1539" s="48">
        <v>3383.22</v>
      </c>
      <c r="I1539" s="48">
        <v>6959.33</v>
      </c>
      <c r="J1539" s="24">
        <f t="shared" si="46"/>
        <v>7</v>
      </c>
      <c r="K1539" s="47">
        <v>8</v>
      </c>
      <c r="L1539" s="42">
        <f t="shared" si="47"/>
        <v>2008</v>
      </c>
    </row>
    <row r="1540" spans="2:12">
      <c r="B1540" s="41">
        <v>14</v>
      </c>
      <c r="C1540" s="24" t="s">
        <v>21</v>
      </c>
      <c r="D1540" s="24" t="s">
        <v>1565</v>
      </c>
      <c r="E1540" s="25">
        <v>39540</v>
      </c>
      <c r="F1540" s="49">
        <v>6348.66</v>
      </c>
      <c r="G1540" s="48">
        <v>3508.23</v>
      </c>
      <c r="H1540" s="48">
        <v>464.43</v>
      </c>
      <c r="I1540" s="48">
        <v>4663.79</v>
      </c>
      <c r="J1540" s="24">
        <f t="shared" ref="J1540:J1603" si="48">MONTH(E1540)</f>
        <v>4</v>
      </c>
      <c r="K1540" s="47">
        <v>3</v>
      </c>
      <c r="L1540" s="42">
        <f t="shared" ref="L1540:L1603" si="49">YEAR(E1540)</f>
        <v>2008</v>
      </c>
    </row>
    <row r="1541" spans="2:12">
      <c r="B1541" s="41">
        <v>754</v>
      </c>
      <c r="C1541" s="24" t="s">
        <v>23</v>
      </c>
      <c r="D1541" s="24" t="s">
        <v>1566</v>
      </c>
      <c r="E1541" s="25">
        <v>39324</v>
      </c>
      <c r="F1541" s="49">
        <v>6132.4</v>
      </c>
      <c r="G1541" s="48">
        <v>7573.79</v>
      </c>
      <c r="H1541" s="48">
        <v>427</v>
      </c>
      <c r="I1541" s="48">
        <v>9539.65</v>
      </c>
      <c r="J1541" s="24">
        <f t="shared" si="48"/>
        <v>8</v>
      </c>
      <c r="K1541" s="47">
        <v>2</v>
      </c>
      <c r="L1541" s="42">
        <f t="shared" si="49"/>
        <v>2007</v>
      </c>
    </row>
    <row r="1542" spans="2:12">
      <c r="B1542" s="41">
        <v>793</v>
      </c>
      <c r="C1542" s="24" t="s">
        <v>22</v>
      </c>
      <c r="D1542" s="24" t="s">
        <v>1567</v>
      </c>
      <c r="E1542" s="25">
        <v>39708</v>
      </c>
      <c r="F1542" s="49">
        <v>8889.35</v>
      </c>
      <c r="G1542" s="48">
        <v>8688.7900000000009</v>
      </c>
      <c r="H1542" s="48">
        <v>1770.51</v>
      </c>
      <c r="I1542" s="48">
        <v>9256.56</v>
      </c>
      <c r="J1542" s="24">
        <f t="shared" si="48"/>
        <v>9</v>
      </c>
      <c r="K1542" s="47">
        <v>6</v>
      </c>
      <c r="L1542" s="42">
        <f t="shared" si="49"/>
        <v>2008</v>
      </c>
    </row>
    <row r="1543" spans="2:12">
      <c r="B1543" s="41">
        <v>190</v>
      </c>
      <c r="C1543" s="24" t="s">
        <v>21</v>
      </c>
      <c r="D1543" s="24" t="s">
        <v>1568</v>
      </c>
      <c r="E1543" s="25">
        <v>39523</v>
      </c>
      <c r="F1543" s="49">
        <v>6752.12</v>
      </c>
      <c r="G1543" s="48">
        <v>5394.96</v>
      </c>
      <c r="H1543" s="48">
        <v>3172.75</v>
      </c>
      <c r="I1543" s="48">
        <v>9103.83</v>
      </c>
      <c r="J1543" s="24">
        <f t="shared" si="48"/>
        <v>3</v>
      </c>
      <c r="K1543" s="47">
        <v>4</v>
      </c>
      <c r="L1543" s="42">
        <f t="shared" si="49"/>
        <v>2008</v>
      </c>
    </row>
    <row r="1544" spans="2:12">
      <c r="B1544" s="41">
        <v>207</v>
      </c>
      <c r="C1544" s="24" t="s">
        <v>22</v>
      </c>
      <c r="D1544" s="24" t="s">
        <v>1569</v>
      </c>
      <c r="E1544" s="25">
        <v>39351</v>
      </c>
      <c r="F1544" s="49">
        <v>2110.83</v>
      </c>
      <c r="G1544" s="48">
        <v>2741.93</v>
      </c>
      <c r="H1544" s="48">
        <v>8163.07</v>
      </c>
      <c r="I1544" s="48">
        <v>7564.16</v>
      </c>
      <c r="J1544" s="24">
        <f t="shared" si="48"/>
        <v>9</v>
      </c>
      <c r="K1544" s="47">
        <v>7</v>
      </c>
      <c r="L1544" s="42">
        <f t="shared" si="49"/>
        <v>2007</v>
      </c>
    </row>
    <row r="1545" spans="2:12">
      <c r="B1545" s="41">
        <v>566</v>
      </c>
      <c r="C1545" s="24" t="s">
        <v>23</v>
      </c>
      <c r="D1545" s="24" t="s">
        <v>1570</v>
      </c>
      <c r="E1545" s="25">
        <v>39133</v>
      </c>
      <c r="F1545" s="49">
        <v>7577.23</v>
      </c>
      <c r="G1545" s="48">
        <v>7989.65</v>
      </c>
      <c r="H1545" s="48">
        <v>5487.43</v>
      </c>
      <c r="I1545" s="48">
        <v>3829.66</v>
      </c>
      <c r="J1545" s="24">
        <f t="shared" si="48"/>
        <v>2</v>
      </c>
      <c r="K1545" s="47">
        <v>8</v>
      </c>
      <c r="L1545" s="42">
        <f t="shared" si="49"/>
        <v>2007</v>
      </c>
    </row>
    <row r="1546" spans="2:12">
      <c r="B1546" s="41">
        <v>726</v>
      </c>
      <c r="C1546" s="24" t="s">
        <v>22</v>
      </c>
      <c r="D1546" s="24" t="s">
        <v>1571</v>
      </c>
      <c r="E1546" s="25">
        <v>39738</v>
      </c>
      <c r="F1546" s="49">
        <v>3792.67</v>
      </c>
      <c r="G1546" s="48">
        <v>6486.43</v>
      </c>
      <c r="H1546" s="48">
        <v>5799.95</v>
      </c>
      <c r="I1546" s="48">
        <v>2014.16</v>
      </c>
      <c r="J1546" s="24">
        <f t="shared" si="48"/>
        <v>10</v>
      </c>
      <c r="K1546" s="47">
        <v>6</v>
      </c>
      <c r="L1546" s="42">
        <f t="shared" si="49"/>
        <v>2008</v>
      </c>
    </row>
    <row r="1547" spans="2:12">
      <c r="B1547" s="41">
        <v>1116</v>
      </c>
      <c r="C1547" s="24" t="s">
        <v>23</v>
      </c>
      <c r="D1547" s="24" t="s">
        <v>1572</v>
      </c>
      <c r="E1547" s="25">
        <v>39321</v>
      </c>
      <c r="F1547" s="49">
        <v>8878.5400000000009</v>
      </c>
      <c r="G1547" s="48">
        <v>1626.08</v>
      </c>
      <c r="H1547" s="48">
        <v>7156.89</v>
      </c>
      <c r="I1547" s="48">
        <v>5160.46</v>
      </c>
      <c r="J1547" s="24">
        <f t="shared" si="48"/>
        <v>8</v>
      </c>
      <c r="K1547" s="47">
        <v>8</v>
      </c>
      <c r="L1547" s="42">
        <f t="shared" si="49"/>
        <v>2007</v>
      </c>
    </row>
    <row r="1548" spans="2:12">
      <c r="B1548" s="41">
        <v>575</v>
      </c>
      <c r="C1548" s="24" t="s">
        <v>24</v>
      </c>
      <c r="D1548" s="24" t="s">
        <v>1573</v>
      </c>
      <c r="E1548" s="25">
        <v>39381</v>
      </c>
      <c r="F1548" s="49">
        <v>4209.62</v>
      </c>
      <c r="G1548" s="48">
        <v>7218.28</v>
      </c>
      <c r="H1548" s="48">
        <v>2686.73</v>
      </c>
      <c r="I1548" s="48">
        <v>9063.5400000000009</v>
      </c>
      <c r="J1548" s="24">
        <f t="shared" si="48"/>
        <v>10</v>
      </c>
      <c r="K1548" s="47">
        <v>9</v>
      </c>
      <c r="L1548" s="42">
        <f t="shared" si="49"/>
        <v>2007</v>
      </c>
    </row>
    <row r="1549" spans="2:12">
      <c r="B1549" s="41">
        <v>678</v>
      </c>
      <c r="C1549" s="24" t="s">
        <v>21</v>
      </c>
      <c r="D1549" s="24" t="s">
        <v>1574</v>
      </c>
      <c r="E1549" s="25">
        <v>39454</v>
      </c>
      <c r="F1549" s="49">
        <v>240.89</v>
      </c>
      <c r="G1549" s="48">
        <v>2947</v>
      </c>
      <c r="H1549" s="48">
        <v>6781.62</v>
      </c>
      <c r="I1549" s="48">
        <v>3596.36</v>
      </c>
      <c r="J1549" s="24">
        <f t="shared" si="48"/>
        <v>1</v>
      </c>
      <c r="K1549" s="47">
        <v>1</v>
      </c>
      <c r="L1549" s="42">
        <f t="shared" si="49"/>
        <v>2008</v>
      </c>
    </row>
    <row r="1550" spans="2:12">
      <c r="B1550" s="41">
        <v>271</v>
      </c>
      <c r="C1550" s="24" t="s">
        <v>22</v>
      </c>
      <c r="D1550" s="24" t="s">
        <v>1575</v>
      </c>
      <c r="E1550" s="25">
        <v>39800</v>
      </c>
      <c r="F1550" s="49">
        <v>3596.61</v>
      </c>
      <c r="G1550" s="48">
        <v>3074.84</v>
      </c>
      <c r="H1550" s="48">
        <v>2153.12</v>
      </c>
      <c r="I1550" s="48">
        <v>4588.1499999999996</v>
      </c>
      <c r="J1550" s="24">
        <f t="shared" si="48"/>
        <v>12</v>
      </c>
      <c r="K1550" s="47">
        <v>5</v>
      </c>
      <c r="L1550" s="42">
        <f t="shared" si="49"/>
        <v>2008</v>
      </c>
    </row>
    <row r="1551" spans="2:12">
      <c r="B1551" s="41">
        <v>1038</v>
      </c>
      <c r="C1551" s="24" t="s">
        <v>24</v>
      </c>
      <c r="D1551" s="24" t="s">
        <v>1576</v>
      </c>
      <c r="E1551" s="25">
        <v>39372</v>
      </c>
      <c r="F1551" s="49">
        <v>9657.82</v>
      </c>
      <c r="G1551" s="48">
        <v>1913.86</v>
      </c>
      <c r="H1551" s="48">
        <v>4304.8500000000004</v>
      </c>
      <c r="I1551" s="48">
        <v>5852.42</v>
      </c>
      <c r="J1551" s="24">
        <f t="shared" si="48"/>
        <v>10</v>
      </c>
      <c r="K1551" s="47">
        <v>9</v>
      </c>
      <c r="L1551" s="42">
        <f t="shared" si="49"/>
        <v>2007</v>
      </c>
    </row>
    <row r="1552" spans="2:12">
      <c r="B1552" s="41">
        <v>362</v>
      </c>
      <c r="C1552" s="24" t="s">
        <v>24</v>
      </c>
      <c r="D1552" s="24" t="s">
        <v>1577</v>
      </c>
      <c r="E1552" s="25">
        <v>39574</v>
      </c>
      <c r="F1552" s="49">
        <v>139.05000000000001</v>
      </c>
      <c r="G1552" s="48">
        <v>2536.14</v>
      </c>
      <c r="H1552" s="48">
        <v>9989.07</v>
      </c>
      <c r="I1552" s="48">
        <v>8119.22</v>
      </c>
      <c r="J1552" s="24">
        <f t="shared" si="48"/>
        <v>5</v>
      </c>
      <c r="K1552" s="47">
        <v>7</v>
      </c>
      <c r="L1552" s="42">
        <f t="shared" si="49"/>
        <v>2008</v>
      </c>
    </row>
    <row r="1553" spans="2:12">
      <c r="B1553" s="41">
        <v>1064</v>
      </c>
      <c r="C1553" s="24" t="s">
        <v>22</v>
      </c>
      <c r="D1553" s="24" t="s">
        <v>1578</v>
      </c>
      <c r="E1553" s="25">
        <v>39420</v>
      </c>
      <c r="F1553" s="49">
        <v>8570.0400000000009</v>
      </c>
      <c r="G1553" s="48">
        <v>6439.31</v>
      </c>
      <c r="H1553" s="48">
        <v>8388.86</v>
      </c>
      <c r="I1553" s="48">
        <v>7630.09</v>
      </c>
      <c r="J1553" s="24">
        <f t="shared" si="48"/>
        <v>12</v>
      </c>
      <c r="K1553" s="47">
        <v>3</v>
      </c>
      <c r="L1553" s="42">
        <f t="shared" si="49"/>
        <v>2007</v>
      </c>
    </row>
    <row r="1554" spans="2:12">
      <c r="B1554" s="41">
        <v>756</v>
      </c>
      <c r="C1554" s="24" t="s">
        <v>23</v>
      </c>
      <c r="D1554" s="24" t="s">
        <v>1579</v>
      </c>
      <c r="E1554" s="25">
        <v>39245</v>
      </c>
      <c r="F1554" s="49">
        <v>9690.07</v>
      </c>
      <c r="G1554" s="48">
        <v>5127.51</v>
      </c>
      <c r="H1554" s="48">
        <v>7067</v>
      </c>
      <c r="I1554" s="48">
        <v>9348.17</v>
      </c>
      <c r="J1554" s="24">
        <f t="shared" si="48"/>
        <v>6</v>
      </c>
      <c r="K1554" s="47">
        <v>1</v>
      </c>
      <c r="L1554" s="42">
        <f t="shared" si="49"/>
        <v>2007</v>
      </c>
    </row>
    <row r="1555" spans="2:12">
      <c r="B1555" s="41">
        <v>972</v>
      </c>
      <c r="C1555" s="24" t="s">
        <v>21</v>
      </c>
      <c r="D1555" s="24" t="s">
        <v>1580</v>
      </c>
      <c r="E1555" s="25">
        <v>39193</v>
      </c>
      <c r="F1555" s="49">
        <v>3513.58</v>
      </c>
      <c r="G1555" s="48">
        <v>9151.43</v>
      </c>
      <c r="H1555" s="48">
        <v>3336.02</v>
      </c>
      <c r="I1555" s="48">
        <v>9191.18</v>
      </c>
      <c r="J1555" s="24">
        <f t="shared" si="48"/>
        <v>4</v>
      </c>
      <c r="K1555" s="47">
        <v>5</v>
      </c>
      <c r="L1555" s="42">
        <f t="shared" si="49"/>
        <v>2007</v>
      </c>
    </row>
    <row r="1556" spans="2:12">
      <c r="B1556" s="41">
        <v>835</v>
      </c>
      <c r="C1556" s="24" t="s">
        <v>24</v>
      </c>
      <c r="D1556" s="24" t="s">
        <v>1581</v>
      </c>
      <c r="E1556" s="25">
        <v>39370</v>
      </c>
      <c r="F1556" s="49">
        <v>9586.4500000000007</v>
      </c>
      <c r="G1556" s="48">
        <v>5252.09</v>
      </c>
      <c r="H1556" s="48">
        <v>6416.66</v>
      </c>
      <c r="I1556" s="48">
        <v>1086.42</v>
      </c>
      <c r="J1556" s="24">
        <f t="shared" si="48"/>
        <v>10</v>
      </c>
      <c r="K1556" s="47">
        <v>4</v>
      </c>
      <c r="L1556" s="42">
        <f t="shared" si="49"/>
        <v>2007</v>
      </c>
    </row>
    <row r="1557" spans="2:12">
      <c r="B1557" s="41">
        <v>308</v>
      </c>
      <c r="C1557" s="24" t="s">
        <v>20</v>
      </c>
      <c r="D1557" s="24" t="s">
        <v>1582</v>
      </c>
      <c r="E1557" s="25">
        <v>39792</v>
      </c>
      <c r="F1557" s="49">
        <v>8121.59</v>
      </c>
      <c r="G1557" s="48">
        <v>8851.81</v>
      </c>
      <c r="H1557" s="48">
        <v>4285.05</v>
      </c>
      <c r="I1557" s="48">
        <v>4451.3500000000004</v>
      </c>
      <c r="J1557" s="24">
        <f t="shared" si="48"/>
        <v>12</v>
      </c>
      <c r="K1557" s="47">
        <v>5</v>
      </c>
      <c r="L1557" s="42">
        <f t="shared" si="49"/>
        <v>2008</v>
      </c>
    </row>
    <row r="1558" spans="2:12">
      <c r="B1558" s="41">
        <v>846</v>
      </c>
      <c r="C1558" s="24" t="s">
        <v>21</v>
      </c>
      <c r="D1558" s="24" t="s">
        <v>1583</v>
      </c>
      <c r="E1558" s="25">
        <v>39270</v>
      </c>
      <c r="F1558" s="49">
        <v>7621</v>
      </c>
      <c r="G1558" s="48">
        <v>2078.19</v>
      </c>
      <c r="H1558" s="48">
        <v>3665.67</v>
      </c>
      <c r="I1558" s="48">
        <v>1671.38</v>
      </c>
      <c r="J1558" s="24">
        <f t="shared" si="48"/>
        <v>7</v>
      </c>
      <c r="K1558" s="47">
        <v>5</v>
      </c>
      <c r="L1558" s="42">
        <f t="shared" si="49"/>
        <v>2007</v>
      </c>
    </row>
    <row r="1559" spans="2:12">
      <c r="B1559" s="41">
        <v>581</v>
      </c>
      <c r="C1559" s="24" t="s">
        <v>24</v>
      </c>
      <c r="D1559" s="24" t="s">
        <v>1584</v>
      </c>
      <c r="E1559" s="25">
        <v>39114</v>
      </c>
      <c r="F1559" s="49">
        <v>4676.32</v>
      </c>
      <c r="G1559" s="48">
        <v>645.79</v>
      </c>
      <c r="H1559" s="48">
        <v>1675.56</v>
      </c>
      <c r="I1559" s="48">
        <v>6738.95</v>
      </c>
      <c r="J1559" s="24">
        <f t="shared" si="48"/>
        <v>2</v>
      </c>
      <c r="K1559" s="47">
        <v>7</v>
      </c>
      <c r="L1559" s="42">
        <f t="shared" si="49"/>
        <v>2007</v>
      </c>
    </row>
    <row r="1560" spans="2:12">
      <c r="B1560" s="41">
        <v>815</v>
      </c>
      <c r="C1560" s="24" t="s">
        <v>24</v>
      </c>
      <c r="D1560" s="24" t="s">
        <v>1585</v>
      </c>
      <c r="E1560" s="25">
        <v>39409</v>
      </c>
      <c r="F1560" s="49">
        <v>6008.46</v>
      </c>
      <c r="G1560" s="48">
        <v>9828.34</v>
      </c>
      <c r="H1560" s="48">
        <v>7390.76</v>
      </c>
      <c r="I1560" s="48">
        <v>2184.71</v>
      </c>
      <c r="J1560" s="24">
        <f t="shared" si="48"/>
        <v>11</v>
      </c>
      <c r="K1560" s="47">
        <v>1</v>
      </c>
      <c r="L1560" s="42">
        <f t="shared" si="49"/>
        <v>2007</v>
      </c>
    </row>
    <row r="1561" spans="2:12">
      <c r="B1561" s="41">
        <v>131</v>
      </c>
      <c r="C1561" s="24" t="s">
        <v>23</v>
      </c>
      <c r="D1561" s="24" t="s">
        <v>1586</v>
      </c>
      <c r="E1561" s="25">
        <v>39689</v>
      </c>
      <c r="F1561" s="49">
        <v>3661.47</v>
      </c>
      <c r="G1561" s="48">
        <v>2601.87</v>
      </c>
      <c r="H1561" s="48">
        <v>2635.8</v>
      </c>
      <c r="I1561" s="48">
        <v>6677.79</v>
      </c>
      <c r="J1561" s="24">
        <f t="shared" si="48"/>
        <v>8</v>
      </c>
      <c r="K1561" s="47">
        <v>8</v>
      </c>
      <c r="L1561" s="42">
        <f t="shared" si="49"/>
        <v>2008</v>
      </c>
    </row>
    <row r="1562" spans="2:12">
      <c r="B1562" s="41">
        <v>488</v>
      </c>
      <c r="C1562" s="24" t="s">
        <v>22</v>
      </c>
      <c r="D1562" s="24" t="s">
        <v>1587</v>
      </c>
      <c r="E1562" s="25">
        <v>39431</v>
      </c>
      <c r="F1562" s="49">
        <v>2961.77</v>
      </c>
      <c r="G1562" s="48">
        <v>9051.9</v>
      </c>
      <c r="H1562" s="48">
        <v>185.4</v>
      </c>
      <c r="I1562" s="48">
        <v>3941.87</v>
      </c>
      <c r="J1562" s="24">
        <f t="shared" si="48"/>
        <v>12</v>
      </c>
      <c r="K1562" s="47">
        <v>5</v>
      </c>
      <c r="L1562" s="42">
        <f t="shared" si="49"/>
        <v>2007</v>
      </c>
    </row>
    <row r="1563" spans="2:12">
      <c r="B1563" s="41">
        <v>210</v>
      </c>
      <c r="C1563" s="24" t="s">
        <v>21</v>
      </c>
      <c r="D1563" s="24" t="s">
        <v>1588</v>
      </c>
      <c r="E1563" s="25">
        <v>39632</v>
      </c>
      <c r="F1563" s="49">
        <v>5159.66</v>
      </c>
      <c r="G1563" s="48">
        <v>9879</v>
      </c>
      <c r="H1563" s="48">
        <v>8247.17</v>
      </c>
      <c r="I1563" s="48">
        <v>5628.53</v>
      </c>
      <c r="J1563" s="24">
        <f t="shared" si="48"/>
        <v>7</v>
      </c>
      <c r="K1563" s="47">
        <v>3</v>
      </c>
      <c r="L1563" s="42">
        <f t="shared" si="49"/>
        <v>2008</v>
      </c>
    </row>
    <row r="1564" spans="2:12">
      <c r="B1564" s="41">
        <v>294</v>
      </c>
      <c r="C1564" s="24" t="s">
        <v>21</v>
      </c>
      <c r="D1564" s="24" t="s">
        <v>1589</v>
      </c>
      <c r="E1564" s="25">
        <v>39128</v>
      </c>
      <c r="F1564" s="49">
        <v>6037.14</v>
      </c>
      <c r="G1564" s="48">
        <v>3596.91</v>
      </c>
      <c r="H1564" s="48">
        <v>7261.16</v>
      </c>
      <c r="I1564" s="48">
        <v>6249.83</v>
      </c>
      <c r="J1564" s="24">
        <f t="shared" si="48"/>
        <v>2</v>
      </c>
      <c r="K1564" s="47">
        <v>5</v>
      </c>
      <c r="L1564" s="42">
        <f t="shared" si="49"/>
        <v>2007</v>
      </c>
    </row>
    <row r="1565" spans="2:12">
      <c r="B1565" s="41">
        <v>135</v>
      </c>
      <c r="C1565" s="24" t="s">
        <v>24</v>
      </c>
      <c r="D1565" s="24" t="s">
        <v>1590</v>
      </c>
      <c r="E1565" s="25">
        <v>39215</v>
      </c>
      <c r="F1565" s="49">
        <v>2030.29</v>
      </c>
      <c r="G1565" s="48">
        <v>5176.3500000000004</v>
      </c>
      <c r="H1565" s="48">
        <v>2627.96</v>
      </c>
      <c r="I1565" s="48">
        <v>3125.73</v>
      </c>
      <c r="J1565" s="24">
        <f t="shared" si="48"/>
        <v>5</v>
      </c>
      <c r="K1565" s="47">
        <v>5</v>
      </c>
      <c r="L1565" s="42">
        <f t="shared" si="49"/>
        <v>2007</v>
      </c>
    </row>
    <row r="1566" spans="2:12">
      <c r="B1566" s="41">
        <v>972</v>
      </c>
      <c r="C1566" s="24" t="s">
        <v>21</v>
      </c>
      <c r="D1566" s="24" t="s">
        <v>1591</v>
      </c>
      <c r="E1566" s="25">
        <v>39675</v>
      </c>
      <c r="F1566" s="49">
        <v>4315.92</v>
      </c>
      <c r="G1566" s="48">
        <v>7154.74</v>
      </c>
      <c r="H1566" s="48">
        <v>519.14</v>
      </c>
      <c r="I1566" s="48">
        <v>2393.5100000000002</v>
      </c>
      <c r="J1566" s="24">
        <f t="shared" si="48"/>
        <v>8</v>
      </c>
      <c r="K1566" s="47">
        <v>5</v>
      </c>
      <c r="L1566" s="42">
        <f t="shared" si="49"/>
        <v>2008</v>
      </c>
    </row>
    <row r="1567" spans="2:12">
      <c r="B1567" s="41">
        <v>137</v>
      </c>
      <c r="C1567" s="24" t="s">
        <v>23</v>
      </c>
      <c r="D1567" s="24" t="s">
        <v>1592</v>
      </c>
      <c r="E1567" s="25">
        <v>39548</v>
      </c>
      <c r="F1567" s="49">
        <v>8332.24</v>
      </c>
      <c r="G1567" s="48">
        <v>5951.03</v>
      </c>
      <c r="H1567" s="48">
        <v>1071.3399999999999</v>
      </c>
      <c r="I1567" s="48">
        <v>3764.09</v>
      </c>
      <c r="J1567" s="24">
        <f t="shared" si="48"/>
        <v>4</v>
      </c>
      <c r="K1567" s="47">
        <v>8</v>
      </c>
      <c r="L1567" s="42">
        <f t="shared" si="49"/>
        <v>2008</v>
      </c>
    </row>
    <row r="1568" spans="2:12">
      <c r="B1568" s="41">
        <v>1185</v>
      </c>
      <c r="C1568" s="24" t="s">
        <v>21</v>
      </c>
      <c r="D1568" s="24" t="s">
        <v>1593</v>
      </c>
      <c r="E1568" s="25">
        <v>39335</v>
      </c>
      <c r="F1568" s="49">
        <v>1246.42</v>
      </c>
      <c r="G1568" s="48">
        <v>7616.73</v>
      </c>
      <c r="H1568" s="48">
        <v>1729.35</v>
      </c>
      <c r="I1568" s="48">
        <v>7633.18</v>
      </c>
      <c r="J1568" s="24">
        <f t="shared" si="48"/>
        <v>9</v>
      </c>
      <c r="K1568" s="47">
        <v>1</v>
      </c>
      <c r="L1568" s="42">
        <f t="shared" si="49"/>
        <v>2007</v>
      </c>
    </row>
    <row r="1569" spans="2:12">
      <c r="B1569" s="41">
        <v>1056</v>
      </c>
      <c r="C1569" s="24" t="s">
        <v>24</v>
      </c>
      <c r="D1569" s="24" t="s">
        <v>1594</v>
      </c>
      <c r="E1569" s="25">
        <v>39093</v>
      </c>
      <c r="F1569" s="49">
        <v>3688.1</v>
      </c>
      <c r="G1569" s="48">
        <v>3659.51</v>
      </c>
      <c r="H1569" s="48">
        <v>6394.37</v>
      </c>
      <c r="I1569" s="48">
        <v>676.64</v>
      </c>
      <c r="J1569" s="24">
        <f t="shared" si="48"/>
        <v>1</v>
      </c>
      <c r="K1569" s="47">
        <v>4</v>
      </c>
      <c r="L1569" s="42">
        <f t="shared" si="49"/>
        <v>2007</v>
      </c>
    </row>
    <row r="1570" spans="2:12">
      <c r="B1570" s="41">
        <v>1243</v>
      </c>
      <c r="C1570" s="24" t="s">
        <v>22</v>
      </c>
      <c r="D1570" s="24" t="s">
        <v>1595</v>
      </c>
      <c r="E1570" s="25">
        <v>39403</v>
      </c>
      <c r="F1570" s="49">
        <v>7464.3</v>
      </c>
      <c r="G1570" s="48">
        <v>9432.7900000000009</v>
      </c>
      <c r="H1570" s="48">
        <v>4283.6099999999997</v>
      </c>
      <c r="I1570" s="48">
        <v>6415.92</v>
      </c>
      <c r="J1570" s="24">
        <f t="shared" si="48"/>
        <v>11</v>
      </c>
      <c r="K1570" s="47">
        <v>4</v>
      </c>
      <c r="L1570" s="42">
        <f t="shared" si="49"/>
        <v>2007</v>
      </c>
    </row>
    <row r="1571" spans="2:12">
      <c r="B1571" s="41">
        <v>1042</v>
      </c>
      <c r="C1571" s="24" t="s">
        <v>24</v>
      </c>
      <c r="D1571" s="24" t="s">
        <v>1596</v>
      </c>
      <c r="E1571" s="25">
        <v>39637</v>
      </c>
      <c r="F1571" s="49">
        <v>1651.55</v>
      </c>
      <c r="G1571" s="48">
        <v>3143.38</v>
      </c>
      <c r="H1571" s="48">
        <v>3946.57</v>
      </c>
      <c r="I1571" s="48">
        <v>5813.93</v>
      </c>
      <c r="J1571" s="24">
        <f t="shared" si="48"/>
        <v>7</v>
      </c>
      <c r="K1571" s="47">
        <v>2</v>
      </c>
      <c r="L1571" s="42">
        <f t="shared" si="49"/>
        <v>2008</v>
      </c>
    </row>
    <row r="1572" spans="2:12">
      <c r="B1572" s="41">
        <v>61</v>
      </c>
      <c r="C1572" s="24" t="s">
        <v>20</v>
      </c>
      <c r="D1572" s="24" t="s">
        <v>1597</v>
      </c>
      <c r="E1572" s="25">
        <v>39793</v>
      </c>
      <c r="F1572" s="49">
        <v>2448.75</v>
      </c>
      <c r="G1572" s="48">
        <v>9603.11</v>
      </c>
      <c r="H1572" s="48">
        <v>9864.25</v>
      </c>
      <c r="I1572" s="48">
        <v>7215.55</v>
      </c>
      <c r="J1572" s="24">
        <f t="shared" si="48"/>
        <v>12</v>
      </c>
      <c r="K1572" s="47">
        <v>9</v>
      </c>
      <c r="L1572" s="42">
        <f t="shared" si="49"/>
        <v>2008</v>
      </c>
    </row>
    <row r="1573" spans="2:12">
      <c r="B1573" s="41">
        <v>874</v>
      </c>
      <c r="C1573" s="24" t="s">
        <v>20</v>
      </c>
      <c r="D1573" s="24" t="s">
        <v>1598</v>
      </c>
      <c r="E1573" s="25">
        <v>39216</v>
      </c>
      <c r="F1573" s="49">
        <v>6473.54</v>
      </c>
      <c r="G1573" s="48">
        <v>3576.01</v>
      </c>
      <c r="H1573" s="48">
        <v>1774.7</v>
      </c>
      <c r="I1573" s="48">
        <v>2272.58</v>
      </c>
      <c r="J1573" s="24">
        <f t="shared" si="48"/>
        <v>5</v>
      </c>
      <c r="K1573" s="47">
        <v>1</v>
      </c>
      <c r="L1573" s="42">
        <f t="shared" si="49"/>
        <v>2007</v>
      </c>
    </row>
    <row r="1574" spans="2:12">
      <c r="B1574" s="41">
        <v>1041</v>
      </c>
      <c r="C1574" s="24" t="s">
        <v>21</v>
      </c>
      <c r="D1574" s="24" t="s">
        <v>1599</v>
      </c>
      <c r="E1574" s="25">
        <v>39327</v>
      </c>
      <c r="F1574" s="49">
        <v>9650.73</v>
      </c>
      <c r="G1574" s="48">
        <v>582.59</v>
      </c>
      <c r="H1574" s="48">
        <v>2906.87</v>
      </c>
      <c r="I1574" s="48">
        <v>9717.99</v>
      </c>
      <c r="J1574" s="24">
        <f t="shared" si="48"/>
        <v>9</v>
      </c>
      <c r="K1574" s="47">
        <v>9</v>
      </c>
      <c r="L1574" s="42">
        <f t="shared" si="49"/>
        <v>2007</v>
      </c>
    </row>
    <row r="1575" spans="2:12">
      <c r="B1575" s="41">
        <v>759</v>
      </c>
      <c r="C1575" s="24" t="s">
        <v>24</v>
      </c>
      <c r="D1575" s="24" t="s">
        <v>1600</v>
      </c>
      <c r="E1575" s="25">
        <v>39376</v>
      </c>
      <c r="F1575" s="49">
        <v>2704.99</v>
      </c>
      <c r="G1575" s="48">
        <v>8413.94</v>
      </c>
      <c r="H1575" s="48">
        <v>6963.68</v>
      </c>
      <c r="I1575" s="48">
        <v>492.54</v>
      </c>
      <c r="J1575" s="24">
        <f t="shared" si="48"/>
        <v>10</v>
      </c>
      <c r="K1575" s="47">
        <v>7</v>
      </c>
      <c r="L1575" s="42">
        <f t="shared" si="49"/>
        <v>2007</v>
      </c>
    </row>
    <row r="1576" spans="2:12">
      <c r="B1576" s="41">
        <v>353</v>
      </c>
      <c r="C1576" s="24" t="s">
        <v>24</v>
      </c>
      <c r="D1576" s="24" t="s">
        <v>1601</v>
      </c>
      <c r="E1576" s="25">
        <v>39127</v>
      </c>
      <c r="F1576" s="49">
        <v>820.53</v>
      </c>
      <c r="G1576" s="48">
        <v>1857.4</v>
      </c>
      <c r="H1576" s="48">
        <v>1322.41</v>
      </c>
      <c r="I1576" s="48">
        <v>2825.28</v>
      </c>
      <c r="J1576" s="24">
        <f t="shared" si="48"/>
        <v>2</v>
      </c>
      <c r="K1576" s="47">
        <v>9</v>
      </c>
      <c r="L1576" s="42">
        <f t="shared" si="49"/>
        <v>2007</v>
      </c>
    </row>
    <row r="1577" spans="2:12">
      <c r="B1577" s="41">
        <v>929</v>
      </c>
      <c r="C1577" s="24" t="s">
        <v>21</v>
      </c>
      <c r="D1577" s="24" t="s">
        <v>1602</v>
      </c>
      <c r="E1577" s="25">
        <v>39453</v>
      </c>
      <c r="F1577" s="49">
        <v>2288.0700000000002</v>
      </c>
      <c r="G1577" s="48">
        <v>9489.57</v>
      </c>
      <c r="H1577" s="48">
        <v>2081.19</v>
      </c>
      <c r="I1577" s="48">
        <v>2625.78</v>
      </c>
      <c r="J1577" s="24">
        <f t="shared" si="48"/>
        <v>1</v>
      </c>
      <c r="K1577" s="47">
        <v>1</v>
      </c>
      <c r="L1577" s="42">
        <f t="shared" si="49"/>
        <v>2008</v>
      </c>
    </row>
    <row r="1578" spans="2:12">
      <c r="B1578" s="41">
        <v>988</v>
      </c>
      <c r="C1578" s="24" t="s">
        <v>23</v>
      </c>
      <c r="D1578" s="24" t="s">
        <v>1603</v>
      </c>
      <c r="E1578" s="25">
        <v>39653</v>
      </c>
      <c r="F1578" s="49">
        <v>8333.7900000000009</v>
      </c>
      <c r="G1578" s="48">
        <v>6318.54</v>
      </c>
      <c r="H1578" s="48">
        <v>2382.7199999999998</v>
      </c>
      <c r="I1578" s="48">
        <v>3937.36</v>
      </c>
      <c r="J1578" s="24">
        <f t="shared" si="48"/>
        <v>7</v>
      </c>
      <c r="K1578" s="47">
        <v>9</v>
      </c>
      <c r="L1578" s="42">
        <f t="shared" si="49"/>
        <v>2008</v>
      </c>
    </row>
    <row r="1579" spans="2:12">
      <c r="B1579" s="41">
        <v>1212</v>
      </c>
      <c r="C1579" s="24" t="s">
        <v>20</v>
      </c>
      <c r="D1579" s="24" t="s">
        <v>1604</v>
      </c>
      <c r="E1579" s="25">
        <v>39479</v>
      </c>
      <c r="F1579" s="49">
        <v>1701.34</v>
      </c>
      <c r="G1579" s="48">
        <v>8054.49</v>
      </c>
      <c r="H1579" s="48">
        <v>7744.98</v>
      </c>
      <c r="I1579" s="48">
        <v>5038.21</v>
      </c>
      <c r="J1579" s="24">
        <f t="shared" si="48"/>
        <v>2</v>
      </c>
      <c r="K1579" s="47">
        <v>1</v>
      </c>
      <c r="L1579" s="42">
        <f t="shared" si="49"/>
        <v>2008</v>
      </c>
    </row>
    <row r="1580" spans="2:12">
      <c r="B1580" s="41">
        <v>475</v>
      </c>
      <c r="C1580" s="24" t="s">
        <v>23</v>
      </c>
      <c r="D1580" s="24" t="s">
        <v>1605</v>
      </c>
      <c r="E1580" s="25">
        <v>39266</v>
      </c>
      <c r="F1580" s="49">
        <v>611.54</v>
      </c>
      <c r="G1580" s="48">
        <v>5350.97</v>
      </c>
      <c r="H1580" s="48">
        <v>323.17</v>
      </c>
      <c r="I1580" s="48">
        <v>1890.01</v>
      </c>
      <c r="J1580" s="24">
        <f t="shared" si="48"/>
        <v>7</v>
      </c>
      <c r="K1580" s="47">
        <v>7</v>
      </c>
      <c r="L1580" s="42">
        <f t="shared" si="49"/>
        <v>2007</v>
      </c>
    </row>
    <row r="1581" spans="2:12">
      <c r="B1581" s="41">
        <v>1146</v>
      </c>
      <c r="C1581" s="24" t="s">
        <v>24</v>
      </c>
      <c r="D1581" s="24" t="s">
        <v>1606</v>
      </c>
      <c r="E1581" s="25">
        <v>39701</v>
      </c>
      <c r="F1581" s="49">
        <v>4166.5200000000004</v>
      </c>
      <c r="G1581" s="48">
        <v>7173.01</v>
      </c>
      <c r="H1581" s="48">
        <v>1956.38</v>
      </c>
      <c r="I1581" s="48">
        <v>8467.6</v>
      </c>
      <c r="J1581" s="24">
        <f t="shared" si="48"/>
        <v>9</v>
      </c>
      <c r="K1581" s="47">
        <v>4</v>
      </c>
      <c r="L1581" s="42">
        <f t="shared" si="49"/>
        <v>2008</v>
      </c>
    </row>
    <row r="1582" spans="2:12">
      <c r="B1582" s="41">
        <v>1161</v>
      </c>
      <c r="C1582" s="24" t="s">
        <v>21</v>
      </c>
      <c r="D1582" s="24" t="s">
        <v>1607</v>
      </c>
      <c r="E1582" s="25">
        <v>39664</v>
      </c>
      <c r="F1582" s="49">
        <v>6717.35</v>
      </c>
      <c r="G1582" s="48">
        <v>1241.3</v>
      </c>
      <c r="H1582" s="48">
        <v>7169.07</v>
      </c>
      <c r="I1582" s="48">
        <v>6881.1</v>
      </c>
      <c r="J1582" s="24">
        <f t="shared" si="48"/>
        <v>8</v>
      </c>
      <c r="K1582" s="47">
        <v>8</v>
      </c>
      <c r="L1582" s="42">
        <f t="shared" si="49"/>
        <v>2008</v>
      </c>
    </row>
    <row r="1583" spans="2:12">
      <c r="B1583" s="41">
        <v>494</v>
      </c>
      <c r="C1583" s="24" t="s">
        <v>21</v>
      </c>
      <c r="D1583" s="24" t="s">
        <v>1608</v>
      </c>
      <c r="E1583" s="25">
        <v>39423</v>
      </c>
      <c r="F1583" s="49">
        <v>3556.89</v>
      </c>
      <c r="G1583" s="48">
        <v>553.53</v>
      </c>
      <c r="H1583" s="48">
        <v>2633.08</v>
      </c>
      <c r="I1583" s="48">
        <v>6778.9</v>
      </c>
      <c r="J1583" s="24">
        <f t="shared" si="48"/>
        <v>12</v>
      </c>
      <c r="K1583" s="47">
        <v>8</v>
      </c>
      <c r="L1583" s="42">
        <f t="shared" si="49"/>
        <v>2007</v>
      </c>
    </row>
    <row r="1584" spans="2:12">
      <c r="B1584" s="41">
        <v>833</v>
      </c>
      <c r="C1584" s="24" t="s">
        <v>20</v>
      </c>
      <c r="D1584" s="24" t="s">
        <v>1609</v>
      </c>
      <c r="E1584" s="25">
        <v>39385</v>
      </c>
      <c r="F1584" s="49">
        <v>891.76</v>
      </c>
      <c r="G1584" s="48">
        <v>9159</v>
      </c>
      <c r="H1584" s="48">
        <v>9273.08</v>
      </c>
      <c r="I1584" s="48">
        <v>7761.08</v>
      </c>
      <c r="J1584" s="24">
        <f t="shared" si="48"/>
        <v>10</v>
      </c>
      <c r="K1584" s="47">
        <v>9</v>
      </c>
      <c r="L1584" s="42">
        <f t="shared" si="49"/>
        <v>2007</v>
      </c>
    </row>
    <row r="1585" spans="2:12">
      <c r="B1585" s="41">
        <v>1223</v>
      </c>
      <c r="C1585" s="24" t="s">
        <v>24</v>
      </c>
      <c r="D1585" s="24" t="s">
        <v>1610</v>
      </c>
      <c r="E1585" s="25">
        <v>39439</v>
      </c>
      <c r="F1585" s="49">
        <v>173.88</v>
      </c>
      <c r="G1585" s="48">
        <v>2859.4</v>
      </c>
      <c r="H1585" s="48">
        <v>5829.32</v>
      </c>
      <c r="I1585" s="48">
        <v>3063.99</v>
      </c>
      <c r="J1585" s="24">
        <f t="shared" si="48"/>
        <v>12</v>
      </c>
      <c r="K1585" s="47">
        <v>4</v>
      </c>
      <c r="L1585" s="42">
        <f t="shared" si="49"/>
        <v>2007</v>
      </c>
    </row>
    <row r="1586" spans="2:12">
      <c r="B1586" s="41">
        <v>1012</v>
      </c>
      <c r="C1586" s="24" t="s">
        <v>20</v>
      </c>
      <c r="D1586" s="24" t="s">
        <v>1611</v>
      </c>
      <c r="E1586" s="25">
        <v>39404</v>
      </c>
      <c r="F1586" s="49">
        <v>8878.09</v>
      </c>
      <c r="G1586" s="48">
        <v>3483.93</v>
      </c>
      <c r="H1586" s="48">
        <v>2291.21</v>
      </c>
      <c r="I1586" s="48">
        <v>1812.57</v>
      </c>
      <c r="J1586" s="24">
        <f t="shared" si="48"/>
        <v>11</v>
      </c>
      <c r="K1586" s="47">
        <v>4</v>
      </c>
      <c r="L1586" s="42">
        <f t="shared" si="49"/>
        <v>2007</v>
      </c>
    </row>
    <row r="1587" spans="2:12">
      <c r="B1587" s="41">
        <v>510</v>
      </c>
      <c r="C1587" s="24" t="s">
        <v>23</v>
      </c>
      <c r="D1587" s="24" t="s">
        <v>1612</v>
      </c>
      <c r="E1587" s="25">
        <v>39377</v>
      </c>
      <c r="F1587" s="49">
        <v>4186.76</v>
      </c>
      <c r="G1587" s="48">
        <v>1139.27</v>
      </c>
      <c r="H1587" s="48">
        <v>9197.9500000000007</v>
      </c>
      <c r="I1587" s="48">
        <v>1124.25</v>
      </c>
      <c r="J1587" s="24">
        <f t="shared" si="48"/>
        <v>10</v>
      </c>
      <c r="K1587" s="47">
        <v>4</v>
      </c>
      <c r="L1587" s="42">
        <f t="shared" si="49"/>
        <v>2007</v>
      </c>
    </row>
    <row r="1588" spans="2:12">
      <c r="B1588" s="41">
        <v>418</v>
      </c>
      <c r="C1588" s="24" t="s">
        <v>20</v>
      </c>
      <c r="D1588" s="24" t="s">
        <v>1613</v>
      </c>
      <c r="E1588" s="25">
        <v>39303</v>
      </c>
      <c r="F1588" s="49">
        <v>8172.7</v>
      </c>
      <c r="G1588" s="48">
        <v>4364.3999999999996</v>
      </c>
      <c r="H1588" s="48">
        <v>2296.13</v>
      </c>
      <c r="I1588" s="48">
        <v>8019.46</v>
      </c>
      <c r="J1588" s="24">
        <f t="shared" si="48"/>
        <v>8</v>
      </c>
      <c r="K1588" s="47">
        <v>3</v>
      </c>
      <c r="L1588" s="42">
        <f t="shared" si="49"/>
        <v>2007</v>
      </c>
    </row>
    <row r="1589" spans="2:12">
      <c r="B1589" s="41">
        <v>279</v>
      </c>
      <c r="C1589" s="24" t="s">
        <v>20</v>
      </c>
      <c r="D1589" s="24" t="s">
        <v>1614</v>
      </c>
      <c r="E1589" s="25">
        <v>39097</v>
      </c>
      <c r="F1589" s="49">
        <v>707.67</v>
      </c>
      <c r="G1589" s="48">
        <v>9416.23</v>
      </c>
      <c r="H1589" s="48">
        <v>5448.51</v>
      </c>
      <c r="I1589" s="48">
        <v>167.94</v>
      </c>
      <c r="J1589" s="24">
        <f t="shared" si="48"/>
        <v>1</v>
      </c>
      <c r="K1589" s="47">
        <v>1</v>
      </c>
      <c r="L1589" s="42">
        <f t="shared" si="49"/>
        <v>2007</v>
      </c>
    </row>
    <row r="1590" spans="2:12">
      <c r="B1590" s="41">
        <v>1020</v>
      </c>
      <c r="C1590" s="24" t="s">
        <v>20</v>
      </c>
      <c r="D1590" s="24" t="s">
        <v>1615</v>
      </c>
      <c r="E1590" s="25">
        <v>39728</v>
      </c>
      <c r="F1590" s="49">
        <v>4565.3999999999996</v>
      </c>
      <c r="G1590" s="48">
        <v>6561.98</v>
      </c>
      <c r="H1590" s="48">
        <v>860.05</v>
      </c>
      <c r="I1590" s="48">
        <v>883.15</v>
      </c>
      <c r="J1590" s="24">
        <f t="shared" si="48"/>
        <v>10</v>
      </c>
      <c r="K1590" s="47">
        <v>3</v>
      </c>
      <c r="L1590" s="42">
        <f t="shared" si="49"/>
        <v>2008</v>
      </c>
    </row>
    <row r="1591" spans="2:12">
      <c r="B1591" s="41">
        <v>3</v>
      </c>
      <c r="C1591" s="24" t="s">
        <v>22</v>
      </c>
      <c r="D1591" s="24" t="s">
        <v>1616</v>
      </c>
      <c r="E1591" s="25">
        <v>39770</v>
      </c>
      <c r="F1591" s="49">
        <v>3516.6</v>
      </c>
      <c r="G1591" s="48">
        <v>4157.67</v>
      </c>
      <c r="H1591" s="48">
        <v>4871.0600000000004</v>
      </c>
      <c r="I1591" s="48">
        <v>8920.5300000000007</v>
      </c>
      <c r="J1591" s="24">
        <f t="shared" si="48"/>
        <v>11</v>
      </c>
      <c r="K1591" s="47">
        <v>9</v>
      </c>
      <c r="L1591" s="42">
        <f t="shared" si="49"/>
        <v>2008</v>
      </c>
    </row>
    <row r="1592" spans="2:12">
      <c r="B1592" s="41">
        <v>1026</v>
      </c>
      <c r="C1592" s="24" t="s">
        <v>24</v>
      </c>
      <c r="D1592" s="24" t="s">
        <v>1617</v>
      </c>
      <c r="E1592" s="25">
        <v>39300</v>
      </c>
      <c r="F1592" s="49">
        <v>5369.94</v>
      </c>
      <c r="G1592" s="48">
        <v>6991.01</v>
      </c>
      <c r="H1592" s="48">
        <v>1425.52</v>
      </c>
      <c r="I1592" s="48">
        <v>6271.42</v>
      </c>
      <c r="J1592" s="24">
        <f t="shared" si="48"/>
        <v>8</v>
      </c>
      <c r="K1592" s="47">
        <v>1</v>
      </c>
      <c r="L1592" s="42">
        <f t="shared" si="49"/>
        <v>2007</v>
      </c>
    </row>
    <row r="1593" spans="2:12">
      <c r="B1593" s="41">
        <v>419</v>
      </c>
      <c r="C1593" s="24" t="s">
        <v>22</v>
      </c>
      <c r="D1593" s="24" t="s">
        <v>1618</v>
      </c>
      <c r="E1593" s="25">
        <v>39381</v>
      </c>
      <c r="F1593" s="49">
        <v>5768.64</v>
      </c>
      <c r="G1593" s="48">
        <v>6526.67</v>
      </c>
      <c r="H1593" s="48">
        <v>8784.43</v>
      </c>
      <c r="I1593" s="48">
        <v>4024.14</v>
      </c>
      <c r="J1593" s="24">
        <f t="shared" si="48"/>
        <v>10</v>
      </c>
      <c r="K1593" s="47">
        <v>8</v>
      </c>
      <c r="L1593" s="42">
        <f t="shared" si="49"/>
        <v>2007</v>
      </c>
    </row>
    <row r="1594" spans="2:12">
      <c r="B1594" s="41">
        <v>570</v>
      </c>
      <c r="C1594" s="24" t="s">
        <v>23</v>
      </c>
      <c r="D1594" s="24" t="s">
        <v>1619</v>
      </c>
      <c r="E1594" s="25">
        <v>39505</v>
      </c>
      <c r="F1594" s="49">
        <v>6548.55</v>
      </c>
      <c r="G1594" s="48">
        <v>7756.58</v>
      </c>
      <c r="H1594" s="48">
        <v>5625.92</v>
      </c>
      <c r="I1594" s="48">
        <v>2840.27</v>
      </c>
      <c r="J1594" s="24">
        <f t="shared" si="48"/>
        <v>2</v>
      </c>
      <c r="K1594" s="47">
        <v>2</v>
      </c>
      <c r="L1594" s="42">
        <f t="shared" si="49"/>
        <v>2008</v>
      </c>
    </row>
    <row r="1595" spans="2:12">
      <c r="B1595" s="41">
        <v>945</v>
      </c>
      <c r="C1595" s="24" t="s">
        <v>23</v>
      </c>
      <c r="D1595" s="24" t="s">
        <v>1620</v>
      </c>
      <c r="E1595" s="25">
        <v>39251</v>
      </c>
      <c r="F1595" s="49">
        <v>1194.6500000000001</v>
      </c>
      <c r="G1595" s="48">
        <v>8824.07</v>
      </c>
      <c r="H1595" s="48">
        <v>213.19</v>
      </c>
      <c r="I1595" s="48">
        <v>8719.19</v>
      </c>
      <c r="J1595" s="24">
        <f t="shared" si="48"/>
        <v>6</v>
      </c>
      <c r="K1595" s="47">
        <v>5</v>
      </c>
      <c r="L1595" s="42">
        <f t="shared" si="49"/>
        <v>2007</v>
      </c>
    </row>
    <row r="1596" spans="2:12">
      <c r="B1596" s="41">
        <v>152</v>
      </c>
      <c r="C1596" s="24" t="s">
        <v>22</v>
      </c>
      <c r="D1596" s="24" t="s">
        <v>1621</v>
      </c>
      <c r="E1596" s="25">
        <v>39271</v>
      </c>
      <c r="F1596" s="49">
        <v>4879.34</v>
      </c>
      <c r="G1596" s="48">
        <v>4031.29</v>
      </c>
      <c r="H1596" s="48">
        <v>3435.39</v>
      </c>
      <c r="I1596" s="48">
        <v>2782.1</v>
      </c>
      <c r="J1596" s="24">
        <f t="shared" si="48"/>
        <v>7</v>
      </c>
      <c r="K1596" s="47">
        <v>2</v>
      </c>
      <c r="L1596" s="42">
        <f t="shared" si="49"/>
        <v>2007</v>
      </c>
    </row>
    <row r="1597" spans="2:12">
      <c r="B1597" s="41">
        <v>929</v>
      </c>
      <c r="C1597" s="24" t="s">
        <v>22</v>
      </c>
      <c r="D1597" s="24" t="s">
        <v>1622</v>
      </c>
      <c r="E1597" s="25">
        <v>39792</v>
      </c>
      <c r="F1597" s="49">
        <v>3069.32</v>
      </c>
      <c r="G1597" s="48">
        <v>2534.36</v>
      </c>
      <c r="H1597" s="48">
        <v>2905.18</v>
      </c>
      <c r="I1597" s="48">
        <v>3198.61</v>
      </c>
      <c r="J1597" s="24">
        <f t="shared" si="48"/>
        <v>12</v>
      </c>
      <c r="K1597" s="47">
        <v>1</v>
      </c>
      <c r="L1597" s="42">
        <f t="shared" si="49"/>
        <v>2008</v>
      </c>
    </row>
    <row r="1598" spans="2:12">
      <c r="B1598" s="41">
        <v>18</v>
      </c>
      <c r="C1598" s="24" t="s">
        <v>22</v>
      </c>
      <c r="D1598" s="24" t="s">
        <v>1623</v>
      </c>
      <c r="E1598" s="25">
        <v>39374</v>
      </c>
      <c r="F1598" s="49">
        <v>5600.24</v>
      </c>
      <c r="G1598" s="48">
        <v>714.69</v>
      </c>
      <c r="H1598" s="48">
        <v>4339.37</v>
      </c>
      <c r="I1598" s="48">
        <v>8634.75</v>
      </c>
      <c r="J1598" s="24">
        <f t="shared" si="48"/>
        <v>10</v>
      </c>
      <c r="K1598" s="47">
        <v>7</v>
      </c>
      <c r="L1598" s="42">
        <f t="shared" si="49"/>
        <v>2007</v>
      </c>
    </row>
    <row r="1599" spans="2:12">
      <c r="B1599" s="41">
        <v>770</v>
      </c>
      <c r="C1599" s="24" t="s">
        <v>24</v>
      </c>
      <c r="D1599" s="24" t="s">
        <v>1624</v>
      </c>
      <c r="E1599" s="25">
        <v>39772</v>
      </c>
      <c r="F1599" s="49">
        <v>5428.45</v>
      </c>
      <c r="G1599" s="48">
        <v>8133.96</v>
      </c>
      <c r="H1599" s="48">
        <v>1306.1199999999999</v>
      </c>
      <c r="I1599" s="48">
        <v>1183.68</v>
      </c>
      <c r="J1599" s="24">
        <f t="shared" si="48"/>
        <v>11</v>
      </c>
      <c r="K1599" s="47">
        <v>3</v>
      </c>
      <c r="L1599" s="42">
        <f t="shared" si="49"/>
        <v>2008</v>
      </c>
    </row>
    <row r="1600" spans="2:12">
      <c r="B1600" s="41">
        <v>256</v>
      </c>
      <c r="C1600" s="24" t="s">
        <v>23</v>
      </c>
      <c r="D1600" s="24" t="s">
        <v>1625</v>
      </c>
      <c r="E1600" s="25">
        <v>39780</v>
      </c>
      <c r="F1600" s="49">
        <v>4329.34</v>
      </c>
      <c r="G1600" s="48">
        <v>1993.69</v>
      </c>
      <c r="H1600" s="48">
        <v>4762.09</v>
      </c>
      <c r="I1600" s="48">
        <v>2750.18</v>
      </c>
      <c r="J1600" s="24">
        <f t="shared" si="48"/>
        <v>11</v>
      </c>
      <c r="K1600" s="47">
        <v>2</v>
      </c>
      <c r="L1600" s="42">
        <f t="shared" si="49"/>
        <v>2008</v>
      </c>
    </row>
    <row r="1601" spans="2:12">
      <c r="B1601" s="41">
        <v>866</v>
      </c>
      <c r="C1601" s="24" t="s">
        <v>22</v>
      </c>
      <c r="D1601" s="24" t="s">
        <v>1626</v>
      </c>
      <c r="E1601" s="25">
        <v>39618</v>
      </c>
      <c r="F1601" s="49">
        <v>6793.73</v>
      </c>
      <c r="G1601" s="48">
        <v>7565.12</v>
      </c>
      <c r="H1601" s="48">
        <v>4124.6499999999996</v>
      </c>
      <c r="I1601" s="48">
        <v>8263.6299999999992</v>
      </c>
      <c r="J1601" s="24">
        <f t="shared" si="48"/>
        <v>6</v>
      </c>
      <c r="K1601" s="47">
        <v>2</v>
      </c>
      <c r="L1601" s="42">
        <f t="shared" si="49"/>
        <v>2008</v>
      </c>
    </row>
    <row r="1602" spans="2:12">
      <c r="B1602" s="41">
        <v>595</v>
      </c>
      <c r="C1602" s="24" t="s">
        <v>24</v>
      </c>
      <c r="D1602" s="24" t="s">
        <v>1627</v>
      </c>
      <c r="E1602" s="25">
        <v>39232</v>
      </c>
      <c r="F1602" s="49">
        <v>3907.26</v>
      </c>
      <c r="G1602" s="48">
        <v>7727.26</v>
      </c>
      <c r="H1602" s="48">
        <v>7929.38</v>
      </c>
      <c r="I1602" s="48">
        <v>7625.54</v>
      </c>
      <c r="J1602" s="24">
        <f t="shared" si="48"/>
        <v>5</v>
      </c>
      <c r="K1602" s="47">
        <v>6</v>
      </c>
      <c r="L1602" s="42">
        <f t="shared" si="49"/>
        <v>2007</v>
      </c>
    </row>
    <row r="1603" spans="2:12">
      <c r="B1603" s="41">
        <v>208</v>
      </c>
      <c r="C1603" s="24" t="s">
        <v>22</v>
      </c>
      <c r="D1603" s="24" t="s">
        <v>1628</v>
      </c>
      <c r="E1603" s="25">
        <v>39589</v>
      </c>
      <c r="F1603" s="49">
        <v>3926.45</v>
      </c>
      <c r="G1603" s="48">
        <v>7585.33</v>
      </c>
      <c r="H1603" s="48">
        <v>3254.39</v>
      </c>
      <c r="I1603" s="48">
        <v>6569.57</v>
      </c>
      <c r="J1603" s="24">
        <f t="shared" si="48"/>
        <v>5</v>
      </c>
      <c r="K1603" s="47">
        <v>7</v>
      </c>
      <c r="L1603" s="42">
        <f t="shared" si="49"/>
        <v>2008</v>
      </c>
    </row>
    <row r="1604" spans="2:12">
      <c r="B1604" s="41">
        <v>439</v>
      </c>
      <c r="C1604" s="24" t="s">
        <v>23</v>
      </c>
      <c r="D1604" s="24" t="s">
        <v>1629</v>
      </c>
      <c r="E1604" s="25">
        <v>39351</v>
      </c>
      <c r="F1604" s="49">
        <v>2994.47</v>
      </c>
      <c r="G1604" s="48">
        <v>3441.52</v>
      </c>
      <c r="H1604" s="48">
        <v>2583.25</v>
      </c>
      <c r="I1604" s="48">
        <v>767.86</v>
      </c>
      <c r="J1604" s="24">
        <f t="shared" ref="J1604:J1667" si="50">MONTH(E1604)</f>
        <v>9</v>
      </c>
      <c r="K1604" s="47">
        <v>9</v>
      </c>
      <c r="L1604" s="42">
        <f t="shared" ref="L1604:L1667" si="51">YEAR(E1604)</f>
        <v>2007</v>
      </c>
    </row>
    <row r="1605" spans="2:12">
      <c r="B1605" s="41">
        <v>744</v>
      </c>
      <c r="C1605" s="24" t="s">
        <v>23</v>
      </c>
      <c r="D1605" s="24" t="s">
        <v>1630</v>
      </c>
      <c r="E1605" s="25">
        <v>39632</v>
      </c>
      <c r="F1605" s="49">
        <v>2825.43</v>
      </c>
      <c r="G1605" s="48">
        <v>5146.12</v>
      </c>
      <c r="H1605" s="48">
        <v>6994.42</v>
      </c>
      <c r="I1605" s="48">
        <v>3928.79</v>
      </c>
      <c r="J1605" s="24">
        <f t="shared" si="50"/>
        <v>7</v>
      </c>
      <c r="K1605" s="47">
        <v>6</v>
      </c>
      <c r="L1605" s="42">
        <f t="shared" si="51"/>
        <v>2008</v>
      </c>
    </row>
    <row r="1606" spans="2:12">
      <c r="B1606" s="41">
        <v>686</v>
      </c>
      <c r="C1606" s="24" t="s">
        <v>22</v>
      </c>
      <c r="D1606" s="24" t="s">
        <v>1631</v>
      </c>
      <c r="E1606" s="25">
        <v>39583</v>
      </c>
      <c r="F1606" s="49">
        <v>3601.8</v>
      </c>
      <c r="G1606" s="48">
        <v>7907.05</v>
      </c>
      <c r="H1606" s="48">
        <v>5380.72</v>
      </c>
      <c r="I1606" s="48">
        <v>7045.5</v>
      </c>
      <c r="J1606" s="24">
        <f t="shared" si="50"/>
        <v>5</v>
      </c>
      <c r="K1606" s="47">
        <v>3</v>
      </c>
      <c r="L1606" s="42">
        <f t="shared" si="51"/>
        <v>2008</v>
      </c>
    </row>
    <row r="1607" spans="2:12">
      <c r="B1607" s="41">
        <v>745</v>
      </c>
      <c r="C1607" s="24" t="s">
        <v>23</v>
      </c>
      <c r="D1607" s="24" t="s">
        <v>1632</v>
      </c>
      <c r="E1607" s="25">
        <v>39331</v>
      </c>
      <c r="F1607" s="49">
        <v>8268.02</v>
      </c>
      <c r="G1607" s="48">
        <v>8601.17</v>
      </c>
      <c r="H1607" s="48">
        <v>8618.0499999999993</v>
      </c>
      <c r="I1607" s="48">
        <v>6153.38</v>
      </c>
      <c r="J1607" s="24">
        <f t="shared" si="50"/>
        <v>9</v>
      </c>
      <c r="K1607" s="47">
        <v>5</v>
      </c>
      <c r="L1607" s="42">
        <f t="shared" si="51"/>
        <v>2007</v>
      </c>
    </row>
    <row r="1608" spans="2:12">
      <c r="B1608" s="41">
        <v>551</v>
      </c>
      <c r="C1608" s="24" t="s">
        <v>24</v>
      </c>
      <c r="D1608" s="24" t="s">
        <v>1633</v>
      </c>
      <c r="E1608" s="25">
        <v>39149</v>
      </c>
      <c r="F1608" s="49">
        <v>9278.9599999999991</v>
      </c>
      <c r="G1608" s="48">
        <v>8736.52</v>
      </c>
      <c r="H1608" s="48">
        <v>9979.4500000000007</v>
      </c>
      <c r="I1608" s="48">
        <v>8515.61</v>
      </c>
      <c r="J1608" s="24">
        <f t="shared" si="50"/>
        <v>3</v>
      </c>
      <c r="K1608" s="47">
        <v>4</v>
      </c>
      <c r="L1608" s="42">
        <f t="shared" si="51"/>
        <v>2007</v>
      </c>
    </row>
    <row r="1609" spans="2:12">
      <c r="B1609" s="41">
        <v>396</v>
      </c>
      <c r="C1609" s="24" t="s">
        <v>20</v>
      </c>
      <c r="D1609" s="24" t="s">
        <v>1634</v>
      </c>
      <c r="E1609" s="25">
        <v>39430</v>
      </c>
      <c r="F1609" s="49">
        <v>3735.88</v>
      </c>
      <c r="G1609" s="48">
        <v>7398.33</v>
      </c>
      <c r="H1609" s="48">
        <v>4126.17</v>
      </c>
      <c r="I1609" s="48">
        <v>5912.67</v>
      </c>
      <c r="J1609" s="24">
        <f t="shared" si="50"/>
        <v>12</v>
      </c>
      <c r="K1609" s="47">
        <v>8</v>
      </c>
      <c r="L1609" s="42">
        <f t="shared" si="51"/>
        <v>2007</v>
      </c>
    </row>
    <row r="1610" spans="2:12">
      <c r="B1610" s="41">
        <v>1247</v>
      </c>
      <c r="C1610" s="24" t="s">
        <v>23</v>
      </c>
      <c r="D1610" s="24" t="s">
        <v>1635</v>
      </c>
      <c r="E1610" s="25">
        <v>39159</v>
      </c>
      <c r="F1610" s="49">
        <v>5999.79</v>
      </c>
      <c r="G1610" s="48">
        <v>1945.17</v>
      </c>
      <c r="H1610" s="48">
        <v>3888.35</v>
      </c>
      <c r="I1610" s="48">
        <v>1014.86</v>
      </c>
      <c r="J1610" s="24">
        <f t="shared" si="50"/>
        <v>3</v>
      </c>
      <c r="K1610" s="47">
        <v>1</v>
      </c>
      <c r="L1610" s="42">
        <f t="shared" si="51"/>
        <v>2007</v>
      </c>
    </row>
    <row r="1611" spans="2:12">
      <c r="B1611" s="41">
        <v>1045</v>
      </c>
      <c r="C1611" s="24" t="s">
        <v>23</v>
      </c>
      <c r="D1611" s="24" t="s">
        <v>1636</v>
      </c>
      <c r="E1611" s="25">
        <v>39493</v>
      </c>
      <c r="F1611" s="49">
        <v>4945.53</v>
      </c>
      <c r="G1611" s="48">
        <v>4367.62</v>
      </c>
      <c r="H1611" s="48">
        <v>4609.3</v>
      </c>
      <c r="I1611" s="48">
        <v>8727.69</v>
      </c>
      <c r="J1611" s="24">
        <f t="shared" si="50"/>
        <v>2</v>
      </c>
      <c r="K1611" s="47">
        <v>5</v>
      </c>
      <c r="L1611" s="42">
        <f t="shared" si="51"/>
        <v>2008</v>
      </c>
    </row>
    <row r="1612" spans="2:12">
      <c r="B1612" s="41">
        <v>979</v>
      </c>
      <c r="C1612" s="24" t="s">
        <v>24</v>
      </c>
      <c r="D1612" s="24" t="s">
        <v>1637</v>
      </c>
      <c r="E1612" s="25">
        <v>39360</v>
      </c>
      <c r="F1612" s="49">
        <v>8438.67</v>
      </c>
      <c r="G1612" s="48">
        <v>5128.82</v>
      </c>
      <c r="H1612" s="48">
        <v>6690.16</v>
      </c>
      <c r="I1612" s="48">
        <v>4981.8500000000004</v>
      </c>
      <c r="J1612" s="24">
        <f t="shared" si="50"/>
        <v>10</v>
      </c>
      <c r="K1612" s="47">
        <v>2</v>
      </c>
      <c r="L1612" s="42">
        <f t="shared" si="51"/>
        <v>2007</v>
      </c>
    </row>
    <row r="1613" spans="2:12">
      <c r="B1613" s="41">
        <v>1123</v>
      </c>
      <c r="C1613" s="24" t="s">
        <v>21</v>
      </c>
      <c r="D1613" s="24" t="s">
        <v>1638</v>
      </c>
      <c r="E1613" s="25">
        <v>39440</v>
      </c>
      <c r="F1613" s="49">
        <v>2425.9</v>
      </c>
      <c r="G1613" s="48">
        <v>1412.57</v>
      </c>
      <c r="H1613" s="48">
        <v>4752.3599999999997</v>
      </c>
      <c r="I1613" s="48">
        <v>2555.84</v>
      </c>
      <c r="J1613" s="24">
        <f t="shared" si="50"/>
        <v>12</v>
      </c>
      <c r="K1613" s="47">
        <v>2</v>
      </c>
      <c r="L1613" s="42">
        <f t="shared" si="51"/>
        <v>2007</v>
      </c>
    </row>
    <row r="1614" spans="2:12">
      <c r="B1614" s="41">
        <v>1062</v>
      </c>
      <c r="C1614" s="24" t="s">
        <v>22</v>
      </c>
      <c r="D1614" s="24" t="s">
        <v>1639</v>
      </c>
      <c r="E1614" s="25">
        <v>39367</v>
      </c>
      <c r="F1614" s="49">
        <v>7233.84</v>
      </c>
      <c r="G1614" s="48">
        <v>4340.2299999999996</v>
      </c>
      <c r="H1614" s="48">
        <v>2421.1999999999998</v>
      </c>
      <c r="I1614" s="48">
        <v>8696.4500000000007</v>
      </c>
      <c r="J1614" s="24">
        <f t="shared" si="50"/>
        <v>10</v>
      </c>
      <c r="K1614" s="47">
        <v>8</v>
      </c>
      <c r="L1614" s="42">
        <f t="shared" si="51"/>
        <v>2007</v>
      </c>
    </row>
    <row r="1615" spans="2:12">
      <c r="B1615" s="41">
        <v>135</v>
      </c>
      <c r="C1615" s="24" t="s">
        <v>23</v>
      </c>
      <c r="D1615" s="24" t="s">
        <v>1640</v>
      </c>
      <c r="E1615" s="25">
        <v>39573</v>
      </c>
      <c r="F1615" s="49">
        <v>4236.8999999999996</v>
      </c>
      <c r="G1615" s="48">
        <v>7347.32</v>
      </c>
      <c r="H1615" s="48">
        <v>3273.03</v>
      </c>
      <c r="I1615" s="48">
        <v>2849.12</v>
      </c>
      <c r="J1615" s="24">
        <f t="shared" si="50"/>
        <v>5</v>
      </c>
      <c r="K1615" s="47">
        <v>5</v>
      </c>
      <c r="L1615" s="42">
        <f t="shared" si="51"/>
        <v>2008</v>
      </c>
    </row>
    <row r="1616" spans="2:12">
      <c r="B1616" s="41">
        <v>392</v>
      </c>
      <c r="C1616" s="24" t="s">
        <v>24</v>
      </c>
      <c r="D1616" s="24" t="s">
        <v>1641</v>
      </c>
      <c r="E1616" s="25">
        <v>39633</v>
      </c>
      <c r="F1616" s="49">
        <v>7651.1</v>
      </c>
      <c r="G1616" s="48">
        <v>6568.1</v>
      </c>
      <c r="H1616" s="48">
        <v>1494.56</v>
      </c>
      <c r="I1616" s="48">
        <v>6014.37</v>
      </c>
      <c r="J1616" s="24">
        <f t="shared" si="50"/>
        <v>7</v>
      </c>
      <c r="K1616" s="47">
        <v>2</v>
      </c>
      <c r="L1616" s="42">
        <f t="shared" si="51"/>
        <v>2008</v>
      </c>
    </row>
    <row r="1617" spans="2:12">
      <c r="B1617" s="41">
        <v>1167</v>
      </c>
      <c r="C1617" s="24" t="s">
        <v>24</v>
      </c>
      <c r="D1617" s="24" t="s">
        <v>1642</v>
      </c>
      <c r="E1617" s="25">
        <v>39769</v>
      </c>
      <c r="F1617" s="49">
        <v>2115.12</v>
      </c>
      <c r="G1617" s="48">
        <v>8201.1299999999992</v>
      </c>
      <c r="H1617" s="48">
        <v>4336.8500000000004</v>
      </c>
      <c r="I1617" s="48">
        <v>6034.6</v>
      </c>
      <c r="J1617" s="24">
        <f t="shared" si="50"/>
        <v>11</v>
      </c>
      <c r="K1617" s="47">
        <v>5</v>
      </c>
      <c r="L1617" s="42">
        <f t="shared" si="51"/>
        <v>2008</v>
      </c>
    </row>
    <row r="1618" spans="2:12">
      <c r="B1618" s="41">
        <v>723</v>
      </c>
      <c r="C1618" s="24" t="s">
        <v>23</v>
      </c>
      <c r="D1618" s="24" t="s">
        <v>1643</v>
      </c>
      <c r="E1618" s="25">
        <v>39244</v>
      </c>
      <c r="F1618" s="49">
        <v>8058.01</v>
      </c>
      <c r="G1618" s="48">
        <v>6475.78</v>
      </c>
      <c r="H1618" s="48">
        <v>962.16</v>
      </c>
      <c r="I1618" s="48">
        <v>7338.23</v>
      </c>
      <c r="J1618" s="24">
        <f t="shared" si="50"/>
        <v>6</v>
      </c>
      <c r="K1618" s="47">
        <v>1</v>
      </c>
      <c r="L1618" s="42">
        <f t="shared" si="51"/>
        <v>2007</v>
      </c>
    </row>
    <row r="1619" spans="2:12">
      <c r="B1619" s="41">
        <v>492</v>
      </c>
      <c r="C1619" s="24" t="s">
        <v>22</v>
      </c>
      <c r="D1619" s="24" t="s">
        <v>1644</v>
      </c>
      <c r="E1619" s="25">
        <v>39402</v>
      </c>
      <c r="F1619" s="49">
        <v>3120.44</v>
      </c>
      <c r="G1619" s="48">
        <v>8503.4500000000007</v>
      </c>
      <c r="H1619" s="48">
        <v>3258.63</v>
      </c>
      <c r="I1619" s="48">
        <v>6331.66</v>
      </c>
      <c r="J1619" s="24">
        <f t="shared" si="50"/>
        <v>11</v>
      </c>
      <c r="K1619" s="47">
        <v>3</v>
      </c>
      <c r="L1619" s="42">
        <f t="shared" si="51"/>
        <v>2007</v>
      </c>
    </row>
    <row r="1620" spans="2:12">
      <c r="B1620" s="41">
        <v>709</v>
      </c>
      <c r="C1620" s="24" t="s">
        <v>20</v>
      </c>
      <c r="D1620" s="24" t="s">
        <v>1645</v>
      </c>
      <c r="E1620" s="25">
        <v>39463</v>
      </c>
      <c r="F1620" s="49">
        <v>7858.44</v>
      </c>
      <c r="G1620" s="48">
        <v>7801.54</v>
      </c>
      <c r="H1620" s="48">
        <v>9288.09</v>
      </c>
      <c r="I1620" s="48">
        <v>3457.66</v>
      </c>
      <c r="J1620" s="24">
        <f t="shared" si="50"/>
        <v>1</v>
      </c>
      <c r="K1620" s="47">
        <v>5</v>
      </c>
      <c r="L1620" s="42">
        <f t="shared" si="51"/>
        <v>2008</v>
      </c>
    </row>
    <row r="1621" spans="2:12">
      <c r="B1621" s="41">
        <v>382</v>
      </c>
      <c r="C1621" s="24" t="s">
        <v>21</v>
      </c>
      <c r="D1621" s="24" t="s">
        <v>1646</v>
      </c>
      <c r="E1621" s="25">
        <v>39467</v>
      </c>
      <c r="F1621" s="49">
        <v>1259.08</v>
      </c>
      <c r="G1621" s="48">
        <v>9294.6</v>
      </c>
      <c r="H1621" s="48">
        <v>9400.0400000000009</v>
      </c>
      <c r="I1621" s="48">
        <v>9938.84</v>
      </c>
      <c r="J1621" s="24">
        <f t="shared" si="50"/>
        <v>1</v>
      </c>
      <c r="K1621" s="47">
        <v>9</v>
      </c>
      <c r="L1621" s="42">
        <f t="shared" si="51"/>
        <v>2008</v>
      </c>
    </row>
    <row r="1622" spans="2:12">
      <c r="B1622" s="41">
        <v>996</v>
      </c>
      <c r="C1622" s="24" t="s">
        <v>20</v>
      </c>
      <c r="D1622" s="24" t="s">
        <v>1647</v>
      </c>
      <c r="E1622" s="25">
        <v>39671</v>
      </c>
      <c r="F1622" s="49">
        <v>8792.7999999999993</v>
      </c>
      <c r="G1622" s="48">
        <v>257.12</v>
      </c>
      <c r="H1622" s="48">
        <v>7285.06</v>
      </c>
      <c r="I1622" s="48">
        <v>3880.54</v>
      </c>
      <c r="J1622" s="24">
        <f t="shared" si="50"/>
        <v>8</v>
      </c>
      <c r="K1622" s="47">
        <v>2</v>
      </c>
      <c r="L1622" s="42">
        <f t="shared" si="51"/>
        <v>2008</v>
      </c>
    </row>
    <row r="1623" spans="2:12">
      <c r="B1623" s="41">
        <v>75</v>
      </c>
      <c r="C1623" s="24" t="s">
        <v>24</v>
      </c>
      <c r="D1623" s="24" t="s">
        <v>1648</v>
      </c>
      <c r="E1623" s="25">
        <v>39293</v>
      </c>
      <c r="F1623" s="49">
        <v>9627.01</v>
      </c>
      <c r="G1623" s="48">
        <v>8815.56</v>
      </c>
      <c r="H1623" s="48">
        <v>9346.6200000000008</v>
      </c>
      <c r="I1623" s="48">
        <v>1471.61</v>
      </c>
      <c r="J1623" s="24">
        <f t="shared" si="50"/>
        <v>7</v>
      </c>
      <c r="K1623" s="47">
        <v>5</v>
      </c>
      <c r="L1623" s="42">
        <f t="shared" si="51"/>
        <v>2007</v>
      </c>
    </row>
    <row r="1624" spans="2:12">
      <c r="B1624" s="41">
        <v>300</v>
      </c>
      <c r="C1624" s="24" t="s">
        <v>24</v>
      </c>
      <c r="D1624" s="24" t="s">
        <v>1649</v>
      </c>
      <c r="E1624" s="25">
        <v>39529</v>
      </c>
      <c r="F1624" s="49">
        <v>5916.88</v>
      </c>
      <c r="G1624" s="48">
        <v>5507.21</v>
      </c>
      <c r="H1624" s="48">
        <v>6362.4</v>
      </c>
      <c r="I1624" s="48">
        <v>8657.33</v>
      </c>
      <c r="J1624" s="24">
        <f t="shared" si="50"/>
        <v>3</v>
      </c>
      <c r="K1624" s="47">
        <v>8</v>
      </c>
      <c r="L1624" s="42">
        <f t="shared" si="51"/>
        <v>2008</v>
      </c>
    </row>
    <row r="1625" spans="2:12">
      <c r="B1625" s="41">
        <v>314</v>
      </c>
      <c r="C1625" s="24" t="s">
        <v>22</v>
      </c>
      <c r="D1625" s="24" t="s">
        <v>1650</v>
      </c>
      <c r="E1625" s="25">
        <v>39296</v>
      </c>
      <c r="F1625" s="49">
        <v>9876.5</v>
      </c>
      <c r="G1625" s="48">
        <v>9611.4500000000007</v>
      </c>
      <c r="H1625" s="48">
        <v>5620.64</v>
      </c>
      <c r="I1625" s="48">
        <v>2630.6</v>
      </c>
      <c r="J1625" s="24">
        <f t="shared" si="50"/>
        <v>8</v>
      </c>
      <c r="K1625" s="47">
        <v>8</v>
      </c>
      <c r="L1625" s="42">
        <f t="shared" si="51"/>
        <v>2007</v>
      </c>
    </row>
    <row r="1626" spans="2:12">
      <c r="B1626" s="41">
        <v>559</v>
      </c>
      <c r="C1626" s="24" t="s">
        <v>20</v>
      </c>
      <c r="D1626" s="24" t="s">
        <v>1651</v>
      </c>
      <c r="E1626" s="25">
        <v>39192</v>
      </c>
      <c r="F1626" s="49">
        <v>1516.7</v>
      </c>
      <c r="G1626" s="48">
        <v>1495.67</v>
      </c>
      <c r="H1626" s="48">
        <v>5843.87</v>
      </c>
      <c r="I1626" s="48">
        <v>8117.66</v>
      </c>
      <c r="J1626" s="24">
        <f t="shared" si="50"/>
        <v>4</v>
      </c>
      <c r="K1626" s="47">
        <v>1</v>
      </c>
      <c r="L1626" s="42">
        <f t="shared" si="51"/>
        <v>2007</v>
      </c>
    </row>
    <row r="1627" spans="2:12">
      <c r="B1627" s="41">
        <v>553</v>
      </c>
      <c r="C1627" s="24" t="s">
        <v>21</v>
      </c>
      <c r="D1627" s="24" t="s">
        <v>1652</v>
      </c>
      <c r="E1627" s="25">
        <v>39254</v>
      </c>
      <c r="F1627" s="49">
        <v>7470.68</v>
      </c>
      <c r="G1627" s="48">
        <v>6884.76</v>
      </c>
      <c r="H1627" s="48">
        <v>7025.86</v>
      </c>
      <c r="I1627" s="48">
        <v>1734.06</v>
      </c>
      <c r="J1627" s="24">
        <f t="shared" si="50"/>
        <v>6</v>
      </c>
      <c r="K1627" s="47">
        <v>7</v>
      </c>
      <c r="L1627" s="42">
        <f t="shared" si="51"/>
        <v>2007</v>
      </c>
    </row>
    <row r="1628" spans="2:12">
      <c r="B1628" s="41">
        <v>15</v>
      </c>
      <c r="C1628" s="24" t="s">
        <v>24</v>
      </c>
      <c r="D1628" s="24" t="s">
        <v>1653</v>
      </c>
      <c r="E1628" s="25">
        <v>39648</v>
      </c>
      <c r="F1628" s="49">
        <v>5657.46</v>
      </c>
      <c r="G1628" s="48">
        <v>9802.14</v>
      </c>
      <c r="H1628" s="48">
        <v>6080.55</v>
      </c>
      <c r="I1628" s="48">
        <v>9583.98</v>
      </c>
      <c r="J1628" s="24">
        <f t="shared" si="50"/>
        <v>7</v>
      </c>
      <c r="K1628" s="47">
        <v>2</v>
      </c>
      <c r="L1628" s="42">
        <f t="shared" si="51"/>
        <v>2008</v>
      </c>
    </row>
    <row r="1629" spans="2:12">
      <c r="B1629" s="41">
        <v>642</v>
      </c>
      <c r="C1629" s="24" t="s">
        <v>21</v>
      </c>
      <c r="D1629" s="24" t="s">
        <v>1654</v>
      </c>
      <c r="E1629" s="25">
        <v>39329</v>
      </c>
      <c r="F1629" s="49">
        <v>6006.75</v>
      </c>
      <c r="G1629" s="48">
        <v>4831.16</v>
      </c>
      <c r="H1629" s="48">
        <v>989.21</v>
      </c>
      <c r="I1629" s="48">
        <v>2740.32</v>
      </c>
      <c r="J1629" s="24">
        <f t="shared" si="50"/>
        <v>9</v>
      </c>
      <c r="K1629" s="47">
        <v>2</v>
      </c>
      <c r="L1629" s="42">
        <f t="shared" si="51"/>
        <v>2007</v>
      </c>
    </row>
    <row r="1630" spans="2:12">
      <c r="B1630" s="41">
        <v>887</v>
      </c>
      <c r="C1630" s="24" t="s">
        <v>23</v>
      </c>
      <c r="D1630" s="24" t="s">
        <v>1655</v>
      </c>
      <c r="E1630" s="25">
        <v>39743</v>
      </c>
      <c r="F1630" s="49">
        <v>6170.97</v>
      </c>
      <c r="G1630" s="48">
        <v>2894.6</v>
      </c>
      <c r="H1630" s="48">
        <v>4903.13</v>
      </c>
      <c r="I1630" s="48">
        <v>7793.59</v>
      </c>
      <c r="J1630" s="24">
        <f t="shared" si="50"/>
        <v>10</v>
      </c>
      <c r="K1630" s="47">
        <v>2</v>
      </c>
      <c r="L1630" s="42">
        <f t="shared" si="51"/>
        <v>2008</v>
      </c>
    </row>
    <row r="1631" spans="2:12">
      <c r="B1631" s="41">
        <v>1165</v>
      </c>
      <c r="C1631" s="24" t="s">
        <v>21</v>
      </c>
      <c r="D1631" s="24" t="s">
        <v>1656</v>
      </c>
      <c r="E1631" s="25">
        <v>39241</v>
      </c>
      <c r="F1631" s="49">
        <v>7967.58</v>
      </c>
      <c r="G1631" s="48">
        <v>2496.6</v>
      </c>
      <c r="H1631" s="48">
        <v>5434.02</v>
      </c>
      <c r="I1631" s="48">
        <v>9810.5300000000007</v>
      </c>
      <c r="J1631" s="24">
        <f t="shared" si="50"/>
        <v>6</v>
      </c>
      <c r="K1631" s="47">
        <v>2</v>
      </c>
      <c r="L1631" s="42">
        <f t="shared" si="51"/>
        <v>2007</v>
      </c>
    </row>
    <row r="1632" spans="2:12">
      <c r="B1632" s="41">
        <v>1086</v>
      </c>
      <c r="C1632" s="24" t="s">
        <v>21</v>
      </c>
      <c r="D1632" s="24" t="s">
        <v>1657</v>
      </c>
      <c r="E1632" s="25">
        <v>39088</v>
      </c>
      <c r="F1632" s="49">
        <v>2102.79</v>
      </c>
      <c r="G1632" s="48">
        <v>7884.6</v>
      </c>
      <c r="H1632" s="48">
        <v>8814.01</v>
      </c>
      <c r="I1632" s="48">
        <v>8975.7199999999993</v>
      </c>
      <c r="J1632" s="24">
        <f t="shared" si="50"/>
        <v>1</v>
      </c>
      <c r="K1632" s="47">
        <v>4</v>
      </c>
      <c r="L1632" s="42">
        <f t="shared" si="51"/>
        <v>2007</v>
      </c>
    </row>
    <row r="1633" spans="2:12">
      <c r="B1633" s="41">
        <v>318</v>
      </c>
      <c r="C1633" s="24" t="s">
        <v>21</v>
      </c>
      <c r="D1633" s="24" t="s">
        <v>1658</v>
      </c>
      <c r="E1633" s="25">
        <v>39265</v>
      </c>
      <c r="F1633" s="49">
        <v>2923.02</v>
      </c>
      <c r="G1633" s="48">
        <v>5028.0200000000004</v>
      </c>
      <c r="H1633" s="48">
        <v>7554.59</v>
      </c>
      <c r="I1633" s="48">
        <v>2197.0700000000002</v>
      </c>
      <c r="J1633" s="24">
        <f t="shared" si="50"/>
        <v>7</v>
      </c>
      <c r="K1633" s="47">
        <v>8</v>
      </c>
      <c r="L1633" s="42">
        <f t="shared" si="51"/>
        <v>2007</v>
      </c>
    </row>
    <row r="1634" spans="2:12">
      <c r="B1634" s="41">
        <v>282</v>
      </c>
      <c r="C1634" s="24" t="s">
        <v>24</v>
      </c>
      <c r="D1634" s="24" t="s">
        <v>1659</v>
      </c>
      <c r="E1634" s="25">
        <v>39646</v>
      </c>
      <c r="F1634" s="49">
        <v>2749.96</v>
      </c>
      <c r="G1634" s="48">
        <v>226.21</v>
      </c>
      <c r="H1634" s="48">
        <v>8879.92</v>
      </c>
      <c r="I1634" s="48">
        <v>8812.1</v>
      </c>
      <c r="J1634" s="24">
        <f t="shared" si="50"/>
        <v>7</v>
      </c>
      <c r="K1634" s="47">
        <v>9</v>
      </c>
      <c r="L1634" s="42">
        <f t="shared" si="51"/>
        <v>2008</v>
      </c>
    </row>
    <row r="1635" spans="2:12">
      <c r="B1635" s="41">
        <v>6</v>
      </c>
      <c r="C1635" s="24" t="s">
        <v>20</v>
      </c>
      <c r="D1635" s="24" t="s">
        <v>1660</v>
      </c>
      <c r="E1635" s="25">
        <v>39118</v>
      </c>
      <c r="F1635" s="49">
        <v>2048.3200000000002</v>
      </c>
      <c r="G1635" s="48">
        <v>6555.7</v>
      </c>
      <c r="H1635" s="48">
        <v>4329.49</v>
      </c>
      <c r="I1635" s="48">
        <v>9472.8799999999992</v>
      </c>
      <c r="J1635" s="24">
        <f t="shared" si="50"/>
        <v>2</v>
      </c>
      <c r="K1635" s="47">
        <v>7</v>
      </c>
      <c r="L1635" s="42">
        <f t="shared" si="51"/>
        <v>2007</v>
      </c>
    </row>
    <row r="1636" spans="2:12">
      <c r="B1636" s="41">
        <v>976</v>
      </c>
      <c r="C1636" s="24" t="s">
        <v>22</v>
      </c>
      <c r="D1636" s="24" t="s">
        <v>1661</v>
      </c>
      <c r="E1636" s="25">
        <v>39616</v>
      </c>
      <c r="F1636" s="49">
        <v>1495.71</v>
      </c>
      <c r="G1636" s="48">
        <v>2314.96</v>
      </c>
      <c r="H1636" s="48">
        <v>7065.15</v>
      </c>
      <c r="I1636" s="48">
        <v>8725.2900000000009</v>
      </c>
      <c r="J1636" s="24">
        <f t="shared" si="50"/>
        <v>6</v>
      </c>
      <c r="K1636" s="47">
        <v>3</v>
      </c>
      <c r="L1636" s="42">
        <f t="shared" si="51"/>
        <v>2008</v>
      </c>
    </row>
    <row r="1637" spans="2:12">
      <c r="B1637" s="41">
        <v>436</v>
      </c>
      <c r="C1637" s="24" t="s">
        <v>20</v>
      </c>
      <c r="D1637" s="24" t="s">
        <v>1662</v>
      </c>
      <c r="E1637" s="25">
        <v>39810</v>
      </c>
      <c r="F1637" s="49">
        <v>2891.68</v>
      </c>
      <c r="G1637" s="48">
        <v>6919.29</v>
      </c>
      <c r="H1637" s="48">
        <v>1661.3</v>
      </c>
      <c r="I1637" s="48">
        <v>2028.33</v>
      </c>
      <c r="J1637" s="24">
        <f t="shared" si="50"/>
        <v>12</v>
      </c>
      <c r="K1637" s="47">
        <v>3</v>
      </c>
      <c r="L1637" s="42">
        <f t="shared" si="51"/>
        <v>2008</v>
      </c>
    </row>
    <row r="1638" spans="2:12">
      <c r="B1638" s="41">
        <v>172</v>
      </c>
      <c r="C1638" s="24" t="s">
        <v>22</v>
      </c>
      <c r="D1638" s="24" t="s">
        <v>1663</v>
      </c>
      <c r="E1638" s="25">
        <v>39177</v>
      </c>
      <c r="F1638" s="49">
        <v>2572.5</v>
      </c>
      <c r="G1638" s="48">
        <v>4444.6000000000004</v>
      </c>
      <c r="H1638" s="48">
        <v>5742.16</v>
      </c>
      <c r="I1638" s="48">
        <v>7786.37</v>
      </c>
      <c r="J1638" s="24">
        <f t="shared" si="50"/>
        <v>4</v>
      </c>
      <c r="K1638" s="47">
        <v>1</v>
      </c>
      <c r="L1638" s="42">
        <f t="shared" si="51"/>
        <v>2007</v>
      </c>
    </row>
    <row r="1639" spans="2:12">
      <c r="B1639" s="41">
        <v>237</v>
      </c>
      <c r="C1639" s="24" t="s">
        <v>21</v>
      </c>
      <c r="D1639" s="24" t="s">
        <v>1664</v>
      </c>
      <c r="E1639" s="25">
        <v>39647</v>
      </c>
      <c r="F1639" s="49">
        <v>6646.95</v>
      </c>
      <c r="G1639" s="48">
        <v>9916.39</v>
      </c>
      <c r="H1639" s="48">
        <v>4570.03</v>
      </c>
      <c r="I1639" s="48">
        <v>3660.38</v>
      </c>
      <c r="J1639" s="24">
        <f t="shared" si="50"/>
        <v>7</v>
      </c>
      <c r="K1639" s="47">
        <v>7</v>
      </c>
      <c r="L1639" s="42">
        <f t="shared" si="51"/>
        <v>2008</v>
      </c>
    </row>
    <row r="1640" spans="2:12">
      <c r="B1640" s="41">
        <v>35</v>
      </c>
      <c r="C1640" s="24" t="s">
        <v>21</v>
      </c>
      <c r="D1640" s="24" t="s">
        <v>1665</v>
      </c>
      <c r="E1640" s="25">
        <v>39704</v>
      </c>
      <c r="F1640" s="49">
        <v>3415.18</v>
      </c>
      <c r="G1640" s="48">
        <v>3128.57</v>
      </c>
      <c r="H1640" s="48">
        <v>4015.71</v>
      </c>
      <c r="I1640" s="48">
        <v>7233.34</v>
      </c>
      <c r="J1640" s="24">
        <f t="shared" si="50"/>
        <v>9</v>
      </c>
      <c r="K1640" s="47">
        <v>1</v>
      </c>
      <c r="L1640" s="42">
        <f t="shared" si="51"/>
        <v>2008</v>
      </c>
    </row>
    <row r="1641" spans="2:12">
      <c r="B1641" s="41">
        <v>1078</v>
      </c>
      <c r="C1641" s="24" t="s">
        <v>20</v>
      </c>
      <c r="D1641" s="24" t="s">
        <v>1666</v>
      </c>
      <c r="E1641" s="25">
        <v>39793</v>
      </c>
      <c r="F1641" s="49">
        <v>7312.73</v>
      </c>
      <c r="G1641" s="48">
        <v>2267.5700000000002</v>
      </c>
      <c r="H1641" s="48">
        <v>1803.4</v>
      </c>
      <c r="I1641" s="48">
        <v>912.18</v>
      </c>
      <c r="J1641" s="24">
        <f t="shared" si="50"/>
        <v>12</v>
      </c>
      <c r="K1641" s="47">
        <v>2</v>
      </c>
      <c r="L1641" s="42">
        <f t="shared" si="51"/>
        <v>2008</v>
      </c>
    </row>
    <row r="1642" spans="2:12">
      <c r="B1642" s="41">
        <v>1252</v>
      </c>
      <c r="C1642" s="24" t="s">
        <v>23</v>
      </c>
      <c r="D1642" s="24" t="s">
        <v>1667</v>
      </c>
      <c r="E1642" s="25">
        <v>39532</v>
      </c>
      <c r="F1642" s="49">
        <v>1900.58</v>
      </c>
      <c r="G1642" s="48">
        <v>8106.56</v>
      </c>
      <c r="H1642" s="48">
        <v>4886.42</v>
      </c>
      <c r="I1642" s="48">
        <v>7770.81</v>
      </c>
      <c r="J1642" s="24">
        <f t="shared" si="50"/>
        <v>3</v>
      </c>
      <c r="K1642" s="47">
        <v>6</v>
      </c>
      <c r="L1642" s="42">
        <f t="shared" si="51"/>
        <v>2008</v>
      </c>
    </row>
    <row r="1643" spans="2:12">
      <c r="B1643" s="41">
        <v>602</v>
      </c>
      <c r="C1643" s="24" t="s">
        <v>24</v>
      </c>
      <c r="D1643" s="24" t="s">
        <v>1668</v>
      </c>
      <c r="E1643" s="25">
        <v>39443</v>
      </c>
      <c r="F1643" s="49">
        <v>2779.31</v>
      </c>
      <c r="G1643" s="48">
        <v>2639.28</v>
      </c>
      <c r="H1643" s="48">
        <v>8023.97</v>
      </c>
      <c r="I1643" s="48">
        <v>9007.89</v>
      </c>
      <c r="J1643" s="24">
        <f t="shared" si="50"/>
        <v>12</v>
      </c>
      <c r="K1643" s="47">
        <v>2</v>
      </c>
      <c r="L1643" s="42">
        <f t="shared" si="51"/>
        <v>2007</v>
      </c>
    </row>
    <row r="1644" spans="2:12">
      <c r="B1644" s="41">
        <v>1099</v>
      </c>
      <c r="C1644" s="24" t="s">
        <v>23</v>
      </c>
      <c r="D1644" s="24" t="s">
        <v>1669</v>
      </c>
      <c r="E1644" s="25">
        <v>39172</v>
      </c>
      <c r="F1644" s="49">
        <v>5727.76</v>
      </c>
      <c r="G1644" s="48">
        <v>8876.99</v>
      </c>
      <c r="H1644" s="48">
        <v>8984.0300000000007</v>
      </c>
      <c r="I1644" s="48">
        <v>9478.08</v>
      </c>
      <c r="J1644" s="24">
        <f t="shared" si="50"/>
        <v>3</v>
      </c>
      <c r="K1644" s="47">
        <v>8</v>
      </c>
      <c r="L1644" s="42">
        <f t="shared" si="51"/>
        <v>2007</v>
      </c>
    </row>
    <row r="1645" spans="2:12">
      <c r="B1645" s="41">
        <v>704</v>
      </c>
      <c r="C1645" s="24" t="s">
        <v>24</v>
      </c>
      <c r="D1645" s="24" t="s">
        <v>1670</v>
      </c>
      <c r="E1645" s="25">
        <v>39108</v>
      </c>
      <c r="F1645" s="49">
        <v>1992.91</v>
      </c>
      <c r="G1645" s="48">
        <v>6443.73</v>
      </c>
      <c r="H1645" s="48">
        <v>6024.13</v>
      </c>
      <c r="I1645" s="48">
        <v>3436.99</v>
      </c>
      <c r="J1645" s="24">
        <f t="shared" si="50"/>
        <v>1</v>
      </c>
      <c r="K1645" s="47">
        <v>8</v>
      </c>
      <c r="L1645" s="42">
        <f t="shared" si="51"/>
        <v>2007</v>
      </c>
    </row>
    <row r="1646" spans="2:12">
      <c r="B1646" s="41">
        <v>535</v>
      </c>
      <c r="C1646" s="24" t="s">
        <v>20</v>
      </c>
      <c r="D1646" s="24" t="s">
        <v>1671</v>
      </c>
      <c r="E1646" s="25">
        <v>39177</v>
      </c>
      <c r="F1646" s="49">
        <v>3175.49</v>
      </c>
      <c r="G1646" s="48">
        <v>6254.11</v>
      </c>
      <c r="H1646" s="48">
        <v>5035.79</v>
      </c>
      <c r="I1646" s="48">
        <v>6059.52</v>
      </c>
      <c r="J1646" s="24">
        <f t="shared" si="50"/>
        <v>4</v>
      </c>
      <c r="K1646" s="47">
        <v>4</v>
      </c>
      <c r="L1646" s="42">
        <f t="shared" si="51"/>
        <v>2007</v>
      </c>
    </row>
    <row r="1647" spans="2:12">
      <c r="B1647" s="41">
        <v>1264</v>
      </c>
      <c r="C1647" s="24" t="s">
        <v>21</v>
      </c>
      <c r="D1647" s="24" t="s">
        <v>1672</v>
      </c>
      <c r="E1647" s="25">
        <v>39757</v>
      </c>
      <c r="F1647" s="49">
        <v>727.24</v>
      </c>
      <c r="G1647" s="48">
        <v>4891.91</v>
      </c>
      <c r="H1647" s="48">
        <v>2557.4</v>
      </c>
      <c r="I1647" s="48">
        <v>2725.85</v>
      </c>
      <c r="J1647" s="24">
        <f t="shared" si="50"/>
        <v>11</v>
      </c>
      <c r="K1647" s="47">
        <v>4</v>
      </c>
      <c r="L1647" s="42">
        <f t="shared" si="51"/>
        <v>2008</v>
      </c>
    </row>
    <row r="1648" spans="2:12">
      <c r="B1648" s="41">
        <v>984</v>
      </c>
      <c r="C1648" s="24" t="s">
        <v>24</v>
      </c>
      <c r="D1648" s="24" t="s">
        <v>1673</v>
      </c>
      <c r="E1648" s="25">
        <v>39139</v>
      </c>
      <c r="F1648" s="49">
        <v>3851.02</v>
      </c>
      <c r="G1648" s="48">
        <v>3358.22</v>
      </c>
      <c r="H1648" s="48">
        <v>1020.17</v>
      </c>
      <c r="I1648" s="48">
        <v>6219.29</v>
      </c>
      <c r="J1648" s="24">
        <f t="shared" si="50"/>
        <v>2</v>
      </c>
      <c r="K1648" s="47">
        <v>6</v>
      </c>
      <c r="L1648" s="42">
        <f t="shared" si="51"/>
        <v>2007</v>
      </c>
    </row>
    <row r="1649" spans="2:12">
      <c r="B1649" s="41">
        <v>523</v>
      </c>
      <c r="C1649" s="24" t="s">
        <v>21</v>
      </c>
      <c r="D1649" s="24" t="s">
        <v>1674</v>
      </c>
      <c r="E1649" s="25">
        <v>39727</v>
      </c>
      <c r="F1649" s="49">
        <v>5710.25</v>
      </c>
      <c r="G1649" s="48">
        <v>8761.4500000000007</v>
      </c>
      <c r="H1649" s="48">
        <v>8997.91</v>
      </c>
      <c r="I1649" s="48">
        <v>8873.1200000000008</v>
      </c>
      <c r="J1649" s="24">
        <f t="shared" si="50"/>
        <v>10</v>
      </c>
      <c r="K1649" s="47">
        <v>3</v>
      </c>
      <c r="L1649" s="42">
        <f t="shared" si="51"/>
        <v>2008</v>
      </c>
    </row>
    <row r="1650" spans="2:12">
      <c r="B1650" s="41">
        <v>1260</v>
      </c>
      <c r="C1650" s="24" t="s">
        <v>20</v>
      </c>
      <c r="D1650" s="24" t="s">
        <v>1675</v>
      </c>
      <c r="E1650" s="25">
        <v>39148</v>
      </c>
      <c r="F1650" s="49">
        <v>2807.3</v>
      </c>
      <c r="G1650" s="48">
        <v>7903.83</v>
      </c>
      <c r="H1650" s="48">
        <v>6638.72</v>
      </c>
      <c r="I1650" s="48">
        <v>5710.7</v>
      </c>
      <c r="J1650" s="24">
        <f t="shared" si="50"/>
        <v>3</v>
      </c>
      <c r="K1650" s="47">
        <v>5</v>
      </c>
      <c r="L1650" s="42">
        <f t="shared" si="51"/>
        <v>2007</v>
      </c>
    </row>
    <row r="1651" spans="2:12">
      <c r="B1651" s="41">
        <v>235</v>
      </c>
      <c r="C1651" s="24" t="s">
        <v>24</v>
      </c>
      <c r="D1651" s="24" t="s">
        <v>1676</v>
      </c>
      <c r="E1651" s="25">
        <v>39218</v>
      </c>
      <c r="F1651" s="49">
        <v>584.19000000000005</v>
      </c>
      <c r="G1651" s="48">
        <v>186.48</v>
      </c>
      <c r="H1651" s="48">
        <v>1424.9</v>
      </c>
      <c r="I1651" s="48">
        <v>4803.55</v>
      </c>
      <c r="J1651" s="24">
        <f t="shared" si="50"/>
        <v>5</v>
      </c>
      <c r="K1651" s="47">
        <v>9</v>
      </c>
      <c r="L1651" s="42">
        <f t="shared" si="51"/>
        <v>2007</v>
      </c>
    </row>
    <row r="1652" spans="2:12">
      <c r="B1652" s="41">
        <v>348</v>
      </c>
      <c r="C1652" s="24" t="s">
        <v>22</v>
      </c>
      <c r="D1652" s="24" t="s">
        <v>1677</v>
      </c>
      <c r="E1652" s="25">
        <v>39272</v>
      </c>
      <c r="F1652" s="49">
        <v>258.57</v>
      </c>
      <c r="G1652" s="48">
        <v>8665.15</v>
      </c>
      <c r="H1652" s="48">
        <v>3631.17</v>
      </c>
      <c r="I1652" s="48">
        <v>3926.65</v>
      </c>
      <c r="J1652" s="24">
        <f t="shared" si="50"/>
        <v>7</v>
      </c>
      <c r="K1652" s="47">
        <v>2</v>
      </c>
      <c r="L1652" s="42">
        <f t="shared" si="51"/>
        <v>2007</v>
      </c>
    </row>
    <row r="1653" spans="2:12">
      <c r="B1653" s="41">
        <v>506</v>
      </c>
      <c r="C1653" s="24" t="s">
        <v>21</v>
      </c>
      <c r="D1653" s="24" t="s">
        <v>1678</v>
      </c>
      <c r="E1653" s="25">
        <v>39289</v>
      </c>
      <c r="F1653" s="49">
        <v>6494.98</v>
      </c>
      <c r="G1653" s="48">
        <v>863.95</v>
      </c>
      <c r="H1653" s="48">
        <v>2959.78</v>
      </c>
      <c r="I1653" s="48">
        <v>7715.79</v>
      </c>
      <c r="J1653" s="24">
        <f t="shared" si="50"/>
        <v>7</v>
      </c>
      <c r="K1653" s="47">
        <v>7</v>
      </c>
      <c r="L1653" s="42">
        <f t="shared" si="51"/>
        <v>2007</v>
      </c>
    </row>
    <row r="1654" spans="2:12">
      <c r="B1654" s="41">
        <v>1003</v>
      </c>
      <c r="C1654" s="24" t="s">
        <v>21</v>
      </c>
      <c r="D1654" s="24" t="s">
        <v>1679</v>
      </c>
      <c r="E1654" s="25">
        <v>39242</v>
      </c>
      <c r="F1654" s="49">
        <v>8877.67</v>
      </c>
      <c r="G1654" s="48">
        <v>3209.14</v>
      </c>
      <c r="H1654" s="48">
        <v>5615.18</v>
      </c>
      <c r="I1654" s="48">
        <v>1953.06</v>
      </c>
      <c r="J1654" s="24">
        <f t="shared" si="50"/>
        <v>6</v>
      </c>
      <c r="K1654" s="47">
        <v>7</v>
      </c>
      <c r="L1654" s="42">
        <f t="shared" si="51"/>
        <v>2007</v>
      </c>
    </row>
    <row r="1655" spans="2:12">
      <c r="B1655" s="41">
        <v>65</v>
      </c>
      <c r="C1655" s="24" t="s">
        <v>22</v>
      </c>
      <c r="D1655" s="24" t="s">
        <v>1680</v>
      </c>
      <c r="E1655" s="25">
        <v>39401</v>
      </c>
      <c r="F1655" s="49">
        <v>3628.41</v>
      </c>
      <c r="G1655" s="48">
        <v>5355.68</v>
      </c>
      <c r="H1655" s="48">
        <v>4027.61</v>
      </c>
      <c r="I1655" s="48">
        <v>7229.24</v>
      </c>
      <c r="J1655" s="24">
        <f t="shared" si="50"/>
        <v>11</v>
      </c>
      <c r="K1655" s="47">
        <v>4</v>
      </c>
      <c r="L1655" s="42">
        <f t="shared" si="51"/>
        <v>2007</v>
      </c>
    </row>
    <row r="1656" spans="2:12">
      <c r="B1656" s="41">
        <v>215</v>
      </c>
      <c r="C1656" s="24" t="s">
        <v>21</v>
      </c>
      <c r="D1656" s="24" t="s">
        <v>1681</v>
      </c>
      <c r="E1656" s="25">
        <v>39250</v>
      </c>
      <c r="F1656" s="49">
        <v>2610.35</v>
      </c>
      <c r="G1656" s="48">
        <v>1364.29</v>
      </c>
      <c r="H1656" s="48">
        <v>7114.08</v>
      </c>
      <c r="I1656" s="48">
        <v>7789.83</v>
      </c>
      <c r="J1656" s="24">
        <f t="shared" si="50"/>
        <v>6</v>
      </c>
      <c r="K1656" s="47">
        <v>6</v>
      </c>
      <c r="L1656" s="42">
        <f t="shared" si="51"/>
        <v>2007</v>
      </c>
    </row>
    <row r="1657" spans="2:12">
      <c r="B1657" s="41">
        <v>886</v>
      </c>
      <c r="C1657" s="24" t="s">
        <v>23</v>
      </c>
      <c r="D1657" s="24" t="s">
        <v>1682</v>
      </c>
      <c r="E1657" s="25">
        <v>39405</v>
      </c>
      <c r="F1657" s="49">
        <v>2868.63</v>
      </c>
      <c r="G1657" s="48">
        <v>6078.7</v>
      </c>
      <c r="H1657" s="48">
        <v>7751.27</v>
      </c>
      <c r="I1657" s="48">
        <v>8059.41</v>
      </c>
      <c r="J1657" s="24">
        <f t="shared" si="50"/>
        <v>11</v>
      </c>
      <c r="K1657" s="47">
        <v>6</v>
      </c>
      <c r="L1657" s="42">
        <f t="shared" si="51"/>
        <v>2007</v>
      </c>
    </row>
    <row r="1658" spans="2:12">
      <c r="B1658" s="41">
        <v>4</v>
      </c>
      <c r="C1658" s="24" t="s">
        <v>20</v>
      </c>
      <c r="D1658" s="24" t="s">
        <v>1683</v>
      </c>
      <c r="E1658" s="25">
        <v>39163</v>
      </c>
      <c r="F1658" s="49">
        <v>8397.77</v>
      </c>
      <c r="G1658" s="48">
        <v>1744.71</v>
      </c>
      <c r="H1658" s="48">
        <v>8129.62</v>
      </c>
      <c r="I1658" s="48">
        <v>6530.86</v>
      </c>
      <c r="J1658" s="24">
        <f t="shared" si="50"/>
        <v>3</v>
      </c>
      <c r="K1658" s="47">
        <v>2</v>
      </c>
      <c r="L1658" s="42">
        <f t="shared" si="51"/>
        <v>2007</v>
      </c>
    </row>
    <row r="1659" spans="2:12">
      <c r="B1659" s="41">
        <v>908</v>
      </c>
      <c r="C1659" s="24" t="s">
        <v>24</v>
      </c>
      <c r="D1659" s="24" t="s">
        <v>1684</v>
      </c>
      <c r="E1659" s="25">
        <v>39663</v>
      </c>
      <c r="F1659" s="49">
        <v>195.26</v>
      </c>
      <c r="G1659" s="48">
        <v>5847.48</v>
      </c>
      <c r="H1659" s="48">
        <v>4614.0200000000004</v>
      </c>
      <c r="I1659" s="48">
        <v>4876.32</v>
      </c>
      <c r="J1659" s="24">
        <f t="shared" si="50"/>
        <v>8</v>
      </c>
      <c r="K1659" s="47">
        <v>4</v>
      </c>
      <c r="L1659" s="42">
        <f t="shared" si="51"/>
        <v>2008</v>
      </c>
    </row>
    <row r="1660" spans="2:12">
      <c r="B1660" s="41">
        <v>150</v>
      </c>
      <c r="C1660" s="24" t="s">
        <v>21</v>
      </c>
      <c r="D1660" s="24" t="s">
        <v>1685</v>
      </c>
      <c r="E1660" s="25">
        <v>39733</v>
      </c>
      <c r="F1660" s="49">
        <v>4397.7700000000004</v>
      </c>
      <c r="G1660" s="48">
        <v>6033.65</v>
      </c>
      <c r="H1660" s="48">
        <v>9167.2099999999991</v>
      </c>
      <c r="I1660" s="48">
        <v>2465.36</v>
      </c>
      <c r="J1660" s="24">
        <f t="shared" si="50"/>
        <v>10</v>
      </c>
      <c r="K1660" s="47">
        <v>3</v>
      </c>
      <c r="L1660" s="42">
        <f t="shared" si="51"/>
        <v>2008</v>
      </c>
    </row>
    <row r="1661" spans="2:12">
      <c r="B1661" s="41">
        <v>653</v>
      </c>
      <c r="C1661" s="24" t="s">
        <v>22</v>
      </c>
      <c r="D1661" s="24" t="s">
        <v>1686</v>
      </c>
      <c r="E1661" s="25">
        <v>39443</v>
      </c>
      <c r="F1661" s="49">
        <v>1940.51</v>
      </c>
      <c r="G1661" s="48">
        <v>5095.32</v>
      </c>
      <c r="H1661" s="48">
        <v>4372.82</v>
      </c>
      <c r="I1661" s="48">
        <v>8403.2800000000007</v>
      </c>
      <c r="J1661" s="24">
        <f t="shared" si="50"/>
        <v>12</v>
      </c>
      <c r="K1661" s="47">
        <v>3</v>
      </c>
      <c r="L1661" s="42">
        <f t="shared" si="51"/>
        <v>2007</v>
      </c>
    </row>
    <row r="1662" spans="2:12">
      <c r="B1662" s="41">
        <v>929</v>
      </c>
      <c r="C1662" s="24" t="s">
        <v>22</v>
      </c>
      <c r="D1662" s="24" t="s">
        <v>1687</v>
      </c>
      <c r="E1662" s="25">
        <v>39215</v>
      </c>
      <c r="F1662" s="49">
        <v>7088.86</v>
      </c>
      <c r="G1662" s="48">
        <v>9624.06</v>
      </c>
      <c r="H1662" s="48">
        <v>4783.8500000000004</v>
      </c>
      <c r="I1662" s="48">
        <v>910.07</v>
      </c>
      <c r="J1662" s="24">
        <f t="shared" si="50"/>
        <v>5</v>
      </c>
      <c r="K1662" s="47">
        <v>3</v>
      </c>
      <c r="L1662" s="42">
        <f t="shared" si="51"/>
        <v>2007</v>
      </c>
    </row>
    <row r="1663" spans="2:12">
      <c r="B1663" s="41">
        <v>1063</v>
      </c>
      <c r="C1663" s="24" t="s">
        <v>23</v>
      </c>
      <c r="D1663" s="24" t="s">
        <v>1688</v>
      </c>
      <c r="E1663" s="25">
        <v>39237</v>
      </c>
      <c r="F1663" s="49">
        <v>7636.65</v>
      </c>
      <c r="G1663" s="48">
        <v>5374.41</v>
      </c>
      <c r="H1663" s="48">
        <v>1065.1300000000001</v>
      </c>
      <c r="I1663" s="48">
        <v>738.88</v>
      </c>
      <c r="J1663" s="24">
        <f t="shared" si="50"/>
        <v>6</v>
      </c>
      <c r="K1663" s="47">
        <v>8</v>
      </c>
      <c r="L1663" s="42">
        <f t="shared" si="51"/>
        <v>2007</v>
      </c>
    </row>
    <row r="1664" spans="2:12">
      <c r="B1664" s="41">
        <v>390</v>
      </c>
      <c r="C1664" s="24" t="s">
        <v>20</v>
      </c>
      <c r="D1664" s="24" t="s">
        <v>1689</v>
      </c>
      <c r="E1664" s="25">
        <v>39648</v>
      </c>
      <c r="F1664" s="49">
        <v>7218.96</v>
      </c>
      <c r="G1664" s="48">
        <v>9716.44</v>
      </c>
      <c r="H1664" s="48">
        <v>4020.71</v>
      </c>
      <c r="I1664" s="48">
        <v>4005.91</v>
      </c>
      <c r="J1664" s="24">
        <f t="shared" si="50"/>
        <v>7</v>
      </c>
      <c r="K1664" s="47">
        <v>1</v>
      </c>
      <c r="L1664" s="42">
        <f t="shared" si="51"/>
        <v>2008</v>
      </c>
    </row>
    <row r="1665" spans="2:12">
      <c r="B1665" s="41">
        <v>1206</v>
      </c>
      <c r="C1665" s="24" t="s">
        <v>21</v>
      </c>
      <c r="D1665" s="24" t="s">
        <v>1690</v>
      </c>
      <c r="E1665" s="25">
        <v>39702</v>
      </c>
      <c r="F1665" s="49">
        <v>2852.59</v>
      </c>
      <c r="G1665" s="48">
        <v>2511.9899999999998</v>
      </c>
      <c r="H1665" s="48">
        <v>6486.58</v>
      </c>
      <c r="I1665" s="48">
        <v>8525.66</v>
      </c>
      <c r="J1665" s="24">
        <f t="shared" si="50"/>
        <v>9</v>
      </c>
      <c r="K1665" s="47">
        <v>6</v>
      </c>
      <c r="L1665" s="42">
        <f t="shared" si="51"/>
        <v>2008</v>
      </c>
    </row>
    <row r="1666" spans="2:12">
      <c r="B1666" s="41">
        <v>136</v>
      </c>
      <c r="C1666" s="24" t="s">
        <v>22</v>
      </c>
      <c r="D1666" s="24" t="s">
        <v>1691</v>
      </c>
      <c r="E1666" s="25">
        <v>39346</v>
      </c>
      <c r="F1666" s="49">
        <v>2823.46</v>
      </c>
      <c r="G1666" s="48">
        <v>289.94</v>
      </c>
      <c r="H1666" s="48">
        <v>6133.91</v>
      </c>
      <c r="I1666" s="48">
        <v>4106.63</v>
      </c>
      <c r="J1666" s="24">
        <f t="shared" si="50"/>
        <v>9</v>
      </c>
      <c r="K1666" s="47">
        <v>7</v>
      </c>
      <c r="L1666" s="42">
        <f t="shared" si="51"/>
        <v>2007</v>
      </c>
    </row>
    <row r="1667" spans="2:12">
      <c r="B1667" s="41">
        <v>1249</v>
      </c>
      <c r="C1667" s="24" t="s">
        <v>21</v>
      </c>
      <c r="D1667" s="24" t="s">
        <v>1692</v>
      </c>
      <c r="E1667" s="25">
        <v>39481</v>
      </c>
      <c r="F1667" s="49">
        <v>9472.9599999999991</v>
      </c>
      <c r="G1667" s="48">
        <v>2960.84</v>
      </c>
      <c r="H1667" s="48">
        <v>5102.34</v>
      </c>
      <c r="I1667" s="48">
        <v>7622.91</v>
      </c>
      <c r="J1667" s="24">
        <f t="shared" si="50"/>
        <v>2</v>
      </c>
      <c r="K1667" s="47">
        <v>2</v>
      </c>
      <c r="L1667" s="42">
        <f t="shared" si="51"/>
        <v>2008</v>
      </c>
    </row>
    <row r="1668" spans="2:12">
      <c r="B1668" s="41">
        <v>617</v>
      </c>
      <c r="C1668" s="24" t="s">
        <v>20</v>
      </c>
      <c r="D1668" s="24" t="s">
        <v>1693</v>
      </c>
      <c r="E1668" s="25">
        <v>39244</v>
      </c>
      <c r="F1668" s="49">
        <v>1021.92</v>
      </c>
      <c r="G1668" s="48">
        <v>5574.11</v>
      </c>
      <c r="H1668" s="48">
        <v>2950.52</v>
      </c>
      <c r="I1668" s="48">
        <v>1314.38</v>
      </c>
      <c r="J1668" s="24">
        <f t="shared" ref="J1668:J1731" si="52">MONTH(E1668)</f>
        <v>6</v>
      </c>
      <c r="K1668" s="47">
        <v>6</v>
      </c>
      <c r="L1668" s="42">
        <f t="shared" ref="L1668:L1731" si="53">YEAR(E1668)</f>
        <v>2007</v>
      </c>
    </row>
    <row r="1669" spans="2:12">
      <c r="B1669" s="41">
        <v>886</v>
      </c>
      <c r="C1669" s="24" t="s">
        <v>21</v>
      </c>
      <c r="D1669" s="24" t="s">
        <v>1694</v>
      </c>
      <c r="E1669" s="25">
        <v>39280</v>
      </c>
      <c r="F1669" s="49">
        <v>9249.4</v>
      </c>
      <c r="G1669" s="48">
        <v>4357.3900000000003</v>
      </c>
      <c r="H1669" s="48">
        <v>1308.1199999999999</v>
      </c>
      <c r="I1669" s="48">
        <v>6696.77</v>
      </c>
      <c r="J1669" s="24">
        <f t="shared" si="52"/>
        <v>7</v>
      </c>
      <c r="K1669" s="47">
        <v>8</v>
      </c>
      <c r="L1669" s="42">
        <f t="shared" si="53"/>
        <v>2007</v>
      </c>
    </row>
    <row r="1670" spans="2:12">
      <c r="B1670" s="41">
        <v>503</v>
      </c>
      <c r="C1670" s="24" t="s">
        <v>21</v>
      </c>
      <c r="D1670" s="24" t="s">
        <v>1695</v>
      </c>
      <c r="E1670" s="25">
        <v>39779</v>
      </c>
      <c r="F1670" s="49">
        <v>893.36</v>
      </c>
      <c r="G1670" s="48">
        <v>5963.38</v>
      </c>
      <c r="H1670" s="48">
        <v>2266.44</v>
      </c>
      <c r="I1670" s="48">
        <v>6641.93</v>
      </c>
      <c r="J1670" s="24">
        <f t="shared" si="52"/>
        <v>11</v>
      </c>
      <c r="K1670" s="47">
        <v>5</v>
      </c>
      <c r="L1670" s="42">
        <f t="shared" si="53"/>
        <v>2008</v>
      </c>
    </row>
    <row r="1671" spans="2:12">
      <c r="B1671" s="41">
        <v>416</v>
      </c>
      <c r="C1671" s="24" t="s">
        <v>23</v>
      </c>
      <c r="D1671" s="24" t="s">
        <v>1696</v>
      </c>
      <c r="E1671" s="25">
        <v>39755</v>
      </c>
      <c r="F1671" s="49">
        <v>4083.47</v>
      </c>
      <c r="G1671" s="48">
        <v>8371.69</v>
      </c>
      <c r="H1671" s="48">
        <v>5498.08</v>
      </c>
      <c r="I1671" s="48">
        <v>6827</v>
      </c>
      <c r="J1671" s="24">
        <f t="shared" si="52"/>
        <v>11</v>
      </c>
      <c r="K1671" s="47">
        <v>5</v>
      </c>
      <c r="L1671" s="42">
        <f t="shared" si="53"/>
        <v>2008</v>
      </c>
    </row>
    <row r="1672" spans="2:12">
      <c r="B1672" s="41">
        <v>925</v>
      </c>
      <c r="C1672" s="24" t="s">
        <v>23</v>
      </c>
      <c r="D1672" s="24" t="s">
        <v>1697</v>
      </c>
      <c r="E1672" s="25">
        <v>39161</v>
      </c>
      <c r="F1672" s="49">
        <v>150.12</v>
      </c>
      <c r="G1672" s="48">
        <v>7847.42</v>
      </c>
      <c r="H1672" s="48">
        <v>7190.01</v>
      </c>
      <c r="I1672" s="48">
        <v>5975.2</v>
      </c>
      <c r="J1672" s="24">
        <f t="shared" si="52"/>
        <v>3</v>
      </c>
      <c r="K1672" s="47">
        <v>2</v>
      </c>
      <c r="L1672" s="42">
        <f t="shared" si="53"/>
        <v>2007</v>
      </c>
    </row>
    <row r="1673" spans="2:12">
      <c r="B1673" s="41">
        <v>170</v>
      </c>
      <c r="C1673" s="24" t="s">
        <v>20</v>
      </c>
      <c r="D1673" s="24" t="s">
        <v>1698</v>
      </c>
      <c r="E1673" s="25">
        <v>39381</v>
      </c>
      <c r="F1673" s="49">
        <v>9013.09</v>
      </c>
      <c r="G1673" s="48">
        <v>2294.48</v>
      </c>
      <c r="H1673" s="48">
        <v>4522.5200000000004</v>
      </c>
      <c r="I1673" s="48">
        <v>9492.9</v>
      </c>
      <c r="J1673" s="24">
        <f t="shared" si="52"/>
        <v>10</v>
      </c>
      <c r="K1673" s="47">
        <v>5</v>
      </c>
      <c r="L1673" s="42">
        <f t="shared" si="53"/>
        <v>2007</v>
      </c>
    </row>
    <row r="1674" spans="2:12">
      <c r="B1674" s="41">
        <v>886</v>
      </c>
      <c r="C1674" s="24" t="s">
        <v>20</v>
      </c>
      <c r="D1674" s="24" t="s">
        <v>1699</v>
      </c>
      <c r="E1674" s="25">
        <v>39246</v>
      </c>
      <c r="F1674" s="49">
        <v>9049.94</v>
      </c>
      <c r="G1674" s="48">
        <v>4740.49</v>
      </c>
      <c r="H1674" s="48">
        <v>1931.5</v>
      </c>
      <c r="I1674" s="48">
        <v>6839.52</v>
      </c>
      <c r="J1674" s="24">
        <f t="shared" si="52"/>
        <v>6</v>
      </c>
      <c r="K1674" s="47">
        <v>7</v>
      </c>
      <c r="L1674" s="42">
        <f t="shared" si="53"/>
        <v>2007</v>
      </c>
    </row>
    <row r="1675" spans="2:12">
      <c r="B1675" s="41">
        <v>1271</v>
      </c>
      <c r="C1675" s="24" t="s">
        <v>24</v>
      </c>
      <c r="D1675" s="24" t="s">
        <v>1700</v>
      </c>
      <c r="E1675" s="25">
        <v>39748</v>
      </c>
      <c r="F1675" s="49">
        <v>4668.6099999999997</v>
      </c>
      <c r="G1675" s="48">
        <v>1908.75</v>
      </c>
      <c r="H1675" s="48">
        <v>1847.89</v>
      </c>
      <c r="I1675" s="48">
        <v>2721.11</v>
      </c>
      <c r="J1675" s="24">
        <f t="shared" si="52"/>
        <v>10</v>
      </c>
      <c r="K1675" s="47">
        <v>6</v>
      </c>
      <c r="L1675" s="42">
        <f t="shared" si="53"/>
        <v>2008</v>
      </c>
    </row>
    <row r="1676" spans="2:12">
      <c r="B1676" s="41">
        <v>854</v>
      </c>
      <c r="C1676" s="24" t="s">
        <v>23</v>
      </c>
      <c r="D1676" s="24" t="s">
        <v>1701</v>
      </c>
      <c r="E1676" s="25">
        <v>39678</v>
      </c>
      <c r="F1676" s="49">
        <v>4150.17</v>
      </c>
      <c r="G1676" s="48">
        <v>5045.8</v>
      </c>
      <c r="H1676" s="48">
        <v>3414.82</v>
      </c>
      <c r="I1676" s="48">
        <v>6034.27</v>
      </c>
      <c r="J1676" s="24">
        <f t="shared" si="52"/>
        <v>8</v>
      </c>
      <c r="K1676" s="47">
        <v>5</v>
      </c>
      <c r="L1676" s="42">
        <f t="shared" si="53"/>
        <v>2008</v>
      </c>
    </row>
    <row r="1677" spans="2:12">
      <c r="B1677" s="41">
        <v>506</v>
      </c>
      <c r="C1677" s="24" t="s">
        <v>22</v>
      </c>
      <c r="D1677" s="24" t="s">
        <v>1702</v>
      </c>
      <c r="E1677" s="25">
        <v>39442</v>
      </c>
      <c r="F1677" s="49">
        <v>9253.14</v>
      </c>
      <c r="G1677" s="48">
        <v>2348.12</v>
      </c>
      <c r="H1677" s="48">
        <v>2632.2</v>
      </c>
      <c r="I1677" s="48">
        <v>9542.36</v>
      </c>
      <c r="J1677" s="24">
        <f t="shared" si="52"/>
        <v>12</v>
      </c>
      <c r="K1677" s="47">
        <v>7</v>
      </c>
      <c r="L1677" s="42">
        <f t="shared" si="53"/>
        <v>2007</v>
      </c>
    </row>
    <row r="1678" spans="2:12">
      <c r="B1678" s="41">
        <v>392</v>
      </c>
      <c r="C1678" s="24" t="s">
        <v>23</v>
      </c>
      <c r="D1678" s="24" t="s">
        <v>1703</v>
      </c>
      <c r="E1678" s="25">
        <v>39223</v>
      </c>
      <c r="F1678" s="49">
        <v>1924.15</v>
      </c>
      <c r="G1678" s="48">
        <v>7415.64</v>
      </c>
      <c r="H1678" s="48">
        <v>5340.25</v>
      </c>
      <c r="I1678" s="48">
        <v>4583.6899999999996</v>
      </c>
      <c r="J1678" s="24">
        <f t="shared" si="52"/>
        <v>5</v>
      </c>
      <c r="K1678" s="47">
        <v>1</v>
      </c>
      <c r="L1678" s="42">
        <f t="shared" si="53"/>
        <v>2007</v>
      </c>
    </row>
    <row r="1679" spans="2:12">
      <c r="B1679" s="41">
        <v>591</v>
      </c>
      <c r="C1679" s="24" t="s">
        <v>20</v>
      </c>
      <c r="D1679" s="24" t="s">
        <v>1704</v>
      </c>
      <c r="E1679" s="25">
        <v>39467</v>
      </c>
      <c r="F1679" s="49">
        <v>4626.8599999999997</v>
      </c>
      <c r="G1679" s="48">
        <v>2897.69</v>
      </c>
      <c r="H1679" s="48">
        <v>869.77</v>
      </c>
      <c r="I1679" s="48">
        <v>9768.14</v>
      </c>
      <c r="J1679" s="24">
        <f t="shared" si="52"/>
        <v>1</v>
      </c>
      <c r="K1679" s="47">
        <v>9</v>
      </c>
      <c r="L1679" s="42">
        <f t="shared" si="53"/>
        <v>2008</v>
      </c>
    </row>
    <row r="1680" spans="2:12">
      <c r="B1680" s="41">
        <v>825</v>
      </c>
      <c r="C1680" s="24" t="s">
        <v>21</v>
      </c>
      <c r="D1680" s="24" t="s">
        <v>1705</v>
      </c>
      <c r="E1680" s="25">
        <v>39744</v>
      </c>
      <c r="F1680" s="49">
        <v>644.63</v>
      </c>
      <c r="G1680" s="48">
        <v>3707.98</v>
      </c>
      <c r="H1680" s="48">
        <v>2762.26</v>
      </c>
      <c r="I1680" s="48">
        <v>8017.91</v>
      </c>
      <c r="J1680" s="24">
        <f t="shared" si="52"/>
        <v>10</v>
      </c>
      <c r="K1680" s="47">
        <v>1</v>
      </c>
      <c r="L1680" s="42">
        <f t="shared" si="53"/>
        <v>2008</v>
      </c>
    </row>
    <row r="1681" spans="2:12">
      <c r="B1681" s="41">
        <v>910</v>
      </c>
      <c r="C1681" s="24" t="s">
        <v>24</v>
      </c>
      <c r="D1681" s="24" t="s">
        <v>1706</v>
      </c>
      <c r="E1681" s="25">
        <v>39153</v>
      </c>
      <c r="F1681" s="49">
        <v>6084.81</v>
      </c>
      <c r="G1681" s="48">
        <v>4968.43</v>
      </c>
      <c r="H1681" s="48">
        <v>3221.14</v>
      </c>
      <c r="I1681" s="48">
        <v>8419.25</v>
      </c>
      <c r="J1681" s="24">
        <f t="shared" si="52"/>
        <v>3</v>
      </c>
      <c r="K1681" s="47">
        <v>3</v>
      </c>
      <c r="L1681" s="42">
        <f t="shared" si="53"/>
        <v>2007</v>
      </c>
    </row>
    <row r="1682" spans="2:12">
      <c r="B1682" s="41">
        <v>451</v>
      </c>
      <c r="C1682" s="24" t="s">
        <v>20</v>
      </c>
      <c r="D1682" s="24" t="s">
        <v>1707</v>
      </c>
      <c r="E1682" s="25">
        <v>39759</v>
      </c>
      <c r="F1682" s="49">
        <v>4922.8599999999997</v>
      </c>
      <c r="G1682" s="48">
        <v>2104.69</v>
      </c>
      <c r="H1682" s="48">
        <v>4009.5</v>
      </c>
      <c r="I1682" s="48">
        <v>6787.57</v>
      </c>
      <c r="J1682" s="24">
        <f t="shared" si="52"/>
        <v>11</v>
      </c>
      <c r="K1682" s="47">
        <v>7</v>
      </c>
      <c r="L1682" s="42">
        <f t="shared" si="53"/>
        <v>2008</v>
      </c>
    </row>
    <row r="1683" spans="2:12">
      <c r="B1683" s="41">
        <v>1222</v>
      </c>
      <c r="C1683" s="24" t="s">
        <v>20</v>
      </c>
      <c r="D1683" s="24" t="s">
        <v>1708</v>
      </c>
      <c r="E1683" s="25">
        <v>39314</v>
      </c>
      <c r="F1683" s="49">
        <v>4382.97</v>
      </c>
      <c r="G1683" s="48">
        <v>9602.92</v>
      </c>
      <c r="H1683" s="48">
        <v>2158.7600000000002</v>
      </c>
      <c r="I1683" s="48">
        <v>2625.48</v>
      </c>
      <c r="J1683" s="24">
        <f t="shared" si="52"/>
        <v>8</v>
      </c>
      <c r="K1683" s="47">
        <v>6</v>
      </c>
      <c r="L1683" s="42">
        <f t="shared" si="53"/>
        <v>2007</v>
      </c>
    </row>
    <row r="1684" spans="2:12">
      <c r="B1684" s="41">
        <v>182</v>
      </c>
      <c r="C1684" s="24" t="s">
        <v>21</v>
      </c>
      <c r="D1684" s="24" t="s">
        <v>1709</v>
      </c>
      <c r="E1684" s="25">
        <v>39236</v>
      </c>
      <c r="F1684" s="49">
        <v>1331.9</v>
      </c>
      <c r="G1684" s="48">
        <v>2020.03</v>
      </c>
      <c r="H1684" s="48">
        <v>2682.22</v>
      </c>
      <c r="I1684" s="48">
        <v>917.75</v>
      </c>
      <c r="J1684" s="24">
        <f t="shared" si="52"/>
        <v>6</v>
      </c>
      <c r="K1684" s="47">
        <v>9</v>
      </c>
      <c r="L1684" s="42">
        <f t="shared" si="53"/>
        <v>2007</v>
      </c>
    </row>
    <row r="1685" spans="2:12">
      <c r="B1685" s="41">
        <v>1214</v>
      </c>
      <c r="C1685" s="24" t="s">
        <v>20</v>
      </c>
      <c r="D1685" s="24" t="s">
        <v>1710</v>
      </c>
      <c r="E1685" s="25">
        <v>39473</v>
      </c>
      <c r="F1685" s="49">
        <v>4245.3900000000003</v>
      </c>
      <c r="G1685" s="48">
        <v>6348.89</v>
      </c>
      <c r="H1685" s="48">
        <v>3109.11</v>
      </c>
      <c r="I1685" s="48">
        <v>3867.6</v>
      </c>
      <c r="J1685" s="24">
        <f t="shared" si="52"/>
        <v>1</v>
      </c>
      <c r="K1685" s="47">
        <v>3</v>
      </c>
      <c r="L1685" s="42">
        <f t="shared" si="53"/>
        <v>2008</v>
      </c>
    </row>
    <row r="1686" spans="2:12">
      <c r="B1686" s="41">
        <v>164</v>
      </c>
      <c r="C1686" s="24" t="s">
        <v>22</v>
      </c>
      <c r="D1686" s="24" t="s">
        <v>1711</v>
      </c>
      <c r="E1686" s="25">
        <v>39746</v>
      </c>
      <c r="F1686" s="49">
        <v>6642.08</v>
      </c>
      <c r="G1686" s="48">
        <v>7183.37</v>
      </c>
      <c r="H1686" s="48">
        <v>4022.07</v>
      </c>
      <c r="I1686" s="48">
        <v>2669.36</v>
      </c>
      <c r="J1686" s="24">
        <f t="shared" si="52"/>
        <v>10</v>
      </c>
      <c r="K1686" s="47">
        <v>4</v>
      </c>
      <c r="L1686" s="42">
        <f t="shared" si="53"/>
        <v>2008</v>
      </c>
    </row>
    <row r="1687" spans="2:12">
      <c r="B1687" s="41">
        <v>92</v>
      </c>
      <c r="C1687" s="24" t="s">
        <v>23</v>
      </c>
      <c r="D1687" s="24" t="s">
        <v>1712</v>
      </c>
      <c r="E1687" s="25">
        <v>39127</v>
      </c>
      <c r="F1687" s="49">
        <v>7704.85</v>
      </c>
      <c r="G1687" s="48">
        <v>4315.38</v>
      </c>
      <c r="H1687" s="48">
        <v>5116.96</v>
      </c>
      <c r="I1687" s="48">
        <v>234</v>
      </c>
      <c r="J1687" s="24">
        <f t="shared" si="52"/>
        <v>2</v>
      </c>
      <c r="K1687" s="47">
        <v>5</v>
      </c>
      <c r="L1687" s="42">
        <f t="shared" si="53"/>
        <v>2007</v>
      </c>
    </row>
    <row r="1688" spans="2:12">
      <c r="B1688" s="41">
        <v>1241</v>
      </c>
      <c r="C1688" s="24" t="s">
        <v>24</v>
      </c>
      <c r="D1688" s="24" t="s">
        <v>1713</v>
      </c>
      <c r="E1688" s="25">
        <v>39774</v>
      </c>
      <c r="F1688" s="49">
        <v>6234.77</v>
      </c>
      <c r="G1688" s="48">
        <v>7462.5</v>
      </c>
      <c r="H1688" s="48">
        <v>501.71</v>
      </c>
      <c r="I1688" s="48">
        <v>7575.84</v>
      </c>
      <c r="J1688" s="24">
        <f t="shared" si="52"/>
        <v>11</v>
      </c>
      <c r="K1688" s="47">
        <v>9</v>
      </c>
      <c r="L1688" s="42">
        <f t="shared" si="53"/>
        <v>2008</v>
      </c>
    </row>
    <row r="1689" spans="2:12">
      <c r="B1689" s="41">
        <v>220</v>
      </c>
      <c r="C1689" s="24" t="s">
        <v>22</v>
      </c>
      <c r="D1689" s="24" t="s">
        <v>1714</v>
      </c>
      <c r="E1689" s="25">
        <v>39177</v>
      </c>
      <c r="F1689" s="49">
        <v>1648.11</v>
      </c>
      <c r="G1689" s="48">
        <v>3704.41</v>
      </c>
      <c r="H1689" s="48">
        <v>3988.33</v>
      </c>
      <c r="I1689" s="48">
        <v>5959.2</v>
      </c>
      <c r="J1689" s="24">
        <f t="shared" si="52"/>
        <v>4</v>
      </c>
      <c r="K1689" s="47">
        <v>8</v>
      </c>
      <c r="L1689" s="42">
        <f t="shared" si="53"/>
        <v>2007</v>
      </c>
    </row>
    <row r="1690" spans="2:12">
      <c r="B1690" s="41">
        <v>604</v>
      </c>
      <c r="C1690" s="24" t="s">
        <v>22</v>
      </c>
      <c r="D1690" s="24" t="s">
        <v>1715</v>
      </c>
      <c r="E1690" s="25">
        <v>39265</v>
      </c>
      <c r="F1690" s="49">
        <v>5211.0600000000004</v>
      </c>
      <c r="G1690" s="48">
        <v>4588.8100000000004</v>
      </c>
      <c r="H1690" s="48">
        <v>9903.06</v>
      </c>
      <c r="I1690" s="48">
        <v>7436.04</v>
      </c>
      <c r="J1690" s="24">
        <f t="shared" si="52"/>
        <v>7</v>
      </c>
      <c r="K1690" s="47">
        <v>4</v>
      </c>
      <c r="L1690" s="42">
        <f t="shared" si="53"/>
        <v>2007</v>
      </c>
    </row>
    <row r="1691" spans="2:12">
      <c r="B1691" s="41">
        <v>367</v>
      </c>
      <c r="C1691" s="24" t="s">
        <v>23</v>
      </c>
      <c r="D1691" s="24" t="s">
        <v>1716</v>
      </c>
      <c r="E1691" s="25">
        <v>39291</v>
      </c>
      <c r="F1691" s="49">
        <v>6550.49</v>
      </c>
      <c r="G1691" s="48">
        <v>7042.1</v>
      </c>
      <c r="H1691" s="48">
        <v>5190.8</v>
      </c>
      <c r="I1691" s="48">
        <v>4599.62</v>
      </c>
      <c r="J1691" s="24">
        <f t="shared" si="52"/>
        <v>7</v>
      </c>
      <c r="K1691" s="47">
        <v>5</v>
      </c>
      <c r="L1691" s="42">
        <f t="shared" si="53"/>
        <v>2007</v>
      </c>
    </row>
    <row r="1692" spans="2:12">
      <c r="B1692" s="41">
        <v>93</v>
      </c>
      <c r="C1692" s="24" t="s">
        <v>20</v>
      </c>
      <c r="D1692" s="24" t="s">
        <v>1717</v>
      </c>
      <c r="E1692" s="25">
        <v>39578</v>
      </c>
      <c r="F1692" s="49">
        <v>8072.95</v>
      </c>
      <c r="G1692" s="48">
        <v>6805.64</v>
      </c>
      <c r="H1692" s="48">
        <v>4674.25</v>
      </c>
      <c r="I1692" s="48">
        <v>8043.68</v>
      </c>
      <c r="J1692" s="24">
        <f t="shared" si="52"/>
        <v>5</v>
      </c>
      <c r="K1692" s="47">
        <v>2</v>
      </c>
      <c r="L1692" s="42">
        <f t="shared" si="53"/>
        <v>2008</v>
      </c>
    </row>
    <row r="1693" spans="2:12">
      <c r="B1693" s="41">
        <v>65</v>
      </c>
      <c r="C1693" s="24" t="s">
        <v>24</v>
      </c>
      <c r="D1693" s="24" t="s">
        <v>1718</v>
      </c>
      <c r="E1693" s="25">
        <v>39781</v>
      </c>
      <c r="F1693" s="49">
        <v>93.79</v>
      </c>
      <c r="G1693" s="48">
        <v>7751.72</v>
      </c>
      <c r="H1693" s="48">
        <v>2141.7600000000002</v>
      </c>
      <c r="I1693" s="48">
        <v>428.24</v>
      </c>
      <c r="J1693" s="24">
        <f t="shared" si="52"/>
        <v>11</v>
      </c>
      <c r="K1693" s="47">
        <v>2</v>
      </c>
      <c r="L1693" s="42">
        <f t="shared" si="53"/>
        <v>2008</v>
      </c>
    </row>
    <row r="1694" spans="2:12">
      <c r="B1694" s="41">
        <v>35</v>
      </c>
      <c r="C1694" s="24" t="s">
        <v>23</v>
      </c>
      <c r="D1694" s="24" t="s">
        <v>1719</v>
      </c>
      <c r="E1694" s="25">
        <v>39640</v>
      </c>
      <c r="F1694" s="49">
        <v>1093.3599999999999</v>
      </c>
      <c r="G1694" s="48">
        <v>1469.77</v>
      </c>
      <c r="H1694" s="48">
        <v>4593.1099999999997</v>
      </c>
      <c r="I1694" s="48">
        <v>2824.62</v>
      </c>
      <c r="J1694" s="24">
        <f t="shared" si="52"/>
        <v>7</v>
      </c>
      <c r="K1694" s="47">
        <v>1</v>
      </c>
      <c r="L1694" s="42">
        <f t="shared" si="53"/>
        <v>2008</v>
      </c>
    </row>
    <row r="1695" spans="2:12">
      <c r="B1695" s="41">
        <v>713</v>
      </c>
      <c r="C1695" s="24" t="s">
        <v>22</v>
      </c>
      <c r="D1695" s="24" t="s">
        <v>1720</v>
      </c>
      <c r="E1695" s="25">
        <v>39363</v>
      </c>
      <c r="F1695" s="49">
        <v>1237.1099999999999</v>
      </c>
      <c r="G1695" s="48">
        <v>7065.16</v>
      </c>
      <c r="H1695" s="48">
        <v>9027.74</v>
      </c>
      <c r="I1695" s="48">
        <v>6588.09</v>
      </c>
      <c r="J1695" s="24">
        <f t="shared" si="52"/>
        <v>10</v>
      </c>
      <c r="K1695" s="47">
        <v>7</v>
      </c>
      <c r="L1695" s="42">
        <f t="shared" si="53"/>
        <v>2007</v>
      </c>
    </row>
    <row r="1696" spans="2:12">
      <c r="B1696" s="41">
        <v>352</v>
      </c>
      <c r="C1696" s="24" t="s">
        <v>22</v>
      </c>
      <c r="D1696" s="24" t="s">
        <v>1721</v>
      </c>
      <c r="E1696" s="25">
        <v>39463</v>
      </c>
      <c r="F1696" s="49">
        <v>3110.05</v>
      </c>
      <c r="G1696" s="48">
        <v>6136.46</v>
      </c>
      <c r="H1696" s="48">
        <v>7560.54</v>
      </c>
      <c r="I1696" s="48">
        <v>6949.82</v>
      </c>
      <c r="J1696" s="24">
        <f t="shared" si="52"/>
        <v>1</v>
      </c>
      <c r="K1696" s="47">
        <v>8</v>
      </c>
      <c r="L1696" s="42">
        <f t="shared" si="53"/>
        <v>2008</v>
      </c>
    </row>
    <row r="1697" spans="2:12">
      <c r="B1697" s="41">
        <v>113</v>
      </c>
      <c r="C1697" s="24" t="s">
        <v>20</v>
      </c>
      <c r="D1697" s="24" t="s">
        <v>1722</v>
      </c>
      <c r="E1697" s="25">
        <v>39113</v>
      </c>
      <c r="F1697" s="49">
        <v>1372.64</v>
      </c>
      <c r="G1697" s="48">
        <v>5469.66</v>
      </c>
      <c r="H1697" s="48">
        <v>6268.97</v>
      </c>
      <c r="I1697" s="48">
        <v>1298.8399999999999</v>
      </c>
      <c r="J1697" s="24">
        <f t="shared" si="52"/>
        <v>1</v>
      </c>
      <c r="K1697" s="47">
        <v>1</v>
      </c>
      <c r="L1697" s="42">
        <f t="shared" si="53"/>
        <v>2007</v>
      </c>
    </row>
    <row r="1698" spans="2:12">
      <c r="B1698" s="41">
        <v>956</v>
      </c>
      <c r="C1698" s="24" t="s">
        <v>22</v>
      </c>
      <c r="D1698" s="24" t="s">
        <v>1723</v>
      </c>
      <c r="E1698" s="25">
        <v>39535</v>
      </c>
      <c r="F1698" s="49">
        <v>7068.48</v>
      </c>
      <c r="G1698" s="48">
        <v>633.66</v>
      </c>
      <c r="H1698" s="48">
        <v>9818.08</v>
      </c>
      <c r="I1698" s="48">
        <v>7795.72</v>
      </c>
      <c r="J1698" s="24">
        <f t="shared" si="52"/>
        <v>3</v>
      </c>
      <c r="K1698" s="47">
        <v>6</v>
      </c>
      <c r="L1698" s="42">
        <f t="shared" si="53"/>
        <v>2008</v>
      </c>
    </row>
    <row r="1699" spans="2:12">
      <c r="B1699" s="41">
        <v>532</v>
      </c>
      <c r="C1699" s="24" t="s">
        <v>21</v>
      </c>
      <c r="D1699" s="24" t="s">
        <v>1724</v>
      </c>
      <c r="E1699" s="25">
        <v>39238</v>
      </c>
      <c r="F1699" s="49">
        <v>2010.72</v>
      </c>
      <c r="G1699" s="48">
        <v>6888.78</v>
      </c>
      <c r="H1699" s="48">
        <v>2921.02</v>
      </c>
      <c r="I1699" s="48">
        <v>3293.14</v>
      </c>
      <c r="J1699" s="24">
        <f t="shared" si="52"/>
        <v>6</v>
      </c>
      <c r="K1699" s="47">
        <v>1</v>
      </c>
      <c r="L1699" s="42">
        <f t="shared" si="53"/>
        <v>2007</v>
      </c>
    </row>
    <row r="1700" spans="2:12">
      <c r="B1700" s="41">
        <v>957</v>
      </c>
      <c r="C1700" s="24" t="s">
        <v>22</v>
      </c>
      <c r="D1700" s="24" t="s">
        <v>1725</v>
      </c>
      <c r="E1700" s="25">
        <v>39117</v>
      </c>
      <c r="F1700" s="49">
        <v>2322.04</v>
      </c>
      <c r="G1700" s="48">
        <v>643.34</v>
      </c>
      <c r="H1700" s="48">
        <v>3822.46</v>
      </c>
      <c r="I1700" s="48">
        <v>8022.54</v>
      </c>
      <c r="J1700" s="24">
        <f t="shared" si="52"/>
        <v>2</v>
      </c>
      <c r="K1700" s="47">
        <v>9</v>
      </c>
      <c r="L1700" s="42">
        <f t="shared" si="53"/>
        <v>2007</v>
      </c>
    </row>
    <row r="1701" spans="2:12">
      <c r="B1701" s="41">
        <v>633</v>
      </c>
      <c r="C1701" s="24" t="s">
        <v>20</v>
      </c>
      <c r="D1701" s="24" t="s">
        <v>1726</v>
      </c>
      <c r="E1701" s="25">
        <v>39237</v>
      </c>
      <c r="F1701" s="49">
        <v>8256.92</v>
      </c>
      <c r="G1701" s="48">
        <v>6441.38</v>
      </c>
      <c r="H1701" s="48">
        <v>8299.6</v>
      </c>
      <c r="I1701" s="48">
        <v>1282.4000000000001</v>
      </c>
      <c r="J1701" s="24">
        <f t="shared" si="52"/>
        <v>6</v>
      </c>
      <c r="K1701" s="47">
        <v>2</v>
      </c>
      <c r="L1701" s="42">
        <f t="shared" si="53"/>
        <v>2007</v>
      </c>
    </row>
    <row r="1702" spans="2:12">
      <c r="B1702" s="41">
        <v>779</v>
      </c>
      <c r="C1702" s="24" t="s">
        <v>24</v>
      </c>
      <c r="D1702" s="24" t="s">
        <v>1727</v>
      </c>
      <c r="E1702" s="25">
        <v>39107</v>
      </c>
      <c r="F1702" s="49">
        <v>9919.4599999999991</v>
      </c>
      <c r="G1702" s="48">
        <v>2924.26</v>
      </c>
      <c r="H1702" s="48">
        <v>3502.65</v>
      </c>
      <c r="I1702" s="48">
        <v>4212.6400000000003</v>
      </c>
      <c r="J1702" s="24">
        <f t="shared" si="52"/>
        <v>1</v>
      </c>
      <c r="K1702" s="47">
        <v>7</v>
      </c>
      <c r="L1702" s="42">
        <f t="shared" si="53"/>
        <v>2007</v>
      </c>
    </row>
    <row r="1703" spans="2:12">
      <c r="B1703" s="41">
        <v>817</v>
      </c>
      <c r="C1703" s="24" t="s">
        <v>24</v>
      </c>
      <c r="D1703" s="24" t="s">
        <v>1728</v>
      </c>
      <c r="E1703" s="25">
        <v>39658</v>
      </c>
      <c r="F1703" s="49">
        <v>6258.8</v>
      </c>
      <c r="G1703" s="48">
        <v>2590.66</v>
      </c>
      <c r="H1703" s="48">
        <v>904.9</v>
      </c>
      <c r="I1703" s="48">
        <v>4930.7700000000004</v>
      </c>
      <c r="J1703" s="24">
        <f t="shared" si="52"/>
        <v>7</v>
      </c>
      <c r="K1703" s="47">
        <v>3</v>
      </c>
      <c r="L1703" s="42">
        <f t="shared" si="53"/>
        <v>2008</v>
      </c>
    </row>
    <row r="1704" spans="2:12">
      <c r="B1704" s="41">
        <v>70</v>
      </c>
      <c r="C1704" s="24" t="s">
        <v>24</v>
      </c>
      <c r="D1704" s="24" t="s">
        <v>1729</v>
      </c>
      <c r="E1704" s="25">
        <v>39708</v>
      </c>
      <c r="F1704" s="49">
        <v>6798.59</v>
      </c>
      <c r="G1704" s="48">
        <v>2770.27</v>
      </c>
      <c r="H1704" s="48">
        <v>7422.96</v>
      </c>
      <c r="I1704" s="48">
        <v>2012.66</v>
      </c>
      <c r="J1704" s="24">
        <f t="shared" si="52"/>
        <v>9</v>
      </c>
      <c r="K1704" s="47">
        <v>6</v>
      </c>
      <c r="L1704" s="42">
        <f t="shared" si="53"/>
        <v>2008</v>
      </c>
    </row>
    <row r="1705" spans="2:12">
      <c r="B1705" s="41">
        <v>152</v>
      </c>
      <c r="C1705" s="24" t="s">
        <v>21</v>
      </c>
      <c r="D1705" s="24" t="s">
        <v>1730</v>
      </c>
      <c r="E1705" s="25">
        <v>39676</v>
      </c>
      <c r="F1705" s="49">
        <v>6722.9</v>
      </c>
      <c r="G1705" s="48">
        <v>2650.68</v>
      </c>
      <c r="H1705" s="48">
        <v>7677.49</v>
      </c>
      <c r="I1705" s="48">
        <v>3414.18</v>
      </c>
      <c r="J1705" s="24">
        <f t="shared" si="52"/>
        <v>8</v>
      </c>
      <c r="K1705" s="47">
        <v>8</v>
      </c>
      <c r="L1705" s="42">
        <f t="shared" si="53"/>
        <v>2008</v>
      </c>
    </row>
    <row r="1706" spans="2:12">
      <c r="B1706" s="41">
        <v>345</v>
      </c>
      <c r="C1706" s="24" t="s">
        <v>22</v>
      </c>
      <c r="D1706" s="24" t="s">
        <v>1731</v>
      </c>
      <c r="E1706" s="25">
        <v>39163</v>
      </c>
      <c r="F1706" s="49">
        <v>4710.78</v>
      </c>
      <c r="G1706" s="48">
        <v>7480.15</v>
      </c>
      <c r="H1706" s="48">
        <v>370.11</v>
      </c>
      <c r="I1706" s="48">
        <v>8635.7099999999991</v>
      </c>
      <c r="J1706" s="24">
        <f t="shared" si="52"/>
        <v>3</v>
      </c>
      <c r="K1706" s="47">
        <v>9</v>
      </c>
      <c r="L1706" s="42">
        <f t="shared" si="53"/>
        <v>2007</v>
      </c>
    </row>
    <row r="1707" spans="2:12">
      <c r="B1707" s="41">
        <v>496</v>
      </c>
      <c r="C1707" s="24" t="s">
        <v>21</v>
      </c>
      <c r="D1707" s="24" t="s">
        <v>1732</v>
      </c>
      <c r="E1707" s="25">
        <v>39296</v>
      </c>
      <c r="F1707" s="49">
        <v>4532.45</v>
      </c>
      <c r="G1707" s="48">
        <v>724.94</v>
      </c>
      <c r="H1707" s="48">
        <v>5501.3</v>
      </c>
      <c r="I1707" s="48">
        <v>429.35</v>
      </c>
      <c r="J1707" s="24">
        <f t="shared" si="52"/>
        <v>8</v>
      </c>
      <c r="K1707" s="47">
        <v>4</v>
      </c>
      <c r="L1707" s="42">
        <f t="shared" si="53"/>
        <v>2007</v>
      </c>
    </row>
    <row r="1708" spans="2:12">
      <c r="B1708" s="41">
        <v>918</v>
      </c>
      <c r="C1708" s="24" t="s">
        <v>24</v>
      </c>
      <c r="D1708" s="24" t="s">
        <v>1733</v>
      </c>
      <c r="E1708" s="25">
        <v>39433</v>
      </c>
      <c r="F1708" s="49">
        <v>2929.71</v>
      </c>
      <c r="G1708" s="48">
        <v>5764.29</v>
      </c>
      <c r="H1708" s="48">
        <v>9514.65</v>
      </c>
      <c r="I1708" s="48">
        <v>6139.97</v>
      </c>
      <c r="J1708" s="24">
        <f t="shared" si="52"/>
        <v>12</v>
      </c>
      <c r="K1708" s="47">
        <v>2</v>
      </c>
      <c r="L1708" s="42">
        <f t="shared" si="53"/>
        <v>2007</v>
      </c>
    </row>
    <row r="1709" spans="2:12">
      <c r="B1709" s="41">
        <v>92</v>
      </c>
      <c r="C1709" s="24" t="s">
        <v>21</v>
      </c>
      <c r="D1709" s="24" t="s">
        <v>1734</v>
      </c>
      <c r="E1709" s="25">
        <v>39101</v>
      </c>
      <c r="F1709" s="49">
        <v>5897.63</v>
      </c>
      <c r="G1709" s="48">
        <v>3148.72</v>
      </c>
      <c r="H1709" s="48">
        <v>550.95000000000005</v>
      </c>
      <c r="I1709" s="48">
        <v>1497.22</v>
      </c>
      <c r="J1709" s="24">
        <f t="shared" si="52"/>
        <v>1</v>
      </c>
      <c r="K1709" s="47">
        <v>5</v>
      </c>
      <c r="L1709" s="42">
        <f t="shared" si="53"/>
        <v>2007</v>
      </c>
    </row>
    <row r="1710" spans="2:12">
      <c r="B1710" s="41">
        <v>1220</v>
      </c>
      <c r="C1710" s="24" t="s">
        <v>21</v>
      </c>
      <c r="D1710" s="24" t="s">
        <v>1735</v>
      </c>
      <c r="E1710" s="25">
        <v>39231</v>
      </c>
      <c r="F1710" s="49">
        <v>3410.33</v>
      </c>
      <c r="G1710" s="48">
        <v>4025.63</v>
      </c>
      <c r="H1710" s="48">
        <v>1949.17</v>
      </c>
      <c r="I1710" s="48">
        <v>8077.81</v>
      </c>
      <c r="J1710" s="24">
        <f t="shared" si="52"/>
        <v>5</v>
      </c>
      <c r="K1710" s="47">
        <v>4</v>
      </c>
      <c r="L1710" s="42">
        <f t="shared" si="53"/>
        <v>2007</v>
      </c>
    </row>
    <row r="1711" spans="2:12">
      <c r="B1711" s="41">
        <v>1103</v>
      </c>
      <c r="C1711" s="24" t="s">
        <v>22</v>
      </c>
      <c r="D1711" s="24" t="s">
        <v>1736</v>
      </c>
      <c r="E1711" s="25">
        <v>39431</v>
      </c>
      <c r="F1711" s="49">
        <v>4234.17</v>
      </c>
      <c r="G1711" s="48">
        <v>6415.38</v>
      </c>
      <c r="H1711" s="48">
        <v>3438.14</v>
      </c>
      <c r="I1711" s="48">
        <v>5842.65</v>
      </c>
      <c r="J1711" s="24">
        <f t="shared" si="52"/>
        <v>12</v>
      </c>
      <c r="K1711" s="47">
        <v>3</v>
      </c>
      <c r="L1711" s="42">
        <f t="shared" si="53"/>
        <v>2007</v>
      </c>
    </row>
    <row r="1712" spans="2:12">
      <c r="B1712" s="41">
        <v>615</v>
      </c>
      <c r="C1712" s="24" t="s">
        <v>21</v>
      </c>
      <c r="D1712" s="24" t="s">
        <v>1737</v>
      </c>
      <c r="E1712" s="25">
        <v>39115</v>
      </c>
      <c r="F1712" s="49">
        <v>237.35</v>
      </c>
      <c r="G1712" s="48">
        <v>9342.69</v>
      </c>
      <c r="H1712" s="48">
        <v>2629.52</v>
      </c>
      <c r="I1712" s="48">
        <v>5568.55</v>
      </c>
      <c r="J1712" s="24">
        <f t="shared" si="52"/>
        <v>2</v>
      </c>
      <c r="K1712" s="47">
        <v>5</v>
      </c>
      <c r="L1712" s="42">
        <f t="shared" si="53"/>
        <v>2007</v>
      </c>
    </row>
    <row r="1713" spans="2:12">
      <c r="B1713" s="41">
        <v>661</v>
      </c>
      <c r="C1713" s="24" t="s">
        <v>22</v>
      </c>
      <c r="D1713" s="24" t="s">
        <v>1738</v>
      </c>
      <c r="E1713" s="25">
        <v>39267</v>
      </c>
      <c r="F1713" s="49">
        <v>9206.8700000000008</v>
      </c>
      <c r="G1713" s="48">
        <v>4159.84</v>
      </c>
      <c r="H1713" s="48">
        <v>1442.97</v>
      </c>
      <c r="I1713" s="48">
        <v>6879.8</v>
      </c>
      <c r="J1713" s="24">
        <f t="shared" si="52"/>
        <v>7</v>
      </c>
      <c r="K1713" s="47">
        <v>5</v>
      </c>
      <c r="L1713" s="42">
        <f t="shared" si="53"/>
        <v>2007</v>
      </c>
    </row>
    <row r="1714" spans="2:12">
      <c r="B1714" s="41">
        <v>834</v>
      </c>
      <c r="C1714" s="24" t="s">
        <v>22</v>
      </c>
      <c r="D1714" s="24" t="s">
        <v>1739</v>
      </c>
      <c r="E1714" s="25">
        <v>39632</v>
      </c>
      <c r="F1714" s="49">
        <v>484.47</v>
      </c>
      <c r="G1714" s="48">
        <v>4683.38</v>
      </c>
      <c r="H1714" s="48">
        <v>7302.18</v>
      </c>
      <c r="I1714" s="48">
        <v>7282.45</v>
      </c>
      <c r="J1714" s="24">
        <f t="shared" si="52"/>
        <v>7</v>
      </c>
      <c r="K1714" s="47">
        <v>2</v>
      </c>
      <c r="L1714" s="42">
        <f t="shared" si="53"/>
        <v>2008</v>
      </c>
    </row>
    <row r="1715" spans="2:12">
      <c r="B1715" s="41">
        <v>270</v>
      </c>
      <c r="C1715" s="24" t="s">
        <v>20</v>
      </c>
      <c r="D1715" s="24" t="s">
        <v>1740</v>
      </c>
      <c r="E1715" s="25">
        <v>39391</v>
      </c>
      <c r="F1715" s="49">
        <v>3017.4</v>
      </c>
      <c r="G1715" s="48">
        <v>3493.9</v>
      </c>
      <c r="H1715" s="48">
        <v>7986.92</v>
      </c>
      <c r="I1715" s="48">
        <v>7364.31</v>
      </c>
      <c r="J1715" s="24">
        <f t="shared" si="52"/>
        <v>11</v>
      </c>
      <c r="K1715" s="47">
        <v>2</v>
      </c>
      <c r="L1715" s="42">
        <f t="shared" si="53"/>
        <v>2007</v>
      </c>
    </row>
    <row r="1716" spans="2:12">
      <c r="B1716" s="41">
        <v>21</v>
      </c>
      <c r="C1716" s="24" t="s">
        <v>21</v>
      </c>
      <c r="D1716" s="24" t="s">
        <v>1741</v>
      </c>
      <c r="E1716" s="25">
        <v>39591</v>
      </c>
      <c r="F1716" s="49">
        <v>8665.7199999999993</v>
      </c>
      <c r="G1716" s="48">
        <v>8139.58</v>
      </c>
      <c r="H1716" s="48">
        <v>9462.7800000000007</v>
      </c>
      <c r="I1716" s="48">
        <v>8179.2</v>
      </c>
      <c r="J1716" s="24">
        <f t="shared" si="52"/>
        <v>5</v>
      </c>
      <c r="K1716" s="47">
        <v>3</v>
      </c>
      <c r="L1716" s="42">
        <f t="shared" si="53"/>
        <v>2008</v>
      </c>
    </row>
    <row r="1717" spans="2:12">
      <c r="B1717" s="41">
        <v>825</v>
      </c>
      <c r="C1717" s="24" t="s">
        <v>23</v>
      </c>
      <c r="D1717" s="24" t="s">
        <v>1742</v>
      </c>
      <c r="E1717" s="25">
        <v>39156</v>
      </c>
      <c r="F1717" s="49">
        <v>9752.14</v>
      </c>
      <c r="G1717" s="48">
        <v>3239.61</v>
      </c>
      <c r="H1717" s="48">
        <v>6234.85</v>
      </c>
      <c r="I1717" s="48">
        <v>3455.36</v>
      </c>
      <c r="J1717" s="24">
        <f t="shared" si="52"/>
        <v>3</v>
      </c>
      <c r="K1717" s="47">
        <v>8</v>
      </c>
      <c r="L1717" s="42">
        <f t="shared" si="53"/>
        <v>2007</v>
      </c>
    </row>
    <row r="1718" spans="2:12">
      <c r="B1718" s="41">
        <v>96</v>
      </c>
      <c r="C1718" s="24" t="s">
        <v>20</v>
      </c>
      <c r="D1718" s="24" t="s">
        <v>1743</v>
      </c>
      <c r="E1718" s="25">
        <v>39376</v>
      </c>
      <c r="F1718" s="49">
        <v>537.23</v>
      </c>
      <c r="G1718" s="48">
        <v>6595.2</v>
      </c>
      <c r="H1718" s="48">
        <v>5267.81</v>
      </c>
      <c r="I1718" s="48">
        <v>3549.16</v>
      </c>
      <c r="J1718" s="24">
        <f t="shared" si="52"/>
        <v>10</v>
      </c>
      <c r="K1718" s="47">
        <v>3</v>
      </c>
      <c r="L1718" s="42">
        <f t="shared" si="53"/>
        <v>2007</v>
      </c>
    </row>
    <row r="1719" spans="2:12">
      <c r="B1719" s="41">
        <v>66</v>
      </c>
      <c r="C1719" s="24" t="s">
        <v>22</v>
      </c>
      <c r="D1719" s="24" t="s">
        <v>1744</v>
      </c>
      <c r="E1719" s="25">
        <v>39106</v>
      </c>
      <c r="F1719" s="49">
        <v>6618.08</v>
      </c>
      <c r="G1719" s="48">
        <v>5364</v>
      </c>
      <c r="H1719" s="48">
        <v>8135.27</v>
      </c>
      <c r="I1719" s="48">
        <v>4536.6400000000003</v>
      </c>
      <c r="J1719" s="24">
        <f t="shared" si="52"/>
        <v>1</v>
      </c>
      <c r="K1719" s="47">
        <v>1</v>
      </c>
      <c r="L1719" s="42">
        <f t="shared" si="53"/>
        <v>2007</v>
      </c>
    </row>
    <row r="1720" spans="2:12">
      <c r="B1720" s="41">
        <v>555</v>
      </c>
      <c r="C1720" s="24" t="s">
        <v>22</v>
      </c>
      <c r="D1720" s="24" t="s">
        <v>1745</v>
      </c>
      <c r="E1720" s="25">
        <v>39758</v>
      </c>
      <c r="F1720" s="49">
        <v>2556.83</v>
      </c>
      <c r="G1720" s="48">
        <v>4113.8900000000003</v>
      </c>
      <c r="H1720" s="48">
        <v>3685.12</v>
      </c>
      <c r="I1720" s="48">
        <v>4969.67</v>
      </c>
      <c r="J1720" s="24">
        <f t="shared" si="52"/>
        <v>11</v>
      </c>
      <c r="K1720" s="47">
        <v>7</v>
      </c>
      <c r="L1720" s="42">
        <f t="shared" si="53"/>
        <v>2008</v>
      </c>
    </row>
    <row r="1721" spans="2:12">
      <c r="B1721" s="41">
        <v>561</v>
      </c>
      <c r="C1721" s="24" t="s">
        <v>22</v>
      </c>
      <c r="D1721" s="24" t="s">
        <v>1746</v>
      </c>
      <c r="E1721" s="25">
        <v>39412</v>
      </c>
      <c r="F1721" s="49">
        <v>8479.2800000000007</v>
      </c>
      <c r="G1721" s="48">
        <v>4146.17</v>
      </c>
      <c r="H1721" s="48">
        <v>2498.6</v>
      </c>
      <c r="I1721" s="48">
        <v>5672.23</v>
      </c>
      <c r="J1721" s="24">
        <f t="shared" si="52"/>
        <v>11</v>
      </c>
      <c r="K1721" s="47">
        <v>2</v>
      </c>
      <c r="L1721" s="42">
        <f t="shared" si="53"/>
        <v>2007</v>
      </c>
    </row>
    <row r="1722" spans="2:12">
      <c r="B1722" s="41">
        <v>896</v>
      </c>
      <c r="C1722" s="24" t="s">
        <v>24</v>
      </c>
      <c r="D1722" s="24" t="s">
        <v>1747</v>
      </c>
      <c r="E1722" s="25">
        <v>39213</v>
      </c>
      <c r="F1722" s="49">
        <v>4771.74</v>
      </c>
      <c r="G1722" s="48">
        <v>9830.9500000000007</v>
      </c>
      <c r="H1722" s="48">
        <v>1318.58</v>
      </c>
      <c r="I1722" s="48">
        <v>5143.5</v>
      </c>
      <c r="J1722" s="24">
        <f t="shared" si="52"/>
        <v>5</v>
      </c>
      <c r="K1722" s="47">
        <v>2</v>
      </c>
      <c r="L1722" s="42">
        <f t="shared" si="53"/>
        <v>2007</v>
      </c>
    </row>
    <row r="1723" spans="2:12">
      <c r="B1723" s="41">
        <v>1073</v>
      </c>
      <c r="C1723" s="24" t="s">
        <v>20</v>
      </c>
      <c r="D1723" s="24" t="s">
        <v>1748</v>
      </c>
      <c r="E1723" s="25">
        <v>39181</v>
      </c>
      <c r="F1723" s="49">
        <v>6101.86</v>
      </c>
      <c r="G1723" s="48">
        <v>5007.91</v>
      </c>
      <c r="H1723" s="48">
        <v>956.41</v>
      </c>
      <c r="I1723" s="48">
        <v>1092.55</v>
      </c>
      <c r="J1723" s="24">
        <f t="shared" si="52"/>
        <v>4</v>
      </c>
      <c r="K1723" s="47">
        <v>2</v>
      </c>
      <c r="L1723" s="42">
        <f t="shared" si="53"/>
        <v>2007</v>
      </c>
    </row>
    <row r="1724" spans="2:12">
      <c r="B1724" s="41">
        <v>917</v>
      </c>
      <c r="C1724" s="24" t="s">
        <v>24</v>
      </c>
      <c r="D1724" s="24" t="s">
        <v>1749</v>
      </c>
      <c r="E1724" s="25">
        <v>39354</v>
      </c>
      <c r="F1724" s="49">
        <v>2680.23</v>
      </c>
      <c r="G1724" s="48">
        <v>3601.97</v>
      </c>
      <c r="H1724" s="48">
        <v>4963.29</v>
      </c>
      <c r="I1724" s="48">
        <v>6056.02</v>
      </c>
      <c r="J1724" s="24">
        <f t="shared" si="52"/>
        <v>9</v>
      </c>
      <c r="K1724" s="47">
        <v>7</v>
      </c>
      <c r="L1724" s="42">
        <f t="shared" si="53"/>
        <v>2007</v>
      </c>
    </row>
    <row r="1725" spans="2:12">
      <c r="B1725" s="41">
        <v>249</v>
      </c>
      <c r="C1725" s="24" t="s">
        <v>22</v>
      </c>
      <c r="D1725" s="24" t="s">
        <v>1750</v>
      </c>
      <c r="E1725" s="25">
        <v>39398</v>
      </c>
      <c r="F1725" s="49">
        <v>4514.3599999999997</v>
      </c>
      <c r="G1725" s="48">
        <v>602.12</v>
      </c>
      <c r="H1725" s="48">
        <v>3562.68</v>
      </c>
      <c r="I1725" s="48">
        <v>4665.87</v>
      </c>
      <c r="J1725" s="24">
        <f t="shared" si="52"/>
        <v>11</v>
      </c>
      <c r="K1725" s="47">
        <v>6</v>
      </c>
      <c r="L1725" s="42">
        <f t="shared" si="53"/>
        <v>2007</v>
      </c>
    </row>
    <row r="1726" spans="2:12">
      <c r="B1726" s="41">
        <v>348</v>
      </c>
      <c r="C1726" s="24" t="s">
        <v>21</v>
      </c>
      <c r="D1726" s="24" t="s">
        <v>1751</v>
      </c>
      <c r="E1726" s="25">
        <v>39562</v>
      </c>
      <c r="F1726" s="49">
        <v>3804.84</v>
      </c>
      <c r="G1726" s="48">
        <v>8341.17</v>
      </c>
      <c r="H1726" s="48">
        <v>8383.56</v>
      </c>
      <c r="I1726" s="48">
        <v>2277.2600000000002</v>
      </c>
      <c r="J1726" s="24">
        <f t="shared" si="52"/>
        <v>4</v>
      </c>
      <c r="K1726" s="47">
        <v>9</v>
      </c>
      <c r="L1726" s="42">
        <f t="shared" si="53"/>
        <v>2008</v>
      </c>
    </row>
    <row r="1727" spans="2:12">
      <c r="B1727" s="41">
        <v>984</v>
      </c>
      <c r="C1727" s="24" t="s">
        <v>22</v>
      </c>
      <c r="D1727" s="24" t="s">
        <v>1752</v>
      </c>
      <c r="E1727" s="25">
        <v>39593</v>
      </c>
      <c r="F1727" s="49">
        <v>7596.06</v>
      </c>
      <c r="G1727" s="48">
        <v>1854.39</v>
      </c>
      <c r="H1727" s="48">
        <v>8137.37</v>
      </c>
      <c r="I1727" s="48">
        <v>5840.6</v>
      </c>
      <c r="J1727" s="24">
        <f t="shared" si="52"/>
        <v>5</v>
      </c>
      <c r="K1727" s="47">
        <v>3</v>
      </c>
      <c r="L1727" s="42">
        <f t="shared" si="53"/>
        <v>2008</v>
      </c>
    </row>
    <row r="1728" spans="2:12">
      <c r="B1728" s="41">
        <v>1091</v>
      </c>
      <c r="C1728" s="24" t="s">
        <v>21</v>
      </c>
      <c r="D1728" s="24" t="s">
        <v>1753</v>
      </c>
      <c r="E1728" s="25">
        <v>39192</v>
      </c>
      <c r="F1728" s="49">
        <v>7284.8</v>
      </c>
      <c r="G1728" s="48">
        <v>3723.04</v>
      </c>
      <c r="H1728" s="48">
        <v>5805.76</v>
      </c>
      <c r="I1728" s="48">
        <v>5660.99</v>
      </c>
      <c r="J1728" s="24">
        <f t="shared" si="52"/>
        <v>4</v>
      </c>
      <c r="K1728" s="47">
        <v>5</v>
      </c>
      <c r="L1728" s="42">
        <f t="shared" si="53"/>
        <v>2007</v>
      </c>
    </row>
    <row r="1729" spans="2:12">
      <c r="B1729" s="41">
        <v>51</v>
      </c>
      <c r="C1729" s="24" t="s">
        <v>23</v>
      </c>
      <c r="D1729" s="24" t="s">
        <v>1754</v>
      </c>
      <c r="E1729" s="25">
        <v>39657</v>
      </c>
      <c r="F1729" s="49">
        <v>4932.82</v>
      </c>
      <c r="G1729" s="48">
        <v>4085.81</v>
      </c>
      <c r="H1729" s="48">
        <v>4368.3</v>
      </c>
      <c r="I1729" s="48">
        <v>3450.04</v>
      </c>
      <c r="J1729" s="24">
        <f t="shared" si="52"/>
        <v>7</v>
      </c>
      <c r="K1729" s="47">
        <v>8</v>
      </c>
      <c r="L1729" s="42">
        <f t="shared" si="53"/>
        <v>2008</v>
      </c>
    </row>
    <row r="1730" spans="2:12">
      <c r="B1730" s="41">
        <v>125</v>
      </c>
      <c r="C1730" s="24" t="s">
        <v>20</v>
      </c>
      <c r="D1730" s="24" t="s">
        <v>1755</v>
      </c>
      <c r="E1730" s="25">
        <v>39484</v>
      </c>
      <c r="F1730" s="49">
        <v>7472.23</v>
      </c>
      <c r="G1730" s="48">
        <v>9433.85</v>
      </c>
      <c r="H1730" s="48">
        <v>322.14999999999998</v>
      </c>
      <c r="I1730" s="48">
        <v>3218.64</v>
      </c>
      <c r="J1730" s="24">
        <f t="shared" si="52"/>
        <v>2</v>
      </c>
      <c r="K1730" s="47">
        <v>1</v>
      </c>
      <c r="L1730" s="42">
        <f t="shared" si="53"/>
        <v>2008</v>
      </c>
    </row>
    <row r="1731" spans="2:12">
      <c r="B1731" s="41">
        <v>1156</v>
      </c>
      <c r="C1731" s="24" t="s">
        <v>20</v>
      </c>
      <c r="D1731" s="24" t="s">
        <v>1756</v>
      </c>
      <c r="E1731" s="25">
        <v>39691</v>
      </c>
      <c r="F1731" s="49">
        <v>9254.14</v>
      </c>
      <c r="G1731" s="48">
        <v>7169.05</v>
      </c>
      <c r="H1731" s="48">
        <v>8809.84</v>
      </c>
      <c r="I1731" s="48">
        <v>325.13</v>
      </c>
      <c r="J1731" s="24">
        <f t="shared" si="52"/>
        <v>8</v>
      </c>
      <c r="K1731" s="47">
        <v>1</v>
      </c>
      <c r="L1731" s="42">
        <f t="shared" si="53"/>
        <v>2008</v>
      </c>
    </row>
    <row r="1732" spans="2:12">
      <c r="B1732" s="41">
        <v>261</v>
      </c>
      <c r="C1732" s="24" t="s">
        <v>22</v>
      </c>
      <c r="D1732" s="24" t="s">
        <v>1757</v>
      </c>
      <c r="E1732" s="25">
        <v>39527</v>
      </c>
      <c r="F1732" s="49">
        <v>4016.77</v>
      </c>
      <c r="G1732" s="48">
        <v>6760.46</v>
      </c>
      <c r="H1732" s="48">
        <v>1562.58</v>
      </c>
      <c r="I1732" s="48">
        <v>8824.67</v>
      </c>
      <c r="J1732" s="24">
        <f t="shared" ref="J1732:J1795" si="54">MONTH(E1732)</f>
        <v>3</v>
      </c>
      <c r="K1732" s="47">
        <v>2</v>
      </c>
      <c r="L1732" s="42">
        <f t="shared" ref="L1732:L1795" si="55">YEAR(E1732)</f>
        <v>2008</v>
      </c>
    </row>
    <row r="1733" spans="2:12">
      <c r="B1733" s="41">
        <v>96</v>
      </c>
      <c r="C1733" s="24" t="s">
        <v>20</v>
      </c>
      <c r="D1733" s="24" t="s">
        <v>1758</v>
      </c>
      <c r="E1733" s="25">
        <v>39766</v>
      </c>
      <c r="F1733" s="49">
        <v>4484.91</v>
      </c>
      <c r="G1733" s="48">
        <v>4822.4399999999996</v>
      </c>
      <c r="H1733" s="48">
        <v>7673.43</v>
      </c>
      <c r="I1733" s="48">
        <v>3660.01</v>
      </c>
      <c r="J1733" s="24">
        <f t="shared" si="54"/>
        <v>11</v>
      </c>
      <c r="K1733" s="47">
        <v>5</v>
      </c>
      <c r="L1733" s="42">
        <f t="shared" si="55"/>
        <v>2008</v>
      </c>
    </row>
    <row r="1734" spans="2:12">
      <c r="B1734" s="41">
        <v>609</v>
      </c>
      <c r="C1734" s="24" t="s">
        <v>23</v>
      </c>
      <c r="D1734" s="24" t="s">
        <v>1759</v>
      </c>
      <c r="E1734" s="25">
        <v>39392</v>
      </c>
      <c r="F1734" s="49">
        <v>5900.32</v>
      </c>
      <c r="G1734" s="48">
        <v>7434.77</v>
      </c>
      <c r="H1734" s="48">
        <v>9631.2999999999993</v>
      </c>
      <c r="I1734" s="48">
        <v>7631.03</v>
      </c>
      <c r="J1734" s="24">
        <f t="shared" si="54"/>
        <v>11</v>
      </c>
      <c r="K1734" s="47">
        <v>3</v>
      </c>
      <c r="L1734" s="42">
        <f t="shared" si="55"/>
        <v>2007</v>
      </c>
    </row>
    <row r="1735" spans="2:12">
      <c r="B1735" s="41">
        <v>62</v>
      </c>
      <c r="C1735" s="24" t="s">
        <v>23</v>
      </c>
      <c r="D1735" s="24" t="s">
        <v>1760</v>
      </c>
      <c r="E1735" s="25">
        <v>39329</v>
      </c>
      <c r="F1735" s="49">
        <v>743.1</v>
      </c>
      <c r="G1735" s="48">
        <v>9474.76</v>
      </c>
      <c r="H1735" s="48">
        <v>4914.03</v>
      </c>
      <c r="I1735" s="48">
        <v>6307.09</v>
      </c>
      <c r="J1735" s="24">
        <f t="shared" si="54"/>
        <v>9</v>
      </c>
      <c r="K1735" s="47">
        <v>6</v>
      </c>
      <c r="L1735" s="42">
        <f t="shared" si="55"/>
        <v>2007</v>
      </c>
    </row>
    <row r="1736" spans="2:12">
      <c r="B1736" s="41">
        <v>556</v>
      </c>
      <c r="C1736" s="24" t="s">
        <v>22</v>
      </c>
      <c r="D1736" s="24" t="s">
        <v>1761</v>
      </c>
      <c r="E1736" s="25">
        <v>39603</v>
      </c>
      <c r="F1736" s="49">
        <v>7664.07</v>
      </c>
      <c r="G1736" s="48">
        <v>5628.17</v>
      </c>
      <c r="H1736" s="48">
        <v>2382.0700000000002</v>
      </c>
      <c r="I1736" s="48">
        <v>4249.79</v>
      </c>
      <c r="J1736" s="24">
        <f t="shared" si="54"/>
        <v>6</v>
      </c>
      <c r="K1736" s="47">
        <v>4</v>
      </c>
      <c r="L1736" s="42">
        <f t="shared" si="55"/>
        <v>2008</v>
      </c>
    </row>
    <row r="1737" spans="2:12">
      <c r="B1737" s="41">
        <v>1114</v>
      </c>
      <c r="C1737" s="24" t="s">
        <v>22</v>
      </c>
      <c r="D1737" s="24" t="s">
        <v>1762</v>
      </c>
      <c r="E1737" s="25">
        <v>39506</v>
      </c>
      <c r="F1737" s="49">
        <v>3523.53</v>
      </c>
      <c r="G1737" s="48">
        <v>3698.53</v>
      </c>
      <c r="H1737" s="48">
        <v>2583.7399999999998</v>
      </c>
      <c r="I1737" s="48">
        <v>6450.9</v>
      </c>
      <c r="J1737" s="24">
        <f t="shared" si="54"/>
        <v>2</v>
      </c>
      <c r="K1737" s="47">
        <v>3</v>
      </c>
      <c r="L1737" s="42">
        <f t="shared" si="55"/>
        <v>2008</v>
      </c>
    </row>
    <row r="1738" spans="2:12">
      <c r="B1738" s="41">
        <v>192</v>
      </c>
      <c r="C1738" s="24" t="s">
        <v>22</v>
      </c>
      <c r="D1738" s="24" t="s">
        <v>1763</v>
      </c>
      <c r="E1738" s="25">
        <v>39281</v>
      </c>
      <c r="F1738" s="49">
        <v>4946.04</v>
      </c>
      <c r="G1738" s="48">
        <v>1610.02</v>
      </c>
      <c r="H1738" s="48">
        <v>8476.5300000000007</v>
      </c>
      <c r="I1738" s="48">
        <v>6731.41</v>
      </c>
      <c r="J1738" s="24">
        <f t="shared" si="54"/>
        <v>7</v>
      </c>
      <c r="K1738" s="47">
        <v>3</v>
      </c>
      <c r="L1738" s="42">
        <f t="shared" si="55"/>
        <v>2007</v>
      </c>
    </row>
    <row r="1739" spans="2:12">
      <c r="B1739" s="41">
        <v>464</v>
      </c>
      <c r="C1739" s="24" t="s">
        <v>22</v>
      </c>
      <c r="D1739" s="24" t="s">
        <v>1764</v>
      </c>
      <c r="E1739" s="25">
        <v>39384</v>
      </c>
      <c r="F1739" s="49">
        <v>9087.99</v>
      </c>
      <c r="G1739" s="48">
        <v>1637.51</v>
      </c>
      <c r="H1739" s="48">
        <v>8471.7099999999991</v>
      </c>
      <c r="I1739" s="48">
        <v>5959.58</v>
      </c>
      <c r="J1739" s="24">
        <f t="shared" si="54"/>
        <v>10</v>
      </c>
      <c r="K1739" s="47">
        <v>3</v>
      </c>
      <c r="L1739" s="42">
        <f t="shared" si="55"/>
        <v>2007</v>
      </c>
    </row>
    <row r="1740" spans="2:12">
      <c r="B1740" s="41">
        <v>72</v>
      </c>
      <c r="C1740" s="24" t="s">
        <v>20</v>
      </c>
      <c r="D1740" s="24" t="s">
        <v>1765</v>
      </c>
      <c r="E1740" s="25">
        <v>39390</v>
      </c>
      <c r="F1740" s="49">
        <v>8480.6</v>
      </c>
      <c r="G1740" s="48">
        <v>9298.67</v>
      </c>
      <c r="H1740" s="48">
        <v>8658.61</v>
      </c>
      <c r="I1740" s="48">
        <v>4749.88</v>
      </c>
      <c r="J1740" s="24">
        <f t="shared" si="54"/>
        <v>11</v>
      </c>
      <c r="K1740" s="47">
        <v>6</v>
      </c>
      <c r="L1740" s="42">
        <f t="shared" si="55"/>
        <v>2007</v>
      </c>
    </row>
    <row r="1741" spans="2:12">
      <c r="B1741" s="41">
        <v>261</v>
      </c>
      <c r="C1741" s="24" t="s">
        <v>22</v>
      </c>
      <c r="D1741" s="24" t="s">
        <v>1766</v>
      </c>
      <c r="E1741" s="25">
        <v>39582</v>
      </c>
      <c r="F1741" s="49">
        <v>4859.8599999999997</v>
      </c>
      <c r="G1741" s="48">
        <v>8021.13</v>
      </c>
      <c r="H1741" s="48">
        <v>2583.4899999999998</v>
      </c>
      <c r="I1741" s="48">
        <v>1763.18</v>
      </c>
      <c r="J1741" s="24">
        <f t="shared" si="54"/>
        <v>5</v>
      </c>
      <c r="K1741" s="47">
        <v>1</v>
      </c>
      <c r="L1741" s="42">
        <f t="shared" si="55"/>
        <v>2008</v>
      </c>
    </row>
    <row r="1742" spans="2:12">
      <c r="B1742" s="41">
        <v>985</v>
      </c>
      <c r="C1742" s="24" t="s">
        <v>20</v>
      </c>
      <c r="D1742" s="24" t="s">
        <v>1767</v>
      </c>
      <c r="E1742" s="25">
        <v>39617</v>
      </c>
      <c r="F1742" s="49">
        <v>1694.27</v>
      </c>
      <c r="G1742" s="48">
        <v>6351.67</v>
      </c>
      <c r="H1742" s="48">
        <v>8402.7800000000007</v>
      </c>
      <c r="I1742" s="48">
        <v>5108.74</v>
      </c>
      <c r="J1742" s="24">
        <f t="shared" si="54"/>
        <v>6</v>
      </c>
      <c r="K1742" s="47">
        <v>4</v>
      </c>
      <c r="L1742" s="42">
        <f t="shared" si="55"/>
        <v>2008</v>
      </c>
    </row>
    <row r="1743" spans="2:12">
      <c r="B1743" s="41">
        <v>99</v>
      </c>
      <c r="C1743" s="24" t="s">
        <v>24</v>
      </c>
      <c r="D1743" s="24" t="s">
        <v>1768</v>
      </c>
      <c r="E1743" s="25">
        <v>39129</v>
      </c>
      <c r="F1743" s="49">
        <v>3507.08</v>
      </c>
      <c r="G1743" s="48">
        <v>151.33000000000001</v>
      </c>
      <c r="H1743" s="48">
        <v>5140.1000000000004</v>
      </c>
      <c r="I1743" s="48">
        <v>1007.31</v>
      </c>
      <c r="J1743" s="24">
        <f t="shared" si="54"/>
        <v>2</v>
      </c>
      <c r="K1743" s="47">
        <v>9</v>
      </c>
      <c r="L1743" s="42">
        <f t="shared" si="55"/>
        <v>2007</v>
      </c>
    </row>
    <row r="1744" spans="2:12">
      <c r="B1744" s="41">
        <v>254</v>
      </c>
      <c r="C1744" s="24" t="s">
        <v>24</v>
      </c>
      <c r="D1744" s="24" t="s">
        <v>1769</v>
      </c>
      <c r="E1744" s="25">
        <v>39409</v>
      </c>
      <c r="F1744" s="49">
        <v>9564.23</v>
      </c>
      <c r="G1744" s="48">
        <v>4354.95</v>
      </c>
      <c r="H1744" s="48">
        <v>8933.64</v>
      </c>
      <c r="I1744" s="48">
        <v>6950.14</v>
      </c>
      <c r="J1744" s="24">
        <f t="shared" si="54"/>
        <v>11</v>
      </c>
      <c r="K1744" s="47">
        <v>5</v>
      </c>
      <c r="L1744" s="42">
        <f t="shared" si="55"/>
        <v>2007</v>
      </c>
    </row>
    <row r="1745" spans="2:12">
      <c r="B1745" s="41">
        <v>413</v>
      </c>
      <c r="C1745" s="24" t="s">
        <v>20</v>
      </c>
      <c r="D1745" s="24" t="s">
        <v>1770</v>
      </c>
      <c r="E1745" s="25">
        <v>39120</v>
      </c>
      <c r="F1745" s="49">
        <v>5788.82</v>
      </c>
      <c r="G1745" s="48">
        <v>3506.78</v>
      </c>
      <c r="H1745" s="48">
        <v>6871.01</v>
      </c>
      <c r="I1745" s="48">
        <v>6687.7</v>
      </c>
      <c r="J1745" s="24">
        <f t="shared" si="54"/>
        <v>2</v>
      </c>
      <c r="K1745" s="47">
        <v>3</v>
      </c>
      <c r="L1745" s="42">
        <f t="shared" si="55"/>
        <v>2007</v>
      </c>
    </row>
    <row r="1746" spans="2:12">
      <c r="B1746" s="41">
        <v>584</v>
      </c>
      <c r="C1746" s="24" t="s">
        <v>20</v>
      </c>
      <c r="D1746" s="24" t="s">
        <v>1771</v>
      </c>
      <c r="E1746" s="25">
        <v>39208</v>
      </c>
      <c r="F1746" s="49">
        <v>9637.61</v>
      </c>
      <c r="G1746" s="48">
        <v>3481.25</v>
      </c>
      <c r="H1746" s="48">
        <v>4063.69</v>
      </c>
      <c r="I1746" s="48">
        <v>7844.78</v>
      </c>
      <c r="J1746" s="24">
        <f t="shared" si="54"/>
        <v>5</v>
      </c>
      <c r="K1746" s="47">
        <v>4</v>
      </c>
      <c r="L1746" s="42">
        <f t="shared" si="55"/>
        <v>2007</v>
      </c>
    </row>
    <row r="1747" spans="2:12">
      <c r="B1747" s="41">
        <v>451</v>
      </c>
      <c r="C1747" s="24" t="s">
        <v>22</v>
      </c>
      <c r="D1747" s="24" t="s">
        <v>1772</v>
      </c>
      <c r="E1747" s="25">
        <v>39791</v>
      </c>
      <c r="F1747" s="49">
        <v>2216.39</v>
      </c>
      <c r="G1747" s="48">
        <v>4161.1499999999996</v>
      </c>
      <c r="H1747" s="48">
        <v>1889.58</v>
      </c>
      <c r="I1747" s="48">
        <v>9148.35</v>
      </c>
      <c r="J1747" s="24">
        <f t="shared" si="54"/>
        <v>12</v>
      </c>
      <c r="K1747" s="47">
        <v>2</v>
      </c>
      <c r="L1747" s="42">
        <f t="shared" si="55"/>
        <v>2008</v>
      </c>
    </row>
    <row r="1748" spans="2:12">
      <c r="B1748" s="41">
        <v>487</v>
      </c>
      <c r="C1748" s="24" t="s">
        <v>21</v>
      </c>
      <c r="D1748" s="24" t="s">
        <v>1773</v>
      </c>
      <c r="E1748" s="25">
        <v>39530</v>
      </c>
      <c r="F1748" s="49">
        <v>4878.24</v>
      </c>
      <c r="G1748" s="48">
        <v>3492.52</v>
      </c>
      <c r="H1748" s="48">
        <v>9203.9</v>
      </c>
      <c r="I1748" s="48">
        <v>7326.78</v>
      </c>
      <c r="J1748" s="24">
        <f t="shared" si="54"/>
        <v>3</v>
      </c>
      <c r="K1748" s="47">
        <v>5</v>
      </c>
      <c r="L1748" s="42">
        <f t="shared" si="55"/>
        <v>2008</v>
      </c>
    </row>
    <row r="1749" spans="2:12">
      <c r="B1749" s="41">
        <v>437</v>
      </c>
      <c r="C1749" s="24" t="s">
        <v>23</v>
      </c>
      <c r="D1749" s="24" t="s">
        <v>1774</v>
      </c>
      <c r="E1749" s="25">
        <v>39164</v>
      </c>
      <c r="F1749" s="49">
        <v>900.48</v>
      </c>
      <c r="G1749" s="48">
        <v>4713.3500000000004</v>
      </c>
      <c r="H1749" s="48">
        <v>3072.85</v>
      </c>
      <c r="I1749" s="48">
        <v>9348.8799999999992</v>
      </c>
      <c r="J1749" s="24">
        <f t="shared" si="54"/>
        <v>3</v>
      </c>
      <c r="K1749" s="47">
        <v>4</v>
      </c>
      <c r="L1749" s="42">
        <f t="shared" si="55"/>
        <v>2007</v>
      </c>
    </row>
    <row r="1750" spans="2:12">
      <c r="B1750" s="41">
        <v>499</v>
      </c>
      <c r="C1750" s="24" t="s">
        <v>20</v>
      </c>
      <c r="D1750" s="24" t="s">
        <v>1775</v>
      </c>
      <c r="E1750" s="25">
        <v>39633</v>
      </c>
      <c r="F1750" s="49">
        <v>6555.97</v>
      </c>
      <c r="G1750" s="48">
        <v>4590.16</v>
      </c>
      <c r="H1750" s="48">
        <v>4271.5200000000004</v>
      </c>
      <c r="I1750" s="48">
        <v>470.15</v>
      </c>
      <c r="J1750" s="24">
        <f t="shared" si="54"/>
        <v>7</v>
      </c>
      <c r="K1750" s="47">
        <v>5</v>
      </c>
      <c r="L1750" s="42">
        <f t="shared" si="55"/>
        <v>2008</v>
      </c>
    </row>
    <row r="1751" spans="2:12">
      <c r="B1751" s="41">
        <v>729</v>
      </c>
      <c r="C1751" s="24" t="s">
        <v>20</v>
      </c>
      <c r="D1751" s="24" t="s">
        <v>1776</v>
      </c>
      <c r="E1751" s="25">
        <v>39568</v>
      </c>
      <c r="F1751" s="49">
        <v>8400.44</v>
      </c>
      <c r="G1751" s="48">
        <v>3715.57</v>
      </c>
      <c r="H1751" s="48">
        <v>3060.36</v>
      </c>
      <c r="I1751" s="48">
        <v>8930.1</v>
      </c>
      <c r="J1751" s="24">
        <f t="shared" si="54"/>
        <v>4</v>
      </c>
      <c r="K1751" s="47">
        <v>8</v>
      </c>
      <c r="L1751" s="42">
        <f t="shared" si="55"/>
        <v>2008</v>
      </c>
    </row>
    <row r="1752" spans="2:12">
      <c r="B1752" s="41">
        <v>1193</v>
      </c>
      <c r="C1752" s="24" t="s">
        <v>20</v>
      </c>
      <c r="D1752" s="24" t="s">
        <v>1777</v>
      </c>
      <c r="E1752" s="25">
        <v>39622</v>
      </c>
      <c r="F1752" s="49">
        <v>6025.15</v>
      </c>
      <c r="G1752" s="48">
        <v>9459.7000000000007</v>
      </c>
      <c r="H1752" s="48">
        <v>2750.74</v>
      </c>
      <c r="I1752" s="48">
        <v>3436.3</v>
      </c>
      <c r="J1752" s="24">
        <f t="shared" si="54"/>
        <v>6</v>
      </c>
      <c r="K1752" s="47">
        <v>1</v>
      </c>
      <c r="L1752" s="42">
        <f t="shared" si="55"/>
        <v>2008</v>
      </c>
    </row>
    <row r="1753" spans="2:12">
      <c r="B1753" s="41">
        <v>119</v>
      </c>
      <c r="C1753" s="24" t="s">
        <v>21</v>
      </c>
      <c r="D1753" s="24" t="s">
        <v>1778</v>
      </c>
      <c r="E1753" s="25">
        <v>39642</v>
      </c>
      <c r="F1753" s="49">
        <v>5101.72</v>
      </c>
      <c r="G1753" s="48">
        <v>1383.73</v>
      </c>
      <c r="H1753" s="48">
        <v>3065.37</v>
      </c>
      <c r="I1753" s="48">
        <v>2227.4</v>
      </c>
      <c r="J1753" s="24">
        <f t="shared" si="54"/>
        <v>7</v>
      </c>
      <c r="K1753" s="47">
        <v>7</v>
      </c>
      <c r="L1753" s="42">
        <f t="shared" si="55"/>
        <v>2008</v>
      </c>
    </row>
    <row r="1754" spans="2:12">
      <c r="B1754" s="41">
        <v>873</v>
      </c>
      <c r="C1754" s="24" t="s">
        <v>21</v>
      </c>
      <c r="D1754" s="24" t="s">
        <v>1779</v>
      </c>
      <c r="E1754" s="25">
        <v>39160</v>
      </c>
      <c r="F1754" s="49">
        <v>7583.29</v>
      </c>
      <c r="G1754" s="48">
        <v>9047.2199999999993</v>
      </c>
      <c r="H1754" s="48">
        <v>4024.07</v>
      </c>
      <c r="I1754" s="48">
        <v>2775.53</v>
      </c>
      <c r="J1754" s="24">
        <f t="shared" si="54"/>
        <v>3</v>
      </c>
      <c r="K1754" s="47">
        <v>7</v>
      </c>
      <c r="L1754" s="42">
        <f t="shared" si="55"/>
        <v>2007</v>
      </c>
    </row>
    <row r="1755" spans="2:12">
      <c r="B1755" s="41">
        <v>909</v>
      </c>
      <c r="C1755" s="24" t="s">
        <v>22</v>
      </c>
      <c r="D1755" s="24" t="s">
        <v>1780</v>
      </c>
      <c r="E1755" s="25">
        <v>39727</v>
      </c>
      <c r="F1755" s="49">
        <v>1622.4</v>
      </c>
      <c r="G1755" s="48">
        <v>7584.79</v>
      </c>
      <c r="H1755" s="48">
        <v>3129.69</v>
      </c>
      <c r="I1755" s="48">
        <v>312.20999999999998</v>
      </c>
      <c r="J1755" s="24">
        <f t="shared" si="54"/>
        <v>10</v>
      </c>
      <c r="K1755" s="47">
        <v>4</v>
      </c>
      <c r="L1755" s="42">
        <f t="shared" si="55"/>
        <v>2008</v>
      </c>
    </row>
    <row r="1756" spans="2:12">
      <c r="B1756" s="41">
        <v>725</v>
      </c>
      <c r="C1756" s="24" t="s">
        <v>21</v>
      </c>
      <c r="D1756" s="24" t="s">
        <v>1781</v>
      </c>
      <c r="E1756" s="25">
        <v>39353</v>
      </c>
      <c r="F1756" s="49">
        <v>4907.57</v>
      </c>
      <c r="G1756" s="48">
        <v>5143.22</v>
      </c>
      <c r="H1756" s="48">
        <v>1754.61</v>
      </c>
      <c r="I1756" s="48">
        <v>9868.65</v>
      </c>
      <c r="J1756" s="24">
        <f t="shared" si="54"/>
        <v>9</v>
      </c>
      <c r="K1756" s="47">
        <v>9</v>
      </c>
      <c r="L1756" s="42">
        <f t="shared" si="55"/>
        <v>2007</v>
      </c>
    </row>
    <row r="1757" spans="2:12">
      <c r="B1757" s="41">
        <v>35</v>
      </c>
      <c r="C1757" s="24" t="s">
        <v>21</v>
      </c>
      <c r="D1757" s="24" t="s">
        <v>1782</v>
      </c>
      <c r="E1757" s="25">
        <v>39557</v>
      </c>
      <c r="F1757" s="49">
        <v>188.04</v>
      </c>
      <c r="G1757" s="48">
        <v>1500.61</v>
      </c>
      <c r="H1757" s="48">
        <v>4686.32</v>
      </c>
      <c r="I1757" s="48">
        <v>4525.3999999999996</v>
      </c>
      <c r="J1757" s="24">
        <f t="shared" si="54"/>
        <v>4</v>
      </c>
      <c r="K1757" s="47">
        <v>9</v>
      </c>
      <c r="L1757" s="42">
        <f t="shared" si="55"/>
        <v>2008</v>
      </c>
    </row>
    <row r="1758" spans="2:12">
      <c r="B1758" s="41">
        <v>1207</v>
      </c>
      <c r="C1758" s="24" t="s">
        <v>23</v>
      </c>
      <c r="D1758" s="24" t="s">
        <v>1783</v>
      </c>
      <c r="E1758" s="25">
        <v>39172</v>
      </c>
      <c r="F1758" s="49">
        <v>6754.5</v>
      </c>
      <c r="G1758" s="48">
        <v>8237.24</v>
      </c>
      <c r="H1758" s="48">
        <v>1671.02</v>
      </c>
      <c r="I1758" s="48">
        <v>3221.76</v>
      </c>
      <c r="J1758" s="24">
        <f t="shared" si="54"/>
        <v>3</v>
      </c>
      <c r="K1758" s="47">
        <v>8</v>
      </c>
      <c r="L1758" s="42">
        <f t="shared" si="55"/>
        <v>2007</v>
      </c>
    </row>
    <row r="1759" spans="2:12">
      <c r="B1759" s="41">
        <v>1101</v>
      </c>
      <c r="C1759" s="24" t="s">
        <v>23</v>
      </c>
      <c r="D1759" s="24" t="s">
        <v>1784</v>
      </c>
      <c r="E1759" s="25">
        <v>39478</v>
      </c>
      <c r="F1759" s="49">
        <v>2222.5</v>
      </c>
      <c r="G1759" s="48">
        <v>903.29</v>
      </c>
      <c r="H1759" s="48">
        <v>1898.22</v>
      </c>
      <c r="I1759" s="48">
        <v>3356.47</v>
      </c>
      <c r="J1759" s="24">
        <f t="shared" si="54"/>
        <v>1</v>
      </c>
      <c r="K1759" s="47">
        <v>4</v>
      </c>
      <c r="L1759" s="42">
        <f t="shared" si="55"/>
        <v>2008</v>
      </c>
    </row>
    <row r="1760" spans="2:12">
      <c r="B1760" s="41">
        <v>428</v>
      </c>
      <c r="C1760" s="24" t="s">
        <v>24</v>
      </c>
      <c r="D1760" s="24" t="s">
        <v>1785</v>
      </c>
      <c r="E1760" s="25">
        <v>39396</v>
      </c>
      <c r="F1760" s="49">
        <v>1064.45</v>
      </c>
      <c r="G1760" s="48">
        <v>6958.61</v>
      </c>
      <c r="H1760" s="48">
        <v>2294.41</v>
      </c>
      <c r="I1760" s="48">
        <v>3275.57</v>
      </c>
      <c r="J1760" s="24">
        <f t="shared" si="54"/>
        <v>11</v>
      </c>
      <c r="K1760" s="47">
        <v>4</v>
      </c>
      <c r="L1760" s="42">
        <f t="shared" si="55"/>
        <v>2007</v>
      </c>
    </row>
    <row r="1761" spans="2:12">
      <c r="B1761" s="41">
        <v>95</v>
      </c>
      <c r="C1761" s="24" t="s">
        <v>20</v>
      </c>
      <c r="D1761" s="24" t="s">
        <v>1786</v>
      </c>
      <c r="E1761" s="25">
        <v>39527</v>
      </c>
      <c r="F1761" s="49">
        <v>6310.76</v>
      </c>
      <c r="G1761" s="48">
        <v>9159.35</v>
      </c>
      <c r="H1761" s="48">
        <v>5162.28</v>
      </c>
      <c r="I1761" s="48">
        <v>4190.8900000000003</v>
      </c>
      <c r="J1761" s="24">
        <f t="shared" si="54"/>
        <v>3</v>
      </c>
      <c r="K1761" s="47">
        <v>7</v>
      </c>
      <c r="L1761" s="42">
        <f t="shared" si="55"/>
        <v>2008</v>
      </c>
    </row>
    <row r="1762" spans="2:12">
      <c r="B1762" s="41">
        <v>348</v>
      </c>
      <c r="C1762" s="24" t="s">
        <v>20</v>
      </c>
      <c r="D1762" s="24" t="s">
        <v>1787</v>
      </c>
      <c r="E1762" s="25">
        <v>39128</v>
      </c>
      <c r="F1762" s="49">
        <v>9437.85</v>
      </c>
      <c r="G1762" s="48">
        <v>1467.15</v>
      </c>
      <c r="H1762" s="48">
        <v>1322.78</v>
      </c>
      <c r="I1762" s="48">
        <v>5107.05</v>
      </c>
      <c r="J1762" s="24">
        <f t="shared" si="54"/>
        <v>2</v>
      </c>
      <c r="K1762" s="47">
        <v>2</v>
      </c>
      <c r="L1762" s="42">
        <f t="shared" si="55"/>
        <v>2007</v>
      </c>
    </row>
    <row r="1763" spans="2:12">
      <c r="B1763" s="41">
        <v>803</v>
      </c>
      <c r="C1763" s="24" t="s">
        <v>21</v>
      </c>
      <c r="D1763" s="24" t="s">
        <v>1788</v>
      </c>
      <c r="E1763" s="25">
        <v>39331</v>
      </c>
      <c r="F1763" s="49">
        <v>6503.37</v>
      </c>
      <c r="G1763" s="48">
        <v>5250.89</v>
      </c>
      <c r="H1763" s="48">
        <v>2762.61</v>
      </c>
      <c r="I1763" s="48">
        <v>8016.3</v>
      </c>
      <c r="J1763" s="24">
        <f t="shared" si="54"/>
        <v>9</v>
      </c>
      <c r="K1763" s="47">
        <v>6</v>
      </c>
      <c r="L1763" s="42">
        <f t="shared" si="55"/>
        <v>2007</v>
      </c>
    </row>
    <row r="1764" spans="2:12">
      <c r="B1764" s="41">
        <v>11</v>
      </c>
      <c r="C1764" s="24" t="s">
        <v>22</v>
      </c>
      <c r="D1764" s="24" t="s">
        <v>1789</v>
      </c>
      <c r="E1764" s="25">
        <v>39485</v>
      </c>
      <c r="F1764" s="49">
        <v>8535.8799999999992</v>
      </c>
      <c r="G1764" s="48">
        <v>7912.49</v>
      </c>
      <c r="H1764" s="48">
        <v>3494.14</v>
      </c>
      <c r="I1764" s="48">
        <v>3134.63</v>
      </c>
      <c r="J1764" s="24">
        <f t="shared" si="54"/>
        <v>2</v>
      </c>
      <c r="K1764" s="47">
        <v>9</v>
      </c>
      <c r="L1764" s="42">
        <f t="shared" si="55"/>
        <v>2008</v>
      </c>
    </row>
    <row r="1765" spans="2:12">
      <c r="B1765" s="41">
        <v>1260</v>
      </c>
      <c r="C1765" s="24" t="s">
        <v>22</v>
      </c>
      <c r="D1765" s="24" t="s">
        <v>1790</v>
      </c>
      <c r="E1765" s="25">
        <v>39494</v>
      </c>
      <c r="F1765" s="49">
        <v>2963.45</v>
      </c>
      <c r="G1765" s="48">
        <v>6964.41</v>
      </c>
      <c r="H1765" s="48">
        <v>4814.07</v>
      </c>
      <c r="I1765" s="48">
        <v>4989.83</v>
      </c>
      <c r="J1765" s="24">
        <f t="shared" si="54"/>
        <v>2</v>
      </c>
      <c r="K1765" s="47">
        <v>9</v>
      </c>
      <c r="L1765" s="42">
        <f t="shared" si="55"/>
        <v>2008</v>
      </c>
    </row>
    <row r="1766" spans="2:12">
      <c r="B1766" s="41">
        <v>914</v>
      </c>
      <c r="C1766" s="24" t="s">
        <v>24</v>
      </c>
      <c r="D1766" s="24" t="s">
        <v>1791</v>
      </c>
      <c r="E1766" s="25">
        <v>39107</v>
      </c>
      <c r="F1766" s="49">
        <v>1367.15</v>
      </c>
      <c r="G1766" s="48">
        <v>3467.59</v>
      </c>
      <c r="H1766" s="48">
        <v>6540.22</v>
      </c>
      <c r="I1766" s="48">
        <v>2738.67</v>
      </c>
      <c r="J1766" s="24">
        <f t="shared" si="54"/>
        <v>1</v>
      </c>
      <c r="K1766" s="47">
        <v>9</v>
      </c>
      <c r="L1766" s="42">
        <f t="shared" si="55"/>
        <v>2007</v>
      </c>
    </row>
    <row r="1767" spans="2:12">
      <c r="B1767" s="41">
        <v>202</v>
      </c>
      <c r="C1767" s="24" t="s">
        <v>21</v>
      </c>
      <c r="D1767" s="24" t="s">
        <v>1792</v>
      </c>
      <c r="E1767" s="25">
        <v>39741</v>
      </c>
      <c r="F1767" s="49">
        <v>4666.84</v>
      </c>
      <c r="G1767" s="48">
        <v>1227.07</v>
      </c>
      <c r="H1767" s="48">
        <v>4387.3900000000003</v>
      </c>
      <c r="I1767" s="48">
        <v>6093.33</v>
      </c>
      <c r="J1767" s="24">
        <f t="shared" si="54"/>
        <v>10</v>
      </c>
      <c r="K1767" s="47">
        <v>4</v>
      </c>
      <c r="L1767" s="42">
        <f t="shared" si="55"/>
        <v>2008</v>
      </c>
    </row>
    <row r="1768" spans="2:12">
      <c r="B1768" s="41">
        <v>392</v>
      </c>
      <c r="C1768" s="24" t="s">
        <v>23</v>
      </c>
      <c r="D1768" s="24" t="s">
        <v>1793</v>
      </c>
      <c r="E1768" s="25">
        <v>39382</v>
      </c>
      <c r="F1768" s="49">
        <v>2232.7399999999998</v>
      </c>
      <c r="G1768" s="48">
        <v>5804.14</v>
      </c>
      <c r="H1768" s="48">
        <v>5268.51</v>
      </c>
      <c r="I1768" s="48">
        <v>4481.57</v>
      </c>
      <c r="J1768" s="24">
        <f t="shared" si="54"/>
        <v>10</v>
      </c>
      <c r="K1768" s="47">
        <v>1</v>
      </c>
      <c r="L1768" s="42">
        <f t="shared" si="55"/>
        <v>2007</v>
      </c>
    </row>
    <row r="1769" spans="2:12">
      <c r="B1769" s="41">
        <v>75</v>
      </c>
      <c r="C1769" s="24" t="s">
        <v>20</v>
      </c>
      <c r="D1769" s="24" t="s">
        <v>1794</v>
      </c>
      <c r="E1769" s="25">
        <v>39727</v>
      </c>
      <c r="F1769" s="49">
        <v>2188.84</v>
      </c>
      <c r="G1769" s="48">
        <v>1065.96</v>
      </c>
      <c r="H1769" s="48">
        <v>6746.6</v>
      </c>
      <c r="I1769" s="48">
        <v>5515.44</v>
      </c>
      <c r="J1769" s="24">
        <f t="shared" si="54"/>
        <v>10</v>
      </c>
      <c r="K1769" s="47">
        <v>9</v>
      </c>
      <c r="L1769" s="42">
        <f t="shared" si="55"/>
        <v>2008</v>
      </c>
    </row>
    <row r="1770" spans="2:12">
      <c r="B1770" s="41">
        <v>679</v>
      </c>
      <c r="C1770" s="24" t="s">
        <v>20</v>
      </c>
      <c r="D1770" s="24" t="s">
        <v>1795</v>
      </c>
      <c r="E1770" s="25">
        <v>39296</v>
      </c>
      <c r="F1770" s="49">
        <v>5983.09</v>
      </c>
      <c r="G1770" s="48">
        <v>438.44</v>
      </c>
      <c r="H1770" s="48">
        <v>8279.74</v>
      </c>
      <c r="I1770" s="48">
        <v>9825.61</v>
      </c>
      <c r="J1770" s="24">
        <f t="shared" si="54"/>
        <v>8</v>
      </c>
      <c r="K1770" s="47">
        <v>7</v>
      </c>
      <c r="L1770" s="42">
        <f t="shared" si="55"/>
        <v>2007</v>
      </c>
    </row>
    <row r="1771" spans="2:12">
      <c r="B1771" s="41">
        <v>893</v>
      </c>
      <c r="C1771" s="24" t="s">
        <v>21</v>
      </c>
      <c r="D1771" s="24" t="s">
        <v>1796</v>
      </c>
      <c r="E1771" s="25">
        <v>39623</v>
      </c>
      <c r="F1771" s="49">
        <v>7179.49</v>
      </c>
      <c r="G1771" s="48">
        <v>3667.16</v>
      </c>
      <c r="H1771" s="48">
        <v>7123.14</v>
      </c>
      <c r="I1771" s="48">
        <v>7780.03</v>
      </c>
      <c r="J1771" s="24">
        <f t="shared" si="54"/>
        <v>6</v>
      </c>
      <c r="K1771" s="47">
        <v>6</v>
      </c>
      <c r="L1771" s="42">
        <f t="shared" si="55"/>
        <v>2008</v>
      </c>
    </row>
    <row r="1772" spans="2:12">
      <c r="B1772" s="41">
        <v>635</v>
      </c>
      <c r="C1772" s="24" t="s">
        <v>23</v>
      </c>
      <c r="D1772" s="24" t="s">
        <v>1797</v>
      </c>
      <c r="E1772" s="25">
        <v>39573</v>
      </c>
      <c r="F1772" s="49">
        <v>8275.58</v>
      </c>
      <c r="G1772" s="48">
        <v>5427.51</v>
      </c>
      <c r="H1772" s="48">
        <v>4866.42</v>
      </c>
      <c r="I1772" s="48">
        <v>885.12</v>
      </c>
      <c r="J1772" s="24">
        <f t="shared" si="54"/>
        <v>5</v>
      </c>
      <c r="K1772" s="47">
        <v>1</v>
      </c>
      <c r="L1772" s="42">
        <f t="shared" si="55"/>
        <v>2008</v>
      </c>
    </row>
    <row r="1773" spans="2:12">
      <c r="B1773" s="41">
        <v>728</v>
      </c>
      <c r="C1773" s="24" t="s">
        <v>21</v>
      </c>
      <c r="D1773" s="24" t="s">
        <v>1798</v>
      </c>
      <c r="E1773" s="25">
        <v>39421</v>
      </c>
      <c r="F1773" s="49">
        <v>4569.95</v>
      </c>
      <c r="G1773" s="48">
        <v>5193.04</v>
      </c>
      <c r="H1773" s="48">
        <v>9230.09</v>
      </c>
      <c r="I1773" s="48">
        <v>7765.49</v>
      </c>
      <c r="J1773" s="24">
        <f t="shared" si="54"/>
        <v>12</v>
      </c>
      <c r="K1773" s="47">
        <v>5</v>
      </c>
      <c r="L1773" s="42">
        <f t="shared" si="55"/>
        <v>2007</v>
      </c>
    </row>
    <row r="1774" spans="2:12">
      <c r="B1774" s="41">
        <v>581</v>
      </c>
      <c r="C1774" s="24" t="s">
        <v>21</v>
      </c>
      <c r="D1774" s="24" t="s">
        <v>1799</v>
      </c>
      <c r="E1774" s="25">
        <v>39697</v>
      </c>
      <c r="F1774" s="49">
        <v>8428.83</v>
      </c>
      <c r="G1774" s="48">
        <v>9983.11</v>
      </c>
      <c r="H1774" s="48">
        <v>2479.08</v>
      </c>
      <c r="I1774" s="48">
        <v>1336.58</v>
      </c>
      <c r="J1774" s="24">
        <f t="shared" si="54"/>
        <v>9</v>
      </c>
      <c r="K1774" s="47">
        <v>2</v>
      </c>
      <c r="L1774" s="42">
        <f t="shared" si="55"/>
        <v>2008</v>
      </c>
    </row>
    <row r="1775" spans="2:12">
      <c r="B1775" s="41">
        <v>1176</v>
      </c>
      <c r="C1775" s="24" t="s">
        <v>20</v>
      </c>
      <c r="D1775" s="24" t="s">
        <v>1800</v>
      </c>
      <c r="E1775" s="25">
        <v>39316</v>
      </c>
      <c r="F1775" s="49">
        <v>6253.74</v>
      </c>
      <c r="G1775" s="48">
        <v>6784.93</v>
      </c>
      <c r="H1775" s="48">
        <v>9217.74</v>
      </c>
      <c r="I1775" s="48">
        <v>8089.41</v>
      </c>
      <c r="J1775" s="24">
        <f t="shared" si="54"/>
        <v>8</v>
      </c>
      <c r="K1775" s="47">
        <v>3</v>
      </c>
      <c r="L1775" s="42">
        <f t="shared" si="55"/>
        <v>2007</v>
      </c>
    </row>
    <row r="1776" spans="2:12">
      <c r="B1776" s="41">
        <v>288</v>
      </c>
      <c r="C1776" s="24" t="s">
        <v>20</v>
      </c>
      <c r="D1776" s="24" t="s">
        <v>1801</v>
      </c>
      <c r="E1776" s="25">
        <v>39767</v>
      </c>
      <c r="F1776" s="49">
        <v>9145.61</v>
      </c>
      <c r="G1776" s="48">
        <v>7703.03</v>
      </c>
      <c r="H1776" s="48">
        <v>8739.35</v>
      </c>
      <c r="I1776" s="48">
        <v>2289.59</v>
      </c>
      <c r="J1776" s="24">
        <f t="shared" si="54"/>
        <v>11</v>
      </c>
      <c r="K1776" s="47">
        <v>2</v>
      </c>
      <c r="L1776" s="42">
        <f t="shared" si="55"/>
        <v>2008</v>
      </c>
    </row>
    <row r="1777" spans="2:12">
      <c r="B1777" s="41">
        <v>501</v>
      </c>
      <c r="C1777" s="24" t="s">
        <v>22</v>
      </c>
      <c r="D1777" s="24" t="s">
        <v>1802</v>
      </c>
      <c r="E1777" s="25">
        <v>39349</v>
      </c>
      <c r="F1777" s="49">
        <v>5117.37</v>
      </c>
      <c r="G1777" s="48">
        <v>1283.1300000000001</v>
      </c>
      <c r="H1777" s="48">
        <v>6789.3</v>
      </c>
      <c r="I1777" s="48">
        <v>2774.62</v>
      </c>
      <c r="J1777" s="24">
        <f t="shared" si="54"/>
        <v>9</v>
      </c>
      <c r="K1777" s="47">
        <v>1</v>
      </c>
      <c r="L1777" s="42">
        <f t="shared" si="55"/>
        <v>2007</v>
      </c>
    </row>
    <row r="1778" spans="2:12">
      <c r="B1778" s="41">
        <v>531</v>
      </c>
      <c r="C1778" s="24" t="s">
        <v>23</v>
      </c>
      <c r="D1778" s="24" t="s">
        <v>1803</v>
      </c>
      <c r="E1778" s="25">
        <v>39348</v>
      </c>
      <c r="F1778" s="49">
        <v>7545.13</v>
      </c>
      <c r="G1778" s="48">
        <v>3603.21</v>
      </c>
      <c r="H1778" s="48">
        <v>8332.5400000000009</v>
      </c>
      <c r="I1778" s="48">
        <v>471.16</v>
      </c>
      <c r="J1778" s="24">
        <f t="shared" si="54"/>
        <v>9</v>
      </c>
      <c r="K1778" s="47">
        <v>2</v>
      </c>
      <c r="L1778" s="42">
        <f t="shared" si="55"/>
        <v>2007</v>
      </c>
    </row>
    <row r="1779" spans="2:12">
      <c r="B1779" s="41">
        <v>1098</v>
      </c>
      <c r="C1779" s="24" t="s">
        <v>22</v>
      </c>
      <c r="D1779" s="24" t="s">
        <v>1804</v>
      </c>
      <c r="E1779" s="25">
        <v>39527</v>
      </c>
      <c r="F1779" s="49">
        <v>4190.2</v>
      </c>
      <c r="G1779" s="48">
        <v>7944.43</v>
      </c>
      <c r="H1779" s="48">
        <v>2840.81</v>
      </c>
      <c r="I1779" s="48">
        <v>1442.97</v>
      </c>
      <c r="J1779" s="24">
        <f t="shared" si="54"/>
        <v>3</v>
      </c>
      <c r="K1779" s="47">
        <v>7</v>
      </c>
      <c r="L1779" s="42">
        <f t="shared" si="55"/>
        <v>2008</v>
      </c>
    </row>
    <row r="1780" spans="2:12">
      <c r="B1780" s="41">
        <v>64</v>
      </c>
      <c r="C1780" s="24" t="s">
        <v>22</v>
      </c>
      <c r="D1780" s="24" t="s">
        <v>1805</v>
      </c>
      <c r="E1780" s="25">
        <v>39092</v>
      </c>
      <c r="F1780" s="49">
        <v>1170.8800000000001</v>
      </c>
      <c r="G1780" s="48">
        <v>1776.38</v>
      </c>
      <c r="H1780" s="48">
        <v>1333.33</v>
      </c>
      <c r="I1780" s="48">
        <v>9071.9500000000007</v>
      </c>
      <c r="J1780" s="24">
        <f t="shared" si="54"/>
        <v>1</v>
      </c>
      <c r="K1780" s="47">
        <v>6</v>
      </c>
      <c r="L1780" s="42">
        <f t="shared" si="55"/>
        <v>2007</v>
      </c>
    </row>
    <row r="1781" spans="2:12">
      <c r="B1781" s="41">
        <v>1038</v>
      </c>
      <c r="C1781" s="24" t="s">
        <v>20</v>
      </c>
      <c r="D1781" s="24" t="s">
        <v>1806</v>
      </c>
      <c r="E1781" s="25">
        <v>39718</v>
      </c>
      <c r="F1781" s="49">
        <v>6207.07</v>
      </c>
      <c r="G1781" s="48">
        <v>5575.85</v>
      </c>
      <c r="H1781" s="48">
        <v>2505.84</v>
      </c>
      <c r="I1781" s="48">
        <v>1902.35</v>
      </c>
      <c r="J1781" s="24">
        <f t="shared" si="54"/>
        <v>9</v>
      </c>
      <c r="K1781" s="47">
        <v>9</v>
      </c>
      <c r="L1781" s="42">
        <f t="shared" si="55"/>
        <v>2008</v>
      </c>
    </row>
    <row r="1782" spans="2:12">
      <c r="B1782" s="41">
        <v>1052</v>
      </c>
      <c r="C1782" s="24" t="s">
        <v>24</v>
      </c>
      <c r="D1782" s="24" t="s">
        <v>1807</v>
      </c>
      <c r="E1782" s="25">
        <v>39707</v>
      </c>
      <c r="F1782" s="49">
        <v>4499.09</v>
      </c>
      <c r="G1782" s="48">
        <v>2269.9899999999998</v>
      </c>
      <c r="H1782" s="48">
        <v>8980.14</v>
      </c>
      <c r="I1782" s="48">
        <v>8975.9500000000007</v>
      </c>
      <c r="J1782" s="24">
        <f t="shared" si="54"/>
        <v>9</v>
      </c>
      <c r="K1782" s="47">
        <v>8</v>
      </c>
      <c r="L1782" s="42">
        <f t="shared" si="55"/>
        <v>2008</v>
      </c>
    </row>
    <row r="1783" spans="2:12">
      <c r="B1783" s="41">
        <v>1109</v>
      </c>
      <c r="C1783" s="24" t="s">
        <v>23</v>
      </c>
      <c r="D1783" s="24" t="s">
        <v>1808</v>
      </c>
      <c r="E1783" s="25">
        <v>39660</v>
      </c>
      <c r="F1783" s="49">
        <v>8976.01</v>
      </c>
      <c r="G1783" s="48">
        <v>9536.27</v>
      </c>
      <c r="H1783" s="48">
        <v>5093.1099999999997</v>
      </c>
      <c r="I1783" s="48">
        <v>8539.99</v>
      </c>
      <c r="J1783" s="24">
        <f t="shared" si="54"/>
        <v>7</v>
      </c>
      <c r="K1783" s="47">
        <v>9</v>
      </c>
      <c r="L1783" s="42">
        <f t="shared" si="55"/>
        <v>2008</v>
      </c>
    </row>
    <row r="1784" spans="2:12">
      <c r="B1784" s="41">
        <v>642</v>
      </c>
      <c r="C1784" s="24" t="s">
        <v>23</v>
      </c>
      <c r="D1784" s="24" t="s">
        <v>1809</v>
      </c>
      <c r="E1784" s="25">
        <v>39527</v>
      </c>
      <c r="F1784" s="49">
        <v>3151.33</v>
      </c>
      <c r="G1784" s="48">
        <v>6594.58</v>
      </c>
      <c r="H1784" s="48">
        <v>2896.65</v>
      </c>
      <c r="I1784" s="48">
        <v>5460.49</v>
      </c>
      <c r="J1784" s="24">
        <f t="shared" si="54"/>
        <v>3</v>
      </c>
      <c r="K1784" s="47">
        <v>6</v>
      </c>
      <c r="L1784" s="42">
        <f t="shared" si="55"/>
        <v>2008</v>
      </c>
    </row>
    <row r="1785" spans="2:12">
      <c r="B1785" s="41">
        <v>1176</v>
      </c>
      <c r="C1785" s="24" t="s">
        <v>23</v>
      </c>
      <c r="D1785" s="24" t="s">
        <v>1810</v>
      </c>
      <c r="E1785" s="25">
        <v>39384</v>
      </c>
      <c r="F1785" s="49">
        <v>6216.61</v>
      </c>
      <c r="G1785" s="48">
        <v>3893.45</v>
      </c>
      <c r="H1785" s="48">
        <v>6237.41</v>
      </c>
      <c r="I1785" s="48">
        <v>9135.9500000000007</v>
      </c>
      <c r="J1785" s="24">
        <f t="shared" si="54"/>
        <v>10</v>
      </c>
      <c r="K1785" s="47">
        <v>4</v>
      </c>
      <c r="L1785" s="42">
        <f t="shared" si="55"/>
        <v>2007</v>
      </c>
    </row>
    <row r="1786" spans="2:12">
      <c r="B1786" s="41">
        <v>920</v>
      </c>
      <c r="C1786" s="24" t="s">
        <v>22</v>
      </c>
      <c r="D1786" s="24" t="s">
        <v>1811</v>
      </c>
      <c r="E1786" s="25">
        <v>39312</v>
      </c>
      <c r="F1786" s="49">
        <v>4802.78</v>
      </c>
      <c r="G1786" s="48">
        <v>1821.59</v>
      </c>
      <c r="H1786" s="48">
        <v>7785.76</v>
      </c>
      <c r="I1786" s="48">
        <v>7091.13</v>
      </c>
      <c r="J1786" s="24">
        <f t="shared" si="54"/>
        <v>8</v>
      </c>
      <c r="K1786" s="47">
        <v>1</v>
      </c>
      <c r="L1786" s="42">
        <f t="shared" si="55"/>
        <v>2007</v>
      </c>
    </row>
    <row r="1787" spans="2:12">
      <c r="B1787" s="41">
        <v>606</v>
      </c>
      <c r="C1787" s="24" t="s">
        <v>21</v>
      </c>
      <c r="D1787" s="24" t="s">
        <v>1812</v>
      </c>
      <c r="E1787" s="25">
        <v>39164</v>
      </c>
      <c r="F1787" s="49">
        <v>8965.9500000000007</v>
      </c>
      <c r="G1787" s="48">
        <v>8975.5400000000009</v>
      </c>
      <c r="H1787" s="48">
        <v>6511.08</v>
      </c>
      <c r="I1787" s="48">
        <v>984.44</v>
      </c>
      <c r="J1787" s="24">
        <f t="shared" si="54"/>
        <v>3</v>
      </c>
      <c r="K1787" s="47">
        <v>3</v>
      </c>
      <c r="L1787" s="42">
        <f t="shared" si="55"/>
        <v>2007</v>
      </c>
    </row>
    <row r="1788" spans="2:12">
      <c r="B1788" s="41">
        <v>757</v>
      </c>
      <c r="C1788" s="24" t="s">
        <v>21</v>
      </c>
      <c r="D1788" s="24" t="s">
        <v>1813</v>
      </c>
      <c r="E1788" s="25">
        <v>39626</v>
      </c>
      <c r="F1788" s="49">
        <v>8060.5</v>
      </c>
      <c r="G1788" s="48">
        <v>4010.85</v>
      </c>
      <c r="H1788" s="48">
        <v>5359.95</v>
      </c>
      <c r="I1788" s="48">
        <v>9674.2999999999993</v>
      </c>
      <c r="J1788" s="24">
        <f t="shared" si="54"/>
        <v>6</v>
      </c>
      <c r="K1788" s="47">
        <v>8</v>
      </c>
      <c r="L1788" s="42">
        <f t="shared" si="55"/>
        <v>2008</v>
      </c>
    </row>
    <row r="1789" spans="2:12">
      <c r="B1789" s="41">
        <v>1232</v>
      </c>
      <c r="C1789" s="24" t="s">
        <v>21</v>
      </c>
      <c r="D1789" s="24" t="s">
        <v>1814</v>
      </c>
      <c r="E1789" s="25">
        <v>39339</v>
      </c>
      <c r="F1789" s="49">
        <v>3540.84</v>
      </c>
      <c r="G1789" s="48">
        <v>8975.09</v>
      </c>
      <c r="H1789" s="48">
        <v>7199.64</v>
      </c>
      <c r="I1789" s="48">
        <v>4046.88</v>
      </c>
      <c r="J1789" s="24">
        <f t="shared" si="54"/>
        <v>9</v>
      </c>
      <c r="K1789" s="47">
        <v>7</v>
      </c>
      <c r="L1789" s="42">
        <f t="shared" si="55"/>
        <v>2007</v>
      </c>
    </row>
    <row r="1790" spans="2:12">
      <c r="B1790" s="41">
        <v>860</v>
      </c>
      <c r="C1790" s="24" t="s">
        <v>21</v>
      </c>
      <c r="D1790" s="24" t="s">
        <v>1815</v>
      </c>
      <c r="E1790" s="25">
        <v>39675</v>
      </c>
      <c r="F1790" s="49">
        <v>3512.26</v>
      </c>
      <c r="G1790" s="48">
        <v>173.93</v>
      </c>
      <c r="H1790" s="48">
        <v>560.5</v>
      </c>
      <c r="I1790" s="48">
        <v>7266.78</v>
      </c>
      <c r="J1790" s="24">
        <f t="shared" si="54"/>
        <v>8</v>
      </c>
      <c r="K1790" s="47">
        <v>2</v>
      </c>
      <c r="L1790" s="42">
        <f t="shared" si="55"/>
        <v>2008</v>
      </c>
    </row>
    <row r="1791" spans="2:12">
      <c r="B1791" s="41">
        <v>1206</v>
      </c>
      <c r="C1791" s="24" t="s">
        <v>24</v>
      </c>
      <c r="D1791" s="24" t="s">
        <v>1816</v>
      </c>
      <c r="E1791" s="25">
        <v>39232</v>
      </c>
      <c r="F1791" s="49">
        <v>4006.3</v>
      </c>
      <c r="G1791" s="48">
        <v>8126.09</v>
      </c>
      <c r="H1791" s="48">
        <v>8002.21</v>
      </c>
      <c r="I1791" s="48">
        <v>4976.6899999999996</v>
      </c>
      <c r="J1791" s="24">
        <f t="shared" si="54"/>
        <v>5</v>
      </c>
      <c r="K1791" s="47">
        <v>8</v>
      </c>
      <c r="L1791" s="42">
        <f t="shared" si="55"/>
        <v>2007</v>
      </c>
    </row>
    <row r="1792" spans="2:12">
      <c r="B1792" s="41">
        <v>238</v>
      </c>
      <c r="C1792" s="24" t="s">
        <v>23</v>
      </c>
      <c r="D1792" s="24" t="s">
        <v>1817</v>
      </c>
      <c r="E1792" s="25">
        <v>39734</v>
      </c>
      <c r="F1792" s="49">
        <v>920.4</v>
      </c>
      <c r="G1792" s="48">
        <v>7315.43</v>
      </c>
      <c r="H1792" s="48">
        <v>6189.3</v>
      </c>
      <c r="I1792" s="48">
        <v>6593.65</v>
      </c>
      <c r="J1792" s="24">
        <f t="shared" si="54"/>
        <v>10</v>
      </c>
      <c r="K1792" s="47">
        <v>4</v>
      </c>
      <c r="L1792" s="42">
        <f t="shared" si="55"/>
        <v>2008</v>
      </c>
    </row>
    <row r="1793" spans="2:12">
      <c r="B1793" s="41">
        <v>1135</v>
      </c>
      <c r="C1793" s="24" t="s">
        <v>23</v>
      </c>
      <c r="D1793" s="24" t="s">
        <v>1818</v>
      </c>
      <c r="E1793" s="25">
        <v>39387</v>
      </c>
      <c r="F1793" s="49">
        <v>265.11</v>
      </c>
      <c r="G1793" s="48">
        <v>4192.08</v>
      </c>
      <c r="H1793" s="48">
        <v>1479.93</v>
      </c>
      <c r="I1793" s="48">
        <v>6400.81</v>
      </c>
      <c r="J1793" s="24">
        <f t="shared" si="54"/>
        <v>11</v>
      </c>
      <c r="K1793" s="47">
        <v>7</v>
      </c>
      <c r="L1793" s="42">
        <f t="shared" si="55"/>
        <v>2007</v>
      </c>
    </row>
    <row r="1794" spans="2:12">
      <c r="B1794" s="41">
        <v>1121</v>
      </c>
      <c r="C1794" s="24" t="s">
        <v>20</v>
      </c>
      <c r="D1794" s="24" t="s">
        <v>1819</v>
      </c>
      <c r="E1794" s="25">
        <v>39186</v>
      </c>
      <c r="F1794" s="49">
        <v>4125.8500000000004</v>
      </c>
      <c r="G1794" s="48">
        <v>8584.9599999999991</v>
      </c>
      <c r="H1794" s="48">
        <v>4759.9399999999996</v>
      </c>
      <c r="I1794" s="48">
        <v>7778.97</v>
      </c>
      <c r="J1794" s="24">
        <f t="shared" si="54"/>
        <v>4</v>
      </c>
      <c r="K1794" s="47">
        <v>2</v>
      </c>
      <c r="L1794" s="42">
        <f t="shared" si="55"/>
        <v>2007</v>
      </c>
    </row>
    <row r="1795" spans="2:12">
      <c r="B1795" s="41">
        <v>97</v>
      </c>
      <c r="C1795" s="24" t="s">
        <v>21</v>
      </c>
      <c r="D1795" s="24" t="s">
        <v>1820</v>
      </c>
      <c r="E1795" s="25">
        <v>39249</v>
      </c>
      <c r="F1795" s="49">
        <v>2289.16</v>
      </c>
      <c r="G1795" s="48">
        <v>2888.94</v>
      </c>
      <c r="H1795" s="48">
        <v>6587.44</v>
      </c>
      <c r="I1795" s="48">
        <v>5538.9</v>
      </c>
      <c r="J1795" s="24">
        <f t="shared" si="54"/>
        <v>6</v>
      </c>
      <c r="K1795" s="47">
        <v>2</v>
      </c>
      <c r="L1795" s="42">
        <f t="shared" si="55"/>
        <v>2007</v>
      </c>
    </row>
    <row r="1796" spans="2:12">
      <c r="B1796" s="41">
        <v>1012</v>
      </c>
      <c r="C1796" s="24" t="s">
        <v>24</v>
      </c>
      <c r="D1796" s="24" t="s">
        <v>1821</v>
      </c>
      <c r="E1796" s="25">
        <v>39335</v>
      </c>
      <c r="F1796" s="49">
        <v>4848.6499999999996</v>
      </c>
      <c r="G1796" s="48">
        <v>7095.97</v>
      </c>
      <c r="H1796" s="48">
        <v>5239.45</v>
      </c>
      <c r="I1796" s="48">
        <v>5339.3</v>
      </c>
      <c r="J1796" s="24">
        <f t="shared" ref="J1796:J1859" si="56">MONTH(E1796)</f>
        <v>9</v>
      </c>
      <c r="K1796" s="47">
        <v>1</v>
      </c>
      <c r="L1796" s="42">
        <f t="shared" ref="L1796:L1859" si="57">YEAR(E1796)</f>
        <v>2007</v>
      </c>
    </row>
    <row r="1797" spans="2:12">
      <c r="B1797" s="41">
        <v>267</v>
      </c>
      <c r="C1797" s="24" t="s">
        <v>21</v>
      </c>
      <c r="D1797" s="24" t="s">
        <v>1822</v>
      </c>
      <c r="E1797" s="25">
        <v>39440</v>
      </c>
      <c r="F1797" s="49">
        <v>6528.21</v>
      </c>
      <c r="G1797" s="48">
        <v>624.54999999999995</v>
      </c>
      <c r="H1797" s="48">
        <v>5645.46</v>
      </c>
      <c r="I1797" s="48">
        <v>5862.54</v>
      </c>
      <c r="J1797" s="24">
        <f t="shared" si="56"/>
        <v>12</v>
      </c>
      <c r="K1797" s="47">
        <v>7</v>
      </c>
      <c r="L1797" s="42">
        <f t="shared" si="57"/>
        <v>2007</v>
      </c>
    </row>
    <row r="1798" spans="2:12">
      <c r="B1798" s="41">
        <v>118</v>
      </c>
      <c r="C1798" s="24" t="s">
        <v>22</v>
      </c>
      <c r="D1798" s="24" t="s">
        <v>1823</v>
      </c>
      <c r="E1798" s="25">
        <v>39446</v>
      </c>
      <c r="F1798" s="49">
        <v>9880.0400000000009</v>
      </c>
      <c r="G1798" s="48">
        <v>9335.61</v>
      </c>
      <c r="H1798" s="48">
        <v>5124.3599999999997</v>
      </c>
      <c r="I1798" s="48">
        <v>4562.03</v>
      </c>
      <c r="J1798" s="24">
        <f t="shared" si="56"/>
        <v>12</v>
      </c>
      <c r="K1798" s="47">
        <v>9</v>
      </c>
      <c r="L1798" s="42">
        <f t="shared" si="57"/>
        <v>2007</v>
      </c>
    </row>
    <row r="1799" spans="2:12">
      <c r="B1799" s="41">
        <v>1200</v>
      </c>
      <c r="C1799" s="24" t="s">
        <v>24</v>
      </c>
      <c r="D1799" s="24" t="s">
        <v>1824</v>
      </c>
      <c r="E1799" s="25">
        <v>39651</v>
      </c>
      <c r="F1799" s="49">
        <v>2811.63</v>
      </c>
      <c r="G1799" s="48">
        <v>3700.45</v>
      </c>
      <c r="H1799" s="48">
        <v>3830.88</v>
      </c>
      <c r="I1799" s="48">
        <v>5630.6</v>
      </c>
      <c r="J1799" s="24">
        <f t="shared" si="56"/>
        <v>7</v>
      </c>
      <c r="K1799" s="47">
        <v>4</v>
      </c>
      <c r="L1799" s="42">
        <f t="shared" si="57"/>
        <v>2008</v>
      </c>
    </row>
    <row r="1800" spans="2:12">
      <c r="B1800" s="41">
        <v>857</v>
      </c>
      <c r="C1800" s="24" t="s">
        <v>22</v>
      </c>
      <c r="D1800" s="24" t="s">
        <v>1825</v>
      </c>
      <c r="E1800" s="25">
        <v>39610</v>
      </c>
      <c r="F1800" s="49">
        <v>9428.14</v>
      </c>
      <c r="G1800" s="48">
        <v>1036.18</v>
      </c>
      <c r="H1800" s="48">
        <v>5081.59</v>
      </c>
      <c r="I1800" s="48">
        <v>3975.44</v>
      </c>
      <c r="J1800" s="24">
        <f t="shared" si="56"/>
        <v>6</v>
      </c>
      <c r="K1800" s="47">
        <v>4</v>
      </c>
      <c r="L1800" s="42">
        <f t="shared" si="57"/>
        <v>2008</v>
      </c>
    </row>
    <row r="1801" spans="2:12">
      <c r="B1801" s="41">
        <v>569</v>
      </c>
      <c r="C1801" s="24" t="s">
        <v>24</v>
      </c>
      <c r="D1801" s="24" t="s">
        <v>1826</v>
      </c>
      <c r="E1801" s="25">
        <v>39643</v>
      </c>
      <c r="F1801" s="49">
        <v>6550.52</v>
      </c>
      <c r="G1801" s="48">
        <v>2905.58</v>
      </c>
      <c r="H1801" s="48">
        <v>4197.1499999999996</v>
      </c>
      <c r="I1801" s="48">
        <v>6541.41</v>
      </c>
      <c r="J1801" s="24">
        <f t="shared" si="56"/>
        <v>7</v>
      </c>
      <c r="K1801" s="47">
        <v>2</v>
      </c>
      <c r="L1801" s="42">
        <f t="shared" si="57"/>
        <v>2008</v>
      </c>
    </row>
    <row r="1802" spans="2:12">
      <c r="B1802" s="41">
        <v>943</v>
      </c>
      <c r="C1802" s="24" t="s">
        <v>23</v>
      </c>
      <c r="D1802" s="24" t="s">
        <v>1827</v>
      </c>
      <c r="E1802" s="25">
        <v>39172</v>
      </c>
      <c r="F1802" s="49">
        <v>3670.35</v>
      </c>
      <c r="G1802" s="48">
        <v>1117.32</v>
      </c>
      <c r="H1802" s="48">
        <v>6235.03</v>
      </c>
      <c r="I1802" s="48">
        <v>3356.68</v>
      </c>
      <c r="J1802" s="24">
        <f t="shared" si="56"/>
        <v>3</v>
      </c>
      <c r="K1802" s="47">
        <v>7</v>
      </c>
      <c r="L1802" s="42">
        <f t="shared" si="57"/>
        <v>2007</v>
      </c>
    </row>
    <row r="1803" spans="2:12">
      <c r="B1803" s="41">
        <v>348</v>
      </c>
      <c r="C1803" s="24" t="s">
        <v>24</v>
      </c>
      <c r="D1803" s="24" t="s">
        <v>1828</v>
      </c>
      <c r="E1803" s="25">
        <v>39385</v>
      </c>
      <c r="F1803" s="49">
        <v>7510.36</v>
      </c>
      <c r="G1803" s="48">
        <v>1120.4000000000001</v>
      </c>
      <c r="H1803" s="48">
        <v>3545.6</v>
      </c>
      <c r="I1803" s="48">
        <v>8489.35</v>
      </c>
      <c r="J1803" s="24">
        <f t="shared" si="56"/>
        <v>10</v>
      </c>
      <c r="K1803" s="47">
        <v>9</v>
      </c>
      <c r="L1803" s="42">
        <f t="shared" si="57"/>
        <v>2007</v>
      </c>
    </row>
    <row r="1804" spans="2:12">
      <c r="B1804" s="41">
        <v>326</v>
      </c>
      <c r="C1804" s="24" t="s">
        <v>22</v>
      </c>
      <c r="D1804" s="24" t="s">
        <v>1829</v>
      </c>
      <c r="E1804" s="25">
        <v>39728</v>
      </c>
      <c r="F1804" s="49">
        <v>3347.87</v>
      </c>
      <c r="G1804" s="48">
        <v>6083.54</v>
      </c>
      <c r="H1804" s="48">
        <v>3180.29</v>
      </c>
      <c r="I1804" s="48">
        <v>611.49</v>
      </c>
      <c r="J1804" s="24">
        <f t="shared" si="56"/>
        <v>10</v>
      </c>
      <c r="K1804" s="47">
        <v>7</v>
      </c>
      <c r="L1804" s="42">
        <f t="shared" si="57"/>
        <v>2008</v>
      </c>
    </row>
    <row r="1805" spans="2:12">
      <c r="B1805" s="41">
        <v>1185</v>
      </c>
      <c r="C1805" s="24" t="s">
        <v>22</v>
      </c>
      <c r="D1805" s="24" t="s">
        <v>1830</v>
      </c>
      <c r="E1805" s="25">
        <v>39689</v>
      </c>
      <c r="F1805" s="49">
        <v>599.46</v>
      </c>
      <c r="G1805" s="48">
        <v>2378.5500000000002</v>
      </c>
      <c r="H1805" s="48">
        <v>3384.13</v>
      </c>
      <c r="I1805" s="48">
        <v>2279.96</v>
      </c>
      <c r="J1805" s="24">
        <f t="shared" si="56"/>
        <v>8</v>
      </c>
      <c r="K1805" s="47">
        <v>7</v>
      </c>
      <c r="L1805" s="42">
        <f t="shared" si="57"/>
        <v>2008</v>
      </c>
    </row>
    <row r="1806" spans="2:12">
      <c r="B1806" s="41">
        <v>417</v>
      </c>
      <c r="C1806" s="24" t="s">
        <v>21</v>
      </c>
      <c r="D1806" s="24" t="s">
        <v>1831</v>
      </c>
      <c r="E1806" s="25">
        <v>39147</v>
      </c>
      <c r="F1806" s="49">
        <v>5066.53</v>
      </c>
      <c r="G1806" s="48">
        <v>9377.15</v>
      </c>
      <c r="H1806" s="48">
        <v>9095.0499999999993</v>
      </c>
      <c r="I1806" s="48">
        <v>991.69</v>
      </c>
      <c r="J1806" s="24">
        <f t="shared" si="56"/>
        <v>3</v>
      </c>
      <c r="K1806" s="47">
        <v>7</v>
      </c>
      <c r="L1806" s="42">
        <f t="shared" si="57"/>
        <v>2007</v>
      </c>
    </row>
    <row r="1807" spans="2:12">
      <c r="B1807" s="41">
        <v>167</v>
      </c>
      <c r="C1807" s="24" t="s">
        <v>22</v>
      </c>
      <c r="D1807" s="24" t="s">
        <v>1832</v>
      </c>
      <c r="E1807" s="25">
        <v>39208</v>
      </c>
      <c r="F1807" s="49">
        <v>6047.92</v>
      </c>
      <c r="G1807" s="48">
        <v>8538.36</v>
      </c>
      <c r="H1807" s="48">
        <v>8045.29</v>
      </c>
      <c r="I1807" s="48">
        <v>5408.71</v>
      </c>
      <c r="J1807" s="24">
        <f t="shared" si="56"/>
        <v>5</v>
      </c>
      <c r="K1807" s="47">
        <v>1</v>
      </c>
      <c r="L1807" s="42">
        <f t="shared" si="57"/>
        <v>2007</v>
      </c>
    </row>
    <row r="1808" spans="2:12">
      <c r="B1808" s="41">
        <v>438</v>
      </c>
      <c r="C1808" s="24" t="s">
        <v>24</v>
      </c>
      <c r="D1808" s="24" t="s">
        <v>1833</v>
      </c>
      <c r="E1808" s="25">
        <v>39459</v>
      </c>
      <c r="F1808" s="49">
        <v>2746.8</v>
      </c>
      <c r="G1808" s="48">
        <v>3966.13</v>
      </c>
      <c r="H1808" s="48">
        <v>743.02</v>
      </c>
      <c r="I1808" s="48">
        <v>3137.68</v>
      </c>
      <c r="J1808" s="24">
        <f t="shared" si="56"/>
        <v>1</v>
      </c>
      <c r="K1808" s="47">
        <v>2</v>
      </c>
      <c r="L1808" s="42">
        <f t="shared" si="57"/>
        <v>2008</v>
      </c>
    </row>
    <row r="1809" spans="2:12">
      <c r="B1809" s="41">
        <v>1011</v>
      </c>
      <c r="C1809" s="24" t="s">
        <v>23</v>
      </c>
      <c r="D1809" s="24" t="s">
        <v>1834</v>
      </c>
      <c r="E1809" s="25">
        <v>39440</v>
      </c>
      <c r="F1809" s="49">
        <v>9730.81</v>
      </c>
      <c r="G1809" s="48">
        <v>6465.75</v>
      </c>
      <c r="H1809" s="48">
        <v>2844.9</v>
      </c>
      <c r="I1809" s="48">
        <v>2320.88</v>
      </c>
      <c r="J1809" s="24">
        <f t="shared" si="56"/>
        <v>12</v>
      </c>
      <c r="K1809" s="47">
        <v>2</v>
      </c>
      <c r="L1809" s="42">
        <f t="shared" si="57"/>
        <v>2007</v>
      </c>
    </row>
    <row r="1810" spans="2:12">
      <c r="B1810" s="41">
        <v>384</v>
      </c>
      <c r="C1810" s="24" t="s">
        <v>22</v>
      </c>
      <c r="D1810" s="24" t="s">
        <v>1835</v>
      </c>
      <c r="E1810" s="25">
        <v>39178</v>
      </c>
      <c r="F1810" s="49">
        <v>3373.94</v>
      </c>
      <c r="G1810" s="48">
        <v>5968.23</v>
      </c>
      <c r="H1810" s="48">
        <v>1143.47</v>
      </c>
      <c r="I1810" s="48">
        <v>6728.46</v>
      </c>
      <c r="J1810" s="24">
        <f t="shared" si="56"/>
        <v>4</v>
      </c>
      <c r="K1810" s="47">
        <v>6</v>
      </c>
      <c r="L1810" s="42">
        <f t="shared" si="57"/>
        <v>2007</v>
      </c>
    </row>
    <row r="1811" spans="2:12">
      <c r="B1811" s="41">
        <v>1084</v>
      </c>
      <c r="C1811" s="24" t="s">
        <v>22</v>
      </c>
      <c r="D1811" s="24" t="s">
        <v>1836</v>
      </c>
      <c r="E1811" s="25">
        <v>39566</v>
      </c>
      <c r="F1811" s="49">
        <v>3543.99</v>
      </c>
      <c r="G1811" s="48">
        <v>3033.83</v>
      </c>
      <c r="H1811" s="48">
        <v>8835.6200000000008</v>
      </c>
      <c r="I1811" s="48">
        <v>6988.09</v>
      </c>
      <c r="J1811" s="24">
        <f t="shared" si="56"/>
        <v>4</v>
      </c>
      <c r="K1811" s="47">
        <v>5</v>
      </c>
      <c r="L1811" s="42">
        <f t="shared" si="57"/>
        <v>2008</v>
      </c>
    </row>
    <row r="1812" spans="2:12">
      <c r="B1812" s="41">
        <v>1227</v>
      </c>
      <c r="C1812" s="24" t="s">
        <v>20</v>
      </c>
      <c r="D1812" s="24" t="s">
        <v>1837</v>
      </c>
      <c r="E1812" s="25">
        <v>39470</v>
      </c>
      <c r="F1812" s="49">
        <v>4955.45</v>
      </c>
      <c r="G1812" s="48">
        <v>5340.47</v>
      </c>
      <c r="H1812" s="48">
        <v>7109.74</v>
      </c>
      <c r="I1812" s="48">
        <v>5178.1000000000004</v>
      </c>
      <c r="J1812" s="24">
        <f t="shared" si="56"/>
        <v>1</v>
      </c>
      <c r="K1812" s="47">
        <v>4</v>
      </c>
      <c r="L1812" s="42">
        <f t="shared" si="57"/>
        <v>2008</v>
      </c>
    </row>
    <row r="1813" spans="2:12">
      <c r="B1813" s="41">
        <v>1010</v>
      </c>
      <c r="C1813" s="24" t="s">
        <v>24</v>
      </c>
      <c r="D1813" s="24" t="s">
        <v>1838</v>
      </c>
      <c r="E1813" s="25">
        <v>39364</v>
      </c>
      <c r="F1813" s="49">
        <v>7402.3</v>
      </c>
      <c r="G1813" s="48">
        <v>2024.22</v>
      </c>
      <c r="H1813" s="48">
        <v>4558.66</v>
      </c>
      <c r="I1813" s="48">
        <v>6898.03</v>
      </c>
      <c r="J1813" s="24">
        <f t="shared" si="56"/>
        <v>10</v>
      </c>
      <c r="K1813" s="47">
        <v>7</v>
      </c>
      <c r="L1813" s="42">
        <f t="shared" si="57"/>
        <v>2007</v>
      </c>
    </row>
    <row r="1814" spans="2:12">
      <c r="B1814" s="41">
        <v>1170</v>
      </c>
      <c r="C1814" s="24" t="s">
        <v>24</v>
      </c>
      <c r="D1814" s="24" t="s">
        <v>1839</v>
      </c>
      <c r="E1814" s="25">
        <v>39537</v>
      </c>
      <c r="F1814" s="49">
        <v>4302.7</v>
      </c>
      <c r="G1814" s="48">
        <v>193.62</v>
      </c>
      <c r="H1814" s="48">
        <v>4074.65</v>
      </c>
      <c r="I1814" s="48">
        <v>2527.4899999999998</v>
      </c>
      <c r="J1814" s="24">
        <f t="shared" si="56"/>
        <v>3</v>
      </c>
      <c r="K1814" s="47">
        <v>5</v>
      </c>
      <c r="L1814" s="42">
        <f t="shared" si="57"/>
        <v>2008</v>
      </c>
    </row>
    <row r="1815" spans="2:12">
      <c r="B1815" s="41">
        <v>479</v>
      </c>
      <c r="C1815" s="24" t="s">
        <v>24</v>
      </c>
      <c r="D1815" s="24" t="s">
        <v>1840</v>
      </c>
      <c r="E1815" s="25">
        <v>39147</v>
      </c>
      <c r="F1815" s="49">
        <v>8802.76</v>
      </c>
      <c r="G1815" s="48">
        <v>3839.93</v>
      </c>
      <c r="H1815" s="48">
        <v>1479.82</v>
      </c>
      <c r="I1815" s="48">
        <v>4123.67</v>
      </c>
      <c r="J1815" s="24">
        <f t="shared" si="56"/>
        <v>3</v>
      </c>
      <c r="K1815" s="47">
        <v>8</v>
      </c>
      <c r="L1815" s="42">
        <f t="shared" si="57"/>
        <v>2007</v>
      </c>
    </row>
    <row r="1816" spans="2:12">
      <c r="B1816" s="41">
        <v>41</v>
      </c>
      <c r="C1816" s="24" t="s">
        <v>23</v>
      </c>
      <c r="D1816" s="24" t="s">
        <v>1841</v>
      </c>
      <c r="E1816" s="25">
        <v>39754</v>
      </c>
      <c r="F1816" s="49">
        <v>6134.65</v>
      </c>
      <c r="G1816" s="48">
        <v>5555.33</v>
      </c>
      <c r="H1816" s="48">
        <v>8670.23</v>
      </c>
      <c r="I1816" s="48">
        <v>2118.38</v>
      </c>
      <c r="J1816" s="24">
        <f t="shared" si="56"/>
        <v>11</v>
      </c>
      <c r="K1816" s="47">
        <v>5</v>
      </c>
      <c r="L1816" s="42">
        <f t="shared" si="57"/>
        <v>2008</v>
      </c>
    </row>
    <row r="1817" spans="2:12">
      <c r="B1817" s="41">
        <v>494</v>
      </c>
      <c r="C1817" s="24" t="s">
        <v>21</v>
      </c>
      <c r="D1817" s="24" t="s">
        <v>1842</v>
      </c>
      <c r="E1817" s="25">
        <v>39769</v>
      </c>
      <c r="F1817" s="49">
        <v>5720.54</v>
      </c>
      <c r="G1817" s="48">
        <v>2798.67</v>
      </c>
      <c r="H1817" s="48">
        <v>1807.1</v>
      </c>
      <c r="I1817" s="48">
        <v>4068.91</v>
      </c>
      <c r="J1817" s="24">
        <f t="shared" si="56"/>
        <v>11</v>
      </c>
      <c r="K1817" s="47">
        <v>5</v>
      </c>
      <c r="L1817" s="42">
        <f t="shared" si="57"/>
        <v>2008</v>
      </c>
    </row>
    <row r="1818" spans="2:12">
      <c r="B1818" s="41">
        <v>684</v>
      </c>
      <c r="C1818" s="24" t="s">
        <v>20</v>
      </c>
      <c r="D1818" s="24" t="s">
        <v>1843</v>
      </c>
      <c r="E1818" s="25">
        <v>39089</v>
      </c>
      <c r="F1818" s="49">
        <v>937.08</v>
      </c>
      <c r="G1818" s="48">
        <v>8935.7900000000009</v>
      </c>
      <c r="H1818" s="48">
        <v>6910.52</v>
      </c>
      <c r="I1818" s="48">
        <v>6089.33</v>
      </c>
      <c r="J1818" s="24">
        <f t="shared" si="56"/>
        <v>1</v>
      </c>
      <c r="K1818" s="47">
        <v>4</v>
      </c>
      <c r="L1818" s="42">
        <f t="shared" si="57"/>
        <v>2007</v>
      </c>
    </row>
    <row r="1819" spans="2:12">
      <c r="B1819" s="41">
        <v>1271</v>
      </c>
      <c r="C1819" s="24" t="s">
        <v>24</v>
      </c>
      <c r="D1819" s="24" t="s">
        <v>1844</v>
      </c>
      <c r="E1819" s="25">
        <v>39574</v>
      </c>
      <c r="F1819" s="49">
        <v>1398.38</v>
      </c>
      <c r="G1819" s="48">
        <v>9805.6200000000008</v>
      </c>
      <c r="H1819" s="48">
        <v>5409.97</v>
      </c>
      <c r="I1819" s="48">
        <v>7299.23</v>
      </c>
      <c r="J1819" s="24">
        <f t="shared" si="56"/>
        <v>5</v>
      </c>
      <c r="K1819" s="47">
        <v>3</v>
      </c>
      <c r="L1819" s="42">
        <f t="shared" si="57"/>
        <v>2008</v>
      </c>
    </row>
    <row r="1820" spans="2:12">
      <c r="B1820" s="41">
        <v>994</v>
      </c>
      <c r="C1820" s="24" t="s">
        <v>23</v>
      </c>
      <c r="D1820" s="24" t="s">
        <v>1845</v>
      </c>
      <c r="E1820" s="25">
        <v>39695</v>
      </c>
      <c r="F1820" s="49">
        <v>784.32</v>
      </c>
      <c r="G1820" s="48">
        <v>9441.5499999999993</v>
      </c>
      <c r="H1820" s="48">
        <v>2698.99</v>
      </c>
      <c r="I1820" s="48">
        <v>5986.64</v>
      </c>
      <c r="J1820" s="24">
        <f t="shared" si="56"/>
        <v>9</v>
      </c>
      <c r="K1820" s="47">
        <v>6</v>
      </c>
      <c r="L1820" s="42">
        <f t="shared" si="57"/>
        <v>2008</v>
      </c>
    </row>
    <row r="1821" spans="2:12">
      <c r="B1821" s="41">
        <v>696</v>
      </c>
      <c r="C1821" s="24" t="s">
        <v>21</v>
      </c>
      <c r="D1821" s="24" t="s">
        <v>1846</v>
      </c>
      <c r="E1821" s="25">
        <v>39499</v>
      </c>
      <c r="F1821" s="49">
        <v>1261.31</v>
      </c>
      <c r="G1821" s="48">
        <v>2451.83</v>
      </c>
      <c r="H1821" s="48">
        <v>2320.34</v>
      </c>
      <c r="I1821" s="48">
        <v>9621.98</v>
      </c>
      <c r="J1821" s="24">
        <f t="shared" si="56"/>
        <v>2</v>
      </c>
      <c r="K1821" s="47">
        <v>5</v>
      </c>
      <c r="L1821" s="42">
        <f t="shared" si="57"/>
        <v>2008</v>
      </c>
    </row>
    <row r="1822" spans="2:12">
      <c r="B1822" s="41">
        <v>146</v>
      </c>
      <c r="C1822" s="24" t="s">
        <v>24</v>
      </c>
      <c r="D1822" s="24" t="s">
        <v>1847</v>
      </c>
      <c r="E1822" s="25">
        <v>39272</v>
      </c>
      <c r="F1822" s="49">
        <v>8151.68</v>
      </c>
      <c r="G1822" s="48">
        <v>6273.43</v>
      </c>
      <c r="H1822" s="48">
        <v>9967.33</v>
      </c>
      <c r="I1822" s="48">
        <v>3788.86</v>
      </c>
      <c r="J1822" s="24">
        <f t="shared" si="56"/>
        <v>7</v>
      </c>
      <c r="K1822" s="47">
        <v>6</v>
      </c>
      <c r="L1822" s="42">
        <f t="shared" si="57"/>
        <v>2007</v>
      </c>
    </row>
    <row r="1823" spans="2:12">
      <c r="B1823" s="41">
        <v>210</v>
      </c>
      <c r="C1823" s="24" t="s">
        <v>22</v>
      </c>
      <c r="D1823" s="24" t="s">
        <v>1848</v>
      </c>
      <c r="E1823" s="25">
        <v>39575</v>
      </c>
      <c r="F1823" s="49">
        <v>6978.75</v>
      </c>
      <c r="G1823" s="48">
        <v>3913.12</v>
      </c>
      <c r="H1823" s="48">
        <v>4609.3</v>
      </c>
      <c r="I1823" s="48">
        <v>1935.69</v>
      </c>
      <c r="J1823" s="24">
        <f t="shared" si="56"/>
        <v>5</v>
      </c>
      <c r="K1823" s="47">
        <v>1</v>
      </c>
      <c r="L1823" s="42">
        <f t="shared" si="57"/>
        <v>2008</v>
      </c>
    </row>
    <row r="1824" spans="2:12">
      <c r="B1824" s="41">
        <v>642</v>
      </c>
      <c r="C1824" s="24" t="s">
        <v>24</v>
      </c>
      <c r="D1824" s="24" t="s">
        <v>1849</v>
      </c>
      <c r="E1824" s="25">
        <v>39580</v>
      </c>
      <c r="F1824" s="49">
        <v>8201.51</v>
      </c>
      <c r="G1824" s="48">
        <v>8929.48</v>
      </c>
      <c r="H1824" s="48">
        <v>3201.55</v>
      </c>
      <c r="I1824" s="48">
        <v>3657.18</v>
      </c>
      <c r="J1824" s="24">
        <f t="shared" si="56"/>
        <v>5</v>
      </c>
      <c r="K1824" s="47">
        <v>5</v>
      </c>
      <c r="L1824" s="42">
        <f t="shared" si="57"/>
        <v>2008</v>
      </c>
    </row>
    <row r="1825" spans="2:12">
      <c r="B1825" s="41">
        <v>550</v>
      </c>
      <c r="C1825" s="24" t="s">
        <v>20</v>
      </c>
      <c r="D1825" s="24" t="s">
        <v>1850</v>
      </c>
      <c r="E1825" s="25">
        <v>39135</v>
      </c>
      <c r="F1825" s="49">
        <v>8369.26</v>
      </c>
      <c r="G1825" s="48">
        <v>6179.04</v>
      </c>
      <c r="H1825" s="48">
        <v>9345.74</v>
      </c>
      <c r="I1825" s="48">
        <v>2870.77</v>
      </c>
      <c r="J1825" s="24">
        <f t="shared" si="56"/>
        <v>2</v>
      </c>
      <c r="K1825" s="47">
        <v>7</v>
      </c>
      <c r="L1825" s="42">
        <f t="shared" si="57"/>
        <v>2007</v>
      </c>
    </row>
    <row r="1826" spans="2:12">
      <c r="B1826" s="41">
        <v>1260</v>
      </c>
      <c r="C1826" s="24" t="s">
        <v>23</v>
      </c>
      <c r="D1826" s="24" t="s">
        <v>1851</v>
      </c>
      <c r="E1826" s="25">
        <v>39124</v>
      </c>
      <c r="F1826" s="49">
        <v>6844.45</v>
      </c>
      <c r="G1826" s="48">
        <v>4899.84</v>
      </c>
      <c r="H1826" s="48">
        <v>6115.46</v>
      </c>
      <c r="I1826" s="48">
        <v>3621.45</v>
      </c>
      <c r="J1826" s="24">
        <f t="shared" si="56"/>
        <v>2</v>
      </c>
      <c r="K1826" s="47">
        <v>9</v>
      </c>
      <c r="L1826" s="42">
        <f t="shared" si="57"/>
        <v>2007</v>
      </c>
    </row>
    <row r="1827" spans="2:12">
      <c r="B1827" s="41">
        <v>738</v>
      </c>
      <c r="C1827" s="24" t="s">
        <v>20</v>
      </c>
      <c r="D1827" s="24" t="s">
        <v>1852</v>
      </c>
      <c r="E1827" s="25">
        <v>39488</v>
      </c>
      <c r="F1827" s="49">
        <v>7275.19</v>
      </c>
      <c r="G1827" s="48">
        <v>1426.11</v>
      </c>
      <c r="H1827" s="48">
        <v>6653.05</v>
      </c>
      <c r="I1827" s="48">
        <v>8324.8799999999992</v>
      </c>
      <c r="J1827" s="24">
        <f t="shared" si="56"/>
        <v>2</v>
      </c>
      <c r="K1827" s="47">
        <v>1</v>
      </c>
      <c r="L1827" s="42">
        <f t="shared" si="57"/>
        <v>2008</v>
      </c>
    </row>
    <row r="1828" spans="2:12">
      <c r="B1828" s="41">
        <v>1024</v>
      </c>
      <c r="C1828" s="24" t="s">
        <v>22</v>
      </c>
      <c r="D1828" s="24" t="s">
        <v>1853</v>
      </c>
      <c r="E1828" s="25">
        <v>39136</v>
      </c>
      <c r="F1828" s="49">
        <v>7580.88</v>
      </c>
      <c r="G1828" s="48">
        <v>7561.44</v>
      </c>
      <c r="H1828" s="48">
        <v>8614.65</v>
      </c>
      <c r="I1828" s="48">
        <v>4706.72</v>
      </c>
      <c r="J1828" s="24">
        <f t="shared" si="56"/>
        <v>2</v>
      </c>
      <c r="K1828" s="47">
        <v>6</v>
      </c>
      <c r="L1828" s="42">
        <f t="shared" si="57"/>
        <v>2007</v>
      </c>
    </row>
    <row r="1829" spans="2:12">
      <c r="B1829" s="41">
        <v>771</v>
      </c>
      <c r="C1829" s="24" t="s">
        <v>20</v>
      </c>
      <c r="D1829" s="24" t="s">
        <v>1854</v>
      </c>
      <c r="E1829" s="25">
        <v>39737</v>
      </c>
      <c r="F1829" s="49">
        <v>46.69</v>
      </c>
      <c r="G1829" s="48">
        <v>6915.38</v>
      </c>
      <c r="H1829" s="48">
        <v>6927.37</v>
      </c>
      <c r="I1829" s="48">
        <v>4043.54</v>
      </c>
      <c r="J1829" s="24">
        <f t="shared" si="56"/>
        <v>10</v>
      </c>
      <c r="K1829" s="47">
        <v>8</v>
      </c>
      <c r="L1829" s="42">
        <f t="shared" si="57"/>
        <v>2008</v>
      </c>
    </row>
    <row r="1830" spans="2:12">
      <c r="B1830" s="41">
        <v>1116</v>
      </c>
      <c r="C1830" s="24" t="s">
        <v>20</v>
      </c>
      <c r="D1830" s="24" t="s">
        <v>1855</v>
      </c>
      <c r="E1830" s="25">
        <v>39619</v>
      </c>
      <c r="F1830" s="49">
        <v>7674.62</v>
      </c>
      <c r="G1830" s="48">
        <v>7679.49</v>
      </c>
      <c r="H1830" s="48">
        <v>6553.37</v>
      </c>
      <c r="I1830" s="48">
        <v>9513.57</v>
      </c>
      <c r="J1830" s="24">
        <f t="shared" si="56"/>
        <v>6</v>
      </c>
      <c r="K1830" s="47">
        <v>3</v>
      </c>
      <c r="L1830" s="42">
        <f t="shared" si="57"/>
        <v>2008</v>
      </c>
    </row>
    <row r="1831" spans="2:12">
      <c r="B1831" s="41">
        <v>1261</v>
      </c>
      <c r="C1831" s="24" t="s">
        <v>22</v>
      </c>
      <c r="D1831" s="24" t="s">
        <v>1856</v>
      </c>
      <c r="E1831" s="25">
        <v>39126</v>
      </c>
      <c r="F1831" s="49">
        <v>7503.43</v>
      </c>
      <c r="G1831" s="48">
        <v>1074.6199999999999</v>
      </c>
      <c r="H1831" s="48">
        <v>3862.11</v>
      </c>
      <c r="I1831" s="48">
        <v>377.25</v>
      </c>
      <c r="J1831" s="24">
        <f t="shared" si="56"/>
        <v>2</v>
      </c>
      <c r="K1831" s="47">
        <v>4</v>
      </c>
      <c r="L1831" s="42">
        <f t="shared" si="57"/>
        <v>2007</v>
      </c>
    </row>
    <row r="1832" spans="2:12">
      <c r="B1832" s="41">
        <v>36</v>
      </c>
      <c r="C1832" s="24" t="s">
        <v>23</v>
      </c>
      <c r="D1832" s="24" t="s">
        <v>1857</v>
      </c>
      <c r="E1832" s="25">
        <v>39127</v>
      </c>
      <c r="F1832" s="49">
        <v>48.5</v>
      </c>
      <c r="G1832" s="48">
        <v>400.69</v>
      </c>
      <c r="H1832" s="48">
        <v>8136.74</v>
      </c>
      <c r="I1832" s="48">
        <v>7631.52</v>
      </c>
      <c r="J1832" s="24">
        <f t="shared" si="56"/>
        <v>2</v>
      </c>
      <c r="K1832" s="47">
        <v>9</v>
      </c>
      <c r="L1832" s="42">
        <f t="shared" si="57"/>
        <v>2007</v>
      </c>
    </row>
    <row r="1833" spans="2:12">
      <c r="B1833" s="41">
        <v>226</v>
      </c>
      <c r="C1833" s="24" t="s">
        <v>23</v>
      </c>
      <c r="D1833" s="24" t="s">
        <v>1858</v>
      </c>
      <c r="E1833" s="25">
        <v>39322</v>
      </c>
      <c r="F1833" s="49">
        <v>2108.42</v>
      </c>
      <c r="G1833" s="48">
        <v>3843.78</v>
      </c>
      <c r="H1833" s="48">
        <v>5854.84</v>
      </c>
      <c r="I1833" s="48">
        <v>7555.87</v>
      </c>
      <c r="J1833" s="24">
        <f t="shared" si="56"/>
        <v>8</v>
      </c>
      <c r="K1833" s="47">
        <v>8</v>
      </c>
      <c r="L1833" s="42">
        <f t="shared" si="57"/>
        <v>2007</v>
      </c>
    </row>
    <row r="1834" spans="2:12">
      <c r="B1834" s="41">
        <v>942</v>
      </c>
      <c r="C1834" s="24" t="s">
        <v>24</v>
      </c>
      <c r="D1834" s="24" t="s">
        <v>1859</v>
      </c>
      <c r="E1834" s="25">
        <v>39130</v>
      </c>
      <c r="F1834" s="49">
        <v>3093.45</v>
      </c>
      <c r="G1834" s="48">
        <v>4911.3500000000004</v>
      </c>
      <c r="H1834" s="48">
        <v>7878.29</v>
      </c>
      <c r="I1834" s="48">
        <v>1114.5899999999999</v>
      </c>
      <c r="J1834" s="24">
        <f t="shared" si="56"/>
        <v>2</v>
      </c>
      <c r="K1834" s="47">
        <v>4</v>
      </c>
      <c r="L1834" s="42">
        <f t="shared" si="57"/>
        <v>2007</v>
      </c>
    </row>
    <row r="1835" spans="2:12">
      <c r="B1835" s="41">
        <v>681</v>
      </c>
      <c r="C1835" s="24" t="s">
        <v>20</v>
      </c>
      <c r="D1835" s="24" t="s">
        <v>1860</v>
      </c>
      <c r="E1835" s="25">
        <v>39528</v>
      </c>
      <c r="F1835" s="49">
        <v>1131.6500000000001</v>
      </c>
      <c r="G1835" s="48">
        <v>4277.72</v>
      </c>
      <c r="H1835" s="48">
        <v>6058.38</v>
      </c>
      <c r="I1835" s="48">
        <v>2896.67</v>
      </c>
      <c r="J1835" s="24">
        <f t="shared" si="56"/>
        <v>3</v>
      </c>
      <c r="K1835" s="47">
        <v>6</v>
      </c>
      <c r="L1835" s="42">
        <f t="shared" si="57"/>
        <v>2008</v>
      </c>
    </row>
    <row r="1836" spans="2:12">
      <c r="B1836" s="41">
        <v>1200</v>
      </c>
      <c r="C1836" s="24" t="s">
        <v>20</v>
      </c>
      <c r="D1836" s="24" t="s">
        <v>1861</v>
      </c>
      <c r="E1836" s="25">
        <v>39603</v>
      </c>
      <c r="F1836" s="49">
        <v>61.74</v>
      </c>
      <c r="G1836" s="48">
        <v>8367.84</v>
      </c>
      <c r="H1836" s="48">
        <v>7535.44</v>
      </c>
      <c r="I1836" s="48">
        <v>1703</v>
      </c>
      <c r="J1836" s="24">
        <f t="shared" si="56"/>
        <v>6</v>
      </c>
      <c r="K1836" s="47">
        <v>8</v>
      </c>
      <c r="L1836" s="42">
        <f t="shared" si="57"/>
        <v>2008</v>
      </c>
    </row>
    <row r="1837" spans="2:12">
      <c r="B1837" s="41">
        <v>203</v>
      </c>
      <c r="C1837" s="24" t="s">
        <v>20</v>
      </c>
      <c r="D1837" s="24" t="s">
        <v>1862</v>
      </c>
      <c r="E1837" s="25">
        <v>39585</v>
      </c>
      <c r="F1837" s="49">
        <v>7933.21</v>
      </c>
      <c r="G1837" s="48">
        <v>3999.95</v>
      </c>
      <c r="H1837" s="48">
        <v>1943.71</v>
      </c>
      <c r="I1837" s="48">
        <v>7763.29</v>
      </c>
      <c r="J1837" s="24">
        <f t="shared" si="56"/>
        <v>5</v>
      </c>
      <c r="K1837" s="47">
        <v>8</v>
      </c>
      <c r="L1837" s="42">
        <f t="shared" si="57"/>
        <v>2008</v>
      </c>
    </row>
    <row r="1838" spans="2:12">
      <c r="B1838" s="41">
        <v>407</v>
      </c>
      <c r="C1838" s="24" t="s">
        <v>21</v>
      </c>
      <c r="D1838" s="24" t="s">
        <v>1863</v>
      </c>
      <c r="E1838" s="25">
        <v>39731</v>
      </c>
      <c r="F1838" s="49">
        <v>7842.22</v>
      </c>
      <c r="G1838" s="48">
        <v>260.12</v>
      </c>
      <c r="H1838" s="48">
        <v>171</v>
      </c>
      <c r="I1838" s="48">
        <v>6160.71</v>
      </c>
      <c r="J1838" s="24">
        <f t="shared" si="56"/>
        <v>10</v>
      </c>
      <c r="K1838" s="47">
        <v>1</v>
      </c>
      <c r="L1838" s="42">
        <f t="shared" si="57"/>
        <v>2008</v>
      </c>
    </row>
    <row r="1839" spans="2:12">
      <c r="B1839" s="41">
        <v>1171</v>
      </c>
      <c r="C1839" s="24" t="s">
        <v>23</v>
      </c>
      <c r="D1839" s="24" t="s">
        <v>1864</v>
      </c>
      <c r="E1839" s="25">
        <v>39244</v>
      </c>
      <c r="F1839" s="49">
        <v>4152.96</v>
      </c>
      <c r="G1839" s="48">
        <v>5745.59</v>
      </c>
      <c r="H1839" s="48">
        <v>2269.14</v>
      </c>
      <c r="I1839" s="48">
        <v>5053.1899999999996</v>
      </c>
      <c r="J1839" s="24">
        <f t="shared" si="56"/>
        <v>6</v>
      </c>
      <c r="K1839" s="47">
        <v>8</v>
      </c>
      <c r="L1839" s="42">
        <f t="shared" si="57"/>
        <v>2007</v>
      </c>
    </row>
    <row r="1840" spans="2:12">
      <c r="B1840" s="41">
        <v>820</v>
      </c>
      <c r="C1840" s="24" t="s">
        <v>24</v>
      </c>
      <c r="D1840" s="24" t="s">
        <v>1865</v>
      </c>
      <c r="E1840" s="25">
        <v>39206</v>
      </c>
      <c r="F1840" s="49">
        <v>6794.37</v>
      </c>
      <c r="G1840" s="48">
        <v>1587.27</v>
      </c>
      <c r="H1840" s="48">
        <v>3270.94</v>
      </c>
      <c r="I1840" s="48">
        <v>6119.7</v>
      </c>
      <c r="J1840" s="24">
        <f t="shared" si="56"/>
        <v>5</v>
      </c>
      <c r="K1840" s="47">
        <v>4</v>
      </c>
      <c r="L1840" s="42">
        <f t="shared" si="57"/>
        <v>2007</v>
      </c>
    </row>
    <row r="1841" spans="2:12">
      <c r="B1841" s="41">
        <v>860</v>
      </c>
      <c r="C1841" s="24" t="s">
        <v>21</v>
      </c>
      <c r="D1841" s="24" t="s">
        <v>1866</v>
      </c>
      <c r="E1841" s="25">
        <v>39650</v>
      </c>
      <c r="F1841" s="49">
        <v>3479.86</v>
      </c>
      <c r="G1841" s="48">
        <v>1030.4100000000001</v>
      </c>
      <c r="H1841" s="48">
        <v>1495.71</v>
      </c>
      <c r="I1841" s="48">
        <v>5329.17</v>
      </c>
      <c r="J1841" s="24">
        <f t="shared" si="56"/>
        <v>7</v>
      </c>
      <c r="K1841" s="47">
        <v>4</v>
      </c>
      <c r="L1841" s="42">
        <f t="shared" si="57"/>
        <v>2008</v>
      </c>
    </row>
    <row r="1842" spans="2:12">
      <c r="B1842" s="41">
        <v>1185</v>
      </c>
      <c r="C1842" s="24" t="s">
        <v>22</v>
      </c>
      <c r="D1842" s="24" t="s">
        <v>1867</v>
      </c>
      <c r="E1842" s="25">
        <v>39695</v>
      </c>
      <c r="F1842" s="49">
        <v>6222.77</v>
      </c>
      <c r="G1842" s="48">
        <v>3243.68</v>
      </c>
      <c r="H1842" s="48">
        <v>5058.6099999999997</v>
      </c>
      <c r="I1842" s="48">
        <v>6591.81</v>
      </c>
      <c r="J1842" s="24">
        <f t="shared" si="56"/>
        <v>9</v>
      </c>
      <c r="K1842" s="47">
        <v>5</v>
      </c>
      <c r="L1842" s="42">
        <f t="shared" si="57"/>
        <v>2008</v>
      </c>
    </row>
    <row r="1843" spans="2:12">
      <c r="B1843" s="41">
        <v>821</v>
      </c>
      <c r="C1843" s="24" t="s">
        <v>21</v>
      </c>
      <c r="D1843" s="24" t="s">
        <v>1868</v>
      </c>
      <c r="E1843" s="25">
        <v>39711</v>
      </c>
      <c r="F1843" s="49">
        <v>6418.86</v>
      </c>
      <c r="G1843" s="48">
        <v>1230.8900000000001</v>
      </c>
      <c r="H1843" s="48">
        <v>1054.07</v>
      </c>
      <c r="I1843" s="48">
        <v>6906.71</v>
      </c>
      <c r="J1843" s="24">
        <f t="shared" si="56"/>
        <v>9</v>
      </c>
      <c r="K1843" s="47">
        <v>5</v>
      </c>
      <c r="L1843" s="42">
        <f t="shared" si="57"/>
        <v>2008</v>
      </c>
    </row>
    <row r="1844" spans="2:12">
      <c r="B1844" s="41">
        <v>502</v>
      </c>
      <c r="C1844" s="24" t="s">
        <v>22</v>
      </c>
      <c r="D1844" s="24" t="s">
        <v>1869</v>
      </c>
      <c r="E1844" s="25">
        <v>39369</v>
      </c>
      <c r="F1844" s="49">
        <v>9159.4599999999991</v>
      </c>
      <c r="G1844" s="48">
        <v>7192.72</v>
      </c>
      <c r="H1844" s="48">
        <v>5689.21</v>
      </c>
      <c r="I1844" s="48">
        <v>3568.57</v>
      </c>
      <c r="J1844" s="24">
        <f t="shared" si="56"/>
        <v>10</v>
      </c>
      <c r="K1844" s="47">
        <v>9</v>
      </c>
      <c r="L1844" s="42">
        <f t="shared" si="57"/>
        <v>2007</v>
      </c>
    </row>
    <row r="1845" spans="2:12">
      <c r="B1845" s="41">
        <v>399</v>
      </c>
      <c r="C1845" s="24" t="s">
        <v>24</v>
      </c>
      <c r="D1845" s="24" t="s">
        <v>1870</v>
      </c>
      <c r="E1845" s="25">
        <v>39587</v>
      </c>
      <c r="F1845" s="49">
        <v>8338.2199999999993</v>
      </c>
      <c r="G1845" s="48">
        <v>9653.7999999999993</v>
      </c>
      <c r="H1845" s="48">
        <v>2559.62</v>
      </c>
      <c r="I1845" s="48">
        <v>6909.94</v>
      </c>
      <c r="J1845" s="24">
        <f t="shared" si="56"/>
        <v>5</v>
      </c>
      <c r="K1845" s="47">
        <v>5</v>
      </c>
      <c r="L1845" s="42">
        <f t="shared" si="57"/>
        <v>2008</v>
      </c>
    </row>
    <row r="1846" spans="2:12">
      <c r="B1846" s="41">
        <v>913</v>
      </c>
      <c r="C1846" s="24" t="s">
        <v>24</v>
      </c>
      <c r="D1846" s="24" t="s">
        <v>1871</v>
      </c>
      <c r="E1846" s="25">
        <v>39316</v>
      </c>
      <c r="F1846" s="49">
        <v>6031.4</v>
      </c>
      <c r="G1846" s="48">
        <v>4156.03</v>
      </c>
      <c r="H1846" s="48">
        <v>6139.17</v>
      </c>
      <c r="I1846" s="48">
        <v>6397.04</v>
      </c>
      <c r="J1846" s="24">
        <f t="shared" si="56"/>
        <v>8</v>
      </c>
      <c r="K1846" s="47">
        <v>4</v>
      </c>
      <c r="L1846" s="42">
        <f t="shared" si="57"/>
        <v>2007</v>
      </c>
    </row>
    <row r="1847" spans="2:12">
      <c r="B1847" s="41">
        <v>1193</v>
      </c>
      <c r="C1847" s="24" t="s">
        <v>23</v>
      </c>
      <c r="D1847" s="24" t="s">
        <v>1872</v>
      </c>
      <c r="E1847" s="25">
        <v>39087</v>
      </c>
      <c r="F1847" s="49">
        <v>1347.08</v>
      </c>
      <c r="G1847" s="48">
        <v>5171.2</v>
      </c>
      <c r="H1847" s="48">
        <v>275.8</v>
      </c>
      <c r="I1847" s="48">
        <v>9818.56</v>
      </c>
      <c r="J1847" s="24">
        <f t="shared" si="56"/>
        <v>1</v>
      </c>
      <c r="K1847" s="47">
        <v>1</v>
      </c>
      <c r="L1847" s="42">
        <f t="shared" si="57"/>
        <v>2007</v>
      </c>
    </row>
    <row r="1848" spans="2:12">
      <c r="B1848" s="41">
        <v>875</v>
      </c>
      <c r="C1848" s="24" t="s">
        <v>23</v>
      </c>
      <c r="D1848" s="24" t="s">
        <v>1873</v>
      </c>
      <c r="E1848" s="25">
        <v>39329</v>
      </c>
      <c r="F1848" s="49">
        <v>8936.8700000000008</v>
      </c>
      <c r="G1848" s="48">
        <v>6718.94</v>
      </c>
      <c r="H1848" s="48">
        <v>6700.65</v>
      </c>
      <c r="I1848" s="48">
        <v>682.89</v>
      </c>
      <c r="J1848" s="24">
        <f t="shared" si="56"/>
        <v>9</v>
      </c>
      <c r="K1848" s="47">
        <v>9</v>
      </c>
      <c r="L1848" s="42">
        <f t="shared" si="57"/>
        <v>2007</v>
      </c>
    </row>
    <row r="1849" spans="2:12">
      <c r="B1849" s="41">
        <v>1229</v>
      </c>
      <c r="C1849" s="24" t="s">
        <v>24</v>
      </c>
      <c r="D1849" s="24" t="s">
        <v>1874</v>
      </c>
      <c r="E1849" s="25">
        <v>39479</v>
      </c>
      <c r="F1849" s="49">
        <v>1211.82</v>
      </c>
      <c r="G1849" s="48">
        <v>6894.96</v>
      </c>
      <c r="H1849" s="48">
        <v>8102.29</v>
      </c>
      <c r="I1849" s="48">
        <v>1686.37</v>
      </c>
      <c r="J1849" s="24">
        <f t="shared" si="56"/>
        <v>2</v>
      </c>
      <c r="K1849" s="47">
        <v>5</v>
      </c>
      <c r="L1849" s="42">
        <f t="shared" si="57"/>
        <v>2008</v>
      </c>
    </row>
    <row r="1850" spans="2:12">
      <c r="B1850" s="41">
        <v>231</v>
      </c>
      <c r="C1850" s="24" t="s">
        <v>20</v>
      </c>
      <c r="D1850" s="24" t="s">
        <v>1875</v>
      </c>
      <c r="E1850" s="25">
        <v>39247</v>
      </c>
      <c r="F1850" s="49">
        <v>707.81</v>
      </c>
      <c r="G1850" s="48">
        <v>3505.9</v>
      </c>
      <c r="H1850" s="48">
        <v>400.31</v>
      </c>
      <c r="I1850" s="48">
        <v>7418.75</v>
      </c>
      <c r="J1850" s="24">
        <f t="shared" si="56"/>
        <v>6</v>
      </c>
      <c r="K1850" s="47">
        <v>5</v>
      </c>
      <c r="L1850" s="42">
        <f t="shared" si="57"/>
        <v>2007</v>
      </c>
    </row>
    <row r="1851" spans="2:12">
      <c r="B1851" s="41">
        <v>961</v>
      </c>
      <c r="C1851" s="24" t="s">
        <v>24</v>
      </c>
      <c r="D1851" s="24" t="s">
        <v>1876</v>
      </c>
      <c r="E1851" s="25">
        <v>39383</v>
      </c>
      <c r="F1851" s="49">
        <v>6549.67</v>
      </c>
      <c r="G1851" s="48">
        <v>9711.51</v>
      </c>
      <c r="H1851" s="48">
        <v>3736.42</v>
      </c>
      <c r="I1851" s="48">
        <v>2870.74</v>
      </c>
      <c r="J1851" s="24">
        <f t="shared" si="56"/>
        <v>10</v>
      </c>
      <c r="K1851" s="47">
        <v>6</v>
      </c>
      <c r="L1851" s="42">
        <f t="shared" si="57"/>
        <v>2007</v>
      </c>
    </row>
    <row r="1852" spans="2:12">
      <c r="B1852" s="41">
        <v>1027</v>
      </c>
      <c r="C1852" s="24" t="s">
        <v>23</v>
      </c>
      <c r="D1852" s="24" t="s">
        <v>1877</v>
      </c>
      <c r="E1852" s="25">
        <v>39096</v>
      </c>
      <c r="F1852" s="49">
        <v>8087.72</v>
      </c>
      <c r="G1852" s="48">
        <v>3730.01</v>
      </c>
      <c r="H1852" s="48">
        <v>2738.22</v>
      </c>
      <c r="I1852" s="48">
        <v>6304.9</v>
      </c>
      <c r="J1852" s="24">
        <f t="shared" si="56"/>
        <v>1</v>
      </c>
      <c r="K1852" s="47">
        <v>4</v>
      </c>
      <c r="L1852" s="42">
        <f t="shared" si="57"/>
        <v>2007</v>
      </c>
    </row>
    <row r="1853" spans="2:12">
      <c r="B1853" s="41">
        <v>330</v>
      </c>
      <c r="C1853" s="24" t="s">
        <v>20</v>
      </c>
      <c r="D1853" s="24" t="s">
        <v>1878</v>
      </c>
      <c r="E1853" s="25">
        <v>39428</v>
      </c>
      <c r="F1853" s="49">
        <v>5120.92</v>
      </c>
      <c r="G1853" s="48">
        <v>8543.98</v>
      </c>
      <c r="H1853" s="48">
        <v>5041.8</v>
      </c>
      <c r="I1853" s="48">
        <v>9766.5300000000007</v>
      </c>
      <c r="J1853" s="24">
        <f t="shared" si="56"/>
        <v>12</v>
      </c>
      <c r="K1853" s="47">
        <v>7</v>
      </c>
      <c r="L1853" s="42">
        <f t="shared" si="57"/>
        <v>2007</v>
      </c>
    </row>
    <row r="1854" spans="2:12">
      <c r="B1854" s="41">
        <v>803</v>
      </c>
      <c r="C1854" s="24" t="s">
        <v>20</v>
      </c>
      <c r="D1854" s="24" t="s">
        <v>1879</v>
      </c>
      <c r="E1854" s="25">
        <v>39581</v>
      </c>
      <c r="F1854" s="49">
        <v>3047.61</v>
      </c>
      <c r="G1854" s="48">
        <v>8563.9</v>
      </c>
      <c r="H1854" s="48">
        <v>7854.09</v>
      </c>
      <c r="I1854" s="48">
        <v>1920.42</v>
      </c>
      <c r="J1854" s="24">
        <f t="shared" si="56"/>
        <v>5</v>
      </c>
      <c r="K1854" s="47">
        <v>6</v>
      </c>
      <c r="L1854" s="42">
        <f t="shared" si="57"/>
        <v>2008</v>
      </c>
    </row>
    <row r="1855" spans="2:12">
      <c r="B1855" s="41">
        <v>70</v>
      </c>
      <c r="C1855" s="24" t="s">
        <v>24</v>
      </c>
      <c r="D1855" s="24" t="s">
        <v>1880</v>
      </c>
      <c r="E1855" s="25">
        <v>39115</v>
      </c>
      <c r="F1855" s="49">
        <v>1509.61</v>
      </c>
      <c r="G1855" s="48">
        <v>5451.95</v>
      </c>
      <c r="H1855" s="48">
        <v>7832.08</v>
      </c>
      <c r="I1855" s="48">
        <v>9469.91</v>
      </c>
      <c r="J1855" s="24">
        <f t="shared" si="56"/>
        <v>2</v>
      </c>
      <c r="K1855" s="47">
        <v>9</v>
      </c>
      <c r="L1855" s="42">
        <f t="shared" si="57"/>
        <v>2007</v>
      </c>
    </row>
    <row r="1856" spans="2:12">
      <c r="B1856" s="41">
        <v>333</v>
      </c>
      <c r="C1856" s="24" t="s">
        <v>20</v>
      </c>
      <c r="D1856" s="24" t="s">
        <v>1881</v>
      </c>
      <c r="E1856" s="25">
        <v>39377</v>
      </c>
      <c r="F1856" s="49">
        <v>3592.36</v>
      </c>
      <c r="G1856" s="48">
        <v>7272.07</v>
      </c>
      <c r="H1856" s="48">
        <v>695.86</v>
      </c>
      <c r="I1856" s="48">
        <v>6082.07</v>
      </c>
      <c r="J1856" s="24">
        <f t="shared" si="56"/>
        <v>10</v>
      </c>
      <c r="K1856" s="47">
        <v>6</v>
      </c>
      <c r="L1856" s="42">
        <f t="shared" si="57"/>
        <v>2007</v>
      </c>
    </row>
    <row r="1857" spans="2:12">
      <c r="B1857" s="41">
        <v>275</v>
      </c>
      <c r="C1857" s="24" t="s">
        <v>21</v>
      </c>
      <c r="D1857" s="24" t="s">
        <v>1882</v>
      </c>
      <c r="E1857" s="25">
        <v>39507</v>
      </c>
      <c r="F1857" s="49">
        <v>9674.0400000000009</v>
      </c>
      <c r="G1857" s="48">
        <v>9743.43</v>
      </c>
      <c r="H1857" s="48">
        <v>3011.75</v>
      </c>
      <c r="I1857" s="48">
        <v>6242.24</v>
      </c>
      <c r="J1857" s="24">
        <f t="shared" si="56"/>
        <v>2</v>
      </c>
      <c r="K1857" s="47">
        <v>8</v>
      </c>
      <c r="L1857" s="42">
        <f t="shared" si="57"/>
        <v>2008</v>
      </c>
    </row>
    <row r="1858" spans="2:12">
      <c r="B1858" s="41">
        <v>140</v>
      </c>
      <c r="C1858" s="24" t="s">
        <v>22</v>
      </c>
      <c r="D1858" s="24" t="s">
        <v>1883</v>
      </c>
      <c r="E1858" s="25">
        <v>39184</v>
      </c>
      <c r="F1858" s="49">
        <v>6969.7</v>
      </c>
      <c r="G1858" s="48">
        <v>6618.26</v>
      </c>
      <c r="H1858" s="48">
        <v>111.97</v>
      </c>
      <c r="I1858" s="48">
        <v>1218.97</v>
      </c>
      <c r="J1858" s="24">
        <f t="shared" si="56"/>
        <v>4</v>
      </c>
      <c r="K1858" s="47">
        <v>3</v>
      </c>
      <c r="L1858" s="42">
        <f t="shared" si="57"/>
        <v>2007</v>
      </c>
    </row>
    <row r="1859" spans="2:12">
      <c r="B1859" s="41">
        <v>285</v>
      </c>
      <c r="C1859" s="24" t="s">
        <v>22</v>
      </c>
      <c r="D1859" s="24" t="s">
        <v>1884</v>
      </c>
      <c r="E1859" s="25">
        <v>39792</v>
      </c>
      <c r="F1859" s="49">
        <v>3409.4</v>
      </c>
      <c r="G1859" s="48">
        <v>5056.0200000000004</v>
      </c>
      <c r="H1859" s="48">
        <v>4781.2299999999996</v>
      </c>
      <c r="I1859" s="48">
        <v>8269.3799999999992</v>
      </c>
      <c r="J1859" s="24">
        <f t="shared" si="56"/>
        <v>12</v>
      </c>
      <c r="K1859" s="47">
        <v>5</v>
      </c>
      <c r="L1859" s="42">
        <f t="shared" si="57"/>
        <v>2008</v>
      </c>
    </row>
    <row r="1860" spans="2:12">
      <c r="B1860" s="41">
        <v>238</v>
      </c>
      <c r="C1860" s="24" t="s">
        <v>20</v>
      </c>
      <c r="D1860" s="24" t="s">
        <v>1885</v>
      </c>
      <c r="E1860" s="25">
        <v>39441</v>
      </c>
      <c r="F1860" s="49">
        <v>8776.43</v>
      </c>
      <c r="G1860" s="48">
        <v>7458.62</v>
      </c>
      <c r="H1860" s="48">
        <v>6706.01</v>
      </c>
      <c r="I1860" s="48">
        <v>6620.59</v>
      </c>
      <c r="J1860" s="24">
        <f t="shared" ref="J1860:J1923" si="58">MONTH(E1860)</f>
        <v>12</v>
      </c>
      <c r="K1860" s="47">
        <v>8</v>
      </c>
      <c r="L1860" s="42">
        <f t="shared" ref="L1860:L1923" si="59">YEAR(E1860)</f>
        <v>2007</v>
      </c>
    </row>
    <row r="1861" spans="2:12">
      <c r="B1861" s="41">
        <v>1121</v>
      </c>
      <c r="C1861" s="24" t="s">
        <v>22</v>
      </c>
      <c r="D1861" s="24" t="s">
        <v>1886</v>
      </c>
      <c r="E1861" s="25">
        <v>39325</v>
      </c>
      <c r="F1861" s="49">
        <v>8029.42</v>
      </c>
      <c r="G1861" s="48">
        <v>4772.18</v>
      </c>
      <c r="H1861" s="48">
        <v>3145.28</v>
      </c>
      <c r="I1861" s="48">
        <v>4099.4399999999996</v>
      </c>
      <c r="J1861" s="24">
        <f t="shared" si="58"/>
        <v>8</v>
      </c>
      <c r="K1861" s="47">
        <v>9</v>
      </c>
      <c r="L1861" s="42">
        <f t="shared" si="59"/>
        <v>2007</v>
      </c>
    </row>
    <row r="1862" spans="2:12">
      <c r="B1862" s="41">
        <v>837</v>
      </c>
      <c r="C1862" s="24" t="s">
        <v>23</v>
      </c>
      <c r="D1862" s="24" t="s">
        <v>1887</v>
      </c>
      <c r="E1862" s="25">
        <v>39498</v>
      </c>
      <c r="F1862" s="49">
        <v>9649.89</v>
      </c>
      <c r="G1862" s="48">
        <v>2404.0100000000002</v>
      </c>
      <c r="H1862" s="48">
        <v>9508.2800000000007</v>
      </c>
      <c r="I1862" s="48">
        <v>3368.08</v>
      </c>
      <c r="J1862" s="24">
        <f t="shared" si="58"/>
        <v>2</v>
      </c>
      <c r="K1862" s="47">
        <v>8</v>
      </c>
      <c r="L1862" s="42">
        <f t="shared" si="59"/>
        <v>2008</v>
      </c>
    </row>
    <row r="1863" spans="2:12">
      <c r="B1863" s="41">
        <v>615</v>
      </c>
      <c r="C1863" s="24" t="s">
        <v>22</v>
      </c>
      <c r="D1863" s="24" t="s">
        <v>1888</v>
      </c>
      <c r="E1863" s="25">
        <v>39702</v>
      </c>
      <c r="F1863" s="49">
        <v>2033.21</v>
      </c>
      <c r="G1863" s="48">
        <v>6397.32</v>
      </c>
      <c r="H1863" s="48">
        <v>2709.08</v>
      </c>
      <c r="I1863" s="48">
        <v>4435.01</v>
      </c>
      <c r="J1863" s="24">
        <f t="shared" si="58"/>
        <v>9</v>
      </c>
      <c r="K1863" s="47">
        <v>8</v>
      </c>
      <c r="L1863" s="42">
        <f t="shared" si="59"/>
        <v>2008</v>
      </c>
    </row>
    <row r="1864" spans="2:12">
      <c r="B1864" s="41">
        <v>230</v>
      </c>
      <c r="C1864" s="24" t="s">
        <v>20</v>
      </c>
      <c r="D1864" s="24" t="s">
        <v>1889</v>
      </c>
      <c r="E1864" s="25">
        <v>39575</v>
      </c>
      <c r="F1864" s="49">
        <v>5186.97</v>
      </c>
      <c r="G1864" s="48">
        <v>6773.72</v>
      </c>
      <c r="H1864" s="48">
        <v>4377.8100000000004</v>
      </c>
      <c r="I1864" s="48">
        <v>8782.0400000000009</v>
      </c>
      <c r="J1864" s="24">
        <f t="shared" si="58"/>
        <v>5</v>
      </c>
      <c r="K1864" s="47">
        <v>5</v>
      </c>
      <c r="L1864" s="42">
        <f t="shared" si="59"/>
        <v>2008</v>
      </c>
    </row>
    <row r="1865" spans="2:12">
      <c r="B1865" s="41">
        <v>43</v>
      </c>
      <c r="C1865" s="24" t="s">
        <v>22</v>
      </c>
      <c r="D1865" s="24" t="s">
        <v>1890</v>
      </c>
      <c r="E1865" s="25">
        <v>39365</v>
      </c>
      <c r="F1865" s="49">
        <v>6080.78</v>
      </c>
      <c r="G1865" s="48">
        <v>6001.57</v>
      </c>
      <c r="H1865" s="48">
        <v>1614.5</v>
      </c>
      <c r="I1865" s="48">
        <v>1444.35</v>
      </c>
      <c r="J1865" s="24">
        <f t="shared" si="58"/>
        <v>10</v>
      </c>
      <c r="K1865" s="47">
        <v>6</v>
      </c>
      <c r="L1865" s="42">
        <f t="shared" si="59"/>
        <v>2007</v>
      </c>
    </row>
    <row r="1866" spans="2:12">
      <c r="B1866" s="41">
        <v>449</v>
      </c>
      <c r="C1866" s="24" t="s">
        <v>21</v>
      </c>
      <c r="D1866" s="24" t="s">
        <v>1891</v>
      </c>
      <c r="E1866" s="25">
        <v>39652</v>
      </c>
      <c r="F1866" s="49">
        <v>2378.92</v>
      </c>
      <c r="G1866" s="48">
        <v>8793</v>
      </c>
      <c r="H1866" s="48">
        <v>4128.42</v>
      </c>
      <c r="I1866" s="48">
        <v>5636.47</v>
      </c>
      <c r="J1866" s="24">
        <f t="shared" si="58"/>
        <v>7</v>
      </c>
      <c r="K1866" s="47">
        <v>4</v>
      </c>
      <c r="L1866" s="42">
        <f t="shared" si="59"/>
        <v>2008</v>
      </c>
    </row>
    <row r="1867" spans="2:12">
      <c r="B1867" s="41">
        <v>373</v>
      </c>
      <c r="C1867" s="24" t="s">
        <v>24</v>
      </c>
      <c r="D1867" s="24" t="s">
        <v>1892</v>
      </c>
      <c r="E1867" s="25">
        <v>39111</v>
      </c>
      <c r="F1867" s="49">
        <v>8888.08</v>
      </c>
      <c r="G1867" s="48">
        <v>8935.35</v>
      </c>
      <c r="H1867" s="48">
        <v>2084.5300000000002</v>
      </c>
      <c r="I1867" s="48">
        <v>3828.15</v>
      </c>
      <c r="J1867" s="24">
        <f t="shared" si="58"/>
        <v>1</v>
      </c>
      <c r="K1867" s="47">
        <v>3</v>
      </c>
      <c r="L1867" s="42">
        <f t="shared" si="59"/>
        <v>2007</v>
      </c>
    </row>
    <row r="1868" spans="2:12">
      <c r="B1868" s="41">
        <v>220</v>
      </c>
      <c r="C1868" s="24" t="s">
        <v>24</v>
      </c>
      <c r="D1868" s="24" t="s">
        <v>1893</v>
      </c>
      <c r="E1868" s="25">
        <v>39360</v>
      </c>
      <c r="F1868" s="49">
        <v>2452.71</v>
      </c>
      <c r="G1868" s="48">
        <v>4853.46</v>
      </c>
      <c r="H1868" s="48">
        <v>8857.59</v>
      </c>
      <c r="I1868" s="48">
        <v>4051.27</v>
      </c>
      <c r="J1868" s="24">
        <f t="shared" si="58"/>
        <v>10</v>
      </c>
      <c r="K1868" s="47">
        <v>2</v>
      </c>
      <c r="L1868" s="42">
        <f t="shared" si="59"/>
        <v>2007</v>
      </c>
    </row>
    <row r="1869" spans="2:12">
      <c r="B1869" s="41">
        <v>377</v>
      </c>
      <c r="C1869" s="24" t="s">
        <v>24</v>
      </c>
      <c r="D1869" s="24" t="s">
        <v>1894</v>
      </c>
      <c r="E1869" s="25">
        <v>39737</v>
      </c>
      <c r="F1869" s="49">
        <v>7153.63</v>
      </c>
      <c r="G1869" s="48">
        <v>372.71</v>
      </c>
      <c r="H1869" s="48">
        <v>9975.73</v>
      </c>
      <c r="I1869" s="48">
        <v>7259.2</v>
      </c>
      <c r="J1869" s="24">
        <f t="shared" si="58"/>
        <v>10</v>
      </c>
      <c r="K1869" s="47">
        <v>3</v>
      </c>
      <c r="L1869" s="42">
        <f t="shared" si="59"/>
        <v>2008</v>
      </c>
    </row>
    <row r="1870" spans="2:12">
      <c r="B1870" s="41">
        <v>1184</v>
      </c>
      <c r="C1870" s="24" t="s">
        <v>21</v>
      </c>
      <c r="D1870" s="24" t="s">
        <v>1895</v>
      </c>
      <c r="E1870" s="25">
        <v>39591</v>
      </c>
      <c r="F1870" s="49">
        <v>485.31</v>
      </c>
      <c r="G1870" s="48">
        <v>9457.5300000000007</v>
      </c>
      <c r="H1870" s="48">
        <v>6553.94</v>
      </c>
      <c r="I1870" s="48">
        <v>4478.7700000000004</v>
      </c>
      <c r="J1870" s="24">
        <f t="shared" si="58"/>
        <v>5</v>
      </c>
      <c r="K1870" s="47">
        <v>8</v>
      </c>
      <c r="L1870" s="42">
        <f t="shared" si="59"/>
        <v>2008</v>
      </c>
    </row>
    <row r="1871" spans="2:12">
      <c r="B1871" s="41">
        <v>96</v>
      </c>
      <c r="C1871" s="24" t="s">
        <v>22</v>
      </c>
      <c r="D1871" s="24" t="s">
        <v>1896</v>
      </c>
      <c r="E1871" s="25">
        <v>39369</v>
      </c>
      <c r="F1871" s="49">
        <v>4677.04</v>
      </c>
      <c r="G1871" s="48">
        <v>7441.85</v>
      </c>
      <c r="H1871" s="48">
        <v>803.78</v>
      </c>
      <c r="I1871" s="48">
        <v>9117.08</v>
      </c>
      <c r="J1871" s="24">
        <f t="shared" si="58"/>
        <v>10</v>
      </c>
      <c r="K1871" s="47">
        <v>1</v>
      </c>
      <c r="L1871" s="42">
        <f t="shared" si="59"/>
        <v>2007</v>
      </c>
    </row>
    <row r="1872" spans="2:12">
      <c r="B1872" s="41">
        <v>785</v>
      </c>
      <c r="C1872" s="24" t="s">
        <v>20</v>
      </c>
      <c r="D1872" s="24" t="s">
        <v>1897</v>
      </c>
      <c r="E1872" s="25">
        <v>39604</v>
      </c>
      <c r="F1872" s="49">
        <v>9846.9500000000007</v>
      </c>
      <c r="G1872" s="48">
        <v>2340.6799999999998</v>
      </c>
      <c r="H1872" s="48">
        <v>7822.1</v>
      </c>
      <c r="I1872" s="48">
        <v>5033.45</v>
      </c>
      <c r="J1872" s="24">
        <f t="shared" si="58"/>
        <v>6</v>
      </c>
      <c r="K1872" s="47">
        <v>7</v>
      </c>
      <c r="L1872" s="42">
        <f t="shared" si="59"/>
        <v>2008</v>
      </c>
    </row>
    <row r="1873" spans="2:12">
      <c r="B1873" s="41">
        <v>243</v>
      </c>
      <c r="C1873" s="24" t="s">
        <v>20</v>
      </c>
      <c r="D1873" s="24" t="s">
        <v>1898</v>
      </c>
      <c r="E1873" s="25">
        <v>39213</v>
      </c>
      <c r="F1873" s="49">
        <v>8794.93</v>
      </c>
      <c r="G1873" s="48">
        <v>5273.5</v>
      </c>
      <c r="H1873" s="48">
        <v>639.53</v>
      </c>
      <c r="I1873" s="48">
        <v>9608.6299999999992</v>
      </c>
      <c r="J1873" s="24">
        <f t="shared" si="58"/>
        <v>5</v>
      </c>
      <c r="K1873" s="47">
        <v>3</v>
      </c>
      <c r="L1873" s="42">
        <f t="shared" si="59"/>
        <v>2007</v>
      </c>
    </row>
    <row r="1874" spans="2:12">
      <c r="B1874" s="41">
        <v>207</v>
      </c>
      <c r="C1874" s="24" t="s">
        <v>23</v>
      </c>
      <c r="D1874" s="24" t="s">
        <v>1899</v>
      </c>
      <c r="E1874" s="25">
        <v>39165</v>
      </c>
      <c r="F1874" s="49">
        <v>6730.75</v>
      </c>
      <c r="G1874" s="48">
        <v>5588.32</v>
      </c>
      <c r="H1874" s="48">
        <v>4950.16</v>
      </c>
      <c r="I1874" s="48">
        <v>9020.8700000000008</v>
      </c>
      <c r="J1874" s="24">
        <f t="shared" si="58"/>
        <v>3</v>
      </c>
      <c r="K1874" s="47">
        <v>1</v>
      </c>
      <c r="L1874" s="42">
        <f t="shared" si="59"/>
        <v>2007</v>
      </c>
    </row>
    <row r="1875" spans="2:12">
      <c r="B1875" s="41">
        <v>733</v>
      </c>
      <c r="C1875" s="24" t="s">
        <v>24</v>
      </c>
      <c r="D1875" s="24" t="s">
        <v>1900</v>
      </c>
      <c r="E1875" s="25">
        <v>39347</v>
      </c>
      <c r="F1875" s="49">
        <v>6854.82</v>
      </c>
      <c r="G1875" s="48">
        <v>2182.37</v>
      </c>
      <c r="H1875" s="48">
        <v>6937.68</v>
      </c>
      <c r="I1875" s="48">
        <v>9798.7800000000007</v>
      </c>
      <c r="J1875" s="24">
        <f t="shared" si="58"/>
        <v>9</v>
      </c>
      <c r="K1875" s="47">
        <v>7</v>
      </c>
      <c r="L1875" s="42">
        <f t="shared" si="59"/>
        <v>2007</v>
      </c>
    </row>
    <row r="1876" spans="2:12">
      <c r="B1876" s="41">
        <v>503</v>
      </c>
      <c r="C1876" s="24" t="s">
        <v>20</v>
      </c>
      <c r="D1876" s="24" t="s">
        <v>1901</v>
      </c>
      <c r="E1876" s="25">
        <v>39211</v>
      </c>
      <c r="F1876" s="49">
        <v>3742.14</v>
      </c>
      <c r="G1876" s="48">
        <v>8278.93</v>
      </c>
      <c r="H1876" s="48">
        <v>2992.56</v>
      </c>
      <c r="I1876" s="48">
        <v>2543.6799999999998</v>
      </c>
      <c r="J1876" s="24">
        <f t="shared" si="58"/>
        <v>5</v>
      </c>
      <c r="K1876" s="47">
        <v>6</v>
      </c>
      <c r="L1876" s="42">
        <f t="shared" si="59"/>
        <v>2007</v>
      </c>
    </row>
    <row r="1877" spans="2:12">
      <c r="B1877" s="41">
        <v>535</v>
      </c>
      <c r="C1877" s="24" t="s">
        <v>21</v>
      </c>
      <c r="D1877" s="24" t="s">
        <v>1902</v>
      </c>
      <c r="E1877" s="25">
        <v>39736</v>
      </c>
      <c r="F1877" s="49">
        <v>4048</v>
      </c>
      <c r="G1877" s="48">
        <v>3712.89</v>
      </c>
      <c r="H1877" s="48">
        <v>7463.22</v>
      </c>
      <c r="I1877" s="48">
        <v>1722.63</v>
      </c>
      <c r="J1877" s="24">
        <f t="shared" si="58"/>
        <v>10</v>
      </c>
      <c r="K1877" s="47">
        <v>2</v>
      </c>
      <c r="L1877" s="42">
        <f t="shared" si="59"/>
        <v>2008</v>
      </c>
    </row>
    <row r="1878" spans="2:12">
      <c r="B1878" s="41">
        <v>154</v>
      </c>
      <c r="C1878" s="24" t="s">
        <v>24</v>
      </c>
      <c r="D1878" s="24" t="s">
        <v>1903</v>
      </c>
      <c r="E1878" s="25">
        <v>39105</v>
      </c>
      <c r="F1878" s="49">
        <v>47.48</v>
      </c>
      <c r="G1878" s="48">
        <v>9362.3799999999992</v>
      </c>
      <c r="H1878" s="48">
        <v>4792.46</v>
      </c>
      <c r="I1878" s="48">
        <v>2193.1</v>
      </c>
      <c r="J1878" s="24">
        <f t="shared" si="58"/>
        <v>1</v>
      </c>
      <c r="K1878" s="47">
        <v>7</v>
      </c>
      <c r="L1878" s="42">
        <f t="shared" si="59"/>
        <v>2007</v>
      </c>
    </row>
    <row r="1879" spans="2:12">
      <c r="B1879" s="41">
        <v>34</v>
      </c>
      <c r="C1879" s="24" t="s">
        <v>22</v>
      </c>
      <c r="D1879" s="24" t="s">
        <v>1904</v>
      </c>
      <c r="E1879" s="25">
        <v>39266</v>
      </c>
      <c r="F1879" s="49">
        <v>562.99</v>
      </c>
      <c r="G1879" s="48">
        <v>8437.5300000000007</v>
      </c>
      <c r="H1879" s="48">
        <v>7701.19</v>
      </c>
      <c r="I1879" s="48">
        <v>657.64</v>
      </c>
      <c r="J1879" s="24">
        <f t="shared" si="58"/>
        <v>7</v>
      </c>
      <c r="K1879" s="47">
        <v>1</v>
      </c>
      <c r="L1879" s="42">
        <f t="shared" si="59"/>
        <v>2007</v>
      </c>
    </row>
    <row r="1880" spans="2:12">
      <c r="B1880" s="41">
        <v>721</v>
      </c>
      <c r="C1880" s="24" t="s">
        <v>24</v>
      </c>
      <c r="D1880" s="24" t="s">
        <v>1905</v>
      </c>
      <c r="E1880" s="25">
        <v>39281</v>
      </c>
      <c r="F1880" s="49">
        <v>1010.59</v>
      </c>
      <c r="G1880" s="48">
        <v>6817.29</v>
      </c>
      <c r="H1880" s="48">
        <v>169.56</v>
      </c>
      <c r="I1880" s="48">
        <v>2410.8000000000002</v>
      </c>
      <c r="J1880" s="24">
        <f t="shared" si="58"/>
        <v>7</v>
      </c>
      <c r="K1880" s="47">
        <v>3</v>
      </c>
      <c r="L1880" s="42">
        <f t="shared" si="59"/>
        <v>2007</v>
      </c>
    </row>
    <row r="1881" spans="2:12">
      <c r="B1881" s="41">
        <v>318</v>
      </c>
      <c r="C1881" s="24" t="s">
        <v>20</v>
      </c>
      <c r="D1881" s="24" t="s">
        <v>1906</v>
      </c>
      <c r="E1881" s="25">
        <v>39351</v>
      </c>
      <c r="F1881" s="49">
        <v>2801.57</v>
      </c>
      <c r="G1881" s="48">
        <v>5773.09</v>
      </c>
      <c r="H1881" s="48">
        <v>2325.35</v>
      </c>
      <c r="I1881" s="48">
        <v>7409.26</v>
      </c>
      <c r="J1881" s="24">
        <f t="shared" si="58"/>
        <v>9</v>
      </c>
      <c r="K1881" s="47">
        <v>3</v>
      </c>
      <c r="L1881" s="42">
        <f t="shared" si="59"/>
        <v>2007</v>
      </c>
    </row>
    <row r="1882" spans="2:12">
      <c r="B1882" s="41">
        <v>973</v>
      </c>
      <c r="C1882" s="24" t="s">
        <v>20</v>
      </c>
      <c r="D1882" s="24" t="s">
        <v>1907</v>
      </c>
      <c r="E1882" s="25">
        <v>39391</v>
      </c>
      <c r="F1882" s="49">
        <v>8219.35</v>
      </c>
      <c r="G1882" s="48">
        <v>7221.73</v>
      </c>
      <c r="H1882" s="48">
        <v>5782.75</v>
      </c>
      <c r="I1882" s="48">
        <v>3468.88</v>
      </c>
      <c r="J1882" s="24">
        <f t="shared" si="58"/>
        <v>11</v>
      </c>
      <c r="K1882" s="47">
        <v>9</v>
      </c>
      <c r="L1882" s="42">
        <f t="shared" si="59"/>
        <v>2007</v>
      </c>
    </row>
    <row r="1883" spans="2:12">
      <c r="B1883" s="41">
        <v>1266</v>
      </c>
      <c r="C1883" s="24" t="s">
        <v>23</v>
      </c>
      <c r="D1883" s="24" t="s">
        <v>1908</v>
      </c>
      <c r="E1883" s="25">
        <v>39744</v>
      </c>
      <c r="F1883" s="49">
        <v>3787.18</v>
      </c>
      <c r="G1883" s="48">
        <v>9729.52</v>
      </c>
      <c r="H1883" s="48">
        <v>2550.0700000000002</v>
      </c>
      <c r="I1883" s="48">
        <v>6832.95</v>
      </c>
      <c r="J1883" s="24">
        <f t="shared" si="58"/>
        <v>10</v>
      </c>
      <c r="K1883" s="47">
        <v>5</v>
      </c>
      <c r="L1883" s="42">
        <f t="shared" si="59"/>
        <v>2008</v>
      </c>
    </row>
    <row r="1884" spans="2:12">
      <c r="B1884" s="41">
        <v>286</v>
      </c>
      <c r="C1884" s="24" t="s">
        <v>23</v>
      </c>
      <c r="D1884" s="24" t="s">
        <v>1909</v>
      </c>
      <c r="E1884" s="25">
        <v>39310</v>
      </c>
      <c r="F1884" s="49">
        <v>7939.45</v>
      </c>
      <c r="G1884" s="48">
        <v>1906.01</v>
      </c>
      <c r="H1884" s="48">
        <v>5673.74</v>
      </c>
      <c r="I1884" s="48">
        <v>7632.28</v>
      </c>
      <c r="J1884" s="24">
        <f t="shared" si="58"/>
        <v>8</v>
      </c>
      <c r="K1884" s="47">
        <v>3</v>
      </c>
      <c r="L1884" s="42">
        <f t="shared" si="59"/>
        <v>2007</v>
      </c>
    </row>
    <row r="1885" spans="2:12">
      <c r="B1885" s="41">
        <v>864</v>
      </c>
      <c r="C1885" s="24" t="s">
        <v>21</v>
      </c>
      <c r="D1885" s="24" t="s">
        <v>1910</v>
      </c>
      <c r="E1885" s="25">
        <v>39583</v>
      </c>
      <c r="F1885" s="49">
        <v>1933.2</v>
      </c>
      <c r="G1885" s="48">
        <v>3363.53</v>
      </c>
      <c r="H1885" s="48">
        <v>2760.98</v>
      </c>
      <c r="I1885" s="48">
        <v>4642.29</v>
      </c>
      <c r="J1885" s="24">
        <f t="shared" si="58"/>
        <v>5</v>
      </c>
      <c r="K1885" s="47">
        <v>9</v>
      </c>
      <c r="L1885" s="42">
        <f t="shared" si="59"/>
        <v>2008</v>
      </c>
    </row>
    <row r="1886" spans="2:12">
      <c r="B1886" s="41">
        <v>972</v>
      </c>
      <c r="C1886" s="24" t="s">
        <v>20</v>
      </c>
      <c r="D1886" s="24" t="s">
        <v>1911</v>
      </c>
      <c r="E1886" s="25">
        <v>39803</v>
      </c>
      <c r="F1886" s="49">
        <v>8412.76</v>
      </c>
      <c r="G1886" s="48">
        <v>5932.88</v>
      </c>
      <c r="H1886" s="48">
        <v>622.20000000000005</v>
      </c>
      <c r="I1886" s="48">
        <v>7483.51</v>
      </c>
      <c r="J1886" s="24">
        <f t="shared" si="58"/>
        <v>12</v>
      </c>
      <c r="K1886" s="47">
        <v>7</v>
      </c>
      <c r="L1886" s="42">
        <f t="shared" si="59"/>
        <v>2008</v>
      </c>
    </row>
    <row r="1887" spans="2:12">
      <c r="B1887" s="41">
        <v>134</v>
      </c>
      <c r="C1887" s="24" t="s">
        <v>21</v>
      </c>
      <c r="D1887" s="24" t="s">
        <v>1912</v>
      </c>
      <c r="E1887" s="25">
        <v>39440</v>
      </c>
      <c r="F1887" s="49">
        <v>961.47</v>
      </c>
      <c r="G1887" s="48">
        <v>4837.3900000000003</v>
      </c>
      <c r="H1887" s="48">
        <v>8007.51</v>
      </c>
      <c r="I1887" s="48">
        <v>4423.3100000000004</v>
      </c>
      <c r="J1887" s="24">
        <f t="shared" si="58"/>
        <v>12</v>
      </c>
      <c r="K1887" s="47">
        <v>7</v>
      </c>
      <c r="L1887" s="42">
        <f t="shared" si="59"/>
        <v>2007</v>
      </c>
    </row>
    <row r="1888" spans="2:12">
      <c r="B1888" s="41">
        <v>95</v>
      </c>
      <c r="C1888" s="24" t="s">
        <v>23</v>
      </c>
      <c r="D1888" s="24" t="s">
        <v>1913</v>
      </c>
      <c r="E1888" s="25">
        <v>39346</v>
      </c>
      <c r="F1888" s="49">
        <v>3828.67</v>
      </c>
      <c r="G1888" s="48">
        <v>4652.54</v>
      </c>
      <c r="H1888" s="48">
        <v>4444.83</v>
      </c>
      <c r="I1888" s="48">
        <v>5892.1</v>
      </c>
      <c r="J1888" s="24">
        <f t="shared" si="58"/>
        <v>9</v>
      </c>
      <c r="K1888" s="47">
        <v>6</v>
      </c>
      <c r="L1888" s="42">
        <f t="shared" si="59"/>
        <v>2007</v>
      </c>
    </row>
    <row r="1889" spans="2:12">
      <c r="B1889" s="41">
        <v>905</v>
      </c>
      <c r="C1889" s="24" t="s">
        <v>21</v>
      </c>
      <c r="D1889" s="24" t="s">
        <v>1914</v>
      </c>
      <c r="E1889" s="25">
        <v>39351</v>
      </c>
      <c r="F1889" s="49">
        <v>4721.4399999999996</v>
      </c>
      <c r="G1889" s="48">
        <v>9167.73</v>
      </c>
      <c r="H1889" s="48">
        <v>7037.41</v>
      </c>
      <c r="I1889" s="48">
        <v>5700.35</v>
      </c>
      <c r="J1889" s="24">
        <f t="shared" si="58"/>
        <v>9</v>
      </c>
      <c r="K1889" s="47">
        <v>5</v>
      </c>
      <c r="L1889" s="42">
        <f t="shared" si="59"/>
        <v>2007</v>
      </c>
    </row>
    <row r="1890" spans="2:12">
      <c r="B1890" s="41">
        <v>722</v>
      </c>
      <c r="C1890" s="24" t="s">
        <v>23</v>
      </c>
      <c r="D1890" s="24" t="s">
        <v>1915</v>
      </c>
      <c r="E1890" s="25">
        <v>39267</v>
      </c>
      <c r="F1890" s="49">
        <v>6030.94</v>
      </c>
      <c r="G1890" s="48">
        <v>7150.46</v>
      </c>
      <c r="H1890" s="48">
        <v>3226.82</v>
      </c>
      <c r="I1890" s="48">
        <v>2744.56</v>
      </c>
      <c r="J1890" s="24">
        <f t="shared" si="58"/>
        <v>7</v>
      </c>
      <c r="K1890" s="47">
        <v>4</v>
      </c>
      <c r="L1890" s="42">
        <f t="shared" si="59"/>
        <v>2007</v>
      </c>
    </row>
    <row r="1891" spans="2:12">
      <c r="B1891" s="41">
        <v>1085</v>
      </c>
      <c r="C1891" s="24" t="s">
        <v>24</v>
      </c>
      <c r="D1891" s="24" t="s">
        <v>1916</v>
      </c>
      <c r="E1891" s="25">
        <v>39475</v>
      </c>
      <c r="F1891" s="49">
        <v>1093.6199999999999</v>
      </c>
      <c r="G1891" s="48">
        <v>8626.34</v>
      </c>
      <c r="H1891" s="48">
        <v>5142.51</v>
      </c>
      <c r="I1891" s="48">
        <v>7945.81</v>
      </c>
      <c r="J1891" s="24">
        <f t="shared" si="58"/>
        <v>1</v>
      </c>
      <c r="K1891" s="47">
        <v>3</v>
      </c>
      <c r="L1891" s="42">
        <f t="shared" si="59"/>
        <v>2008</v>
      </c>
    </row>
    <row r="1892" spans="2:12">
      <c r="B1892" s="41">
        <v>321</v>
      </c>
      <c r="C1892" s="24" t="s">
        <v>23</v>
      </c>
      <c r="D1892" s="24" t="s">
        <v>1917</v>
      </c>
      <c r="E1892" s="25">
        <v>39236</v>
      </c>
      <c r="F1892" s="49">
        <v>2199.84</v>
      </c>
      <c r="G1892" s="48">
        <v>6431.92</v>
      </c>
      <c r="H1892" s="48">
        <v>1175.22</v>
      </c>
      <c r="I1892" s="48">
        <v>7574.66</v>
      </c>
      <c r="J1892" s="24">
        <f t="shared" si="58"/>
        <v>6</v>
      </c>
      <c r="K1892" s="47">
        <v>5</v>
      </c>
      <c r="L1892" s="42">
        <f t="shared" si="59"/>
        <v>2007</v>
      </c>
    </row>
    <row r="1893" spans="2:12">
      <c r="B1893" s="41">
        <v>324</v>
      </c>
      <c r="C1893" s="24" t="s">
        <v>23</v>
      </c>
      <c r="D1893" s="24" t="s">
        <v>1918</v>
      </c>
      <c r="E1893" s="25">
        <v>39160</v>
      </c>
      <c r="F1893" s="49">
        <v>3813.76</v>
      </c>
      <c r="G1893" s="48">
        <v>2829.31</v>
      </c>
      <c r="H1893" s="48">
        <v>1492.95</v>
      </c>
      <c r="I1893" s="48">
        <v>4894.9799999999996</v>
      </c>
      <c r="J1893" s="24">
        <f t="shared" si="58"/>
        <v>3</v>
      </c>
      <c r="K1893" s="47">
        <v>1</v>
      </c>
      <c r="L1893" s="42">
        <f t="shared" si="59"/>
        <v>2007</v>
      </c>
    </row>
    <row r="1894" spans="2:12">
      <c r="B1894" s="41">
        <v>391</v>
      </c>
      <c r="C1894" s="24" t="s">
        <v>22</v>
      </c>
      <c r="D1894" s="24" t="s">
        <v>1919</v>
      </c>
      <c r="E1894" s="25">
        <v>39305</v>
      </c>
      <c r="F1894" s="49">
        <v>1630.63</v>
      </c>
      <c r="G1894" s="48">
        <v>3624.77</v>
      </c>
      <c r="H1894" s="48">
        <v>126.12</v>
      </c>
      <c r="I1894" s="48">
        <v>6012.46</v>
      </c>
      <c r="J1894" s="24">
        <f t="shared" si="58"/>
        <v>8</v>
      </c>
      <c r="K1894" s="47">
        <v>3</v>
      </c>
      <c r="L1894" s="42">
        <f t="shared" si="59"/>
        <v>2007</v>
      </c>
    </row>
    <row r="1895" spans="2:12">
      <c r="B1895" s="41">
        <v>620</v>
      </c>
      <c r="C1895" s="24" t="s">
        <v>21</v>
      </c>
      <c r="D1895" s="24" t="s">
        <v>1920</v>
      </c>
      <c r="E1895" s="25">
        <v>39470</v>
      </c>
      <c r="F1895" s="49">
        <v>1853.8</v>
      </c>
      <c r="G1895" s="48">
        <v>9319.44</v>
      </c>
      <c r="H1895" s="48">
        <v>1518.12</v>
      </c>
      <c r="I1895" s="48">
        <v>4659.09</v>
      </c>
      <c r="J1895" s="24">
        <f t="shared" si="58"/>
        <v>1</v>
      </c>
      <c r="K1895" s="47">
        <v>5</v>
      </c>
      <c r="L1895" s="42">
        <f t="shared" si="59"/>
        <v>2008</v>
      </c>
    </row>
    <row r="1896" spans="2:12">
      <c r="B1896" s="41">
        <v>954</v>
      </c>
      <c r="C1896" s="24" t="s">
        <v>22</v>
      </c>
      <c r="D1896" s="24" t="s">
        <v>1921</v>
      </c>
      <c r="E1896" s="25">
        <v>39664</v>
      </c>
      <c r="F1896" s="49">
        <v>2308.79</v>
      </c>
      <c r="G1896" s="48">
        <v>4070.93</v>
      </c>
      <c r="H1896" s="48">
        <v>4367.53</v>
      </c>
      <c r="I1896" s="48">
        <v>706.74</v>
      </c>
      <c r="J1896" s="24">
        <f t="shared" si="58"/>
        <v>8</v>
      </c>
      <c r="K1896" s="47">
        <v>9</v>
      </c>
      <c r="L1896" s="42">
        <f t="shared" si="59"/>
        <v>2008</v>
      </c>
    </row>
    <row r="1897" spans="2:12">
      <c r="B1897" s="41">
        <v>1068</v>
      </c>
      <c r="C1897" s="24" t="s">
        <v>23</v>
      </c>
      <c r="D1897" s="24" t="s">
        <v>1922</v>
      </c>
      <c r="E1897" s="25">
        <v>39708</v>
      </c>
      <c r="F1897" s="49">
        <v>9911.5499999999993</v>
      </c>
      <c r="G1897" s="48">
        <v>7356.04</v>
      </c>
      <c r="H1897" s="48">
        <v>3266.02</v>
      </c>
      <c r="I1897" s="48">
        <v>7424.36</v>
      </c>
      <c r="J1897" s="24">
        <f t="shared" si="58"/>
        <v>9</v>
      </c>
      <c r="K1897" s="47">
        <v>3</v>
      </c>
      <c r="L1897" s="42">
        <f t="shared" si="59"/>
        <v>2008</v>
      </c>
    </row>
    <row r="1898" spans="2:12">
      <c r="B1898" s="41">
        <v>265</v>
      </c>
      <c r="C1898" s="24" t="s">
        <v>21</v>
      </c>
      <c r="D1898" s="24" t="s">
        <v>1923</v>
      </c>
      <c r="E1898" s="25">
        <v>39323</v>
      </c>
      <c r="F1898" s="49">
        <v>5817.2</v>
      </c>
      <c r="G1898" s="48">
        <v>801.62</v>
      </c>
      <c r="H1898" s="48">
        <v>7048.45</v>
      </c>
      <c r="I1898" s="48">
        <v>9259.64</v>
      </c>
      <c r="J1898" s="24">
        <f t="shared" si="58"/>
        <v>8</v>
      </c>
      <c r="K1898" s="47">
        <v>6</v>
      </c>
      <c r="L1898" s="42">
        <f t="shared" si="59"/>
        <v>2007</v>
      </c>
    </row>
    <row r="1899" spans="2:12">
      <c r="B1899" s="41">
        <v>402</v>
      </c>
      <c r="C1899" s="24" t="s">
        <v>20</v>
      </c>
      <c r="D1899" s="24" t="s">
        <v>1924</v>
      </c>
      <c r="E1899" s="25">
        <v>39570</v>
      </c>
      <c r="F1899" s="49">
        <v>4723.51</v>
      </c>
      <c r="G1899" s="48">
        <v>2680.75</v>
      </c>
      <c r="H1899" s="48">
        <v>2575.9899999999998</v>
      </c>
      <c r="I1899" s="48">
        <v>1812.04</v>
      </c>
      <c r="J1899" s="24">
        <f t="shared" si="58"/>
        <v>5</v>
      </c>
      <c r="K1899" s="47">
        <v>4</v>
      </c>
      <c r="L1899" s="42">
        <f t="shared" si="59"/>
        <v>2008</v>
      </c>
    </row>
    <row r="1900" spans="2:12">
      <c r="B1900" s="41">
        <v>595</v>
      </c>
      <c r="C1900" s="24" t="s">
        <v>20</v>
      </c>
      <c r="D1900" s="24" t="s">
        <v>1925</v>
      </c>
      <c r="E1900" s="25">
        <v>39408</v>
      </c>
      <c r="F1900" s="49">
        <v>3515.71</v>
      </c>
      <c r="G1900" s="48">
        <v>9284.5300000000007</v>
      </c>
      <c r="H1900" s="48">
        <v>5709.35</v>
      </c>
      <c r="I1900" s="48">
        <v>6520.47</v>
      </c>
      <c r="J1900" s="24">
        <f t="shared" si="58"/>
        <v>11</v>
      </c>
      <c r="K1900" s="47">
        <v>4</v>
      </c>
      <c r="L1900" s="42">
        <f t="shared" si="59"/>
        <v>2007</v>
      </c>
    </row>
    <row r="1901" spans="2:12">
      <c r="B1901" s="41">
        <v>453</v>
      </c>
      <c r="C1901" s="24" t="s">
        <v>23</v>
      </c>
      <c r="D1901" s="24" t="s">
        <v>1926</v>
      </c>
      <c r="E1901" s="25">
        <v>39505</v>
      </c>
      <c r="F1901" s="49">
        <v>8353.35</v>
      </c>
      <c r="G1901" s="48">
        <v>6824.95</v>
      </c>
      <c r="H1901" s="48">
        <v>4255.87</v>
      </c>
      <c r="I1901" s="48">
        <v>4967.8900000000003</v>
      </c>
      <c r="J1901" s="24">
        <f t="shared" si="58"/>
        <v>2</v>
      </c>
      <c r="K1901" s="47">
        <v>4</v>
      </c>
      <c r="L1901" s="42">
        <f t="shared" si="59"/>
        <v>2008</v>
      </c>
    </row>
    <row r="1902" spans="2:12">
      <c r="B1902" s="41">
        <v>763</v>
      </c>
      <c r="C1902" s="24" t="s">
        <v>22</v>
      </c>
      <c r="D1902" s="24" t="s">
        <v>1927</v>
      </c>
      <c r="E1902" s="25">
        <v>39759</v>
      </c>
      <c r="F1902" s="49">
        <v>6042.76</v>
      </c>
      <c r="G1902" s="48">
        <v>1838.78</v>
      </c>
      <c r="H1902" s="48">
        <v>7728.24</v>
      </c>
      <c r="I1902" s="48">
        <v>6232.85</v>
      </c>
      <c r="J1902" s="24">
        <f t="shared" si="58"/>
        <v>11</v>
      </c>
      <c r="K1902" s="47">
        <v>9</v>
      </c>
      <c r="L1902" s="42">
        <f t="shared" si="59"/>
        <v>2008</v>
      </c>
    </row>
    <row r="1903" spans="2:12">
      <c r="B1903" s="41">
        <v>840</v>
      </c>
      <c r="C1903" s="24" t="s">
        <v>20</v>
      </c>
      <c r="D1903" s="24" t="s">
        <v>1928</v>
      </c>
      <c r="E1903" s="25">
        <v>39720</v>
      </c>
      <c r="F1903" s="49">
        <v>6724.13</v>
      </c>
      <c r="G1903" s="48">
        <v>1307.25</v>
      </c>
      <c r="H1903" s="48">
        <v>2962.67</v>
      </c>
      <c r="I1903" s="48">
        <v>4836.99</v>
      </c>
      <c r="J1903" s="24">
        <f t="shared" si="58"/>
        <v>9</v>
      </c>
      <c r="K1903" s="47">
        <v>2</v>
      </c>
      <c r="L1903" s="42">
        <f t="shared" si="59"/>
        <v>2008</v>
      </c>
    </row>
    <row r="1904" spans="2:12">
      <c r="B1904" s="41">
        <v>101</v>
      </c>
      <c r="C1904" s="24" t="s">
        <v>23</v>
      </c>
      <c r="D1904" s="24" t="s">
        <v>1929</v>
      </c>
      <c r="E1904" s="25">
        <v>39527</v>
      </c>
      <c r="F1904" s="49">
        <v>464.02</v>
      </c>
      <c r="G1904" s="48">
        <v>1749.69</v>
      </c>
      <c r="H1904" s="48">
        <v>6917.28</v>
      </c>
      <c r="I1904" s="48">
        <v>4984.2700000000004</v>
      </c>
      <c r="J1904" s="24">
        <f t="shared" si="58"/>
        <v>3</v>
      </c>
      <c r="K1904" s="47">
        <v>4</v>
      </c>
      <c r="L1904" s="42">
        <f t="shared" si="59"/>
        <v>2008</v>
      </c>
    </row>
    <row r="1905" spans="2:12">
      <c r="B1905" s="41">
        <v>488</v>
      </c>
      <c r="C1905" s="24" t="s">
        <v>23</v>
      </c>
      <c r="D1905" s="24" t="s">
        <v>1930</v>
      </c>
      <c r="E1905" s="25">
        <v>39644</v>
      </c>
      <c r="F1905" s="49">
        <v>9992.5300000000007</v>
      </c>
      <c r="G1905" s="48">
        <v>5200.1499999999996</v>
      </c>
      <c r="H1905" s="48">
        <v>3542.53</v>
      </c>
      <c r="I1905" s="48">
        <v>3338.65</v>
      </c>
      <c r="J1905" s="24">
        <f t="shared" si="58"/>
        <v>7</v>
      </c>
      <c r="K1905" s="47">
        <v>6</v>
      </c>
      <c r="L1905" s="42">
        <f t="shared" si="59"/>
        <v>2008</v>
      </c>
    </row>
    <row r="1906" spans="2:12">
      <c r="B1906" s="41">
        <v>1226</v>
      </c>
      <c r="C1906" s="24" t="s">
        <v>21</v>
      </c>
      <c r="D1906" s="24" t="s">
        <v>1931</v>
      </c>
      <c r="E1906" s="25">
        <v>39447</v>
      </c>
      <c r="F1906" s="49">
        <v>9444.49</v>
      </c>
      <c r="G1906" s="48">
        <v>5482.75</v>
      </c>
      <c r="H1906" s="48">
        <v>9311.91</v>
      </c>
      <c r="I1906" s="48">
        <v>9349.9599999999991</v>
      </c>
      <c r="J1906" s="24">
        <f t="shared" si="58"/>
        <v>12</v>
      </c>
      <c r="K1906" s="47">
        <v>5</v>
      </c>
      <c r="L1906" s="42">
        <f t="shared" si="59"/>
        <v>2007</v>
      </c>
    </row>
    <row r="1907" spans="2:12">
      <c r="B1907" s="41">
        <v>1075</v>
      </c>
      <c r="C1907" s="24" t="s">
        <v>22</v>
      </c>
      <c r="D1907" s="24" t="s">
        <v>1932</v>
      </c>
      <c r="E1907" s="25">
        <v>39166</v>
      </c>
      <c r="F1907" s="49">
        <v>807.21</v>
      </c>
      <c r="G1907" s="48">
        <v>5279.65</v>
      </c>
      <c r="H1907" s="48">
        <v>3741.2</v>
      </c>
      <c r="I1907" s="48">
        <v>9681.06</v>
      </c>
      <c r="J1907" s="24">
        <f t="shared" si="58"/>
        <v>3</v>
      </c>
      <c r="K1907" s="47">
        <v>9</v>
      </c>
      <c r="L1907" s="42">
        <f t="shared" si="59"/>
        <v>2007</v>
      </c>
    </row>
    <row r="1908" spans="2:12">
      <c r="B1908" s="41">
        <v>692</v>
      </c>
      <c r="C1908" s="24" t="s">
        <v>22</v>
      </c>
      <c r="D1908" s="24" t="s">
        <v>1933</v>
      </c>
      <c r="E1908" s="25">
        <v>39383</v>
      </c>
      <c r="F1908" s="49">
        <v>8943.77</v>
      </c>
      <c r="G1908" s="48">
        <v>8714.57</v>
      </c>
      <c r="H1908" s="48">
        <v>4174.29</v>
      </c>
      <c r="I1908" s="48">
        <v>7734.05</v>
      </c>
      <c r="J1908" s="24">
        <f t="shared" si="58"/>
        <v>10</v>
      </c>
      <c r="K1908" s="47">
        <v>8</v>
      </c>
      <c r="L1908" s="42">
        <f t="shared" si="59"/>
        <v>2007</v>
      </c>
    </row>
    <row r="1909" spans="2:12">
      <c r="B1909" s="41">
        <v>11</v>
      </c>
      <c r="C1909" s="24" t="s">
        <v>24</v>
      </c>
      <c r="D1909" s="24" t="s">
        <v>1934</v>
      </c>
      <c r="E1909" s="25">
        <v>39512</v>
      </c>
      <c r="F1909" s="49">
        <v>8312.68</v>
      </c>
      <c r="G1909" s="48">
        <v>8480.23</v>
      </c>
      <c r="H1909" s="48">
        <v>1464.81</v>
      </c>
      <c r="I1909" s="48">
        <v>933.65</v>
      </c>
      <c r="J1909" s="24">
        <f t="shared" si="58"/>
        <v>3</v>
      </c>
      <c r="K1909" s="47">
        <v>8</v>
      </c>
      <c r="L1909" s="42">
        <f t="shared" si="59"/>
        <v>2008</v>
      </c>
    </row>
    <row r="1910" spans="2:12">
      <c r="B1910" s="41">
        <v>1063</v>
      </c>
      <c r="C1910" s="24" t="s">
        <v>23</v>
      </c>
      <c r="D1910" s="24" t="s">
        <v>1935</v>
      </c>
      <c r="E1910" s="25">
        <v>39626</v>
      </c>
      <c r="F1910" s="49">
        <v>3223.59</v>
      </c>
      <c r="G1910" s="48">
        <v>6847.56</v>
      </c>
      <c r="H1910" s="48">
        <v>5925.17</v>
      </c>
      <c r="I1910" s="48">
        <v>4503.17</v>
      </c>
      <c r="J1910" s="24">
        <f t="shared" si="58"/>
        <v>6</v>
      </c>
      <c r="K1910" s="47">
        <v>6</v>
      </c>
      <c r="L1910" s="42">
        <f t="shared" si="59"/>
        <v>2008</v>
      </c>
    </row>
    <row r="1911" spans="2:12">
      <c r="B1911" s="41">
        <v>925</v>
      </c>
      <c r="C1911" s="24" t="s">
        <v>22</v>
      </c>
      <c r="D1911" s="24" t="s">
        <v>1936</v>
      </c>
      <c r="E1911" s="25">
        <v>39787</v>
      </c>
      <c r="F1911" s="49">
        <v>3353.96</v>
      </c>
      <c r="G1911" s="48">
        <v>8889.59</v>
      </c>
      <c r="H1911" s="48">
        <v>3665.26</v>
      </c>
      <c r="I1911" s="48">
        <v>205.5</v>
      </c>
      <c r="J1911" s="24">
        <f t="shared" si="58"/>
        <v>12</v>
      </c>
      <c r="K1911" s="47">
        <v>4</v>
      </c>
      <c r="L1911" s="42">
        <f t="shared" si="59"/>
        <v>2008</v>
      </c>
    </row>
    <row r="1912" spans="2:12">
      <c r="B1912" s="41">
        <v>116</v>
      </c>
      <c r="C1912" s="24" t="s">
        <v>20</v>
      </c>
      <c r="D1912" s="24" t="s">
        <v>1937</v>
      </c>
      <c r="E1912" s="25">
        <v>39329</v>
      </c>
      <c r="F1912" s="49">
        <v>7842.93</v>
      </c>
      <c r="G1912" s="48">
        <v>284.35000000000002</v>
      </c>
      <c r="H1912" s="48">
        <v>2315.62</v>
      </c>
      <c r="I1912" s="48">
        <v>217.98</v>
      </c>
      <c r="J1912" s="24">
        <f t="shared" si="58"/>
        <v>9</v>
      </c>
      <c r="K1912" s="47">
        <v>1</v>
      </c>
      <c r="L1912" s="42">
        <f t="shared" si="59"/>
        <v>2007</v>
      </c>
    </row>
    <row r="1913" spans="2:12">
      <c r="B1913" s="41">
        <v>1025</v>
      </c>
      <c r="C1913" s="24" t="s">
        <v>23</v>
      </c>
      <c r="D1913" s="24" t="s">
        <v>1938</v>
      </c>
      <c r="E1913" s="25">
        <v>39736</v>
      </c>
      <c r="F1913" s="49">
        <v>9217.06</v>
      </c>
      <c r="G1913" s="48">
        <v>9919.2099999999991</v>
      </c>
      <c r="H1913" s="48">
        <v>5913.61</v>
      </c>
      <c r="I1913" s="48">
        <v>4129.9799999999996</v>
      </c>
      <c r="J1913" s="24">
        <f t="shared" si="58"/>
        <v>10</v>
      </c>
      <c r="K1913" s="47">
        <v>8</v>
      </c>
      <c r="L1913" s="42">
        <f t="shared" si="59"/>
        <v>2008</v>
      </c>
    </row>
    <row r="1914" spans="2:12">
      <c r="B1914" s="41">
        <v>942</v>
      </c>
      <c r="C1914" s="24" t="s">
        <v>24</v>
      </c>
      <c r="D1914" s="24" t="s">
        <v>1939</v>
      </c>
      <c r="E1914" s="25">
        <v>39555</v>
      </c>
      <c r="F1914" s="49">
        <v>6499.45</v>
      </c>
      <c r="G1914" s="48">
        <v>8168.7</v>
      </c>
      <c r="H1914" s="48">
        <v>5641.93</v>
      </c>
      <c r="I1914" s="48">
        <v>4954.79</v>
      </c>
      <c r="J1914" s="24">
        <f t="shared" si="58"/>
        <v>4</v>
      </c>
      <c r="K1914" s="47">
        <v>8</v>
      </c>
      <c r="L1914" s="42">
        <f t="shared" si="59"/>
        <v>2008</v>
      </c>
    </row>
    <row r="1915" spans="2:12">
      <c r="B1915" s="41">
        <v>737</v>
      </c>
      <c r="C1915" s="24" t="s">
        <v>23</v>
      </c>
      <c r="D1915" s="24" t="s">
        <v>1940</v>
      </c>
      <c r="E1915" s="25">
        <v>39537</v>
      </c>
      <c r="F1915" s="49">
        <v>9293.7000000000007</v>
      </c>
      <c r="G1915" s="48">
        <v>2261.41</v>
      </c>
      <c r="H1915" s="48">
        <v>538.41</v>
      </c>
      <c r="I1915" s="48">
        <v>9965.01</v>
      </c>
      <c r="J1915" s="24">
        <f t="shared" si="58"/>
        <v>3</v>
      </c>
      <c r="K1915" s="47">
        <v>1</v>
      </c>
      <c r="L1915" s="42">
        <f t="shared" si="59"/>
        <v>2008</v>
      </c>
    </row>
    <row r="1916" spans="2:12">
      <c r="B1916" s="41">
        <v>742</v>
      </c>
      <c r="C1916" s="24" t="s">
        <v>20</v>
      </c>
      <c r="D1916" s="24" t="s">
        <v>1941</v>
      </c>
      <c r="E1916" s="25">
        <v>39197</v>
      </c>
      <c r="F1916" s="49">
        <v>8808.2900000000009</v>
      </c>
      <c r="G1916" s="48">
        <v>2655.7</v>
      </c>
      <c r="H1916" s="48">
        <v>4828.55</v>
      </c>
      <c r="I1916" s="48">
        <v>2547.63</v>
      </c>
      <c r="J1916" s="24">
        <f t="shared" si="58"/>
        <v>4</v>
      </c>
      <c r="K1916" s="47">
        <v>2</v>
      </c>
      <c r="L1916" s="42">
        <f t="shared" si="59"/>
        <v>2007</v>
      </c>
    </row>
    <row r="1917" spans="2:12">
      <c r="B1917" s="41">
        <v>347</v>
      </c>
      <c r="C1917" s="24" t="s">
        <v>24</v>
      </c>
      <c r="D1917" s="24" t="s">
        <v>1942</v>
      </c>
      <c r="E1917" s="25">
        <v>39259</v>
      </c>
      <c r="F1917" s="49">
        <v>9805.65</v>
      </c>
      <c r="G1917" s="48">
        <v>2328.71</v>
      </c>
      <c r="H1917" s="48">
        <v>2245.4499999999998</v>
      </c>
      <c r="I1917" s="48">
        <v>7929.4</v>
      </c>
      <c r="J1917" s="24">
        <f t="shared" si="58"/>
        <v>6</v>
      </c>
      <c r="K1917" s="47">
        <v>3</v>
      </c>
      <c r="L1917" s="42">
        <f t="shared" si="59"/>
        <v>2007</v>
      </c>
    </row>
    <row r="1918" spans="2:12">
      <c r="B1918" s="41">
        <v>922</v>
      </c>
      <c r="C1918" s="24" t="s">
        <v>23</v>
      </c>
      <c r="D1918" s="24" t="s">
        <v>1943</v>
      </c>
      <c r="E1918" s="25">
        <v>39112</v>
      </c>
      <c r="F1918" s="49">
        <v>6144.05</v>
      </c>
      <c r="G1918" s="48">
        <v>9201.56</v>
      </c>
      <c r="H1918" s="48">
        <v>8238.68</v>
      </c>
      <c r="I1918" s="48">
        <v>1510.06</v>
      </c>
      <c r="J1918" s="24">
        <f t="shared" si="58"/>
        <v>1</v>
      </c>
      <c r="K1918" s="47">
        <v>7</v>
      </c>
      <c r="L1918" s="42">
        <f t="shared" si="59"/>
        <v>2007</v>
      </c>
    </row>
    <row r="1919" spans="2:12">
      <c r="B1919" s="41">
        <v>1271</v>
      </c>
      <c r="C1919" s="24" t="s">
        <v>22</v>
      </c>
      <c r="D1919" s="24" t="s">
        <v>1944</v>
      </c>
      <c r="E1919" s="25">
        <v>39483</v>
      </c>
      <c r="F1919" s="49">
        <v>246.14</v>
      </c>
      <c r="G1919" s="48">
        <v>8889.49</v>
      </c>
      <c r="H1919" s="48">
        <v>6417.08</v>
      </c>
      <c r="I1919" s="48">
        <v>8734.2900000000009</v>
      </c>
      <c r="J1919" s="24">
        <f t="shared" si="58"/>
        <v>2</v>
      </c>
      <c r="K1919" s="47">
        <v>2</v>
      </c>
      <c r="L1919" s="42">
        <f t="shared" si="59"/>
        <v>2008</v>
      </c>
    </row>
    <row r="1920" spans="2:12">
      <c r="B1920" s="41">
        <v>1221</v>
      </c>
      <c r="C1920" s="24" t="s">
        <v>21</v>
      </c>
      <c r="D1920" s="24" t="s">
        <v>1945</v>
      </c>
      <c r="E1920" s="25">
        <v>39097</v>
      </c>
      <c r="F1920" s="49">
        <v>7177.16</v>
      </c>
      <c r="G1920" s="48">
        <v>204.52</v>
      </c>
      <c r="H1920" s="48">
        <v>1021.74</v>
      </c>
      <c r="I1920" s="48">
        <v>9213.99</v>
      </c>
      <c r="J1920" s="24">
        <f t="shared" si="58"/>
        <v>1</v>
      </c>
      <c r="K1920" s="47">
        <v>1</v>
      </c>
      <c r="L1920" s="42">
        <f t="shared" si="59"/>
        <v>2007</v>
      </c>
    </row>
    <row r="1921" spans="2:12">
      <c r="B1921" s="41">
        <v>1084</v>
      </c>
      <c r="C1921" s="24" t="s">
        <v>20</v>
      </c>
      <c r="D1921" s="24" t="s">
        <v>1946</v>
      </c>
      <c r="E1921" s="25">
        <v>39133</v>
      </c>
      <c r="F1921" s="49">
        <v>4629.13</v>
      </c>
      <c r="G1921" s="48">
        <v>3263.49</v>
      </c>
      <c r="H1921" s="48">
        <v>2411.06</v>
      </c>
      <c r="I1921" s="48">
        <v>772.7</v>
      </c>
      <c r="J1921" s="24">
        <f t="shared" si="58"/>
        <v>2</v>
      </c>
      <c r="K1921" s="47">
        <v>9</v>
      </c>
      <c r="L1921" s="42">
        <f t="shared" si="59"/>
        <v>2007</v>
      </c>
    </row>
    <row r="1922" spans="2:12">
      <c r="B1922" s="41">
        <v>209</v>
      </c>
      <c r="C1922" s="24" t="s">
        <v>21</v>
      </c>
      <c r="D1922" s="24" t="s">
        <v>1947</v>
      </c>
      <c r="E1922" s="25">
        <v>39633</v>
      </c>
      <c r="F1922" s="49">
        <v>697.61</v>
      </c>
      <c r="G1922" s="48">
        <v>5651.58</v>
      </c>
      <c r="H1922" s="48">
        <v>4690.87</v>
      </c>
      <c r="I1922" s="48">
        <v>1923.77</v>
      </c>
      <c r="J1922" s="24">
        <f t="shared" si="58"/>
        <v>7</v>
      </c>
      <c r="K1922" s="47">
        <v>6</v>
      </c>
      <c r="L1922" s="42">
        <f t="shared" si="59"/>
        <v>2008</v>
      </c>
    </row>
    <row r="1923" spans="2:12">
      <c r="B1923" s="41">
        <v>659</v>
      </c>
      <c r="C1923" s="24" t="s">
        <v>21</v>
      </c>
      <c r="D1923" s="24" t="s">
        <v>1948</v>
      </c>
      <c r="E1923" s="25">
        <v>39504</v>
      </c>
      <c r="F1923" s="49">
        <v>872.26</v>
      </c>
      <c r="G1923" s="48">
        <v>9844</v>
      </c>
      <c r="H1923" s="48">
        <v>4343.16</v>
      </c>
      <c r="I1923" s="48">
        <v>3171.73</v>
      </c>
      <c r="J1923" s="24">
        <f t="shared" si="58"/>
        <v>2</v>
      </c>
      <c r="K1923" s="47">
        <v>2</v>
      </c>
      <c r="L1923" s="42">
        <f t="shared" si="59"/>
        <v>2008</v>
      </c>
    </row>
    <row r="1924" spans="2:12">
      <c r="B1924" s="41">
        <v>283</v>
      </c>
      <c r="C1924" s="24" t="s">
        <v>20</v>
      </c>
      <c r="D1924" s="24" t="s">
        <v>1949</v>
      </c>
      <c r="E1924" s="25">
        <v>39353</v>
      </c>
      <c r="F1924" s="49">
        <v>294.33</v>
      </c>
      <c r="G1924" s="48">
        <v>2489</v>
      </c>
      <c r="H1924" s="48">
        <v>8448.51</v>
      </c>
      <c r="I1924" s="48">
        <v>1860.87</v>
      </c>
      <c r="J1924" s="24">
        <f t="shared" ref="J1924:J1987" si="60">MONTH(E1924)</f>
        <v>9</v>
      </c>
      <c r="K1924" s="47">
        <v>5</v>
      </c>
      <c r="L1924" s="42">
        <f t="shared" ref="L1924:L1987" si="61">YEAR(E1924)</f>
        <v>2007</v>
      </c>
    </row>
    <row r="1925" spans="2:12">
      <c r="B1925" s="41">
        <v>1229</v>
      </c>
      <c r="C1925" s="24" t="s">
        <v>21</v>
      </c>
      <c r="D1925" s="24" t="s">
        <v>1950</v>
      </c>
      <c r="E1925" s="25">
        <v>39570</v>
      </c>
      <c r="F1925" s="49">
        <v>7941.26</v>
      </c>
      <c r="G1925" s="48">
        <v>7394.72</v>
      </c>
      <c r="H1925" s="48">
        <v>4918.8100000000004</v>
      </c>
      <c r="I1925" s="48">
        <v>5085.57</v>
      </c>
      <c r="J1925" s="24">
        <f t="shared" si="60"/>
        <v>5</v>
      </c>
      <c r="K1925" s="47">
        <v>4</v>
      </c>
      <c r="L1925" s="42">
        <f t="shared" si="61"/>
        <v>2008</v>
      </c>
    </row>
    <row r="1926" spans="2:12">
      <c r="B1926" s="41">
        <v>1231</v>
      </c>
      <c r="C1926" s="24" t="s">
        <v>21</v>
      </c>
      <c r="D1926" s="24" t="s">
        <v>1951</v>
      </c>
      <c r="E1926" s="25">
        <v>39397</v>
      </c>
      <c r="F1926" s="49">
        <v>2670.43</v>
      </c>
      <c r="G1926" s="48">
        <v>1864.83</v>
      </c>
      <c r="H1926" s="48">
        <v>6572.93</v>
      </c>
      <c r="I1926" s="48">
        <v>7649.92</v>
      </c>
      <c r="J1926" s="24">
        <f t="shared" si="60"/>
        <v>11</v>
      </c>
      <c r="K1926" s="47">
        <v>6</v>
      </c>
      <c r="L1926" s="42">
        <f t="shared" si="61"/>
        <v>2007</v>
      </c>
    </row>
    <row r="1927" spans="2:12">
      <c r="B1927" s="41">
        <v>217</v>
      </c>
      <c r="C1927" s="24" t="s">
        <v>21</v>
      </c>
      <c r="D1927" s="24" t="s">
        <v>1952</v>
      </c>
      <c r="E1927" s="25">
        <v>39511</v>
      </c>
      <c r="F1927" s="49">
        <v>1276.6500000000001</v>
      </c>
      <c r="G1927" s="48">
        <v>5435.89</v>
      </c>
      <c r="H1927" s="48">
        <v>7727.53</v>
      </c>
      <c r="I1927" s="48">
        <v>9770.64</v>
      </c>
      <c r="J1927" s="24">
        <f t="shared" si="60"/>
        <v>3</v>
      </c>
      <c r="K1927" s="47">
        <v>6</v>
      </c>
      <c r="L1927" s="42">
        <f t="shared" si="61"/>
        <v>2008</v>
      </c>
    </row>
    <row r="1928" spans="2:12">
      <c r="B1928" s="41">
        <v>958</v>
      </c>
      <c r="C1928" s="24" t="s">
        <v>23</v>
      </c>
      <c r="D1928" s="24" t="s">
        <v>1953</v>
      </c>
      <c r="E1928" s="25">
        <v>39213</v>
      </c>
      <c r="F1928" s="49">
        <v>5698.69</v>
      </c>
      <c r="G1928" s="48">
        <v>6908.39</v>
      </c>
      <c r="H1928" s="48">
        <v>4944.26</v>
      </c>
      <c r="I1928" s="48">
        <v>1384.03</v>
      </c>
      <c r="J1928" s="24">
        <f t="shared" si="60"/>
        <v>5</v>
      </c>
      <c r="K1928" s="47">
        <v>1</v>
      </c>
      <c r="L1928" s="42">
        <f t="shared" si="61"/>
        <v>2007</v>
      </c>
    </row>
    <row r="1929" spans="2:12">
      <c r="B1929" s="41">
        <v>1098</v>
      </c>
      <c r="C1929" s="24" t="s">
        <v>23</v>
      </c>
      <c r="D1929" s="24" t="s">
        <v>1954</v>
      </c>
      <c r="E1929" s="25">
        <v>39189</v>
      </c>
      <c r="F1929" s="49">
        <v>9478.41</v>
      </c>
      <c r="G1929" s="48">
        <v>1520.91</v>
      </c>
      <c r="H1929" s="48">
        <v>7494.43</v>
      </c>
      <c r="I1929" s="48">
        <v>8563</v>
      </c>
      <c r="J1929" s="24">
        <f t="shared" si="60"/>
        <v>4</v>
      </c>
      <c r="K1929" s="47">
        <v>7</v>
      </c>
      <c r="L1929" s="42">
        <f t="shared" si="61"/>
        <v>2007</v>
      </c>
    </row>
    <row r="1930" spans="2:12">
      <c r="B1930" s="41">
        <v>1084</v>
      </c>
      <c r="C1930" s="24" t="s">
        <v>21</v>
      </c>
      <c r="D1930" s="24" t="s">
        <v>1955</v>
      </c>
      <c r="E1930" s="25">
        <v>39348</v>
      </c>
      <c r="F1930" s="49">
        <v>3576.71</v>
      </c>
      <c r="G1930" s="48">
        <v>2476.5500000000002</v>
      </c>
      <c r="H1930" s="48">
        <v>8847.17</v>
      </c>
      <c r="I1930" s="48">
        <v>9253.43</v>
      </c>
      <c r="J1930" s="24">
        <f t="shared" si="60"/>
        <v>9</v>
      </c>
      <c r="K1930" s="47">
        <v>6</v>
      </c>
      <c r="L1930" s="42">
        <f t="shared" si="61"/>
        <v>2007</v>
      </c>
    </row>
    <row r="1931" spans="2:12">
      <c r="B1931" s="41">
        <v>680</v>
      </c>
      <c r="C1931" s="24" t="s">
        <v>22</v>
      </c>
      <c r="D1931" s="24" t="s">
        <v>1956</v>
      </c>
      <c r="E1931" s="25">
        <v>39803</v>
      </c>
      <c r="F1931" s="49">
        <v>3885.61</v>
      </c>
      <c r="G1931" s="48">
        <v>4125.92</v>
      </c>
      <c r="H1931" s="48">
        <v>9876.4500000000007</v>
      </c>
      <c r="I1931" s="48">
        <v>3567.6</v>
      </c>
      <c r="J1931" s="24">
        <f t="shared" si="60"/>
        <v>12</v>
      </c>
      <c r="K1931" s="47">
        <v>4</v>
      </c>
      <c r="L1931" s="42">
        <f t="shared" si="61"/>
        <v>2008</v>
      </c>
    </row>
    <row r="1932" spans="2:12">
      <c r="B1932" s="41">
        <v>336</v>
      </c>
      <c r="C1932" s="24" t="s">
        <v>21</v>
      </c>
      <c r="D1932" s="24" t="s">
        <v>1957</v>
      </c>
      <c r="E1932" s="25">
        <v>39304</v>
      </c>
      <c r="F1932" s="49">
        <v>9910.5400000000009</v>
      </c>
      <c r="G1932" s="48">
        <v>2306.41</v>
      </c>
      <c r="H1932" s="48">
        <v>185.25</v>
      </c>
      <c r="I1932" s="48">
        <v>7831.28</v>
      </c>
      <c r="J1932" s="24">
        <f t="shared" si="60"/>
        <v>8</v>
      </c>
      <c r="K1932" s="47">
        <v>9</v>
      </c>
      <c r="L1932" s="42">
        <f t="shared" si="61"/>
        <v>2007</v>
      </c>
    </row>
    <row r="1933" spans="2:12">
      <c r="B1933" s="41">
        <v>453</v>
      </c>
      <c r="C1933" s="24" t="s">
        <v>20</v>
      </c>
      <c r="D1933" s="24" t="s">
        <v>1958</v>
      </c>
      <c r="E1933" s="25">
        <v>39524</v>
      </c>
      <c r="F1933" s="49">
        <v>3456.77</v>
      </c>
      <c r="G1933" s="48">
        <v>1337.47</v>
      </c>
      <c r="H1933" s="48">
        <v>2262.0500000000002</v>
      </c>
      <c r="I1933" s="48">
        <v>2595.6799999999998</v>
      </c>
      <c r="J1933" s="24">
        <f t="shared" si="60"/>
        <v>3</v>
      </c>
      <c r="K1933" s="47">
        <v>6</v>
      </c>
      <c r="L1933" s="42">
        <f t="shared" si="61"/>
        <v>2008</v>
      </c>
    </row>
    <row r="1934" spans="2:12">
      <c r="B1934" s="41">
        <v>724</v>
      </c>
      <c r="C1934" s="24" t="s">
        <v>23</v>
      </c>
      <c r="D1934" s="24" t="s">
        <v>1959</v>
      </c>
      <c r="E1934" s="25">
        <v>39333</v>
      </c>
      <c r="F1934" s="49">
        <v>6205.58</v>
      </c>
      <c r="G1934" s="48">
        <v>312.91000000000003</v>
      </c>
      <c r="H1934" s="48">
        <v>8752.25</v>
      </c>
      <c r="I1934" s="48">
        <v>7884.42</v>
      </c>
      <c r="J1934" s="24">
        <f t="shared" si="60"/>
        <v>9</v>
      </c>
      <c r="K1934" s="47">
        <v>6</v>
      </c>
      <c r="L1934" s="42">
        <f t="shared" si="61"/>
        <v>2007</v>
      </c>
    </row>
    <row r="1935" spans="2:12">
      <c r="B1935" s="41">
        <v>259</v>
      </c>
      <c r="C1935" s="24" t="s">
        <v>22</v>
      </c>
      <c r="D1935" s="24" t="s">
        <v>1960</v>
      </c>
      <c r="E1935" s="25">
        <v>39530</v>
      </c>
      <c r="F1935" s="49">
        <v>7783.79</v>
      </c>
      <c r="G1935" s="48">
        <v>6421.41</v>
      </c>
      <c r="H1935" s="48">
        <v>2060.2199999999998</v>
      </c>
      <c r="I1935" s="48">
        <v>6688.95</v>
      </c>
      <c r="J1935" s="24">
        <f t="shared" si="60"/>
        <v>3</v>
      </c>
      <c r="K1935" s="47">
        <v>8</v>
      </c>
      <c r="L1935" s="42">
        <f t="shared" si="61"/>
        <v>2008</v>
      </c>
    </row>
    <row r="1936" spans="2:12">
      <c r="B1936" s="41">
        <v>471</v>
      </c>
      <c r="C1936" s="24" t="s">
        <v>21</v>
      </c>
      <c r="D1936" s="24" t="s">
        <v>1961</v>
      </c>
      <c r="E1936" s="25">
        <v>39104</v>
      </c>
      <c r="F1936" s="49">
        <v>8203.2900000000009</v>
      </c>
      <c r="G1936" s="48">
        <v>1758.19</v>
      </c>
      <c r="H1936" s="48">
        <v>1779.56</v>
      </c>
      <c r="I1936" s="48">
        <v>9359.2000000000007</v>
      </c>
      <c r="J1936" s="24">
        <f t="shared" si="60"/>
        <v>1</v>
      </c>
      <c r="K1936" s="47">
        <v>6</v>
      </c>
      <c r="L1936" s="42">
        <f t="shared" si="61"/>
        <v>2007</v>
      </c>
    </row>
    <row r="1937" spans="2:12">
      <c r="B1937" s="41">
        <v>1180</v>
      </c>
      <c r="C1937" s="24" t="s">
        <v>24</v>
      </c>
      <c r="D1937" s="24" t="s">
        <v>1962</v>
      </c>
      <c r="E1937" s="25">
        <v>39750</v>
      </c>
      <c r="F1937" s="49">
        <v>2618.59</v>
      </c>
      <c r="G1937" s="48">
        <v>5349.2</v>
      </c>
      <c r="H1937" s="48">
        <v>1586.07</v>
      </c>
      <c r="I1937" s="48">
        <v>3655.15</v>
      </c>
      <c r="J1937" s="24">
        <f t="shared" si="60"/>
        <v>10</v>
      </c>
      <c r="K1937" s="47">
        <v>8</v>
      </c>
      <c r="L1937" s="42">
        <f t="shared" si="61"/>
        <v>2008</v>
      </c>
    </row>
    <row r="1938" spans="2:12">
      <c r="B1938" s="41">
        <v>175</v>
      </c>
      <c r="C1938" s="24" t="s">
        <v>22</v>
      </c>
      <c r="D1938" s="24" t="s">
        <v>1963</v>
      </c>
      <c r="E1938" s="25">
        <v>39085</v>
      </c>
      <c r="F1938" s="49">
        <v>3101.9</v>
      </c>
      <c r="G1938" s="48">
        <v>6478.79</v>
      </c>
      <c r="H1938" s="48">
        <v>503.11</v>
      </c>
      <c r="I1938" s="48">
        <v>9865.3799999999992</v>
      </c>
      <c r="J1938" s="24">
        <f t="shared" si="60"/>
        <v>1</v>
      </c>
      <c r="K1938" s="47">
        <v>7</v>
      </c>
      <c r="L1938" s="42">
        <f t="shared" si="61"/>
        <v>2007</v>
      </c>
    </row>
    <row r="1939" spans="2:12">
      <c r="B1939" s="41">
        <v>692</v>
      </c>
      <c r="C1939" s="24" t="s">
        <v>22</v>
      </c>
      <c r="D1939" s="24" t="s">
        <v>1964</v>
      </c>
      <c r="E1939" s="25">
        <v>39748</v>
      </c>
      <c r="F1939" s="49">
        <v>8137.68</v>
      </c>
      <c r="G1939" s="48">
        <v>6552.64</v>
      </c>
      <c r="H1939" s="48">
        <v>7674.69</v>
      </c>
      <c r="I1939" s="48">
        <v>3887.02</v>
      </c>
      <c r="J1939" s="24">
        <f t="shared" si="60"/>
        <v>10</v>
      </c>
      <c r="K1939" s="47">
        <v>3</v>
      </c>
      <c r="L1939" s="42">
        <f t="shared" si="61"/>
        <v>2008</v>
      </c>
    </row>
    <row r="1940" spans="2:12">
      <c r="B1940" s="41">
        <v>1007</v>
      </c>
      <c r="C1940" s="24" t="s">
        <v>23</v>
      </c>
      <c r="D1940" s="24" t="s">
        <v>1965</v>
      </c>
      <c r="E1940" s="25">
        <v>39240</v>
      </c>
      <c r="F1940" s="49">
        <v>7388.55</v>
      </c>
      <c r="G1940" s="48">
        <v>9081.2999999999993</v>
      </c>
      <c r="H1940" s="48">
        <v>4364.17</v>
      </c>
      <c r="I1940" s="48">
        <v>1127.1600000000001</v>
      </c>
      <c r="J1940" s="24">
        <f t="shared" si="60"/>
        <v>6</v>
      </c>
      <c r="K1940" s="47">
        <v>4</v>
      </c>
      <c r="L1940" s="42">
        <f t="shared" si="61"/>
        <v>2007</v>
      </c>
    </row>
    <row r="1941" spans="2:12">
      <c r="B1941" s="41">
        <v>389</v>
      </c>
      <c r="C1941" s="24" t="s">
        <v>20</v>
      </c>
      <c r="D1941" s="24" t="s">
        <v>1966</v>
      </c>
      <c r="E1941" s="25">
        <v>39552</v>
      </c>
      <c r="F1941" s="49">
        <v>394.64</v>
      </c>
      <c r="G1941" s="48">
        <v>2774.65</v>
      </c>
      <c r="H1941" s="48">
        <v>4713.37</v>
      </c>
      <c r="I1941" s="48">
        <v>4626.22</v>
      </c>
      <c r="J1941" s="24">
        <f t="shared" si="60"/>
        <v>4</v>
      </c>
      <c r="K1941" s="47">
        <v>7</v>
      </c>
      <c r="L1941" s="42">
        <f t="shared" si="61"/>
        <v>2008</v>
      </c>
    </row>
    <row r="1942" spans="2:12">
      <c r="B1942" s="41">
        <v>1185</v>
      </c>
      <c r="C1942" s="24" t="s">
        <v>24</v>
      </c>
      <c r="D1942" s="24" t="s">
        <v>1967</v>
      </c>
      <c r="E1942" s="25">
        <v>39471</v>
      </c>
      <c r="F1942" s="49">
        <v>6358.6</v>
      </c>
      <c r="G1942" s="48">
        <v>9076.98</v>
      </c>
      <c r="H1942" s="48">
        <v>2331.7600000000002</v>
      </c>
      <c r="I1942" s="48">
        <v>6132.92</v>
      </c>
      <c r="J1942" s="24">
        <f t="shared" si="60"/>
        <v>1</v>
      </c>
      <c r="K1942" s="47">
        <v>7</v>
      </c>
      <c r="L1942" s="42">
        <f t="shared" si="61"/>
        <v>2008</v>
      </c>
    </row>
    <row r="1943" spans="2:12">
      <c r="B1943" s="41">
        <v>77</v>
      </c>
      <c r="C1943" s="24" t="s">
        <v>20</v>
      </c>
      <c r="D1943" s="24" t="s">
        <v>1968</v>
      </c>
      <c r="E1943" s="25">
        <v>39499</v>
      </c>
      <c r="F1943" s="49">
        <v>9503.66</v>
      </c>
      <c r="G1943" s="48">
        <v>782.77</v>
      </c>
      <c r="H1943" s="48">
        <v>3270.96</v>
      </c>
      <c r="I1943" s="48">
        <v>366.92</v>
      </c>
      <c r="J1943" s="24">
        <f t="shared" si="60"/>
        <v>2</v>
      </c>
      <c r="K1943" s="47">
        <v>6</v>
      </c>
      <c r="L1943" s="42">
        <f t="shared" si="61"/>
        <v>2008</v>
      </c>
    </row>
    <row r="1944" spans="2:12">
      <c r="B1944" s="41">
        <v>448</v>
      </c>
      <c r="C1944" s="24" t="s">
        <v>23</v>
      </c>
      <c r="D1944" s="24" t="s">
        <v>1969</v>
      </c>
      <c r="E1944" s="25">
        <v>39228</v>
      </c>
      <c r="F1944" s="49">
        <v>261.32</v>
      </c>
      <c r="G1944" s="48">
        <v>3292.32</v>
      </c>
      <c r="H1944" s="48">
        <v>3483.07</v>
      </c>
      <c r="I1944" s="48">
        <v>7791.04</v>
      </c>
      <c r="J1944" s="24">
        <f t="shared" si="60"/>
        <v>5</v>
      </c>
      <c r="K1944" s="47">
        <v>5</v>
      </c>
      <c r="L1944" s="42">
        <f t="shared" si="61"/>
        <v>2007</v>
      </c>
    </row>
    <row r="1945" spans="2:12">
      <c r="B1945" s="41">
        <v>488</v>
      </c>
      <c r="C1945" s="24" t="s">
        <v>20</v>
      </c>
      <c r="D1945" s="24" t="s">
        <v>1970</v>
      </c>
      <c r="E1945" s="25">
        <v>39560</v>
      </c>
      <c r="F1945" s="49">
        <v>6347.84</v>
      </c>
      <c r="G1945" s="48">
        <v>3342.96</v>
      </c>
      <c r="H1945" s="48">
        <v>8586.36</v>
      </c>
      <c r="I1945" s="48">
        <v>7360.29</v>
      </c>
      <c r="J1945" s="24">
        <f t="shared" si="60"/>
        <v>4</v>
      </c>
      <c r="K1945" s="47">
        <v>2</v>
      </c>
      <c r="L1945" s="42">
        <f t="shared" si="61"/>
        <v>2008</v>
      </c>
    </row>
    <row r="1946" spans="2:12">
      <c r="B1946" s="41">
        <v>828</v>
      </c>
      <c r="C1946" s="24" t="s">
        <v>24</v>
      </c>
      <c r="D1946" s="24" t="s">
        <v>1971</v>
      </c>
      <c r="E1946" s="25">
        <v>39188</v>
      </c>
      <c r="F1946" s="49">
        <v>1455.74</v>
      </c>
      <c r="G1946" s="48">
        <v>7812.55</v>
      </c>
      <c r="H1946" s="48">
        <v>1970.35</v>
      </c>
      <c r="I1946" s="48">
        <v>7954.21</v>
      </c>
      <c r="J1946" s="24">
        <f t="shared" si="60"/>
        <v>4</v>
      </c>
      <c r="K1946" s="47">
        <v>4</v>
      </c>
      <c r="L1946" s="42">
        <f t="shared" si="61"/>
        <v>2007</v>
      </c>
    </row>
    <row r="1947" spans="2:12">
      <c r="B1947" s="41">
        <v>755</v>
      </c>
      <c r="C1947" s="24" t="s">
        <v>24</v>
      </c>
      <c r="D1947" s="24" t="s">
        <v>1972</v>
      </c>
      <c r="E1947" s="25">
        <v>39767</v>
      </c>
      <c r="F1947" s="49">
        <v>2534.9299999999998</v>
      </c>
      <c r="G1947" s="48">
        <v>3447.38</v>
      </c>
      <c r="H1947" s="48">
        <v>4639.2700000000004</v>
      </c>
      <c r="I1947" s="48">
        <v>5094.1899999999996</v>
      </c>
      <c r="J1947" s="24">
        <f t="shared" si="60"/>
        <v>11</v>
      </c>
      <c r="K1947" s="47">
        <v>7</v>
      </c>
      <c r="L1947" s="42">
        <f t="shared" si="61"/>
        <v>2008</v>
      </c>
    </row>
    <row r="1948" spans="2:12">
      <c r="B1948" s="41">
        <v>1096</v>
      </c>
      <c r="C1948" s="24" t="s">
        <v>22</v>
      </c>
      <c r="D1948" s="24" t="s">
        <v>1973</v>
      </c>
      <c r="E1948" s="25">
        <v>39153</v>
      </c>
      <c r="F1948" s="49">
        <v>9336.52</v>
      </c>
      <c r="G1948" s="48">
        <v>4000.35</v>
      </c>
      <c r="H1948" s="48">
        <v>6487.86</v>
      </c>
      <c r="I1948" s="48">
        <v>4184.09</v>
      </c>
      <c r="J1948" s="24">
        <f t="shared" si="60"/>
        <v>3</v>
      </c>
      <c r="K1948" s="47">
        <v>9</v>
      </c>
      <c r="L1948" s="42">
        <f t="shared" si="61"/>
        <v>2007</v>
      </c>
    </row>
    <row r="1949" spans="2:12">
      <c r="B1949" s="41">
        <v>285</v>
      </c>
      <c r="C1949" s="24" t="s">
        <v>20</v>
      </c>
      <c r="D1949" s="24" t="s">
        <v>1974</v>
      </c>
      <c r="E1949" s="25">
        <v>39804</v>
      </c>
      <c r="F1949" s="49">
        <v>5756.34</v>
      </c>
      <c r="G1949" s="48">
        <v>3468.61</v>
      </c>
      <c r="H1949" s="48">
        <v>3772.77</v>
      </c>
      <c r="I1949" s="48">
        <v>2259.5500000000002</v>
      </c>
      <c r="J1949" s="24">
        <f t="shared" si="60"/>
        <v>12</v>
      </c>
      <c r="K1949" s="47">
        <v>8</v>
      </c>
      <c r="L1949" s="42">
        <f t="shared" si="61"/>
        <v>2008</v>
      </c>
    </row>
    <row r="1950" spans="2:12">
      <c r="B1950" s="41">
        <v>2</v>
      </c>
      <c r="C1950" s="24" t="s">
        <v>24</v>
      </c>
      <c r="D1950" s="24" t="s">
        <v>1975</v>
      </c>
      <c r="E1950" s="25">
        <v>39186</v>
      </c>
      <c r="F1950" s="49">
        <v>4579.6099999999997</v>
      </c>
      <c r="G1950" s="48">
        <v>9129.36</v>
      </c>
      <c r="H1950" s="48">
        <v>1811.77</v>
      </c>
      <c r="I1950" s="48">
        <v>7771.45</v>
      </c>
      <c r="J1950" s="24">
        <f t="shared" si="60"/>
        <v>4</v>
      </c>
      <c r="K1950" s="47">
        <v>2</v>
      </c>
      <c r="L1950" s="42">
        <f t="shared" si="61"/>
        <v>2007</v>
      </c>
    </row>
    <row r="1951" spans="2:12">
      <c r="B1951" s="41">
        <v>625</v>
      </c>
      <c r="C1951" s="24" t="s">
        <v>24</v>
      </c>
      <c r="D1951" s="24" t="s">
        <v>1976</v>
      </c>
      <c r="E1951" s="25">
        <v>39089</v>
      </c>
      <c r="F1951" s="49">
        <v>9164.57</v>
      </c>
      <c r="G1951" s="48">
        <v>6266.28</v>
      </c>
      <c r="H1951" s="48">
        <v>3417.39</v>
      </c>
      <c r="I1951" s="48">
        <v>5975.94</v>
      </c>
      <c r="J1951" s="24">
        <f t="shared" si="60"/>
        <v>1</v>
      </c>
      <c r="K1951" s="47">
        <v>5</v>
      </c>
      <c r="L1951" s="42">
        <f t="shared" si="61"/>
        <v>2007</v>
      </c>
    </row>
    <row r="1952" spans="2:12">
      <c r="B1952" s="41">
        <v>801</v>
      </c>
      <c r="C1952" s="24" t="s">
        <v>20</v>
      </c>
      <c r="D1952" s="24" t="s">
        <v>1977</v>
      </c>
      <c r="E1952" s="25">
        <v>39675</v>
      </c>
      <c r="F1952" s="49">
        <v>4240.5200000000004</v>
      </c>
      <c r="G1952" s="48">
        <v>5720.82</v>
      </c>
      <c r="H1952" s="48">
        <v>4694.59</v>
      </c>
      <c r="I1952" s="48">
        <v>4798.41</v>
      </c>
      <c r="J1952" s="24">
        <f t="shared" si="60"/>
        <v>8</v>
      </c>
      <c r="K1952" s="47">
        <v>8</v>
      </c>
      <c r="L1952" s="42">
        <f t="shared" si="61"/>
        <v>2008</v>
      </c>
    </row>
    <row r="1953" spans="2:12">
      <c r="B1953" s="41">
        <v>291</v>
      </c>
      <c r="C1953" s="24" t="s">
        <v>21</v>
      </c>
      <c r="D1953" s="24" t="s">
        <v>1978</v>
      </c>
      <c r="E1953" s="25">
        <v>39612</v>
      </c>
      <c r="F1953" s="49">
        <v>67.86</v>
      </c>
      <c r="G1953" s="48">
        <v>1462.05</v>
      </c>
      <c r="H1953" s="48">
        <v>6213.38</v>
      </c>
      <c r="I1953" s="48">
        <v>3179.5</v>
      </c>
      <c r="J1953" s="24">
        <f t="shared" si="60"/>
        <v>6</v>
      </c>
      <c r="K1953" s="47">
        <v>8</v>
      </c>
      <c r="L1953" s="42">
        <f t="shared" si="61"/>
        <v>2008</v>
      </c>
    </row>
    <row r="1954" spans="2:12">
      <c r="B1954" s="41">
        <v>781</v>
      </c>
      <c r="C1954" s="24" t="s">
        <v>23</v>
      </c>
      <c r="D1954" s="24" t="s">
        <v>1979</v>
      </c>
      <c r="E1954" s="25">
        <v>39581</v>
      </c>
      <c r="F1954" s="49">
        <v>4676.92</v>
      </c>
      <c r="G1954" s="48">
        <v>2934.88</v>
      </c>
      <c r="H1954" s="48">
        <v>9772</v>
      </c>
      <c r="I1954" s="48">
        <v>7983.69</v>
      </c>
      <c r="J1954" s="24">
        <f t="shared" si="60"/>
        <v>5</v>
      </c>
      <c r="K1954" s="47">
        <v>4</v>
      </c>
      <c r="L1954" s="42">
        <f t="shared" si="61"/>
        <v>2008</v>
      </c>
    </row>
    <row r="1955" spans="2:12">
      <c r="B1955" s="41">
        <v>840</v>
      </c>
      <c r="C1955" s="24" t="s">
        <v>20</v>
      </c>
      <c r="D1955" s="24" t="s">
        <v>1980</v>
      </c>
      <c r="E1955" s="25">
        <v>39578</v>
      </c>
      <c r="F1955" s="49">
        <v>1469.64</v>
      </c>
      <c r="G1955" s="48">
        <v>7881.41</v>
      </c>
      <c r="H1955" s="48">
        <v>4601.13</v>
      </c>
      <c r="I1955" s="48">
        <v>5831.5</v>
      </c>
      <c r="J1955" s="24">
        <f t="shared" si="60"/>
        <v>5</v>
      </c>
      <c r="K1955" s="47">
        <v>7</v>
      </c>
      <c r="L1955" s="42">
        <f t="shared" si="61"/>
        <v>2008</v>
      </c>
    </row>
    <row r="1956" spans="2:12">
      <c r="B1956" s="41">
        <v>85</v>
      </c>
      <c r="C1956" s="24" t="s">
        <v>23</v>
      </c>
      <c r="D1956" s="24" t="s">
        <v>1981</v>
      </c>
      <c r="E1956" s="25">
        <v>39765</v>
      </c>
      <c r="F1956" s="49">
        <v>9532.07</v>
      </c>
      <c r="G1956" s="48">
        <v>2840.99</v>
      </c>
      <c r="H1956" s="48">
        <v>6079.03</v>
      </c>
      <c r="I1956" s="48">
        <v>7802.15</v>
      </c>
      <c r="J1956" s="24">
        <f t="shared" si="60"/>
        <v>11</v>
      </c>
      <c r="K1956" s="47">
        <v>5</v>
      </c>
      <c r="L1956" s="42">
        <f t="shared" si="61"/>
        <v>2008</v>
      </c>
    </row>
    <row r="1957" spans="2:12">
      <c r="B1957" s="41">
        <v>886</v>
      </c>
      <c r="C1957" s="24" t="s">
        <v>20</v>
      </c>
      <c r="D1957" s="24" t="s">
        <v>1982</v>
      </c>
      <c r="E1957" s="25">
        <v>39111</v>
      </c>
      <c r="F1957" s="49">
        <v>3232.63</v>
      </c>
      <c r="G1957" s="48">
        <v>2742.84</v>
      </c>
      <c r="H1957" s="48">
        <v>9550.36</v>
      </c>
      <c r="I1957" s="48">
        <v>2444.46</v>
      </c>
      <c r="J1957" s="24">
        <f t="shared" si="60"/>
        <v>1</v>
      </c>
      <c r="K1957" s="47">
        <v>2</v>
      </c>
      <c r="L1957" s="42">
        <f t="shared" si="61"/>
        <v>2007</v>
      </c>
    </row>
    <row r="1958" spans="2:12">
      <c r="B1958" s="41">
        <v>994</v>
      </c>
      <c r="C1958" s="24" t="s">
        <v>21</v>
      </c>
      <c r="D1958" s="24" t="s">
        <v>1983</v>
      </c>
      <c r="E1958" s="25">
        <v>39724</v>
      </c>
      <c r="F1958" s="49">
        <v>7861.29</v>
      </c>
      <c r="G1958" s="48">
        <v>9029.3799999999992</v>
      </c>
      <c r="H1958" s="48">
        <v>2143.4699999999998</v>
      </c>
      <c r="I1958" s="48">
        <v>2950.13</v>
      </c>
      <c r="J1958" s="24">
        <f t="shared" si="60"/>
        <v>10</v>
      </c>
      <c r="K1958" s="47">
        <v>2</v>
      </c>
      <c r="L1958" s="42">
        <f t="shared" si="61"/>
        <v>2008</v>
      </c>
    </row>
    <row r="1959" spans="2:12">
      <c r="B1959" s="41">
        <v>321</v>
      </c>
      <c r="C1959" s="24" t="s">
        <v>21</v>
      </c>
      <c r="D1959" s="24" t="s">
        <v>1984</v>
      </c>
      <c r="E1959" s="25">
        <v>39789</v>
      </c>
      <c r="F1959" s="49">
        <v>4243.75</v>
      </c>
      <c r="G1959" s="48">
        <v>3000.15</v>
      </c>
      <c r="H1959" s="48">
        <v>4719.1499999999996</v>
      </c>
      <c r="I1959" s="48">
        <v>916.77</v>
      </c>
      <c r="J1959" s="24">
        <f t="shared" si="60"/>
        <v>12</v>
      </c>
      <c r="K1959" s="47">
        <v>1</v>
      </c>
      <c r="L1959" s="42">
        <f t="shared" si="61"/>
        <v>2008</v>
      </c>
    </row>
    <row r="1960" spans="2:12">
      <c r="B1960" s="41">
        <v>879</v>
      </c>
      <c r="C1960" s="24" t="s">
        <v>24</v>
      </c>
      <c r="D1960" s="24" t="s">
        <v>1985</v>
      </c>
      <c r="E1960" s="25">
        <v>39096</v>
      </c>
      <c r="F1960" s="49">
        <v>1694.98</v>
      </c>
      <c r="G1960" s="48">
        <v>9973.5499999999993</v>
      </c>
      <c r="H1960" s="48">
        <v>667.27</v>
      </c>
      <c r="I1960" s="48">
        <v>4821.18</v>
      </c>
      <c r="J1960" s="24">
        <f t="shared" si="60"/>
        <v>1</v>
      </c>
      <c r="K1960" s="47">
        <v>8</v>
      </c>
      <c r="L1960" s="42">
        <f t="shared" si="61"/>
        <v>2007</v>
      </c>
    </row>
    <row r="1961" spans="2:12">
      <c r="B1961" s="41">
        <v>167</v>
      </c>
      <c r="C1961" s="24" t="s">
        <v>22</v>
      </c>
      <c r="D1961" s="24" t="s">
        <v>1986</v>
      </c>
      <c r="E1961" s="25">
        <v>39170</v>
      </c>
      <c r="F1961" s="49">
        <v>4021.01</v>
      </c>
      <c r="G1961" s="48">
        <v>3445.15</v>
      </c>
      <c r="H1961" s="48">
        <v>6455.63</v>
      </c>
      <c r="I1961" s="48">
        <v>7453.13</v>
      </c>
      <c r="J1961" s="24">
        <f t="shared" si="60"/>
        <v>3</v>
      </c>
      <c r="K1961" s="47">
        <v>5</v>
      </c>
      <c r="L1961" s="42">
        <f t="shared" si="61"/>
        <v>2007</v>
      </c>
    </row>
    <row r="1962" spans="2:12">
      <c r="B1962" s="41">
        <v>1059</v>
      </c>
      <c r="C1962" s="24" t="s">
        <v>24</v>
      </c>
      <c r="D1962" s="24" t="s">
        <v>1987</v>
      </c>
      <c r="E1962" s="25">
        <v>39138</v>
      </c>
      <c r="F1962" s="49">
        <v>7457.46</v>
      </c>
      <c r="G1962" s="48">
        <v>9775.1299999999992</v>
      </c>
      <c r="H1962" s="48">
        <v>3541.06</v>
      </c>
      <c r="I1962" s="48">
        <v>5232.99</v>
      </c>
      <c r="J1962" s="24">
        <f t="shared" si="60"/>
        <v>2</v>
      </c>
      <c r="K1962" s="47">
        <v>4</v>
      </c>
      <c r="L1962" s="42">
        <f t="shared" si="61"/>
        <v>2007</v>
      </c>
    </row>
    <row r="1963" spans="2:12">
      <c r="B1963" s="41">
        <v>478</v>
      </c>
      <c r="C1963" s="24" t="s">
        <v>21</v>
      </c>
      <c r="D1963" s="24" t="s">
        <v>1988</v>
      </c>
      <c r="E1963" s="25">
        <v>39259</v>
      </c>
      <c r="F1963" s="49">
        <v>9154.6200000000008</v>
      </c>
      <c r="G1963" s="48">
        <v>8957.74</v>
      </c>
      <c r="H1963" s="48">
        <v>1306.05</v>
      </c>
      <c r="I1963" s="48">
        <v>6093.09</v>
      </c>
      <c r="J1963" s="24">
        <f t="shared" si="60"/>
        <v>6</v>
      </c>
      <c r="K1963" s="47">
        <v>3</v>
      </c>
      <c r="L1963" s="42">
        <f t="shared" si="61"/>
        <v>2007</v>
      </c>
    </row>
    <row r="1964" spans="2:12">
      <c r="B1964" s="41">
        <v>900</v>
      </c>
      <c r="C1964" s="24" t="s">
        <v>22</v>
      </c>
      <c r="D1964" s="24" t="s">
        <v>1989</v>
      </c>
      <c r="E1964" s="25">
        <v>39578</v>
      </c>
      <c r="F1964" s="49">
        <v>7903.73</v>
      </c>
      <c r="G1964" s="48">
        <v>9765.61</v>
      </c>
      <c r="H1964" s="48">
        <v>8732.77</v>
      </c>
      <c r="I1964" s="48">
        <v>4661.54</v>
      </c>
      <c r="J1964" s="24">
        <f t="shared" si="60"/>
        <v>5</v>
      </c>
      <c r="K1964" s="47">
        <v>3</v>
      </c>
      <c r="L1964" s="42">
        <f t="shared" si="61"/>
        <v>2008</v>
      </c>
    </row>
    <row r="1965" spans="2:12">
      <c r="B1965" s="41">
        <v>11</v>
      </c>
      <c r="C1965" s="24" t="s">
        <v>21</v>
      </c>
      <c r="D1965" s="24" t="s">
        <v>1990</v>
      </c>
      <c r="E1965" s="25">
        <v>39235</v>
      </c>
      <c r="F1965" s="49">
        <v>3593.91</v>
      </c>
      <c r="G1965" s="48">
        <v>7742.14</v>
      </c>
      <c r="H1965" s="48">
        <v>179</v>
      </c>
      <c r="I1965" s="48">
        <v>2319.71</v>
      </c>
      <c r="J1965" s="24">
        <f t="shared" si="60"/>
        <v>6</v>
      </c>
      <c r="K1965" s="47">
        <v>8</v>
      </c>
      <c r="L1965" s="42">
        <f t="shared" si="61"/>
        <v>2007</v>
      </c>
    </row>
    <row r="1966" spans="2:12">
      <c r="B1966" s="41">
        <v>607</v>
      </c>
      <c r="C1966" s="24" t="s">
        <v>22</v>
      </c>
      <c r="D1966" s="24" t="s">
        <v>1991</v>
      </c>
      <c r="E1966" s="25">
        <v>39511</v>
      </c>
      <c r="F1966" s="49">
        <v>527.87</v>
      </c>
      <c r="G1966" s="48">
        <v>4134.3999999999996</v>
      </c>
      <c r="H1966" s="48">
        <v>2311.2399999999998</v>
      </c>
      <c r="I1966" s="48">
        <v>5139.87</v>
      </c>
      <c r="J1966" s="24">
        <f t="shared" si="60"/>
        <v>3</v>
      </c>
      <c r="K1966" s="47">
        <v>4</v>
      </c>
      <c r="L1966" s="42">
        <f t="shared" si="61"/>
        <v>2008</v>
      </c>
    </row>
    <row r="1967" spans="2:12">
      <c r="B1967" s="41">
        <v>349</v>
      </c>
      <c r="C1967" s="24" t="s">
        <v>24</v>
      </c>
      <c r="D1967" s="24" t="s">
        <v>1992</v>
      </c>
      <c r="E1967" s="25">
        <v>39410</v>
      </c>
      <c r="F1967" s="49">
        <v>9139.7099999999991</v>
      </c>
      <c r="G1967" s="48">
        <v>1529.59</v>
      </c>
      <c r="H1967" s="48">
        <v>9931.6200000000008</v>
      </c>
      <c r="I1967" s="48">
        <v>7444.76</v>
      </c>
      <c r="J1967" s="24">
        <f t="shared" si="60"/>
        <v>11</v>
      </c>
      <c r="K1967" s="47">
        <v>3</v>
      </c>
      <c r="L1967" s="42">
        <f t="shared" si="61"/>
        <v>2007</v>
      </c>
    </row>
    <row r="1968" spans="2:12">
      <c r="B1968" s="41">
        <v>1150</v>
      </c>
      <c r="C1968" s="24" t="s">
        <v>21</v>
      </c>
      <c r="D1968" s="24" t="s">
        <v>1993</v>
      </c>
      <c r="E1968" s="25">
        <v>39166</v>
      </c>
      <c r="F1968" s="49">
        <v>7997.32</v>
      </c>
      <c r="G1968" s="48">
        <v>3043.13</v>
      </c>
      <c r="H1968" s="48">
        <v>9152.9</v>
      </c>
      <c r="I1968" s="48">
        <v>8066.7</v>
      </c>
      <c r="J1968" s="24">
        <f t="shared" si="60"/>
        <v>3</v>
      </c>
      <c r="K1968" s="47">
        <v>5</v>
      </c>
      <c r="L1968" s="42">
        <f t="shared" si="61"/>
        <v>2007</v>
      </c>
    </row>
    <row r="1969" spans="2:12">
      <c r="B1969" s="41">
        <v>354</v>
      </c>
      <c r="C1969" s="24" t="s">
        <v>24</v>
      </c>
      <c r="D1969" s="24" t="s">
        <v>1994</v>
      </c>
      <c r="E1969" s="25">
        <v>39317</v>
      </c>
      <c r="F1969" s="49">
        <v>3155.84</v>
      </c>
      <c r="G1969" s="48">
        <v>5033.04</v>
      </c>
      <c r="H1969" s="48">
        <v>1437.38</v>
      </c>
      <c r="I1969" s="48">
        <v>6276.31</v>
      </c>
      <c r="J1969" s="24">
        <f t="shared" si="60"/>
        <v>8</v>
      </c>
      <c r="K1969" s="47">
        <v>6</v>
      </c>
      <c r="L1969" s="42">
        <f t="shared" si="61"/>
        <v>2007</v>
      </c>
    </row>
    <row r="1970" spans="2:12">
      <c r="B1970" s="41">
        <v>157</v>
      </c>
      <c r="C1970" s="24" t="s">
        <v>22</v>
      </c>
      <c r="D1970" s="24" t="s">
        <v>1995</v>
      </c>
      <c r="E1970" s="25">
        <v>39315</v>
      </c>
      <c r="F1970" s="49">
        <v>3073.87</v>
      </c>
      <c r="G1970" s="48">
        <v>6770.78</v>
      </c>
      <c r="H1970" s="48">
        <v>5611.86</v>
      </c>
      <c r="I1970" s="48">
        <v>3402.09</v>
      </c>
      <c r="J1970" s="24">
        <f t="shared" si="60"/>
        <v>8</v>
      </c>
      <c r="K1970" s="47">
        <v>8</v>
      </c>
      <c r="L1970" s="42">
        <f t="shared" si="61"/>
        <v>2007</v>
      </c>
    </row>
    <row r="1971" spans="2:12">
      <c r="B1971" s="41">
        <v>693</v>
      </c>
      <c r="C1971" s="24" t="s">
        <v>20</v>
      </c>
      <c r="D1971" s="24" t="s">
        <v>1996</v>
      </c>
      <c r="E1971" s="25">
        <v>39352</v>
      </c>
      <c r="F1971" s="49">
        <v>9529.85</v>
      </c>
      <c r="G1971" s="48">
        <v>7475.32</v>
      </c>
      <c r="H1971" s="48">
        <v>3891.2</v>
      </c>
      <c r="I1971" s="48">
        <v>8096.89</v>
      </c>
      <c r="J1971" s="24">
        <f t="shared" si="60"/>
        <v>9</v>
      </c>
      <c r="K1971" s="47">
        <v>4</v>
      </c>
      <c r="L1971" s="42">
        <f t="shared" si="61"/>
        <v>2007</v>
      </c>
    </row>
    <row r="1972" spans="2:12">
      <c r="B1972" s="41">
        <v>658</v>
      </c>
      <c r="C1972" s="24" t="s">
        <v>23</v>
      </c>
      <c r="D1972" s="24" t="s">
        <v>1997</v>
      </c>
      <c r="E1972" s="25">
        <v>39782</v>
      </c>
      <c r="F1972" s="49">
        <v>3425.86</v>
      </c>
      <c r="G1972" s="48">
        <v>9936.2199999999993</v>
      </c>
      <c r="H1972" s="48">
        <v>904.94</v>
      </c>
      <c r="I1972" s="48">
        <v>2081.13</v>
      </c>
      <c r="J1972" s="24">
        <f t="shared" si="60"/>
        <v>11</v>
      </c>
      <c r="K1972" s="47">
        <v>7</v>
      </c>
      <c r="L1972" s="42">
        <f t="shared" si="61"/>
        <v>2008</v>
      </c>
    </row>
    <row r="1973" spans="2:12">
      <c r="B1973" s="41">
        <v>595</v>
      </c>
      <c r="C1973" s="24" t="s">
        <v>21</v>
      </c>
      <c r="D1973" s="24" t="s">
        <v>1998</v>
      </c>
      <c r="E1973" s="25">
        <v>39322</v>
      </c>
      <c r="F1973" s="49">
        <v>9529.4699999999993</v>
      </c>
      <c r="G1973" s="48">
        <v>107.25</v>
      </c>
      <c r="H1973" s="48">
        <v>3963.23</v>
      </c>
      <c r="I1973" s="48">
        <v>6788.99</v>
      </c>
      <c r="J1973" s="24">
        <f t="shared" si="60"/>
        <v>8</v>
      </c>
      <c r="K1973" s="47">
        <v>6</v>
      </c>
      <c r="L1973" s="42">
        <f t="shared" si="61"/>
        <v>2007</v>
      </c>
    </row>
    <row r="1974" spans="2:12">
      <c r="B1974" s="41">
        <v>1173</v>
      </c>
      <c r="C1974" s="24" t="s">
        <v>22</v>
      </c>
      <c r="D1974" s="24" t="s">
        <v>1999</v>
      </c>
      <c r="E1974" s="25">
        <v>39282</v>
      </c>
      <c r="F1974" s="49">
        <v>9845.3700000000008</v>
      </c>
      <c r="G1974" s="48">
        <v>3051.54</v>
      </c>
      <c r="H1974" s="48">
        <v>6357.25</v>
      </c>
      <c r="I1974" s="48">
        <v>2996.45</v>
      </c>
      <c r="J1974" s="24">
        <f t="shared" si="60"/>
        <v>7</v>
      </c>
      <c r="K1974" s="47">
        <v>1</v>
      </c>
      <c r="L1974" s="42">
        <f t="shared" si="61"/>
        <v>2007</v>
      </c>
    </row>
    <row r="1975" spans="2:12">
      <c r="B1975" s="41">
        <v>1002</v>
      </c>
      <c r="C1975" s="24" t="s">
        <v>24</v>
      </c>
      <c r="D1975" s="24" t="s">
        <v>2000</v>
      </c>
      <c r="E1975" s="25">
        <v>39143</v>
      </c>
      <c r="F1975" s="49">
        <v>9288.56</v>
      </c>
      <c r="G1975" s="48">
        <v>690.17</v>
      </c>
      <c r="H1975" s="48">
        <v>6774.91</v>
      </c>
      <c r="I1975" s="48">
        <v>4294.66</v>
      </c>
      <c r="J1975" s="24">
        <f t="shared" si="60"/>
        <v>3</v>
      </c>
      <c r="K1975" s="47">
        <v>4</v>
      </c>
      <c r="L1975" s="42">
        <f t="shared" si="61"/>
        <v>2007</v>
      </c>
    </row>
    <row r="1976" spans="2:12">
      <c r="B1976" s="41">
        <v>140</v>
      </c>
      <c r="C1976" s="24" t="s">
        <v>21</v>
      </c>
      <c r="D1976" s="24" t="s">
        <v>2001</v>
      </c>
      <c r="E1976" s="25">
        <v>39115</v>
      </c>
      <c r="F1976" s="49">
        <v>6232.87</v>
      </c>
      <c r="G1976" s="48">
        <v>3798.89</v>
      </c>
      <c r="H1976" s="48">
        <v>7669.32</v>
      </c>
      <c r="I1976" s="48">
        <v>6604.45</v>
      </c>
      <c r="J1976" s="24">
        <f t="shared" si="60"/>
        <v>2</v>
      </c>
      <c r="K1976" s="47">
        <v>4</v>
      </c>
      <c r="L1976" s="42">
        <f t="shared" si="61"/>
        <v>2007</v>
      </c>
    </row>
    <row r="1977" spans="2:12">
      <c r="B1977" s="41">
        <v>799</v>
      </c>
      <c r="C1977" s="24" t="s">
        <v>23</v>
      </c>
      <c r="D1977" s="24" t="s">
        <v>2002</v>
      </c>
      <c r="E1977" s="25">
        <v>39622</v>
      </c>
      <c r="F1977" s="49">
        <v>8660.6</v>
      </c>
      <c r="G1977" s="48">
        <v>5022.38</v>
      </c>
      <c r="H1977" s="48">
        <v>1973.02</v>
      </c>
      <c r="I1977" s="48">
        <v>6360.43</v>
      </c>
      <c r="J1977" s="24">
        <f t="shared" si="60"/>
        <v>6</v>
      </c>
      <c r="K1977" s="47">
        <v>8</v>
      </c>
      <c r="L1977" s="42">
        <f t="shared" si="61"/>
        <v>2008</v>
      </c>
    </row>
    <row r="1978" spans="2:12">
      <c r="B1978" s="41">
        <v>446</v>
      </c>
      <c r="C1978" s="24" t="s">
        <v>20</v>
      </c>
      <c r="D1978" s="24" t="s">
        <v>2003</v>
      </c>
      <c r="E1978" s="25">
        <v>39769</v>
      </c>
      <c r="F1978" s="49">
        <v>1867.09</v>
      </c>
      <c r="G1978" s="48">
        <v>4051.25</v>
      </c>
      <c r="H1978" s="48">
        <v>3565.26</v>
      </c>
      <c r="I1978" s="48">
        <v>375.18</v>
      </c>
      <c r="J1978" s="24">
        <f t="shared" si="60"/>
        <v>11</v>
      </c>
      <c r="K1978" s="47">
        <v>1</v>
      </c>
      <c r="L1978" s="42">
        <f t="shared" si="61"/>
        <v>2008</v>
      </c>
    </row>
    <row r="1979" spans="2:12">
      <c r="B1979" s="41">
        <v>181</v>
      </c>
      <c r="C1979" s="24" t="s">
        <v>21</v>
      </c>
      <c r="D1979" s="24" t="s">
        <v>2004</v>
      </c>
      <c r="E1979" s="25">
        <v>39556</v>
      </c>
      <c r="F1979" s="49">
        <v>2603.5100000000002</v>
      </c>
      <c r="G1979" s="48">
        <v>7665.59</v>
      </c>
      <c r="H1979" s="48">
        <v>1534.23</v>
      </c>
      <c r="I1979" s="48">
        <v>4787.7</v>
      </c>
      <c r="J1979" s="24">
        <f t="shared" si="60"/>
        <v>4</v>
      </c>
      <c r="K1979" s="47">
        <v>3</v>
      </c>
      <c r="L1979" s="42">
        <f t="shared" si="61"/>
        <v>2008</v>
      </c>
    </row>
    <row r="1980" spans="2:12">
      <c r="B1980" s="41">
        <v>474</v>
      </c>
      <c r="C1980" s="24" t="s">
        <v>22</v>
      </c>
      <c r="D1980" s="24" t="s">
        <v>2005</v>
      </c>
      <c r="E1980" s="25">
        <v>39497</v>
      </c>
      <c r="F1980" s="49">
        <v>7012.47</v>
      </c>
      <c r="G1980" s="48">
        <v>774.21</v>
      </c>
      <c r="H1980" s="48">
        <v>9847.65</v>
      </c>
      <c r="I1980" s="48">
        <v>2689.07</v>
      </c>
      <c r="J1980" s="24">
        <f t="shared" si="60"/>
        <v>2</v>
      </c>
      <c r="K1980" s="47">
        <v>2</v>
      </c>
      <c r="L1980" s="42">
        <f t="shared" si="61"/>
        <v>2008</v>
      </c>
    </row>
    <row r="1981" spans="2:12">
      <c r="B1981" s="41">
        <v>680</v>
      </c>
      <c r="C1981" s="24" t="s">
        <v>23</v>
      </c>
      <c r="D1981" s="24" t="s">
        <v>2006</v>
      </c>
      <c r="E1981" s="25">
        <v>39105</v>
      </c>
      <c r="F1981" s="49">
        <v>1647.45</v>
      </c>
      <c r="G1981" s="48">
        <v>1462.01</v>
      </c>
      <c r="H1981" s="48">
        <v>8280.25</v>
      </c>
      <c r="I1981" s="48">
        <v>173.23</v>
      </c>
      <c r="J1981" s="24">
        <f t="shared" si="60"/>
        <v>1</v>
      </c>
      <c r="K1981" s="47">
        <v>9</v>
      </c>
      <c r="L1981" s="42">
        <f t="shared" si="61"/>
        <v>2007</v>
      </c>
    </row>
    <row r="1982" spans="2:12">
      <c r="B1982" s="41">
        <v>275</v>
      </c>
      <c r="C1982" s="24" t="s">
        <v>20</v>
      </c>
      <c r="D1982" s="24" t="s">
        <v>2007</v>
      </c>
      <c r="E1982" s="25">
        <v>39660</v>
      </c>
      <c r="F1982" s="49">
        <v>1382.12</v>
      </c>
      <c r="G1982" s="48">
        <v>5243.87</v>
      </c>
      <c r="H1982" s="48">
        <v>7621.5</v>
      </c>
      <c r="I1982" s="48">
        <v>5227.6099999999997</v>
      </c>
      <c r="J1982" s="24">
        <f t="shared" si="60"/>
        <v>7</v>
      </c>
      <c r="K1982" s="47">
        <v>1</v>
      </c>
      <c r="L1982" s="42">
        <f t="shared" si="61"/>
        <v>2008</v>
      </c>
    </row>
    <row r="1983" spans="2:12">
      <c r="B1983" s="41">
        <v>320</v>
      </c>
      <c r="C1983" s="24" t="s">
        <v>23</v>
      </c>
      <c r="D1983" s="24" t="s">
        <v>2008</v>
      </c>
      <c r="E1983" s="25">
        <v>39568</v>
      </c>
      <c r="F1983" s="49">
        <v>7660.37</v>
      </c>
      <c r="G1983" s="48">
        <v>1354.24</v>
      </c>
      <c r="H1983" s="48">
        <v>1418.32</v>
      </c>
      <c r="I1983" s="48">
        <v>1840.55</v>
      </c>
      <c r="J1983" s="24">
        <f t="shared" si="60"/>
        <v>4</v>
      </c>
      <c r="K1983" s="47">
        <v>3</v>
      </c>
      <c r="L1983" s="42">
        <f t="shared" si="61"/>
        <v>2008</v>
      </c>
    </row>
    <row r="1984" spans="2:12">
      <c r="B1984" s="41">
        <v>754</v>
      </c>
      <c r="C1984" s="24" t="s">
        <v>22</v>
      </c>
      <c r="D1984" s="24" t="s">
        <v>2009</v>
      </c>
      <c r="E1984" s="25">
        <v>39285</v>
      </c>
      <c r="F1984" s="49">
        <v>5532.68</v>
      </c>
      <c r="G1984" s="48">
        <v>5432.42</v>
      </c>
      <c r="H1984" s="48">
        <v>6323.58</v>
      </c>
      <c r="I1984" s="48">
        <v>1732.58</v>
      </c>
      <c r="J1984" s="24">
        <f t="shared" si="60"/>
        <v>7</v>
      </c>
      <c r="K1984" s="47">
        <v>3</v>
      </c>
      <c r="L1984" s="42">
        <f t="shared" si="61"/>
        <v>2007</v>
      </c>
    </row>
    <row r="1985" spans="2:12">
      <c r="B1985" s="41">
        <v>1227</v>
      </c>
      <c r="C1985" s="24" t="s">
        <v>22</v>
      </c>
      <c r="D1985" s="24" t="s">
        <v>2010</v>
      </c>
      <c r="E1985" s="25">
        <v>39293</v>
      </c>
      <c r="F1985" s="49">
        <v>6968.99</v>
      </c>
      <c r="G1985" s="48">
        <v>5296.12</v>
      </c>
      <c r="H1985" s="48">
        <v>8359.23</v>
      </c>
      <c r="I1985" s="48">
        <v>3023.74</v>
      </c>
      <c r="J1985" s="24">
        <f t="shared" si="60"/>
        <v>7</v>
      </c>
      <c r="K1985" s="47">
        <v>1</v>
      </c>
      <c r="L1985" s="42">
        <f t="shared" si="61"/>
        <v>2007</v>
      </c>
    </row>
    <row r="1986" spans="2:12">
      <c r="B1986" s="41">
        <v>1259</v>
      </c>
      <c r="C1986" s="24" t="s">
        <v>24</v>
      </c>
      <c r="D1986" s="24" t="s">
        <v>2011</v>
      </c>
      <c r="E1986" s="25">
        <v>39521</v>
      </c>
      <c r="F1986" s="49">
        <v>3185.12</v>
      </c>
      <c r="G1986" s="48">
        <v>5057.2</v>
      </c>
      <c r="H1986" s="48">
        <v>6952.92</v>
      </c>
      <c r="I1986" s="48">
        <v>1876.41</v>
      </c>
      <c r="J1986" s="24">
        <f t="shared" si="60"/>
        <v>3</v>
      </c>
      <c r="K1986" s="47">
        <v>1</v>
      </c>
      <c r="L1986" s="42">
        <f t="shared" si="61"/>
        <v>2008</v>
      </c>
    </row>
    <row r="1987" spans="2:12">
      <c r="B1987" s="41">
        <v>767</v>
      </c>
      <c r="C1987" s="24" t="s">
        <v>22</v>
      </c>
      <c r="D1987" s="24" t="s">
        <v>2012</v>
      </c>
      <c r="E1987" s="25">
        <v>39197</v>
      </c>
      <c r="F1987" s="49">
        <v>8945.59</v>
      </c>
      <c r="G1987" s="48">
        <v>5895.79</v>
      </c>
      <c r="H1987" s="48">
        <v>7439.83</v>
      </c>
      <c r="I1987" s="48">
        <v>2729.05</v>
      </c>
      <c r="J1987" s="24">
        <f t="shared" si="60"/>
        <v>4</v>
      </c>
      <c r="K1987" s="47">
        <v>7</v>
      </c>
      <c r="L1987" s="42">
        <f t="shared" si="61"/>
        <v>2007</v>
      </c>
    </row>
    <row r="1988" spans="2:12">
      <c r="B1988" s="41">
        <v>1138</v>
      </c>
      <c r="C1988" s="24" t="s">
        <v>21</v>
      </c>
      <c r="D1988" s="24" t="s">
        <v>2013</v>
      </c>
      <c r="E1988" s="25">
        <v>39135</v>
      </c>
      <c r="F1988" s="49">
        <v>6217.1</v>
      </c>
      <c r="G1988" s="48">
        <v>2913.36</v>
      </c>
      <c r="H1988" s="48">
        <v>3541.34</v>
      </c>
      <c r="I1988" s="48">
        <v>9568.43</v>
      </c>
      <c r="J1988" s="24">
        <f t="shared" ref="J1988:J2051" si="62">MONTH(E1988)</f>
        <v>2</v>
      </c>
      <c r="K1988" s="47">
        <v>3</v>
      </c>
      <c r="L1988" s="42">
        <f t="shared" ref="L1988:L2051" si="63">YEAR(E1988)</f>
        <v>2007</v>
      </c>
    </row>
    <row r="1989" spans="2:12">
      <c r="B1989" s="41">
        <v>269</v>
      </c>
      <c r="C1989" s="24" t="s">
        <v>24</v>
      </c>
      <c r="D1989" s="24" t="s">
        <v>2014</v>
      </c>
      <c r="E1989" s="25">
        <v>39778</v>
      </c>
      <c r="F1989" s="49">
        <v>5075.71</v>
      </c>
      <c r="G1989" s="48">
        <v>1317.74</v>
      </c>
      <c r="H1989" s="48">
        <v>8981.2999999999993</v>
      </c>
      <c r="I1989" s="48">
        <v>3357.52</v>
      </c>
      <c r="J1989" s="24">
        <f t="shared" si="62"/>
        <v>11</v>
      </c>
      <c r="K1989" s="47">
        <v>8</v>
      </c>
      <c r="L1989" s="42">
        <f t="shared" si="63"/>
        <v>2008</v>
      </c>
    </row>
    <row r="1990" spans="2:12">
      <c r="B1990" s="41">
        <v>127</v>
      </c>
      <c r="C1990" s="24" t="s">
        <v>22</v>
      </c>
      <c r="D1990" s="24" t="s">
        <v>2015</v>
      </c>
      <c r="E1990" s="25">
        <v>39370</v>
      </c>
      <c r="F1990" s="49">
        <v>9363.7900000000009</v>
      </c>
      <c r="G1990" s="48">
        <v>7178.53</v>
      </c>
      <c r="H1990" s="48">
        <v>5891.04</v>
      </c>
      <c r="I1990" s="48">
        <v>3088.57</v>
      </c>
      <c r="J1990" s="24">
        <f t="shared" si="62"/>
        <v>10</v>
      </c>
      <c r="K1990" s="47">
        <v>5</v>
      </c>
      <c r="L1990" s="42">
        <f t="shared" si="63"/>
        <v>2007</v>
      </c>
    </row>
    <row r="1991" spans="2:12">
      <c r="B1991" s="41">
        <v>45</v>
      </c>
      <c r="C1991" s="24" t="s">
        <v>21</v>
      </c>
      <c r="D1991" s="24" t="s">
        <v>2016</v>
      </c>
      <c r="E1991" s="25">
        <v>39107</v>
      </c>
      <c r="F1991" s="49">
        <v>5758.47</v>
      </c>
      <c r="G1991" s="48">
        <v>2606.25</v>
      </c>
      <c r="H1991" s="48">
        <v>6456.47</v>
      </c>
      <c r="I1991" s="48">
        <v>2623.84</v>
      </c>
      <c r="J1991" s="24">
        <f t="shared" si="62"/>
        <v>1</v>
      </c>
      <c r="K1991" s="47">
        <v>8</v>
      </c>
      <c r="L1991" s="42">
        <f t="shared" si="63"/>
        <v>2007</v>
      </c>
    </row>
    <row r="1992" spans="2:12">
      <c r="B1992" s="41">
        <v>1183</v>
      </c>
      <c r="C1992" s="24" t="s">
        <v>22</v>
      </c>
      <c r="D1992" s="24" t="s">
        <v>2017</v>
      </c>
      <c r="E1992" s="25">
        <v>39671</v>
      </c>
      <c r="F1992" s="49">
        <v>1747.38</v>
      </c>
      <c r="G1992" s="48">
        <v>4719.12</v>
      </c>
      <c r="H1992" s="48">
        <v>8666.02</v>
      </c>
      <c r="I1992" s="48">
        <v>2531.9699999999998</v>
      </c>
      <c r="J1992" s="24">
        <f t="shared" si="62"/>
        <v>8</v>
      </c>
      <c r="K1992" s="47">
        <v>4</v>
      </c>
      <c r="L1992" s="42">
        <f t="shared" si="63"/>
        <v>2008</v>
      </c>
    </row>
    <row r="1993" spans="2:12">
      <c r="B1993" s="41">
        <v>501</v>
      </c>
      <c r="C1993" s="24" t="s">
        <v>24</v>
      </c>
      <c r="D1993" s="24" t="s">
        <v>2018</v>
      </c>
      <c r="E1993" s="25">
        <v>39746</v>
      </c>
      <c r="F1993" s="49">
        <v>8466.4500000000007</v>
      </c>
      <c r="G1993" s="48">
        <v>419.45</v>
      </c>
      <c r="H1993" s="48">
        <v>4439.16</v>
      </c>
      <c r="I1993" s="48">
        <v>7258.57</v>
      </c>
      <c r="J1993" s="24">
        <f t="shared" si="62"/>
        <v>10</v>
      </c>
      <c r="K1993" s="47">
        <v>8</v>
      </c>
      <c r="L1993" s="42">
        <f t="shared" si="63"/>
        <v>2008</v>
      </c>
    </row>
    <row r="1994" spans="2:12">
      <c r="B1994" s="41">
        <v>538</v>
      </c>
      <c r="C1994" s="24" t="s">
        <v>24</v>
      </c>
      <c r="D1994" s="24" t="s">
        <v>2019</v>
      </c>
      <c r="E1994" s="25">
        <v>39529</v>
      </c>
      <c r="F1994" s="49">
        <v>6283.77</v>
      </c>
      <c r="G1994" s="48">
        <v>482.08</v>
      </c>
      <c r="H1994" s="48">
        <v>5746.63</v>
      </c>
      <c r="I1994" s="48">
        <v>4796.21</v>
      </c>
      <c r="J1994" s="24">
        <f t="shared" si="62"/>
        <v>3</v>
      </c>
      <c r="K1994" s="47">
        <v>6</v>
      </c>
      <c r="L1994" s="42">
        <f t="shared" si="63"/>
        <v>2008</v>
      </c>
    </row>
    <row r="1995" spans="2:12">
      <c r="B1995" s="41">
        <v>538</v>
      </c>
      <c r="C1995" s="24" t="s">
        <v>24</v>
      </c>
      <c r="D1995" s="24" t="s">
        <v>2020</v>
      </c>
      <c r="E1995" s="25">
        <v>39379</v>
      </c>
      <c r="F1995" s="49">
        <v>2045.02</v>
      </c>
      <c r="G1995" s="48">
        <v>3494.7</v>
      </c>
      <c r="H1995" s="48">
        <v>771.16</v>
      </c>
      <c r="I1995" s="48">
        <v>6082.12</v>
      </c>
      <c r="J1995" s="24">
        <f t="shared" si="62"/>
        <v>10</v>
      </c>
      <c r="K1995" s="47">
        <v>1</v>
      </c>
      <c r="L1995" s="42">
        <f t="shared" si="63"/>
        <v>2007</v>
      </c>
    </row>
    <row r="1996" spans="2:12">
      <c r="B1996" s="41">
        <v>566</v>
      </c>
      <c r="C1996" s="24" t="s">
        <v>24</v>
      </c>
      <c r="D1996" s="24" t="s">
        <v>2021</v>
      </c>
      <c r="E1996" s="25">
        <v>39627</v>
      </c>
      <c r="F1996" s="49">
        <v>5193.84</v>
      </c>
      <c r="G1996" s="48">
        <v>5463.02</v>
      </c>
      <c r="H1996" s="48">
        <v>9688.41</v>
      </c>
      <c r="I1996" s="48">
        <v>8219.7000000000007</v>
      </c>
      <c r="J1996" s="24">
        <f t="shared" si="62"/>
        <v>6</v>
      </c>
      <c r="K1996" s="47">
        <v>6</v>
      </c>
      <c r="L1996" s="42">
        <f t="shared" si="63"/>
        <v>2008</v>
      </c>
    </row>
    <row r="1997" spans="2:12">
      <c r="B1997" s="41">
        <v>10</v>
      </c>
      <c r="C1997" s="24" t="s">
        <v>23</v>
      </c>
      <c r="D1997" s="24" t="s">
        <v>2022</v>
      </c>
      <c r="E1997" s="25">
        <v>39460</v>
      </c>
      <c r="F1997" s="49">
        <v>3496.66</v>
      </c>
      <c r="G1997" s="48">
        <v>4506.66</v>
      </c>
      <c r="H1997" s="48">
        <v>5306.64</v>
      </c>
      <c r="I1997" s="48">
        <v>1169.1300000000001</v>
      </c>
      <c r="J1997" s="24">
        <f t="shared" si="62"/>
        <v>1</v>
      </c>
      <c r="K1997" s="47">
        <v>8</v>
      </c>
      <c r="L1997" s="42">
        <f t="shared" si="63"/>
        <v>2008</v>
      </c>
    </row>
    <row r="1998" spans="2:12">
      <c r="B1998" s="41">
        <v>974</v>
      </c>
      <c r="C1998" s="24" t="s">
        <v>24</v>
      </c>
      <c r="D1998" s="24" t="s">
        <v>2023</v>
      </c>
      <c r="E1998" s="25">
        <v>39808</v>
      </c>
      <c r="F1998" s="49">
        <v>574.59</v>
      </c>
      <c r="G1998" s="48">
        <v>214.07</v>
      </c>
      <c r="H1998" s="48">
        <v>6088.99</v>
      </c>
      <c r="I1998" s="48">
        <v>4391.43</v>
      </c>
      <c r="J1998" s="24">
        <f t="shared" si="62"/>
        <v>12</v>
      </c>
      <c r="K1998" s="47">
        <v>8</v>
      </c>
      <c r="L1998" s="42">
        <f t="shared" si="63"/>
        <v>2008</v>
      </c>
    </row>
    <row r="1999" spans="2:12">
      <c r="B1999" s="41">
        <v>285</v>
      </c>
      <c r="C1999" s="24" t="s">
        <v>20</v>
      </c>
      <c r="D1999" s="24" t="s">
        <v>2024</v>
      </c>
      <c r="E1999" s="25">
        <v>39220</v>
      </c>
      <c r="F1999" s="49">
        <v>8809.35</v>
      </c>
      <c r="G1999" s="48">
        <v>363.46</v>
      </c>
      <c r="H1999" s="48">
        <v>9547.34</v>
      </c>
      <c r="I1999" s="48">
        <v>7179.91</v>
      </c>
      <c r="J1999" s="24">
        <f t="shared" si="62"/>
        <v>5</v>
      </c>
      <c r="K1999" s="47">
        <v>4</v>
      </c>
      <c r="L1999" s="42">
        <f t="shared" si="63"/>
        <v>2007</v>
      </c>
    </row>
    <row r="2000" spans="2:12">
      <c r="B2000" s="41">
        <v>960</v>
      </c>
      <c r="C2000" s="24" t="s">
        <v>23</v>
      </c>
      <c r="D2000" s="24" t="s">
        <v>2025</v>
      </c>
      <c r="E2000" s="25">
        <v>39489</v>
      </c>
      <c r="F2000" s="49">
        <v>60.4</v>
      </c>
      <c r="G2000" s="48">
        <v>6400.63</v>
      </c>
      <c r="H2000" s="48">
        <v>1544.82</v>
      </c>
      <c r="I2000" s="48">
        <v>2405.9299999999998</v>
      </c>
      <c r="J2000" s="24">
        <f t="shared" si="62"/>
        <v>2</v>
      </c>
      <c r="K2000" s="47">
        <v>7</v>
      </c>
      <c r="L2000" s="42">
        <f t="shared" si="63"/>
        <v>2008</v>
      </c>
    </row>
    <row r="2001" spans="2:12">
      <c r="B2001" s="41">
        <v>821</v>
      </c>
      <c r="C2001" s="24" t="s">
        <v>24</v>
      </c>
      <c r="D2001" s="24" t="s">
        <v>2026</v>
      </c>
      <c r="E2001" s="25">
        <v>39252</v>
      </c>
      <c r="F2001" s="49">
        <v>4585.95</v>
      </c>
      <c r="G2001" s="48">
        <v>8277.07</v>
      </c>
      <c r="H2001" s="48">
        <v>6772.16</v>
      </c>
      <c r="I2001" s="48">
        <v>3195.52</v>
      </c>
      <c r="J2001" s="24">
        <f t="shared" si="62"/>
        <v>6</v>
      </c>
      <c r="K2001" s="47">
        <v>5</v>
      </c>
      <c r="L2001" s="42">
        <f t="shared" si="63"/>
        <v>2007</v>
      </c>
    </row>
    <row r="2002" spans="2:12">
      <c r="B2002" s="41">
        <v>1165</v>
      </c>
      <c r="C2002" s="24" t="s">
        <v>24</v>
      </c>
      <c r="D2002" s="24" t="s">
        <v>2027</v>
      </c>
      <c r="E2002" s="25">
        <v>39429</v>
      </c>
      <c r="F2002" s="49">
        <v>468.47</v>
      </c>
      <c r="G2002" s="48">
        <v>370.24</v>
      </c>
      <c r="H2002" s="48">
        <v>5060.42</v>
      </c>
      <c r="I2002" s="48">
        <v>9803.66</v>
      </c>
      <c r="J2002" s="24">
        <f t="shared" si="62"/>
        <v>12</v>
      </c>
      <c r="K2002" s="47">
        <v>2</v>
      </c>
      <c r="L2002" s="42">
        <f t="shared" si="63"/>
        <v>2007</v>
      </c>
    </row>
    <row r="2003" spans="2:12">
      <c r="B2003" s="41">
        <v>391</v>
      </c>
      <c r="C2003" s="24" t="s">
        <v>24</v>
      </c>
      <c r="D2003" s="24" t="s">
        <v>2028</v>
      </c>
      <c r="E2003" s="25">
        <v>39492</v>
      </c>
      <c r="F2003" s="49">
        <v>2300.06</v>
      </c>
      <c r="G2003" s="48">
        <v>8607.68</v>
      </c>
      <c r="H2003" s="48">
        <v>5921.22</v>
      </c>
      <c r="I2003" s="48">
        <v>4955.87</v>
      </c>
      <c r="J2003" s="24">
        <f t="shared" si="62"/>
        <v>2</v>
      </c>
      <c r="K2003" s="47">
        <v>9</v>
      </c>
      <c r="L2003" s="42">
        <f t="shared" si="63"/>
        <v>2008</v>
      </c>
    </row>
    <row r="2004" spans="2:12">
      <c r="B2004" s="41">
        <v>370</v>
      </c>
      <c r="C2004" s="24" t="s">
        <v>23</v>
      </c>
      <c r="D2004" s="24" t="s">
        <v>2029</v>
      </c>
      <c r="E2004" s="25">
        <v>39715</v>
      </c>
      <c r="F2004" s="49">
        <v>2904.58</v>
      </c>
      <c r="G2004" s="48">
        <v>7710.74</v>
      </c>
      <c r="H2004" s="48">
        <v>1685.03</v>
      </c>
      <c r="I2004" s="48">
        <v>5673.92</v>
      </c>
      <c r="J2004" s="24">
        <f t="shared" si="62"/>
        <v>9</v>
      </c>
      <c r="K2004" s="47">
        <v>8</v>
      </c>
      <c r="L2004" s="42">
        <f t="shared" si="63"/>
        <v>2008</v>
      </c>
    </row>
    <row r="2005" spans="2:12">
      <c r="B2005" s="41">
        <v>126</v>
      </c>
      <c r="C2005" s="24" t="s">
        <v>24</v>
      </c>
      <c r="D2005" s="24" t="s">
        <v>2030</v>
      </c>
      <c r="E2005" s="25">
        <v>39181</v>
      </c>
      <c r="F2005" s="49">
        <v>2463.0500000000002</v>
      </c>
      <c r="G2005" s="48">
        <v>2912.01</v>
      </c>
      <c r="H2005" s="48">
        <v>1485.71</v>
      </c>
      <c r="I2005" s="48">
        <v>5548.16</v>
      </c>
      <c r="J2005" s="24">
        <f t="shared" si="62"/>
        <v>4</v>
      </c>
      <c r="K2005" s="47">
        <v>5</v>
      </c>
      <c r="L2005" s="42">
        <f t="shared" si="63"/>
        <v>2007</v>
      </c>
    </row>
    <row r="2006" spans="2:12">
      <c r="B2006" s="41">
        <v>408</v>
      </c>
      <c r="C2006" s="24" t="s">
        <v>20</v>
      </c>
      <c r="D2006" s="24" t="s">
        <v>2031</v>
      </c>
      <c r="E2006" s="25">
        <v>39805</v>
      </c>
      <c r="F2006" s="49">
        <v>8210.2900000000009</v>
      </c>
      <c r="G2006" s="48">
        <v>9980.42</v>
      </c>
      <c r="H2006" s="48">
        <v>4219.0600000000004</v>
      </c>
      <c r="I2006" s="48">
        <v>8112.01</v>
      </c>
      <c r="J2006" s="24">
        <f t="shared" si="62"/>
        <v>12</v>
      </c>
      <c r="K2006" s="47">
        <v>1</v>
      </c>
      <c r="L2006" s="42">
        <f t="shared" si="63"/>
        <v>2008</v>
      </c>
    </row>
    <row r="2007" spans="2:12">
      <c r="B2007" s="41">
        <v>516</v>
      </c>
      <c r="C2007" s="24" t="s">
        <v>23</v>
      </c>
      <c r="D2007" s="24" t="s">
        <v>2032</v>
      </c>
      <c r="E2007" s="25">
        <v>39276</v>
      </c>
      <c r="F2007" s="49">
        <v>6048.8</v>
      </c>
      <c r="G2007" s="48">
        <v>9342.7199999999993</v>
      </c>
      <c r="H2007" s="48">
        <v>4912.66</v>
      </c>
      <c r="I2007" s="48">
        <v>6261.9</v>
      </c>
      <c r="J2007" s="24">
        <f t="shared" si="62"/>
        <v>7</v>
      </c>
      <c r="K2007" s="47">
        <v>5</v>
      </c>
      <c r="L2007" s="42">
        <f t="shared" si="63"/>
        <v>2007</v>
      </c>
    </row>
    <row r="2008" spans="2:12">
      <c r="B2008" s="41">
        <v>878</v>
      </c>
      <c r="C2008" s="24" t="s">
        <v>21</v>
      </c>
      <c r="D2008" s="24" t="s">
        <v>2033</v>
      </c>
      <c r="E2008" s="25">
        <v>39751</v>
      </c>
      <c r="F2008" s="49">
        <v>3296.6</v>
      </c>
      <c r="G2008" s="48">
        <v>8368.74</v>
      </c>
      <c r="H2008" s="48">
        <v>6059.47</v>
      </c>
      <c r="I2008" s="48">
        <v>4129.38</v>
      </c>
      <c r="J2008" s="24">
        <f t="shared" si="62"/>
        <v>10</v>
      </c>
      <c r="K2008" s="47">
        <v>3</v>
      </c>
      <c r="L2008" s="42">
        <f t="shared" si="63"/>
        <v>2008</v>
      </c>
    </row>
    <row r="2009" spans="2:12">
      <c r="B2009" s="41">
        <v>140</v>
      </c>
      <c r="C2009" s="24" t="s">
        <v>20</v>
      </c>
      <c r="D2009" s="24" t="s">
        <v>2034</v>
      </c>
      <c r="E2009" s="25">
        <v>39781</v>
      </c>
      <c r="F2009" s="49">
        <v>5961.98</v>
      </c>
      <c r="G2009" s="48">
        <v>5159.9399999999996</v>
      </c>
      <c r="H2009" s="48">
        <v>1757.54</v>
      </c>
      <c r="I2009" s="48">
        <v>5271.55</v>
      </c>
      <c r="J2009" s="24">
        <f t="shared" si="62"/>
        <v>11</v>
      </c>
      <c r="K2009" s="47">
        <v>9</v>
      </c>
      <c r="L2009" s="42">
        <f t="shared" si="63"/>
        <v>2008</v>
      </c>
    </row>
    <row r="2010" spans="2:12">
      <c r="B2010" s="41">
        <v>1216</v>
      </c>
      <c r="C2010" s="24" t="s">
        <v>24</v>
      </c>
      <c r="D2010" s="24" t="s">
        <v>2035</v>
      </c>
      <c r="E2010" s="25">
        <v>39393</v>
      </c>
      <c r="F2010" s="49">
        <v>2470.33</v>
      </c>
      <c r="G2010" s="48">
        <v>9278.0300000000007</v>
      </c>
      <c r="H2010" s="48">
        <v>5735.25</v>
      </c>
      <c r="I2010" s="48">
        <v>3828</v>
      </c>
      <c r="J2010" s="24">
        <f t="shared" si="62"/>
        <v>11</v>
      </c>
      <c r="K2010" s="47">
        <v>6</v>
      </c>
      <c r="L2010" s="42">
        <f t="shared" si="63"/>
        <v>2007</v>
      </c>
    </row>
    <row r="2011" spans="2:12">
      <c r="B2011" s="41">
        <v>545</v>
      </c>
      <c r="C2011" s="24" t="s">
        <v>20</v>
      </c>
      <c r="D2011" s="24" t="s">
        <v>2036</v>
      </c>
      <c r="E2011" s="25">
        <v>39509</v>
      </c>
      <c r="F2011" s="49">
        <v>6949.95</v>
      </c>
      <c r="G2011" s="48">
        <v>8609.5499999999993</v>
      </c>
      <c r="H2011" s="48">
        <v>3987.6</v>
      </c>
      <c r="I2011" s="48">
        <v>5629.49</v>
      </c>
      <c r="J2011" s="24">
        <f t="shared" si="62"/>
        <v>3</v>
      </c>
      <c r="K2011" s="47">
        <v>7</v>
      </c>
      <c r="L2011" s="42">
        <f t="shared" si="63"/>
        <v>2008</v>
      </c>
    </row>
    <row r="2012" spans="2:12">
      <c r="B2012" s="41">
        <v>1098</v>
      </c>
      <c r="C2012" s="24" t="s">
        <v>24</v>
      </c>
      <c r="D2012" s="24" t="s">
        <v>2037</v>
      </c>
      <c r="E2012" s="25">
        <v>39253</v>
      </c>
      <c r="F2012" s="49">
        <v>4979.1000000000004</v>
      </c>
      <c r="G2012" s="48">
        <v>7694.11</v>
      </c>
      <c r="H2012" s="48">
        <v>8729.19</v>
      </c>
      <c r="I2012" s="48">
        <v>6315.88</v>
      </c>
      <c r="J2012" s="24">
        <f t="shared" si="62"/>
        <v>6</v>
      </c>
      <c r="K2012" s="47">
        <v>3</v>
      </c>
      <c r="L2012" s="42">
        <f t="shared" si="63"/>
        <v>2007</v>
      </c>
    </row>
    <row r="2013" spans="2:12">
      <c r="B2013" s="41">
        <v>750</v>
      </c>
      <c r="C2013" s="24" t="s">
        <v>24</v>
      </c>
      <c r="D2013" s="24" t="s">
        <v>2038</v>
      </c>
      <c r="E2013" s="25">
        <v>39432</v>
      </c>
      <c r="F2013" s="49">
        <v>16</v>
      </c>
      <c r="G2013" s="48">
        <v>9683.02</v>
      </c>
      <c r="H2013" s="48">
        <v>3288.96</v>
      </c>
      <c r="I2013" s="48">
        <v>2870.77</v>
      </c>
      <c r="J2013" s="24">
        <f t="shared" si="62"/>
        <v>12</v>
      </c>
      <c r="K2013" s="47">
        <v>7</v>
      </c>
      <c r="L2013" s="42">
        <f t="shared" si="63"/>
        <v>2007</v>
      </c>
    </row>
    <row r="2014" spans="2:12">
      <c r="B2014" s="41">
        <v>830</v>
      </c>
      <c r="C2014" s="24" t="s">
        <v>20</v>
      </c>
      <c r="D2014" s="24" t="s">
        <v>2039</v>
      </c>
      <c r="E2014" s="25">
        <v>39531</v>
      </c>
      <c r="F2014" s="49">
        <v>794.69</v>
      </c>
      <c r="G2014" s="48">
        <v>6812.19</v>
      </c>
      <c r="H2014" s="48">
        <v>8212.1299999999992</v>
      </c>
      <c r="I2014" s="48">
        <v>2641.89</v>
      </c>
      <c r="J2014" s="24">
        <f t="shared" si="62"/>
        <v>3</v>
      </c>
      <c r="K2014" s="47">
        <v>3</v>
      </c>
      <c r="L2014" s="42">
        <f t="shared" si="63"/>
        <v>2008</v>
      </c>
    </row>
    <row r="2015" spans="2:12">
      <c r="B2015" s="41">
        <v>1095</v>
      </c>
      <c r="C2015" s="24" t="s">
        <v>22</v>
      </c>
      <c r="D2015" s="24" t="s">
        <v>2040</v>
      </c>
      <c r="E2015" s="25">
        <v>39483</v>
      </c>
      <c r="F2015" s="49">
        <v>1785.74</v>
      </c>
      <c r="G2015" s="48">
        <v>6938.24</v>
      </c>
      <c r="H2015" s="48">
        <v>4685.58</v>
      </c>
      <c r="I2015" s="48">
        <v>7718.63</v>
      </c>
      <c r="J2015" s="24">
        <f t="shared" si="62"/>
        <v>2</v>
      </c>
      <c r="K2015" s="47">
        <v>6</v>
      </c>
      <c r="L2015" s="42">
        <f t="shared" si="63"/>
        <v>2008</v>
      </c>
    </row>
    <row r="2016" spans="2:12">
      <c r="B2016" s="41">
        <v>841</v>
      </c>
      <c r="C2016" s="24" t="s">
        <v>23</v>
      </c>
      <c r="D2016" s="24" t="s">
        <v>2041</v>
      </c>
      <c r="E2016" s="25">
        <v>39260</v>
      </c>
      <c r="F2016" s="49">
        <v>3887.14</v>
      </c>
      <c r="G2016" s="48">
        <v>4093.34</v>
      </c>
      <c r="H2016" s="48">
        <v>6395.48</v>
      </c>
      <c r="I2016" s="48">
        <v>5983.53</v>
      </c>
      <c r="J2016" s="24">
        <f t="shared" si="62"/>
        <v>6</v>
      </c>
      <c r="K2016" s="47">
        <v>4</v>
      </c>
      <c r="L2016" s="42">
        <f t="shared" si="63"/>
        <v>2007</v>
      </c>
    </row>
    <row r="2017" spans="2:12">
      <c r="B2017" s="41">
        <v>1009</v>
      </c>
      <c r="C2017" s="24" t="s">
        <v>24</v>
      </c>
      <c r="D2017" s="24" t="s">
        <v>2042</v>
      </c>
      <c r="E2017" s="25">
        <v>39378</v>
      </c>
      <c r="F2017" s="49">
        <v>7110.49</v>
      </c>
      <c r="G2017" s="48">
        <v>5175.75</v>
      </c>
      <c r="H2017" s="48">
        <v>3334.46</v>
      </c>
      <c r="I2017" s="48">
        <v>553.94000000000005</v>
      </c>
      <c r="J2017" s="24">
        <f t="shared" si="62"/>
        <v>10</v>
      </c>
      <c r="K2017" s="47">
        <v>8</v>
      </c>
      <c r="L2017" s="42">
        <f t="shared" si="63"/>
        <v>2007</v>
      </c>
    </row>
    <row r="2018" spans="2:12">
      <c r="B2018" s="41">
        <v>403</v>
      </c>
      <c r="C2018" s="24" t="s">
        <v>23</v>
      </c>
      <c r="D2018" s="24" t="s">
        <v>2043</v>
      </c>
      <c r="E2018" s="25">
        <v>39422</v>
      </c>
      <c r="F2018" s="49">
        <v>2800.24</v>
      </c>
      <c r="G2018" s="48">
        <v>5626.63</v>
      </c>
      <c r="H2018" s="48">
        <v>9401.41</v>
      </c>
      <c r="I2018" s="48">
        <v>9420.1</v>
      </c>
      <c r="J2018" s="24">
        <f t="shared" si="62"/>
        <v>12</v>
      </c>
      <c r="K2018" s="47">
        <v>8</v>
      </c>
      <c r="L2018" s="42">
        <f t="shared" si="63"/>
        <v>2007</v>
      </c>
    </row>
    <row r="2019" spans="2:12">
      <c r="B2019" s="41">
        <v>1218</v>
      </c>
      <c r="C2019" s="24" t="s">
        <v>21</v>
      </c>
      <c r="D2019" s="24" t="s">
        <v>2044</v>
      </c>
      <c r="E2019" s="25">
        <v>39553</v>
      </c>
      <c r="F2019" s="49">
        <v>1201.4000000000001</v>
      </c>
      <c r="G2019" s="48">
        <v>8803.5300000000007</v>
      </c>
      <c r="H2019" s="48">
        <v>6606.67</v>
      </c>
      <c r="I2019" s="48">
        <v>7724.51</v>
      </c>
      <c r="J2019" s="24">
        <f t="shared" si="62"/>
        <v>4</v>
      </c>
      <c r="K2019" s="47">
        <v>7</v>
      </c>
      <c r="L2019" s="42">
        <f t="shared" si="63"/>
        <v>2008</v>
      </c>
    </row>
    <row r="2020" spans="2:12">
      <c r="B2020" s="41">
        <v>211</v>
      </c>
      <c r="C2020" s="24" t="s">
        <v>24</v>
      </c>
      <c r="D2020" s="24" t="s">
        <v>2045</v>
      </c>
      <c r="E2020" s="25">
        <v>39554</v>
      </c>
      <c r="F2020" s="49">
        <v>6988.57</v>
      </c>
      <c r="G2020" s="48">
        <v>6408.52</v>
      </c>
      <c r="H2020" s="48">
        <v>4289.21</v>
      </c>
      <c r="I2020" s="48">
        <v>6808.68</v>
      </c>
      <c r="J2020" s="24">
        <f t="shared" si="62"/>
        <v>4</v>
      </c>
      <c r="K2020" s="47">
        <v>7</v>
      </c>
      <c r="L2020" s="42">
        <f t="shared" si="63"/>
        <v>2008</v>
      </c>
    </row>
    <row r="2021" spans="2:12">
      <c r="B2021" s="41">
        <v>659</v>
      </c>
      <c r="C2021" s="24" t="s">
        <v>21</v>
      </c>
      <c r="D2021" s="24" t="s">
        <v>2046</v>
      </c>
      <c r="E2021" s="25">
        <v>39580</v>
      </c>
      <c r="F2021" s="49">
        <v>6700.08</v>
      </c>
      <c r="G2021" s="48">
        <v>107.72</v>
      </c>
      <c r="H2021" s="48">
        <v>1200.44</v>
      </c>
      <c r="I2021" s="48">
        <v>6339.82</v>
      </c>
      <c r="J2021" s="24">
        <f t="shared" si="62"/>
        <v>5</v>
      </c>
      <c r="K2021" s="47">
        <v>2</v>
      </c>
      <c r="L2021" s="42">
        <f t="shared" si="63"/>
        <v>2008</v>
      </c>
    </row>
    <row r="2022" spans="2:12">
      <c r="B2022" s="41">
        <v>747</v>
      </c>
      <c r="C2022" s="24" t="s">
        <v>20</v>
      </c>
      <c r="D2022" s="24" t="s">
        <v>2047</v>
      </c>
      <c r="E2022" s="25">
        <v>39677</v>
      </c>
      <c r="F2022" s="49">
        <v>807.41</v>
      </c>
      <c r="G2022" s="48">
        <v>8481.6</v>
      </c>
      <c r="H2022" s="48">
        <v>3476.55</v>
      </c>
      <c r="I2022" s="48">
        <v>8213.16</v>
      </c>
      <c r="J2022" s="24">
        <f t="shared" si="62"/>
        <v>8</v>
      </c>
      <c r="K2022" s="47">
        <v>3</v>
      </c>
      <c r="L2022" s="42">
        <f t="shared" si="63"/>
        <v>2008</v>
      </c>
    </row>
    <row r="2023" spans="2:12">
      <c r="B2023" s="41">
        <v>1065</v>
      </c>
      <c r="C2023" s="24" t="s">
        <v>20</v>
      </c>
      <c r="D2023" s="24" t="s">
        <v>2048</v>
      </c>
      <c r="E2023" s="25">
        <v>39175</v>
      </c>
      <c r="F2023" s="49">
        <v>240.1</v>
      </c>
      <c r="G2023" s="48">
        <v>3570.55</v>
      </c>
      <c r="H2023" s="48">
        <v>5054.63</v>
      </c>
      <c r="I2023" s="48">
        <v>6178.33</v>
      </c>
      <c r="J2023" s="24">
        <f t="shared" si="62"/>
        <v>4</v>
      </c>
      <c r="K2023" s="47">
        <v>8</v>
      </c>
      <c r="L2023" s="42">
        <f t="shared" si="63"/>
        <v>2007</v>
      </c>
    </row>
    <row r="2024" spans="2:12">
      <c r="B2024" s="41">
        <v>2</v>
      </c>
      <c r="C2024" s="24" t="s">
        <v>21</v>
      </c>
      <c r="D2024" s="24" t="s">
        <v>2049</v>
      </c>
      <c r="E2024" s="25">
        <v>39663</v>
      </c>
      <c r="F2024" s="49">
        <v>4416.16</v>
      </c>
      <c r="G2024" s="48">
        <v>1501.39</v>
      </c>
      <c r="H2024" s="48">
        <v>7487.02</v>
      </c>
      <c r="I2024" s="48">
        <v>3845.71</v>
      </c>
      <c r="J2024" s="24">
        <f t="shared" si="62"/>
        <v>8</v>
      </c>
      <c r="K2024" s="47">
        <v>1</v>
      </c>
      <c r="L2024" s="42">
        <f t="shared" si="63"/>
        <v>2008</v>
      </c>
    </row>
    <row r="2025" spans="2:12">
      <c r="B2025" s="41">
        <v>353</v>
      </c>
      <c r="C2025" s="24" t="s">
        <v>24</v>
      </c>
      <c r="D2025" s="24" t="s">
        <v>2050</v>
      </c>
      <c r="E2025" s="25">
        <v>39555</v>
      </c>
      <c r="F2025" s="49">
        <v>5775.01</v>
      </c>
      <c r="G2025" s="48">
        <v>2595.54</v>
      </c>
      <c r="H2025" s="48">
        <v>3306.81</v>
      </c>
      <c r="I2025" s="48">
        <v>580.44000000000005</v>
      </c>
      <c r="J2025" s="24">
        <f t="shared" si="62"/>
        <v>4</v>
      </c>
      <c r="K2025" s="47">
        <v>7</v>
      </c>
      <c r="L2025" s="42">
        <f t="shared" si="63"/>
        <v>2008</v>
      </c>
    </row>
    <row r="2026" spans="2:12">
      <c r="B2026" s="41">
        <v>122</v>
      </c>
      <c r="C2026" s="24" t="s">
        <v>24</v>
      </c>
      <c r="D2026" s="24" t="s">
        <v>2051</v>
      </c>
      <c r="E2026" s="25">
        <v>39672</v>
      </c>
      <c r="F2026" s="49">
        <v>5546.71</v>
      </c>
      <c r="G2026" s="48">
        <v>2453.48</v>
      </c>
      <c r="H2026" s="48">
        <v>648.79999999999995</v>
      </c>
      <c r="I2026" s="48">
        <v>4331.46</v>
      </c>
      <c r="J2026" s="24">
        <f t="shared" si="62"/>
        <v>8</v>
      </c>
      <c r="K2026" s="47">
        <v>5</v>
      </c>
      <c r="L2026" s="42">
        <f t="shared" si="63"/>
        <v>2008</v>
      </c>
    </row>
    <row r="2027" spans="2:12">
      <c r="B2027" s="41">
        <v>198</v>
      </c>
      <c r="C2027" s="24" t="s">
        <v>24</v>
      </c>
      <c r="D2027" s="24" t="s">
        <v>2052</v>
      </c>
      <c r="E2027" s="25">
        <v>39362</v>
      </c>
      <c r="F2027" s="49">
        <v>9562.4699999999993</v>
      </c>
      <c r="G2027" s="48">
        <v>5694.41</v>
      </c>
      <c r="H2027" s="48">
        <v>7106.33</v>
      </c>
      <c r="I2027" s="48">
        <v>8844.9699999999993</v>
      </c>
      <c r="J2027" s="24">
        <f t="shared" si="62"/>
        <v>10</v>
      </c>
      <c r="K2027" s="47">
        <v>7</v>
      </c>
      <c r="L2027" s="42">
        <f t="shared" si="63"/>
        <v>2007</v>
      </c>
    </row>
    <row r="2028" spans="2:12">
      <c r="B2028" s="41">
        <v>63</v>
      </c>
      <c r="C2028" s="24" t="s">
        <v>23</v>
      </c>
      <c r="D2028" s="24" t="s">
        <v>2053</v>
      </c>
      <c r="E2028" s="25">
        <v>39398</v>
      </c>
      <c r="F2028" s="49">
        <v>1512.31</v>
      </c>
      <c r="G2028" s="48">
        <v>6339.67</v>
      </c>
      <c r="H2028" s="48">
        <v>9713.99</v>
      </c>
      <c r="I2028" s="48">
        <v>5473.87</v>
      </c>
      <c r="J2028" s="24">
        <f t="shared" si="62"/>
        <v>11</v>
      </c>
      <c r="K2028" s="47">
        <v>3</v>
      </c>
      <c r="L2028" s="42">
        <f t="shared" si="63"/>
        <v>2007</v>
      </c>
    </row>
    <row r="2029" spans="2:12">
      <c r="B2029" s="41">
        <v>432</v>
      </c>
      <c r="C2029" s="24" t="s">
        <v>21</v>
      </c>
      <c r="D2029" s="24" t="s">
        <v>2054</v>
      </c>
      <c r="E2029" s="25">
        <v>39153</v>
      </c>
      <c r="F2029" s="49">
        <v>2332.21</v>
      </c>
      <c r="G2029" s="48">
        <v>3127</v>
      </c>
      <c r="H2029" s="48">
        <v>8399.69</v>
      </c>
      <c r="I2029" s="48">
        <v>8368.33</v>
      </c>
      <c r="J2029" s="24">
        <f t="shared" si="62"/>
        <v>3</v>
      </c>
      <c r="K2029" s="47">
        <v>8</v>
      </c>
      <c r="L2029" s="42">
        <f t="shared" si="63"/>
        <v>2007</v>
      </c>
    </row>
    <row r="2030" spans="2:12">
      <c r="B2030" s="41">
        <v>1218</v>
      </c>
      <c r="C2030" s="24" t="s">
        <v>22</v>
      </c>
      <c r="D2030" s="24" t="s">
        <v>2055</v>
      </c>
      <c r="E2030" s="25">
        <v>39804</v>
      </c>
      <c r="F2030" s="49">
        <v>4110.99</v>
      </c>
      <c r="G2030" s="48">
        <v>3878.65</v>
      </c>
      <c r="H2030" s="48">
        <v>7172.84</v>
      </c>
      <c r="I2030" s="48">
        <v>9900.35</v>
      </c>
      <c r="J2030" s="24">
        <f t="shared" si="62"/>
        <v>12</v>
      </c>
      <c r="K2030" s="47">
        <v>8</v>
      </c>
      <c r="L2030" s="42">
        <f t="shared" si="63"/>
        <v>2008</v>
      </c>
    </row>
    <row r="2031" spans="2:12">
      <c r="B2031" s="41">
        <v>604</v>
      </c>
      <c r="C2031" s="24" t="s">
        <v>24</v>
      </c>
      <c r="D2031" s="24" t="s">
        <v>2056</v>
      </c>
      <c r="E2031" s="25">
        <v>39099</v>
      </c>
      <c r="F2031" s="49">
        <v>1621.53</v>
      </c>
      <c r="G2031" s="48">
        <v>9860.73</v>
      </c>
      <c r="H2031" s="48">
        <v>4409.74</v>
      </c>
      <c r="I2031" s="48">
        <v>9584.6299999999992</v>
      </c>
      <c r="J2031" s="24">
        <f t="shared" si="62"/>
        <v>1</v>
      </c>
      <c r="K2031" s="47">
        <v>6</v>
      </c>
      <c r="L2031" s="42">
        <f t="shared" si="63"/>
        <v>2007</v>
      </c>
    </row>
    <row r="2032" spans="2:12">
      <c r="B2032" s="41">
        <v>921</v>
      </c>
      <c r="C2032" s="24" t="s">
        <v>24</v>
      </c>
      <c r="D2032" s="24" t="s">
        <v>2057</v>
      </c>
      <c r="E2032" s="25">
        <v>39259</v>
      </c>
      <c r="F2032" s="49">
        <v>1148.53</v>
      </c>
      <c r="G2032" s="48">
        <v>615.94000000000005</v>
      </c>
      <c r="H2032" s="48">
        <v>2923.67</v>
      </c>
      <c r="I2032" s="48">
        <v>5437.33</v>
      </c>
      <c r="J2032" s="24">
        <f t="shared" si="62"/>
        <v>6</v>
      </c>
      <c r="K2032" s="47">
        <v>2</v>
      </c>
      <c r="L2032" s="42">
        <f t="shared" si="63"/>
        <v>2007</v>
      </c>
    </row>
    <row r="2033" spans="2:12">
      <c r="B2033" s="41">
        <v>313</v>
      </c>
      <c r="C2033" s="24" t="s">
        <v>20</v>
      </c>
      <c r="D2033" s="24" t="s">
        <v>2058</v>
      </c>
      <c r="E2033" s="25">
        <v>39311</v>
      </c>
      <c r="F2033" s="49">
        <v>4045.12</v>
      </c>
      <c r="G2033" s="48">
        <v>7923.33</v>
      </c>
      <c r="H2033" s="48">
        <v>3582.09</v>
      </c>
      <c r="I2033" s="48">
        <v>5551.72</v>
      </c>
      <c r="J2033" s="24">
        <f t="shared" si="62"/>
        <v>8</v>
      </c>
      <c r="K2033" s="47">
        <v>3</v>
      </c>
      <c r="L2033" s="42">
        <f t="shared" si="63"/>
        <v>2007</v>
      </c>
    </row>
    <row r="2034" spans="2:12">
      <c r="B2034" s="41">
        <v>1082</v>
      </c>
      <c r="C2034" s="24" t="s">
        <v>22</v>
      </c>
      <c r="D2034" s="24" t="s">
        <v>2059</v>
      </c>
      <c r="E2034" s="25">
        <v>39610</v>
      </c>
      <c r="F2034" s="49">
        <v>2986.23</v>
      </c>
      <c r="G2034" s="48">
        <v>549.77</v>
      </c>
      <c r="H2034" s="48">
        <v>1047.9000000000001</v>
      </c>
      <c r="I2034" s="48">
        <v>1529.47</v>
      </c>
      <c r="J2034" s="24">
        <f t="shared" si="62"/>
        <v>6</v>
      </c>
      <c r="K2034" s="47">
        <v>5</v>
      </c>
      <c r="L2034" s="42">
        <f t="shared" si="63"/>
        <v>2008</v>
      </c>
    </row>
    <row r="2035" spans="2:12">
      <c r="B2035" s="41">
        <v>427</v>
      </c>
      <c r="C2035" s="24" t="s">
        <v>21</v>
      </c>
      <c r="D2035" s="24" t="s">
        <v>2060</v>
      </c>
      <c r="E2035" s="25">
        <v>39090</v>
      </c>
      <c r="F2035" s="49">
        <v>7068.47</v>
      </c>
      <c r="G2035" s="48">
        <v>319.52999999999997</v>
      </c>
      <c r="H2035" s="48">
        <v>7460.45</v>
      </c>
      <c r="I2035" s="48">
        <v>6821.61</v>
      </c>
      <c r="J2035" s="24">
        <f t="shared" si="62"/>
        <v>1</v>
      </c>
      <c r="K2035" s="47">
        <v>6</v>
      </c>
      <c r="L2035" s="42">
        <f t="shared" si="63"/>
        <v>2007</v>
      </c>
    </row>
    <row r="2036" spans="2:12">
      <c r="B2036" s="41">
        <v>487</v>
      </c>
      <c r="C2036" s="24" t="s">
        <v>23</v>
      </c>
      <c r="D2036" s="24" t="s">
        <v>2061</v>
      </c>
      <c r="E2036" s="25">
        <v>39610</v>
      </c>
      <c r="F2036" s="49">
        <v>9181.2999999999993</v>
      </c>
      <c r="G2036" s="48">
        <v>2006.58</v>
      </c>
      <c r="H2036" s="48">
        <v>9104.6200000000008</v>
      </c>
      <c r="I2036" s="48">
        <v>1768.33</v>
      </c>
      <c r="J2036" s="24">
        <f t="shared" si="62"/>
        <v>6</v>
      </c>
      <c r="K2036" s="47">
        <v>6</v>
      </c>
      <c r="L2036" s="42">
        <f t="shared" si="63"/>
        <v>2008</v>
      </c>
    </row>
    <row r="2037" spans="2:12">
      <c r="B2037" s="41">
        <v>598</v>
      </c>
      <c r="C2037" s="24" t="s">
        <v>21</v>
      </c>
      <c r="D2037" s="24" t="s">
        <v>2062</v>
      </c>
      <c r="E2037" s="25">
        <v>39586</v>
      </c>
      <c r="F2037" s="49">
        <v>4418.5600000000004</v>
      </c>
      <c r="G2037" s="48">
        <v>6623.34</v>
      </c>
      <c r="H2037" s="48">
        <v>6152.58</v>
      </c>
      <c r="I2037" s="48">
        <v>8353.51</v>
      </c>
      <c r="J2037" s="24">
        <f t="shared" si="62"/>
        <v>5</v>
      </c>
      <c r="K2037" s="47">
        <v>3</v>
      </c>
      <c r="L2037" s="42">
        <f t="shared" si="63"/>
        <v>2008</v>
      </c>
    </row>
    <row r="2038" spans="2:12">
      <c r="B2038" s="41">
        <v>560</v>
      </c>
      <c r="C2038" s="24" t="s">
        <v>23</v>
      </c>
      <c r="D2038" s="24" t="s">
        <v>2063</v>
      </c>
      <c r="E2038" s="25">
        <v>39791</v>
      </c>
      <c r="F2038" s="49">
        <v>1073.22</v>
      </c>
      <c r="G2038" s="48">
        <v>9628.9500000000007</v>
      </c>
      <c r="H2038" s="48">
        <v>8288.98</v>
      </c>
      <c r="I2038" s="48">
        <v>9098.23</v>
      </c>
      <c r="J2038" s="24">
        <f t="shared" si="62"/>
        <v>12</v>
      </c>
      <c r="K2038" s="47">
        <v>7</v>
      </c>
      <c r="L2038" s="42">
        <f t="shared" si="63"/>
        <v>2008</v>
      </c>
    </row>
    <row r="2039" spans="2:12">
      <c r="B2039" s="41">
        <v>900</v>
      </c>
      <c r="C2039" s="24" t="s">
        <v>20</v>
      </c>
      <c r="D2039" s="24" t="s">
        <v>2064</v>
      </c>
      <c r="E2039" s="25">
        <v>39386</v>
      </c>
      <c r="F2039" s="49">
        <v>4776.13</v>
      </c>
      <c r="G2039" s="48">
        <v>7495.14</v>
      </c>
      <c r="H2039" s="48">
        <v>7980.68</v>
      </c>
      <c r="I2039" s="48">
        <v>3577.97</v>
      </c>
      <c r="J2039" s="24">
        <f t="shared" si="62"/>
        <v>10</v>
      </c>
      <c r="K2039" s="47">
        <v>3</v>
      </c>
      <c r="L2039" s="42">
        <f t="shared" si="63"/>
        <v>2007</v>
      </c>
    </row>
    <row r="2040" spans="2:12">
      <c r="B2040" s="41">
        <v>589</v>
      </c>
      <c r="C2040" s="24" t="s">
        <v>21</v>
      </c>
      <c r="D2040" s="24" t="s">
        <v>2065</v>
      </c>
      <c r="E2040" s="25">
        <v>39306</v>
      </c>
      <c r="F2040" s="49">
        <v>7907.67</v>
      </c>
      <c r="G2040" s="48">
        <v>4933.1499999999996</v>
      </c>
      <c r="H2040" s="48">
        <v>6707.47</v>
      </c>
      <c r="I2040" s="48">
        <v>4438.93</v>
      </c>
      <c r="J2040" s="24">
        <f t="shared" si="62"/>
        <v>8</v>
      </c>
      <c r="K2040" s="47">
        <v>4</v>
      </c>
      <c r="L2040" s="42">
        <f t="shared" si="63"/>
        <v>2007</v>
      </c>
    </row>
    <row r="2041" spans="2:12">
      <c r="B2041" s="41">
        <v>1149</v>
      </c>
      <c r="C2041" s="24" t="s">
        <v>22</v>
      </c>
      <c r="D2041" s="24" t="s">
        <v>2066</v>
      </c>
      <c r="E2041" s="25">
        <v>39232</v>
      </c>
      <c r="F2041" s="49">
        <v>2359.92</v>
      </c>
      <c r="G2041" s="48">
        <v>8629.18</v>
      </c>
      <c r="H2041" s="48">
        <v>4779.47</v>
      </c>
      <c r="I2041" s="48">
        <v>5560.19</v>
      </c>
      <c r="J2041" s="24">
        <f t="shared" si="62"/>
        <v>5</v>
      </c>
      <c r="K2041" s="47">
        <v>6</v>
      </c>
      <c r="L2041" s="42">
        <f t="shared" si="63"/>
        <v>2007</v>
      </c>
    </row>
    <row r="2042" spans="2:12">
      <c r="B2042" s="41">
        <v>834</v>
      </c>
      <c r="C2042" s="24" t="s">
        <v>21</v>
      </c>
      <c r="D2042" s="24" t="s">
        <v>2067</v>
      </c>
      <c r="E2042" s="25">
        <v>39790</v>
      </c>
      <c r="F2042" s="49">
        <v>8102.35</v>
      </c>
      <c r="G2042" s="48">
        <v>1886.32</v>
      </c>
      <c r="H2042" s="48">
        <v>3790.88</v>
      </c>
      <c r="I2042" s="48">
        <v>7531.24</v>
      </c>
      <c r="J2042" s="24">
        <f t="shared" si="62"/>
        <v>12</v>
      </c>
      <c r="K2042" s="47">
        <v>7</v>
      </c>
      <c r="L2042" s="42">
        <f t="shared" si="63"/>
        <v>2008</v>
      </c>
    </row>
    <row r="2043" spans="2:12">
      <c r="B2043" s="41">
        <v>531</v>
      </c>
      <c r="C2043" s="24" t="s">
        <v>24</v>
      </c>
      <c r="D2043" s="24" t="s">
        <v>2068</v>
      </c>
      <c r="E2043" s="25">
        <v>39238</v>
      </c>
      <c r="F2043" s="49">
        <v>3807.78</v>
      </c>
      <c r="G2043" s="48">
        <v>2393.3000000000002</v>
      </c>
      <c r="H2043" s="48">
        <v>4748.57</v>
      </c>
      <c r="I2043" s="48">
        <v>660.97</v>
      </c>
      <c r="J2043" s="24">
        <f t="shared" si="62"/>
        <v>6</v>
      </c>
      <c r="K2043" s="47">
        <v>1</v>
      </c>
      <c r="L2043" s="42">
        <f t="shared" si="63"/>
        <v>2007</v>
      </c>
    </row>
    <row r="2044" spans="2:12">
      <c r="B2044" s="41">
        <v>210</v>
      </c>
      <c r="C2044" s="24" t="s">
        <v>23</v>
      </c>
      <c r="D2044" s="24" t="s">
        <v>2069</v>
      </c>
      <c r="E2044" s="25">
        <v>39600</v>
      </c>
      <c r="F2044" s="49">
        <v>1803.46</v>
      </c>
      <c r="G2044" s="48">
        <v>8812.83</v>
      </c>
      <c r="H2044" s="48">
        <v>2537.04</v>
      </c>
      <c r="I2044" s="48">
        <v>2642.09</v>
      </c>
      <c r="J2044" s="24">
        <f t="shared" si="62"/>
        <v>6</v>
      </c>
      <c r="K2044" s="47">
        <v>5</v>
      </c>
      <c r="L2044" s="42">
        <f t="shared" si="63"/>
        <v>2008</v>
      </c>
    </row>
    <row r="2045" spans="2:12">
      <c r="B2045" s="41">
        <v>875</v>
      </c>
      <c r="C2045" s="24" t="s">
        <v>23</v>
      </c>
      <c r="D2045" s="24" t="s">
        <v>2070</v>
      </c>
      <c r="E2045" s="25">
        <v>39088</v>
      </c>
      <c r="F2045" s="49">
        <v>3383.23</v>
      </c>
      <c r="G2045" s="48">
        <v>6670.34</v>
      </c>
      <c r="H2045" s="48">
        <v>4017.38</v>
      </c>
      <c r="I2045" s="48">
        <v>2912.32</v>
      </c>
      <c r="J2045" s="24">
        <f t="shared" si="62"/>
        <v>1</v>
      </c>
      <c r="K2045" s="47">
        <v>7</v>
      </c>
      <c r="L2045" s="42">
        <f t="shared" si="63"/>
        <v>2007</v>
      </c>
    </row>
    <row r="2046" spans="2:12">
      <c r="B2046" s="41">
        <v>1260</v>
      </c>
      <c r="C2046" s="24" t="s">
        <v>20</v>
      </c>
      <c r="D2046" s="24" t="s">
        <v>2071</v>
      </c>
      <c r="E2046" s="25">
        <v>39354</v>
      </c>
      <c r="F2046" s="49">
        <v>8103.2</v>
      </c>
      <c r="G2046" s="48">
        <v>477.06</v>
      </c>
      <c r="H2046" s="48">
        <v>9100.58</v>
      </c>
      <c r="I2046" s="48">
        <v>4583.01</v>
      </c>
      <c r="J2046" s="24">
        <f t="shared" si="62"/>
        <v>9</v>
      </c>
      <c r="K2046" s="47">
        <v>9</v>
      </c>
      <c r="L2046" s="42">
        <f t="shared" si="63"/>
        <v>2007</v>
      </c>
    </row>
    <row r="2047" spans="2:12">
      <c r="B2047" s="41">
        <v>965</v>
      </c>
      <c r="C2047" s="24" t="s">
        <v>22</v>
      </c>
      <c r="D2047" s="24" t="s">
        <v>2072</v>
      </c>
      <c r="E2047" s="25">
        <v>39095</v>
      </c>
      <c r="F2047" s="49">
        <v>6240.22</v>
      </c>
      <c r="G2047" s="48">
        <v>1370.85</v>
      </c>
      <c r="H2047" s="48">
        <v>3929.66</v>
      </c>
      <c r="I2047" s="48">
        <v>9144.0300000000007</v>
      </c>
      <c r="J2047" s="24">
        <f t="shared" si="62"/>
        <v>1</v>
      </c>
      <c r="K2047" s="47">
        <v>2</v>
      </c>
      <c r="L2047" s="42">
        <f t="shared" si="63"/>
        <v>2007</v>
      </c>
    </row>
    <row r="2048" spans="2:12">
      <c r="B2048" s="41">
        <v>154</v>
      </c>
      <c r="C2048" s="24" t="s">
        <v>21</v>
      </c>
      <c r="D2048" s="24" t="s">
        <v>2073</v>
      </c>
      <c r="E2048" s="25">
        <v>39561</v>
      </c>
      <c r="F2048" s="49">
        <v>7566.4</v>
      </c>
      <c r="G2048" s="48">
        <v>453.9</v>
      </c>
      <c r="H2048" s="48">
        <v>2199.6799999999998</v>
      </c>
      <c r="I2048" s="48">
        <v>6842.39</v>
      </c>
      <c r="J2048" s="24">
        <f t="shared" si="62"/>
        <v>4</v>
      </c>
      <c r="K2048" s="47">
        <v>7</v>
      </c>
      <c r="L2048" s="42">
        <f t="shared" si="63"/>
        <v>2008</v>
      </c>
    </row>
    <row r="2049" spans="2:12">
      <c r="B2049" s="41">
        <v>1118</v>
      </c>
      <c r="C2049" s="24" t="s">
        <v>21</v>
      </c>
      <c r="D2049" s="24" t="s">
        <v>2074</v>
      </c>
      <c r="E2049" s="25">
        <v>39320</v>
      </c>
      <c r="F2049" s="49">
        <v>4262.37</v>
      </c>
      <c r="G2049" s="48">
        <v>156.88</v>
      </c>
      <c r="H2049" s="48">
        <v>8113.72</v>
      </c>
      <c r="I2049" s="48">
        <v>2161.6999999999998</v>
      </c>
      <c r="J2049" s="24">
        <f t="shared" si="62"/>
        <v>8</v>
      </c>
      <c r="K2049" s="47">
        <v>8</v>
      </c>
      <c r="L2049" s="42">
        <f t="shared" si="63"/>
        <v>2007</v>
      </c>
    </row>
    <row r="2050" spans="2:12">
      <c r="B2050" s="41">
        <v>938</v>
      </c>
      <c r="C2050" s="24" t="s">
        <v>20</v>
      </c>
      <c r="D2050" s="24" t="s">
        <v>2075</v>
      </c>
      <c r="E2050" s="25">
        <v>39563</v>
      </c>
      <c r="F2050" s="49">
        <v>8509.5400000000009</v>
      </c>
      <c r="G2050" s="48">
        <v>1380.44</v>
      </c>
      <c r="H2050" s="48">
        <v>3616.84</v>
      </c>
      <c r="I2050" s="48">
        <v>5212.04</v>
      </c>
      <c r="J2050" s="24">
        <f t="shared" si="62"/>
        <v>4</v>
      </c>
      <c r="K2050" s="47">
        <v>2</v>
      </c>
      <c r="L2050" s="42">
        <f t="shared" si="63"/>
        <v>2008</v>
      </c>
    </row>
    <row r="2051" spans="2:12">
      <c r="B2051" s="41">
        <v>288</v>
      </c>
      <c r="C2051" s="24" t="s">
        <v>22</v>
      </c>
      <c r="D2051" s="24" t="s">
        <v>2076</v>
      </c>
      <c r="E2051" s="25">
        <v>39581</v>
      </c>
      <c r="F2051" s="49">
        <v>8456.92</v>
      </c>
      <c r="G2051" s="48">
        <v>399.25</v>
      </c>
      <c r="H2051" s="48">
        <v>3452.29</v>
      </c>
      <c r="I2051" s="48">
        <v>7249.25</v>
      </c>
      <c r="J2051" s="24">
        <f t="shared" si="62"/>
        <v>5</v>
      </c>
      <c r="K2051" s="47">
        <v>4</v>
      </c>
      <c r="L2051" s="42">
        <f t="shared" si="63"/>
        <v>2008</v>
      </c>
    </row>
    <row r="2052" spans="2:12">
      <c r="B2052" s="41">
        <v>734</v>
      </c>
      <c r="C2052" s="24" t="s">
        <v>23</v>
      </c>
      <c r="D2052" s="24" t="s">
        <v>2077</v>
      </c>
      <c r="E2052" s="25">
        <v>39407</v>
      </c>
      <c r="F2052" s="49">
        <v>5777.04</v>
      </c>
      <c r="G2052" s="48">
        <v>7820.29</v>
      </c>
      <c r="H2052" s="48">
        <v>2598.6</v>
      </c>
      <c r="I2052" s="48">
        <v>8939.24</v>
      </c>
      <c r="J2052" s="24">
        <f t="shared" ref="J2052:J2115" si="64">MONTH(E2052)</f>
        <v>11</v>
      </c>
      <c r="K2052" s="47">
        <v>7</v>
      </c>
      <c r="L2052" s="42">
        <f t="shared" ref="L2052:L2115" si="65">YEAR(E2052)</f>
        <v>2007</v>
      </c>
    </row>
    <row r="2053" spans="2:12">
      <c r="B2053" s="41">
        <v>490</v>
      </c>
      <c r="C2053" s="24" t="s">
        <v>23</v>
      </c>
      <c r="D2053" s="24" t="s">
        <v>2078</v>
      </c>
      <c r="E2053" s="25">
        <v>39793</v>
      </c>
      <c r="F2053" s="49">
        <v>1760.71</v>
      </c>
      <c r="G2053" s="48">
        <v>5874.28</v>
      </c>
      <c r="H2053" s="48">
        <v>5844.67</v>
      </c>
      <c r="I2053" s="48">
        <v>6772.88</v>
      </c>
      <c r="J2053" s="24">
        <f t="shared" si="64"/>
        <v>12</v>
      </c>
      <c r="K2053" s="47">
        <v>8</v>
      </c>
      <c r="L2053" s="42">
        <f t="shared" si="65"/>
        <v>2008</v>
      </c>
    </row>
    <row r="2054" spans="2:12">
      <c r="B2054" s="41">
        <v>593</v>
      </c>
      <c r="C2054" s="24" t="s">
        <v>24</v>
      </c>
      <c r="D2054" s="24" t="s">
        <v>2079</v>
      </c>
      <c r="E2054" s="25">
        <v>39503</v>
      </c>
      <c r="F2054" s="49">
        <v>7927.14</v>
      </c>
      <c r="G2054" s="48">
        <v>4364.79</v>
      </c>
      <c r="H2054" s="48">
        <v>3812.32</v>
      </c>
      <c r="I2054" s="48">
        <v>6631.57</v>
      </c>
      <c r="J2054" s="24">
        <f t="shared" si="64"/>
        <v>2</v>
      </c>
      <c r="K2054" s="47">
        <v>3</v>
      </c>
      <c r="L2054" s="42">
        <f t="shared" si="65"/>
        <v>2008</v>
      </c>
    </row>
    <row r="2055" spans="2:12">
      <c r="B2055" s="41">
        <v>1196</v>
      </c>
      <c r="C2055" s="24" t="s">
        <v>20</v>
      </c>
      <c r="D2055" s="24" t="s">
        <v>2080</v>
      </c>
      <c r="E2055" s="25">
        <v>39602</v>
      </c>
      <c r="F2055" s="49">
        <v>7821.87</v>
      </c>
      <c r="G2055" s="48">
        <v>9889.48</v>
      </c>
      <c r="H2055" s="48">
        <v>8499.36</v>
      </c>
      <c r="I2055" s="48">
        <v>1813.79</v>
      </c>
      <c r="J2055" s="24">
        <f t="shared" si="64"/>
        <v>6</v>
      </c>
      <c r="K2055" s="47">
        <v>6</v>
      </c>
      <c r="L2055" s="42">
        <f t="shared" si="65"/>
        <v>2008</v>
      </c>
    </row>
    <row r="2056" spans="2:12">
      <c r="B2056" s="41">
        <v>783</v>
      </c>
      <c r="C2056" s="24" t="s">
        <v>20</v>
      </c>
      <c r="D2056" s="24" t="s">
        <v>2081</v>
      </c>
      <c r="E2056" s="25">
        <v>39703</v>
      </c>
      <c r="F2056" s="49">
        <v>5309.09</v>
      </c>
      <c r="G2056" s="48">
        <v>5087.2</v>
      </c>
      <c r="H2056" s="48">
        <v>4241.67</v>
      </c>
      <c r="I2056" s="48">
        <v>2271.8200000000002</v>
      </c>
      <c r="J2056" s="24">
        <f t="shared" si="64"/>
        <v>9</v>
      </c>
      <c r="K2056" s="47">
        <v>8</v>
      </c>
      <c r="L2056" s="42">
        <f t="shared" si="65"/>
        <v>2008</v>
      </c>
    </row>
    <row r="2057" spans="2:12">
      <c r="B2057" s="41">
        <v>650</v>
      </c>
      <c r="C2057" s="24" t="s">
        <v>22</v>
      </c>
      <c r="D2057" s="24" t="s">
        <v>2082</v>
      </c>
      <c r="E2057" s="25">
        <v>39649</v>
      </c>
      <c r="F2057" s="49">
        <v>8310.17</v>
      </c>
      <c r="G2057" s="48">
        <v>823.27</v>
      </c>
      <c r="H2057" s="48">
        <v>3752.19</v>
      </c>
      <c r="I2057" s="48">
        <v>913.68</v>
      </c>
      <c r="J2057" s="24">
        <f t="shared" si="64"/>
        <v>7</v>
      </c>
      <c r="K2057" s="47">
        <v>4</v>
      </c>
      <c r="L2057" s="42">
        <f t="shared" si="65"/>
        <v>2008</v>
      </c>
    </row>
    <row r="2058" spans="2:12">
      <c r="B2058" s="41">
        <v>132</v>
      </c>
      <c r="C2058" s="24" t="s">
        <v>23</v>
      </c>
      <c r="D2058" s="24" t="s">
        <v>2083</v>
      </c>
      <c r="E2058" s="25">
        <v>39581</v>
      </c>
      <c r="F2058" s="49">
        <v>4898.6099999999997</v>
      </c>
      <c r="G2058" s="48">
        <v>3677.05</v>
      </c>
      <c r="H2058" s="48">
        <v>7819.16</v>
      </c>
      <c r="I2058" s="48">
        <v>2342.7600000000002</v>
      </c>
      <c r="J2058" s="24">
        <f t="shared" si="64"/>
        <v>5</v>
      </c>
      <c r="K2058" s="47">
        <v>7</v>
      </c>
      <c r="L2058" s="42">
        <f t="shared" si="65"/>
        <v>2008</v>
      </c>
    </row>
    <row r="2059" spans="2:12">
      <c r="B2059" s="41">
        <v>294</v>
      </c>
      <c r="C2059" s="24" t="s">
        <v>20</v>
      </c>
      <c r="D2059" s="24" t="s">
        <v>2084</v>
      </c>
      <c r="E2059" s="25">
        <v>39424</v>
      </c>
      <c r="F2059" s="49">
        <v>9831.4599999999991</v>
      </c>
      <c r="G2059" s="48">
        <v>9095.25</v>
      </c>
      <c r="H2059" s="48">
        <v>1115.6500000000001</v>
      </c>
      <c r="I2059" s="48">
        <v>5565.94</v>
      </c>
      <c r="J2059" s="24">
        <f t="shared" si="64"/>
        <v>12</v>
      </c>
      <c r="K2059" s="47">
        <v>2</v>
      </c>
      <c r="L2059" s="42">
        <f t="shared" si="65"/>
        <v>2007</v>
      </c>
    </row>
    <row r="2060" spans="2:12">
      <c r="B2060" s="41">
        <v>873</v>
      </c>
      <c r="C2060" s="24" t="s">
        <v>20</v>
      </c>
      <c r="D2060" s="24" t="s">
        <v>2085</v>
      </c>
      <c r="E2060" s="25">
        <v>39406</v>
      </c>
      <c r="F2060" s="49">
        <v>1417.48</v>
      </c>
      <c r="G2060" s="48">
        <v>4497.8999999999996</v>
      </c>
      <c r="H2060" s="48">
        <v>2650.84</v>
      </c>
      <c r="I2060" s="48">
        <v>4951.3900000000003</v>
      </c>
      <c r="J2060" s="24">
        <f t="shared" si="64"/>
        <v>11</v>
      </c>
      <c r="K2060" s="47">
        <v>4</v>
      </c>
      <c r="L2060" s="42">
        <f t="shared" si="65"/>
        <v>2007</v>
      </c>
    </row>
    <row r="2061" spans="2:12">
      <c r="B2061" s="41">
        <v>500</v>
      </c>
      <c r="C2061" s="24" t="s">
        <v>22</v>
      </c>
      <c r="D2061" s="24" t="s">
        <v>2086</v>
      </c>
      <c r="E2061" s="25">
        <v>39107</v>
      </c>
      <c r="F2061" s="49">
        <v>9749.26</v>
      </c>
      <c r="G2061" s="48">
        <v>3264.63</v>
      </c>
      <c r="H2061" s="48">
        <v>5325.35</v>
      </c>
      <c r="I2061" s="48">
        <v>9259.41</v>
      </c>
      <c r="J2061" s="24">
        <f t="shared" si="64"/>
        <v>1</v>
      </c>
      <c r="K2061" s="47">
        <v>2</v>
      </c>
      <c r="L2061" s="42">
        <f t="shared" si="65"/>
        <v>2007</v>
      </c>
    </row>
    <row r="2062" spans="2:12">
      <c r="B2062" s="41">
        <v>397</v>
      </c>
      <c r="C2062" s="24" t="s">
        <v>21</v>
      </c>
      <c r="D2062" s="24" t="s">
        <v>2087</v>
      </c>
      <c r="E2062" s="25">
        <v>39398</v>
      </c>
      <c r="F2062" s="49">
        <v>6534.87</v>
      </c>
      <c r="G2062" s="48">
        <v>9905.17</v>
      </c>
      <c r="H2062" s="48">
        <v>899.19</v>
      </c>
      <c r="I2062" s="48">
        <v>5809.96</v>
      </c>
      <c r="J2062" s="24">
        <f t="shared" si="64"/>
        <v>11</v>
      </c>
      <c r="K2062" s="47">
        <v>5</v>
      </c>
      <c r="L2062" s="42">
        <f t="shared" si="65"/>
        <v>2007</v>
      </c>
    </row>
    <row r="2063" spans="2:12">
      <c r="B2063" s="41">
        <v>162</v>
      </c>
      <c r="C2063" s="24" t="s">
        <v>21</v>
      </c>
      <c r="D2063" s="24" t="s">
        <v>2088</v>
      </c>
      <c r="E2063" s="25">
        <v>39606</v>
      </c>
      <c r="F2063" s="49">
        <v>1296.83</v>
      </c>
      <c r="G2063" s="48">
        <v>5541.92</v>
      </c>
      <c r="H2063" s="48">
        <v>9346.02</v>
      </c>
      <c r="I2063" s="48">
        <v>4038.81</v>
      </c>
      <c r="J2063" s="24">
        <f t="shared" si="64"/>
        <v>6</v>
      </c>
      <c r="K2063" s="47">
        <v>1</v>
      </c>
      <c r="L2063" s="42">
        <f t="shared" si="65"/>
        <v>2008</v>
      </c>
    </row>
    <row r="2064" spans="2:12">
      <c r="B2064" s="41">
        <v>24</v>
      </c>
      <c r="C2064" s="24" t="s">
        <v>21</v>
      </c>
      <c r="D2064" s="24" t="s">
        <v>2089</v>
      </c>
      <c r="E2064" s="25">
        <v>39322</v>
      </c>
      <c r="F2064" s="49">
        <v>5715.11</v>
      </c>
      <c r="G2064" s="48">
        <v>8961.89</v>
      </c>
      <c r="H2064" s="48">
        <v>3962.38</v>
      </c>
      <c r="I2064" s="48">
        <v>1841.1</v>
      </c>
      <c r="J2064" s="24">
        <f t="shared" si="64"/>
        <v>8</v>
      </c>
      <c r="K2064" s="47">
        <v>2</v>
      </c>
      <c r="L2064" s="42">
        <f t="shared" si="65"/>
        <v>2007</v>
      </c>
    </row>
    <row r="2065" spans="2:12">
      <c r="B2065" s="41">
        <v>74</v>
      </c>
      <c r="C2065" s="24" t="s">
        <v>22</v>
      </c>
      <c r="D2065" s="24" t="s">
        <v>2090</v>
      </c>
      <c r="E2065" s="25">
        <v>39600</v>
      </c>
      <c r="F2065" s="49">
        <v>6383</v>
      </c>
      <c r="G2065" s="48">
        <v>5923.43</v>
      </c>
      <c r="H2065" s="48">
        <v>612.62</v>
      </c>
      <c r="I2065" s="48">
        <v>1691.08</v>
      </c>
      <c r="J2065" s="24">
        <f t="shared" si="64"/>
        <v>6</v>
      </c>
      <c r="K2065" s="47">
        <v>6</v>
      </c>
      <c r="L2065" s="42">
        <f t="shared" si="65"/>
        <v>2008</v>
      </c>
    </row>
    <row r="2066" spans="2:12">
      <c r="B2066" s="41">
        <v>1012</v>
      </c>
      <c r="C2066" s="24" t="s">
        <v>23</v>
      </c>
      <c r="D2066" s="24" t="s">
        <v>2091</v>
      </c>
      <c r="E2066" s="25">
        <v>39461</v>
      </c>
      <c r="F2066" s="49">
        <v>3763.96</v>
      </c>
      <c r="G2066" s="48">
        <v>6906.87</v>
      </c>
      <c r="H2066" s="48">
        <v>7936.41</v>
      </c>
      <c r="I2066" s="48">
        <v>2926.58</v>
      </c>
      <c r="J2066" s="24">
        <f t="shared" si="64"/>
        <v>1</v>
      </c>
      <c r="K2066" s="47">
        <v>9</v>
      </c>
      <c r="L2066" s="42">
        <f t="shared" si="65"/>
        <v>2008</v>
      </c>
    </row>
    <row r="2067" spans="2:12">
      <c r="B2067" s="41">
        <v>1031</v>
      </c>
      <c r="C2067" s="24" t="s">
        <v>20</v>
      </c>
      <c r="D2067" s="24" t="s">
        <v>2092</v>
      </c>
      <c r="E2067" s="25">
        <v>39093</v>
      </c>
      <c r="F2067" s="49">
        <v>8575.2099999999991</v>
      </c>
      <c r="G2067" s="48">
        <v>4559.68</v>
      </c>
      <c r="H2067" s="48">
        <v>5925.41</v>
      </c>
      <c r="I2067" s="48">
        <v>2966.88</v>
      </c>
      <c r="J2067" s="24">
        <f t="shared" si="64"/>
        <v>1</v>
      </c>
      <c r="K2067" s="47">
        <v>1</v>
      </c>
      <c r="L2067" s="42">
        <f t="shared" si="65"/>
        <v>2007</v>
      </c>
    </row>
    <row r="2068" spans="2:12">
      <c r="B2068" s="41">
        <v>676</v>
      </c>
      <c r="C2068" s="24" t="s">
        <v>24</v>
      </c>
      <c r="D2068" s="24" t="s">
        <v>2093</v>
      </c>
      <c r="E2068" s="25">
        <v>39634</v>
      </c>
      <c r="F2068" s="49">
        <v>7387.64</v>
      </c>
      <c r="G2068" s="48">
        <v>8497.42</v>
      </c>
      <c r="H2068" s="48">
        <v>2542.84</v>
      </c>
      <c r="I2068" s="48">
        <v>8188.59</v>
      </c>
      <c r="J2068" s="24">
        <f t="shared" si="64"/>
        <v>7</v>
      </c>
      <c r="K2068" s="47">
        <v>9</v>
      </c>
      <c r="L2068" s="42">
        <f t="shared" si="65"/>
        <v>2008</v>
      </c>
    </row>
    <row r="2069" spans="2:12">
      <c r="B2069" s="41">
        <v>988</v>
      </c>
      <c r="C2069" s="24" t="s">
        <v>20</v>
      </c>
      <c r="D2069" s="24" t="s">
        <v>2094</v>
      </c>
      <c r="E2069" s="25">
        <v>39274</v>
      </c>
      <c r="F2069" s="49">
        <v>6003.1</v>
      </c>
      <c r="G2069" s="48">
        <v>6598.42</v>
      </c>
      <c r="H2069" s="48">
        <v>7341.58</v>
      </c>
      <c r="I2069" s="48">
        <v>8560.9500000000007</v>
      </c>
      <c r="J2069" s="24">
        <f t="shared" si="64"/>
        <v>7</v>
      </c>
      <c r="K2069" s="47">
        <v>2</v>
      </c>
      <c r="L2069" s="42">
        <f t="shared" si="65"/>
        <v>2007</v>
      </c>
    </row>
    <row r="2070" spans="2:12">
      <c r="B2070" s="41">
        <v>1246</v>
      </c>
      <c r="C2070" s="24" t="s">
        <v>21</v>
      </c>
      <c r="D2070" s="24" t="s">
        <v>2095</v>
      </c>
      <c r="E2070" s="25">
        <v>39667</v>
      </c>
      <c r="F2070" s="49">
        <v>3403.79</v>
      </c>
      <c r="G2070" s="48">
        <v>6865.67</v>
      </c>
      <c r="H2070" s="48">
        <v>3621.5</v>
      </c>
      <c r="I2070" s="48">
        <v>220.68</v>
      </c>
      <c r="J2070" s="24">
        <f t="shared" si="64"/>
        <v>8</v>
      </c>
      <c r="K2070" s="47">
        <v>8</v>
      </c>
      <c r="L2070" s="42">
        <f t="shared" si="65"/>
        <v>2008</v>
      </c>
    </row>
    <row r="2071" spans="2:12">
      <c r="B2071" s="41">
        <v>727</v>
      </c>
      <c r="C2071" s="24" t="s">
        <v>21</v>
      </c>
      <c r="D2071" s="24" t="s">
        <v>2096</v>
      </c>
      <c r="E2071" s="25">
        <v>39369</v>
      </c>
      <c r="F2071" s="49">
        <v>8633.11</v>
      </c>
      <c r="G2071" s="48">
        <v>9995.49</v>
      </c>
      <c r="H2071" s="48">
        <v>4586.8500000000004</v>
      </c>
      <c r="I2071" s="48">
        <v>3216.45</v>
      </c>
      <c r="J2071" s="24">
        <f t="shared" si="64"/>
        <v>10</v>
      </c>
      <c r="K2071" s="47">
        <v>4</v>
      </c>
      <c r="L2071" s="42">
        <f t="shared" si="65"/>
        <v>2007</v>
      </c>
    </row>
    <row r="2072" spans="2:12">
      <c r="B2072" s="41">
        <v>189</v>
      </c>
      <c r="C2072" s="24" t="s">
        <v>21</v>
      </c>
      <c r="D2072" s="24" t="s">
        <v>2097</v>
      </c>
      <c r="E2072" s="25">
        <v>39686</v>
      </c>
      <c r="F2072" s="49">
        <v>3940.56</v>
      </c>
      <c r="G2072" s="48">
        <v>6764.11</v>
      </c>
      <c r="H2072" s="48">
        <v>8860.36</v>
      </c>
      <c r="I2072" s="48">
        <v>272.45</v>
      </c>
      <c r="J2072" s="24">
        <f t="shared" si="64"/>
        <v>8</v>
      </c>
      <c r="K2072" s="47">
        <v>4</v>
      </c>
      <c r="L2072" s="42">
        <f t="shared" si="65"/>
        <v>2008</v>
      </c>
    </row>
    <row r="2073" spans="2:12">
      <c r="B2073" s="41">
        <v>702</v>
      </c>
      <c r="C2073" s="24" t="s">
        <v>24</v>
      </c>
      <c r="D2073" s="24" t="s">
        <v>2098</v>
      </c>
      <c r="E2073" s="25">
        <v>39141</v>
      </c>
      <c r="F2073" s="49">
        <v>121.71</v>
      </c>
      <c r="G2073" s="48">
        <v>1170.79</v>
      </c>
      <c r="H2073" s="48">
        <v>9136.25</v>
      </c>
      <c r="I2073" s="48">
        <v>7380.15</v>
      </c>
      <c r="J2073" s="24">
        <f t="shared" si="64"/>
        <v>2</v>
      </c>
      <c r="K2073" s="47">
        <v>6</v>
      </c>
      <c r="L2073" s="42">
        <f t="shared" si="65"/>
        <v>2007</v>
      </c>
    </row>
    <row r="2074" spans="2:12">
      <c r="B2074" s="41">
        <v>1027</v>
      </c>
      <c r="C2074" s="24" t="s">
        <v>24</v>
      </c>
      <c r="D2074" s="24" t="s">
        <v>2099</v>
      </c>
      <c r="E2074" s="25">
        <v>39807</v>
      </c>
      <c r="F2074" s="49">
        <v>7828.72</v>
      </c>
      <c r="G2074" s="48">
        <v>8270.11</v>
      </c>
      <c r="H2074" s="48">
        <v>6013.71</v>
      </c>
      <c r="I2074" s="48">
        <v>4493.17</v>
      </c>
      <c r="J2074" s="24">
        <f t="shared" si="64"/>
        <v>12</v>
      </c>
      <c r="K2074" s="47">
        <v>6</v>
      </c>
      <c r="L2074" s="42">
        <f t="shared" si="65"/>
        <v>2008</v>
      </c>
    </row>
    <row r="2075" spans="2:12">
      <c r="B2075" s="41">
        <v>72</v>
      </c>
      <c r="C2075" s="24" t="s">
        <v>24</v>
      </c>
      <c r="D2075" s="24" t="s">
        <v>2100</v>
      </c>
      <c r="E2075" s="25">
        <v>39336</v>
      </c>
      <c r="F2075" s="49">
        <v>2442.0100000000002</v>
      </c>
      <c r="G2075" s="48">
        <v>8736.18</v>
      </c>
      <c r="H2075" s="48">
        <v>1060.04</v>
      </c>
      <c r="I2075" s="48">
        <v>810.35</v>
      </c>
      <c r="J2075" s="24">
        <f t="shared" si="64"/>
        <v>9</v>
      </c>
      <c r="K2075" s="47">
        <v>5</v>
      </c>
      <c r="L2075" s="42">
        <f t="shared" si="65"/>
        <v>2007</v>
      </c>
    </row>
    <row r="2076" spans="2:12">
      <c r="B2076" s="41">
        <v>300</v>
      </c>
      <c r="C2076" s="24" t="s">
        <v>23</v>
      </c>
      <c r="D2076" s="24" t="s">
        <v>2101</v>
      </c>
      <c r="E2076" s="25">
        <v>39577</v>
      </c>
      <c r="F2076" s="49">
        <v>3939.85</v>
      </c>
      <c r="G2076" s="48">
        <v>244.12</v>
      </c>
      <c r="H2076" s="48">
        <v>7831.83</v>
      </c>
      <c r="I2076" s="48">
        <v>5739.9</v>
      </c>
      <c r="J2076" s="24">
        <f t="shared" si="64"/>
        <v>5</v>
      </c>
      <c r="K2076" s="47">
        <v>7</v>
      </c>
      <c r="L2076" s="42">
        <f t="shared" si="65"/>
        <v>2008</v>
      </c>
    </row>
    <row r="2077" spans="2:12">
      <c r="B2077" s="41">
        <v>1144</v>
      </c>
      <c r="C2077" s="24" t="s">
        <v>23</v>
      </c>
      <c r="D2077" s="24" t="s">
        <v>2102</v>
      </c>
      <c r="E2077" s="25">
        <v>39418</v>
      </c>
      <c r="F2077" s="49">
        <v>3729.05</v>
      </c>
      <c r="G2077" s="48">
        <v>4125.32</v>
      </c>
      <c r="H2077" s="48">
        <v>1480.37</v>
      </c>
      <c r="I2077" s="48">
        <v>5018.9399999999996</v>
      </c>
      <c r="J2077" s="24">
        <f t="shared" si="64"/>
        <v>12</v>
      </c>
      <c r="K2077" s="47">
        <v>8</v>
      </c>
      <c r="L2077" s="42">
        <f t="shared" si="65"/>
        <v>2007</v>
      </c>
    </row>
    <row r="2078" spans="2:12">
      <c r="B2078" s="41">
        <v>211</v>
      </c>
      <c r="C2078" s="24" t="s">
        <v>22</v>
      </c>
      <c r="D2078" s="24" t="s">
        <v>2103</v>
      </c>
      <c r="E2078" s="25">
        <v>39649</v>
      </c>
      <c r="F2078" s="49">
        <v>2015.24</v>
      </c>
      <c r="G2078" s="48">
        <v>7637.58</v>
      </c>
      <c r="H2078" s="48">
        <v>1840.28</v>
      </c>
      <c r="I2078" s="48">
        <v>3826.04</v>
      </c>
      <c r="J2078" s="24">
        <f t="shared" si="64"/>
        <v>7</v>
      </c>
      <c r="K2078" s="47">
        <v>1</v>
      </c>
      <c r="L2078" s="42">
        <f t="shared" si="65"/>
        <v>2008</v>
      </c>
    </row>
    <row r="2079" spans="2:12">
      <c r="B2079" s="41">
        <v>107</v>
      </c>
      <c r="C2079" s="24" t="s">
        <v>20</v>
      </c>
      <c r="D2079" s="24" t="s">
        <v>2104</v>
      </c>
      <c r="E2079" s="25">
        <v>39103</v>
      </c>
      <c r="F2079" s="49">
        <v>7815.19</v>
      </c>
      <c r="G2079" s="48">
        <v>9400.7000000000007</v>
      </c>
      <c r="H2079" s="48">
        <v>3099.87</v>
      </c>
      <c r="I2079" s="48">
        <v>4070.64</v>
      </c>
      <c r="J2079" s="24">
        <f t="shared" si="64"/>
        <v>1</v>
      </c>
      <c r="K2079" s="47">
        <v>8</v>
      </c>
      <c r="L2079" s="42">
        <f t="shared" si="65"/>
        <v>2007</v>
      </c>
    </row>
    <row r="2080" spans="2:12">
      <c r="B2080" s="41">
        <v>457</v>
      </c>
      <c r="C2080" s="24" t="s">
        <v>20</v>
      </c>
      <c r="D2080" s="24" t="s">
        <v>2105</v>
      </c>
      <c r="E2080" s="25">
        <v>39708</v>
      </c>
      <c r="F2080" s="49">
        <v>9136</v>
      </c>
      <c r="G2080" s="48">
        <v>8464.3799999999992</v>
      </c>
      <c r="H2080" s="48">
        <v>8431.07</v>
      </c>
      <c r="I2080" s="48">
        <v>8933.08</v>
      </c>
      <c r="J2080" s="24">
        <f t="shared" si="64"/>
        <v>9</v>
      </c>
      <c r="K2080" s="47">
        <v>3</v>
      </c>
      <c r="L2080" s="42">
        <f t="shared" si="65"/>
        <v>2008</v>
      </c>
    </row>
    <row r="2081" spans="2:12">
      <c r="B2081" s="41">
        <v>34</v>
      </c>
      <c r="C2081" s="24" t="s">
        <v>20</v>
      </c>
      <c r="D2081" s="24" t="s">
        <v>2106</v>
      </c>
      <c r="E2081" s="25">
        <v>39409</v>
      </c>
      <c r="F2081" s="49">
        <v>6841.51</v>
      </c>
      <c r="G2081" s="48">
        <v>7900.95</v>
      </c>
      <c r="H2081" s="48">
        <v>2938.69</v>
      </c>
      <c r="I2081" s="48">
        <v>518.13</v>
      </c>
      <c r="J2081" s="24">
        <f t="shared" si="64"/>
        <v>11</v>
      </c>
      <c r="K2081" s="47">
        <v>2</v>
      </c>
      <c r="L2081" s="42">
        <f t="shared" si="65"/>
        <v>2007</v>
      </c>
    </row>
    <row r="2082" spans="2:12">
      <c r="B2082" s="41">
        <v>11</v>
      </c>
      <c r="C2082" s="24" t="s">
        <v>22</v>
      </c>
      <c r="D2082" s="24" t="s">
        <v>2107</v>
      </c>
      <c r="E2082" s="25">
        <v>39652</v>
      </c>
      <c r="F2082" s="49">
        <v>8544.58</v>
      </c>
      <c r="G2082" s="48">
        <v>7107.7</v>
      </c>
      <c r="H2082" s="48">
        <v>3088.66</v>
      </c>
      <c r="I2082" s="48">
        <v>2932.79</v>
      </c>
      <c r="J2082" s="24">
        <f t="shared" si="64"/>
        <v>7</v>
      </c>
      <c r="K2082" s="47">
        <v>4</v>
      </c>
      <c r="L2082" s="42">
        <f t="shared" si="65"/>
        <v>2008</v>
      </c>
    </row>
    <row r="2083" spans="2:12">
      <c r="B2083" s="41">
        <v>860</v>
      </c>
      <c r="C2083" s="24" t="s">
        <v>21</v>
      </c>
      <c r="D2083" s="24" t="s">
        <v>2108</v>
      </c>
      <c r="E2083" s="25">
        <v>39184</v>
      </c>
      <c r="F2083" s="49">
        <v>6288.94</v>
      </c>
      <c r="G2083" s="48">
        <v>9124.49</v>
      </c>
      <c r="H2083" s="48">
        <v>3176.01</v>
      </c>
      <c r="I2083" s="48">
        <v>2733.24</v>
      </c>
      <c r="J2083" s="24">
        <f t="shared" si="64"/>
        <v>4</v>
      </c>
      <c r="K2083" s="47">
        <v>6</v>
      </c>
      <c r="L2083" s="42">
        <f t="shared" si="65"/>
        <v>2007</v>
      </c>
    </row>
    <row r="2084" spans="2:12">
      <c r="B2084" s="41">
        <v>1204</v>
      </c>
      <c r="C2084" s="24" t="s">
        <v>23</v>
      </c>
      <c r="D2084" s="24" t="s">
        <v>2109</v>
      </c>
      <c r="E2084" s="25">
        <v>39625</v>
      </c>
      <c r="F2084" s="49">
        <v>147.57</v>
      </c>
      <c r="G2084" s="48">
        <v>4352.59</v>
      </c>
      <c r="H2084" s="48">
        <v>5082.1000000000004</v>
      </c>
      <c r="I2084" s="48">
        <v>4372.3500000000004</v>
      </c>
      <c r="J2084" s="24">
        <f t="shared" si="64"/>
        <v>6</v>
      </c>
      <c r="K2084" s="47">
        <v>4</v>
      </c>
      <c r="L2084" s="42">
        <f t="shared" si="65"/>
        <v>2008</v>
      </c>
    </row>
    <row r="2085" spans="2:12">
      <c r="B2085" s="41">
        <v>1099</v>
      </c>
      <c r="C2085" s="24" t="s">
        <v>21</v>
      </c>
      <c r="D2085" s="24" t="s">
        <v>2110</v>
      </c>
      <c r="E2085" s="25">
        <v>39249</v>
      </c>
      <c r="F2085" s="49">
        <v>7164</v>
      </c>
      <c r="G2085" s="48">
        <v>2986.28</v>
      </c>
      <c r="H2085" s="48">
        <v>9077.61</v>
      </c>
      <c r="I2085" s="48">
        <v>9195.4699999999993</v>
      </c>
      <c r="J2085" s="24">
        <f t="shared" si="64"/>
        <v>6</v>
      </c>
      <c r="K2085" s="47">
        <v>4</v>
      </c>
      <c r="L2085" s="42">
        <f t="shared" si="65"/>
        <v>2007</v>
      </c>
    </row>
    <row r="2086" spans="2:12">
      <c r="B2086" s="41">
        <v>37</v>
      </c>
      <c r="C2086" s="24" t="s">
        <v>22</v>
      </c>
      <c r="D2086" s="24" t="s">
        <v>2111</v>
      </c>
      <c r="E2086" s="25">
        <v>39244</v>
      </c>
      <c r="F2086" s="49">
        <v>6538.23</v>
      </c>
      <c r="G2086" s="48">
        <v>5368.09</v>
      </c>
      <c r="H2086" s="48">
        <v>9647.9599999999991</v>
      </c>
      <c r="I2086" s="48">
        <v>2996.67</v>
      </c>
      <c r="J2086" s="24">
        <f t="shared" si="64"/>
        <v>6</v>
      </c>
      <c r="K2086" s="47">
        <v>4</v>
      </c>
      <c r="L2086" s="42">
        <f t="shared" si="65"/>
        <v>2007</v>
      </c>
    </row>
    <row r="2087" spans="2:12">
      <c r="B2087" s="41">
        <v>442</v>
      </c>
      <c r="C2087" s="24" t="s">
        <v>22</v>
      </c>
      <c r="D2087" s="24" t="s">
        <v>2112</v>
      </c>
      <c r="E2087" s="25">
        <v>39357</v>
      </c>
      <c r="F2087" s="49">
        <v>6641.23</v>
      </c>
      <c r="G2087" s="48">
        <v>6161.29</v>
      </c>
      <c r="H2087" s="48">
        <v>9454.2800000000007</v>
      </c>
      <c r="I2087" s="48">
        <v>2948.11</v>
      </c>
      <c r="J2087" s="24">
        <f t="shared" si="64"/>
        <v>10</v>
      </c>
      <c r="K2087" s="47">
        <v>5</v>
      </c>
      <c r="L2087" s="42">
        <f t="shared" si="65"/>
        <v>2007</v>
      </c>
    </row>
    <row r="2088" spans="2:12">
      <c r="B2088" s="41">
        <v>555</v>
      </c>
      <c r="C2088" s="24" t="s">
        <v>20</v>
      </c>
      <c r="D2088" s="24" t="s">
        <v>2113</v>
      </c>
      <c r="E2088" s="25">
        <v>39170</v>
      </c>
      <c r="F2088" s="49">
        <v>2873.25</v>
      </c>
      <c r="G2088" s="48">
        <v>2580.2600000000002</v>
      </c>
      <c r="H2088" s="48">
        <v>6575.82</v>
      </c>
      <c r="I2088" s="48">
        <v>236.09</v>
      </c>
      <c r="J2088" s="24">
        <f t="shared" si="64"/>
        <v>3</v>
      </c>
      <c r="K2088" s="47">
        <v>9</v>
      </c>
      <c r="L2088" s="42">
        <f t="shared" si="65"/>
        <v>2007</v>
      </c>
    </row>
    <row r="2089" spans="2:12">
      <c r="B2089" s="41">
        <v>1246</v>
      </c>
      <c r="C2089" s="24" t="s">
        <v>23</v>
      </c>
      <c r="D2089" s="24" t="s">
        <v>2114</v>
      </c>
      <c r="E2089" s="25">
        <v>39679</v>
      </c>
      <c r="F2089" s="49">
        <v>4746.37</v>
      </c>
      <c r="G2089" s="48">
        <v>7567.54</v>
      </c>
      <c r="H2089" s="48">
        <v>9332.4</v>
      </c>
      <c r="I2089" s="48">
        <v>6949.07</v>
      </c>
      <c r="J2089" s="24">
        <f t="shared" si="64"/>
        <v>8</v>
      </c>
      <c r="K2089" s="47">
        <v>1</v>
      </c>
      <c r="L2089" s="42">
        <f t="shared" si="65"/>
        <v>2008</v>
      </c>
    </row>
    <row r="2090" spans="2:12">
      <c r="B2090" s="41">
        <v>618</v>
      </c>
      <c r="C2090" s="24" t="s">
        <v>23</v>
      </c>
      <c r="D2090" s="24" t="s">
        <v>2115</v>
      </c>
      <c r="E2090" s="25">
        <v>39496</v>
      </c>
      <c r="F2090" s="49">
        <v>2752.76</v>
      </c>
      <c r="G2090" s="48">
        <v>7517.68</v>
      </c>
      <c r="H2090" s="48">
        <v>9996.99</v>
      </c>
      <c r="I2090" s="48">
        <v>3362.49</v>
      </c>
      <c r="J2090" s="24">
        <f t="shared" si="64"/>
        <v>2</v>
      </c>
      <c r="K2090" s="47">
        <v>3</v>
      </c>
      <c r="L2090" s="42">
        <f t="shared" si="65"/>
        <v>2008</v>
      </c>
    </row>
    <row r="2091" spans="2:12">
      <c r="B2091" s="41">
        <v>1091</v>
      </c>
      <c r="C2091" s="24" t="s">
        <v>20</v>
      </c>
      <c r="D2091" s="24" t="s">
        <v>2116</v>
      </c>
      <c r="E2091" s="25">
        <v>39093</v>
      </c>
      <c r="F2091" s="49">
        <v>3405.51</v>
      </c>
      <c r="G2091" s="48">
        <v>8819.7800000000007</v>
      </c>
      <c r="H2091" s="48">
        <v>6553.24</v>
      </c>
      <c r="I2091" s="48">
        <v>9317.65</v>
      </c>
      <c r="J2091" s="24">
        <f t="shared" si="64"/>
        <v>1</v>
      </c>
      <c r="K2091" s="47">
        <v>5</v>
      </c>
      <c r="L2091" s="42">
        <f t="shared" si="65"/>
        <v>2007</v>
      </c>
    </row>
    <row r="2092" spans="2:12">
      <c r="B2092" s="41">
        <v>371</v>
      </c>
      <c r="C2092" s="24" t="s">
        <v>24</v>
      </c>
      <c r="D2092" s="24" t="s">
        <v>2117</v>
      </c>
      <c r="E2092" s="25">
        <v>39438</v>
      </c>
      <c r="F2092" s="49">
        <v>2944.21</v>
      </c>
      <c r="G2092" s="48">
        <v>3742.85</v>
      </c>
      <c r="H2092" s="48">
        <v>9728.64</v>
      </c>
      <c r="I2092" s="48">
        <v>6153.35</v>
      </c>
      <c r="J2092" s="24">
        <f t="shared" si="64"/>
        <v>12</v>
      </c>
      <c r="K2092" s="47">
        <v>3</v>
      </c>
      <c r="L2092" s="42">
        <f t="shared" si="65"/>
        <v>2007</v>
      </c>
    </row>
    <row r="2093" spans="2:12">
      <c r="B2093" s="41">
        <v>1064</v>
      </c>
      <c r="C2093" s="24" t="s">
        <v>24</v>
      </c>
      <c r="D2093" s="24" t="s">
        <v>2118</v>
      </c>
      <c r="E2093" s="25">
        <v>39752</v>
      </c>
      <c r="F2093" s="49">
        <v>6144.68</v>
      </c>
      <c r="G2093" s="48">
        <v>3070.63</v>
      </c>
      <c r="H2093" s="48">
        <v>5227.8100000000004</v>
      </c>
      <c r="I2093" s="48">
        <v>3206.57</v>
      </c>
      <c r="J2093" s="24">
        <f t="shared" si="64"/>
        <v>10</v>
      </c>
      <c r="K2093" s="47">
        <v>9</v>
      </c>
      <c r="L2093" s="42">
        <f t="shared" si="65"/>
        <v>2008</v>
      </c>
    </row>
    <row r="2094" spans="2:12">
      <c r="B2094" s="41">
        <v>326</v>
      </c>
      <c r="C2094" s="24" t="s">
        <v>23</v>
      </c>
      <c r="D2094" s="24" t="s">
        <v>2119</v>
      </c>
      <c r="E2094" s="25">
        <v>39344</v>
      </c>
      <c r="F2094" s="49">
        <v>5279.6</v>
      </c>
      <c r="G2094" s="48">
        <v>4514.34</v>
      </c>
      <c r="H2094" s="48">
        <v>5683.36</v>
      </c>
      <c r="I2094" s="48">
        <v>8883.4699999999993</v>
      </c>
      <c r="J2094" s="24">
        <f t="shared" si="64"/>
        <v>9</v>
      </c>
      <c r="K2094" s="47">
        <v>1</v>
      </c>
      <c r="L2094" s="42">
        <f t="shared" si="65"/>
        <v>2007</v>
      </c>
    </row>
    <row r="2095" spans="2:12">
      <c r="B2095" s="41">
        <v>433</v>
      </c>
      <c r="C2095" s="24" t="s">
        <v>22</v>
      </c>
      <c r="D2095" s="24" t="s">
        <v>2120</v>
      </c>
      <c r="E2095" s="25">
        <v>39194</v>
      </c>
      <c r="F2095" s="49">
        <v>508.87</v>
      </c>
      <c r="G2095" s="48">
        <v>7770.81</v>
      </c>
      <c r="H2095" s="48">
        <v>7220.5</v>
      </c>
      <c r="I2095" s="48">
        <v>2621.0300000000002</v>
      </c>
      <c r="J2095" s="24">
        <f t="shared" si="64"/>
        <v>4</v>
      </c>
      <c r="K2095" s="47">
        <v>9</v>
      </c>
      <c r="L2095" s="42">
        <f t="shared" si="65"/>
        <v>2007</v>
      </c>
    </row>
    <row r="2096" spans="2:12">
      <c r="B2096" s="41">
        <v>69</v>
      </c>
      <c r="C2096" s="24" t="s">
        <v>22</v>
      </c>
      <c r="D2096" s="24" t="s">
        <v>2121</v>
      </c>
      <c r="E2096" s="25">
        <v>39482</v>
      </c>
      <c r="F2096" s="49">
        <v>6620.68</v>
      </c>
      <c r="G2096" s="48">
        <v>7339.77</v>
      </c>
      <c r="H2096" s="48">
        <v>9178.7999999999993</v>
      </c>
      <c r="I2096" s="48">
        <v>6191.87</v>
      </c>
      <c r="J2096" s="24">
        <f t="shared" si="64"/>
        <v>2</v>
      </c>
      <c r="K2096" s="47">
        <v>1</v>
      </c>
      <c r="L2096" s="42">
        <f t="shared" si="65"/>
        <v>2008</v>
      </c>
    </row>
    <row r="2097" spans="2:12">
      <c r="B2097" s="41">
        <v>348</v>
      </c>
      <c r="C2097" s="24" t="s">
        <v>22</v>
      </c>
      <c r="D2097" s="24" t="s">
        <v>2122</v>
      </c>
      <c r="E2097" s="25">
        <v>39241</v>
      </c>
      <c r="F2097" s="49">
        <v>1805.42</v>
      </c>
      <c r="G2097" s="48">
        <v>5675.66</v>
      </c>
      <c r="H2097" s="48">
        <v>8589</v>
      </c>
      <c r="I2097" s="48">
        <v>2191.33</v>
      </c>
      <c r="J2097" s="24">
        <f t="shared" si="64"/>
        <v>6</v>
      </c>
      <c r="K2097" s="47">
        <v>1</v>
      </c>
      <c r="L2097" s="42">
        <f t="shared" si="65"/>
        <v>2007</v>
      </c>
    </row>
    <row r="2098" spans="2:12">
      <c r="B2098" s="41">
        <v>357</v>
      </c>
      <c r="C2098" s="24" t="s">
        <v>20</v>
      </c>
      <c r="D2098" s="24" t="s">
        <v>2123</v>
      </c>
      <c r="E2098" s="25">
        <v>39453</v>
      </c>
      <c r="F2098" s="49">
        <v>3782.73</v>
      </c>
      <c r="G2098" s="48">
        <v>3437.9</v>
      </c>
      <c r="H2098" s="48">
        <v>7699.93</v>
      </c>
      <c r="I2098" s="48">
        <v>3921.55</v>
      </c>
      <c r="J2098" s="24">
        <f t="shared" si="64"/>
        <v>1</v>
      </c>
      <c r="K2098" s="47">
        <v>7</v>
      </c>
      <c r="L2098" s="42">
        <f t="shared" si="65"/>
        <v>2008</v>
      </c>
    </row>
    <row r="2099" spans="2:12">
      <c r="B2099" s="41">
        <v>178</v>
      </c>
      <c r="C2099" s="24" t="s">
        <v>20</v>
      </c>
      <c r="D2099" s="24" t="s">
        <v>2124</v>
      </c>
      <c r="E2099" s="25">
        <v>39453</v>
      </c>
      <c r="F2099" s="49">
        <v>5743.89</v>
      </c>
      <c r="G2099" s="48">
        <v>949.18</v>
      </c>
      <c r="H2099" s="48">
        <v>8529.06</v>
      </c>
      <c r="I2099" s="48">
        <v>6379.68</v>
      </c>
      <c r="J2099" s="24">
        <f t="shared" si="64"/>
        <v>1</v>
      </c>
      <c r="K2099" s="47">
        <v>2</v>
      </c>
      <c r="L2099" s="42">
        <f t="shared" si="65"/>
        <v>2008</v>
      </c>
    </row>
    <row r="2100" spans="2:12">
      <c r="B2100" s="41">
        <v>819</v>
      </c>
      <c r="C2100" s="24" t="s">
        <v>21</v>
      </c>
      <c r="D2100" s="24" t="s">
        <v>2125</v>
      </c>
      <c r="E2100" s="25">
        <v>39690</v>
      </c>
      <c r="F2100" s="49">
        <v>6170.14</v>
      </c>
      <c r="G2100" s="48">
        <v>6117.21</v>
      </c>
      <c r="H2100" s="48">
        <v>5538.41</v>
      </c>
      <c r="I2100" s="48">
        <v>3568.67</v>
      </c>
      <c r="J2100" s="24">
        <f t="shared" si="64"/>
        <v>8</v>
      </c>
      <c r="K2100" s="47">
        <v>4</v>
      </c>
      <c r="L2100" s="42">
        <f t="shared" si="65"/>
        <v>2008</v>
      </c>
    </row>
    <row r="2101" spans="2:12">
      <c r="B2101" s="41">
        <v>938</v>
      </c>
      <c r="C2101" s="24" t="s">
        <v>20</v>
      </c>
      <c r="D2101" s="24" t="s">
        <v>2126</v>
      </c>
      <c r="E2101" s="25">
        <v>39285</v>
      </c>
      <c r="F2101" s="49">
        <v>7795.45</v>
      </c>
      <c r="G2101" s="48">
        <v>8281.6200000000008</v>
      </c>
      <c r="H2101" s="48">
        <v>3016.93</v>
      </c>
      <c r="I2101" s="48">
        <v>5100.66</v>
      </c>
      <c r="J2101" s="24">
        <f t="shared" si="64"/>
        <v>7</v>
      </c>
      <c r="K2101" s="47">
        <v>5</v>
      </c>
      <c r="L2101" s="42">
        <f t="shared" si="65"/>
        <v>2007</v>
      </c>
    </row>
    <row r="2102" spans="2:12">
      <c r="B2102" s="41">
        <v>1057</v>
      </c>
      <c r="C2102" s="24" t="s">
        <v>21</v>
      </c>
      <c r="D2102" s="24" t="s">
        <v>2127</v>
      </c>
      <c r="E2102" s="25">
        <v>39566</v>
      </c>
      <c r="F2102" s="49">
        <v>6728.21</v>
      </c>
      <c r="G2102" s="48">
        <v>7588.56</v>
      </c>
      <c r="H2102" s="48">
        <v>6793.56</v>
      </c>
      <c r="I2102" s="48">
        <v>9095.08</v>
      </c>
      <c r="J2102" s="24">
        <f t="shared" si="64"/>
        <v>4</v>
      </c>
      <c r="K2102" s="47">
        <v>6</v>
      </c>
      <c r="L2102" s="42">
        <f t="shared" si="65"/>
        <v>2008</v>
      </c>
    </row>
    <row r="2103" spans="2:12">
      <c r="B2103" s="41">
        <v>855</v>
      </c>
      <c r="C2103" s="24" t="s">
        <v>24</v>
      </c>
      <c r="D2103" s="24" t="s">
        <v>2128</v>
      </c>
      <c r="E2103" s="25">
        <v>39150</v>
      </c>
      <c r="F2103" s="49">
        <v>7673.09</v>
      </c>
      <c r="G2103" s="48">
        <v>5258.04</v>
      </c>
      <c r="H2103" s="48">
        <v>3905.76</v>
      </c>
      <c r="I2103" s="48">
        <v>6663.36</v>
      </c>
      <c r="J2103" s="24">
        <f t="shared" si="64"/>
        <v>3</v>
      </c>
      <c r="K2103" s="47">
        <v>9</v>
      </c>
      <c r="L2103" s="42">
        <f t="shared" si="65"/>
        <v>2007</v>
      </c>
    </row>
    <row r="2104" spans="2:12">
      <c r="B2104" s="41">
        <v>370</v>
      </c>
      <c r="C2104" s="24" t="s">
        <v>21</v>
      </c>
      <c r="D2104" s="24" t="s">
        <v>2129</v>
      </c>
      <c r="E2104" s="25">
        <v>39421</v>
      </c>
      <c r="F2104" s="49">
        <v>8094.92</v>
      </c>
      <c r="G2104" s="48">
        <v>7688.27</v>
      </c>
      <c r="H2104" s="48">
        <v>687.42</v>
      </c>
      <c r="I2104" s="48">
        <v>8312.9500000000007</v>
      </c>
      <c r="J2104" s="24">
        <f t="shared" si="64"/>
        <v>12</v>
      </c>
      <c r="K2104" s="47">
        <v>2</v>
      </c>
      <c r="L2104" s="42">
        <f t="shared" si="65"/>
        <v>2007</v>
      </c>
    </row>
    <row r="2105" spans="2:12">
      <c r="B2105" s="41">
        <v>1021</v>
      </c>
      <c r="C2105" s="24" t="s">
        <v>23</v>
      </c>
      <c r="D2105" s="24" t="s">
        <v>2130</v>
      </c>
      <c r="E2105" s="25">
        <v>39560</v>
      </c>
      <c r="F2105" s="49">
        <v>2701.81</v>
      </c>
      <c r="G2105" s="48">
        <v>2399.06</v>
      </c>
      <c r="H2105" s="48">
        <v>8791.74</v>
      </c>
      <c r="I2105" s="48">
        <v>6904.27</v>
      </c>
      <c r="J2105" s="24">
        <f t="shared" si="64"/>
        <v>4</v>
      </c>
      <c r="K2105" s="47">
        <v>8</v>
      </c>
      <c r="L2105" s="42">
        <f t="shared" si="65"/>
        <v>2008</v>
      </c>
    </row>
    <row r="2106" spans="2:12">
      <c r="B2106" s="41">
        <v>512</v>
      </c>
      <c r="C2106" s="24" t="s">
        <v>23</v>
      </c>
      <c r="D2106" s="24" t="s">
        <v>2131</v>
      </c>
      <c r="E2106" s="25">
        <v>39503</v>
      </c>
      <c r="F2106" s="49">
        <v>586.4</v>
      </c>
      <c r="G2106" s="48">
        <v>5185.49</v>
      </c>
      <c r="H2106" s="48">
        <v>4945.18</v>
      </c>
      <c r="I2106" s="48">
        <v>1316.64</v>
      </c>
      <c r="J2106" s="24">
        <f t="shared" si="64"/>
        <v>2</v>
      </c>
      <c r="K2106" s="47">
        <v>1</v>
      </c>
      <c r="L2106" s="42">
        <f t="shared" si="65"/>
        <v>2008</v>
      </c>
    </row>
    <row r="2107" spans="2:12">
      <c r="B2107" s="41">
        <v>1195</v>
      </c>
      <c r="C2107" s="24" t="s">
        <v>24</v>
      </c>
      <c r="D2107" s="24" t="s">
        <v>2132</v>
      </c>
      <c r="E2107" s="25">
        <v>39800</v>
      </c>
      <c r="F2107" s="49">
        <v>467.18</v>
      </c>
      <c r="G2107" s="48">
        <v>3527.72</v>
      </c>
      <c r="H2107" s="48">
        <v>4441.25</v>
      </c>
      <c r="I2107" s="48">
        <v>7799</v>
      </c>
      <c r="J2107" s="24">
        <f t="shared" si="64"/>
        <v>12</v>
      </c>
      <c r="K2107" s="47">
        <v>8</v>
      </c>
      <c r="L2107" s="42">
        <f t="shared" si="65"/>
        <v>2008</v>
      </c>
    </row>
    <row r="2108" spans="2:12">
      <c r="B2108" s="41">
        <v>477</v>
      </c>
      <c r="C2108" s="24" t="s">
        <v>23</v>
      </c>
      <c r="D2108" s="24" t="s">
        <v>2133</v>
      </c>
      <c r="E2108" s="25">
        <v>39686</v>
      </c>
      <c r="F2108" s="49">
        <v>619</v>
      </c>
      <c r="G2108" s="48">
        <v>3095.43</v>
      </c>
      <c r="H2108" s="48">
        <v>4754.93</v>
      </c>
      <c r="I2108" s="48">
        <v>4561.75</v>
      </c>
      <c r="J2108" s="24">
        <f t="shared" si="64"/>
        <v>8</v>
      </c>
      <c r="K2108" s="47">
        <v>8</v>
      </c>
      <c r="L2108" s="42">
        <f t="shared" si="65"/>
        <v>2008</v>
      </c>
    </row>
    <row r="2109" spans="2:12">
      <c r="B2109" s="41">
        <v>87</v>
      </c>
      <c r="C2109" s="24" t="s">
        <v>22</v>
      </c>
      <c r="D2109" s="24" t="s">
        <v>2134</v>
      </c>
      <c r="E2109" s="25">
        <v>39373</v>
      </c>
      <c r="F2109" s="49">
        <v>7874.46</v>
      </c>
      <c r="G2109" s="48">
        <v>7935.41</v>
      </c>
      <c r="H2109" s="48">
        <v>6733.07</v>
      </c>
      <c r="I2109" s="48">
        <v>4685.57</v>
      </c>
      <c r="J2109" s="24">
        <f t="shared" si="64"/>
        <v>10</v>
      </c>
      <c r="K2109" s="47">
        <v>1</v>
      </c>
      <c r="L2109" s="42">
        <f t="shared" si="65"/>
        <v>2007</v>
      </c>
    </row>
    <row r="2110" spans="2:12">
      <c r="B2110" s="41">
        <v>1203</v>
      </c>
      <c r="C2110" s="24" t="s">
        <v>22</v>
      </c>
      <c r="D2110" s="24" t="s">
        <v>2135</v>
      </c>
      <c r="E2110" s="25">
        <v>39290</v>
      </c>
      <c r="F2110" s="49">
        <v>371.26</v>
      </c>
      <c r="G2110" s="48">
        <v>9960.43</v>
      </c>
      <c r="H2110" s="48">
        <v>2311.12</v>
      </c>
      <c r="I2110" s="48">
        <v>9734.77</v>
      </c>
      <c r="J2110" s="24">
        <f t="shared" si="64"/>
        <v>7</v>
      </c>
      <c r="K2110" s="47">
        <v>1</v>
      </c>
      <c r="L2110" s="42">
        <f t="shared" si="65"/>
        <v>2007</v>
      </c>
    </row>
    <row r="2111" spans="2:12">
      <c r="B2111" s="41">
        <v>332</v>
      </c>
      <c r="C2111" s="24" t="s">
        <v>23</v>
      </c>
      <c r="D2111" s="24" t="s">
        <v>2136</v>
      </c>
      <c r="E2111" s="25">
        <v>39693</v>
      </c>
      <c r="F2111" s="49">
        <v>504</v>
      </c>
      <c r="G2111" s="48">
        <v>6242.7</v>
      </c>
      <c r="H2111" s="48">
        <v>2066.91</v>
      </c>
      <c r="I2111" s="48">
        <v>4836.3599999999997</v>
      </c>
      <c r="J2111" s="24">
        <f t="shared" si="64"/>
        <v>9</v>
      </c>
      <c r="K2111" s="47">
        <v>5</v>
      </c>
      <c r="L2111" s="42">
        <f t="shared" si="65"/>
        <v>2008</v>
      </c>
    </row>
    <row r="2112" spans="2:12">
      <c r="B2112" s="41">
        <v>109</v>
      </c>
      <c r="C2112" s="24" t="s">
        <v>24</v>
      </c>
      <c r="D2112" s="24" t="s">
        <v>2137</v>
      </c>
      <c r="E2112" s="25">
        <v>39799</v>
      </c>
      <c r="F2112" s="49">
        <v>6847.57</v>
      </c>
      <c r="G2112" s="48">
        <v>7090.65</v>
      </c>
      <c r="H2112" s="48">
        <v>7243.53</v>
      </c>
      <c r="I2112" s="48">
        <v>5738.48</v>
      </c>
      <c r="J2112" s="24">
        <f t="shared" si="64"/>
        <v>12</v>
      </c>
      <c r="K2112" s="47">
        <v>7</v>
      </c>
      <c r="L2112" s="42">
        <f t="shared" si="65"/>
        <v>2008</v>
      </c>
    </row>
    <row r="2113" spans="2:12">
      <c r="B2113" s="41">
        <v>1115</v>
      </c>
      <c r="C2113" s="24" t="s">
        <v>22</v>
      </c>
      <c r="D2113" s="24" t="s">
        <v>2138</v>
      </c>
      <c r="E2113" s="25">
        <v>39226</v>
      </c>
      <c r="F2113" s="49">
        <v>4279.5</v>
      </c>
      <c r="G2113" s="48">
        <v>1115.06</v>
      </c>
      <c r="H2113" s="48">
        <v>6762.1</v>
      </c>
      <c r="I2113" s="48">
        <v>1040.93</v>
      </c>
      <c r="J2113" s="24">
        <f t="shared" si="64"/>
        <v>5</v>
      </c>
      <c r="K2113" s="47">
        <v>8</v>
      </c>
      <c r="L2113" s="42">
        <f t="shared" si="65"/>
        <v>2007</v>
      </c>
    </row>
    <row r="2114" spans="2:12">
      <c r="B2114" s="41">
        <v>719</v>
      </c>
      <c r="C2114" s="24" t="s">
        <v>20</v>
      </c>
      <c r="D2114" s="24" t="s">
        <v>2139</v>
      </c>
      <c r="E2114" s="25">
        <v>39656</v>
      </c>
      <c r="F2114" s="49">
        <v>952.09</v>
      </c>
      <c r="G2114" s="48">
        <v>9103.27</v>
      </c>
      <c r="H2114" s="48">
        <v>3125.89</v>
      </c>
      <c r="I2114" s="48">
        <v>5384.46</v>
      </c>
      <c r="J2114" s="24">
        <f t="shared" si="64"/>
        <v>7</v>
      </c>
      <c r="K2114" s="47">
        <v>6</v>
      </c>
      <c r="L2114" s="42">
        <f t="shared" si="65"/>
        <v>2008</v>
      </c>
    </row>
    <row r="2115" spans="2:12">
      <c r="B2115" s="41">
        <v>802</v>
      </c>
      <c r="C2115" s="24" t="s">
        <v>23</v>
      </c>
      <c r="D2115" s="24" t="s">
        <v>2140</v>
      </c>
      <c r="E2115" s="25">
        <v>39414</v>
      </c>
      <c r="F2115" s="49">
        <v>2833.29</v>
      </c>
      <c r="G2115" s="48">
        <v>8506.9699999999993</v>
      </c>
      <c r="H2115" s="48">
        <v>990.46</v>
      </c>
      <c r="I2115" s="48">
        <v>1632.61</v>
      </c>
      <c r="J2115" s="24">
        <f t="shared" si="64"/>
        <v>11</v>
      </c>
      <c r="K2115" s="47">
        <v>8</v>
      </c>
      <c r="L2115" s="42">
        <f t="shared" si="65"/>
        <v>2007</v>
      </c>
    </row>
    <row r="2116" spans="2:12">
      <c r="B2116" s="41">
        <v>300</v>
      </c>
      <c r="C2116" s="24" t="s">
        <v>23</v>
      </c>
      <c r="D2116" s="24" t="s">
        <v>2141</v>
      </c>
      <c r="E2116" s="25">
        <v>39625</v>
      </c>
      <c r="F2116" s="49">
        <v>466.93</v>
      </c>
      <c r="G2116" s="48">
        <v>8050.73</v>
      </c>
      <c r="H2116" s="48">
        <v>6606.2</v>
      </c>
      <c r="I2116" s="48">
        <v>2652.99</v>
      </c>
      <c r="J2116" s="24">
        <f t="shared" ref="J2116:J2179" si="66">MONTH(E2116)</f>
        <v>6</v>
      </c>
      <c r="K2116" s="47">
        <v>6</v>
      </c>
      <c r="L2116" s="42">
        <f t="shared" ref="L2116:L2179" si="67">YEAR(E2116)</f>
        <v>2008</v>
      </c>
    </row>
    <row r="2117" spans="2:12">
      <c r="B2117" s="41">
        <v>8</v>
      </c>
      <c r="C2117" s="24" t="s">
        <v>22</v>
      </c>
      <c r="D2117" s="24" t="s">
        <v>2142</v>
      </c>
      <c r="E2117" s="25">
        <v>39419</v>
      </c>
      <c r="F2117" s="49">
        <v>9688.57</v>
      </c>
      <c r="G2117" s="48">
        <v>827.47</v>
      </c>
      <c r="H2117" s="48">
        <v>3700.8</v>
      </c>
      <c r="I2117" s="48">
        <v>9540.25</v>
      </c>
      <c r="J2117" s="24">
        <f t="shared" si="66"/>
        <v>12</v>
      </c>
      <c r="K2117" s="47">
        <v>8</v>
      </c>
      <c r="L2117" s="42">
        <f t="shared" si="67"/>
        <v>2007</v>
      </c>
    </row>
    <row r="2118" spans="2:12">
      <c r="B2118" s="41">
        <v>150</v>
      </c>
      <c r="C2118" s="24" t="s">
        <v>20</v>
      </c>
      <c r="D2118" s="24" t="s">
        <v>2143</v>
      </c>
      <c r="E2118" s="25">
        <v>39769</v>
      </c>
      <c r="F2118" s="49">
        <v>4585</v>
      </c>
      <c r="G2118" s="48">
        <v>6943.24</v>
      </c>
      <c r="H2118" s="48">
        <v>8257.27</v>
      </c>
      <c r="I2118" s="48">
        <v>3854.16</v>
      </c>
      <c r="J2118" s="24">
        <f t="shared" si="66"/>
        <v>11</v>
      </c>
      <c r="K2118" s="47">
        <v>9</v>
      </c>
      <c r="L2118" s="42">
        <f t="shared" si="67"/>
        <v>2008</v>
      </c>
    </row>
    <row r="2119" spans="2:12">
      <c r="B2119" s="41">
        <v>515</v>
      </c>
      <c r="C2119" s="24" t="s">
        <v>23</v>
      </c>
      <c r="D2119" s="24" t="s">
        <v>2144</v>
      </c>
      <c r="E2119" s="25">
        <v>39187</v>
      </c>
      <c r="F2119" s="49">
        <v>2429.2399999999998</v>
      </c>
      <c r="G2119" s="48">
        <v>9650.19</v>
      </c>
      <c r="H2119" s="48">
        <v>8217.27</v>
      </c>
      <c r="I2119" s="48">
        <v>655.43</v>
      </c>
      <c r="J2119" s="24">
        <f t="shared" si="66"/>
        <v>4</v>
      </c>
      <c r="K2119" s="47">
        <v>6</v>
      </c>
      <c r="L2119" s="42">
        <f t="shared" si="67"/>
        <v>2007</v>
      </c>
    </row>
    <row r="2120" spans="2:12">
      <c r="B2120" s="41">
        <v>120</v>
      </c>
      <c r="C2120" s="24" t="s">
        <v>21</v>
      </c>
      <c r="D2120" s="24" t="s">
        <v>2145</v>
      </c>
      <c r="E2120" s="25">
        <v>39763</v>
      </c>
      <c r="F2120" s="49">
        <v>7210.92</v>
      </c>
      <c r="G2120" s="48">
        <v>3475.01</v>
      </c>
      <c r="H2120" s="48">
        <v>7090.14</v>
      </c>
      <c r="I2120" s="48">
        <v>8950.64</v>
      </c>
      <c r="J2120" s="24">
        <f t="shared" si="66"/>
        <v>11</v>
      </c>
      <c r="K2120" s="47">
        <v>6</v>
      </c>
      <c r="L2120" s="42">
        <f t="shared" si="67"/>
        <v>2008</v>
      </c>
    </row>
    <row r="2121" spans="2:12">
      <c r="B2121" s="41">
        <v>1042</v>
      </c>
      <c r="C2121" s="24" t="s">
        <v>22</v>
      </c>
      <c r="D2121" s="24" t="s">
        <v>2146</v>
      </c>
      <c r="E2121" s="25">
        <v>39410</v>
      </c>
      <c r="F2121" s="49">
        <v>4676.71</v>
      </c>
      <c r="G2121" s="48">
        <v>957.55</v>
      </c>
      <c r="H2121" s="48">
        <v>3489.39</v>
      </c>
      <c r="I2121" s="48">
        <v>716.82</v>
      </c>
      <c r="J2121" s="24">
        <f t="shared" si="66"/>
        <v>11</v>
      </c>
      <c r="K2121" s="47">
        <v>7</v>
      </c>
      <c r="L2121" s="42">
        <f t="shared" si="67"/>
        <v>2007</v>
      </c>
    </row>
    <row r="2122" spans="2:12">
      <c r="B2122" s="41">
        <v>740</v>
      </c>
      <c r="C2122" s="24" t="s">
        <v>20</v>
      </c>
      <c r="D2122" s="24" t="s">
        <v>2147</v>
      </c>
      <c r="E2122" s="25">
        <v>39519</v>
      </c>
      <c r="F2122" s="49">
        <v>662.61</v>
      </c>
      <c r="G2122" s="48">
        <v>5452.7</v>
      </c>
      <c r="H2122" s="48">
        <v>620.22</v>
      </c>
      <c r="I2122" s="48">
        <v>4003.29</v>
      </c>
      <c r="J2122" s="24">
        <f t="shared" si="66"/>
        <v>3</v>
      </c>
      <c r="K2122" s="47">
        <v>8</v>
      </c>
      <c r="L2122" s="42">
        <f t="shared" si="67"/>
        <v>2008</v>
      </c>
    </row>
    <row r="2123" spans="2:12">
      <c r="B2123" s="41">
        <v>138</v>
      </c>
      <c r="C2123" s="24" t="s">
        <v>22</v>
      </c>
      <c r="D2123" s="24" t="s">
        <v>2148</v>
      </c>
      <c r="E2123" s="25">
        <v>39197</v>
      </c>
      <c r="F2123" s="49">
        <v>1881.27</v>
      </c>
      <c r="G2123" s="48">
        <v>2960.96</v>
      </c>
      <c r="H2123" s="48">
        <v>1262.6600000000001</v>
      </c>
      <c r="I2123" s="48">
        <v>8595.0499999999993</v>
      </c>
      <c r="J2123" s="24">
        <f t="shared" si="66"/>
        <v>4</v>
      </c>
      <c r="K2123" s="47">
        <v>6</v>
      </c>
      <c r="L2123" s="42">
        <f t="shared" si="67"/>
        <v>2007</v>
      </c>
    </row>
    <row r="2124" spans="2:12">
      <c r="B2124" s="41">
        <v>1050</v>
      </c>
      <c r="C2124" s="24" t="s">
        <v>21</v>
      </c>
      <c r="D2124" s="24" t="s">
        <v>2149</v>
      </c>
      <c r="E2124" s="25">
        <v>39228</v>
      </c>
      <c r="F2124" s="49">
        <v>1267.6099999999999</v>
      </c>
      <c r="G2124" s="48">
        <v>1337.39</v>
      </c>
      <c r="H2124" s="48">
        <v>6666.5</v>
      </c>
      <c r="I2124" s="48">
        <v>3532.94</v>
      </c>
      <c r="J2124" s="24">
        <f t="shared" si="66"/>
        <v>5</v>
      </c>
      <c r="K2124" s="47">
        <v>6</v>
      </c>
      <c r="L2124" s="42">
        <f t="shared" si="67"/>
        <v>2007</v>
      </c>
    </row>
    <row r="2125" spans="2:12">
      <c r="B2125" s="41">
        <v>482</v>
      </c>
      <c r="C2125" s="24" t="s">
        <v>24</v>
      </c>
      <c r="D2125" s="24" t="s">
        <v>2150</v>
      </c>
      <c r="E2125" s="25">
        <v>39459</v>
      </c>
      <c r="F2125" s="49">
        <v>6206.93</v>
      </c>
      <c r="G2125" s="48">
        <v>742.87</v>
      </c>
      <c r="H2125" s="48">
        <v>4937.66</v>
      </c>
      <c r="I2125" s="48">
        <v>9323.65</v>
      </c>
      <c r="J2125" s="24">
        <f t="shared" si="66"/>
        <v>1</v>
      </c>
      <c r="K2125" s="47">
        <v>2</v>
      </c>
      <c r="L2125" s="42">
        <f t="shared" si="67"/>
        <v>2008</v>
      </c>
    </row>
    <row r="2126" spans="2:12">
      <c r="B2126" s="41">
        <v>508</v>
      </c>
      <c r="C2126" s="24" t="s">
        <v>23</v>
      </c>
      <c r="D2126" s="24" t="s">
        <v>2151</v>
      </c>
      <c r="E2126" s="25">
        <v>39443</v>
      </c>
      <c r="F2126" s="49">
        <v>4208.6400000000003</v>
      </c>
      <c r="G2126" s="48">
        <v>2180.0700000000002</v>
      </c>
      <c r="H2126" s="48">
        <v>7664.43</v>
      </c>
      <c r="I2126" s="48">
        <v>1412.31</v>
      </c>
      <c r="J2126" s="24">
        <f t="shared" si="66"/>
        <v>12</v>
      </c>
      <c r="K2126" s="47">
        <v>2</v>
      </c>
      <c r="L2126" s="42">
        <f t="shared" si="67"/>
        <v>2007</v>
      </c>
    </row>
    <row r="2127" spans="2:12">
      <c r="B2127" s="41">
        <v>728</v>
      </c>
      <c r="C2127" s="24" t="s">
        <v>20</v>
      </c>
      <c r="D2127" s="24" t="s">
        <v>2152</v>
      </c>
      <c r="E2127" s="25">
        <v>39141</v>
      </c>
      <c r="F2127" s="49">
        <v>8072.02</v>
      </c>
      <c r="G2127" s="48">
        <v>9660.7800000000007</v>
      </c>
      <c r="H2127" s="48">
        <v>5740.89</v>
      </c>
      <c r="I2127" s="48">
        <v>7515.9</v>
      </c>
      <c r="J2127" s="24">
        <f t="shared" si="66"/>
        <v>2</v>
      </c>
      <c r="K2127" s="47">
        <v>9</v>
      </c>
      <c r="L2127" s="42">
        <f t="shared" si="67"/>
        <v>2007</v>
      </c>
    </row>
    <row r="2128" spans="2:12">
      <c r="B2128" s="41">
        <v>286</v>
      </c>
      <c r="C2128" s="24" t="s">
        <v>24</v>
      </c>
      <c r="D2128" s="24" t="s">
        <v>2153</v>
      </c>
      <c r="E2128" s="25">
        <v>39183</v>
      </c>
      <c r="F2128" s="49">
        <v>1084.6400000000001</v>
      </c>
      <c r="G2128" s="48">
        <v>3319.01</v>
      </c>
      <c r="H2128" s="48">
        <v>2909.5</v>
      </c>
      <c r="I2128" s="48">
        <v>1661.27</v>
      </c>
      <c r="J2128" s="24">
        <f t="shared" si="66"/>
        <v>4</v>
      </c>
      <c r="K2128" s="47">
        <v>8</v>
      </c>
      <c r="L2128" s="42">
        <f t="shared" si="67"/>
        <v>2007</v>
      </c>
    </row>
    <row r="2129" spans="2:12">
      <c r="B2129" s="41">
        <v>1106</v>
      </c>
      <c r="C2129" s="24" t="s">
        <v>22</v>
      </c>
      <c r="D2129" s="24" t="s">
        <v>2154</v>
      </c>
      <c r="E2129" s="25">
        <v>39143</v>
      </c>
      <c r="F2129" s="49">
        <v>1121.97</v>
      </c>
      <c r="G2129" s="48">
        <v>137.74</v>
      </c>
      <c r="H2129" s="48">
        <v>8241.4599999999991</v>
      </c>
      <c r="I2129" s="48">
        <v>4404.92</v>
      </c>
      <c r="J2129" s="24">
        <f t="shared" si="66"/>
        <v>3</v>
      </c>
      <c r="K2129" s="47">
        <v>5</v>
      </c>
      <c r="L2129" s="42">
        <f t="shared" si="67"/>
        <v>2007</v>
      </c>
    </row>
    <row r="2130" spans="2:12">
      <c r="B2130" s="41">
        <v>706</v>
      </c>
      <c r="C2130" s="24" t="s">
        <v>21</v>
      </c>
      <c r="D2130" s="24" t="s">
        <v>2155</v>
      </c>
      <c r="E2130" s="25">
        <v>39641</v>
      </c>
      <c r="F2130" s="49">
        <v>5837.22</v>
      </c>
      <c r="G2130" s="48">
        <v>4696.3500000000004</v>
      </c>
      <c r="H2130" s="48">
        <v>5068.22</v>
      </c>
      <c r="I2130" s="48">
        <v>7920.73</v>
      </c>
      <c r="J2130" s="24">
        <f t="shared" si="66"/>
        <v>7</v>
      </c>
      <c r="K2130" s="47">
        <v>1</v>
      </c>
      <c r="L2130" s="42">
        <f t="shared" si="67"/>
        <v>2008</v>
      </c>
    </row>
    <row r="2131" spans="2:12">
      <c r="B2131" s="41">
        <v>656</v>
      </c>
      <c r="C2131" s="24" t="s">
        <v>20</v>
      </c>
      <c r="D2131" s="24" t="s">
        <v>2156</v>
      </c>
      <c r="E2131" s="25">
        <v>39277</v>
      </c>
      <c r="F2131" s="49">
        <v>6187.25</v>
      </c>
      <c r="G2131" s="48">
        <v>8237.66</v>
      </c>
      <c r="H2131" s="48">
        <v>4928.01</v>
      </c>
      <c r="I2131" s="48">
        <v>7044.47</v>
      </c>
      <c r="J2131" s="24">
        <f t="shared" si="66"/>
        <v>7</v>
      </c>
      <c r="K2131" s="47">
        <v>9</v>
      </c>
      <c r="L2131" s="42">
        <f t="shared" si="67"/>
        <v>2007</v>
      </c>
    </row>
    <row r="2132" spans="2:12">
      <c r="B2132" s="41">
        <v>1175</v>
      </c>
      <c r="C2132" s="24" t="s">
        <v>22</v>
      </c>
      <c r="D2132" s="24" t="s">
        <v>2157</v>
      </c>
      <c r="E2132" s="25">
        <v>39447</v>
      </c>
      <c r="F2132" s="49">
        <v>3147.53</v>
      </c>
      <c r="G2132" s="48">
        <v>2724.42</v>
      </c>
      <c r="H2132" s="48">
        <v>7701.59</v>
      </c>
      <c r="I2132" s="48">
        <v>9077.0300000000007</v>
      </c>
      <c r="J2132" s="24">
        <f t="shared" si="66"/>
        <v>12</v>
      </c>
      <c r="K2132" s="47">
        <v>5</v>
      </c>
      <c r="L2132" s="42">
        <f t="shared" si="67"/>
        <v>2007</v>
      </c>
    </row>
    <row r="2133" spans="2:12">
      <c r="B2133" s="41">
        <v>564</v>
      </c>
      <c r="C2133" s="24" t="s">
        <v>21</v>
      </c>
      <c r="D2133" s="24" t="s">
        <v>2158</v>
      </c>
      <c r="E2133" s="25">
        <v>39223</v>
      </c>
      <c r="F2133" s="49">
        <v>2045.1</v>
      </c>
      <c r="G2133" s="48">
        <v>336.38</v>
      </c>
      <c r="H2133" s="48">
        <v>6459.08</v>
      </c>
      <c r="I2133" s="48">
        <v>4978.6099999999997</v>
      </c>
      <c r="J2133" s="24">
        <f t="shared" si="66"/>
        <v>5</v>
      </c>
      <c r="K2133" s="47">
        <v>8</v>
      </c>
      <c r="L2133" s="42">
        <f t="shared" si="67"/>
        <v>2007</v>
      </c>
    </row>
    <row r="2134" spans="2:12">
      <c r="B2134" s="41">
        <v>309</v>
      </c>
      <c r="C2134" s="24" t="s">
        <v>24</v>
      </c>
      <c r="D2134" s="24" t="s">
        <v>2159</v>
      </c>
      <c r="E2134" s="25">
        <v>39395</v>
      </c>
      <c r="F2134" s="49">
        <v>213.8</v>
      </c>
      <c r="G2134" s="48">
        <v>6124.71</v>
      </c>
      <c r="H2134" s="48">
        <v>9246.64</v>
      </c>
      <c r="I2134" s="48">
        <v>3827.11</v>
      </c>
      <c r="J2134" s="24">
        <f t="shared" si="66"/>
        <v>11</v>
      </c>
      <c r="K2134" s="47">
        <v>1</v>
      </c>
      <c r="L2134" s="42">
        <f t="shared" si="67"/>
        <v>2007</v>
      </c>
    </row>
    <row r="2135" spans="2:12">
      <c r="B2135" s="41">
        <v>746</v>
      </c>
      <c r="C2135" s="24" t="s">
        <v>20</v>
      </c>
      <c r="D2135" s="24" t="s">
        <v>2160</v>
      </c>
      <c r="E2135" s="25">
        <v>39650</v>
      </c>
      <c r="F2135" s="49">
        <v>820.13</v>
      </c>
      <c r="G2135" s="48">
        <v>6601.06</v>
      </c>
      <c r="H2135" s="48">
        <v>1833.12</v>
      </c>
      <c r="I2135" s="48">
        <v>4890.3900000000003</v>
      </c>
      <c r="J2135" s="24">
        <f t="shared" si="66"/>
        <v>7</v>
      </c>
      <c r="K2135" s="47">
        <v>6</v>
      </c>
      <c r="L2135" s="42">
        <f t="shared" si="67"/>
        <v>2008</v>
      </c>
    </row>
    <row r="2136" spans="2:12">
      <c r="B2136" s="41">
        <v>1034</v>
      </c>
      <c r="C2136" s="24" t="s">
        <v>21</v>
      </c>
      <c r="D2136" s="24" t="s">
        <v>2161</v>
      </c>
      <c r="E2136" s="25">
        <v>39457</v>
      </c>
      <c r="F2136" s="49">
        <v>5507.68</v>
      </c>
      <c r="G2136" s="48">
        <v>8423.68</v>
      </c>
      <c r="H2136" s="48">
        <v>2141.17</v>
      </c>
      <c r="I2136" s="48">
        <v>5649.05</v>
      </c>
      <c r="J2136" s="24">
        <f t="shared" si="66"/>
        <v>1</v>
      </c>
      <c r="K2136" s="47">
        <v>8</v>
      </c>
      <c r="L2136" s="42">
        <f t="shared" si="67"/>
        <v>2008</v>
      </c>
    </row>
    <row r="2137" spans="2:12">
      <c r="B2137" s="41">
        <v>1268</v>
      </c>
      <c r="C2137" s="24" t="s">
        <v>22</v>
      </c>
      <c r="D2137" s="24" t="s">
        <v>2162</v>
      </c>
      <c r="E2137" s="25">
        <v>39251</v>
      </c>
      <c r="F2137" s="49">
        <v>673.62</v>
      </c>
      <c r="G2137" s="48">
        <v>8773.7800000000007</v>
      </c>
      <c r="H2137" s="48">
        <v>8763.17</v>
      </c>
      <c r="I2137" s="48">
        <v>9258.1</v>
      </c>
      <c r="J2137" s="24">
        <f t="shared" si="66"/>
        <v>6</v>
      </c>
      <c r="K2137" s="47">
        <v>8</v>
      </c>
      <c r="L2137" s="42">
        <f t="shared" si="67"/>
        <v>2007</v>
      </c>
    </row>
    <row r="2138" spans="2:12">
      <c r="B2138" s="41">
        <v>451</v>
      </c>
      <c r="C2138" s="24" t="s">
        <v>24</v>
      </c>
      <c r="D2138" s="24" t="s">
        <v>2163</v>
      </c>
      <c r="E2138" s="25">
        <v>39617</v>
      </c>
      <c r="F2138" s="49">
        <v>7314.08</v>
      </c>
      <c r="G2138" s="48">
        <v>5183.83</v>
      </c>
      <c r="H2138" s="48">
        <v>1483.57</v>
      </c>
      <c r="I2138" s="48">
        <v>6387.14</v>
      </c>
      <c r="J2138" s="24">
        <f t="shared" si="66"/>
        <v>6</v>
      </c>
      <c r="K2138" s="47">
        <v>5</v>
      </c>
      <c r="L2138" s="42">
        <f t="shared" si="67"/>
        <v>2008</v>
      </c>
    </row>
    <row r="2139" spans="2:12">
      <c r="B2139" s="41">
        <v>225</v>
      </c>
      <c r="C2139" s="24" t="s">
        <v>20</v>
      </c>
      <c r="D2139" s="24" t="s">
        <v>2164</v>
      </c>
      <c r="E2139" s="25">
        <v>39289</v>
      </c>
      <c r="F2139" s="49">
        <v>9611.32</v>
      </c>
      <c r="G2139" s="48">
        <v>3683.42</v>
      </c>
      <c r="H2139" s="48">
        <v>3090.12</v>
      </c>
      <c r="I2139" s="48">
        <v>2228.91</v>
      </c>
      <c r="J2139" s="24">
        <f t="shared" si="66"/>
        <v>7</v>
      </c>
      <c r="K2139" s="47">
        <v>3</v>
      </c>
      <c r="L2139" s="42">
        <f t="shared" si="67"/>
        <v>2007</v>
      </c>
    </row>
    <row r="2140" spans="2:12">
      <c r="B2140" s="41">
        <v>374</v>
      </c>
      <c r="C2140" s="24" t="s">
        <v>24</v>
      </c>
      <c r="D2140" s="24" t="s">
        <v>2165</v>
      </c>
      <c r="E2140" s="25">
        <v>39091</v>
      </c>
      <c r="F2140" s="49">
        <v>4145.51</v>
      </c>
      <c r="G2140" s="48">
        <v>5119.8500000000004</v>
      </c>
      <c r="H2140" s="48">
        <v>8236.4500000000007</v>
      </c>
      <c r="I2140" s="48">
        <v>2588.0700000000002</v>
      </c>
      <c r="J2140" s="24">
        <f t="shared" si="66"/>
        <v>1</v>
      </c>
      <c r="K2140" s="47">
        <v>5</v>
      </c>
      <c r="L2140" s="42">
        <f t="shared" si="67"/>
        <v>2007</v>
      </c>
    </row>
    <row r="2141" spans="2:12">
      <c r="B2141" s="41">
        <v>1093</v>
      </c>
      <c r="C2141" s="24" t="s">
        <v>21</v>
      </c>
      <c r="D2141" s="24" t="s">
        <v>2166</v>
      </c>
      <c r="E2141" s="25">
        <v>39355</v>
      </c>
      <c r="F2141" s="49">
        <v>1452.94</v>
      </c>
      <c r="G2141" s="48">
        <v>8200.44</v>
      </c>
      <c r="H2141" s="48">
        <v>8347.16</v>
      </c>
      <c r="I2141" s="48">
        <v>259.68</v>
      </c>
      <c r="J2141" s="24">
        <f t="shared" si="66"/>
        <v>9</v>
      </c>
      <c r="K2141" s="47">
        <v>5</v>
      </c>
      <c r="L2141" s="42">
        <f t="shared" si="67"/>
        <v>2007</v>
      </c>
    </row>
    <row r="2142" spans="2:12">
      <c r="B2142" s="41">
        <v>825</v>
      </c>
      <c r="C2142" s="24" t="s">
        <v>22</v>
      </c>
      <c r="D2142" s="24" t="s">
        <v>2167</v>
      </c>
      <c r="E2142" s="25">
        <v>39132</v>
      </c>
      <c r="F2142" s="49">
        <v>1766.59</v>
      </c>
      <c r="G2142" s="48">
        <v>5670.52</v>
      </c>
      <c r="H2142" s="48">
        <v>9427.93</v>
      </c>
      <c r="I2142" s="48">
        <v>2693.95</v>
      </c>
      <c r="J2142" s="24">
        <f t="shared" si="66"/>
        <v>2</v>
      </c>
      <c r="K2142" s="47">
        <v>4</v>
      </c>
      <c r="L2142" s="42">
        <f t="shared" si="67"/>
        <v>2007</v>
      </c>
    </row>
    <row r="2143" spans="2:12">
      <c r="B2143" s="41">
        <v>1091</v>
      </c>
      <c r="C2143" s="24" t="s">
        <v>21</v>
      </c>
      <c r="D2143" s="24" t="s">
        <v>2168</v>
      </c>
      <c r="E2143" s="25">
        <v>39483</v>
      </c>
      <c r="F2143" s="49">
        <v>7817.2</v>
      </c>
      <c r="G2143" s="48">
        <v>3046.6</v>
      </c>
      <c r="H2143" s="48">
        <v>378.91</v>
      </c>
      <c r="I2143" s="48">
        <v>9119.07</v>
      </c>
      <c r="J2143" s="24">
        <f t="shared" si="66"/>
        <v>2</v>
      </c>
      <c r="K2143" s="47">
        <v>7</v>
      </c>
      <c r="L2143" s="42">
        <f t="shared" si="67"/>
        <v>2008</v>
      </c>
    </row>
    <row r="2144" spans="2:12">
      <c r="B2144" s="41">
        <v>763</v>
      </c>
      <c r="C2144" s="24" t="s">
        <v>21</v>
      </c>
      <c r="D2144" s="24" t="s">
        <v>2169</v>
      </c>
      <c r="E2144" s="25">
        <v>39366</v>
      </c>
      <c r="F2144" s="49">
        <v>349.94</v>
      </c>
      <c r="G2144" s="48">
        <v>6309.61</v>
      </c>
      <c r="H2144" s="48">
        <v>7141.66</v>
      </c>
      <c r="I2144" s="48">
        <v>6092.94</v>
      </c>
      <c r="J2144" s="24">
        <f t="shared" si="66"/>
        <v>10</v>
      </c>
      <c r="K2144" s="47">
        <v>5</v>
      </c>
      <c r="L2144" s="42">
        <f t="shared" si="67"/>
        <v>2007</v>
      </c>
    </row>
    <row r="2145" spans="2:12">
      <c r="B2145" s="41">
        <v>455</v>
      </c>
      <c r="C2145" s="24" t="s">
        <v>20</v>
      </c>
      <c r="D2145" s="24" t="s">
        <v>2170</v>
      </c>
      <c r="E2145" s="25">
        <v>39621</v>
      </c>
      <c r="F2145" s="49">
        <v>9743.5499999999993</v>
      </c>
      <c r="G2145" s="48">
        <v>7208.71</v>
      </c>
      <c r="H2145" s="48">
        <v>7403.12</v>
      </c>
      <c r="I2145" s="48">
        <v>1951.54</v>
      </c>
      <c r="J2145" s="24">
        <f t="shared" si="66"/>
        <v>6</v>
      </c>
      <c r="K2145" s="47">
        <v>4</v>
      </c>
      <c r="L2145" s="42">
        <f t="shared" si="67"/>
        <v>2008</v>
      </c>
    </row>
    <row r="2146" spans="2:12">
      <c r="B2146" s="41">
        <v>312</v>
      </c>
      <c r="C2146" s="24" t="s">
        <v>23</v>
      </c>
      <c r="D2146" s="24" t="s">
        <v>2171</v>
      </c>
      <c r="E2146" s="25">
        <v>39781</v>
      </c>
      <c r="F2146" s="49">
        <v>9074.66</v>
      </c>
      <c r="G2146" s="48">
        <v>797.16</v>
      </c>
      <c r="H2146" s="48">
        <v>3025.16</v>
      </c>
      <c r="I2146" s="48">
        <v>4358.6400000000003</v>
      </c>
      <c r="J2146" s="24">
        <f t="shared" si="66"/>
        <v>11</v>
      </c>
      <c r="K2146" s="47">
        <v>7</v>
      </c>
      <c r="L2146" s="42">
        <f t="shared" si="67"/>
        <v>2008</v>
      </c>
    </row>
    <row r="2147" spans="2:12">
      <c r="B2147" s="41">
        <v>814</v>
      </c>
      <c r="C2147" s="24" t="s">
        <v>20</v>
      </c>
      <c r="D2147" s="24" t="s">
        <v>2172</v>
      </c>
      <c r="E2147" s="25">
        <v>39369</v>
      </c>
      <c r="F2147" s="49">
        <v>4950.03</v>
      </c>
      <c r="G2147" s="48">
        <v>2176.31</v>
      </c>
      <c r="H2147" s="48">
        <v>3977.43</v>
      </c>
      <c r="I2147" s="48">
        <v>5754.22</v>
      </c>
      <c r="J2147" s="24">
        <f t="shared" si="66"/>
        <v>10</v>
      </c>
      <c r="K2147" s="47">
        <v>8</v>
      </c>
      <c r="L2147" s="42">
        <f t="shared" si="67"/>
        <v>2007</v>
      </c>
    </row>
    <row r="2148" spans="2:12">
      <c r="B2148" s="41">
        <v>461</v>
      </c>
      <c r="C2148" s="24" t="s">
        <v>20</v>
      </c>
      <c r="D2148" s="24" t="s">
        <v>2173</v>
      </c>
      <c r="E2148" s="25">
        <v>39236</v>
      </c>
      <c r="F2148" s="49">
        <v>5380.83</v>
      </c>
      <c r="G2148" s="48">
        <v>2188.0100000000002</v>
      </c>
      <c r="H2148" s="48">
        <v>4112.6000000000004</v>
      </c>
      <c r="I2148" s="48">
        <v>3571.47</v>
      </c>
      <c r="J2148" s="24">
        <f t="shared" si="66"/>
        <v>6</v>
      </c>
      <c r="K2148" s="47">
        <v>5</v>
      </c>
      <c r="L2148" s="42">
        <f t="shared" si="67"/>
        <v>2007</v>
      </c>
    </row>
    <row r="2149" spans="2:12">
      <c r="B2149" s="41">
        <v>590</v>
      </c>
      <c r="C2149" s="24" t="s">
        <v>20</v>
      </c>
      <c r="D2149" s="24" t="s">
        <v>2174</v>
      </c>
      <c r="E2149" s="25">
        <v>39505</v>
      </c>
      <c r="F2149" s="49">
        <v>3664.58</v>
      </c>
      <c r="G2149" s="48">
        <v>9427.2199999999993</v>
      </c>
      <c r="H2149" s="48">
        <v>1984.03</v>
      </c>
      <c r="I2149" s="48">
        <v>5387.69</v>
      </c>
      <c r="J2149" s="24">
        <f t="shared" si="66"/>
        <v>2</v>
      </c>
      <c r="K2149" s="47">
        <v>4</v>
      </c>
      <c r="L2149" s="42">
        <f t="shared" si="67"/>
        <v>2008</v>
      </c>
    </row>
    <row r="2150" spans="2:12">
      <c r="B2150" s="41">
        <v>162</v>
      </c>
      <c r="C2150" s="24" t="s">
        <v>23</v>
      </c>
      <c r="D2150" s="24" t="s">
        <v>2175</v>
      </c>
      <c r="E2150" s="25">
        <v>39734</v>
      </c>
      <c r="F2150" s="49">
        <v>6288.42</v>
      </c>
      <c r="G2150" s="48">
        <v>4327.95</v>
      </c>
      <c r="H2150" s="48">
        <v>3744.85</v>
      </c>
      <c r="I2150" s="48">
        <v>2691.51</v>
      </c>
      <c r="J2150" s="24">
        <f t="shared" si="66"/>
        <v>10</v>
      </c>
      <c r="K2150" s="47">
        <v>3</v>
      </c>
      <c r="L2150" s="42">
        <f t="shared" si="67"/>
        <v>2008</v>
      </c>
    </row>
    <row r="2151" spans="2:12">
      <c r="B2151" s="41">
        <v>953</v>
      </c>
      <c r="C2151" s="24" t="s">
        <v>24</v>
      </c>
      <c r="D2151" s="24" t="s">
        <v>2176</v>
      </c>
      <c r="E2151" s="25">
        <v>39344</v>
      </c>
      <c r="F2151" s="49">
        <v>8120.78</v>
      </c>
      <c r="G2151" s="48">
        <v>3514.83</v>
      </c>
      <c r="H2151" s="48">
        <v>3469.85</v>
      </c>
      <c r="I2151" s="48">
        <v>7358.95</v>
      </c>
      <c r="J2151" s="24">
        <f t="shared" si="66"/>
        <v>9</v>
      </c>
      <c r="K2151" s="47">
        <v>7</v>
      </c>
      <c r="L2151" s="42">
        <f t="shared" si="67"/>
        <v>2007</v>
      </c>
    </row>
    <row r="2152" spans="2:12">
      <c r="B2152" s="41">
        <v>330</v>
      </c>
      <c r="C2152" s="24" t="s">
        <v>20</v>
      </c>
      <c r="D2152" s="24" t="s">
        <v>2177</v>
      </c>
      <c r="E2152" s="25">
        <v>39152</v>
      </c>
      <c r="F2152" s="49">
        <v>645.29999999999995</v>
      </c>
      <c r="G2152" s="48">
        <v>958</v>
      </c>
      <c r="H2152" s="48">
        <v>4865.0600000000004</v>
      </c>
      <c r="I2152" s="48">
        <v>4241.7700000000004</v>
      </c>
      <c r="J2152" s="24">
        <f t="shared" si="66"/>
        <v>3</v>
      </c>
      <c r="K2152" s="47">
        <v>5</v>
      </c>
      <c r="L2152" s="42">
        <f t="shared" si="67"/>
        <v>2007</v>
      </c>
    </row>
    <row r="2153" spans="2:12">
      <c r="B2153" s="41">
        <v>438</v>
      </c>
      <c r="C2153" s="24" t="s">
        <v>22</v>
      </c>
      <c r="D2153" s="24" t="s">
        <v>2178</v>
      </c>
      <c r="E2153" s="25">
        <v>39399</v>
      </c>
      <c r="F2153" s="49">
        <v>2968.22</v>
      </c>
      <c r="G2153" s="48">
        <v>1924.7</v>
      </c>
      <c r="H2153" s="48">
        <v>6563.12</v>
      </c>
      <c r="I2153" s="48">
        <v>6317.42</v>
      </c>
      <c r="J2153" s="24">
        <f t="shared" si="66"/>
        <v>11</v>
      </c>
      <c r="K2153" s="47">
        <v>3</v>
      </c>
      <c r="L2153" s="42">
        <f t="shared" si="67"/>
        <v>2007</v>
      </c>
    </row>
    <row r="2154" spans="2:12">
      <c r="B2154" s="41">
        <v>1198</v>
      </c>
      <c r="C2154" s="24" t="s">
        <v>21</v>
      </c>
      <c r="D2154" s="24" t="s">
        <v>2179</v>
      </c>
      <c r="E2154" s="25">
        <v>39747</v>
      </c>
      <c r="F2154" s="49">
        <v>9907.34</v>
      </c>
      <c r="G2154" s="48">
        <v>9273.39</v>
      </c>
      <c r="H2154" s="48">
        <v>6018.69</v>
      </c>
      <c r="I2154" s="48">
        <v>2375.5500000000002</v>
      </c>
      <c r="J2154" s="24">
        <f t="shared" si="66"/>
        <v>10</v>
      </c>
      <c r="K2154" s="47">
        <v>1</v>
      </c>
      <c r="L2154" s="42">
        <f t="shared" si="67"/>
        <v>2008</v>
      </c>
    </row>
    <row r="2155" spans="2:12">
      <c r="B2155" s="41">
        <v>818</v>
      </c>
      <c r="C2155" s="24" t="s">
        <v>22</v>
      </c>
      <c r="D2155" s="24" t="s">
        <v>2180</v>
      </c>
      <c r="E2155" s="25">
        <v>39090</v>
      </c>
      <c r="F2155" s="49">
        <v>4350.6000000000004</v>
      </c>
      <c r="G2155" s="48">
        <v>7295.03</v>
      </c>
      <c r="H2155" s="48">
        <v>7432.18</v>
      </c>
      <c r="I2155" s="48">
        <v>6395.26</v>
      </c>
      <c r="J2155" s="24">
        <f t="shared" si="66"/>
        <v>1</v>
      </c>
      <c r="K2155" s="47">
        <v>8</v>
      </c>
      <c r="L2155" s="42">
        <f t="shared" si="67"/>
        <v>2007</v>
      </c>
    </row>
    <row r="2156" spans="2:12">
      <c r="B2156" s="41">
        <v>1237</v>
      </c>
      <c r="C2156" s="24" t="s">
        <v>20</v>
      </c>
      <c r="D2156" s="24" t="s">
        <v>2181</v>
      </c>
      <c r="E2156" s="25">
        <v>39346</v>
      </c>
      <c r="F2156" s="49">
        <v>7749.87</v>
      </c>
      <c r="G2156" s="48">
        <v>4458.84</v>
      </c>
      <c r="H2156" s="48">
        <v>5007.7299999999996</v>
      </c>
      <c r="I2156" s="48">
        <v>8888.68</v>
      </c>
      <c r="J2156" s="24">
        <f t="shared" si="66"/>
        <v>9</v>
      </c>
      <c r="K2156" s="47">
        <v>5</v>
      </c>
      <c r="L2156" s="42">
        <f t="shared" si="67"/>
        <v>2007</v>
      </c>
    </row>
    <row r="2157" spans="2:12">
      <c r="B2157" s="41">
        <v>164</v>
      </c>
      <c r="C2157" s="24" t="s">
        <v>20</v>
      </c>
      <c r="D2157" s="24" t="s">
        <v>2182</v>
      </c>
      <c r="E2157" s="25">
        <v>39771</v>
      </c>
      <c r="F2157" s="49">
        <v>8445</v>
      </c>
      <c r="G2157" s="48">
        <v>5734.83</v>
      </c>
      <c r="H2157" s="48">
        <v>4242.7299999999996</v>
      </c>
      <c r="I2157" s="48">
        <v>7221.89</v>
      </c>
      <c r="J2157" s="24">
        <f t="shared" si="66"/>
        <v>11</v>
      </c>
      <c r="K2157" s="47">
        <v>5</v>
      </c>
      <c r="L2157" s="42">
        <f t="shared" si="67"/>
        <v>2008</v>
      </c>
    </row>
    <row r="2158" spans="2:12">
      <c r="B2158" s="41">
        <v>1123</v>
      </c>
      <c r="C2158" s="24" t="s">
        <v>22</v>
      </c>
      <c r="D2158" s="24" t="s">
        <v>2183</v>
      </c>
      <c r="E2158" s="25">
        <v>39088</v>
      </c>
      <c r="F2158" s="49">
        <v>4671.51</v>
      </c>
      <c r="G2158" s="48">
        <v>1313.16</v>
      </c>
      <c r="H2158" s="48">
        <v>1129.8499999999999</v>
      </c>
      <c r="I2158" s="48">
        <v>3393.2</v>
      </c>
      <c r="J2158" s="24">
        <f t="shared" si="66"/>
        <v>1</v>
      </c>
      <c r="K2158" s="47">
        <v>7</v>
      </c>
      <c r="L2158" s="42">
        <f t="shared" si="67"/>
        <v>2007</v>
      </c>
    </row>
    <row r="2159" spans="2:12">
      <c r="B2159" s="41">
        <v>405</v>
      </c>
      <c r="C2159" s="24" t="s">
        <v>21</v>
      </c>
      <c r="D2159" s="24" t="s">
        <v>2184</v>
      </c>
      <c r="E2159" s="25">
        <v>39676</v>
      </c>
      <c r="F2159" s="49">
        <v>2517.09</v>
      </c>
      <c r="G2159" s="48">
        <v>5783.18</v>
      </c>
      <c r="H2159" s="48">
        <v>9851.09</v>
      </c>
      <c r="I2159" s="48">
        <v>4877.3500000000004</v>
      </c>
      <c r="J2159" s="24">
        <f t="shared" si="66"/>
        <v>8</v>
      </c>
      <c r="K2159" s="47">
        <v>3</v>
      </c>
      <c r="L2159" s="42">
        <f t="shared" si="67"/>
        <v>2008</v>
      </c>
    </row>
    <row r="2160" spans="2:12">
      <c r="B2160" s="41">
        <v>975</v>
      </c>
      <c r="C2160" s="24" t="s">
        <v>23</v>
      </c>
      <c r="D2160" s="24" t="s">
        <v>2185</v>
      </c>
      <c r="E2160" s="25">
        <v>39754</v>
      </c>
      <c r="F2160" s="49">
        <v>3636.62</v>
      </c>
      <c r="G2160" s="48">
        <v>8077.04</v>
      </c>
      <c r="H2160" s="48">
        <v>5436.16</v>
      </c>
      <c r="I2160" s="48">
        <v>9071.23</v>
      </c>
      <c r="J2160" s="24">
        <f t="shared" si="66"/>
        <v>11</v>
      </c>
      <c r="K2160" s="47">
        <v>3</v>
      </c>
      <c r="L2160" s="42">
        <f t="shared" si="67"/>
        <v>2008</v>
      </c>
    </row>
    <row r="2161" spans="2:12">
      <c r="B2161" s="41">
        <v>472</v>
      </c>
      <c r="C2161" s="24" t="s">
        <v>20</v>
      </c>
      <c r="D2161" s="24" t="s">
        <v>2186</v>
      </c>
      <c r="E2161" s="25">
        <v>39694</v>
      </c>
      <c r="F2161" s="49">
        <v>1397.44</v>
      </c>
      <c r="G2161" s="48">
        <v>6703.08</v>
      </c>
      <c r="H2161" s="48">
        <v>9674.57</v>
      </c>
      <c r="I2161" s="48">
        <v>9758.99</v>
      </c>
      <c r="J2161" s="24">
        <f t="shared" si="66"/>
        <v>9</v>
      </c>
      <c r="K2161" s="47">
        <v>5</v>
      </c>
      <c r="L2161" s="42">
        <f t="shared" si="67"/>
        <v>2008</v>
      </c>
    </row>
    <row r="2162" spans="2:12">
      <c r="B2162" s="41">
        <v>828</v>
      </c>
      <c r="C2162" s="24" t="s">
        <v>22</v>
      </c>
      <c r="D2162" s="24" t="s">
        <v>2187</v>
      </c>
      <c r="E2162" s="25">
        <v>39354</v>
      </c>
      <c r="F2162" s="49">
        <v>740.57</v>
      </c>
      <c r="G2162" s="48">
        <v>8111.87</v>
      </c>
      <c r="H2162" s="48">
        <v>7977.42</v>
      </c>
      <c r="I2162" s="48">
        <v>7745.79</v>
      </c>
      <c r="J2162" s="24">
        <f t="shared" si="66"/>
        <v>9</v>
      </c>
      <c r="K2162" s="47">
        <v>4</v>
      </c>
      <c r="L2162" s="42">
        <f t="shared" si="67"/>
        <v>2007</v>
      </c>
    </row>
    <row r="2163" spans="2:12">
      <c r="B2163" s="41">
        <v>306</v>
      </c>
      <c r="C2163" s="24" t="s">
        <v>24</v>
      </c>
      <c r="D2163" s="24" t="s">
        <v>2188</v>
      </c>
      <c r="E2163" s="25">
        <v>39343</v>
      </c>
      <c r="F2163" s="49">
        <v>6469.69</v>
      </c>
      <c r="G2163" s="48">
        <v>2858.71</v>
      </c>
      <c r="H2163" s="48">
        <v>1268.1500000000001</v>
      </c>
      <c r="I2163" s="48">
        <v>4229.7700000000004</v>
      </c>
      <c r="J2163" s="24">
        <f t="shared" si="66"/>
        <v>9</v>
      </c>
      <c r="K2163" s="47">
        <v>8</v>
      </c>
      <c r="L2163" s="42">
        <f t="shared" si="67"/>
        <v>2007</v>
      </c>
    </row>
    <row r="2164" spans="2:12">
      <c r="B2164" s="41">
        <v>368</v>
      </c>
      <c r="C2164" s="24" t="s">
        <v>22</v>
      </c>
      <c r="D2164" s="24" t="s">
        <v>2189</v>
      </c>
      <c r="E2164" s="25">
        <v>39539</v>
      </c>
      <c r="F2164" s="49">
        <v>2362.21</v>
      </c>
      <c r="G2164" s="48">
        <v>4320.47</v>
      </c>
      <c r="H2164" s="48">
        <v>8855.8700000000008</v>
      </c>
      <c r="I2164" s="48">
        <v>4927.3100000000004</v>
      </c>
      <c r="J2164" s="24">
        <f t="shared" si="66"/>
        <v>4</v>
      </c>
      <c r="K2164" s="47">
        <v>1</v>
      </c>
      <c r="L2164" s="42">
        <f t="shared" si="67"/>
        <v>2008</v>
      </c>
    </row>
    <row r="2165" spans="2:12">
      <c r="B2165" s="41">
        <v>372</v>
      </c>
      <c r="C2165" s="24" t="s">
        <v>22</v>
      </c>
      <c r="D2165" s="24" t="s">
        <v>2190</v>
      </c>
      <c r="E2165" s="25">
        <v>39653</v>
      </c>
      <c r="F2165" s="49">
        <v>6530.79</v>
      </c>
      <c r="G2165" s="48">
        <v>4195.16</v>
      </c>
      <c r="H2165" s="48">
        <v>9901.3700000000008</v>
      </c>
      <c r="I2165" s="48">
        <v>7064.07</v>
      </c>
      <c r="J2165" s="24">
        <f t="shared" si="66"/>
        <v>7</v>
      </c>
      <c r="K2165" s="47">
        <v>5</v>
      </c>
      <c r="L2165" s="42">
        <f t="shared" si="67"/>
        <v>2008</v>
      </c>
    </row>
    <row r="2166" spans="2:12">
      <c r="B2166" s="41">
        <v>288</v>
      </c>
      <c r="C2166" s="24" t="s">
        <v>24</v>
      </c>
      <c r="D2166" s="24" t="s">
        <v>2191</v>
      </c>
      <c r="E2166" s="25">
        <v>39637</v>
      </c>
      <c r="F2166" s="49">
        <v>826.12</v>
      </c>
      <c r="G2166" s="48">
        <v>6992.53</v>
      </c>
      <c r="H2166" s="48">
        <v>4874.72</v>
      </c>
      <c r="I2166" s="48">
        <v>9454.2800000000007</v>
      </c>
      <c r="J2166" s="24">
        <f t="shared" si="66"/>
        <v>7</v>
      </c>
      <c r="K2166" s="47">
        <v>3</v>
      </c>
      <c r="L2166" s="42">
        <f t="shared" si="67"/>
        <v>2008</v>
      </c>
    </row>
    <row r="2167" spans="2:12">
      <c r="B2167" s="41">
        <v>747</v>
      </c>
      <c r="C2167" s="24" t="s">
        <v>24</v>
      </c>
      <c r="D2167" s="24" t="s">
        <v>2192</v>
      </c>
      <c r="E2167" s="25">
        <v>39535</v>
      </c>
      <c r="F2167" s="49">
        <v>4537.29</v>
      </c>
      <c r="G2167" s="48">
        <v>2124.85</v>
      </c>
      <c r="H2167" s="48">
        <v>5436.82</v>
      </c>
      <c r="I2167" s="48">
        <v>5858.09</v>
      </c>
      <c r="J2167" s="24">
        <f t="shared" si="66"/>
        <v>3</v>
      </c>
      <c r="K2167" s="47">
        <v>8</v>
      </c>
      <c r="L2167" s="42">
        <f t="shared" si="67"/>
        <v>2008</v>
      </c>
    </row>
    <row r="2168" spans="2:12">
      <c r="B2168" s="41">
        <v>414</v>
      </c>
      <c r="C2168" s="24" t="s">
        <v>20</v>
      </c>
      <c r="D2168" s="24" t="s">
        <v>2193</v>
      </c>
      <c r="E2168" s="25">
        <v>39632</v>
      </c>
      <c r="F2168" s="49">
        <v>6460.59</v>
      </c>
      <c r="G2168" s="48">
        <v>3548.44</v>
      </c>
      <c r="H2168" s="48">
        <v>3416.92</v>
      </c>
      <c r="I2168" s="48">
        <v>9546.66</v>
      </c>
      <c r="J2168" s="24">
        <f t="shared" si="66"/>
        <v>7</v>
      </c>
      <c r="K2168" s="47">
        <v>6</v>
      </c>
      <c r="L2168" s="42">
        <f t="shared" si="67"/>
        <v>2008</v>
      </c>
    </row>
    <row r="2169" spans="2:12">
      <c r="B2169" s="41">
        <v>1236</v>
      </c>
      <c r="C2169" s="24" t="s">
        <v>22</v>
      </c>
      <c r="D2169" s="24" t="s">
        <v>2194</v>
      </c>
      <c r="E2169" s="25">
        <v>39139</v>
      </c>
      <c r="F2169" s="49">
        <v>9269.43</v>
      </c>
      <c r="G2169" s="48">
        <v>7654.13</v>
      </c>
      <c r="H2169" s="48">
        <v>4681.6400000000003</v>
      </c>
      <c r="I2169" s="48">
        <v>5593.67</v>
      </c>
      <c r="J2169" s="24">
        <f t="shared" si="66"/>
        <v>2</v>
      </c>
      <c r="K2169" s="47">
        <v>1</v>
      </c>
      <c r="L2169" s="42">
        <f t="shared" si="67"/>
        <v>2007</v>
      </c>
    </row>
    <row r="2170" spans="2:12">
      <c r="B2170" s="41">
        <v>1132</v>
      </c>
      <c r="C2170" s="24" t="s">
        <v>20</v>
      </c>
      <c r="D2170" s="24" t="s">
        <v>2195</v>
      </c>
      <c r="E2170" s="25">
        <v>39266</v>
      </c>
      <c r="F2170" s="49">
        <v>1993.61</v>
      </c>
      <c r="G2170" s="48">
        <v>6124.79</v>
      </c>
      <c r="H2170" s="48">
        <v>4855.32</v>
      </c>
      <c r="I2170" s="48">
        <v>5409.81</v>
      </c>
      <c r="J2170" s="24">
        <f t="shared" si="66"/>
        <v>7</v>
      </c>
      <c r="K2170" s="47">
        <v>5</v>
      </c>
      <c r="L2170" s="42">
        <f t="shared" si="67"/>
        <v>2007</v>
      </c>
    </row>
    <row r="2171" spans="2:12">
      <c r="B2171" s="41">
        <v>777</v>
      </c>
      <c r="C2171" s="24" t="s">
        <v>20</v>
      </c>
      <c r="D2171" s="24" t="s">
        <v>2196</v>
      </c>
      <c r="E2171" s="25">
        <v>39807</v>
      </c>
      <c r="F2171" s="49">
        <v>9840.5300000000007</v>
      </c>
      <c r="G2171" s="48">
        <v>9482.83</v>
      </c>
      <c r="H2171" s="48">
        <v>874.89</v>
      </c>
      <c r="I2171" s="48">
        <v>6970.3</v>
      </c>
      <c r="J2171" s="24">
        <f t="shared" si="66"/>
        <v>12</v>
      </c>
      <c r="K2171" s="47">
        <v>8</v>
      </c>
      <c r="L2171" s="42">
        <f t="shared" si="67"/>
        <v>2008</v>
      </c>
    </row>
    <row r="2172" spans="2:12">
      <c r="B2172" s="41">
        <v>125</v>
      </c>
      <c r="C2172" s="24" t="s">
        <v>20</v>
      </c>
      <c r="D2172" s="24" t="s">
        <v>2197</v>
      </c>
      <c r="E2172" s="25">
        <v>39462</v>
      </c>
      <c r="F2172" s="49">
        <v>4597.8900000000003</v>
      </c>
      <c r="G2172" s="48">
        <v>598.25</v>
      </c>
      <c r="H2172" s="48">
        <v>2615.9</v>
      </c>
      <c r="I2172" s="48">
        <v>2514.41</v>
      </c>
      <c r="J2172" s="24">
        <f t="shared" si="66"/>
        <v>1</v>
      </c>
      <c r="K2172" s="47">
        <v>7</v>
      </c>
      <c r="L2172" s="42">
        <f t="shared" si="67"/>
        <v>2008</v>
      </c>
    </row>
    <row r="2173" spans="2:12">
      <c r="B2173" s="41">
        <v>1085</v>
      </c>
      <c r="C2173" s="24" t="s">
        <v>23</v>
      </c>
      <c r="D2173" s="24" t="s">
        <v>2198</v>
      </c>
      <c r="E2173" s="25">
        <v>39304</v>
      </c>
      <c r="F2173" s="49">
        <v>3287.97</v>
      </c>
      <c r="G2173" s="48">
        <v>1854.53</v>
      </c>
      <c r="H2173" s="48">
        <v>1221.3</v>
      </c>
      <c r="I2173" s="48">
        <v>6917.19</v>
      </c>
      <c r="J2173" s="24">
        <f t="shared" si="66"/>
        <v>8</v>
      </c>
      <c r="K2173" s="47">
        <v>3</v>
      </c>
      <c r="L2173" s="42">
        <f t="shared" si="67"/>
        <v>2007</v>
      </c>
    </row>
    <row r="2174" spans="2:12">
      <c r="B2174" s="41">
        <v>792</v>
      </c>
      <c r="C2174" s="24" t="s">
        <v>22</v>
      </c>
      <c r="D2174" s="24" t="s">
        <v>2199</v>
      </c>
      <c r="E2174" s="25">
        <v>39498</v>
      </c>
      <c r="F2174" s="49">
        <v>2958.38</v>
      </c>
      <c r="G2174" s="48">
        <v>4966.8100000000004</v>
      </c>
      <c r="H2174" s="48">
        <v>8437.16</v>
      </c>
      <c r="I2174" s="48">
        <v>7516.51</v>
      </c>
      <c r="J2174" s="24">
        <f t="shared" si="66"/>
        <v>2</v>
      </c>
      <c r="K2174" s="47">
        <v>5</v>
      </c>
      <c r="L2174" s="42">
        <f t="shared" si="67"/>
        <v>2008</v>
      </c>
    </row>
    <row r="2175" spans="2:12">
      <c r="B2175" s="41">
        <v>1228</v>
      </c>
      <c r="C2175" s="24" t="s">
        <v>22</v>
      </c>
      <c r="D2175" s="24" t="s">
        <v>2200</v>
      </c>
      <c r="E2175" s="25">
        <v>39336</v>
      </c>
      <c r="F2175" s="49">
        <v>6243.04</v>
      </c>
      <c r="G2175" s="48">
        <v>2579.79</v>
      </c>
      <c r="H2175" s="48">
        <v>4228.3599999999997</v>
      </c>
      <c r="I2175" s="48">
        <v>1303.94</v>
      </c>
      <c r="J2175" s="24">
        <f t="shared" si="66"/>
        <v>9</v>
      </c>
      <c r="K2175" s="47">
        <v>9</v>
      </c>
      <c r="L2175" s="42">
        <f t="shared" si="67"/>
        <v>2007</v>
      </c>
    </row>
    <row r="2176" spans="2:12">
      <c r="B2176" s="41">
        <v>192</v>
      </c>
      <c r="C2176" s="24" t="s">
        <v>23</v>
      </c>
      <c r="D2176" s="24" t="s">
        <v>2201</v>
      </c>
      <c r="E2176" s="25">
        <v>39738</v>
      </c>
      <c r="F2176" s="49">
        <v>4217.8599999999997</v>
      </c>
      <c r="G2176" s="48">
        <v>5301.88</v>
      </c>
      <c r="H2176" s="48">
        <v>3714.43</v>
      </c>
      <c r="I2176" s="48">
        <v>9303.8700000000008</v>
      </c>
      <c r="J2176" s="24">
        <f t="shared" si="66"/>
        <v>10</v>
      </c>
      <c r="K2176" s="47">
        <v>4</v>
      </c>
      <c r="L2176" s="42">
        <f t="shared" si="67"/>
        <v>2008</v>
      </c>
    </row>
    <row r="2177" spans="2:12">
      <c r="B2177" s="41">
        <v>416</v>
      </c>
      <c r="C2177" s="24" t="s">
        <v>24</v>
      </c>
      <c r="D2177" s="24" t="s">
        <v>2202</v>
      </c>
      <c r="E2177" s="25">
        <v>39610</v>
      </c>
      <c r="F2177" s="49">
        <v>2570.85</v>
      </c>
      <c r="G2177" s="48">
        <v>3056.85</v>
      </c>
      <c r="H2177" s="48">
        <v>7295.36</v>
      </c>
      <c r="I2177" s="48">
        <v>4940.46</v>
      </c>
      <c r="J2177" s="24">
        <f t="shared" si="66"/>
        <v>6</v>
      </c>
      <c r="K2177" s="47">
        <v>8</v>
      </c>
      <c r="L2177" s="42">
        <f t="shared" si="67"/>
        <v>2008</v>
      </c>
    </row>
    <row r="2178" spans="2:12">
      <c r="B2178" s="41">
        <v>810</v>
      </c>
      <c r="C2178" s="24" t="s">
        <v>23</v>
      </c>
      <c r="D2178" s="24" t="s">
        <v>2203</v>
      </c>
      <c r="E2178" s="25">
        <v>39559</v>
      </c>
      <c r="F2178" s="49">
        <v>2605.66</v>
      </c>
      <c r="G2178" s="48">
        <v>8743.24</v>
      </c>
      <c r="H2178" s="48">
        <v>9224.85</v>
      </c>
      <c r="I2178" s="48">
        <v>7136.3</v>
      </c>
      <c r="J2178" s="24">
        <f t="shared" si="66"/>
        <v>4</v>
      </c>
      <c r="K2178" s="47">
        <v>7</v>
      </c>
      <c r="L2178" s="42">
        <f t="shared" si="67"/>
        <v>2008</v>
      </c>
    </row>
    <row r="2179" spans="2:12">
      <c r="B2179" s="41">
        <v>828</v>
      </c>
      <c r="C2179" s="24" t="s">
        <v>21</v>
      </c>
      <c r="D2179" s="24" t="s">
        <v>2204</v>
      </c>
      <c r="E2179" s="25">
        <v>39143</v>
      </c>
      <c r="F2179" s="49">
        <v>6490.61</v>
      </c>
      <c r="G2179" s="48">
        <v>8340.5300000000007</v>
      </c>
      <c r="H2179" s="48">
        <v>5753.07</v>
      </c>
      <c r="I2179" s="48">
        <v>6726.32</v>
      </c>
      <c r="J2179" s="24">
        <f t="shared" si="66"/>
        <v>3</v>
      </c>
      <c r="K2179" s="47">
        <v>2</v>
      </c>
      <c r="L2179" s="42">
        <f t="shared" si="67"/>
        <v>2007</v>
      </c>
    </row>
    <row r="2180" spans="2:12">
      <c r="B2180" s="41">
        <v>1006</v>
      </c>
      <c r="C2180" s="24" t="s">
        <v>21</v>
      </c>
      <c r="D2180" s="24" t="s">
        <v>2205</v>
      </c>
      <c r="E2180" s="25">
        <v>39378</v>
      </c>
      <c r="F2180" s="49">
        <v>87.01</v>
      </c>
      <c r="G2180" s="48">
        <v>8909.68</v>
      </c>
      <c r="H2180" s="48">
        <v>6615.82</v>
      </c>
      <c r="I2180" s="48">
        <v>5929.58</v>
      </c>
      <c r="J2180" s="24">
        <f t="shared" ref="J2180:J2243" si="68">MONTH(E2180)</f>
        <v>10</v>
      </c>
      <c r="K2180" s="47">
        <v>8</v>
      </c>
      <c r="L2180" s="42">
        <f t="shared" ref="L2180:L2243" si="69">YEAR(E2180)</f>
        <v>2007</v>
      </c>
    </row>
    <row r="2181" spans="2:12">
      <c r="B2181" s="41">
        <v>668</v>
      </c>
      <c r="C2181" s="24" t="s">
        <v>23</v>
      </c>
      <c r="D2181" s="24" t="s">
        <v>2206</v>
      </c>
      <c r="E2181" s="25">
        <v>39673</v>
      </c>
      <c r="F2181" s="49">
        <v>4973.32</v>
      </c>
      <c r="G2181" s="48">
        <v>2176.52</v>
      </c>
      <c r="H2181" s="48">
        <v>4061.83</v>
      </c>
      <c r="I2181" s="48">
        <v>7370.06</v>
      </c>
      <c r="J2181" s="24">
        <f t="shared" si="68"/>
        <v>8</v>
      </c>
      <c r="K2181" s="47">
        <v>4</v>
      </c>
      <c r="L2181" s="42">
        <f t="shared" si="69"/>
        <v>2008</v>
      </c>
    </row>
    <row r="2182" spans="2:12">
      <c r="B2182" s="41">
        <v>70</v>
      </c>
      <c r="C2182" s="24" t="s">
        <v>22</v>
      </c>
      <c r="D2182" s="24" t="s">
        <v>2207</v>
      </c>
      <c r="E2182" s="25">
        <v>39512</v>
      </c>
      <c r="F2182" s="49">
        <v>2742</v>
      </c>
      <c r="G2182" s="48">
        <v>936.4</v>
      </c>
      <c r="H2182" s="48">
        <v>524.59</v>
      </c>
      <c r="I2182" s="48">
        <v>4313.93</v>
      </c>
      <c r="J2182" s="24">
        <f t="shared" si="68"/>
        <v>3</v>
      </c>
      <c r="K2182" s="47">
        <v>7</v>
      </c>
      <c r="L2182" s="42">
        <f t="shared" si="69"/>
        <v>2008</v>
      </c>
    </row>
    <row r="2183" spans="2:12">
      <c r="B2183" s="41">
        <v>978</v>
      </c>
      <c r="C2183" s="24" t="s">
        <v>20</v>
      </c>
      <c r="D2183" s="24" t="s">
        <v>2208</v>
      </c>
      <c r="E2183" s="25">
        <v>39493</v>
      </c>
      <c r="F2183" s="49">
        <v>7964.53</v>
      </c>
      <c r="G2183" s="48">
        <v>1079.4000000000001</v>
      </c>
      <c r="H2183" s="48">
        <v>4083.91</v>
      </c>
      <c r="I2183" s="48">
        <v>8613.56</v>
      </c>
      <c r="J2183" s="24">
        <f t="shared" si="68"/>
        <v>2</v>
      </c>
      <c r="K2183" s="47">
        <v>3</v>
      </c>
      <c r="L2183" s="42">
        <f t="shared" si="69"/>
        <v>2008</v>
      </c>
    </row>
    <row r="2184" spans="2:12">
      <c r="B2184" s="41">
        <v>44</v>
      </c>
      <c r="C2184" s="24" t="s">
        <v>21</v>
      </c>
      <c r="D2184" s="24" t="s">
        <v>2209</v>
      </c>
      <c r="E2184" s="25">
        <v>39725</v>
      </c>
      <c r="F2184" s="49">
        <v>2421.65</v>
      </c>
      <c r="G2184" s="48">
        <v>2724.67</v>
      </c>
      <c r="H2184" s="48">
        <v>1064.52</v>
      </c>
      <c r="I2184" s="48">
        <v>8113.27</v>
      </c>
      <c r="J2184" s="24">
        <f t="shared" si="68"/>
        <v>10</v>
      </c>
      <c r="K2184" s="47">
        <v>1</v>
      </c>
      <c r="L2184" s="42">
        <f t="shared" si="69"/>
        <v>2008</v>
      </c>
    </row>
    <row r="2185" spans="2:12">
      <c r="B2185" s="41">
        <v>618</v>
      </c>
      <c r="C2185" s="24" t="s">
        <v>23</v>
      </c>
      <c r="D2185" s="24" t="s">
        <v>2210</v>
      </c>
      <c r="E2185" s="25">
        <v>39320</v>
      </c>
      <c r="F2185" s="49">
        <v>2734.86</v>
      </c>
      <c r="G2185" s="48">
        <v>3809.58</v>
      </c>
      <c r="H2185" s="48">
        <v>4984.05</v>
      </c>
      <c r="I2185" s="48">
        <v>928.45</v>
      </c>
      <c r="J2185" s="24">
        <f t="shared" si="68"/>
        <v>8</v>
      </c>
      <c r="K2185" s="47">
        <v>8</v>
      </c>
      <c r="L2185" s="42">
        <f t="shared" si="69"/>
        <v>2007</v>
      </c>
    </row>
    <row r="2186" spans="2:12">
      <c r="B2186" s="41">
        <v>992</v>
      </c>
      <c r="C2186" s="24" t="s">
        <v>20</v>
      </c>
      <c r="D2186" s="24" t="s">
        <v>2211</v>
      </c>
      <c r="E2186" s="25">
        <v>39548</v>
      </c>
      <c r="F2186" s="49">
        <v>9325.84</v>
      </c>
      <c r="G2186" s="48">
        <v>6274.56</v>
      </c>
      <c r="H2186" s="48">
        <v>4221.3999999999996</v>
      </c>
      <c r="I2186" s="48">
        <v>3985.42</v>
      </c>
      <c r="J2186" s="24">
        <f t="shared" si="68"/>
        <v>4</v>
      </c>
      <c r="K2186" s="47">
        <v>3</v>
      </c>
      <c r="L2186" s="42">
        <f t="shared" si="69"/>
        <v>2008</v>
      </c>
    </row>
    <row r="2187" spans="2:12">
      <c r="B2187" s="41">
        <v>19</v>
      </c>
      <c r="C2187" s="24" t="s">
        <v>23</v>
      </c>
      <c r="D2187" s="24" t="s">
        <v>2212</v>
      </c>
      <c r="E2187" s="25">
        <v>39524</v>
      </c>
      <c r="F2187" s="49">
        <v>8796.5400000000009</v>
      </c>
      <c r="G2187" s="48">
        <v>1335.43</v>
      </c>
      <c r="H2187" s="48">
        <v>5980.6</v>
      </c>
      <c r="I2187" s="48">
        <v>550.86</v>
      </c>
      <c r="J2187" s="24">
        <f t="shared" si="68"/>
        <v>3</v>
      </c>
      <c r="K2187" s="47">
        <v>4</v>
      </c>
      <c r="L2187" s="42">
        <f t="shared" si="69"/>
        <v>2008</v>
      </c>
    </row>
    <row r="2188" spans="2:12">
      <c r="B2188" s="41">
        <v>1222</v>
      </c>
      <c r="C2188" s="24" t="s">
        <v>21</v>
      </c>
      <c r="D2188" s="24" t="s">
        <v>2213</v>
      </c>
      <c r="E2188" s="25">
        <v>39091</v>
      </c>
      <c r="F2188" s="49">
        <v>8728.2800000000007</v>
      </c>
      <c r="G2188" s="48">
        <v>527.73</v>
      </c>
      <c r="H2188" s="48">
        <v>3797.84</v>
      </c>
      <c r="I2188" s="48">
        <v>3827.03</v>
      </c>
      <c r="J2188" s="24">
        <f t="shared" si="68"/>
        <v>1</v>
      </c>
      <c r="K2188" s="47">
        <v>4</v>
      </c>
      <c r="L2188" s="42">
        <f t="shared" si="69"/>
        <v>2007</v>
      </c>
    </row>
    <row r="2189" spans="2:12">
      <c r="B2189" s="41">
        <v>873</v>
      </c>
      <c r="C2189" s="24" t="s">
        <v>24</v>
      </c>
      <c r="D2189" s="24" t="s">
        <v>2214</v>
      </c>
      <c r="E2189" s="25">
        <v>39354</v>
      </c>
      <c r="F2189" s="49">
        <v>4891.72</v>
      </c>
      <c r="G2189" s="48">
        <v>3050.54</v>
      </c>
      <c r="H2189" s="48">
        <v>179.9</v>
      </c>
      <c r="I2189" s="48">
        <v>2513.39</v>
      </c>
      <c r="J2189" s="24">
        <f t="shared" si="68"/>
        <v>9</v>
      </c>
      <c r="K2189" s="47">
        <v>8</v>
      </c>
      <c r="L2189" s="42">
        <f t="shared" si="69"/>
        <v>2007</v>
      </c>
    </row>
    <row r="2190" spans="2:12">
      <c r="B2190" s="41">
        <v>750</v>
      </c>
      <c r="C2190" s="24" t="s">
        <v>22</v>
      </c>
      <c r="D2190" s="24" t="s">
        <v>2215</v>
      </c>
      <c r="E2190" s="25">
        <v>39749</v>
      </c>
      <c r="F2190" s="49">
        <v>4257.09</v>
      </c>
      <c r="G2190" s="48">
        <v>216.84</v>
      </c>
      <c r="H2190" s="48">
        <v>2726.82</v>
      </c>
      <c r="I2190" s="48">
        <v>7673.12</v>
      </c>
      <c r="J2190" s="24">
        <f t="shared" si="68"/>
        <v>10</v>
      </c>
      <c r="K2190" s="47">
        <v>5</v>
      </c>
      <c r="L2190" s="42">
        <f t="shared" si="69"/>
        <v>2008</v>
      </c>
    </row>
    <row r="2191" spans="2:12">
      <c r="B2191" s="41">
        <v>936</v>
      </c>
      <c r="C2191" s="24" t="s">
        <v>20</v>
      </c>
      <c r="D2191" s="24" t="s">
        <v>2216</v>
      </c>
      <c r="E2191" s="25">
        <v>39704</v>
      </c>
      <c r="F2191" s="49">
        <v>891.26</v>
      </c>
      <c r="G2191" s="48">
        <v>9853</v>
      </c>
      <c r="H2191" s="48">
        <v>6129.9</v>
      </c>
      <c r="I2191" s="48">
        <v>6250.27</v>
      </c>
      <c r="J2191" s="24">
        <f t="shared" si="68"/>
        <v>9</v>
      </c>
      <c r="K2191" s="47">
        <v>1</v>
      </c>
      <c r="L2191" s="42">
        <f t="shared" si="69"/>
        <v>2008</v>
      </c>
    </row>
    <row r="2192" spans="2:12">
      <c r="B2192" s="41">
        <v>514</v>
      </c>
      <c r="C2192" s="24" t="s">
        <v>21</v>
      </c>
      <c r="D2192" s="24" t="s">
        <v>2217</v>
      </c>
      <c r="E2192" s="25">
        <v>39636</v>
      </c>
      <c r="F2192" s="49">
        <v>87.38</v>
      </c>
      <c r="G2192" s="48">
        <v>1491.07</v>
      </c>
      <c r="H2192" s="48">
        <v>2406.35</v>
      </c>
      <c r="I2192" s="48">
        <v>7560.42</v>
      </c>
      <c r="J2192" s="24">
        <f t="shared" si="68"/>
        <v>7</v>
      </c>
      <c r="K2192" s="47">
        <v>3</v>
      </c>
      <c r="L2192" s="42">
        <f t="shared" si="69"/>
        <v>2008</v>
      </c>
    </row>
    <row r="2193" spans="2:12">
      <c r="B2193" s="41">
        <v>489</v>
      </c>
      <c r="C2193" s="24" t="s">
        <v>20</v>
      </c>
      <c r="D2193" s="24" t="s">
        <v>2218</v>
      </c>
      <c r="E2193" s="25">
        <v>39449</v>
      </c>
      <c r="F2193" s="49">
        <v>8052.24</v>
      </c>
      <c r="G2193" s="48">
        <v>2020.57</v>
      </c>
      <c r="H2193" s="48">
        <v>2644.47</v>
      </c>
      <c r="I2193" s="48">
        <v>1873.39</v>
      </c>
      <c r="J2193" s="24">
        <f t="shared" si="68"/>
        <v>1</v>
      </c>
      <c r="K2193" s="47">
        <v>5</v>
      </c>
      <c r="L2193" s="42">
        <f t="shared" si="69"/>
        <v>2008</v>
      </c>
    </row>
    <row r="2194" spans="2:12">
      <c r="B2194" s="41">
        <v>596</v>
      </c>
      <c r="C2194" s="24" t="s">
        <v>22</v>
      </c>
      <c r="D2194" s="24" t="s">
        <v>2219</v>
      </c>
      <c r="E2194" s="25">
        <v>39682</v>
      </c>
      <c r="F2194" s="49">
        <v>6238.61</v>
      </c>
      <c r="G2194" s="48">
        <v>915.33</v>
      </c>
      <c r="H2194" s="48">
        <v>3799.82</v>
      </c>
      <c r="I2194" s="48">
        <v>438.24</v>
      </c>
      <c r="J2194" s="24">
        <f t="shared" si="68"/>
        <v>8</v>
      </c>
      <c r="K2194" s="47">
        <v>3</v>
      </c>
      <c r="L2194" s="42">
        <f t="shared" si="69"/>
        <v>2008</v>
      </c>
    </row>
    <row r="2195" spans="2:12">
      <c r="B2195" s="41">
        <v>97</v>
      </c>
      <c r="C2195" s="24" t="s">
        <v>22</v>
      </c>
      <c r="D2195" s="24" t="s">
        <v>2220</v>
      </c>
      <c r="E2195" s="25">
        <v>39470</v>
      </c>
      <c r="F2195" s="49">
        <v>5001.87</v>
      </c>
      <c r="G2195" s="48">
        <v>3335.4</v>
      </c>
      <c r="H2195" s="48">
        <v>6175.31</v>
      </c>
      <c r="I2195" s="48">
        <v>3416.65</v>
      </c>
      <c r="J2195" s="24">
        <f t="shared" si="68"/>
        <v>1</v>
      </c>
      <c r="K2195" s="47">
        <v>8</v>
      </c>
      <c r="L2195" s="42">
        <f t="shared" si="69"/>
        <v>2008</v>
      </c>
    </row>
    <row r="2196" spans="2:12">
      <c r="B2196" s="41">
        <v>1243</v>
      </c>
      <c r="C2196" s="24" t="s">
        <v>21</v>
      </c>
      <c r="D2196" s="24" t="s">
        <v>2221</v>
      </c>
      <c r="E2196" s="25">
        <v>39354</v>
      </c>
      <c r="F2196" s="49">
        <v>5446.2</v>
      </c>
      <c r="G2196" s="48">
        <v>3178.66</v>
      </c>
      <c r="H2196" s="48">
        <v>6674.24</v>
      </c>
      <c r="I2196" s="48">
        <v>4928.3599999999997</v>
      </c>
      <c r="J2196" s="24">
        <f t="shared" si="68"/>
        <v>9</v>
      </c>
      <c r="K2196" s="47">
        <v>9</v>
      </c>
      <c r="L2196" s="42">
        <f t="shared" si="69"/>
        <v>2007</v>
      </c>
    </row>
    <row r="2197" spans="2:12">
      <c r="B2197" s="41">
        <v>21</v>
      </c>
      <c r="C2197" s="24" t="s">
        <v>24</v>
      </c>
      <c r="D2197" s="24" t="s">
        <v>2222</v>
      </c>
      <c r="E2197" s="25">
        <v>39610</v>
      </c>
      <c r="F2197" s="49">
        <v>2276.6999999999998</v>
      </c>
      <c r="G2197" s="48">
        <v>6159.03</v>
      </c>
      <c r="H2197" s="48">
        <v>9286.52</v>
      </c>
      <c r="I2197" s="48">
        <v>4433.49</v>
      </c>
      <c r="J2197" s="24">
        <f t="shared" si="68"/>
        <v>6</v>
      </c>
      <c r="K2197" s="47">
        <v>2</v>
      </c>
      <c r="L2197" s="42">
        <f t="shared" si="69"/>
        <v>2008</v>
      </c>
    </row>
    <row r="2198" spans="2:12">
      <c r="B2198" s="41">
        <v>357</v>
      </c>
      <c r="C2198" s="24" t="s">
        <v>20</v>
      </c>
      <c r="D2198" s="24" t="s">
        <v>2223</v>
      </c>
      <c r="E2198" s="25">
        <v>39368</v>
      </c>
      <c r="F2198" s="49">
        <v>6291.48</v>
      </c>
      <c r="G2198" s="48">
        <v>7652.93</v>
      </c>
      <c r="H2198" s="48">
        <v>5772.36</v>
      </c>
      <c r="I2198" s="48">
        <v>6417.28</v>
      </c>
      <c r="J2198" s="24">
        <f t="shared" si="68"/>
        <v>10</v>
      </c>
      <c r="K2198" s="47">
        <v>3</v>
      </c>
      <c r="L2198" s="42">
        <f t="shared" si="69"/>
        <v>2007</v>
      </c>
    </row>
    <row r="2199" spans="2:12">
      <c r="B2199" s="41">
        <v>869</v>
      </c>
      <c r="C2199" s="24" t="s">
        <v>20</v>
      </c>
      <c r="D2199" s="24" t="s">
        <v>2224</v>
      </c>
      <c r="E2199" s="25">
        <v>39121</v>
      </c>
      <c r="F2199" s="49">
        <v>1892.54</v>
      </c>
      <c r="G2199" s="48">
        <v>2654.74</v>
      </c>
      <c r="H2199" s="48">
        <v>4872.1899999999996</v>
      </c>
      <c r="I2199" s="48">
        <v>7743.29</v>
      </c>
      <c r="J2199" s="24">
        <f t="shared" si="68"/>
        <v>2</v>
      </c>
      <c r="K2199" s="47">
        <v>8</v>
      </c>
      <c r="L2199" s="42">
        <f t="shared" si="69"/>
        <v>2007</v>
      </c>
    </row>
    <row r="2200" spans="2:12">
      <c r="B2200" s="41">
        <v>6</v>
      </c>
      <c r="C2200" s="24" t="s">
        <v>22</v>
      </c>
      <c r="D2200" s="24" t="s">
        <v>2225</v>
      </c>
      <c r="E2200" s="25">
        <v>39143</v>
      </c>
      <c r="F2200" s="49">
        <v>5347.12</v>
      </c>
      <c r="G2200" s="48">
        <v>6010.53</v>
      </c>
      <c r="H2200" s="48">
        <v>4533.26</v>
      </c>
      <c r="I2200" s="48">
        <v>5105.5200000000004</v>
      </c>
      <c r="J2200" s="24">
        <f t="shared" si="68"/>
        <v>3</v>
      </c>
      <c r="K2200" s="47">
        <v>2</v>
      </c>
      <c r="L2200" s="42">
        <f t="shared" si="69"/>
        <v>2007</v>
      </c>
    </row>
    <row r="2201" spans="2:12">
      <c r="B2201" s="41">
        <v>491</v>
      </c>
      <c r="C2201" s="24" t="s">
        <v>23</v>
      </c>
      <c r="D2201" s="24" t="s">
        <v>2226</v>
      </c>
      <c r="E2201" s="25">
        <v>39126</v>
      </c>
      <c r="F2201" s="49">
        <v>6310.37</v>
      </c>
      <c r="G2201" s="48">
        <v>4441.71</v>
      </c>
      <c r="H2201" s="48">
        <v>5625.6</v>
      </c>
      <c r="I2201" s="48">
        <v>900.57</v>
      </c>
      <c r="J2201" s="24">
        <f t="shared" si="68"/>
        <v>2</v>
      </c>
      <c r="K2201" s="47">
        <v>9</v>
      </c>
      <c r="L2201" s="42">
        <f t="shared" si="69"/>
        <v>2007</v>
      </c>
    </row>
    <row r="2202" spans="2:12">
      <c r="B2202" s="41">
        <v>464</v>
      </c>
      <c r="C2202" s="24" t="s">
        <v>23</v>
      </c>
      <c r="D2202" s="24" t="s">
        <v>2227</v>
      </c>
      <c r="E2202" s="25">
        <v>39535</v>
      </c>
      <c r="F2202" s="49">
        <v>2355.9699999999998</v>
      </c>
      <c r="G2202" s="48">
        <v>2157.4699999999998</v>
      </c>
      <c r="H2202" s="48">
        <v>7464.02</v>
      </c>
      <c r="I2202" s="48">
        <v>4493.66</v>
      </c>
      <c r="J2202" s="24">
        <f t="shared" si="68"/>
        <v>3</v>
      </c>
      <c r="K2202" s="47">
        <v>8</v>
      </c>
      <c r="L2202" s="42">
        <f t="shared" si="69"/>
        <v>2008</v>
      </c>
    </row>
    <row r="2203" spans="2:12">
      <c r="B2203" s="41">
        <v>238</v>
      </c>
      <c r="C2203" s="24" t="s">
        <v>20</v>
      </c>
      <c r="D2203" s="24" t="s">
        <v>2228</v>
      </c>
      <c r="E2203" s="25">
        <v>39223</v>
      </c>
      <c r="F2203" s="49">
        <v>2652.43</v>
      </c>
      <c r="G2203" s="48">
        <v>8081.38</v>
      </c>
      <c r="H2203" s="48">
        <v>7371.56</v>
      </c>
      <c r="I2203" s="48">
        <v>8174.45</v>
      </c>
      <c r="J2203" s="24">
        <f t="shared" si="68"/>
        <v>5</v>
      </c>
      <c r="K2203" s="47">
        <v>8</v>
      </c>
      <c r="L2203" s="42">
        <f t="shared" si="69"/>
        <v>2007</v>
      </c>
    </row>
    <row r="2204" spans="2:12">
      <c r="B2204" s="41">
        <v>1011</v>
      </c>
      <c r="C2204" s="24" t="s">
        <v>24</v>
      </c>
      <c r="D2204" s="24" t="s">
        <v>2229</v>
      </c>
      <c r="E2204" s="25">
        <v>39560</v>
      </c>
      <c r="F2204" s="49">
        <v>9878.77</v>
      </c>
      <c r="G2204" s="48">
        <v>710.46</v>
      </c>
      <c r="H2204" s="48">
        <v>4173.74</v>
      </c>
      <c r="I2204" s="48">
        <v>6776.1</v>
      </c>
      <c r="J2204" s="24">
        <f t="shared" si="68"/>
        <v>4</v>
      </c>
      <c r="K2204" s="47">
        <v>5</v>
      </c>
      <c r="L2204" s="42">
        <f t="shared" si="69"/>
        <v>2008</v>
      </c>
    </row>
    <row r="2205" spans="2:12">
      <c r="B2205" s="41">
        <v>1136</v>
      </c>
      <c r="C2205" s="24" t="s">
        <v>22</v>
      </c>
      <c r="D2205" s="24" t="s">
        <v>2230</v>
      </c>
      <c r="E2205" s="25">
        <v>39599</v>
      </c>
      <c r="F2205" s="49">
        <v>2412.5500000000002</v>
      </c>
      <c r="G2205" s="48">
        <v>2295.9699999999998</v>
      </c>
      <c r="H2205" s="48">
        <v>1346.41</v>
      </c>
      <c r="I2205" s="48">
        <v>546.04</v>
      </c>
      <c r="J2205" s="24">
        <f t="shared" si="68"/>
        <v>5</v>
      </c>
      <c r="K2205" s="47">
        <v>1</v>
      </c>
      <c r="L2205" s="42">
        <f t="shared" si="69"/>
        <v>2008</v>
      </c>
    </row>
    <row r="2206" spans="2:12">
      <c r="B2206" s="41">
        <v>60</v>
      </c>
      <c r="C2206" s="24" t="s">
        <v>22</v>
      </c>
      <c r="D2206" s="24" t="s">
        <v>2231</v>
      </c>
      <c r="E2206" s="25">
        <v>39370</v>
      </c>
      <c r="F2206" s="49">
        <v>3876.58</v>
      </c>
      <c r="G2206" s="48">
        <v>8335.4599999999991</v>
      </c>
      <c r="H2206" s="48">
        <v>7280.95</v>
      </c>
      <c r="I2206" s="48">
        <v>1616.99</v>
      </c>
      <c r="J2206" s="24">
        <f t="shared" si="68"/>
        <v>10</v>
      </c>
      <c r="K2206" s="47">
        <v>4</v>
      </c>
      <c r="L2206" s="42">
        <f t="shared" si="69"/>
        <v>2007</v>
      </c>
    </row>
    <row r="2207" spans="2:12">
      <c r="B2207" s="41">
        <v>992</v>
      </c>
      <c r="C2207" s="24" t="s">
        <v>21</v>
      </c>
      <c r="D2207" s="24" t="s">
        <v>2232</v>
      </c>
      <c r="E2207" s="25">
        <v>39170</v>
      </c>
      <c r="F2207" s="49">
        <v>6084.83</v>
      </c>
      <c r="G2207" s="48">
        <v>2141.9499999999998</v>
      </c>
      <c r="H2207" s="48">
        <v>5568.51</v>
      </c>
      <c r="I2207" s="48">
        <v>2259.04</v>
      </c>
      <c r="J2207" s="24">
        <f t="shared" si="68"/>
        <v>3</v>
      </c>
      <c r="K2207" s="47">
        <v>3</v>
      </c>
      <c r="L2207" s="42">
        <f t="shared" si="69"/>
        <v>2007</v>
      </c>
    </row>
    <row r="2208" spans="2:12">
      <c r="B2208" s="41">
        <v>868</v>
      </c>
      <c r="C2208" s="24" t="s">
        <v>21</v>
      </c>
      <c r="D2208" s="24" t="s">
        <v>2233</v>
      </c>
      <c r="E2208" s="25">
        <v>39740</v>
      </c>
      <c r="F2208" s="49">
        <v>5688.69</v>
      </c>
      <c r="G2208" s="48">
        <v>6996.12</v>
      </c>
      <c r="H2208" s="48">
        <v>6904.31</v>
      </c>
      <c r="I2208" s="48">
        <v>6042.37</v>
      </c>
      <c r="J2208" s="24">
        <f t="shared" si="68"/>
        <v>10</v>
      </c>
      <c r="K2208" s="47">
        <v>8</v>
      </c>
      <c r="L2208" s="42">
        <f t="shared" si="69"/>
        <v>2008</v>
      </c>
    </row>
    <row r="2209" spans="2:12">
      <c r="B2209" s="41">
        <v>286</v>
      </c>
      <c r="C2209" s="24" t="s">
        <v>22</v>
      </c>
      <c r="D2209" s="24" t="s">
        <v>2234</v>
      </c>
      <c r="E2209" s="25">
        <v>39119</v>
      </c>
      <c r="F2209" s="49">
        <v>3647.98</v>
      </c>
      <c r="G2209" s="48">
        <v>1387.88</v>
      </c>
      <c r="H2209" s="48">
        <v>1331.61</v>
      </c>
      <c r="I2209" s="48">
        <v>9025.99</v>
      </c>
      <c r="J2209" s="24">
        <f t="shared" si="68"/>
        <v>2</v>
      </c>
      <c r="K2209" s="47">
        <v>7</v>
      </c>
      <c r="L2209" s="42">
        <f t="shared" si="69"/>
        <v>2007</v>
      </c>
    </row>
    <row r="2210" spans="2:12">
      <c r="B2210" s="41">
        <v>398</v>
      </c>
      <c r="C2210" s="24" t="s">
        <v>22</v>
      </c>
      <c r="D2210" s="24" t="s">
        <v>2235</v>
      </c>
      <c r="E2210" s="25">
        <v>39441</v>
      </c>
      <c r="F2210" s="49">
        <v>6953.88</v>
      </c>
      <c r="G2210" s="48">
        <v>2609.36</v>
      </c>
      <c r="H2210" s="48">
        <v>5302.77</v>
      </c>
      <c r="I2210" s="48">
        <v>7273.04</v>
      </c>
      <c r="J2210" s="24">
        <f t="shared" si="68"/>
        <v>12</v>
      </c>
      <c r="K2210" s="47">
        <v>5</v>
      </c>
      <c r="L2210" s="42">
        <f t="shared" si="69"/>
        <v>2007</v>
      </c>
    </row>
    <row r="2211" spans="2:12">
      <c r="B2211" s="41">
        <v>787</v>
      </c>
      <c r="C2211" s="24" t="s">
        <v>24</v>
      </c>
      <c r="D2211" s="24" t="s">
        <v>2236</v>
      </c>
      <c r="E2211" s="25">
        <v>39755</v>
      </c>
      <c r="F2211" s="49">
        <v>9911.3700000000008</v>
      </c>
      <c r="G2211" s="48">
        <v>5252.58</v>
      </c>
      <c r="H2211" s="48">
        <v>8485.89</v>
      </c>
      <c r="I2211" s="48">
        <v>7786.77</v>
      </c>
      <c r="J2211" s="24">
        <f t="shared" si="68"/>
        <v>11</v>
      </c>
      <c r="K2211" s="47">
        <v>8</v>
      </c>
      <c r="L2211" s="42">
        <f t="shared" si="69"/>
        <v>2008</v>
      </c>
    </row>
    <row r="2212" spans="2:12">
      <c r="B2212" s="41">
        <v>1039</v>
      </c>
      <c r="C2212" s="24" t="s">
        <v>23</v>
      </c>
      <c r="D2212" s="24" t="s">
        <v>2237</v>
      </c>
      <c r="E2212" s="25">
        <v>39740</v>
      </c>
      <c r="F2212" s="49">
        <v>9113.32</v>
      </c>
      <c r="G2212" s="48">
        <v>344.83</v>
      </c>
      <c r="H2212" s="48">
        <v>3342.59</v>
      </c>
      <c r="I2212" s="48">
        <v>3654.54</v>
      </c>
      <c r="J2212" s="24">
        <f t="shared" si="68"/>
        <v>10</v>
      </c>
      <c r="K2212" s="47">
        <v>3</v>
      </c>
      <c r="L2212" s="42">
        <f t="shared" si="69"/>
        <v>2008</v>
      </c>
    </row>
    <row r="2213" spans="2:12">
      <c r="B2213" s="41">
        <v>1104</v>
      </c>
      <c r="C2213" s="24" t="s">
        <v>24</v>
      </c>
      <c r="D2213" s="24" t="s">
        <v>2238</v>
      </c>
      <c r="E2213" s="25">
        <v>39505</v>
      </c>
      <c r="F2213" s="49">
        <v>9571.7900000000009</v>
      </c>
      <c r="G2213" s="48">
        <v>7534.27</v>
      </c>
      <c r="H2213" s="48">
        <v>3691.71</v>
      </c>
      <c r="I2213" s="48">
        <v>8239.31</v>
      </c>
      <c r="J2213" s="24">
        <f t="shared" si="68"/>
        <v>2</v>
      </c>
      <c r="K2213" s="47">
        <v>2</v>
      </c>
      <c r="L2213" s="42">
        <f t="shared" si="69"/>
        <v>2008</v>
      </c>
    </row>
    <row r="2214" spans="2:12">
      <c r="B2214" s="41">
        <v>339</v>
      </c>
      <c r="C2214" s="24" t="s">
        <v>22</v>
      </c>
      <c r="D2214" s="24" t="s">
        <v>2239</v>
      </c>
      <c r="E2214" s="25">
        <v>39551</v>
      </c>
      <c r="F2214" s="49">
        <v>7293.67</v>
      </c>
      <c r="G2214" s="48">
        <v>269.06</v>
      </c>
      <c r="H2214" s="48">
        <v>5910.58</v>
      </c>
      <c r="I2214" s="48">
        <v>6325.23</v>
      </c>
      <c r="J2214" s="24">
        <f t="shared" si="68"/>
        <v>4</v>
      </c>
      <c r="K2214" s="47">
        <v>1</v>
      </c>
      <c r="L2214" s="42">
        <f t="shared" si="69"/>
        <v>2008</v>
      </c>
    </row>
    <row r="2215" spans="2:12">
      <c r="B2215" s="41">
        <v>751</v>
      </c>
      <c r="C2215" s="24" t="s">
        <v>23</v>
      </c>
      <c r="D2215" s="24" t="s">
        <v>2240</v>
      </c>
      <c r="E2215" s="25">
        <v>39751</v>
      </c>
      <c r="F2215" s="49">
        <v>2667.88</v>
      </c>
      <c r="G2215" s="48">
        <v>8452.92</v>
      </c>
      <c r="H2215" s="48">
        <v>914.36</v>
      </c>
      <c r="I2215" s="48">
        <v>3078.06</v>
      </c>
      <c r="J2215" s="24">
        <f t="shared" si="68"/>
        <v>10</v>
      </c>
      <c r="K2215" s="47">
        <v>3</v>
      </c>
      <c r="L2215" s="42">
        <f t="shared" si="69"/>
        <v>2008</v>
      </c>
    </row>
    <row r="2216" spans="2:12">
      <c r="B2216" s="41">
        <v>328</v>
      </c>
      <c r="C2216" s="24" t="s">
        <v>22</v>
      </c>
      <c r="D2216" s="24" t="s">
        <v>2241</v>
      </c>
      <c r="E2216" s="25">
        <v>39472</v>
      </c>
      <c r="F2216" s="49">
        <v>6470.82</v>
      </c>
      <c r="G2216" s="48">
        <v>9852.23</v>
      </c>
      <c r="H2216" s="48">
        <v>3756.54</v>
      </c>
      <c r="I2216" s="48">
        <v>5341.74</v>
      </c>
      <c r="J2216" s="24">
        <f t="shared" si="68"/>
        <v>1</v>
      </c>
      <c r="K2216" s="47">
        <v>4</v>
      </c>
      <c r="L2216" s="42">
        <f t="shared" si="69"/>
        <v>2008</v>
      </c>
    </row>
    <row r="2217" spans="2:12">
      <c r="B2217" s="41">
        <v>437</v>
      </c>
      <c r="C2217" s="24" t="s">
        <v>21</v>
      </c>
      <c r="D2217" s="24" t="s">
        <v>2242</v>
      </c>
      <c r="E2217" s="25">
        <v>39231</v>
      </c>
      <c r="F2217" s="49">
        <v>3173.34</v>
      </c>
      <c r="G2217" s="48">
        <v>7060.91</v>
      </c>
      <c r="H2217" s="48">
        <v>6322.01</v>
      </c>
      <c r="I2217" s="48">
        <v>9573.06</v>
      </c>
      <c r="J2217" s="24">
        <f t="shared" si="68"/>
        <v>5</v>
      </c>
      <c r="K2217" s="47">
        <v>2</v>
      </c>
      <c r="L2217" s="42">
        <f t="shared" si="69"/>
        <v>2007</v>
      </c>
    </row>
    <row r="2218" spans="2:12">
      <c r="B2218" s="41">
        <v>497</v>
      </c>
      <c r="C2218" s="24" t="s">
        <v>23</v>
      </c>
      <c r="D2218" s="24" t="s">
        <v>2243</v>
      </c>
      <c r="E2218" s="25">
        <v>39105</v>
      </c>
      <c r="F2218" s="49">
        <v>2592.33</v>
      </c>
      <c r="G2218" s="48">
        <v>5024.96</v>
      </c>
      <c r="H2218" s="48">
        <v>4075.65</v>
      </c>
      <c r="I2218" s="48">
        <v>7977.87</v>
      </c>
      <c r="J2218" s="24">
        <f t="shared" si="68"/>
        <v>1</v>
      </c>
      <c r="K2218" s="47">
        <v>2</v>
      </c>
      <c r="L2218" s="42">
        <f t="shared" si="69"/>
        <v>2007</v>
      </c>
    </row>
    <row r="2219" spans="2:12">
      <c r="B2219" s="41">
        <v>1085</v>
      </c>
      <c r="C2219" s="24" t="s">
        <v>22</v>
      </c>
      <c r="D2219" s="24" t="s">
        <v>2244</v>
      </c>
      <c r="E2219" s="25">
        <v>39505</v>
      </c>
      <c r="F2219" s="49">
        <v>8327.64</v>
      </c>
      <c r="G2219" s="48">
        <v>8129.73</v>
      </c>
      <c r="H2219" s="48">
        <v>5422.19</v>
      </c>
      <c r="I2219" s="48">
        <v>9700.83</v>
      </c>
      <c r="J2219" s="24">
        <f t="shared" si="68"/>
        <v>2</v>
      </c>
      <c r="K2219" s="47">
        <v>7</v>
      </c>
      <c r="L2219" s="42">
        <f t="shared" si="69"/>
        <v>2008</v>
      </c>
    </row>
    <row r="2220" spans="2:12">
      <c r="B2220" s="41">
        <v>773</v>
      </c>
      <c r="C2220" s="24" t="s">
        <v>23</v>
      </c>
      <c r="D2220" s="24" t="s">
        <v>2245</v>
      </c>
      <c r="E2220" s="25">
        <v>39242</v>
      </c>
      <c r="F2220" s="49">
        <v>6880.6</v>
      </c>
      <c r="G2220" s="48">
        <v>3437.69</v>
      </c>
      <c r="H2220" s="48">
        <v>1772.05</v>
      </c>
      <c r="I2220" s="48">
        <v>4096.41</v>
      </c>
      <c r="J2220" s="24">
        <f t="shared" si="68"/>
        <v>6</v>
      </c>
      <c r="K2220" s="47">
        <v>1</v>
      </c>
      <c r="L2220" s="42">
        <f t="shared" si="69"/>
        <v>2007</v>
      </c>
    </row>
    <row r="2221" spans="2:12">
      <c r="B2221" s="41">
        <v>1019</v>
      </c>
      <c r="C2221" s="24" t="s">
        <v>20</v>
      </c>
      <c r="D2221" s="24" t="s">
        <v>2246</v>
      </c>
      <c r="E2221" s="25">
        <v>39581</v>
      </c>
      <c r="F2221" s="49">
        <v>3799.85</v>
      </c>
      <c r="G2221" s="48">
        <v>4342.63</v>
      </c>
      <c r="H2221" s="48">
        <v>2565.2600000000002</v>
      </c>
      <c r="I2221" s="48">
        <v>807.33</v>
      </c>
      <c r="J2221" s="24">
        <f t="shared" si="68"/>
        <v>5</v>
      </c>
      <c r="K2221" s="47">
        <v>4</v>
      </c>
      <c r="L2221" s="42">
        <f t="shared" si="69"/>
        <v>2008</v>
      </c>
    </row>
    <row r="2222" spans="2:12">
      <c r="B2222" s="41">
        <v>1017</v>
      </c>
      <c r="C2222" s="24" t="s">
        <v>22</v>
      </c>
      <c r="D2222" s="24" t="s">
        <v>2247</v>
      </c>
      <c r="E2222" s="25">
        <v>39239</v>
      </c>
      <c r="F2222" s="49">
        <v>4455.5</v>
      </c>
      <c r="G2222" s="48">
        <v>3232.93</v>
      </c>
      <c r="H2222" s="48">
        <v>509.23</v>
      </c>
      <c r="I2222" s="48">
        <v>5225.3500000000004</v>
      </c>
      <c r="J2222" s="24">
        <f t="shared" si="68"/>
        <v>6</v>
      </c>
      <c r="K2222" s="47">
        <v>4</v>
      </c>
      <c r="L2222" s="42">
        <f t="shared" si="69"/>
        <v>2007</v>
      </c>
    </row>
    <row r="2223" spans="2:12">
      <c r="B2223" s="41">
        <v>1163</v>
      </c>
      <c r="C2223" s="24" t="s">
        <v>23</v>
      </c>
      <c r="D2223" s="24" t="s">
        <v>2248</v>
      </c>
      <c r="E2223" s="25">
        <v>39444</v>
      </c>
      <c r="F2223" s="49">
        <v>7073.77</v>
      </c>
      <c r="G2223" s="48">
        <v>6825.03</v>
      </c>
      <c r="H2223" s="48">
        <v>3877.76</v>
      </c>
      <c r="I2223" s="48">
        <v>9041.82</v>
      </c>
      <c r="J2223" s="24">
        <f t="shared" si="68"/>
        <v>12</v>
      </c>
      <c r="K2223" s="47">
        <v>5</v>
      </c>
      <c r="L2223" s="42">
        <f t="shared" si="69"/>
        <v>2007</v>
      </c>
    </row>
    <row r="2224" spans="2:12">
      <c r="B2224" s="41">
        <v>703</v>
      </c>
      <c r="C2224" s="24" t="s">
        <v>24</v>
      </c>
      <c r="D2224" s="24" t="s">
        <v>2249</v>
      </c>
      <c r="E2224" s="25">
        <v>39286</v>
      </c>
      <c r="F2224" s="49">
        <v>6159.76</v>
      </c>
      <c r="G2224" s="48">
        <v>5662.37</v>
      </c>
      <c r="H2224" s="48">
        <v>6073.26</v>
      </c>
      <c r="I2224" s="48">
        <v>6592.58</v>
      </c>
      <c r="J2224" s="24">
        <f t="shared" si="68"/>
        <v>7</v>
      </c>
      <c r="K2224" s="47">
        <v>3</v>
      </c>
      <c r="L2224" s="42">
        <f t="shared" si="69"/>
        <v>2007</v>
      </c>
    </row>
    <row r="2225" spans="2:12">
      <c r="B2225" s="41">
        <v>488</v>
      </c>
      <c r="C2225" s="24" t="s">
        <v>21</v>
      </c>
      <c r="D2225" s="24" t="s">
        <v>2250</v>
      </c>
      <c r="E2225" s="25">
        <v>39658</v>
      </c>
      <c r="F2225" s="49">
        <v>168.3</v>
      </c>
      <c r="G2225" s="48">
        <v>1763.75</v>
      </c>
      <c r="H2225" s="48">
        <v>5405.1</v>
      </c>
      <c r="I2225" s="48">
        <v>8756.15</v>
      </c>
      <c r="J2225" s="24">
        <f t="shared" si="68"/>
        <v>7</v>
      </c>
      <c r="K2225" s="47">
        <v>3</v>
      </c>
      <c r="L2225" s="42">
        <f t="shared" si="69"/>
        <v>2008</v>
      </c>
    </row>
    <row r="2226" spans="2:12">
      <c r="B2226" s="41">
        <v>433</v>
      </c>
      <c r="C2226" s="24" t="s">
        <v>21</v>
      </c>
      <c r="D2226" s="24" t="s">
        <v>2251</v>
      </c>
      <c r="E2226" s="25">
        <v>39770</v>
      </c>
      <c r="F2226" s="49">
        <v>8546.76</v>
      </c>
      <c r="G2226" s="48">
        <v>5268.78</v>
      </c>
      <c r="H2226" s="48">
        <v>3104.58</v>
      </c>
      <c r="I2226" s="48">
        <v>7340.11</v>
      </c>
      <c r="J2226" s="24">
        <f t="shared" si="68"/>
        <v>11</v>
      </c>
      <c r="K2226" s="47">
        <v>8</v>
      </c>
      <c r="L2226" s="42">
        <f t="shared" si="69"/>
        <v>2008</v>
      </c>
    </row>
    <row r="2227" spans="2:12">
      <c r="B2227" s="41">
        <v>293</v>
      </c>
      <c r="C2227" s="24" t="s">
        <v>23</v>
      </c>
      <c r="D2227" s="24" t="s">
        <v>2252</v>
      </c>
      <c r="E2227" s="25">
        <v>39440</v>
      </c>
      <c r="F2227" s="49">
        <v>6258.88</v>
      </c>
      <c r="G2227" s="48">
        <v>1059.58</v>
      </c>
      <c r="H2227" s="48">
        <v>2569.7199999999998</v>
      </c>
      <c r="I2227" s="48">
        <v>7316.35</v>
      </c>
      <c r="J2227" s="24">
        <f t="shared" si="68"/>
        <v>12</v>
      </c>
      <c r="K2227" s="47">
        <v>2</v>
      </c>
      <c r="L2227" s="42">
        <f t="shared" si="69"/>
        <v>2007</v>
      </c>
    </row>
    <row r="2228" spans="2:12">
      <c r="B2228" s="41">
        <v>415</v>
      </c>
      <c r="C2228" s="24" t="s">
        <v>24</v>
      </c>
      <c r="D2228" s="24" t="s">
        <v>2253</v>
      </c>
      <c r="E2228" s="25">
        <v>39514</v>
      </c>
      <c r="F2228" s="49">
        <v>4821.03</v>
      </c>
      <c r="G2228" s="48">
        <v>9600.18</v>
      </c>
      <c r="H2228" s="48">
        <v>6467.65</v>
      </c>
      <c r="I2228" s="48">
        <v>8076.54</v>
      </c>
      <c r="J2228" s="24">
        <f t="shared" si="68"/>
        <v>3</v>
      </c>
      <c r="K2228" s="47">
        <v>3</v>
      </c>
      <c r="L2228" s="42">
        <f t="shared" si="69"/>
        <v>2008</v>
      </c>
    </row>
    <row r="2229" spans="2:12">
      <c r="B2229" s="41">
        <v>334</v>
      </c>
      <c r="C2229" s="24" t="s">
        <v>21</v>
      </c>
      <c r="D2229" s="24" t="s">
        <v>2254</v>
      </c>
      <c r="E2229" s="25">
        <v>39231</v>
      </c>
      <c r="F2229" s="49">
        <v>4352.01</v>
      </c>
      <c r="G2229" s="48">
        <v>8653.7199999999993</v>
      </c>
      <c r="H2229" s="48">
        <v>4356.6000000000004</v>
      </c>
      <c r="I2229" s="48">
        <v>5495.81</v>
      </c>
      <c r="J2229" s="24">
        <f t="shared" si="68"/>
        <v>5</v>
      </c>
      <c r="K2229" s="47">
        <v>2</v>
      </c>
      <c r="L2229" s="42">
        <f t="shared" si="69"/>
        <v>2007</v>
      </c>
    </row>
    <row r="2230" spans="2:12">
      <c r="B2230" s="41">
        <v>1059</v>
      </c>
      <c r="C2230" s="24" t="s">
        <v>24</v>
      </c>
      <c r="D2230" s="24" t="s">
        <v>2255</v>
      </c>
      <c r="E2230" s="25">
        <v>39469</v>
      </c>
      <c r="F2230" s="49">
        <v>4176.9799999999996</v>
      </c>
      <c r="G2230" s="48">
        <v>6832.2</v>
      </c>
      <c r="H2230" s="48">
        <v>3932.3</v>
      </c>
      <c r="I2230" s="48">
        <v>9733.1299999999992</v>
      </c>
      <c r="J2230" s="24">
        <f t="shared" si="68"/>
        <v>1</v>
      </c>
      <c r="K2230" s="47">
        <v>1</v>
      </c>
      <c r="L2230" s="42">
        <f t="shared" si="69"/>
        <v>2008</v>
      </c>
    </row>
    <row r="2231" spans="2:12">
      <c r="B2231" s="41">
        <v>735</v>
      </c>
      <c r="C2231" s="24" t="s">
        <v>22</v>
      </c>
      <c r="D2231" s="24" t="s">
        <v>2256</v>
      </c>
      <c r="E2231" s="25">
        <v>39612</v>
      </c>
      <c r="F2231" s="49">
        <v>5317.02</v>
      </c>
      <c r="G2231" s="48">
        <v>6333.73</v>
      </c>
      <c r="H2231" s="48">
        <v>4726.21</v>
      </c>
      <c r="I2231" s="48">
        <v>6323.56</v>
      </c>
      <c r="J2231" s="24">
        <f t="shared" si="68"/>
        <v>6</v>
      </c>
      <c r="K2231" s="47">
        <v>9</v>
      </c>
      <c r="L2231" s="42">
        <f t="shared" si="69"/>
        <v>2008</v>
      </c>
    </row>
    <row r="2232" spans="2:12">
      <c r="B2232" s="41">
        <v>737</v>
      </c>
      <c r="C2232" s="24" t="s">
        <v>24</v>
      </c>
      <c r="D2232" s="24" t="s">
        <v>2257</v>
      </c>
      <c r="E2232" s="25">
        <v>39438</v>
      </c>
      <c r="F2232" s="49">
        <v>6291.34</v>
      </c>
      <c r="G2232" s="48">
        <v>529.9</v>
      </c>
      <c r="H2232" s="48">
        <v>1102.92</v>
      </c>
      <c r="I2232" s="48">
        <v>770.4</v>
      </c>
      <c r="J2232" s="24">
        <f t="shared" si="68"/>
        <v>12</v>
      </c>
      <c r="K2232" s="47">
        <v>4</v>
      </c>
      <c r="L2232" s="42">
        <f t="shared" si="69"/>
        <v>2007</v>
      </c>
    </row>
    <row r="2233" spans="2:12">
      <c r="B2233" s="41">
        <v>72</v>
      </c>
      <c r="C2233" s="24" t="s">
        <v>21</v>
      </c>
      <c r="D2233" s="24" t="s">
        <v>2258</v>
      </c>
      <c r="E2233" s="25">
        <v>39619</v>
      </c>
      <c r="F2233" s="49">
        <v>4393.58</v>
      </c>
      <c r="G2233" s="48">
        <v>6962.69</v>
      </c>
      <c r="H2233" s="48">
        <v>5997.5</v>
      </c>
      <c r="I2233" s="48">
        <v>6610.69</v>
      </c>
      <c r="J2233" s="24">
        <f t="shared" si="68"/>
        <v>6</v>
      </c>
      <c r="K2233" s="47">
        <v>5</v>
      </c>
      <c r="L2233" s="42">
        <f t="shared" si="69"/>
        <v>2008</v>
      </c>
    </row>
    <row r="2234" spans="2:12">
      <c r="B2234" s="41">
        <v>1262</v>
      </c>
      <c r="C2234" s="24" t="s">
        <v>24</v>
      </c>
      <c r="D2234" s="24" t="s">
        <v>2259</v>
      </c>
      <c r="E2234" s="25">
        <v>39368</v>
      </c>
      <c r="F2234" s="49">
        <v>1650.57</v>
      </c>
      <c r="G2234" s="48">
        <v>5637.4</v>
      </c>
      <c r="H2234" s="48">
        <v>502.56</v>
      </c>
      <c r="I2234" s="48">
        <v>3321.58</v>
      </c>
      <c r="J2234" s="24">
        <f t="shared" si="68"/>
        <v>10</v>
      </c>
      <c r="K2234" s="47">
        <v>7</v>
      </c>
      <c r="L2234" s="42">
        <f t="shared" si="69"/>
        <v>2007</v>
      </c>
    </row>
    <row r="2235" spans="2:12">
      <c r="B2235" s="41">
        <v>813</v>
      </c>
      <c r="C2235" s="24" t="s">
        <v>23</v>
      </c>
      <c r="D2235" s="24" t="s">
        <v>2260</v>
      </c>
      <c r="E2235" s="25">
        <v>39735</v>
      </c>
      <c r="F2235" s="49">
        <v>8357.5499999999993</v>
      </c>
      <c r="G2235" s="48">
        <v>9201.07</v>
      </c>
      <c r="H2235" s="48">
        <v>6728.61</v>
      </c>
      <c r="I2235" s="48">
        <v>1735.08</v>
      </c>
      <c r="J2235" s="24">
        <f t="shared" si="68"/>
        <v>10</v>
      </c>
      <c r="K2235" s="47">
        <v>1</v>
      </c>
      <c r="L2235" s="42">
        <f t="shared" si="69"/>
        <v>2008</v>
      </c>
    </row>
    <row r="2236" spans="2:12">
      <c r="B2236" s="41">
        <v>157</v>
      </c>
      <c r="C2236" s="24" t="s">
        <v>23</v>
      </c>
      <c r="D2236" s="24" t="s">
        <v>2261</v>
      </c>
      <c r="E2236" s="25">
        <v>39731</v>
      </c>
      <c r="F2236" s="49">
        <v>5894.87</v>
      </c>
      <c r="G2236" s="48">
        <v>4010</v>
      </c>
      <c r="H2236" s="48">
        <v>3546.65</v>
      </c>
      <c r="I2236" s="48">
        <v>6572.64</v>
      </c>
      <c r="J2236" s="24">
        <f t="shared" si="68"/>
        <v>10</v>
      </c>
      <c r="K2236" s="47">
        <v>6</v>
      </c>
      <c r="L2236" s="42">
        <f t="shared" si="69"/>
        <v>2008</v>
      </c>
    </row>
    <row r="2237" spans="2:12">
      <c r="B2237" s="41">
        <v>1169</v>
      </c>
      <c r="C2237" s="24" t="s">
        <v>23</v>
      </c>
      <c r="D2237" s="24" t="s">
        <v>2262</v>
      </c>
      <c r="E2237" s="25">
        <v>39269</v>
      </c>
      <c r="F2237" s="49">
        <v>1641.43</v>
      </c>
      <c r="G2237" s="48">
        <v>9556.4500000000007</v>
      </c>
      <c r="H2237" s="48">
        <v>233.07</v>
      </c>
      <c r="I2237" s="48">
        <v>7497.68</v>
      </c>
      <c r="J2237" s="24">
        <f t="shared" si="68"/>
        <v>7</v>
      </c>
      <c r="K2237" s="47">
        <v>9</v>
      </c>
      <c r="L2237" s="42">
        <f t="shared" si="69"/>
        <v>2007</v>
      </c>
    </row>
    <row r="2238" spans="2:12">
      <c r="B2238" s="41">
        <v>347</v>
      </c>
      <c r="C2238" s="24" t="s">
        <v>20</v>
      </c>
      <c r="D2238" s="24" t="s">
        <v>2263</v>
      </c>
      <c r="E2238" s="25">
        <v>39358</v>
      </c>
      <c r="F2238" s="49">
        <v>7280.98</v>
      </c>
      <c r="G2238" s="48">
        <v>7495.19</v>
      </c>
      <c r="H2238" s="48">
        <v>1552.35</v>
      </c>
      <c r="I2238" s="48">
        <v>6072.48</v>
      </c>
      <c r="J2238" s="24">
        <f t="shared" si="68"/>
        <v>10</v>
      </c>
      <c r="K2238" s="47">
        <v>4</v>
      </c>
      <c r="L2238" s="42">
        <f t="shared" si="69"/>
        <v>2007</v>
      </c>
    </row>
    <row r="2239" spans="2:12">
      <c r="B2239" s="41">
        <v>33</v>
      </c>
      <c r="C2239" s="24" t="s">
        <v>23</v>
      </c>
      <c r="D2239" s="24" t="s">
        <v>2264</v>
      </c>
      <c r="E2239" s="25">
        <v>39162</v>
      </c>
      <c r="F2239" s="49">
        <v>1617.88</v>
      </c>
      <c r="G2239" s="48">
        <v>7766.06</v>
      </c>
      <c r="H2239" s="48">
        <v>1890.86</v>
      </c>
      <c r="I2239" s="48">
        <v>2796.04</v>
      </c>
      <c r="J2239" s="24">
        <f t="shared" si="68"/>
        <v>3</v>
      </c>
      <c r="K2239" s="47">
        <v>2</v>
      </c>
      <c r="L2239" s="42">
        <f t="shared" si="69"/>
        <v>2007</v>
      </c>
    </row>
    <row r="2240" spans="2:12">
      <c r="B2240" s="41">
        <v>853</v>
      </c>
      <c r="C2240" s="24" t="s">
        <v>20</v>
      </c>
      <c r="D2240" s="24" t="s">
        <v>2265</v>
      </c>
      <c r="E2240" s="25">
        <v>39320</v>
      </c>
      <c r="F2240" s="49">
        <v>8547.3799999999992</v>
      </c>
      <c r="G2240" s="48">
        <v>5056.72</v>
      </c>
      <c r="H2240" s="48">
        <v>6501.64</v>
      </c>
      <c r="I2240" s="48">
        <v>2481.56</v>
      </c>
      <c r="J2240" s="24">
        <f t="shared" si="68"/>
        <v>8</v>
      </c>
      <c r="K2240" s="47">
        <v>6</v>
      </c>
      <c r="L2240" s="42">
        <f t="shared" si="69"/>
        <v>2007</v>
      </c>
    </row>
    <row r="2241" spans="2:12">
      <c r="B2241" s="41">
        <v>364</v>
      </c>
      <c r="C2241" s="24" t="s">
        <v>22</v>
      </c>
      <c r="D2241" s="24" t="s">
        <v>2266</v>
      </c>
      <c r="E2241" s="25">
        <v>39733</v>
      </c>
      <c r="F2241" s="49">
        <v>2632.53</v>
      </c>
      <c r="G2241" s="48">
        <v>516.36</v>
      </c>
      <c r="H2241" s="48">
        <v>3952.05</v>
      </c>
      <c r="I2241" s="48">
        <v>8020.93</v>
      </c>
      <c r="J2241" s="24">
        <f t="shared" si="68"/>
        <v>10</v>
      </c>
      <c r="K2241" s="47">
        <v>8</v>
      </c>
      <c r="L2241" s="42">
        <f t="shared" si="69"/>
        <v>2008</v>
      </c>
    </row>
    <row r="2242" spans="2:12">
      <c r="B2242" s="41">
        <v>1083</v>
      </c>
      <c r="C2242" s="24" t="s">
        <v>20</v>
      </c>
      <c r="D2242" s="24" t="s">
        <v>2267</v>
      </c>
      <c r="E2242" s="25">
        <v>39664</v>
      </c>
      <c r="F2242" s="49">
        <v>4615.8500000000004</v>
      </c>
      <c r="G2242" s="48">
        <v>2523.2800000000002</v>
      </c>
      <c r="H2242" s="48">
        <v>6307.64</v>
      </c>
      <c r="I2242" s="48">
        <v>5885.77</v>
      </c>
      <c r="J2242" s="24">
        <f t="shared" si="68"/>
        <v>8</v>
      </c>
      <c r="K2242" s="47">
        <v>9</v>
      </c>
      <c r="L2242" s="42">
        <f t="shared" si="69"/>
        <v>2008</v>
      </c>
    </row>
    <row r="2243" spans="2:12">
      <c r="B2243" s="41">
        <v>544</v>
      </c>
      <c r="C2243" s="24" t="s">
        <v>20</v>
      </c>
      <c r="D2243" s="24" t="s">
        <v>2268</v>
      </c>
      <c r="E2243" s="25">
        <v>39220</v>
      </c>
      <c r="F2243" s="49">
        <v>7251.2</v>
      </c>
      <c r="G2243" s="48">
        <v>7556.39</v>
      </c>
      <c r="H2243" s="48">
        <v>9429.32</v>
      </c>
      <c r="I2243" s="48">
        <v>5194.17</v>
      </c>
      <c r="J2243" s="24">
        <f t="shared" si="68"/>
        <v>5</v>
      </c>
      <c r="K2243" s="47">
        <v>9</v>
      </c>
      <c r="L2243" s="42">
        <f t="shared" si="69"/>
        <v>2007</v>
      </c>
    </row>
    <row r="2244" spans="2:12">
      <c r="B2244" s="41">
        <v>63</v>
      </c>
      <c r="C2244" s="24" t="s">
        <v>20</v>
      </c>
      <c r="D2244" s="24" t="s">
        <v>2269</v>
      </c>
      <c r="E2244" s="25">
        <v>39726</v>
      </c>
      <c r="F2244" s="49">
        <v>8445.2800000000007</v>
      </c>
      <c r="G2244" s="48">
        <v>255</v>
      </c>
      <c r="H2244" s="48">
        <v>6502.87</v>
      </c>
      <c r="I2244" s="48">
        <v>4507.43</v>
      </c>
      <c r="J2244" s="24">
        <f t="shared" ref="J2244:J2307" si="70">MONTH(E2244)</f>
        <v>10</v>
      </c>
      <c r="K2244" s="47">
        <v>3</v>
      </c>
      <c r="L2244" s="42">
        <f t="shared" ref="L2244:L2307" si="71">YEAR(E2244)</f>
        <v>2008</v>
      </c>
    </row>
    <row r="2245" spans="2:12">
      <c r="B2245" s="41">
        <v>1246</v>
      </c>
      <c r="C2245" s="24" t="s">
        <v>20</v>
      </c>
      <c r="D2245" s="24" t="s">
        <v>2270</v>
      </c>
      <c r="E2245" s="25">
        <v>39762</v>
      </c>
      <c r="F2245" s="49">
        <v>314.27999999999997</v>
      </c>
      <c r="G2245" s="48">
        <v>6898.7</v>
      </c>
      <c r="H2245" s="48">
        <v>3170.2</v>
      </c>
      <c r="I2245" s="48">
        <v>2165.73</v>
      </c>
      <c r="J2245" s="24">
        <f t="shared" si="70"/>
        <v>11</v>
      </c>
      <c r="K2245" s="47">
        <v>6</v>
      </c>
      <c r="L2245" s="42">
        <f t="shared" si="71"/>
        <v>2008</v>
      </c>
    </row>
    <row r="2246" spans="2:12">
      <c r="B2246" s="41">
        <v>445</v>
      </c>
      <c r="C2246" s="24" t="s">
        <v>24</v>
      </c>
      <c r="D2246" s="24" t="s">
        <v>2271</v>
      </c>
      <c r="E2246" s="25">
        <v>39507</v>
      </c>
      <c r="F2246" s="49">
        <v>1400.18</v>
      </c>
      <c r="G2246" s="48">
        <v>106.27</v>
      </c>
      <c r="H2246" s="48">
        <v>5180.55</v>
      </c>
      <c r="I2246" s="48">
        <v>3046.09</v>
      </c>
      <c r="J2246" s="24">
        <f t="shared" si="70"/>
        <v>2</v>
      </c>
      <c r="K2246" s="47">
        <v>2</v>
      </c>
      <c r="L2246" s="42">
        <f t="shared" si="71"/>
        <v>2008</v>
      </c>
    </row>
    <row r="2247" spans="2:12">
      <c r="B2247" s="41">
        <v>1169</v>
      </c>
      <c r="C2247" s="24" t="s">
        <v>22</v>
      </c>
      <c r="D2247" s="24" t="s">
        <v>2272</v>
      </c>
      <c r="E2247" s="25">
        <v>39532</v>
      </c>
      <c r="F2247" s="49">
        <v>961.67</v>
      </c>
      <c r="G2247" s="48">
        <v>6873.16</v>
      </c>
      <c r="H2247" s="48">
        <v>2032.74</v>
      </c>
      <c r="I2247" s="48">
        <v>876.17</v>
      </c>
      <c r="J2247" s="24">
        <f t="shared" si="70"/>
        <v>3</v>
      </c>
      <c r="K2247" s="47">
        <v>1</v>
      </c>
      <c r="L2247" s="42">
        <f t="shared" si="71"/>
        <v>2008</v>
      </c>
    </row>
    <row r="2248" spans="2:12">
      <c r="B2248" s="41">
        <v>1264</v>
      </c>
      <c r="C2248" s="24" t="s">
        <v>24</v>
      </c>
      <c r="D2248" s="24" t="s">
        <v>2273</v>
      </c>
      <c r="E2248" s="25">
        <v>39487</v>
      </c>
      <c r="F2248" s="49">
        <v>2208.9</v>
      </c>
      <c r="G2248" s="48">
        <v>8167.95</v>
      </c>
      <c r="H2248" s="48">
        <v>7548.17</v>
      </c>
      <c r="I2248" s="48">
        <v>3333.68</v>
      </c>
      <c r="J2248" s="24">
        <f t="shared" si="70"/>
        <v>2</v>
      </c>
      <c r="K2248" s="47">
        <v>1</v>
      </c>
      <c r="L2248" s="42">
        <f t="shared" si="71"/>
        <v>2008</v>
      </c>
    </row>
    <row r="2249" spans="2:12">
      <c r="B2249" s="41">
        <v>879</v>
      </c>
      <c r="C2249" s="24" t="s">
        <v>22</v>
      </c>
      <c r="D2249" s="24" t="s">
        <v>2274</v>
      </c>
      <c r="E2249" s="25">
        <v>39422</v>
      </c>
      <c r="F2249" s="49">
        <v>1020.93</v>
      </c>
      <c r="G2249" s="48">
        <v>8582.11</v>
      </c>
      <c r="H2249" s="48">
        <v>1042.58</v>
      </c>
      <c r="I2249" s="48">
        <v>4353.22</v>
      </c>
      <c r="J2249" s="24">
        <f t="shared" si="70"/>
        <v>12</v>
      </c>
      <c r="K2249" s="47">
        <v>4</v>
      </c>
      <c r="L2249" s="42">
        <f t="shared" si="71"/>
        <v>2007</v>
      </c>
    </row>
    <row r="2250" spans="2:12">
      <c r="B2250" s="41">
        <v>1106</v>
      </c>
      <c r="C2250" s="24" t="s">
        <v>21</v>
      </c>
      <c r="D2250" s="24" t="s">
        <v>2275</v>
      </c>
      <c r="E2250" s="25">
        <v>39193</v>
      </c>
      <c r="F2250" s="49">
        <v>7721.41</v>
      </c>
      <c r="G2250" s="48">
        <v>8418.86</v>
      </c>
      <c r="H2250" s="48">
        <v>5142.3500000000004</v>
      </c>
      <c r="I2250" s="48">
        <v>4267.8100000000004</v>
      </c>
      <c r="J2250" s="24">
        <f t="shared" si="70"/>
        <v>4</v>
      </c>
      <c r="K2250" s="47">
        <v>4</v>
      </c>
      <c r="L2250" s="42">
        <f t="shared" si="71"/>
        <v>2007</v>
      </c>
    </row>
    <row r="2251" spans="2:12">
      <c r="B2251" s="41">
        <v>861</v>
      </c>
      <c r="C2251" s="24" t="s">
        <v>24</v>
      </c>
      <c r="D2251" s="24" t="s">
        <v>2276</v>
      </c>
      <c r="E2251" s="25">
        <v>39497</v>
      </c>
      <c r="F2251" s="49">
        <v>2007.42</v>
      </c>
      <c r="G2251" s="48">
        <v>2962.94</v>
      </c>
      <c r="H2251" s="48">
        <v>6585.99</v>
      </c>
      <c r="I2251" s="48">
        <v>6703.19</v>
      </c>
      <c r="J2251" s="24">
        <f t="shared" si="70"/>
        <v>2</v>
      </c>
      <c r="K2251" s="47">
        <v>6</v>
      </c>
      <c r="L2251" s="42">
        <f t="shared" si="71"/>
        <v>2008</v>
      </c>
    </row>
    <row r="2252" spans="2:12">
      <c r="B2252" s="41">
        <v>812</v>
      </c>
      <c r="C2252" s="24" t="s">
        <v>22</v>
      </c>
      <c r="D2252" s="24" t="s">
        <v>2277</v>
      </c>
      <c r="E2252" s="25">
        <v>39555</v>
      </c>
      <c r="F2252" s="49">
        <v>1472.63</v>
      </c>
      <c r="G2252" s="48">
        <v>6752.58</v>
      </c>
      <c r="H2252" s="48">
        <v>5350.18</v>
      </c>
      <c r="I2252" s="48">
        <v>6115.05</v>
      </c>
      <c r="J2252" s="24">
        <f t="shared" si="70"/>
        <v>4</v>
      </c>
      <c r="K2252" s="47">
        <v>8</v>
      </c>
      <c r="L2252" s="42">
        <f t="shared" si="71"/>
        <v>2008</v>
      </c>
    </row>
    <row r="2253" spans="2:12">
      <c r="B2253" s="41">
        <v>438</v>
      </c>
      <c r="C2253" s="24" t="s">
        <v>20</v>
      </c>
      <c r="D2253" s="24" t="s">
        <v>2278</v>
      </c>
      <c r="E2253" s="25">
        <v>39473</v>
      </c>
      <c r="F2253" s="49">
        <v>8474.5</v>
      </c>
      <c r="G2253" s="48">
        <v>2807.95</v>
      </c>
      <c r="H2253" s="48">
        <v>3849.89</v>
      </c>
      <c r="I2253" s="48">
        <v>5107.3599999999997</v>
      </c>
      <c r="J2253" s="24">
        <f t="shared" si="70"/>
        <v>1</v>
      </c>
      <c r="K2253" s="47">
        <v>9</v>
      </c>
      <c r="L2253" s="42">
        <f t="shared" si="71"/>
        <v>2008</v>
      </c>
    </row>
    <row r="2254" spans="2:12">
      <c r="B2254" s="41">
        <v>477</v>
      </c>
      <c r="C2254" s="24" t="s">
        <v>20</v>
      </c>
      <c r="D2254" s="24" t="s">
        <v>2279</v>
      </c>
      <c r="E2254" s="25">
        <v>39273</v>
      </c>
      <c r="F2254" s="49">
        <v>5544.8</v>
      </c>
      <c r="G2254" s="48">
        <v>6011.12</v>
      </c>
      <c r="H2254" s="48">
        <v>7047.36</v>
      </c>
      <c r="I2254" s="48">
        <v>3536.32</v>
      </c>
      <c r="J2254" s="24">
        <f t="shared" si="70"/>
        <v>7</v>
      </c>
      <c r="K2254" s="47">
        <v>4</v>
      </c>
      <c r="L2254" s="42">
        <f t="shared" si="71"/>
        <v>2007</v>
      </c>
    </row>
    <row r="2255" spans="2:12">
      <c r="B2255" s="41">
        <v>986</v>
      </c>
      <c r="C2255" s="24" t="s">
        <v>24</v>
      </c>
      <c r="D2255" s="24" t="s">
        <v>2280</v>
      </c>
      <c r="E2255" s="25">
        <v>39147</v>
      </c>
      <c r="F2255" s="49">
        <v>2528.86</v>
      </c>
      <c r="G2255" s="48">
        <v>4351.25</v>
      </c>
      <c r="H2255" s="48">
        <v>6563.49</v>
      </c>
      <c r="I2255" s="48">
        <v>7059.21</v>
      </c>
      <c r="J2255" s="24">
        <f t="shared" si="70"/>
        <v>3</v>
      </c>
      <c r="K2255" s="47">
        <v>4</v>
      </c>
      <c r="L2255" s="42">
        <f t="shared" si="71"/>
        <v>2007</v>
      </c>
    </row>
    <row r="2256" spans="2:12">
      <c r="B2256" s="41">
        <v>1243</v>
      </c>
      <c r="C2256" s="24" t="s">
        <v>24</v>
      </c>
      <c r="D2256" s="24" t="s">
        <v>2281</v>
      </c>
      <c r="E2256" s="25">
        <v>39451</v>
      </c>
      <c r="F2256" s="49">
        <v>3781.74</v>
      </c>
      <c r="G2256" s="48">
        <v>2494.62</v>
      </c>
      <c r="H2256" s="48">
        <v>4589.24</v>
      </c>
      <c r="I2256" s="48">
        <v>4123.18</v>
      </c>
      <c r="J2256" s="24">
        <f t="shared" si="70"/>
        <v>1</v>
      </c>
      <c r="K2256" s="47">
        <v>8</v>
      </c>
      <c r="L2256" s="42">
        <f t="shared" si="71"/>
        <v>2008</v>
      </c>
    </row>
    <row r="2257" spans="2:12">
      <c r="B2257" s="41">
        <v>1194</v>
      </c>
      <c r="C2257" s="24" t="s">
        <v>23</v>
      </c>
      <c r="D2257" s="24" t="s">
        <v>2282</v>
      </c>
      <c r="E2257" s="25">
        <v>39274</v>
      </c>
      <c r="F2257" s="49">
        <v>5736.24</v>
      </c>
      <c r="G2257" s="48">
        <v>4146.8</v>
      </c>
      <c r="H2257" s="48">
        <v>6298.67</v>
      </c>
      <c r="I2257" s="48">
        <v>4877.87</v>
      </c>
      <c r="J2257" s="24">
        <f t="shared" si="70"/>
        <v>7</v>
      </c>
      <c r="K2257" s="47">
        <v>3</v>
      </c>
      <c r="L2257" s="42">
        <f t="shared" si="71"/>
        <v>2007</v>
      </c>
    </row>
    <row r="2258" spans="2:12">
      <c r="B2258" s="41">
        <v>789</v>
      </c>
      <c r="C2258" s="24" t="s">
        <v>24</v>
      </c>
      <c r="D2258" s="24" t="s">
        <v>2283</v>
      </c>
      <c r="E2258" s="25">
        <v>39454</v>
      </c>
      <c r="F2258" s="49">
        <v>2277.61</v>
      </c>
      <c r="G2258" s="48">
        <v>7705.34</v>
      </c>
      <c r="H2258" s="48">
        <v>7851.48</v>
      </c>
      <c r="I2258" s="48">
        <v>6871.02</v>
      </c>
      <c r="J2258" s="24">
        <f t="shared" si="70"/>
        <v>1</v>
      </c>
      <c r="K2258" s="47">
        <v>9</v>
      </c>
      <c r="L2258" s="42">
        <f t="shared" si="71"/>
        <v>2008</v>
      </c>
    </row>
    <row r="2259" spans="2:12">
      <c r="B2259" s="41">
        <v>1270</v>
      </c>
      <c r="C2259" s="24" t="s">
        <v>23</v>
      </c>
      <c r="D2259" s="24" t="s">
        <v>2284</v>
      </c>
      <c r="E2259" s="25">
        <v>39085</v>
      </c>
      <c r="F2259" s="49">
        <v>4394.18</v>
      </c>
      <c r="G2259" s="48">
        <v>7379.18</v>
      </c>
      <c r="H2259" s="48">
        <v>3693.49</v>
      </c>
      <c r="I2259" s="48">
        <v>6009.08</v>
      </c>
      <c r="J2259" s="24">
        <f t="shared" si="70"/>
        <v>1</v>
      </c>
      <c r="K2259" s="47">
        <v>3</v>
      </c>
      <c r="L2259" s="42">
        <f t="shared" si="71"/>
        <v>2007</v>
      </c>
    </row>
    <row r="2260" spans="2:12">
      <c r="B2260" s="41">
        <v>47</v>
      </c>
      <c r="C2260" s="24" t="s">
        <v>22</v>
      </c>
      <c r="D2260" s="24" t="s">
        <v>2285</v>
      </c>
      <c r="E2260" s="25">
        <v>39284</v>
      </c>
      <c r="F2260" s="49">
        <v>2787.18</v>
      </c>
      <c r="G2260" s="48">
        <v>9670.9699999999993</v>
      </c>
      <c r="H2260" s="48">
        <v>3624.04</v>
      </c>
      <c r="I2260" s="48">
        <v>7185</v>
      </c>
      <c r="J2260" s="24">
        <f t="shared" si="70"/>
        <v>7</v>
      </c>
      <c r="K2260" s="47">
        <v>6</v>
      </c>
      <c r="L2260" s="42">
        <f t="shared" si="71"/>
        <v>2007</v>
      </c>
    </row>
    <row r="2261" spans="2:12">
      <c r="B2261" s="41">
        <v>947</v>
      </c>
      <c r="C2261" s="24" t="s">
        <v>22</v>
      </c>
      <c r="D2261" s="24" t="s">
        <v>2286</v>
      </c>
      <c r="E2261" s="25">
        <v>39257</v>
      </c>
      <c r="F2261" s="49">
        <v>5182.17</v>
      </c>
      <c r="G2261" s="48">
        <v>2005</v>
      </c>
      <c r="H2261" s="48">
        <v>3685.92</v>
      </c>
      <c r="I2261" s="48">
        <v>7648.51</v>
      </c>
      <c r="J2261" s="24">
        <f t="shared" si="70"/>
        <v>6</v>
      </c>
      <c r="K2261" s="47">
        <v>7</v>
      </c>
      <c r="L2261" s="42">
        <f t="shared" si="71"/>
        <v>2007</v>
      </c>
    </row>
    <row r="2262" spans="2:12">
      <c r="B2262" s="41">
        <v>566</v>
      </c>
      <c r="C2262" s="24" t="s">
        <v>24</v>
      </c>
      <c r="D2262" s="24" t="s">
        <v>2287</v>
      </c>
      <c r="E2262" s="25">
        <v>39401</v>
      </c>
      <c r="F2262" s="49">
        <v>6946.15</v>
      </c>
      <c r="G2262" s="48">
        <v>9549.15</v>
      </c>
      <c r="H2262" s="48">
        <v>3427.75</v>
      </c>
      <c r="I2262" s="48">
        <v>6210.19</v>
      </c>
      <c r="J2262" s="24">
        <f t="shared" si="70"/>
        <v>11</v>
      </c>
      <c r="K2262" s="47">
        <v>8</v>
      </c>
      <c r="L2262" s="42">
        <f t="shared" si="71"/>
        <v>2007</v>
      </c>
    </row>
    <row r="2263" spans="2:12">
      <c r="B2263" s="41">
        <v>1200</v>
      </c>
      <c r="C2263" s="24" t="s">
        <v>22</v>
      </c>
      <c r="D2263" s="24" t="s">
        <v>2288</v>
      </c>
      <c r="E2263" s="25">
        <v>39489</v>
      </c>
      <c r="F2263" s="49">
        <v>9048.33</v>
      </c>
      <c r="G2263" s="48">
        <v>6588.57</v>
      </c>
      <c r="H2263" s="48">
        <v>5323.16</v>
      </c>
      <c r="I2263" s="48">
        <v>6140.88</v>
      </c>
      <c r="J2263" s="24">
        <f t="shared" si="70"/>
        <v>2</v>
      </c>
      <c r="K2263" s="47">
        <v>9</v>
      </c>
      <c r="L2263" s="42">
        <f t="shared" si="71"/>
        <v>2008</v>
      </c>
    </row>
    <row r="2264" spans="2:12">
      <c r="B2264" s="41">
        <v>1262</v>
      </c>
      <c r="C2264" s="24" t="s">
        <v>23</v>
      </c>
      <c r="D2264" s="24" t="s">
        <v>2289</v>
      </c>
      <c r="E2264" s="25">
        <v>39333</v>
      </c>
      <c r="F2264" s="49">
        <v>9356.19</v>
      </c>
      <c r="G2264" s="48">
        <v>9002.0499999999993</v>
      </c>
      <c r="H2264" s="48">
        <v>8041.19</v>
      </c>
      <c r="I2264" s="48">
        <v>631.72</v>
      </c>
      <c r="J2264" s="24">
        <f t="shared" si="70"/>
        <v>9</v>
      </c>
      <c r="K2264" s="47">
        <v>3</v>
      </c>
      <c r="L2264" s="42">
        <f t="shared" si="71"/>
        <v>2007</v>
      </c>
    </row>
    <row r="2265" spans="2:12">
      <c r="B2265" s="41">
        <v>974</v>
      </c>
      <c r="C2265" s="24" t="s">
        <v>21</v>
      </c>
      <c r="D2265" s="24" t="s">
        <v>2290</v>
      </c>
      <c r="E2265" s="25">
        <v>39701</v>
      </c>
      <c r="F2265" s="49">
        <v>4389.84</v>
      </c>
      <c r="G2265" s="48">
        <v>2734.36</v>
      </c>
      <c r="H2265" s="48">
        <v>1082.3699999999999</v>
      </c>
      <c r="I2265" s="48">
        <v>4335.76</v>
      </c>
      <c r="J2265" s="24">
        <f t="shared" si="70"/>
        <v>9</v>
      </c>
      <c r="K2265" s="47">
        <v>9</v>
      </c>
      <c r="L2265" s="42">
        <f t="shared" si="71"/>
        <v>2008</v>
      </c>
    </row>
    <row r="2266" spans="2:12">
      <c r="B2266" s="41">
        <v>819</v>
      </c>
      <c r="C2266" s="24" t="s">
        <v>22</v>
      </c>
      <c r="D2266" s="24" t="s">
        <v>2291</v>
      </c>
      <c r="E2266" s="25">
        <v>39116</v>
      </c>
      <c r="F2266" s="49">
        <v>7793.79</v>
      </c>
      <c r="G2266" s="48">
        <v>9399.06</v>
      </c>
      <c r="H2266" s="48">
        <v>4701.1000000000004</v>
      </c>
      <c r="I2266" s="48">
        <v>3692.2</v>
      </c>
      <c r="J2266" s="24">
        <f t="shared" si="70"/>
        <v>2</v>
      </c>
      <c r="K2266" s="47">
        <v>6</v>
      </c>
      <c r="L2266" s="42">
        <f t="shared" si="71"/>
        <v>2007</v>
      </c>
    </row>
    <row r="2267" spans="2:12">
      <c r="B2267" s="41">
        <v>694</v>
      </c>
      <c r="C2267" s="24" t="s">
        <v>23</v>
      </c>
      <c r="D2267" s="24" t="s">
        <v>2292</v>
      </c>
      <c r="E2267" s="25">
        <v>39491</v>
      </c>
      <c r="F2267" s="49">
        <v>5670.55</v>
      </c>
      <c r="G2267" s="48">
        <v>1380.26</v>
      </c>
      <c r="H2267" s="48">
        <v>380.5</v>
      </c>
      <c r="I2267" s="48">
        <v>6536.93</v>
      </c>
      <c r="J2267" s="24">
        <f t="shared" si="70"/>
        <v>2</v>
      </c>
      <c r="K2267" s="47">
        <v>6</v>
      </c>
      <c r="L2267" s="42">
        <f t="shared" si="71"/>
        <v>2008</v>
      </c>
    </row>
    <row r="2268" spans="2:12">
      <c r="B2268" s="41">
        <v>899</v>
      </c>
      <c r="C2268" s="24" t="s">
        <v>21</v>
      </c>
      <c r="D2268" s="24" t="s">
        <v>2293</v>
      </c>
      <c r="E2268" s="25">
        <v>39367</v>
      </c>
      <c r="F2268" s="49">
        <v>2586.12</v>
      </c>
      <c r="G2268" s="48">
        <v>6508.53</v>
      </c>
      <c r="H2268" s="48">
        <v>1165.3599999999999</v>
      </c>
      <c r="I2268" s="48">
        <v>7257.52</v>
      </c>
      <c r="J2268" s="24">
        <f t="shared" si="70"/>
        <v>10</v>
      </c>
      <c r="K2268" s="47">
        <v>6</v>
      </c>
      <c r="L2268" s="42">
        <f t="shared" si="71"/>
        <v>2007</v>
      </c>
    </row>
    <row r="2269" spans="2:12">
      <c r="B2269" s="41">
        <v>419</v>
      </c>
      <c r="C2269" s="24" t="s">
        <v>20</v>
      </c>
      <c r="D2269" s="24" t="s">
        <v>2294</v>
      </c>
      <c r="E2269" s="25">
        <v>39801</v>
      </c>
      <c r="F2269" s="49">
        <v>437.8</v>
      </c>
      <c r="G2269" s="48">
        <v>4697.24</v>
      </c>
      <c r="H2269" s="48">
        <v>554.41</v>
      </c>
      <c r="I2269" s="48">
        <v>6936.42</v>
      </c>
      <c r="J2269" s="24">
        <f t="shared" si="70"/>
        <v>12</v>
      </c>
      <c r="K2269" s="47">
        <v>9</v>
      </c>
      <c r="L2269" s="42">
        <f t="shared" si="71"/>
        <v>2008</v>
      </c>
    </row>
    <row r="2270" spans="2:12">
      <c r="B2270" s="41">
        <v>522</v>
      </c>
      <c r="C2270" s="24" t="s">
        <v>24</v>
      </c>
      <c r="D2270" s="24" t="s">
        <v>2295</v>
      </c>
      <c r="E2270" s="25">
        <v>39495</v>
      </c>
      <c r="F2270" s="49">
        <v>4352.6899999999996</v>
      </c>
      <c r="G2270" s="48">
        <v>7230.51</v>
      </c>
      <c r="H2270" s="48">
        <v>450.04</v>
      </c>
      <c r="I2270" s="48">
        <v>2370.5300000000002</v>
      </c>
      <c r="J2270" s="24">
        <f t="shared" si="70"/>
        <v>2</v>
      </c>
      <c r="K2270" s="47">
        <v>1</v>
      </c>
      <c r="L2270" s="42">
        <f t="shared" si="71"/>
        <v>2008</v>
      </c>
    </row>
    <row r="2271" spans="2:12">
      <c r="B2271" s="41">
        <v>401</v>
      </c>
      <c r="C2271" s="24" t="s">
        <v>23</v>
      </c>
      <c r="D2271" s="24" t="s">
        <v>2296</v>
      </c>
      <c r="E2271" s="25">
        <v>39364</v>
      </c>
      <c r="F2271" s="49">
        <v>2618.59</v>
      </c>
      <c r="G2271" s="48">
        <v>2445.52</v>
      </c>
      <c r="H2271" s="48">
        <v>630.23</v>
      </c>
      <c r="I2271" s="48">
        <v>6408.17</v>
      </c>
      <c r="J2271" s="24">
        <f t="shared" si="70"/>
        <v>10</v>
      </c>
      <c r="K2271" s="47">
        <v>9</v>
      </c>
      <c r="L2271" s="42">
        <f t="shared" si="71"/>
        <v>2007</v>
      </c>
    </row>
    <row r="2272" spans="2:12">
      <c r="B2272" s="41">
        <v>908</v>
      </c>
      <c r="C2272" s="24" t="s">
        <v>23</v>
      </c>
      <c r="D2272" s="24" t="s">
        <v>2297</v>
      </c>
      <c r="E2272" s="25">
        <v>39182</v>
      </c>
      <c r="F2272" s="49">
        <v>7515.98</v>
      </c>
      <c r="G2272" s="48">
        <v>5610.79</v>
      </c>
      <c r="H2272" s="48">
        <v>6611.02</v>
      </c>
      <c r="I2272" s="48">
        <v>2411.15</v>
      </c>
      <c r="J2272" s="24">
        <f t="shared" si="70"/>
        <v>4</v>
      </c>
      <c r="K2272" s="47">
        <v>1</v>
      </c>
      <c r="L2272" s="42">
        <f t="shared" si="71"/>
        <v>2007</v>
      </c>
    </row>
    <row r="2273" spans="2:12">
      <c r="B2273" s="41">
        <v>1210</v>
      </c>
      <c r="C2273" s="24" t="s">
        <v>21</v>
      </c>
      <c r="D2273" s="24" t="s">
        <v>2298</v>
      </c>
      <c r="E2273" s="25">
        <v>39104</v>
      </c>
      <c r="F2273" s="49">
        <v>9951.2800000000007</v>
      </c>
      <c r="G2273" s="48">
        <v>948.83</v>
      </c>
      <c r="H2273" s="48">
        <v>741.22</v>
      </c>
      <c r="I2273" s="48">
        <v>1543.25</v>
      </c>
      <c r="J2273" s="24">
        <f t="shared" si="70"/>
        <v>1</v>
      </c>
      <c r="K2273" s="47">
        <v>3</v>
      </c>
      <c r="L2273" s="42">
        <f t="shared" si="71"/>
        <v>2007</v>
      </c>
    </row>
    <row r="2274" spans="2:12">
      <c r="B2274" s="41">
        <v>537</v>
      </c>
      <c r="C2274" s="24" t="s">
        <v>22</v>
      </c>
      <c r="D2274" s="24" t="s">
        <v>2299</v>
      </c>
      <c r="E2274" s="25">
        <v>39338</v>
      </c>
      <c r="F2274" s="49">
        <v>3098.9</v>
      </c>
      <c r="G2274" s="48">
        <v>2971.55</v>
      </c>
      <c r="H2274" s="48">
        <v>9199.14</v>
      </c>
      <c r="I2274" s="48">
        <v>9864.66</v>
      </c>
      <c r="J2274" s="24">
        <f t="shared" si="70"/>
        <v>9</v>
      </c>
      <c r="K2274" s="47">
        <v>6</v>
      </c>
      <c r="L2274" s="42">
        <f t="shared" si="71"/>
        <v>2007</v>
      </c>
    </row>
    <row r="2275" spans="2:12">
      <c r="B2275" s="41">
        <v>263</v>
      </c>
      <c r="C2275" s="24" t="s">
        <v>21</v>
      </c>
      <c r="D2275" s="24" t="s">
        <v>2300</v>
      </c>
      <c r="E2275" s="25">
        <v>39594</v>
      </c>
      <c r="F2275" s="49">
        <v>2802.7</v>
      </c>
      <c r="G2275" s="48">
        <v>5620.32</v>
      </c>
      <c r="H2275" s="48">
        <v>4959.6000000000004</v>
      </c>
      <c r="I2275" s="48">
        <v>1721.72</v>
      </c>
      <c r="J2275" s="24">
        <f t="shared" si="70"/>
        <v>5</v>
      </c>
      <c r="K2275" s="47">
        <v>3</v>
      </c>
      <c r="L2275" s="42">
        <f t="shared" si="71"/>
        <v>2008</v>
      </c>
    </row>
    <row r="2276" spans="2:12">
      <c r="B2276" s="41">
        <v>942</v>
      </c>
      <c r="C2276" s="24" t="s">
        <v>20</v>
      </c>
      <c r="D2276" s="24" t="s">
        <v>2301</v>
      </c>
      <c r="E2276" s="25">
        <v>39259</v>
      </c>
      <c r="F2276" s="49">
        <v>7011.68</v>
      </c>
      <c r="G2276" s="48">
        <v>2086.1</v>
      </c>
      <c r="H2276" s="48">
        <v>8726.85</v>
      </c>
      <c r="I2276" s="48">
        <v>4992.41</v>
      </c>
      <c r="J2276" s="24">
        <f t="shared" si="70"/>
        <v>6</v>
      </c>
      <c r="K2276" s="47">
        <v>9</v>
      </c>
      <c r="L2276" s="42">
        <f t="shared" si="71"/>
        <v>2007</v>
      </c>
    </row>
    <row r="2277" spans="2:12">
      <c r="B2277" s="41">
        <v>1170</v>
      </c>
      <c r="C2277" s="24" t="s">
        <v>20</v>
      </c>
      <c r="D2277" s="24" t="s">
        <v>2302</v>
      </c>
      <c r="E2277" s="25">
        <v>39228</v>
      </c>
      <c r="F2277" s="49">
        <v>1181.8699999999999</v>
      </c>
      <c r="G2277" s="48">
        <v>1271.51</v>
      </c>
      <c r="H2277" s="48">
        <v>1605.54</v>
      </c>
      <c r="I2277" s="48">
        <v>6703.86</v>
      </c>
      <c r="J2277" s="24">
        <f t="shared" si="70"/>
        <v>5</v>
      </c>
      <c r="K2277" s="47">
        <v>2</v>
      </c>
      <c r="L2277" s="42">
        <f t="shared" si="71"/>
        <v>2007</v>
      </c>
    </row>
    <row r="2278" spans="2:12">
      <c r="B2278" s="41">
        <v>794</v>
      </c>
      <c r="C2278" s="24" t="s">
        <v>23</v>
      </c>
      <c r="D2278" s="24" t="s">
        <v>2303</v>
      </c>
      <c r="E2278" s="25">
        <v>39116</v>
      </c>
      <c r="F2278" s="49">
        <v>7478.46</v>
      </c>
      <c r="G2278" s="48">
        <v>1748.56</v>
      </c>
      <c r="H2278" s="48">
        <v>270.02999999999997</v>
      </c>
      <c r="I2278" s="48">
        <v>3775.69</v>
      </c>
      <c r="J2278" s="24">
        <f t="shared" si="70"/>
        <v>2</v>
      </c>
      <c r="K2278" s="47">
        <v>2</v>
      </c>
      <c r="L2278" s="42">
        <f t="shared" si="71"/>
        <v>2007</v>
      </c>
    </row>
    <row r="2279" spans="2:12">
      <c r="B2279" s="41">
        <v>862</v>
      </c>
      <c r="C2279" s="24" t="s">
        <v>22</v>
      </c>
      <c r="D2279" s="24" t="s">
        <v>2304</v>
      </c>
      <c r="E2279" s="25">
        <v>39303</v>
      </c>
      <c r="F2279" s="49">
        <v>5901.07</v>
      </c>
      <c r="G2279" s="48">
        <v>891.9</v>
      </c>
      <c r="H2279" s="48">
        <v>1712.31</v>
      </c>
      <c r="I2279" s="48">
        <v>6425.92</v>
      </c>
      <c r="J2279" s="24">
        <f t="shared" si="70"/>
        <v>8</v>
      </c>
      <c r="K2279" s="47">
        <v>1</v>
      </c>
      <c r="L2279" s="42">
        <f t="shared" si="71"/>
        <v>2007</v>
      </c>
    </row>
    <row r="2280" spans="2:12">
      <c r="B2280" s="41">
        <v>328</v>
      </c>
      <c r="C2280" s="24" t="s">
        <v>21</v>
      </c>
      <c r="D2280" s="24" t="s">
        <v>2305</v>
      </c>
      <c r="E2280" s="25">
        <v>39468</v>
      </c>
      <c r="F2280" s="49">
        <v>9492.8700000000008</v>
      </c>
      <c r="G2280" s="48">
        <v>1120.3800000000001</v>
      </c>
      <c r="H2280" s="48">
        <v>3742.48</v>
      </c>
      <c r="I2280" s="48">
        <v>5034.6400000000003</v>
      </c>
      <c r="J2280" s="24">
        <f t="shared" si="70"/>
        <v>1</v>
      </c>
      <c r="K2280" s="47">
        <v>5</v>
      </c>
      <c r="L2280" s="42">
        <f t="shared" si="71"/>
        <v>2008</v>
      </c>
    </row>
    <row r="2281" spans="2:12">
      <c r="B2281" s="41">
        <v>1005</v>
      </c>
      <c r="C2281" s="24" t="s">
        <v>21</v>
      </c>
      <c r="D2281" s="24" t="s">
        <v>2306</v>
      </c>
      <c r="E2281" s="25">
        <v>39681</v>
      </c>
      <c r="F2281" s="49">
        <v>2200.66</v>
      </c>
      <c r="G2281" s="48">
        <v>1296.94</v>
      </c>
      <c r="H2281" s="48">
        <v>9718.5</v>
      </c>
      <c r="I2281" s="48">
        <v>9530.65</v>
      </c>
      <c r="J2281" s="24">
        <f t="shared" si="70"/>
        <v>8</v>
      </c>
      <c r="K2281" s="47">
        <v>9</v>
      </c>
      <c r="L2281" s="42">
        <f t="shared" si="71"/>
        <v>2008</v>
      </c>
    </row>
    <row r="2282" spans="2:12">
      <c r="B2282" s="41">
        <v>289</v>
      </c>
      <c r="C2282" s="24" t="s">
        <v>21</v>
      </c>
      <c r="D2282" s="24" t="s">
        <v>2307</v>
      </c>
      <c r="E2282" s="25">
        <v>39150</v>
      </c>
      <c r="F2282" s="49">
        <v>3321.04</v>
      </c>
      <c r="G2282" s="48">
        <v>5438.83</v>
      </c>
      <c r="H2282" s="48">
        <v>9697.9699999999993</v>
      </c>
      <c r="I2282" s="48">
        <v>4873.22</v>
      </c>
      <c r="J2282" s="24">
        <f t="shared" si="70"/>
        <v>3</v>
      </c>
      <c r="K2282" s="47">
        <v>4</v>
      </c>
      <c r="L2282" s="42">
        <f t="shared" si="71"/>
        <v>2007</v>
      </c>
    </row>
    <row r="2283" spans="2:12">
      <c r="B2283" s="41">
        <v>510</v>
      </c>
      <c r="C2283" s="24" t="s">
        <v>20</v>
      </c>
      <c r="D2283" s="24" t="s">
        <v>2308</v>
      </c>
      <c r="E2283" s="25">
        <v>39700</v>
      </c>
      <c r="F2283" s="49">
        <v>2660.43</v>
      </c>
      <c r="G2283" s="48">
        <v>3833.79</v>
      </c>
      <c r="H2283" s="48">
        <v>3388.51</v>
      </c>
      <c r="I2283" s="48">
        <v>4609.37</v>
      </c>
      <c r="J2283" s="24">
        <f t="shared" si="70"/>
        <v>9</v>
      </c>
      <c r="K2283" s="47">
        <v>7</v>
      </c>
      <c r="L2283" s="42">
        <f t="shared" si="71"/>
        <v>2008</v>
      </c>
    </row>
    <row r="2284" spans="2:12">
      <c r="B2284" s="41">
        <v>296</v>
      </c>
      <c r="C2284" s="24" t="s">
        <v>22</v>
      </c>
      <c r="D2284" s="24" t="s">
        <v>2309</v>
      </c>
      <c r="E2284" s="25">
        <v>39154</v>
      </c>
      <c r="F2284" s="49">
        <v>6829.73</v>
      </c>
      <c r="G2284" s="48">
        <v>8871.52</v>
      </c>
      <c r="H2284" s="48">
        <v>204.54</v>
      </c>
      <c r="I2284" s="48">
        <v>3887.31</v>
      </c>
      <c r="J2284" s="24">
        <f t="shared" si="70"/>
        <v>3</v>
      </c>
      <c r="K2284" s="47">
        <v>8</v>
      </c>
      <c r="L2284" s="42">
        <f t="shared" si="71"/>
        <v>2007</v>
      </c>
    </row>
    <row r="2285" spans="2:12">
      <c r="B2285" s="41">
        <v>794</v>
      </c>
      <c r="C2285" s="24" t="s">
        <v>20</v>
      </c>
      <c r="D2285" s="24" t="s">
        <v>2310</v>
      </c>
      <c r="E2285" s="25">
        <v>39594</v>
      </c>
      <c r="F2285" s="49">
        <v>2.13</v>
      </c>
      <c r="G2285" s="48">
        <v>7262.72</v>
      </c>
      <c r="H2285" s="48">
        <v>5065.1499999999996</v>
      </c>
      <c r="I2285" s="48">
        <v>5937.63</v>
      </c>
      <c r="J2285" s="24">
        <f t="shared" si="70"/>
        <v>5</v>
      </c>
      <c r="K2285" s="47">
        <v>8</v>
      </c>
      <c r="L2285" s="42">
        <f t="shared" si="71"/>
        <v>2008</v>
      </c>
    </row>
    <row r="2286" spans="2:12">
      <c r="B2286" s="41">
        <v>160</v>
      </c>
      <c r="C2286" s="24" t="s">
        <v>22</v>
      </c>
      <c r="D2286" s="24" t="s">
        <v>2311</v>
      </c>
      <c r="E2286" s="25">
        <v>39755</v>
      </c>
      <c r="F2286" s="49">
        <v>3648.32</v>
      </c>
      <c r="G2286" s="48">
        <v>5494.01</v>
      </c>
      <c r="H2286" s="48">
        <v>5679.23</v>
      </c>
      <c r="I2286" s="48">
        <v>2973.5</v>
      </c>
      <c r="J2286" s="24">
        <f t="shared" si="70"/>
        <v>11</v>
      </c>
      <c r="K2286" s="47">
        <v>4</v>
      </c>
      <c r="L2286" s="42">
        <f t="shared" si="71"/>
        <v>2008</v>
      </c>
    </row>
    <row r="2287" spans="2:12">
      <c r="B2287" s="41">
        <v>269</v>
      </c>
      <c r="C2287" s="24" t="s">
        <v>22</v>
      </c>
      <c r="D2287" s="24" t="s">
        <v>2312</v>
      </c>
      <c r="E2287" s="25">
        <v>39674</v>
      </c>
      <c r="F2287" s="49">
        <v>8763.06</v>
      </c>
      <c r="G2287" s="48">
        <v>9120</v>
      </c>
      <c r="H2287" s="48">
        <v>9236.82</v>
      </c>
      <c r="I2287" s="48">
        <v>1299.29</v>
      </c>
      <c r="J2287" s="24">
        <f t="shared" si="70"/>
        <v>8</v>
      </c>
      <c r="K2287" s="47">
        <v>9</v>
      </c>
      <c r="L2287" s="42">
        <f t="shared" si="71"/>
        <v>2008</v>
      </c>
    </row>
    <row r="2288" spans="2:12">
      <c r="B2288" s="41">
        <v>776</v>
      </c>
      <c r="C2288" s="24" t="s">
        <v>24</v>
      </c>
      <c r="D2288" s="24" t="s">
        <v>2313</v>
      </c>
      <c r="E2288" s="25">
        <v>39657</v>
      </c>
      <c r="F2288" s="49">
        <v>9910.58</v>
      </c>
      <c r="G2288" s="48">
        <v>5022.3100000000004</v>
      </c>
      <c r="H2288" s="48">
        <v>6061.07</v>
      </c>
      <c r="I2288" s="48">
        <v>8450.5499999999993</v>
      </c>
      <c r="J2288" s="24">
        <f t="shared" si="70"/>
        <v>7</v>
      </c>
      <c r="K2288" s="47">
        <v>2</v>
      </c>
      <c r="L2288" s="42">
        <f t="shared" si="71"/>
        <v>2008</v>
      </c>
    </row>
    <row r="2289" spans="2:12">
      <c r="B2289" s="41">
        <v>475</v>
      </c>
      <c r="C2289" s="24" t="s">
        <v>23</v>
      </c>
      <c r="D2289" s="24" t="s">
        <v>2314</v>
      </c>
      <c r="E2289" s="25">
        <v>39715</v>
      </c>
      <c r="F2289" s="49">
        <v>545.14</v>
      </c>
      <c r="G2289" s="48">
        <v>8931.75</v>
      </c>
      <c r="H2289" s="48">
        <v>9578.0300000000007</v>
      </c>
      <c r="I2289" s="48">
        <v>3308.33</v>
      </c>
      <c r="J2289" s="24">
        <f t="shared" si="70"/>
        <v>9</v>
      </c>
      <c r="K2289" s="47">
        <v>4</v>
      </c>
      <c r="L2289" s="42">
        <f t="shared" si="71"/>
        <v>2008</v>
      </c>
    </row>
    <row r="2290" spans="2:12">
      <c r="B2290" s="41">
        <v>922</v>
      </c>
      <c r="C2290" s="24" t="s">
        <v>20</v>
      </c>
      <c r="D2290" s="24" t="s">
        <v>2315</v>
      </c>
      <c r="E2290" s="25">
        <v>39787</v>
      </c>
      <c r="F2290" s="49">
        <v>3551.77</v>
      </c>
      <c r="G2290" s="48">
        <v>6794.9</v>
      </c>
      <c r="H2290" s="48">
        <v>5170.72</v>
      </c>
      <c r="I2290" s="48">
        <v>7770.04</v>
      </c>
      <c r="J2290" s="24">
        <f t="shared" si="70"/>
        <v>12</v>
      </c>
      <c r="K2290" s="47">
        <v>2</v>
      </c>
      <c r="L2290" s="42">
        <f t="shared" si="71"/>
        <v>2008</v>
      </c>
    </row>
    <row r="2291" spans="2:12">
      <c r="B2291" s="41">
        <v>1269</v>
      </c>
      <c r="C2291" s="24" t="s">
        <v>22</v>
      </c>
      <c r="D2291" s="24" t="s">
        <v>2316</v>
      </c>
      <c r="E2291" s="25">
        <v>39539</v>
      </c>
      <c r="F2291" s="49">
        <v>5606.53</v>
      </c>
      <c r="G2291" s="48">
        <v>7773.77</v>
      </c>
      <c r="H2291" s="48">
        <v>6098.22</v>
      </c>
      <c r="I2291" s="48">
        <v>1746.73</v>
      </c>
      <c r="J2291" s="24">
        <f t="shared" si="70"/>
        <v>4</v>
      </c>
      <c r="K2291" s="47">
        <v>7</v>
      </c>
      <c r="L2291" s="42">
        <f t="shared" si="71"/>
        <v>2008</v>
      </c>
    </row>
    <row r="2292" spans="2:12">
      <c r="B2292" s="41">
        <v>1238</v>
      </c>
      <c r="C2292" s="24" t="s">
        <v>20</v>
      </c>
      <c r="D2292" s="24" t="s">
        <v>2317</v>
      </c>
      <c r="E2292" s="25">
        <v>39221</v>
      </c>
      <c r="F2292" s="49">
        <v>680.03</v>
      </c>
      <c r="G2292" s="48">
        <v>5958.16</v>
      </c>
      <c r="H2292" s="48">
        <v>3251.77</v>
      </c>
      <c r="I2292" s="48">
        <v>6798.68</v>
      </c>
      <c r="J2292" s="24">
        <f t="shared" si="70"/>
        <v>5</v>
      </c>
      <c r="K2292" s="47">
        <v>4</v>
      </c>
      <c r="L2292" s="42">
        <f t="shared" si="71"/>
        <v>2007</v>
      </c>
    </row>
    <row r="2293" spans="2:12">
      <c r="B2293" s="41">
        <v>751</v>
      </c>
      <c r="C2293" s="24" t="s">
        <v>20</v>
      </c>
      <c r="D2293" s="24" t="s">
        <v>2318</v>
      </c>
      <c r="E2293" s="25">
        <v>39138</v>
      </c>
      <c r="F2293" s="49">
        <v>8816.17</v>
      </c>
      <c r="G2293" s="48">
        <v>7582.15</v>
      </c>
      <c r="H2293" s="48">
        <v>4137.3999999999996</v>
      </c>
      <c r="I2293" s="48">
        <v>2816.4</v>
      </c>
      <c r="J2293" s="24">
        <f t="shared" si="70"/>
        <v>2</v>
      </c>
      <c r="K2293" s="47">
        <v>6</v>
      </c>
      <c r="L2293" s="42">
        <f t="shared" si="71"/>
        <v>2007</v>
      </c>
    </row>
    <row r="2294" spans="2:12">
      <c r="B2294" s="41">
        <v>742</v>
      </c>
      <c r="C2294" s="24" t="s">
        <v>23</v>
      </c>
      <c r="D2294" s="24" t="s">
        <v>2319</v>
      </c>
      <c r="E2294" s="25">
        <v>39602</v>
      </c>
      <c r="F2294" s="49">
        <v>6805.05</v>
      </c>
      <c r="G2294" s="48">
        <v>6347.28</v>
      </c>
      <c r="H2294" s="48">
        <v>7599.93</v>
      </c>
      <c r="I2294" s="48">
        <v>7432.36</v>
      </c>
      <c r="J2294" s="24">
        <f t="shared" si="70"/>
        <v>6</v>
      </c>
      <c r="K2294" s="47">
        <v>5</v>
      </c>
      <c r="L2294" s="42">
        <f t="shared" si="71"/>
        <v>2008</v>
      </c>
    </row>
    <row r="2295" spans="2:12">
      <c r="B2295" s="41">
        <v>501</v>
      </c>
      <c r="C2295" s="24" t="s">
        <v>24</v>
      </c>
      <c r="D2295" s="24" t="s">
        <v>2320</v>
      </c>
      <c r="E2295" s="25">
        <v>39301</v>
      </c>
      <c r="F2295" s="49">
        <v>8633.83</v>
      </c>
      <c r="G2295" s="48">
        <v>2374.5500000000002</v>
      </c>
      <c r="H2295" s="48">
        <v>1353.56</v>
      </c>
      <c r="I2295" s="48">
        <v>4567.3</v>
      </c>
      <c r="J2295" s="24">
        <f t="shared" si="70"/>
        <v>8</v>
      </c>
      <c r="K2295" s="47">
        <v>9</v>
      </c>
      <c r="L2295" s="42">
        <f t="shared" si="71"/>
        <v>2007</v>
      </c>
    </row>
    <row r="2296" spans="2:12">
      <c r="B2296" s="41">
        <v>1136</v>
      </c>
      <c r="C2296" s="24" t="s">
        <v>22</v>
      </c>
      <c r="D2296" s="24" t="s">
        <v>2321</v>
      </c>
      <c r="E2296" s="25">
        <v>39317</v>
      </c>
      <c r="F2296" s="49">
        <v>8147.69</v>
      </c>
      <c r="G2296" s="48">
        <v>2114.34</v>
      </c>
      <c r="H2296" s="48">
        <v>8271.25</v>
      </c>
      <c r="I2296" s="48">
        <v>382.85</v>
      </c>
      <c r="J2296" s="24">
        <f t="shared" si="70"/>
        <v>8</v>
      </c>
      <c r="K2296" s="47">
        <v>7</v>
      </c>
      <c r="L2296" s="42">
        <f t="shared" si="71"/>
        <v>2007</v>
      </c>
    </row>
    <row r="2297" spans="2:12">
      <c r="B2297" s="41">
        <v>21</v>
      </c>
      <c r="C2297" s="24" t="s">
        <v>20</v>
      </c>
      <c r="D2297" s="24" t="s">
        <v>2322</v>
      </c>
      <c r="E2297" s="25">
        <v>39728</v>
      </c>
      <c r="F2297" s="49">
        <v>2584.56</v>
      </c>
      <c r="G2297" s="48">
        <v>739.23</v>
      </c>
      <c r="H2297" s="48">
        <v>5094.88</v>
      </c>
      <c r="I2297" s="48">
        <v>2949.29</v>
      </c>
      <c r="J2297" s="24">
        <f t="shared" si="70"/>
        <v>10</v>
      </c>
      <c r="K2297" s="47">
        <v>2</v>
      </c>
      <c r="L2297" s="42">
        <f t="shared" si="71"/>
        <v>2008</v>
      </c>
    </row>
    <row r="2298" spans="2:12">
      <c r="B2298" s="41">
        <v>907</v>
      </c>
      <c r="C2298" s="24" t="s">
        <v>23</v>
      </c>
      <c r="D2298" s="24" t="s">
        <v>2323</v>
      </c>
      <c r="E2298" s="25">
        <v>39763</v>
      </c>
      <c r="F2298" s="49">
        <v>6709.5</v>
      </c>
      <c r="G2298" s="48">
        <v>5533.5</v>
      </c>
      <c r="H2298" s="48">
        <v>6257.3</v>
      </c>
      <c r="I2298" s="48">
        <v>7263.86</v>
      </c>
      <c r="J2298" s="24">
        <f t="shared" si="70"/>
        <v>11</v>
      </c>
      <c r="K2298" s="47">
        <v>8</v>
      </c>
      <c r="L2298" s="42">
        <f t="shared" si="71"/>
        <v>2008</v>
      </c>
    </row>
    <row r="2299" spans="2:12">
      <c r="B2299" s="41">
        <v>941</v>
      </c>
      <c r="C2299" s="24" t="s">
        <v>24</v>
      </c>
      <c r="D2299" s="24" t="s">
        <v>2324</v>
      </c>
      <c r="E2299" s="25">
        <v>39291</v>
      </c>
      <c r="F2299" s="49">
        <v>9567.08</v>
      </c>
      <c r="G2299" s="48">
        <v>1917.33</v>
      </c>
      <c r="H2299" s="48">
        <v>6556.65</v>
      </c>
      <c r="I2299" s="48">
        <v>7268.86</v>
      </c>
      <c r="J2299" s="24">
        <f t="shared" si="70"/>
        <v>7</v>
      </c>
      <c r="K2299" s="47">
        <v>4</v>
      </c>
      <c r="L2299" s="42">
        <f t="shared" si="71"/>
        <v>2007</v>
      </c>
    </row>
    <row r="2300" spans="2:12">
      <c r="B2300" s="41">
        <v>1071</v>
      </c>
      <c r="C2300" s="24" t="s">
        <v>24</v>
      </c>
      <c r="D2300" s="24" t="s">
        <v>2325</v>
      </c>
      <c r="E2300" s="25">
        <v>39662</v>
      </c>
      <c r="F2300" s="49">
        <v>5694.91</v>
      </c>
      <c r="G2300" s="48">
        <v>5207.38</v>
      </c>
      <c r="H2300" s="48">
        <v>5592.69</v>
      </c>
      <c r="I2300" s="48">
        <v>187.6</v>
      </c>
      <c r="J2300" s="24">
        <f t="shared" si="70"/>
        <v>8</v>
      </c>
      <c r="K2300" s="47">
        <v>4</v>
      </c>
      <c r="L2300" s="42">
        <f t="shared" si="71"/>
        <v>2008</v>
      </c>
    </row>
    <row r="2301" spans="2:12">
      <c r="B2301" s="41">
        <v>845</v>
      </c>
      <c r="C2301" s="24" t="s">
        <v>22</v>
      </c>
      <c r="D2301" s="24" t="s">
        <v>2326</v>
      </c>
      <c r="E2301" s="25">
        <v>39113</v>
      </c>
      <c r="F2301" s="49">
        <v>2143.7800000000002</v>
      </c>
      <c r="G2301" s="48">
        <v>9226.2099999999991</v>
      </c>
      <c r="H2301" s="48">
        <v>9909.81</v>
      </c>
      <c r="I2301" s="48">
        <v>6945.91</v>
      </c>
      <c r="J2301" s="24">
        <f t="shared" si="70"/>
        <v>1</v>
      </c>
      <c r="K2301" s="47">
        <v>1</v>
      </c>
      <c r="L2301" s="42">
        <f t="shared" si="71"/>
        <v>2007</v>
      </c>
    </row>
    <row r="2302" spans="2:12">
      <c r="B2302" s="41">
        <v>269</v>
      </c>
      <c r="C2302" s="24" t="s">
        <v>21</v>
      </c>
      <c r="D2302" s="24" t="s">
        <v>2327</v>
      </c>
      <c r="E2302" s="25">
        <v>39355</v>
      </c>
      <c r="F2302" s="49">
        <v>1891.9</v>
      </c>
      <c r="G2302" s="48">
        <v>7262.89</v>
      </c>
      <c r="H2302" s="48">
        <v>433.16</v>
      </c>
      <c r="I2302" s="48">
        <v>4068.26</v>
      </c>
      <c r="J2302" s="24">
        <f t="shared" si="70"/>
        <v>9</v>
      </c>
      <c r="K2302" s="47">
        <v>7</v>
      </c>
      <c r="L2302" s="42">
        <f t="shared" si="71"/>
        <v>2007</v>
      </c>
    </row>
    <row r="2303" spans="2:12">
      <c r="B2303" s="41">
        <v>639</v>
      </c>
      <c r="C2303" s="24" t="s">
        <v>21</v>
      </c>
      <c r="D2303" s="24" t="s">
        <v>2328</v>
      </c>
      <c r="E2303" s="25">
        <v>39294</v>
      </c>
      <c r="F2303" s="49">
        <v>7117.17</v>
      </c>
      <c r="G2303" s="48">
        <v>8690.5499999999993</v>
      </c>
      <c r="H2303" s="48">
        <v>4117.7</v>
      </c>
      <c r="I2303" s="48">
        <v>1686.72</v>
      </c>
      <c r="J2303" s="24">
        <f t="shared" si="70"/>
        <v>7</v>
      </c>
      <c r="K2303" s="47">
        <v>5</v>
      </c>
      <c r="L2303" s="42">
        <f t="shared" si="71"/>
        <v>2007</v>
      </c>
    </row>
    <row r="2304" spans="2:12">
      <c r="B2304" s="41">
        <v>139</v>
      </c>
      <c r="C2304" s="24" t="s">
        <v>24</v>
      </c>
      <c r="D2304" s="24" t="s">
        <v>2329</v>
      </c>
      <c r="E2304" s="25">
        <v>39450</v>
      </c>
      <c r="F2304" s="49">
        <v>8932.5400000000009</v>
      </c>
      <c r="G2304" s="48">
        <v>9071.08</v>
      </c>
      <c r="H2304" s="48">
        <v>8806.8700000000008</v>
      </c>
      <c r="I2304" s="48">
        <v>3540.99</v>
      </c>
      <c r="J2304" s="24">
        <f t="shared" si="70"/>
        <v>1</v>
      </c>
      <c r="K2304" s="47">
        <v>1</v>
      </c>
      <c r="L2304" s="42">
        <f t="shared" si="71"/>
        <v>2008</v>
      </c>
    </row>
    <row r="2305" spans="2:12">
      <c r="B2305" s="41">
        <v>684</v>
      </c>
      <c r="C2305" s="24" t="s">
        <v>21</v>
      </c>
      <c r="D2305" s="24" t="s">
        <v>2330</v>
      </c>
      <c r="E2305" s="25">
        <v>39504</v>
      </c>
      <c r="F2305" s="49">
        <v>331.04</v>
      </c>
      <c r="G2305" s="48">
        <v>9107.5400000000009</v>
      </c>
      <c r="H2305" s="48">
        <v>4630.75</v>
      </c>
      <c r="I2305" s="48">
        <v>3992.56</v>
      </c>
      <c r="J2305" s="24">
        <f t="shared" si="70"/>
        <v>2</v>
      </c>
      <c r="K2305" s="47">
        <v>9</v>
      </c>
      <c r="L2305" s="42">
        <f t="shared" si="71"/>
        <v>2008</v>
      </c>
    </row>
    <row r="2306" spans="2:12">
      <c r="B2306" s="41">
        <v>1123</v>
      </c>
      <c r="C2306" s="24" t="s">
        <v>24</v>
      </c>
      <c r="D2306" s="24" t="s">
        <v>2331</v>
      </c>
      <c r="E2306" s="25">
        <v>39577</v>
      </c>
      <c r="F2306" s="49">
        <v>2141.71</v>
      </c>
      <c r="G2306" s="48">
        <v>9394.7900000000009</v>
      </c>
      <c r="H2306" s="48">
        <v>8279.85</v>
      </c>
      <c r="I2306" s="48">
        <v>4181.32</v>
      </c>
      <c r="J2306" s="24">
        <f t="shared" si="70"/>
        <v>5</v>
      </c>
      <c r="K2306" s="47">
        <v>5</v>
      </c>
      <c r="L2306" s="42">
        <f t="shared" si="71"/>
        <v>2008</v>
      </c>
    </row>
    <row r="2307" spans="2:12">
      <c r="B2307" s="41">
        <v>52</v>
      </c>
      <c r="C2307" s="24" t="s">
        <v>21</v>
      </c>
      <c r="D2307" s="24" t="s">
        <v>2332</v>
      </c>
      <c r="E2307" s="25">
        <v>39804</v>
      </c>
      <c r="F2307" s="49">
        <v>9782.23</v>
      </c>
      <c r="G2307" s="48">
        <v>7922.46</v>
      </c>
      <c r="H2307" s="48">
        <v>9958.98</v>
      </c>
      <c r="I2307" s="48">
        <v>4031.91</v>
      </c>
      <c r="J2307" s="24">
        <f t="shared" si="70"/>
        <v>12</v>
      </c>
      <c r="K2307" s="47">
        <v>8</v>
      </c>
      <c r="L2307" s="42">
        <f t="shared" si="71"/>
        <v>2008</v>
      </c>
    </row>
    <row r="2308" spans="2:12">
      <c r="B2308" s="41">
        <v>1152</v>
      </c>
      <c r="C2308" s="24" t="s">
        <v>21</v>
      </c>
      <c r="D2308" s="24" t="s">
        <v>2333</v>
      </c>
      <c r="E2308" s="25">
        <v>39166</v>
      </c>
      <c r="F2308" s="49">
        <v>7431.29</v>
      </c>
      <c r="G2308" s="48">
        <v>9120.9500000000007</v>
      </c>
      <c r="H2308" s="48">
        <v>8177.38</v>
      </c>
      <c r="I2308" s="48">
        <v>468.53</v>
      </c>
      <c r="J2308" s="24">
        <f t="shared" ref="J2308:J2371" si="72">MONTH(E2308)</f>
        <v>3</v>
      </c>
      <c r="K2308" s="47">
        <v>4</v>
      </c>
      <c r="L2308" s="42">
        <f t="shared" ref="L2308:L2371" si="73">YEAR(E2308)</f>
        <v>2007</v>
      </c>
    </row>
    <row r="2309" spans="2:12">
      <c r="B2309" s="41">
        <v>122</v>
      </c>
      <c r="C2309" s="24" t="s">
        <v>24</v>
      </c>
      <c r="D2309" s="24" t="s">
        <v>2334</v>
      </c>
      <c r="E2309" s="25">
        <v>39606</v>
      </c>
      <c r="F2309" s="49">
        <v>4528.9399999999996</v>
      </c>
      <c r="G2309" s="48">
        <v>6212.8</v>
      </c>
      <c r="H2309" s="48">
        <v>3765.42</v>
      </c>
      <c r="I2309" s="48">
        <v>7118.52</v>
      </c>
      <c r="J2309" s="24">
        <f t="shared" si="72"/>
        <v>6</v>
      </c>
      <c r="K2309" s="47">
        <v>7</v>
      </c>
      <c r="L2309" s="42">
        <f t="shared" si="73"/>
        <v>2008</v>
      </c>
    </row>
    <row r="2310" spans="2:12">
      <c r="B2310" s="41">
        <v>381</v>
      </c>
      <c r="C2310" s="24" t="s">
        <v>22</v>
      </c>
      <c r="D2310" s="24" t="s">
        <v>2335</v>
      </c>
      <c r="E2310" s="25">
        <v>39152</v>
      </c>
      <c r="F2310" s="49">
        <v>1639.38</v>
      </c>
      <c r="G2310" s="48">
        <v>9717.7999999999993</v>
      </c>
      <c r="H2310" s="48">
        <v>2692.23</v>
      </c>
      <c r="I2310" s="48">
        <v>5694.66</v>
      </c>
      <c r="J2310" s="24">
        <f t="shared" si="72"/>
        <v>3</v>
      </c>
      <c r="K2310" s="47">
        <v>3</v>
      </c>
      <c r="L2310" s="42">
        <f t="shared" si="73"/>
        <v>2007</v>
      </c>
    </row>
    <row r="2311" spans="2:12">
      <c r="B2311" s="41">
        <v>225</v>
      </c>
      <c r="C2311" s="24" t="s">
        <v>24</v>
      </c>
      <c r="D2311" s="24" t="s">
        <v>2336</v>
      </c>
      <c r="E2311" s="25">
        <v>39582</v>
      </c>
      <c r="F2311" s="49">
        <v>5097.62</v>
      </c>
      <c r="G2311" s="48">
        <v>7861.04</v>
      </c>
      <c r="H2311" s="48">
        <v>9115.7000000000007</v>
      </c>
      <c r="I2311" s="48">
        <v>2929.89</v>
      </c>
      <c r="J2311" s="24">
        <f t="shared" si="72"/>
        <v>5</v>
      </c>
      <c r="K2311" s="47">
        <v>5</v>
      </c>
      <c r="L2311" s="42">
        <f t="shared" si="73"/>
        <v>2008</v>
      </c>
    </row>
    <row r="2312" spans="2:12">
      <c r="B2312" s="41">
        <v>75</v>
      </c>
      <c r="C2312" s="24" t="s">
        <v>20</v>
      </c>
      <c r="D2312" s="24" t="s">
        <v>2337</v>
      </c>
      <c r="E2312" s="25">
        <v>39597</v>
      </c>
      <c r="F2312" s="49">
        <v>1854</v>
      </c>
      <c r="G2312" s="48">
        <v>925.95</v>
      </c>
      <c r="H2312" s="48">
        <v>7210.21</v>
      </c>
      <c r="I2312" s="48">
        <v>7619.38</v>
      </c>
      <c r="J2312" s="24">
        <f t="shared" si="72"/>
        <v>5</v>
      </c>
      <c r="K2312" s="47">
        <v>9</v>
      </c>
      <c r="L2312" s="42">
        <f t="shared" si="73"/>
        <v>2008</v>
      </c>
    </row>
    <row r="2313" spans="2:12">
      <c r="B2313" s="41">
        <v>253</v>
      </c>
      <c r="C2313" s="24" t="s">
        <v>22</v>
      </c>
      <c r="D2313" s="24" t="s">
        <v>2338</v>
      </c>
      <c r="E2313" s="25">
        <v>39210</v>
      </c>
      <c r="F2313" s="49">
        <v>5066.3599999999997</v>
      </c>
      <c r="G2313" s="48">
        <v>3286.65</v>
      </c>
      <c r="H2313" s="48">
        <v>6507.46</v>
      </c>
      <c r="I2313" s="48">
        <v>2121.16</v>
      </c>
      <c r="J2313" s="24">
        <f t="shared" si="72"/>
        <v>5</v>
      </c>
      <c r="K2313" s="47">
        <v>9</v>
      </c>
      <c r="L2313" s="42">
        <f t="shared" si="73"/>
        <v>2007</v>
      </c>
    </row>
    <row r="2314" spans="2:12">
      <c r="B2314" s="41">
        <v>148</v>
      </c>
      <c r="C2314" s="24" t="s">
        <v>22</v>
      </c>
      <c r="D2314" s="24" t="s">
        <v>2339</v>
      </c>
      <c r="E2314" s="25">
        <v>39649</v>
      </c>
      <c r="F2314" s="49">
        <v>6532.75</v>
      </c>
      <c r="G2314" s="48">
        <v>8538.0400000000009</v>
      </c>
      <c r="H2314" s="48">
        <v>8156.2</v>
      </c>
      <c r="I2314" s="48">
        <v>1724.58</v>
      </c>
      <c r="J2314" s="24">
        <f t="shared" si="72"/>
        <v>7</v>
      </c>
      <c r="K2314" s="47">
        <v>1</v>
      </c>
      <c r="L2314" s="42">
        <f t="shared" si="73"/>
        <v>2008</v>
      </c>
    </row>
    <row r="2315" spans="2:12">
      <c r="B2315" s="41">
        <v>656</v>
      </c>
      <c r="C2315" s="24" t="s">
        <v>24</v>
      </c>
      <c r="D2315" s="24" t="s">
        <v>2340</v>
      </c>
      <c r="E2315" s="25">
        <v>39464</v>
      </c>
      <c r="F2315" s="49">
        <v>3117.1</v>
      </c>
      <c r="G2315" s="48">
        <v>3052.13</v>
      </c>
      <c r="H2315" s="48">
        <v>5193.93</v>
      </c>
      <c r="I2315" s="48">
        <v>7988.96</v>
      </c>
      <c r="J2315" s="24">
        <f t="shared" si="72"/>
        <v>1</v>
      </c>
      <c r="K2315" s="47">
        <v>2</v>
      </c>
      <c r="L2315" s="42">
        <f t="shared" si="73"/>
        <v>2008</v>
      </c>
    </row>
    <row r="2316" spans="2:12">
      <c r="B2316" s="41">
        <v>192</v>
      </c>
      <c r="C2316" s="24" t="s">
        <v>20</v>
      </c>
      <c r="D2316" s="24" t="s">
        <v>2341</v>
      </c>
      <c r="E2316" s="25">
        <v>39384</v>
      </c>
      <c r="F2316" s="49">
        <v>17.62</v>
      </c>
      <c r="G2316" s="48">
        <v>8544.5300000000007</v>
      </c>
      <c r="H2316" s="48">
        <v>8652.41</v>
      </c>
      <c r="I2316" s="48">
        <v>3747.84</v>
      </c>
      <c r="J2316" s="24">
        <f t="shared" si="72"/>
        <v>10</v>
      </c>
      <c r="K2316" s="47">
        <v>6</v>
      </c>
      <c r="L2316" s="42">
        <f t="shared" si="73"/>
        <v>2007</v>
      </c>
    </row>
    <row r="2317" spans="2:12">
      <c r="B2317" s="41">
        <v>716</v>
      </c>
      <c r="C2317" s="24" t="s">
        <v>21</v>
      </c>
      <c r="D2317" s="24" t="s">
        <v>2342</v>
      </c>
      <c r="E2317" s="25">
        <v>39769</v>
      </c>
      <c r="F2317" s="49">
        <v>3578.27</v>
      </c>
      <c r="G2317" s="48">
        <v>3472.46</v>
      </c>
      <c r="H2317" s="48">
        <v>3647.85</v>
      </c>
      <c r="I2317" s="48">
        <v>8138.23</v>
      </c>
      <c r="J2317" s="24">
        <f t="shared" si="72"/>
        <v>11</v>
      </c>
      <c r="K2317" s="47">
        <v>5</v>
      </c>
      <c r="L2317" s="42">
        <f t="shared" si="73"/>
        <v>2008</v>
      </c>
    </row>
    <row r="2318" spans="2:12">
      <c r="B2318" s="41">
        <v>873</v>
      </c>
      <c r="C2318" s="24" t="s">
        <v>21</v>
      </c>
      <c r="D2318" s="24" t="s">
        <v>2343</v>
      </c>
      <c r="E2318" s="25">
        <v>39461</v>
      </c>
      <c r="F2318" s="49">
        <v>3292.02</v>
      </c>
      <c r="G2318" s="48">
        <v>5249.24</v>
      </c>
      <c r="H2318" s="48">
        <v>1639.75</v>
      </c>
      <c r="I2318" s="48">
        <v>397.58</v>
      </c>
      <c r="J2318" s="24">
        <f t="shared" si="72"/>
        <v>1</v>
      </c>
      <c r="K2318" s="47">
        <v>5</v>
      </c>
      <c r="L2318" s="42">
        <f t="shared" si="73"/>
        <v>2008</v>
      </c>
    </row>
    <row r="2319" spans="2:12">
      <c r="B2319" s="41">
        <v>916</v>
      </c>
      <c r="C2319" s="24" t="s">
        <v>20</v>
      </c>
      <c r="D2319" s="24" t="s">
        <v>2344</v>
      </c>
      <c r="E2319" s="25">
        <v>39694</v>
      </c>
      <c r="F2319" s="49">
        <v>4446.0200000000004</v>
      </c>
      <c r="G2319" s="48">
        <v>5726.68</v>
      </c>
      <c r="H2319" s="48">
        <v>8717.7199999999993</v>
      </c>
      <c r="I2319" s="48">
        <v>2695.53</v>
      </c>
      <c r="J2319" s="24">
        <f t="shared" si="72"/>
        <v>9</v>
      </c>
      <c r="K2319" s="47">
        <v>7</v>
      </c>
      <c r="L2319" s="42">
        <f t="shared" si="73"/>
        <v>2008</v>
      </c>
    </row>
    <row r="2320" spans="2:12">
      <c r="B2320" s="41">
        <v>462</v>
      </c>
      <c r="C2320" s="24" t="s">
        <v>24</v>
      </c>
      <c r="D2320" s="24" t="s">
        <v>2345</v>
      </c>
      <c r="E2320" s="25">
        <v>39539</v>
      </c>
      <c r="F2320" s="49">
        <v>7173.97</v>
      </c>
      <c r="G2320" s="48">
        <v>7896.73</v>
      </c>
      <c r="H2320" s="48">
        <v>8382.06</v>
      </c>
      <c r="I2320" s="48">
        <v>394.47</v>
      </c>
      <c r="J2320" s="24">
        <f t="shared" si="72"/>
        <v>4</v>
      </c>
      <c r="K2320" s="47">
        <v>6</v>
      </c>
      <c r="L2320" s="42">
        <f t="shared" si="73"/>
        <v>2008</v>
      </c>
    </row>
    <row r="2321" spans="2:12">
      <c r="B2321" s="41">
        <v>724</v>
      </c>
      <c r="C2321" s="24" t="s">
        <v>24</v>
      </c>
      <c r="D2321" s="24" t="s">
        <v>2346</v>
      </c>
      <c r="E2321" s="25">
        <v>39810</v>
      </c>
      <c r="F2321" s="49">
        <v>3152.35</v>
      </c>
      <c r="G2321" s="48">
        <v>8674.9699999999993</v>
      </c>
      <c r="H2321" s="48">
        <v>3156.03</v>
      </c>
      <c r="I2321" s="48">
        <v>1181.08</v>
      </c>
      <c r="J2321" s="24">
        <f t="shared" si="72"/>
        <v>12</v>
      </c>
      <c r="K2321" s="47">
        <v>2</v>
      </c>
      <c r="L2321" s="42">
        <f t="shared" si="73"/>
        <v>2008</v>
      </c>
    </row>
    <row r="2322" spans="2:12">
      <c r="B2322" s="41">
        <v>970</v>
      </c>
      <c r="C2322" s="24" t="s">
        <v>23</v>
      </c>
      <c r="D2322" s="24" t="s">
        <v>2347</v>
      </c>
      <c r="E2322" s="25">
        <v>39158</v>
      </c>
      <c r="F2322" s="49">
        <v>8570.2999999999993</v>
      </c>
      <c r="G2322" s="48">
        <v>5267.89</v>
      </c>
      <c r="H2322" s="48">
        <v>4649.49</v>
      </c>
      <c r="I2322" s="48">
        <v>2358.92</v>
      </c>
      <c r="J2322" s="24">
        <f t="shared" si="72"/>
        <v>3</v>
      </c>
      <c r="K2322" s="47">
        <v>1</v>
      </c>
      <c r="L2322" s="42">
        <f t="shared" si="73"/>
        <v>2007</v>
      </c>
    </row>
    <row r="2323" spans="2:12">
      <c r="B2323" s="41">
        <v>273</v>
      </c>
      <c r="C2323" s="24" t="s">
        <v>23</v>
      </c>
      <c r="D2323" s="24" t="s">
        <v>2348</v>
      </c>
      <c r="E2323" s="25">
        <v>39238</v>
      </c>
      <c r="F2323" s="49">
        <v>4908.6400000000003</v>
      </c>
      <c r="G2323" s="48">
        <v>6672.33</v>
      </c>
      <c r="H2323" s="48">
        <v>2393.9</v>
      </c>
      <c r="I2323" s="48">
        <v>3137.68</v>
      </c>
      <c r="J2323" s="24">
        <f t="shared" si="72"/>
        <v>6</v>
      </c>
      <c r="K2323" s="47">
        <v>8</v>
      </c>
      <c r="L2323" s="42">
        <f t="shared" si="73"/>
        <v>2007</v>
      </c>
    </row>
    <row r="2324" spans="2:12">
      <c r="B2324" s="41">
        <v>754</v>
      </c>
      <c r="C2324" s="24" t="s">
        <v>20</v>
      </c>
      <c r="D2324" s="24" t="s">
        <v>2349</v>
      </c>
      <c r="E2324" s="25">
        <v>39768</v>
      </c>
      <c r="F2324" s="49">
        <v>9138.7000000000007</v>
      </c>
      <c r="G2324" s="48">
        <v>9107.08</v>
      </c>
      <c r="H2324" s="48">
        <v>1070.47</v>
      </c>
      <c r="I2324" s="48">
        <v>822.57</v>
      </c>
      <c r="J2324" s="24">
        <f t="shared" si="72"/>
        <v>11</v>
      </c>
      <c r="K2324" s="47">
        <v>8</v>
      </c>
      <c r="L2324" s="42">
        <f t="shared" si="73"/>
        <v>2008</v>
      </c>
    </row>
    <row r="2325" spans="2:12">
      <c r="B2325" s="41">
        <v>111</v>
      </c>
      <c r="C2325" s="24" t="s">
        <v>21</v>
      </c>
      <c r="D2325" s="24" t="s">
        <v>2350</v>
      </c>
      <c r="E2325" s="25">
        <v>39363</v>
      </c>
      <c r="F2325" s="49">
        <v>6399.83</v>
      </c>
      <c r="G2325" s="48">
        <v>8210.0499999999993</v>
      </c>
      <c r="H2325" s="48">
        <v>6174.48</v>
      </c>
      <c r="I2325" s="48">
        <v>9770.31</v>
      </c>
      <c r="J2325" s="24">
        <f t="shared" si="72"/>
        <v>10</v>
      </c>
      <c r="K2325" s="47">
        <v>2</v>
      </c>
      <c r="L2325" s="42">
        <f t="shared" si="73"/>
        <v>2007</v>
      </c>
    </row>
    <row r="2326" spans="2:12">
      <c r="B2326" s="41">
        <v>524</v>
      </c>
      <c r="C2326" s="24" t="s">
        <v>23</v>
      </c>
      <c r="D2326" s="24" t="s">
        <v>2351</v>
      </c>
      <c r="E2326" s="25">
        <v>39184</v>
      </c>
      <c r="F2326" s="49">
        <v>5090.43</v>
      </c>
      <c r="G2326" s="48">
        <v>273.48</v>
      </c>
      <c r="H2326" s="48">
        <v>9040.6299999999992</v>
      </c>
      <c r="I2326" s="48">
        <v>9406.7000000000007</v>
      </c>
      <c r="J2326" s="24">
        <f t="shared" si="72"/>
        <v>4</v>
      </c>
      <c r="K2326" s="47">
        <v>2</v>
      </c>
      <c r="L2326" s="42">
        <f t="shared" si="73"/>
        <v>2007</v>
      </c>
    </row>
    <row r="2327" spans="2:12">
      <c r="B2327" s="41">
        <v>787</v>
      </c>
      <c r="C2327" s="24" t="s">
        <v>22</v>
      </c>
      <c r="D2327" s="24" t="s">
        <v>2352</v>
      </c>
      <c r="E2327" s="25">
        <v>39418</v>
      </c>
      <c r="F2327" s="49">
        <v>8302</v>
      </c>
      <c r="G2327" s="48">
        <v>8425.39</v>
      </c>
      <c r="H2327" s="48">
        <v>9641.15</v>
      </c>
      <c r="I2327" s="48">
        <v>3388.08</v>
      </c>
      <c r="J2327" s="24">
        <f t="shared" si="72"/>
        <v>12</v>
      </c>
      <c r="K2327" s="47">
        <v>5</v>
      </c>
      <c r="L2327" s="42">
        <f t="shared" si="73"/>
        <v>2007</v>
      </c>
    </row>
    <row r="2328" spans="2:12">
      <c r="B2328" s="41">
        <v>730</v>
      </c>
      <c r="C2328" s="24" t="s">
        <v>21</v>
      </c>
      <c r="D2328" s="24" t="s">
        <v>2353</v>
      </c>
      <c r="E2328" s="25">
        <v>39160</v>
      </c>
      <c r="F2328" s="49">
        <v>6573.21</v>
      </c>
      <c r="G2328" s="48">
        <v>8915.09</v>
      </c>
      <c r="H2328" s="48">
        <v>4666.46</v>
      </c>
      <c r="I2328" s="48">
        <v>1902.16</v>
      </c>
      <c r="J2328" s="24">
        <f t="shared" si="72"/>
        <v>3</v>
      </c>
      <c r="K2328" s="47">
        <v>2</v>
      </c>
      <c r="L2328" s="42">
        <f t="shared" si="73"/>
        <v>2007</v>
      </c>
    </row>
    <row r="2329" spans="2:12">
      <c r="B2329" s="41">
        <v>319</v>
      </c>
      <c r="C2329" s="24" t="s">
        <v>22</v>
      </c>
      <c r="D2329" s="24" t="s">
        <v>2354</v>
      </c>
      <c r="E2329" s="25">
        <v>39571</v>
      </c>
      <c r="F2329" s="49">
        <v>3987.06</v>
      </c>
      <c r="G2329" s="48">
        <v>4171.38</v>
      </c>
      <c r="H2329" s="48">
        <v>4040.27</v>
      </c>
      <c r="I2329" s="48">
        <v>7872.37</v>
      </c>
      <c r="J2329" s="24">
        <f t="shared" si="72"/>
        <v>5</v>
      </c>
      <c r="K2329" s="47">
        <v>2</v>
      </c>
      <c r="L2329" s="42">
        <f t="shared" si="73"/>
        <v>2008</v>
      </c>
    </row>
    <row r="2330" spans="2:12">
      <c r="B2330" s="41">
        <v>876</v>
      </c>
      <c r="C2330" s="24" t="s">
        <v>20</v>
      </c>
      <c r="D2330" s="24" t="s">
        <v>2355</v>
      </c>
      <c r="E2330" s="25">
        <v>39725</v>
      </c>
      <c r="F2330" s="49">
        <v>7861.5</v>
      </c>
      <c r="G2330" s="48">
        <v>1475.88</v>
      </c>
      <c r="H2330" s="48">
        <v>5728.3</v>
      </c>
      <c r="I2330" s="48">
        <v>1655.19</v>
      </c>
      <c r="J2330" s="24">
        <f t="shared" si="72"/>
        <v>10</v>
      </c>
      <c r="K2330" s="47">
        <v>3</v>
      </c>
      <c r="L2330" s="42">
        <f t="shared" si="73"/>
        <v>2008</v>
      </c>
    </row>
    <row r="2331" spans="2:12">
      <c r="B2331" s="41">
        <v>992</v>
      </c>
      <c r="C2331" s="24" t="s">
        <v>20</v>
      </c>
      <c r="D2331" s="24" t="s">
        <v>2356</v>
      </c>
      <c r="E2331" s="25">
        <v>39313</v>
      </c>
      <c r="F2331" s="49">
        <v>2876.05</v>
      </c>
      <c r="G2331" s="48">
        <v>7364.57</v>
      </c>
      <c r="H2331" s="48">
        <v>8124.07</v>
      </c>
      <c r="I2331" s="48">
        <v>2645.34</v>
      </c>
      <c r="J2331" s="24">
        <f t="shared" si="72"/>
        <v>8</v>
      </c>
      <c r="K2331" s="47">
        <v>3</v>
      </c>
      <c r="L2331" s="42">
        <f t="shared" si="73"/>
        <v>2007</v>
      </c>
    </row>
    <row r="2332" spans="2:12">
      <c r="B2332" s="41">
        <v>9</v>
      </c>
      <c r="C2332" s="24" t="s">
        <v>20</v>
      </c>
      <c r="D2332" s="24" t="s">
        <v>2357</v>
      </c>
      <c r="E2332" s="25">
        <v>39268</v>
      </c>
      <c r="F2332" s="49">
        <v>9142.9599999999991</v>
      </c>
      <c r="G2332" s="48">
        <v>2158.1</v>
      </c>
      <c r="H2332" s="48">
        <v>1840.15</v>
      </c>
      <c r="I2332" s="48">
        <v>9948.26</v>
      </c>
      <c r="J2332" s="24">
        <f t="shared" si="72"/>
        <v>7</v>
      </c>
      <c r="K2332" s="47">
        <v>2</v>
      </c>
      <c r="L2332" s="42">
        <f t="shared" si="73"/>
        <v>2007</v>
      </c>
    </row>
    <row r="2333" spans="2:12">
      <c r="B2333" s="41">
        <v>1179</v>
      </c>
      <c r="C2333" s="24" t="s">
        <v>23</v>
      </c>
      <c r="D2333" s="24" t="s">
        <v>2358</v>
      </c>
      <c r="E2333" s="25">
        <v>39135</v>
      </c>
      <c r="F2333" s="49">
        <v>9949.8700000000008</v>
      </c>
      <c r="G2333" s="48">
        <v>2667.75</v>
      </c>
      <c r="H2333" s="48">
        <v>8204.57</v>
      </c>
      <c r="I2333" s="48">
        <v>503.74</v>
      </c>
      <c r="J2333" s="24">
        <f t="shared" si="72"/>
        <v>2</v>
      </c>
      <c r="K2333" s="47">
        <v>2</v>
      </c>
      <c r="L2333" s="42">
        <f t="shared" si="73"/>
        <v>2007</v>
      </c>
    </row>
    <row r="2334" spans="2:12">
      <c r="B2334" s="41">
        <v>694</v>
      </c>
      <c r="C2334" s="24" t="s">
        <v>21</v>
      </c>
      <c r="D2334" s="24" t="s">
        <v>2359</v>
      </c>
      <c r="E2334" s="25">
        <v>39452</v>
      </c>
      <c r="F2334" s="49">
        <v>4321.08</v>
      </c>
      <c r="G2334" s="48">
        <v>9312.9500000000007</v>
      </c>
      <c r="H2334" s="48">
        <v>5532.8</v>
      </c>
      <c r="I2334" s="48">
        <v>1863.56</v>
      </c>
      <c r="J2334" s="24">
        <f t="shared" si="72"/>
        <v>1</v>
      </c>
      <c r="K2334" s="47">
        <v>6</v>
      </c>
      <c r="L2334" s="42">
        <f t="shared" si="73"/>
        <v>2008</v>
      </c>
    </row>
    <row r="2335" spans="2:12">
      <c r="B2335" s="41">
        <v>98</v>
      </c>
      <c r="C2335" s="24" t="s">
        <v>22</v>
      </c>
      <c r="D2335" s="24" t="s">
        <v>2360</v>
      </c>
      <c r="E2335" s="25">
        <v>39781</v>
      </c>
      <c r="F2335" s="49">
        <v>8185.75</v>
      </c>
      <c r="G2335" s="48">
        <v>9244.0300000000007</v>
      </c>
      <c r="H2335" s="48">
        <v>4909.93</v>
      </c>
      <c r="I2335" s="48">
        <v>9989.76</v>
      </c>
      <c r="J2335" s="24">
        <f t="shared" si="72"/>
        <v>11</v>
      </c>
      <c r="K2335" s="47">
        <v>3</v>
      </c>
      <c r="L2335" s="42">
        <f t="shared" si="73"/>
        <v>2008</v>
      </c>
    </row>
    <row r="2336" spans="2:12">
      <c r="B2336" s="41">
        <v>730</v>
      </c>
      <c r="C2336" s="24" t="s">
        <v>20</v>
      </c>
      <c r="D2336" s="24" t="s">
        <v>2361</v>
      </c>
      <c r="E2336" s="25">
        <v>39634</v>
      </c>
      <c r="F2336" s="49">
        <v>2677.14</v>
      </c>
      <c r="G2336" s="48">
        <v>1230.6400000000001</v>
      </c>
      <c r="H2336" s="48">
        <v>6177.61</v>
      </c>
      <c r="I2336" s="48">
        <v>6366.86</v>
      </c>
      <c r="J2336" s="24">
        <f t="shared" si="72"/>
        <v>7</v>
      </c>
      <c r="K2336" s="47">
        <v>1</v>
      </c>
      <c r="L2336" s="42">
        <f t="shared" si="73"/>
        <v>2008</v>
      </c>
    </row>
    <row r="2337" spans="2:12">
      <c r="B2337" s="41">
        <v>606</v>
      </c>
      <c r="C2337" s="24" t="s">
        <v>24</v>
      </c>
      <c r="D2337" s="24" t="s">
        <v>2362</v>
      </c>
      <c r="E2337" s="25">
        <v>39699</v>
      </c>
      <c r="F2337" s="49">
        <v>1922.1</v>
      </c>
      <c r="G2337" s="48">
        <v>5781.72</v>
      </c>
      <c r="H2337" s="48">
        <v>7302.9</v>
      </c>
      <c r="I2337" s="48">
        <v>4503.1000000000004</v>
      </c>
      <c r="J2337" s="24">
        <f t="shared" si="72"/>
        <v>9</v>
      </c>
      <c r="K2337" s="47">
        <v>2</v>
      </c>
      <c r="L2337" s="42">
        <f t="shared" si="73"/>
        <v>2008</v>
      </c>
    </row>
    <row r="2338" spans="2:12">
      <c r="B2338" s="41">
        <v>1062</v>
      </c>
      <c r="C2338" s="24" t="s">
        <v>24</v>
      </c>
      <c r="D2338" s="24" t="s">
        <v>2363</v>
      </c>
      <c r="E2338" s="25">
        <v>39538</v>
      </c>
      <c r="F2338" s="49">
        <v>6105.45</v>
      </c>
      <c r="G2338" s="48">
        <v>9293.0300000000007</v>
      </c>
      <c r="H2338" s="48">
        <v>6027.01</v>
      </c>
      <c r="I2338" s="48">
        <v>2287.21</v>
      </c>
      <c r="J2338" s="24">
        <f t="shared" si="72"/>
        <v>3</v>
      </c>
      <c r="K2338" s="47">
        <v>2</v>
      </c>
      <c r="L2338" s="42">
        <f t="shared" si="73"/>
        <v>2008</v>
      </c>
    </row>
    <row r="2339" spans="2:12">
      <c r="B2339" s="41">
        <v>932</v>
      </c>
      <c r="C2339" s="24" t="s">
        <v>20</v>
      </c>
      <c r="D2339" s="24" t="s">
        <v>2364</v>
      </c>
      <c r="E2339" s="25">
        <v>39401</v>
      </c>
      <c r="F2339" s="49">
        <v>1735.42</v>
      </c>
      <c r="G2339" s="48">
        <v>779.29</v>
      </c>
      <c r="H2339" s="48">
        <v>2805.8</v>
      </c>
      <c r="I2339" s="48">
        <v>6778.14</v>
      </c>
      <c r="J2339" s="24">
        <f t="shared" si="72"/>
        <v>11</v>
      </c>
      <c r="K2339" s="47">
        <v>9</v>
      </c>
      <c r="L2339" s="42">
        <f t="shared" si="73"/>
        <v>2007</v>
      </c>
    </row>
    <row r="2340" spans="2:12">
      <c r="B2340" s="41">
        <v>98</v>
      </c>
      <c r="C2340" s="24" t="s">
        <v>21</v>
      </c>
      <c r="D2340" s="24" t="s">
        <v>2365</v>
      </c>
      <c r="E2340" s="25">
        <v>39175</v>
      </c>
      <c r="F2340" s="49">
        <v>2580.62</v>
      </c>
      <c r="G2340" s="48">
        <v>7583.25</v>
      </c>
      <c r="H2340" s="48">
        <v>764.72</v>
      </c>
      <c r="I2340" s="48">
        <v>2112</v>
      </c>
      <c r="J2340" s="24">
        <f t="shared" si="72"/>
        <v>4</v>
      </c>
      <c r="K2340" s="47">
        <v>8</v>
      </c>
      <c r="L2340" s="42">
        <f t="shared" si="73"/>
        <v>2007</v>
      </c>
    </row>
    <row r="2341" spans="2:12">
      <c r="B2341" s="41">
        <v>1046</v>
      </c>
      <c r="C2341" s="24" t="s">
        <v>20</v>
      </c>
      <c r="D2341" s="24" t="s">
        <v>2366</v>
      </c>
      <c r="E2341" s="25">
        <v>39171</v>
      </c>
      <c r="F2341" s="49">
        <v>4779.33</v>
      </c>
      <c r="G2341" s="48">
        <v>7364.51</v>
      </c>
      <c r="H2341" s="48">
        <v>1097.73</v>
      </c>
      <c r="I2341" s="48">
        <v>9908.36</v>
      </c>
      <c r="J2341" s="24">
        <f t="shared" si="72"/>
        <v>3</v>
      </c>
      <c r="K2341" s="47">
        <v>1</v>
      </c>
      <c r="L2341" s="42">
        <f t="shared" si="73"/>
        <v>2007</v>
      </c>
    </row>
    <row r="2342" spans="2:12">
      <c r="B2342" s="41">
        <v>1170</v>
      </c>
      <c r="C2342" s="24" t="s">
        <v>24</v>
      </c>
      <c r="D2342" s="24" t="s">
        <v>2367</v>
      </c>
      <c r="E2342" s="25">
        <v>39532</v>
      </c>
      <c r="F2342" s="49">
        <v>3785.77</v>
      </c>
      <c r="G2342" s="48">
        <v>6077.02</v>
      </c>
      <c r="H2342" s="48">
        <v>4024.3</v>
      </c>
      <c r="I2342" s="48">
        <v>8767.11</v>
      </c>
      <c r="J2342" s="24">
        <f t="shared" si="72"/>
        <v>3</v>
      </c>
      <c r="K2342" s="47">
        <v>6</v>
      </c>
      <c r="L2342" s="42">
        <f t="shared" si="73"/>
        <v>2008</v>
      </c>
    </row>
    <row r="2343" spans="2:12">
      <c r="B2343" s="41">
        <v>103</v>
      </c>
      <c r="C2343" s="24" t="s">
        <v>20</v>
      </c>
      <c r="D2343" s="24" t="s">
        <v>2368</v>
      </c>
      <c r="E2343" s="25">
        <v>39164</v>
      </c>
      <c r="F2343" s="49">
        <v>3567.92</v>
      </c>
      <c r="G2343" s="48">
        <v>7464.94</v>
      </c>
      <c r="H2343" s="48">
        <v>9413.8799999999992</v>
      </c>
      <c r="I2343" s="48">
        <v>940.34</v>
      </c>
      <c r="J2343" s="24">
        <f t="shared" si="72"/>
        <v>3</v>
      </c>
      <c r="K2343" s="47">
        <v>5</v>
      </c>
      <c r="L2343" s="42">
        <f t="shared" si="73"/>
        <v>2007</v>
      </c>
    </row>
    <row r="2344" spans="2:12">
      <c r="B2344" s="41">
        <v>403</v>
      </c>
      <c r="C2344" s="24" t="s">
        <v>21</v>
      </c>
      <c r="D2344" s="24" t="s">
        <v>2369</v>
      </c>
      <c r="E2344" s="25">
        <v>39225</v>
      </c>
      <c r="F2344" s="49">
        <v>2684.02</v>
      </c>
      <c r="G2344" s="48">
        <v>101.27</v>
      </c>
      <c r="H2344" s="48">
        <v>5177.1000000000004</v>
      </c>
      <c r="I2344" s="48">
        <v>7053.6</v>
      </c>
      <c r="J2344" s="24">
        <f t="shared" si="72"/>
        <v>5</v>
      </c>
      <c r="K2344" s="47">
        <v>7</v>
      </c>
      <c r="L2344" s="42">
        <f t="shared" si="73"/>
        <v>2007</v>
      </c>
    </row>
    <row r="2345" spans="2:12">
      <c r="B2345" s="41">
        <v>231</v>
      </c>
      <c r="C2345" s="24" t="s">
        <v>23</v>
      </c>
      <c r="D2345" s="24" t="s">
        <v>2370</v>
      </c>
      <c r="E2345" s="25">
        <v>39140</v>
      </c>
      <c r="F2345" s="49">
        <v>4577.3999999999996</v>
      </c>
      <c r="G2345" s="48">
        <v>8336</v>
      </c>
      <c r="H2345" s="48">
        <v>4812.8599999999997</v>
      </c>
      <c r="I2345" s="48">
        <v>2154.9899999999998</v>
      </c>
      <c r="J2345" s="24">
        <f t="shared" si="72"/>
        <v>2</v>
      </c>
      <c r="K2345" s="47">
        <v>5</v>
      </c>
      <c r="L2345" s="42">
        <f t="shared" si="73"/>
        <v>2007</v>
      </c>
    </row>
    <row r="2346" spans="2:12">
      <c r="B2346" s="41">
        <v>803</v>
      </c>
      <c r="C2346" s="24" t="s">
        <v>23</v>
      </c>
      <c r="D2346" s="24" t="s">
        <v>2371</v>
      </c>
      <c r="E2346" s="25">
        <v>39758</v>
      </c>
      <c r="F2346" s="49">
        <v>7679.69</v>
      </c>
      <c r="G2346" s="48">
        <v>9276.7900000000009</v>
      </c>
      <c r="H2346" s="48">
        <v>9681.27</v>
      </c>
      <c r="I2346" s="48">
        <v>1005.27</v>
      </c>
      <c r="J2346" s="24">
        <f t="shared" si="72"/>
        <v>11</v>
      </c>
      <c r="K2346" s="47">
        <v>4</v>
      </c>
      <c r="L2346" s="42">
        <f t="shared" si="73"/>
        <v>2008</v>
      </c>
    </row>
    <row r="2347" spans="2:12">
      <c r="B2347" s="41">
        <v>1154</v>
      </c>
      <c r="C2347" s="24" t="s">
        <v>24</v>
      </c>
      <c r="D2347" s="24" t="s">
        <v>2372</v>
      </c>
      <c r="E2347" s="25">
        <v>39806</v>
      </c>
      <c r="F2347" s="49">
        <v>1538.92</v>
      </c>
      <c r="G2347" s="48">
        <v>2519.67</v>
      </c>
      <c r="H2347" s="48">
        <v>6644.82</v>
      </c>
      <c r="I2347" s="48">
        <v>1950.7</v>
      </c>
      <c r="J2347" s="24">
        <f t="shared" si="72"/>
        <v>12</v>
      </c>
      <c r="K2347" s="47">
        <v>4</v>
      </c>
      <c r="L2347" s="42">
        <f t="shared" si="73"/>
        <v>2008</v>
      </c>
    </row>
    <row r="2348" spans="2:12">
      <c r="B2348" s="41">
        <v>127</v>
      </c>
      <c r="C2348" s="24" t="s">
        <v>20</v>
      </c>
      <c r="D2348" s="24" t="s">
        <v>2373</v>
      </c>
      <c r="E2348" s="25">
        <v>39696</v>
      </c>
      <c r="F2348" s="49">
        <v>4174.1000000000004</v>
      </c>
      <c r="G2348" s="48">
        <v>8664.2099999999991</v>
      </c>
      <c r="H2348" s="48">
        <v>7058.89</v>
      </c>
      <c r="I2348" s="48">
        <v>6503.81</v>
      </c>
      <c r="J2348" s="24">
        <f t="shared" si="72"/>
        <v>9</v>
      </c>
      <c r="K2348" s="47">
        <v>6</v>
      </c>
      <c r="L2348" s="42">
        <f t="shared" si="73"/>
        <v>2008</v>
      </c>
    </row>
    <row r="2349" spans="2:12">
      <c r="B2349" s="41">
        <v>1042</v>
      </c>
      <c r="C2349" s="24" t="s">
        <v>21</v>
      </c>
      <c r="D2349" s="24" t="s">
        <v>2374</v>
      </c>
      <c r="E2349" s="25">
        <v>39172</v>
      </c>
      <c r="F2349" s="49">
        <v>5072.79</v>
      </c>
      <c r="G2349" s="48">
        <v>9246.7099999999991</v>
      </c>
      <c r="H2349" s="48">
        <v>3081.24</v>
      </c>
      <c r="I2349" s="48">
        <v>6766.83</v>
      </c>
      <c r="J2349" s="24">
        <f t="shared" si="72"/>
        <v>3</v>
      </c>
      <c r="K2349" s="47">
        <v>8</v>
      </c>
      <c r="L2349" s="42">
        <f t="shared" si="73"/>
        <v>2007</v>
      </c>
    </row>
    <row r="2350" spans="2:12">
      <c r="B2350" s="41">
        <v>1013</v>
      </c>
      <c r="C2350" s="24" t="s">
        <v>20</v>
      </c>
      <c r="D2350" s="24" t="s">
        <v>2375</v>
      </c>
      <c r="E2350" s="25">
        <v>39701</v>
      </c>
      <c r="F2350" s="49">
        <v>5333.72</v>
      </c>
      <c r="G2350" s="48">
        <v>1203.58</v>
      </c>
      <c r="H2350" s="48">
        <v>9904</v>
      </c>
      <c r="I2350" s="48">
        <v>5587.48</v>
      </c>
      <c r="J2350" s="24">
        <f t="shared" si="72"/>
        <v>9</v>
      </c>
      <c r="K2350" s="47">
        <v>1</v>
      </c>
      <c r="L2350" s="42">
        <f t="shared" si="73"/>
        <v>2008</v>
      </c>
    </row>
    <row r="2351" spans="2:12">
      <c r="B2351" s="41">
        <v>897</v>
      </c>
      <c r="C2351" s="24" t="s">
        <v>23</v>
      </c>
      <c r="D2351" s="24" t="s">
        <v>2376</v>
      </c>
      <c r="E2351" s="25">
        <v>39352</v>
      </c>
      <c r="F2351" s="49">
        <v>3001.71</v>
      </c>
      <c r="G2351" s="48">
        <v>7293.84</v>
      </c>
      <c r="H2351" s="48">
        <v>5002.5600000000004</v>
      </c>
      <c r="I2351" s="48">
        <v>2168.5100000000002</v>
      </c>
      <c r="J2351" s="24">
        <f t="shared" si="72"/>
        <v>9</v>
      </c>
      <c r="K2351" s="47">
        <v>9</v>
      </c>
      <c r="L2351" s="42">
        <f t="shared" si="73"/>
        <v>2007</v>
      </c>
    </row>
    <row r="2352" spans="2:12">
      <c r="B2352" s="41">
        <v>1175</v>
      </c>
      <c r="C2352" s="24" t="s">
        <v>24</v>
      </c>
      <c r="D2352" s="24" t="s">
        <v>2377</v>
      </c>
      <c r="E2352" s="25">
        <v>39237</v>
      </c>
      <c r="F2352" s="49">
        <v>6295.39</v>
      </c>
      <c r="G2352" s="48">
        <v>4863.2700000000004</v>
      </c>
      <c r="H2352" s="48">
        <v>5150.08</v>
      </c>
      <c r="I2352" s="48">
        <v>5999.92</v>
      </c>
      <c r="J2352" s="24">
        <f t="shared" si="72"/>
        <v>6</v>
      </c>
      <c r="K2352" s="47">
        <v>1</v>
      </c>
      <c r="L2352" s="42">
        <f t="shared" si="73"/>
        <v>2007</v>
      </c>
    </row>
    <row r="2353" spans="2:12">
      <c r="B2353" s="41">
        <v>1226</v>
      </c>
      <c r="C2353" s="24" t="s">
        <v>20</v>
      </c>
      <c r="D2353" s="24" t="s">
        <v>2378</v>
      </c>
      <c r="E2353" s="25">
        <v>39289</v>
      </c>
      <c r="F2353" s="49">
        <v>9275.25</v>
      </c>
      <c r="G2353" s="48">
        <v>5050.13</v>
      </c>
      <c r="H2353" s="48">
        <v>546.74</v>
      </c>
      <c r="I2353" s="48">
        <v>3078.68</v>
      </c>
      <c r="J2353" s="24">
        <f t="shared" si="72"/>
        <v>7</v>
      </c>
      <c r="K2353" s="47">
        <v>6</v>
      </c>
      <c r="L2353" s="42">
        <f t="shared" si="73"/>
        <v>2007</v>
      </c>
    </row>
    <row r="2354" spans="2:12">
      <c r="B2354" s="41">
        <v>866</v>
      </c>
      <c r="C2354" s="24" t="s">
        <v>21</v>
      </c>
      <c r="D2354" s="24" t="s">
        <v>2379</v>
      </c>
      <c r="E2354" s="25">
        <v>39374</v>
      </c>
      <c r="F2354" s="49">
        <v>669.25</v>
      </c>
      <c r="G2354" s="48">
        <v>6025.84</v>
      </c>
      <c r="H2354" s="48">
        <v>9835.1</v>
      </c>
      <c r="I2354" s="48">
        <v>8017.77</v>
      </c>
      <c r="J2354" s="24">
        <f t="shared" si="72"/>
        <v>10</v>
      </c>
      <c r="K2354" s="47">
        <v>9</v>
      </c>
      <c r="L2354" s="42">
        <f t="shared" si="73"/>
        <v>2007</v>
      </c>
    </row>
    <row r="2355" spans="2:12">
      <c r="B2355" s="41">
        <v>115</v>
      </c>
      <c r="C2355" s="24" t="s">
        <v>21</v>
      </c>
      <c r="D2355" s="24" t="s">
        <v>2380</v>
      </c>
      <c r="E2355" s="25">
        <v>39697</v>
      </c>
      <c r="F2355" s="49">
        <v>6334.07</v>
      </c>
      <c r="G2355" s="48">
        <v>785.88</v>
      </c>
      <c r="H2355" s="48">
        <v>9251.7800000000007</v>
      </c>
      <c r="I2355" s="48">
        <v>5168.3</v>
      </c>
      <c r="J2355" s="24">
        <f t="shared" si="72"/>
        <v>9</v>
      </c>
      <c r="K2355" s="47">
        <v>6</v>
      </c>
      <c r="L2355" s="42">
        <f t="shared" si="73"/>
        <v>2008</v>
      </c>
    </row>
    <row r="2356" spans="2:12">
      <c r="B2356" s="41">
        <v>975</v>
      </c>
      <c r="C2356" s="24" t="s">
        <v>21</v>
      </c>
      <c r="D2356" s="24" t="s">
        <v>2381</v>
      </c>
      <c r="E2356" s="25">
        <v>39337</v>
      </c>
      <c r="F2356" s="49">
        <v>7500.52</v>
      </c>
      <c r="G2356" s="48">
        <v>4712.1099999999997</v>
      </c>
      <c r="H2356" s="48">
        <v>865.09</v>
      </c>
      <c r="I2356" s="48">
        <v>1373.88</v>
      </c>
      <c r="J2356" s="24">
        <f t="shared" si="72"/>
        <v>9</v>
      </c>
      <c r="K2356" s="47">
        <v>4</v>
      </c>
      <c r="L2356" s="42">
        <f t="shared" si="73"/>
        <v>2007</v>
      </c>
    </row>
    <row r="2357" spans="2:12">
      <c r="B2357" s="41">
        <v>184</v>
      </c>
      <c r="C2357" s="24" t="s">
        <v>24</v>
      </c>
      <c r="D2357" s="24" t="s">
        <v>2382</v>
      </c>
      <c r="E2357" s="25">
        <v>39394</v>
      </c>
      <c r="F2357" s="49">
        <v>8028.04</v>
      </c>
      <c r="G2357" s="48">
        <v>7674.36</v>
      </c>
      <c r="H2357" s="48">
        <v>9633.68</v>
      </c>
      <c r="I2357" s="48">
        <v>1231.82</v>
      </c>
      <c r="J2357" s="24">
        <f t="shared" si="72"/>
        <v>11</v>
      </c>
      <c r="K2357" s="47">
        <v>1</v>
      </c>
      <c r="L2357" s="42">
        <f t="shared" si="73"/>
        <v>2007</v>
      </c>
    </row>
    <row r="2358" spans="2:12">
      <c r="B2358" s="41">
        <v>98</v>
      </c>
      <c r="C2358" s="24" t="s">
        <v>24</v>
      </c>
      <c r="D2358" s="24" t="s">
        <v>2383</v>
      </c>
      <c r="E2358" s="25">
        <v>39426</v>
      </c>
      <c r="F2358" s="49">
        <v>8893.51</v>
      </c>
      <c r="G2358" s="48">
        <v>8130.64</v>
      </c>
      <c r="H2358" s="48">
        <v>5486.16</v>
      </c>
      <c r="I2358" s="48">
        <v>1666.57</v>
      </c>
      <c r="J2358" s="24">
        <f t="shared" si="72"/>
        <v>12</v>
      </c>
      <c r="K2358" s="47">
        <v>1</v>
      </c>
      <c r="L2358" s="42">
        <f t="shared" si="73"/>
        <v>2007</v>
      </c>
    </row>
    <row r="2359" spans="2:12">
      <c r="B2359" s="41">
        <v>1050</v>
      </c>
      <c r="C2359" s="24" t="s">
        <v>24</v>
      </c>
      <c r="D2359" s="24" t="s">
        <v>2384</v>
      </c>
      <c r="E2359" s="25">
        <v>39739</v>
      </c>
      <c r="F2359" s="49">
        <v>4799.47</v>
      </c>
      <c r="G2359" s="48">
        <v>3905.36</v>
      </c>
      <c r="H2359" s="48">
        <v>2209.71</v>
      </c>
      <c r="I2359" s="48">
        <v>8783.75</v>
      </c>
      <c r="J2359" s="24">
        <f t="shared" si="72"/>
        <v>10</v>
      </c>
      <c r="K2359" s="47">
        <v>5</v>
      </c>
      <c r="L2359" s="42">
        <f t="shared" si="73"/>
        <v>2008</v>
      </c>
    </row>
    <row r="2360" spans="2:12">
      <c r="B2360" s="41">
        <v>561</v>
      </c>
      <c r="C2360" s="24" t="s">
        <v>22</v>
      </c>
      <c r="D2360" s="24" t="s">
        <v>2385</v>
      </c>
      <c r="E2360" s="25">
        <v>39307</v>
      </c>
      <c r="F2360" s="49">
        <v>2968.43</v>
      </c>
      <c r="G2360" s="48">
        <v>4986.7</v>
      </c>
      <c r="H2360" s="48">
        <v>2533.31</v>
      </c>
      <c r="I2360" s="48">
        <v>678.22</v>
      </c>
      <c r="J2360" s="24">
        <f t="shared" si="72"/>
        <v>8</v>
      </c>
      <c r="K2360" s="47">
        <v>5</v>
      </c>
      <c r="L2360" s="42">
        <f t="shared" si="73"/>
        <v>2007</v>
      </c>
    </row>
    <row r="2361" spans="2:12">
      <c r="B2361" s="41">
        <v>444</v>
      </c>
      <c r="C2361" s="24" t="s">
        <v>24</v>
      </c>
      <c r="D2361" s="24" t="s">
        <v>2386</v>
      </c>
      <c r="E2361" s="25">
        <v>39167</v>
      </c>
      <c r="F2361" s="49">
        <v>4683.03</v>
      </c>
      <c r="G2361" s="48">
        <v>4917.97</v>
      </c>
      <c r="H2361" s="48">
        <v>7849.47</v>
      </c>
      <c r="I2361" s="48">
        <v>8656.7199999999993</v>
      </c>
      <c r="J2361" s="24">
        <f t="shared" si="72"/>
        <v>3</v>
      </c>
      <c r="K2361" s="47">
        <v>8</v>
      </c>
      <c r="L2361" s="42">
        <f t="shared" si="73"/>
        <v>2007</v>
      </c>
    </row>
    <row r="2362" spans="2:12">
      <c r="B2362" s="41">
        <v>1049</v>
      </c>
      <c r="C2362" s="24" t="s">
        <v>20</v>
      </c>
      <c r="D2362" s="24" t="s">
        <v>2387</v>
      </c>
      <c r="E2362" s="25">
        <v>39706</v>
      </c>
      <c r="F2362" s="49">
        <v>5062.96</v>
      </c>
      <c r="G2362" s="48">
        <v>6832.48</v>
      </c>
      <c r="H2362" s="48">
        <v>3683.63</v>
      </c>
      <c r="I2362" s="48">
        <v>5888.66</v>
      </c>
      <c r="J2362" s="24">
        <f t="shared" si="72"/>
        <v>9</v>
      </c>
      <c r="K2362" s="47">
        <v>7</v>
      </c>
      <c r="L2362" s="42">
        <f t="shared" si="73"/>
        <v>2008</v>
      </c>
    </row>
    <row r="2363" spans="2:12">
      <c r="B2363" s="41">
        <v>257</v>
      </c>
      <c r="C2363" s="24" t="s">
        <v>21</v>
      </c>
      <c r="D2363" s="24" t="s">
        <v>2388</v>
      </c>
      <c r="E2363" s="25">
        <v>39455</v>
      </c>
      <c r="F2363" s="49">
        <v>7754.88</v>
      </c>
      <c r="G2363" s="48">
        <v>3115.07</v>
      </c>
      <c r="H2363" s="48">
        <v>3906.69</v>
      </c>
      <c r="I2363" s="48">
        <v>7420.34</v>
      </c>
      <c r="J2363" s="24">
        <f t="shared" si="72"/>
        <v>1</v>
      </c>
      <c r="K2363" s="47">
        <v>1</v>
      </c>
      <c r="L2363" s="42">
        <f t="shared" si="73"/>
        <v>2008</v>
      </c>
    </row>
    <row r="2364" spans="2:12">
      <c r="B2364" s="41">
        <v>794</v>
      </c>
      <c r="C2364" s="24" t="s">
        <v>21</v>
      </c>
      <c r="D2364" s="24" t="s">
        <v>2389</v>
      </c>
      <c r="E2364" s="25">
        <v>39645</v>
      </c>
      <c r="F2364" s="49">
        <v>2732.36</v>
      </c>
      <c r="G2364" s="48">
        <v>6109.76</v>
      </c>
      <c r="H2364" s="48">
        <v>4046.57</v>
      </c>
      <c r="I2364" s="48">
        <v>8512.5300000000007</v>
      </c>
      <c r="J2364" s="24">
        <f t="shared" si="72"/>
        <v>7</v>
      </c>
      <c r="K2364" s="47">
        <v>2</v>
      </c>
      <c r="L2364" s="42">
        <f t="shared" si="73"/>
        <v>2008</v>
      </c>
    </row>
    <row r="2365" spans="2:12">
      <c r="B2365" s="41">
        <v>1148</v>
      </c>
      <c r="C2365" s="24" t="s">
        <v>23</v>
      </c>
      <c r="D2365" s="24" t="s">
        <v>2390</v>
      </c>
      <c r="E2365" s="25">
        <v>39586</v>
      </c>
      <c r="F2365" s="49">
        <v>3834.42</v>
      </c>
      <c r="G2365" s="48">
        <v>6312.66</v>
      </c>
      <c r="H2365" s="48">
        <v>7443.73</v>
      </c>
      <c r="I2365" s="48">
        <v>869.41</v>
      </c>
      <c r="J2365" s="24">
        <f t="shared" si="72"/>
        <v>5</v>
      </c>
      <c r="K2365" s="47">
        <v>7</v>
      </c>
      <c r="L2365" s="42">
        <f t="shared" si="73"/>
        <v>2008</v>
      </c>
    </row>
    <row r="2366" spans="2:12">
      <c r="B2366" s="41">
        <v>927</v>
      </c>
      <c r="C2366" s="24" t="s">
        <v>24</v>
      </c>
      <c r="D2366" s="24" t="s">
        <v>2391</v>
      </c>
      <c r="E2366" s="25">
        <v>39132</v>
      </c>
      <c r="F2366" s="49">
        <v>352.22</v>
      </c>
      <c r="G2366" s="48">
        <v>8795.5499999999993</v>
      </c>
      <c r="H2366" s="48">
        <v>6710.23</v>
      </c>
      <c r="I2366" s="48">
        <v>4629.9399999999996</v>
      </c>
      <c r="J2366" s="24">
        <f t="shared" si="72"/>
        <v>2</v>
      </c>
      <c r="K2366" s="47">
        <v>2</v>
      </c>
      <c r="L2366" s="42">
        <f t="shared" si="73"/>
        <v>2007</v>
      </c>
    </row>
    <row r="2367" spans="2:12">
      <c r="B2367" s="41">
        <v>362</v>
      </c>
      <c r="C2367" s="24" t="s">
        <v>21</v>
      </c>
      <c r="D2367" s="24" t="s">
        <v>2392</v>
      </c>
      <c r="E2367" s="25">
        <v>39512</v>
      </c>
      <c r="F2367" s="49">
        <v>5249.28</v>
      </c>
      <c r="G2367" s="48">
        <v>4732.17</v>
      </c>
      <c r="H2367" s="48">
        <v>4913.34</v>
      </c>
      <c r="I2367" s="48">
        <v>1476.93</v>
      </c>
      <c r="J2367" s="24">
        <f t="shared" si="72"/>
        <v>3</v>
      </c>
      <c r="K2367" s="47">
        <v>7</v>
      </c>
      <c r="L2367" s="42">
        <f t="shared" si="73"/>
        <v>2008</v>
      </c>
    </row>
    <row r="2368" spans="2:12">
      <c r="B2368" s="41">
        <v>1046</v>
      </c>
      <c r="C2368" s="24" t="s">
        <v>21</v>
      </c>
      <c r="D2368" s="24" t="s">
        <v>2393</v>
      </c>
      <c r="E2368" s="25">
        <v>39723</v>
      </c>
      <c r="F2368" s="49">
        <v>5809.83</v>
      </c>
      <c r="G2368" s="48">
        <v>5679.25</v>
      </c>
      <c r="H2368" s="48">
        <v>4612.78</v>
      </c>
      <c r="I2368" s="48">
        <v>3846.87</v>
      </c>
      <c r="J2368" s="24">
        <f t="shared" si="72"/>
        <v>10</v>
      </c>
      <c r="K2368" s="47">
        <v>9</v>
      </c>
      <c r="L2368" s="42">
        <f t="shared" si="73"/>
        <v>2008</v>
      </c>
    </row>
    <row r="2369" spans="2:12">
      <c r="B2369" s="41">
        <v>224</v>
      </c>
      <c r="C2369" s="24" t="s">
        <v>24</v>
      </c>
      <c r="D2369" s="24" t="s">
        <v>2394</v>
      </c>
      <c r="E2369" s="25">
        <v>39117</v>
      </c>
      <c r="F2369" s="49">
        <v>6937.17</v>
      </c>
      <c r="G2369" s="48">
        <v>7203.87</v>
      </c>
      <c r="H2369" s="48">
        <v>6009.02</v>
      </c>
      <c r="I2369" s="48">
        <v>6725.94</v>
      </c>
      <c r="J2369" s="24">
        <f t="shared" si="72"/>
        <v>2</v>
      </c>
      <c r="K2369" s="47">
        <v>9</v>
      </c>
      <c r="L2369" s="42">
        <f t="shared" si="73"/>
        <v>2007</v>
      </c>
    </row>
    <row r="2370" spans="2:12">
      <c r="B2370" s="41">
        <v>665</v>
      </c>
      <c r="C2370" s="24" t="s">
        <v>24</v>
      </c>
      <c r="D2370" s="24" t="s">
        <v>2395</v>
      </c>
      <c r="E2370" s="25">
        <v>39523</v>
      </c>
      <c r="F2370" s="49">
        <v>9367.91</v>
      </c>
      <c r="G2370" s="48">
        <v>2319.06</v>
      </c>
      <c r="H2370" s="48">
        <v>4919.24</v>
      </c>
      <c r="I2370" s="48">
        <v>3037.66</v>
      </c>
      <c r="J2370" s="24">
        <f t="shared" si="72"/>
        <v>3</v>
      </c>
      <c r="K2370" s="47">
        <v>5</v>
      </c>
      <c r="L2370" s="42">
        <f t="shared" si="73"/>
        <v>2008</v>
      </c>
    </row>
    <row r="2371" spans="2:12">
      <c r="B2371" s="41">
        <v>158</v>
      </c>
      <c r="C2371" s="24" t="s">
        <v>20</v>
      </c>
      <c r="D2371" s="24" t="s">
        <v>2396</v>
      </c>
      <c r="E2371" s="25">
        <v>39306</v>
      </c>
      <c r="F2371" s="49">
        <v>6384.03</v>
      </c>
      <c r="G2371" s="48">
        <v>5923.64</v>
      </c>
      <c r="H2371" s="48">
        <v>1660.36</v>
      </c>
      <c r="I2371" s="48">
        <v>9754.9699999999993</v>
      </c>
      <c r="J2371" s="24">
        <f t="shared" si="72"/>
        <v>8</v>
      </c>
      <c r="K2371" s="47">
        <v>8</v>
      </c>
      <c r="L2371" s="42">
        <f t="shared" si="73"/>
        <v>2007</v>
      </c>
    </row>
    <row r="2372" spans="2:12">
      <c r="B2372" s="41">
        <v>299</v>
      </c>
      <c r="C2372" s="24" t="s">
        <v>23</v>
      </c>
      <c r="D2372" s="24" t="s">
        <v>2397</v>
      </c>
      <c r="E2372" s="25">
        <v>39694</v>
      </c>
      <c r="F2372" s="49">
        <v>1030.9000000000001</v>
      </c>
      <c r="G2372" s="48">
        <v>552.23</v>
      </c>
      <c r="H2372" s="48">
        <v>8108.61</v>
      </c>
      <c r="I2372" s="48">
        <v>5640.76</v>
      </c>
      <c r="J2372" s="24">
        <f t="shared" ref="J2372:J2435" si="74">MONTH(E2372)</f>
        <v>9</v>
      </c>
      <c r="K2372" s="47">
        <v>8</v>
      </c>
      <c r="L2372" s="42">
        <f t="shared" ref="L2372:L2435" si="75">YEAR(E2372)</f>
        <v>2008</v>
      </c>
    </row>
    <row r="2373" spans="2:12">
      <c r="B2373" s="41">
        <v>288</v>
      </c>
      <c r="C2373" s="24" t="s">
        <v>20</v>
      </c>
      <c r="D2373" s="24" t="s">
        <v>2398</v>
      </c>
      <c r="E2373" s="25">
        <v>39537</v>
      </c>
      <c r="F2373" s="49">
        <v>3915.08</v>
      </c>
      <c r="G2373" s="48">
        <v>5663.63</v>
      </c>
      <c r="H2373" s="48">
        <v>8598.2199999999993</v>
      </c>
      <c r="I2373" s="48">
        <v>9422.89</v>
      </c>
      <c r="J2373" s="24">
        <f t="shared" si="74"/>
        <v>3</v>
      </c>
      <c r="K2373" s="47">
        <v>8</v>
      </c>
      <c r="L2373" s="42">
        <f t="shared" si="75"/>
        <v>2008</v>
      </c>
    </row>
    <row r="2374" spans="2:12">
      <c r="B2374" s="41">
        <v>725</v>
      </c>
      <c r="C2374" s="24" t="s">
        <v>24</v>
      </c>
      <c r="D2374" s="24" t="s">
        <v>2399</v>
      </c>
      <c r="E2374" s="25">
        <v>39736</v>
      </c>
      <c r="F2374" s="49">
        <v>5634.18</v>
      </c>
      <c r="G2374" s="48">
        <v>9742.7800000000007</v>
      </c>
      <c r="H2374" s="48">
        <v>9910.33</v>
      </c>
      <c r="I2374" s="48">
        <v>169.73</v>
      </c>
      <c r="J2374" s="24">
        <f t="shared" si="74"/>
        <v>10</v>
      </c>
      <c r="K2374" s="47">
        <v>1</v>
      </c>
      <c r="L2374" s="42">
        <f t="shared" si="75"/>
        <v>2008</v>
      </c>
    </row>
    <row r="2375" spans="2:12">
      <c r="B2375" s="41">
        <v>1263</v>
      </c>
      <c r="C2375" s="24" t="s">
        <v>24</v>
      </c>
      <c r="D2375" s="24" t="s">
        <v>2400</v>
      </c>
      <c r="E2375" s="25">
        <v>39485</v>
      </c>
      <c r="F2375" s="49">
        <v>3837.2</v>
      </c>
      <c r="G2375" s="48">
        <v>9373.85</v>
      </c>
      <c r="H2375" s="48">
        <v>203.66</v>
      </c>
      <c r="I2375" s="48">
        <v>3242.18</v>
      </c>
      <c r="J2375" s="24">
        <f t="shared" si="74"/>
        <v>2</v>
      </c>
      <c r="K2375" s="47">
        <v>2</v>
      </c>
      <c r="L2375" s="42">
        <f t="shared" si="75"/>
        <v>2008</v>
      </c>
    </row>
    <row r="2376" spans="2:12">
      <c r="B2376" s="41">
        <v>226</v>
      </c>
      <c r="C2376" s="24" t="s">
        <v>24</v>
      </c>
      <c r="D2376" s="24" t="s">
        <v>2401</v>
      </c>
      <c r="E2376" s="25">
        <v>39362</v>
      </c>
      <c r="F2376" s="49">
        <v>3794.55</v>
      </c>
      <c r="G2376" s="48">
        <v>6069.37</v>
      </c>
      <c r="H2376" s="48">
        <v>7360.01</v>
      </c>
      <c r="I2376" s="48">
        <v>3103.5</v>
      </c>
      <c r="J2376" s="24">
        <f t="shared" si="74"/>
        <v>10</v>
      </c>
      <c r="K2376" s="47">
        <v>4</v>
      </c>
      <c r="L2376" s="42">
        <f t="shared" si="75"/>
        <v>2007</v>
      </c>
    </row>
    <row r="2377" spans="2:12">
      <c r="B2377" s="41">
        <v>946</v>
      </c>
      <c r="C2377" s="24" t="s">
        <v>23</v>
      </c>
      <c r="D2377" s="24" t="s">
        <v>2402</v>
      </c>
      <c r="E2377" s="25">
        <v>39463</v>
      </c>
      <c r="F2377" s="49">
        <v>4551.79</v>
      </c>
      <c r="G2377" s="48">
        <v>3167.77</v>
      </c>
      <c r="H2377" s="48">
        <v>6542.32</v>
      </c>
      <c r="I2377" s="48">
        <v>7478.37</v>
      </c>
      <c r="J2377" s="24">
        <f t="shared" si="74"/>
        <v>1</v>
      </c>
      <c r="K2377" s="47">
        <v>4</v>
      </c>
      <c r="L2377" s="42">
        <f t="shared" si="75"/>
        <v>2008</v>
      </c>
    </row>
    <row r="2378" spans="2:12">
      <c r="B2378" s="41">
        <v>23</v>
      </c>
      <c r="C2378" s="24" t="s">
        <v>20</v>
      </c>
      <c r="D2378" s="24" t="s">
        <v>2403</v>
      </c>
      <c r="E2378" s="25">
        <v>39189</v>
      </c>
      <c r="F2378" s="49">
        <v>1409.36</v>
      </c>
      <c r="G2378" s="48">
        <v>4890.7700000000004</v>
      </c>
      <c r="H2378" s="48">
        <v>9831.67</v>
      </c>
      <c r="I2378" s="48">
        <v>4620.38</v>
      </c>
      <c r="J2378" s="24">
        <f t="shared" si="74"/>
        <v>4</v>
      </c>
      <c r="K2378" s="47">
        <v>3</v>
      </c>
      <c r="L2378" s="42">
        <f t="shared" si="75"/>
        <v>2007</v>
      </c>
    </row>
    <row r="2379" spans="2:12">
      <c r="B2379" s="41">
        <v>130</v>
      </c>
      <c r="C2379" s="24" t="s">
        <v>24</v>
      </c>
      <c r="D2379" s="24" t="s">
        <v>2404</v>
      </c>
      <c r="E2379" s="25">
        <v>39201</v>
      </c>
      <c r="F2379" s="49">
        <v>5628.43</v>
      </c>
      <c r="G2379" s="48">
        <v>6911.32</v>
      </c>
      <c r="H2379" s="48">
        <v>1283.29</v>
      </c>
      <c r="I2379" s="48">
        <v>1588.26</v>
      </c>
      <c r="J2379" s="24">
        <f t="shared" si="74"/>
        <v>4</v>
      </c>
      <c r="K2379" s="47">
        <v>1</v>
      </c>
      <c r="L2379" s="42">
        <f t="shared" si="75"/>
        <v>2007</v>
      </c>
    </row>
    <row r="2380" spans="2:12">
      <c r="B2380" s="41">
        <v>1182</v>
      </c>
      <c r="C2380" s="24" t="s">
        <v>20</v>
      </c>
      <c r="D2380" s="24" t="s">
        <v>2405</v>
      </c>
      <c r="E2380" s="25">
        <v>39616</v>
      </c>
      <c r="F2380" s="49">
        <v>1942.15</v>
      </c>
      <c r="G2380" s="48">
        <v>6401.23</v>
      </c>
      <c r="H2380" s="48">
        <v>9642.68</v>
      </c>
      <c r="I2380" s="48">
        <v>3156.35</v>
      </c>
      <c r="J2380" s="24">
        <f t="shared" si="74"/>
        <v>6</v>
      </c>
      <c r="K2380" s="47">
        <v>1</v>
      </c>
      <c r="L2380" s="42">
        <f t="shared" si="75"/>
        <v>2008</v>
      </c>
    </row>
    <row r="2381" spans="2:12">
      <c r="B2381" s="41">
        <v>749</v>
      </c>
      <c r="C2381" s="24" t="s">
        <v>22</v>
      </c>
      <c r="D2381" s="24" t="s">
        <v>2406</v>
      </c>
      <c r="E2381" s="25">
        <v>39127</v>
      </c>
      <c r="F2381" s="49">
        <v>6925.8</v>
      </c>
      <c r="G2381" s="48">
        <v>5574.65</v>
      </c>
      <c r="H2381" s="48">
        <v>7144.85</v>
      </c>
      <c r="I2381" s="48">
        <v>9924.92</v>
      </c>
      <c r="J2381" s="24">
        <f t="shared" si="74"/>
        <v>2</v>
      </c>
      <c r="K2381" s="47">
        <v>9</v>
      </c>
      <c r="L2381" s="42">
        <f t="shared" si="75"/>
        <v>2007</v>
      </c>
    </row>
    <row r="2382" spans="2:12">
      <c r="B2382" s="41">
        <v>495</v>
      </c>
      <c r="C2382" s="24" t="s">
        <v>22</v>
      </c>
      <c r="D2382" s="24" t="s">
        <v>2407</v>
      </c>
      <c r="E2382" s="25">
        <v>39355</v>
      </c>
      <c r="F2382" s="49">
        <v>9.84</v>
      </c>
      <c r="G2382" s="48">
        <v>3324.91</v>
      </c>
      <c r="H2382" s="48">
        <v>419.88</v>
      </c>
      <c r="I2382" s="48">
        <v>4785.4399999999996</v>
      </c>
      <c r="J2382" s="24">
        <f t="shared" si="74"/>
        <v>9</v>
      </c>
      <c r="K2382" s="47">
        <v>9</v>
      </c>
      <c r="L2382" s="42">
        <f t="shared" si="75"/>
        <v>2007</v>
      </c>
    </row>
    <row r="2383" spans="2:12">
      <c r="B2383" s="41">
        <v>680</v>
      </c>
      <c r="C2383" s="24" t="s">
        <v>21</v>
      </c>
      <c r="D2383" s="24" t="s">
        <v>2408</v>
      </c>
      <c r="E2383" s="25">
        <v>39480</v>
      </c>
      <c r="F2383" s="49">
        <v>7532.97</v>
      </c>
      <c r="G2383" s="48">
        <v>5447.51</v>
      </c>
      <c r="H2383" s="48">
        <v>6952.24</v>
      </c>
      <c r="I2383" s="48">
        <v>4108.68</v>
      </c>
      <c r="J2383" s="24">
        <f t="shared" si="74"/>
        <v>2</v>
      </c>
      <c r="K2383" s="47">
        <v>3</v>
      </c>
      <c r="L2383" s="42">
        <f t="shared" si="75"/>
        <v>2008</v>
      </c>
    </row>
    <row r="2384" spans="2:12">
      <c r="B2384" s="41">
        <v>967</v>
      </c>
      <c r="C2384" s="24" t="s">
        <v>20</v>
      </c>
      <c r="D2384" s="24" t="s">
        <v>2409</v>
      </c>
      <c r="E2384" s="25">
        <v>39599</v>
      </c>
      <c r="F2384" s="49">
        <v>4202.26</v>
      </c>
      <c r="G2384" s="48">
        <v>6557.94</v>
      </c>
      <c r="H2384" s="48">
        <v>8590.16</v>
      </c>
      <c r="I2384" s="48">
        <v>4400.38</v>
      </c>
      <c r="J2384" s="24">
        <f t="shared" si="74"/>
        <v>5</v>
      </c>
      <c r="K2384" s="47">
        <v>6</v>
      </c>
      <c r="L2384" s="42">
        <f t="shared" si="75"/>
        <v>2008</v>
      </c>
    </row>
    <row r="2385" spans="2:12">
      <c r="B2385" s="41">
        <v>955</v>
      </c>
      <c r="C2385" s="24" t="s">
        <v>20</v>
      </c>
      <c r="D2385" s="24" t="s">
        <v>2410</v>
      </c>
      <c r="E2385" s="25">
        <v>39730</v>
      </c>
      <c r="F2385" s="49">
        <v>1643.9</v>
      </c>
      <c r="G2385" s="48">
        <v>5640.29</v>
      </c>
      <c r="H2385" s="48">
        <v>3794.73</v>
      </c>
      <c r="I2385" s="48">
        <v>3512.29</v>
      </c>
      <c r="J2385" s="24">
        <f t="shared" si="74"/>
        <v>10</v>
      </c>
      <c r="K2385" s="47">
        <v>8</v>
      </c>
      <c r="L2385" s="42">
        <f t="shared" si="75"/>
        <v>2008</v>
      </c>
    </row>
    <row r="2386" spans="2:12">
      <c r="B2386" s="41">
        <v>915</v>
      </c>
      <c r="C2386" s="24" t="s">
        <v>21</v>
      </c>
      <c r="D2386" s="24" t="s">
        <v>2411</v>
      </c>
      <c r="E2386" s="25">
        <v>39738</v>
      </c>
      <c r="F2386" s="49">
        <v>8584.3700000000008</v>
      </c>
      <c r="G2386" s="48">
        <v>1403.17</v>
      </c>
      <c r="H2386" s="48">
        <v>4500.6400000000003</v>
      </c>
      <c r="I2386" s="48">
        <v>629.84</v>
      </c>
      <c r="J2386" s="24">
        <f t="shared" si="74"/>
        <v>10</v>
      </c>
      <c r="K2386" s="47">
        <v>5</v>
      </c>
      <c r="L2386" s="42">
        <f t="shared" si="75"/>
        <v>2008</v>
      </c>
    </row>
    <row r="2387" spans="2:12">
      <c r="B2387" s="41">
        <v>883</v>
      </c>
      <c r="C2387" s="24" t="s">
        <v>21</v>
      </c>
      <c r="D2387" s="24" t="s">
        <v>2412</v>
      </c>
      <c r="E2387" s="25">
        <v>39420</v>
      </c>
      <c r="F2387" s="49">
        <v>255.34</v>
      </c>
      <c r="G2387" s="48">
        <v>8589.69</v>
      </c>
      <c r="H2387" s="48">
        <v>8853.49</v>
      </c>
      <c r="I2387" s="48">
        <v>5835.18</v>
      </c>
      <c r="J2387" s="24">
        <f t="shared" si="74"/>
        <v>12</v>
      </c>
      <c r="K2387" s="47">
        <v>2</v>
      </c>
      <c r="L2387" s="42">
        <f t="shared" si="75"/>
        <v>2007</v>
      </c>
    </row>
    <row r="2388" spans="2:12">
      <c r="B2388" s="41">
        <v>946</v>
      </c>
      <c r="C2388" s="24" t="s">
        <v>23</v>
      </c>
      <c r="D2388" s="24" t="s">
        <v>2413</v>
      </c>
      <c r="E2388" s="25">
        <v>39423</v>
      </c>
      <c r="F2388" s="49">
        <v>9446.2000000000007</v>
      </c>
      <c r="G2388" s="48">
        <v>3919.87</v>
      </c>
      <c r="H2388" s="48">
        <v>7194.67</v>
      </c>
      <c r="I2388" s="48">
        <v>5317.48</v>
      </c>
      <c r="J2388" s="24">
        <f t="shared" si="74"/>
        <v>12</v>
      </c>
      <c r="K2388" s="47">
        <v>4</v>
      </c>
      <c r="L2388" s="42">
        <f t="shared" si="75"/>
        <v>2007</v>
      </c>
    </row>
    <row r="2389" spans="2:12">
      <c r="B2389" s="41">
        <v>71</v>
      </c>
      <c r="C2389" s="24" t="s">
        <v>22</v>
      </c>
      <c r="D2389" s="24" t="s">
        <v>2414</v>
      </c>
      <c r="E2389" s="25">
        <v>39807</v>
      </c>
      <c r="F2389" s="49">
        <v>2232.56</v>
      </c>
      <c r="G2389" s="48">
        <v>1058.6600000000001</v>
      </c>
      <c r="H2389" s="48">
        <v>3134.22</v>
      </c>
      <c r="I2389" s="48">
        <v>7683.54</v>
      </c>
      <c r="J2389" s="24">
        <f t="shared" si="74"/>
        <v>12</v>
      </c>
      <c r="K2389" s="47">
        <v>9</v>
      </c>
      <c r="L2389" s="42">
        <f t="shared" si="75"/>
        <v>2008</v>
      </c>
    </row>
    <row r="2390" spans="2:12">
      <c r="B2390" s="41">
        <v>480</v>
      </c>
      <c r="C2390" s="24" t="s">
        <v>20</v>
      </c>
      <c r="D2390" s="24" t="s">
        <v>2415</v>
      </c>
      <c r="E2390" s="25">
        <v>39457</v>
      </c>
      <c r="F2390" s="49">
        <v>738.58</v>
      </c>
      <c r="G2390" s="48">
        <v>7113.06</v>
      </c>
      <c r="H2390" s="48">
        <v>4260.38</v>
      </c>
      <c r="I2390" s="48">
        <v>4079.36</v>
      </c>
      <c r="J2390" s="24">
        <f t="shared" si="74"/>
        <v>1</v>
      </c>
      <c r="K2390" s="47">
        <v>7</v>
      </c>
      <c r="L2390" s="42">
        <f t="shared" si="75"/>
        <v>2008</v>
      </c>
    </row>
    <row r="2391" spans="2:12">
      <c r="B2391" s="41">
        <v>822</v>
      </c>
      <c r="C2391" s="24" t="s">
        <v>23</v>
      </c>
      <c r="D2391" s="24" t="s">
        <v>2416</v>
      </c>
      <c r="E2391" s="25">
        <v>39801</v>
      </c>
      <c r="F2391" s="49">
        <v>4872.88</v>
      </c>
      <c r="G2391" s="48">
        <v>7635.89</v>
      </c>
      <c r="H2391" s="48">
        <v>4071.42</v>
      </c>
      <c r="I2391" s="48">
        <v>5799.19</v>
      </c>
      <c r="J2391" s="24">
        <f t="shared" si="74"/>
        <v>12</v>
      </c>
      <c r="K2391" s="47">
        <v>1</v>
      </c>
      <c r="L2391" s="42">
        <f t="shared" si="75"/>
        <v>2008</v>
      </c>
    </row>
    <row r="2392" spans="2:12">
      <c r="B2392" s="41">
        <v>681</v>
      </c>
      <c r="C2392" s="24" t="s">
        <v>23</v>
      </c>
      <c r="D2392" s="24" t="s">
        <v>2417</v>
      </c>
      <c r="E2392" s="25">
        <v>39772</v>
      </c>
      <c r="F2392" s="49">
        <v>2989.36</v>
      </c>
      <c r="G2392" s="48">
        <v>5410.24</v>
      </c>
      <c r="H2392" s="48">
        <v>7883.78</v>
      </c>
      <c r="I2392" s="48">
        <v>5849.13</v>
      </c>
      <c r="J2392" s="24">
        <f t="shared" si="74"/>
        <v>11</v>
      </c>
      <c r="K2392" s="47">
        <v>3</v>
      </c>
      <c r="L2392" s="42">
        <f t="shared" si="75"/>
        <v>2008</v>
      </c>
    </row>
    <row r="2393" spans="2:12">
      <c r="B2393" s="41">
        <v>709</v>
      </c>
      <c r="C2393" s="24" t="s">
        <v>22</v>
      </c>
      <c r="D2393" s="24" t="s">
        <v>2418</v>
      </c>
      <c r="E2393" s="25">
        <v>39716</v>
      </c>
      <c r="F2393" s="49">
        <v>7689.17</v>
      </c>
      <c r="G2393" s="48">
        <v>4916.99</v>
      </c>
      <c r="H2393" s="48">
        <v>6577.67</v>
      </c>
      <c r="I2393" s="48">
        <v>6215.1</v>
      </c>
      <c r="J2393" s="24">
        <f t="shared" si="74"/>
        <v>9</v>
      </c>
      <c r="K2393" s="47">
        <v>7</v>
      </c>
      <c r="L2393" s="42">
        <f t="shared" si="75"/>
        <v>2008</v>
      </c>
    </row>
    <row r="2394" spans="2:12">
      <c r="B2394" s="41">
        <v>1037</v>
      </c>
      <c r="C2394" s="24" t="s">
        <v>21</v>
      </c>
      <c r="D2394" s="24" t="s">
        <v>2419</v>
      </c>
      <c r="E2394" s="25">
        <v>39526</v>
      </c>
      <c r="F2394" s="49">
        <v>6510</v>
      </c>
      <c r="G2394" s="48">
        <v>9367.08</v>
      </c>
      <c r="H2394" s="48">
        <v>7962.39</v>
      </c>
      <c r="I2394" s="48">
        <v>2167.36</v>
      </c>
      <c r="J2394" s="24">
        <f t="shared" si="74"/>
        <v>3</v>
      </c>
      <c r="K2394" s="47">
        <v>9</v>
      </c>
      <c r="L2394" s="42">
        <f t="shared" si="75"/>
        <v>2008</v>
      </c>
    </row>
    <row r="2395" spans="2:12">
      <c r="B2395" s="41">
        <v>884</v>
      </c>
      <c r="C2395" s="24" t="s">
        <v>21</v>
      </c>
      <c r="D2395" s="24" t="s">
        <v>2420</v>
      </c>
      <c r="E2395" s="25">
        <v>39811</v>
      </c>
      <c r="F2395" s="49">
        <v>9679.48</v>
      </c>
      <c r="G2395" s="48">
        <v>4061.77</v>
      </c>
      <c r="H2395" s="48">
        <v>8128.41</v>
      </c>
      <c r="I2395" s="48">
        <v>3276.39</v>
      </c>
      <c r="J2395" s="24">
        <f t="shared" si="74"/>
        <v>12</v>
      </c>
      <c r="K2395" s="47">
        <v>8</v>
      </c>
      <c r="L2395" s="42">
        <f t="shared" si="75"/>
        <v>2008</v>
      </c>
    </row>
    <row r="2396" spans="2:12">
      <c r="B2396" s="41">
        <v>451</v>
      </c>
      <c r="C2396" s="24" t="s">
        <v>20</v>
      </c>
      <c r="D2396" s="24" t="s">
        <v>2421</v>
      </c>
      <c r="E2396" s="25">
        <v>39771</v>
      </c>
      <c r="F2396" s="49">
        <v>9800.51</v>
      </c>
      <c r="G2396" s="48">
        <v>6995.05</v>
      </c>
      <c r="H2396" s="48">
        <v>8501.59</v>
      </c>
      <c r="I2396" s="48">
        <v>1177.6099999999999</v>
      </c>
      <c r="J2396" s="24">
        <f t="shared" si="74"/>
        <v>11</v>
      </c>
      <c r="K2396" s="47">
        <v>5</v>
      </c>
      <c r="L2396" s="42">
        <f t="shared" si="75"/>
        <v>2008</v>
      </c>
    </row>
    <row r="2397" spans="2:12">
      <c r="B2397" s="41">
        <v>758</v>
      </c>
      <c r="C2397" s="24" t="s">
        <v>20</v>
      </c>
      <c r="D2397" s="24" t="s">
        <v>2422</v>
      </c>
      <c r="E2397" s="25">
        <v>39494</v>
      </c>
      <c r="F2397" s="49">
        <v>9153.1</v>
      </c>
      <c r="G2397" s="48">
        <v>2088.5700000000002</v>
      </c>
      <c r="H2397" s="48">
        <v>3180.86</v>
      </c>
      <c r="I2397" s="48">
        <v>4458.99</v>
      </c>
      <c r="J2397" s="24">
        <f t="shared" si="74"/>
        <v>2</v>
      </c>
      <c r="K2397" s="47">
        <v>6</v>
      </c>
      <c r="L2397" s="42">
        <f t="shared" si="75"/>
        <v>2008</v>
      </c>
    </row>
    <row r="2398" spans="2:12">
      <c r="B2398" s="41">
        <v>220</v>
      </c>
      <c r="C2398" s="24" t="s">
        <v>22</v>
      </c>
      <c r="D2398" s="24" t="s">
        <v>2423</v>
      </c>
      <c r="E2398" s="25">
        <v>39547</v>
      </c>
      <c r="F2398" s="49">
        <v>3119.02</v>
      </c>
      <c r="G2398" s="48">
        <v>8807.85</v>
      </c>
      <c r="H2398" s="48">
        <v>3991.58</v>
      </c>
      <c r="I2398" s="48">
        <v>4315.21</v>
      </c>
      <c r="J2398" s="24">
        <f t="shared" si="74"/>
        <v>4</v>
      </c>
      <c r="K2398" s="47">
        <v>7</v>
      </c>
      <c r="L2398" s="42">
        <f t="shared" si="75"/>
        <v>2008</v>
      </c>
    </row>
    <row r="2399" spans="2:12">
      <c r="B2399" s="41">
        <v>1159</v>
      </c>
      <c r="C2399" s="24" t="s">
        <v>21</v>
      </c>
      <c r="D2399" s="24" t="s">
        <v>2424</v>
      </c>
      <c r="E2399" s="25">
        <v>39622</v>
      </c>
      <c r="F2399" s="49">
        <v>719.34</v>
      </c>
      <c r="G2399" s="48">
        <v>4214.37</v>
      </c>
      <c r="H2399" s="48">
        <v>6382.34</v>
      </c>
      <c r="I2399" s="48">
        <v>6154.15</v>
      </c>
      <c r="J2399" s="24">
        <f t="shared" si="74"/>
        <v>6</v>
      </c>
      <c r="K2399" s="47">
        <v>4</v>
      </c>
      <c r="L2399" s="42">
        <f t="shared" si="75"/>
        <v>2008</v>
      </c>
    </row>
    <row r="2400" spans="2:12">
      <c r="B2400" s="41">
        <v>123</v>
      </c>
      <c r="C2400" s="24" t="s">
        <v>23</v>
      </c>
      <c r="D2400" s="24" t="s">
        <v>2425</v>
      </c>
      <c r="E2400" s="25">
        <v>39442</v>
      </c>
      <c r="F2400" s="49">
        <v>7037.35</v>
      </c>
      <c r="G2400" s="48">
        <v>999.91</v>
      </c>
      <c r="H2400" s="48">
        <v>8249.81</v>
      </c>
      <c r="I2400" s="48">
        <v>8427.4</v>
      </c>
      <c r="J2400" s="24">
        <f t="shared" si="74"/>
        <v>12</v>
      </c>
      <c r="K2400" s="47">
        <v>4</v>
      </c>
      <c r="L2400" s="42">
        <f t="shared" si="75"/>
        <v>2007</v>
      </c>
    </row>
    <row r="2401" spans="2:12">
      <c r="B2401" s="41">
        <v>796</v>
      </c>
      <c r="C2401" s="24" t="s">
        <v>21</v>
      </c>
      <c r="D2401" s="24" t="s">
        <v>2426</v>
      </c>
      <c r="E2401" s="25">
        <v>39728</v>
      </c>
      <c r="F2401" s="49">
        <v>5982.82</v>
      </c>
      <c r="G2401" s="48">
        <v>6147.31</v>
      </c>
      <c r="H2401" s="48">
        <v>5577.06</v>
      </c>
      <c r="I2401" s="48">
        <v>1027.25</v>
      </c>
      <c r="J2401" s="24">
        <f t="shared" si="74"/>
        <v>10</v>
      </c>
      <c r="K2401" s="47">
        <v>7</v>
      </c>
      <c r="L2401" s="42">
        <f t="shared" si="75"/>
        <v>2008</v>
      </c>
    </row>
    <row r="2402" spans="2:12">
      <c r="B2402" s="41">
        <v>1204</v>
      </c>
      <c r="C2402" s="24" t="s">
        <v>21</v>
      </c>
      <c r="D2402" s="24" t="s">
        <v>2427</v>
      </c>
      <c r="E2402" s="25">
        <v>39355</v>
      </c>
      <c r="F2402" s="49">
        <v>4085.93</v>
      </c>
      <c r="G2402" s="48">
        <v>2943.88</v>
      </c>
      <c r="H2402" s="48">
        <v>218.16</v>
      </c>
      <c r="I2402" s="48">
        <v>8375.32</v>
      </c>
      <c r="J2402" s="24">
        <f t="shared" si="74"/>
        <v>9</v>
      </c>
      <c r="K2402" s="47">
        <v>1</v>
      </c>
      <c r="L2402" s="42">
        <f t="shared" si="75"/>
        <v>2007</v>
      </c>
    </row>
    <row r="2403" spans="2:12">
      <c r="B2403" s="41">
        <v>1062</v>
      </c>
      <c r="C2403" s="24" t="s">
        <v>20</v>
      </c>
      <c r="D2403" s="24" t="s">
        <v>2428</v>
      </c>
      <c r="E2403" s="25">
        <v>39250</v>
      </c>
      <c r="F2403" s="49">
        <v>4398.26</v>
      </c>
      <c r="G2403" s="48">
        <v>171.6</v>
      </c>
      <c r="H2403" s="48">
        <v>4370.5200000000004</v>
      </c>
      <c r="I2403" s="48">
        <v>1928.31</v>
      </c>
      <c r="J2403" s="24">
        <f t="shared" si="74"/>
        <v>6</v>
      </c>
      <c r="K2403" s="47">
        <v>8</v>
      </c>
      <c r="L2403" s="42">
        <f t="shared" si="75"/>
        <v>2007</v>
      </c>
    </row>
    <row r="2404" spans="2:12">
      <c r="B2404" s="41">
        <v>541</v>
      </c>
      <c r="C2404" s="24" t="s">
        <v>22</v>
      </c>
      <c r="D2404" s="24" t="s">
        <v>2429</v>
      </c>
      <c r="E2404" s="25">
        <v>39559</v>
      </c>
      <c r="F2404" s="49">
        <v>6538.86</v>
      </c>
      <c r="G2404" s="48">
        <v>5966.34</v>
      </c>
      <c r="H2404" s="48">
        <v>9928.07</v>
      </c>
      <c r="I2404" s="48">
        <v>4264.8100000000004</v>
      </c>
      <c r="J2404" s="24">
        <f t="shared" si="74"/>
        <v>4</v>
      </c>
      <c r="K2404" s="47">
        <v>4</v>
      </c>
      <c r="L2404" s="42">
        <f t="shared" si="75"/>
        <v>2008</v>
      </c>
    </row>
    <row r="2405" spans="2:12">
      <c r="B2405" s="41">
        <v>969</v>
      </c>
      <c r="C2405" s="24" t="s">
        <v>22</v>
      </c>
      <c r="D2405" s="24" t="s">
        <v>2430</v>
      </c>
      <c r="E2405" s="25">
        <v>39119</v>
      </c>
      <c r="F2405" s="49">
        <v>4505.1400000000003</v>
      </c>
      <c r="G2405" s="48">
        <v>9715.52</v>
      </c>
      <c r="H2405" s="48">
        <v>8292.66</v>
      </c>
      <c r="I2405" s="48">
        <v>6580.6</v>
      </c>
      <c r="J2405" s="24">
        <f t="shared" si="74"/>
        <v>2</v>
      </c>
      <c r="K2405" s="47">
        <v>2</v>
      </c>
      <c r="L2405" s="42">
        <f t="shared" si="75"/>
        <v>2007</v>
      </c>
    </row>
    <row r="2406" spans="2:12">
      <c r="B2406" s="41">
        <v>1262</v>
      </c>
      <c r="C2406" s="24" t="s">
        <v>24</v>
      </c>
      <c r="D2406" s="24" t="s">
        <v>2431</v>
      </c>
      <c r="E2406" s="25">
        <v>39675</v>
      </c>
      <c r="F2406" s="49">
        <v>5810.83</v>
      </c>
      <c r="G2406" s="48">
        <v>8809.6</v>
      </c>
      <c r="H2406" s="48">
        <v>254.03</v>
      </c>
      <c r="I2406" s="48">
        <v>1255.8900000000001</v>
      </c>
      <c r="J2406" s="24">
        <f t="shared" si="74"/>
        <v>8</v>
      </c>
      <c r="K2406" s="47">
        <v>1</v>
      </c>
      <c r="L2406" s="42">
        <f t="shared" si="75"/>
        <v>2008</v>
      </c>
    </row>
    <row r="2407" spans="2:12">
      <c r="B2407" s="41">
        <v>458</v>
      </c>
      <c r="C2407" s="24" t="s">
        <v>24</v>
      </c>
      <c r="D2407" s="24" t="s">
        <v>2432</v>
      </c>
      <c r="E2407" s="25">
        <v>39567</v>
      </c>
      <c r="F2407" s="49">
        <v>7996.52</v>
      </c>
      <c r="G2407" s="48">
        <v>8884.17</v>
      </c>
      <c r="H2407" s="48">
        <v>8923.7000000000007</v>
      </c>
      <c r="I2407" s="48">
        <v>2518.38</v>
      </c>
      <c r="J2407" s="24">
        <f t="shared" si="74"/>
        <v>4</v>
      </c>
      <c r="K2407" s="47">
        <v>4</v>
      </c>
      <c r="L2407" s="42">
        <f t="shared" si="75"/>
        <v>2008</v>
      </c>
    </row>
    <row r="2408" spans="2:12">
      <c r="B2408" s="41">
        <v>475</v>
      </c>
      <c r="C2408" s="24" t="s">
        <v>24</v>
      </c>
      <c r="D2408" s="24" t="s">
        <v>2433</v>
      </c>
      <c r="E2408" s="25">
        <v>39509</v>
      </c>
      <c r="F2408" s="49">
        <v>933.32</v>
      </c>
      <c r="G2408" s="48">
        <v>7705.8</v>
      </c>
      <c r="H2408" s="48">
        <v>4284.58</v>
      </c>
      <c r="I2408" s="48">
        <v>498.24</v>
      </c>
      <c r="J2408" s="24">
        <f t="shared" si="74"/>
        <v>3</v>
      </c>
      <c r="K2408" s="47">
        <v>4</v>
      </c>
      <c r="L2408" s="42">
        <f t="shared" si="75"/>
        <v>2008</v>
      </c>
    </row>
    <row r="2409" spans="2:12">
      <c r="B2409" s="41">
        <v>45</v>
      </c>
      <c r="C2409" s="24" t="s">
        <v>24</v>
      </c>
      <c r="D2409" s="24" t="s">
        <v>2434</v>
      </c>
      <c r="E2409" s="25">
        <v>39429</v>
      </c>
      <c r="F2409" s="49">
        <v>1684.11</v>
      </c>
      <c r="G2409" s="48">
        <v>6975.71</v>
      </c>
      <c r="H2409" s="48">
        <v>5117.32</v>
      </c>
      <c r="I2409" s="48">
        <v>8567.3700000000008</v>
      </c>
      <c r="J2409" s="24">
        <f t="shared" si="74"/>
        <v>12</v>
      </c>
      <c r="K2409" s="47">
        <v>9</v>
      </c>
      <c r="L2409" s="42">
        <f t="shared" si="75"/>
        <v>2007</v>
      </c>
    </row>
    <row r="2410" spans="2:12">
      <c r="B2410" s="41">
        <v>201</v>
      </c>
      <c r="C2410" s="24" t="s">
        <v>23</v>
      </c>
      <c r="D2410" s="24" t="s">
        <v>2435</v>
      </c>
      <c r="E2410" s="25">
        <v>39451</v>
      </c>
      <c r="F2410" s="49">
        <v>4072.8</v>
      </c>
      <c r="G2410" s="48">
        <v>7473.58</v>
      </c>
      <c r="H2410" s="48">
        <v>2517.46</v>
      </c>
      <c r="I2410" s="48">
        <v>8999.2800000000007</v>
      </c>
      <c r="J2410" s="24">
        <f t="shared" si="74"/>
        <v>1</v>
      </c>
      <c r="K2410" s="47">
        <v>6</v>
      </c>
      <c r="L2410" s="42">
        <f t="shared" si="75"/>
        <v>2008</v>
      </c>
    </row>
    <row r="2411" spans="2:12">
      <c r="B2411" s="41">
        <v>465</v>
      </c>
      <c r="C2411" s="24" t="s">
        <v>20</v>
      </c>
      <c r="D2411" s="24" t="s">
        <v>2436</v>
      </c>
      <c r="E2411" s="25">
        <v>39173</v>
      </c>
      <c r="F2411" s="49">
        <v>9189.93</v>
      </c>
      <c r="G2411" s="48">
        <v>2789.72</v>
      </c>
      <c r="H2411" s="48">
        <v>2977.98</v>
      </c>
      <c r="I2411" s="48">
        <v>1033.3</v>
      </c>
      <c r="J2411" s="24">
        <f t="shared" si="74"/>
        <v>4</v>
      </c>
      <c r="K2411" s="47">
        <v>6</v>
      </c>
      <c r="L2411" s="42">
        <f t="shared" si="75"/>
        <v>2007</v>
      </c>
    </row>
    <row r="2412" spans="2:12">
      <c r="B2412" s="41">
        <v>370</v>
      </c>
      <c r="C2412" s="24" t="s">
        <v>23</v>
      </c>
      <c r="D2412" s="24" t="s">
        <v>2437</v>
      </c>
      <c r="E2412" s="25">
        <v>39778</v>
      </c>
      <c r="F2412" s="49">
        <v>6933.23</v>
      </c>
      <c r="G2412" s="48">
        <v>6209.32</v>
      </c>
      <c r="H2412" s="48">
        <v>5336.73</v>
      </c>
      <c r="I2412" s="48">
        <v>7363.57</v>
      </c>
      <c r="J2412" s="24">
        <f t="shared" si="74"/>
        <v>11</v>
      </c>
      <c r="K2412" s="47">
        <v>9</v>
      </c>
      <c r="L2412" s="42">
        <f t="shared" si="75"/>
        <v>2008</v>
      </c>
    </row>
    <row r="2413" spans="2:12">
      <c r="B2413" s="41">
        <v>1153</v>
      </c>
      <c r="C2413" s="24" t="s">
        <v>22</v>
      </c>
      <c r="D2413" s="24" t="s">
        <v>2438</v>
      </c>
      <c r="E2413" s="25">
        <v>39695</v>
      </c>
      <c r="F2413" s="49">
        <v>2578.29</v>
      </c>
      <c r="G2413" s="48">
        <v>7141.33</v>
      </c>
      <c r="H2413" s="48">
        <v>9720.24</v>
      </c>
      <c r="I2413" s="48">
        <v>5844.15</v>
      </c>
      <c r="J2413" s="24">
        <f t="shared" si="74"/>
        <v>9</v>
      </c>
      <c r="K2413" s="47">
        <v>9</v>
      </c>
      <c r="L2413" s="42">
        <f t="shared" si="75"/>
        <v>2008</v>
      </c>
    </row>
    <row r="2414" spans="2:12">
      <c r="B2414" s="41">
        <v>253</v>
      </c>
      <c r="C2414" s="24" t="s">
        <v>24</v>
      </c>
      <c r="D2414" s="24" t="s">
        <v>2439</v>
      </c>
      <c r="E2414" s="25">
        <v>39370</v>
      </c>
      <c r="F2414" s="49">
        <v>6120.66</v>
      </c>
      <c r="G2414" s="48">
        <v>2584.1799999999998</v>
      </c>
      <c r="H2414" s="48">
        <v>1293.44</v>
      </c>
      <c r="I2414" s="48">
        <v>6854.21</v>
      </c>
      <c r="J2414" s="24">
        <f t="shared" si="74"/>
        <v>10</v>
      </c>
      <c r="K2414" s="47">
        <v>5</v>
      </c>
      <c r="L2414" s="42">
        <f t="shared" si="75"/>
        <v>2007</v>
      </c>
    </row>
    <row r="2415" spans="2:12">
      <c r="B2415" s="41">
        <v>935</v>
      </c>
      <c r="C2415" s="24" t="s">
        <v>22</v>
      </c>
      <c r="D2415" s="24" t="s">
        <v>2440</v>
      </c>
      <c r="E2415" s="25">
        <v>39733</v>
      </c>
      <c r="F2415" s="49">
        <v>4871.28</v>
      </c>
      <c r="G2415" s="48">
        <v>8433.7800000000007</v>
      </c>
      <c r="H2415" s="48">
        <v>1415.03</v>
      </c>
      <c r="I2415" s="48">
        <v>2242.59</v>
      </c>
      <c r="J2415" s="24">
        <f t="shared" si="74"/>
        <v>10</v>
      </c>
      <c r="K2415" s="47">
        <v>7</v>
      </c>
      <c r="L2415" s="42">
        <f t="shared" si="75"/>
        <v>2008</v>
      </c>
    </row>
    <row r="2416" spans="2:12">
      <c r="B2416" s="41">
        <v>751</v>
      </c>
      <c r="C2416" s="24" t="s">
        <v>20</v>
      </c>
      <c r="D2416" s="24" t="s">
        <v>2441</v>
      </c>
      <c r="E2416" s="25">
        <v>39129</v>
      </c>
      <c r="F2416" s="49">
        <v>2302.3000000000002</v>
      </c>
      <c r="G2416" s="48">
        <v>8855.32</v>
      </c>
      <c r="H2416" s="48">
        <v>6914.72</v>
      </c>
      <c r="I2416" s="48">
        <v>4014.3</v>
      </c>
      <c r="J2416" s="24">
        <f t="shared" si="74"/>
        <v>2</v>
      </c>
      <c r="K2416" s="47">
        <v>6</v>
      </c>
      <c r="L2416" s="42">
        <f t="shared" si="75"/>
        <v>2007</v>
      </c>
    </row>
    <row r="2417" spans="2:12">
      <c r="B2417" s="41">
        <v>708</v>
      </c>
      <c r="C2417" s="24" t="s">
        <v>21</v>
      </c>
      <c r="D2417" s="24" t="s">
        <v>2442</v>
      </c>
      <c r="E2417" s="25">
        <v>39501</v>
      </c>
      <c r="F2417" s="49">
        <v>1493.84</v>
      </c>
      <c r="G2417" s="48">
        <v>1734.54</v>
      </c>
      <c r="H2417" s="48">
        <v>1685.41</v>
      </c>
      <c r="I2417" s="48">
        <v>5906.31</v>
      </c>
      <c r="J2417" s="24">
        <f t="shared" si="74"/>
        <v>2</v>
      </c>
      <c r="K2417" s="47">
        <v>8</v>
      </c>
      <c r="L2417" s="42">
        <f t="shared" si="75"/>
        <v>2008</v>
      </c>
    </row>
    <row r="2418" spans="2:12">
      <c r="B2418" s="41">
        <v>1049</v>
      </c>
      <c r="C2418" s="24" t="s">
        <v>22</v>
      </c>
      <c r="D2418" s="24" t="s">
        <v>2443</v>
      </c>
      <c r="E2418" s="25">
        <v>39773</v>
      </c>
      <c r="F2418" s="49">
        <v>256.08</v>
      </c>
      <c r="G2418" s="48">
        <v>3411.46</v>
      </c>
      <c r="H2418" s="48">
        <v>3396.65</v>
      </c>
      <c r="I2418" s="48">
        <v>4690.21</v>
      </c>
      <c r="J2418" s="24">
        <f t="shared" si="74"/>
        <v>11</v>
      </c>
      <c r="K2418" s="47">
        <v>2</v>
      </c>
      <c r="L2418" s="42">
        <f t="shared" si="75"/>
        <v>2008</v>
      </c>
    </row>
    <row r="2419" spans="2:12">
      <c r="B2419" s="41">
        <v>905</v>
      </c>
      <c r="C2419" s="24" t="s">
        <v>20</v>
      </c>
      <c r="D2419" s="24" t="s">
        <v>2444</v>
      </c>
      <c r="E2419" s="25">
        <v>39514</v>
      </c>
      <c r="F2419" s="49">
        <v>83.08</v>
      </c>
      <c r="G2419" s="48">
        <v>2270.9899999999998</v>
      </c>
      <c r="H2419" s="48">
        <v>6494.56</v>
      </c>
      <c r="I2419" s="48">
        <v>1116.51</v>
      </c>
      <c r="J2419" s="24">
        <f t="shared" si="74"/>
        <v>3</v>
      </c>
      <c r="K2419" s="47">
        <v>3</v>
      </c>
      <c r="L2419" s="42">
        <f t="shared" si="75"/>
        <v>2008</v>
      </c>
    </row>
    <row r="2420" spans="2:12">
      <c r="B2420" s="41">
        <v>346</v>
      </c>
      <c r="C2420" s="24" t="s">
        <v>23</v>
      </c>
      <c r="D2420" s="24" t="s">
        <v>2445</v>
      </c>
      <c r="E2420" s="25">
        <v>39594</v>
      </c>
      <c r="F2420" s="49">
        <v>3453.72</v>
      </c>
      <c r="G2420" s="48">
        <v>9541.68</v>
      </c>
      <c r="H2420" s="48">
        <v>2442.09</v>
      </c>
      <c r="I2420" s="48">
        <v>3337.84</v>
      </c>
      <c r="J2420" s="24">
        <f t="shared" si="74"/>
        <v>5</v>
      </c>
      <c r="K2420" s="47">
        <v>5</v>
      </c>
      <c r="L2420" s="42">
        <f t="shared" si="75"/>
        <v>2008</v>
      </c>
    </row>
    <row r="2421" spans="2:12">
      <c r="B2421" s="41">
        <v>1081</v>
      </c>
      <c r="C2421" s="24" t="s">
        <v>22</v>
      </c>
      <c r="D2421" s="24" t="s">
        <v>2446</v>
      </c>
      <c r="E2421" s="25">
        <v>39504</v>
      </c>
      <c r="F2421" s="49">
        <v>4314.4399999999996</v>
      </c>
      <c r="G2421" s="48">
        <v>3245.81</v>
      </c>
      <c r="H2421" s="48">
        <v>1770.07</v>
      </c>
      <c r="I2421" s="48">
        <v>2339.9899999999998</v>
      </c>
      <c r="J2421" s="24">
        <f t="shared" si="74"/>
        <v>2</v>
      </c>
      <c r="K2421" s="47">
        <v>9</v>
      </c>
      <c r="L2421" s="42">
        <f t="shared" si="75"/>
        <v>2008</v>
      </c>
    </row>
    <row r="2422" spans="2:12">
      <c r="B2422" s="41">
        <v>495</v>
      </c>
      <c r="C2422" s="24" t="s">
        <v>21</v>
      </c>
      <c r="D2422" s="24" t="s">
        <v>2447</v>
      </c>
      <c r="E2422" s="25">
        <v>39460</v>
      </c>
      <c r="F2422" s="49">
        <v>6109.86</v>
      </c>
      <c r="G2422" s="48">
        <v>6750.49</v>
      </c>
      <c r="H2422" s="48">
        <v>7666.85</v>
      </c>
      <c r="I2422" s="48">
        <v>434.6</v>
      </c>
      <c r="J2422" s="24">
        <f t="shared" si="74"/>
        <v>1</v>
      </c>
      <c r="K2422" s="47">
        <v>1</v>
      </c>
      <c r="L2422" s="42">
        <f t="shared" si="75"/>
        <v>2008</v>
      </c>
    </row>
    <row r="2423" spans="2:12">
      <c r="B2423" s="41">
        <v>654</v>
      </c>
      <c r="C2423" s="24" t="s">
        <v>21</v>
      </c>
      <c r="D2423" s="24" t="s">
        <v>2448</v>
      </c>
      <c r="E2423" s="25">
        <v>39582</v>
      </c>
      <c r="F2423" s="49">
        <v>4456.46</v>
      </c>
      <c r="G2423" s="48">
        <v>4177.2700000000004</v>
      </c>
      <c r="H2423" s="48">
        <v>6550.36</v>
      </c>
      <c r="I2423" s="48">
        <v>4023.62</v>
      </c>
      <c r="J2423" s="24">
        <f t="shared" si="74"/>
        <v>5</v>
      </c>
      <c r="K2423" s="47">
        <v>6</v>
      </c>
      <c r="L2423" s="42">
        <f t="shared" si="75"/>
        <v>2008</v>
      </c>
    </row>
    <row r="2424" spans="2:12">
      <c r="B2424" s="41">
        <v>1022</v>
      </c>
      <c r="C2424" s="24" t="s">
        <v>21</v>
      </c>
      <c r="D2424" s="24" t="s">
        <v>2449</v>
      </c>
      <c r="E2424" s="25">
        <v>39489</v>
      </c>
      <c r="F2424" s="49">
        <v>2388.08</v>
      </c>
      <c r="G2424" s="48">
        <v>8526.58</v>
      </c>
      <c r="H2424" s="48">
        <v>9918.16</v>
      </c>
      <c r="I2424" s="48">
        <v>9467.16</v>
      </c>
      <c r="J2424" s="24">
        <f t="shared" si="74"/>
        <v>2</v>
      </c>
      <c r="K2424" s="47">
        <v>8</v>
      </c>
      <c r="L2424" s="42">
        <f t="shared" si="75"/>
        <v>2008</v>
      </c>
    </row>
    <row r="2425" spans="2:12">
      <c r="B2425" s="41">
        <v>642</v>
      </c>
      <c r="C2425" s="24" t="s">
        <v>23</v>
      </c>
      <c r="D2425" s="24" t="s">
        <v>2450</v>
      </c>
      <c r="E2425" s="25">
        <v>39294</v>
      </c>
      <c r="F2425" s="49">
        <v>374.16</v>
      </c>
      <c r="G2425" s="48">
        <v>109.19</v>
      </c>
      <c r="H2425" s="48">
        <v>5788.2</v>
      </c>
      <c r="I2425" s="48">
        <v>9461.3700000000008</v>
      </c>
      <c r="J2425" s="24">
        <f t="shared" si="74"/>
        <v>7</v>
      </c>
      <c r="K2425" s="47">
        <v>7</v>
      </c>
      <c r="L2425" s="42">
        <f t="shared" si="75"/>
        <v>2007</v>
      </c>
    </row>
    <row r="2426" spans="2:12">
      <c r="B2426" s="41">
        <v>322</v>
      </c>
      <c r="C2426" s="24" t="s">
        <v>24</v>
      </c>
      <c r="D2426" s="24" t="s">
        <v>2451</v>
      </c>
      <c r="E2426" s="25">
        <v>39169</v>
      </c>
      <c r="F2426" s="49">
        <v>3970.9</v>
      </c>
      <c r="G2426" s="48">
        <v>5377.64</v>
      </c>
      <c r="H2426" s="48">
        <v>2590.66</v>
      </c>
      <c r="I2426" s="48">
        <v>1742</v>
      </c>
      <c r="J2426" s="24">
        <f t="shared" si="74"/>
        <v>3</v>
      </c>
      <c r="K2426" s="47">
        <v>3</v>
      </c>
      <c r="L2426" s="42">
        <f t="shared" si="75"/>
        <v>2007</v>
      </c>
    </row>
    <row r="2427" spans="2:12">
      <c r="B2427" s="41">
        <v>921</v>
      </c>
      <c r="C2427" s="24" t="s">
        <v>23</v>
      </c>
      <c r="D2427" s="24" t="s">
        <v>2452</v>
      </c>
      <c r="E2427" s="25">
        <v>39704</v>
      </c>
      <c r="F2427" s="49">
        <v>9631.24</v>
      </c>
      <c r="G2427" s="48">
        <v>9236.5499999999993</v>
      </c>
      <c r="H2427" s="48">
        <v>7526.44</v>
      </c>
      <c r="I2427" s="48">
        <v>5579.54</v>
      </c>
      <c r="J2427" s="24">
        <f t="shared" si="74"/>
        <v>9</v>
      </c>
      <c r="K2427" s="47">
        <v>7</v>
      </c>
      <c r="L2427" s="42">
        <f t="shared" si="75"/>
        <v>2008</v>
      </c>
    </row>
    <row r="2428" spans="2:12">
      <c r="B2428" s="41">
        <v>271</v>
      </c>
      <c r="C2428" s="24" t="s">
        <v>21</v>
      </c>
      <c r="D2428" s="24" t="s">
        <v>2453</v>
      </c>
      <c r="E2428" s="25">
        <v>39683</v>
      </c>
      <c r="F2428" s="49">
        <v>6307.24</v>
      </c>
      <c r="G2428" s="48">
        <v>8391.33</v>
      </c>
      <c r="H2428" s="48">
        <v>5014.08</v>
      </c>
      <c r="I2428" s="48">
        <v>8238.4599999999991</v>
      </c>
      <c r="J2428" s="24">
        <f t="shared" si="74"/>
        <v>8</v>
      </c>
      <c r="K2428" s="47">
        <v>5</v>
      </c>
      <c r="L2428" s="42">
        <f t="shared" si="75"/>
        <v>2008</v>
      </c>
    </row>
    <row r="2429" spans="2:12">
      <c r="B2429" s="41">
        <v>864</v>
      </c>
      <c r="C2429" s="24" t="s">
        <v>21</v>
      </c>
      <c r="D2429" s="24" t="s">
        <v>2454</v>
      </c>
      <c r="E2429" s="25">
        <v>39243</v>
      </c>
      <c r="F2429" s="49">
        <v>7471.31</v>
      </c>
      <c r="G2429" s="48">
        <v>1461.51</v>
      </c>
      <c r="H2429" s="48">
        <v>8108.71</v>
      </c>
      <c r="I2429" s="48">
        <v>8742.86</v>
      </c>
      <c r="J2429" s="24">
        <f t="shared" si="74"/>
        <v>6</v>
      </c>
      <c r="K2429" s="47">
        <v>5</v>
      </c>
      <c r="L2429" s="42">
        <f t="shared" si="75"/>
        <v>2007</v>
      </c>
    </row>
    <row r="2430" spans="2:12">
      <c r="B2430" s="41">
        <v>1162</v>
      </c>
      <c r="C2430" s="24" t="s">
        <v>21</v>
      </c>
      <c r="D2430" s="24" t="s">
        <v>2455</v>
      </c>
      <c r="E2430" s="25">
        <v>39590</v>
      </c>
      <c r="F2430" s="49">
        <v>662.49</v>
      </c>
      <c r="G2430" s="48">
        <v>1306.42</v>
      </c>
      <c r="H2430" s="48">
        <v>9905.0499999999993</v>
      </c>
      <c r="I2430" s="48">
        <v>7702.9</v>
      </c>
      <c r="J2430" s="24">
        <f t="shared" si="74"/>
        <v>5</v>
      </c>
      <c r="K2430" s="47">
        <v>3</v>
      </c>
      <c r="L2430" s="42">
        <f t="shared" si="75"/>
        <v>2008</v>
      </c>
    </row>
    <row r="2431" spans="2:12">
      <c r="B2431" s="41">
        <v>1014</v>
      </c>
      <c r="C2431" s="24" t="s">
        <v>22</v>
      </c>
      <c r="D2431" s="24" t="s">
        <v>2456</v>
      </c>
      <c r="E2431" s="25">
        <v>39809</v>
      </c>
      <c r="F2431" s="49">
        <v>2599.4899999999998</v>
      </c>
      <c r="G2431" s="48">
        <v>1388.91</v>
      </c>
      <c r="H2431" s="48">
        <v>4953.7299999999996</v>
      </c>
      <c r="I2431" s="48">
        <v>6819.26</v>
      </c>
      <c r="J2431" s="24">
        <f t="shared" si="74"/>
        <v>12</v>
      </c>
      <c r="K2431" s="47">
        <v>4</v>
      </c>
      <c r="L2431" s="42">
        <f t="shared" si="75"/>
        <v>2008</v>
      </c>
    </row>
    <row r="2432" spans="2:12">
      <c r="B2432" s="41">
        <v>546</v>
      </c>
      <c r="C2432" s="24" t="s">
        <v>22</v>
      </c>
      <c r="D2432" s="24" t="s">
        <v>2457</v>
      </c>
      <c r="E2432" s="25">
        <v>39239</v>
      </c>
      <c r="F2432" s="49">
        <v>1775.39</v>
      </c>
      <c r="G2432" s="48">
        <v>1345.45</v>
      </c>
      <c r="H2432" s="48">
        <v>7009.89</v>
      </c>
      <c r="I2432" s="48">
        <v>8694.4</v>
      </c>
      <c r="J2432" s="24">
        <f t="shared" si="74"/>
        <v>6</v>
      </c>
      <c r="K2432" s="47">
        <v>3</v>
      </c>
      <c r="L2432" s="42">
        <f t="shared" si="75"/>
        <v>2007</v>
      </c>
    </row>
    <row r="2433" spans="2:12">
      <c r="B2433" s="41">
        <v>503</v>
      </c>
      <c r="C2433" s="24" t="s">
        <v>23</v>
      </c>
      <c r="D2433" s="24" t="s">
        <v>2458</v>
      </c>
      <c r="E2433" s="25">
        <v>39726</v>
      </c>
      <c r="F2433" s="49">
        <v>9589.82</v>
      </c>
      <c r="G2433" s="48">
        <v>5342.35</v>
      </c>
      <c r="H2433" s="48">
        <v>9883.5400000000009</v>
      </c>
      <c r="I2433" s="48">
        <v>7033.14</v>
      </c>
      <c r="J2433" s="24">
        <f t="shared" si="74"/>
        <v>10</v>
      </c>
      <c r="K2433" s="47">
        <v>3</v>
      </c>
      <c r="L2433" s="42">
        <f t="shared" si="75"/>
        <v>2008</v>
      </c>
    </row>
    <row r="2434" spans="2:12">
      <c r="B2434" s="41">
        <v>261</v>
      </c>
      <c r="C2434" s="24" t="s">
        <v>20</v>
      </c>
      <c r="D2434" s="24" t="s">
        <v>2459</v>
      </c>
      <c r="E2434" s="25">
        <v>39649</v>
      </c>
      <c r="F2434" s="49">
        <v>5542.91</v>
      </c>
      <c r="G2434" s="48">
        <v>1882.66</v>
      </c>
      <c r="H2434" s="48">
        <v>5043.46</v>
      </c>
      <c r="I2434" s="48">
        <v>396.27</v>
      </c>
      <c r="J2434" s="24">
        <f t="shared" si="74"/>
        <v>7</v>
      </c>
      <c r="K2434" s="47">
        <v>4</v>
      </c>
      <c r="L2434" s="42">
        <f t="shared" si="75"/>
        <v>2008</v>
      </c>
    </row>
    <row r="2435" spans="2:12">
      <c r="B2435" s="41">
        <v>1181</v>
      </c>
      <c r="C2435" s="24" t="s">
        <v>22</v>
      </c>
      <c r="D2435" s="24" t="s">
        <v>2460</v>
      </c>
      <c r="E2435" s="25">
        <v>39084</v>
      </c>
      <c r="F2435" s="49">
        <v>2802.51</v>
      </c>
      <c r="G2435" s="48">
        <v>6094.9</v>
      </c>
      <c r="H2435" s="48">
        <v>1920.07</v>
      </c>
      <c r="I2435" s="48">
        <v>8926.2900000000009</v>
      </c>
      <c r="J2435" s="24">
        <f t="shared" si="74"/>
        <v>1</v>
      </c>
      <c r="K2435" s="47">
        <v>9</v>
      </c>
      <c r="L2435" s="42">
        <f t="shared" si="75"/>
        <v>2007</v>
      </c>
    </row>
    <row r="2436" spans="2:12">
      <c r="B2436" s="41">
        <v>887</v>
      </c>
      <c r="C2436" s="24" t="s">
        <v>22</v>
      </c>
      <c r="D2436" s="24" t="s">
        <v>2461</v>
      </c>
      <c r="E2436" s="25">
        <v>39694</v>
      </c>
      <c r="F2436" s="49">
        <v>2953.45</v>
      </c>
      <c r="G2436" s="48">
        <v>9141.25</v>
      </c>
      <c r="H2436" s="48">
        <v>667.58</v>
      </c>
      <c r="I2436" s="48">
        <v>818.23</v>
      </c>
      <c r="J2436" s="24">
        <f t="shared" ref="J2436:J2499" si="76">MONTH(E2436)</f>
        <v>9</v>
      </c>
      <c r="K2436" s="47">
        <v>2</v>
      </c>
      <c r="L2436" s="42">
        <f t="shared" ref="L2436:L2499" si="77">YEAR(E2436)</f>
        <v>2008</v>
      </c>
    </row>
    <row r="2437" spans="2:12">
      <c r="B2437" s="41">
        <v>120</v>
      </c>
      <c r="C2437" s="24" t="s">
        <v>22</v>
      </c>
      <c r="D2437" s="24" t="s">
        <v>2462</v>
      </c>
      <c r="E2437" s="25">
        <v>39780</v>
      </c>
      <c r="F2437" s="49">
        <v>1452.53</v>
      </c>
      <c r="G2437" s="48">
        <v>6809.2</v>
      </c>
      <c r="H2437" s="48">
        <v>6099.38</v>
      </c>
      <c r="I2437" s="48">
        <v>2609.11</v>
      </c>
      <c r="J2437" s="24">
        <f t="shared" si="76"/>
        <v>11</v>
      </c>
      <c r="K2437" s="47">
        <v>8</v>
      </c>
      <c r="L2437" s="42">
        <f t="shared" si="77"/>
        <v>2008</v>
      </c>
    </row>
    <row r="2438" spans="2:12">
      <c r="B2438" s="41">
        <v>976</v>
      </c>
      <c r="C2438" s="24" t="s">
        <v>21</v>
      </c>
      <c r="D2438" s="24" t="s">
        <v>2463</v>
      </c>
      <c r="E2438" s="25">
        <v>39469</v>
      </c>
      <c r="F2438" s="49">
        <v>3015.93</v>
      </c>
      <c r="G2438" s="48">
        <v>3538.86</v>
      </c>
      <c r="H2438" s="48">
        <v>2307.86</v>
      </c>
      <c r="I2438" s="48">
        <v>8939.52</v>
      </c>
      <c r="J2438" s="24">
        <f t="shared" si="76"/>
        <v>1</v>
      </c>
      <c r="K2438" s="47">
        <v>1</v>
      </c>
      <c r="L2438" s="42">
        <f t="shared" si="77"/>
        <v>2008</v>
      </c>
    </row>
    <row r="2439" spans="2:12">
      <c r="B2439" s="41">
        <v>530</v>
      </c>
      <c r="C2439" s="24" t="s">
        <v>23</v>
      </c>
      <c r="D2439" s="24" t="s">
        <v>2464</v>
      </c>
      <c r="E2439" s="25">
        <v>39773</v>
      </c>
      <c r="F2439" s="49">
        <v>8914.94</v>
      </c>
      <c r="G2439" s="48">
        <v>8568.41</v>
      </c>
      <c r="H2439" s="48">
        <v>2959.1</v>
      </c>
      <c r="I2439" s="48">
        <v>6714.24</v>
      </c>
      <c r="J2439" s="24">
        <f t="shared" si="76"/>
        <v>11</v>
      </c>
      <c r="K2439" s="47">
        <v>4</v>
      </c>
      <c r="L2439" s="42">
        <f t="shared" si="77"/>
        <v>2008</v>
      </c>
    </row>
    <row r="2440" spans="2:12">
      <c r="B2440" s="41">
        <v>392</v>
      </c>
      <c r="C2440" s="24" t="s">
        <v>22</v>
      </c>
      <c r="D2440" s="24" t="s">
        <v>2465</v>
      </c>
      <c r="E2440" s="25">
        <v>39728</v>
      </c>
      <c r="F2440" s="49">
        <v>8657.2099999999991</v>
      </c>
      <c r="G2440" s="48">
        <v>6399.96</v>
      </c>
      <c r="H2440" s="48">
        <v>150.96</v>
      </c>
      <c r="I2440" s="48">
        <v>4448.6000000000004</v>
      </c>
      <c r="J2440" s="24">
        <f t="shared" si="76"/>
        <v>10</v>
      </c>
      <c r="K2440" s="47">
        <v>9</v>
      </c>
      <c r="L2440" s="42">
        <f t="shared" si="77"/>
        <v>2008</v>
      </c>
    </row>
    <row r="2441" spans="2:12">
      <c r="B2441" s="41">
        <v>309</v>
      </c>
      <c r="C2441" s="24" t="s">
        <v>20</v>
      </c>
      <c r="D2441" s="24" t="s">
        <v>2466</v>
      </c>
      <c r="E2441" s="25">
        <v>39114</v>
      </c>
      <c r="F2441" s="49">
        <v>2383.86</v>
      </c>
      <c r="G2441" s="48">
        <v>3047.89</v>
      </c>
      <c r="H2441" s="48">
        <v>103.07</v>
      </c>
      <c r="I2441" s="48">
        <v>1429.88</v>
      </c>
      <c r="J2441" s="24">
        <f t="shared" si="76"/>
        <v>2</v>
      </c>
      <c r="K2441" s="47">
        <v>7</v>
      </c>
      <c r="L2441" s="42">
        <f t="shared" si="77"/>
        <v>2007</v>
      </c>
    </row>
    <row r="2442" spans="2:12">
      <c r="B2442" s="41">
        <v>1031</v>
      </c>
      <c r="C2442" s="24" t="s">
        <v>23</v>
      </c>
      <c r="D2442" s="24" t="s">
        <v>2467</v>
      </c>
      <c r="E2442" s="25">
        <v>39410</v>
      </c>
      <c r="F2442" s="49">
        <v>8889.7099999999991</v>
      </c>
      <c r="G2442" s="48">
        <v>8238.56</v>
      </c>
      <c r="H2442" s="48">
        <v>5570.95</v>
      </c>
      <c r="I2442" s="48">
        <v>5533.25</v>
      </c>
      <c r="J2442" s="24">
        <f t="shared" si="76"/>
        <v>11</v>
      </c>
      <c r="K2442" s="47">
        <v>8</v>
      </c>
      <c r="L2442" s="42">
        <f t="shared" si="77"/>
        <v>2007</v>
      </c>
    </row>
    <row r="2443" spans="2:12">
      <c r="B2443" s="41">
        <v>133</v>
      </c>
      <c r="C2443" s="24" t="s">
        <v>21</v>
      </c>
      <c r="D2443" s="24" t="s">
        <v>2468</v>
      </c>
      <c r="E2443" s="25">
        <v>39254</v>
      </c>
      <c r="F2443" s="49">
        <v>3421.42</v>
      </c>
      <c r="G2443" s="48">
        <v>3202.8</v>
      </c>
      <c r="H2443" s="48">
        <v>2755.95</v>
      </c>
      <c r="I2443" s="48">
        <v>5407.41</v>
      </c>
      <c r="J2443" s="24">
        <f t="shared" si="76"/>
        <v>6</v>
      </c>
      <c r="K2443" s="47">
        <v>9</v>
      </c>
      <c r="L2443" s="42">
        <f t="shared" si="77"/>
        <v>2007</v>
      </c>
    </row>
    <row r="2444" spans="2:12">
      <c r="B2444" s="41">
        <v>848</v>
      </c>
      <c r="C2444" s="24" t="s">
        <v>23</v>
      </c>
      <c r="D2444" s="24" t="s">
        <v>2469</v>
      </c>
      <c r="E2444" s="25">
        <v>39656</v>
      </c>
      <c r="F2444" s="49">
        <v>8981.24</v>
      </c>
      <c r="G2444" s="48">
        <v>1560.97</v>
      </c>
      <c r="H2444" s="48">
        <v>6246.39</v>
      </c>
      <c r="I2444" s="48">
        <v>2087.0500000000002</v>
      </c>
      <c r="J2444" s="24">
        <f t="shared" si="76"/>
        <v>7</v>
      </c>
      <c r="K2444" s="47">
        <v>7</v>
      </c>
      <c r="L2444" s="42">
        <f t="shared" si="77"/>
        <v>2008</v>
      </c>
    </row>
    <row r="2445" spans="2:12">
      <c r="B2445" s="41">
        <v>714</v>
      </c>
      <c r="C2445" s="24" t="s">
        <v>22</v>
      </c>
      <c r="D2445" s="24" t="s">
        <v>2470</v>
      </c>
      <c r="E2445" s="25">
        <v>39529</v>
      </c>
      <c r="F2445" s="49">
        <v>7241.53</v>
      </c>
      <c r="G2445" s="48">
        <v>807.58</v>
      </c>
      <c r="H2445" s="48">
        <v>1513.58</v>
      </c>
      <c r="I2445" s="48">
        <v>5785.51</v>
      </c>
      <c r="J2445" s="24">
        <f t="shared" si="76"/>
        <v>3</v>
      </c>
      <c r="K2445" s="47">
        <v>9</v>
      </c>
      <c r="L2445" s="42">
        <f t="shared" si="77"/>
        <v>2008</v>
      </c>
    </row>
    <row r="2446" spans="2:12">
      <c r="B2446" s="41">
        <v>936</v>
      </c>
      <c r="C2446" s="24" t="s">
        <v>20</v>
      </c>
      <c r="D2446" s="24" t="s">
        <v>2471</v>
      </c>
      <c r="E2446" s="25">
        <v>39645</v>
      </c>
      <c r="F2446" s="49">
        <v>969.33</v>
      </c>
      <c r="G2446" s="48">
        <v>3161.16</v>
      </c>
      <c r="H2446" s="48">
        <v>4116.84</v>
      </c>
      <c r="I2446" s="48">
        <v>8869.11</v>
      </c>
      <c r="J2446" s="24">
        <f t="shared" si="76"/>
        <v>7</v>
      </c>
      <c r="K2446" s="47">
        <v>2</v>
      </c>
      <c r="L2446" s="42">
        <f t="shared" si="77"/>
        <v>2008</v>
      </c>
    </row>
    <row r="2447" spans="2:12">
      <c r="B2447" s="41">
        <v>1166</v>
      </c>
      <c r="C2447" s="24" t="s">
        <v>24</v>
      </c>
      <c r="D2447" s="24" t="s">
        <v>2472</v>
      </c>
      <c r="E2447" s="25">
        <v>39342</v>
      </c>
      <c r="F2447" s="49">
        <v>2788.16</v>
      </c>
      <c r="G2447" s="48">
        <v>5263.16</v>
      </c>
      <c r="H2447" s="48">
        <v>1106.73</v>
      </c>
      <c r="I2447" s="48">
        <v>2754.71</v>
      </c>
      <c r="J2447" s="24">
        <f t="shared" si="76"/>
        <v>9</v>
      </c>
      <c r="K2447" s="47">
        <v>3</v>
      </c>
      <c r="L2447" s="42">
        <f t="shared" si="77"/>
        <v>2007</v>
      </c>
    </row>
    <row r="2448" spans="2:12">
      <c r="B2448" s="41">
        <v>387</v>
      </c>
      <c r="C2448" s="24" t="s">
        <v>23</v>
      </c>
      <c r="D2448" s="24" t="s">
        <v>2473</v>
      </c>
      <c r="E2448" s="25">
        <v>39257</v>
      </c>
      <c r="F2448" s="49">
        <v>7816.5</v>
      </c>
      <c r="G2448" s="48">
        <v>6337.71</v>
      </c>
      <c r="H2448" s="48">
        <v>7344.31</v>
      </c>
      <c r="I2448" s="48">
        <v>7973.05</v>
      </c>
      <c r="J2448" s="24">
        <f t="shared" si="76"/>
        <v>6</v>
      </c>
      <c r="K2448" s="47">
        <v>7</v>
      </c>
      <c r="L2448" s="42">
        <f t="shared" si="77"/>
        <v>2007</v>
      </c>
    </row>
    <row r="2449" spans="2:12">
      <c r="B2449" s="41">
        <v>1222</v>
      </c>
      <c r="C2449" s="24" t="s">
        <v>21</v>
      </c>
      <c r="D2449" s="24" t="s">
        <v>2474</v>
      </c>
      <c r="E2449" s="25">
        <v>39736</v>
      </c>
      <c r="F2449" s="49">
        <v>4427.8900000000003</v>
      </c>
      <c r="G2449" s="48">
        <v>3656.35</v>
      </c>
      <c r="H2449" s="48">
        <v>792.15</v>
      </c>
      <c r="I2449" s="48">
        <v>5481.11</v>
      </c>
      <c r="J2449" s="24">
        <f t="shared" si="76"/>
        <v>10</v>
      </c>
      <c r="K2449" s="47">
        <v>7</v>
      </c>
      <c r="L2449" s="42">
        <f t="shared" si="77"/>
        <v>2008</v>
      </c>
    </row>
    <row r="2450" spans="2:12">
      <c r="B2450" s="41">
        <v>889</v>
      </c>
      <c r="C2450" s="24" t="s">
        <v>21</v>
      </c>
      <c r="D2450" s="24" t="s">
        <v>2475</v>
      </c>
      <c r="E2450" s="25">
        <v>39800</v>
      </c>
      <c r="F2450" s="49">
        <v>7911.64</v>
      </c>
      <c r="G2450" s="48">
        <v>1763.41</v>
      </c>
      <c r="H2450" s="48">
        <v>8000.17</v>
      </c>
      <c r="I2450" s="48">
        <v>8801.31</v>
      </c>
      <c r="J2450" s="24">
        <f t="shared" si="76"/>
        <v>12</v>
      </c>
      <c r="K2450" s="47">
        <v>1</v>
      </c>
      <c r="L2450" s="42">
        <f t="shared" si="77"/>
        <v>2008</v>
      </c>
    </row>
    <row r="2451" spans="2:12">
      <c r="B2451" s="41">
        <v>1085</v>
      </c>
      <c r="C2451" s="24" t="s">
        <v>21</v>
      </c>
      <c r="D2451" s="24" t="s">
        <v>2476</v>
      </c>
      <c r="E2451" s="25">
        <v>39109</v>
      </c>
      <c r="F2451" s="49">
        <v>3469.04</v>
      </c>
      <c r="G2451" s="48">
        <v>6496.19</v>
      </c>
      <c r="H2451" s="48">
        <v>417.12</v>
      </c>
      <c r="I2451" s="48">
        <v>742.79</v>
      </c>
      <c r="J2451" s="24">
        <f t="shared" si="76"/>
        <v>1</v>
      </c>
      <c r="K2451" s="47">
        <v>6</v>
      </c>
      <c r="L2451" s="42">
        <f t="shared" si="77"/>
        <v>2007</v>
      </c>
    </row>
    <row r="2452" spans="2:12">
      <c r="B2452" s="41">
        <v>791</v>
      </c>
      <c r="C2452" s="24" t="s">
        <v>24</v>
      </c>
      <c r="D2452" s="24" t="s">
        <v>2477</v>
      </c>
      <c r="E2452" s="25">
        <v>39382</v>
      </c>
      <c r="F2452" s="49">
        <v>6523.83</v>
      </c>
      <c r="G2452" s="48">
        <v>9277.69</v>
      </c>
      <c r="H2452" s="48">
        <v>9558.5</v>
      </c>
      <c r="I2452" s="48">
        <v>7370.47</v>
      </c>
      <c r="J2452" s="24">
        <f t="shared" si="76"/>
        <v>10</v>
      </c>
      <c r="K2452" s="47">
        <v>9</v>
      </c>
      <c r="L2452" s="42">
        <f t="shared" si="77"/>
        <v>2007</v>
      </c>
    </row>
    <row r="2453" spans="2:12">
      <c r="B2453" s="41">
        <v>510</v>
      </c>
      <c r="C2453" s="24" t="s">
        <v>20</v>
      </c>
      <c r="D2453" s="24" t="s">
        <v>2478</v>
      </c>
      <c r="E2453" s="25">
        <v>39575</v>
      </c>
      <c r="F2453" s="49">
        <v>1973.7</v>
      </c>
      <c r="G2453" s="48">
        <v>3075.48</v>
      </c>
      <c r="H2453" s="48">
        <v>3029.63</v>
      </c>
      <c r="I2453" s="48">
        <v>423.33</v>
      </c>
      <c r="J2453" s="24">
        <f t="shared" si="76"/>
        <v>5</v>
      </c>
      <c r="K2453" s="47">
        <v>5</v>
      </c>
      <c r="L2453" s="42">
        <f t="shared" si="77"/>
        <v>2008</v>
      </c>
    </row>
    <row r="2454" spans="2:12">
      <c r="B2454" s="41">
        <v>816</v>
      </c>
      <c r="C2454" s="24" t="s">
        <v>22</v>
      </c>
      <c r="D2454" s="24" t="s">
        <v>2479</v>
      </c>
      <c r="E2454" s="25">
        <v>39201</v>
      </c>
      <c r="F2454" s="49">
        <v>2053.5500000000002</v>
      </c>
      <c r="G2454" s="48">
        <v>1617.69</v>
      </c>
      <c r="H2454" s="48">
        <v>7694.32</v>
      </c>
      <c r="I2454" s="48">
        <v>3117.2</v>
      </c>
      <c r="J2454" s="24">
        <f t="shared" si="76"/>
        <v>4</v>
      </c>
      <c r="K2454" s="47">
        <v>6</v>
      </c>
      <c r="L2454" s="42">
        <f t="shared" si="77"/>
        <v>2007</v>
      </c>
    </row>
    <row r="2455" spans="2:12">
      <c r="B2455" s="41">
        <v>146</v>
      </c>
      <c r="C2455" s="24" t="s">
        <v>21</v>
      </c>
      <c r="D2455" s="24" t="s">
        <v>2480</v>
      </c>
      <c r="E2455" s="25">
        <v>39303</v>
      </c>
      <c r="F2455" s="49">
        <v>592.13</v>
      </c>
      <c r="G2455" s="48">
        <v>517.5</v>
      </c>
      <c r="H2455" s="48">
        <v>2812.45</v>
      </c>
      <c r="I2455" s="48">
        <v>8098.36</v>
      </c>
      <c r="J2455" s="24">
        <f t="shared" si="76"/>
        <v>8</v>
      </c>
      <c r="K2455" s="47">
        <v>3</v>
      </c>
      <c r="L2455" s="42">
        <f t="shared" si="77"/>
        <v>2007</v>
      </c>
    </row>
    <row r="2456" spans="2:12">
      <c r="B2456" s="41">
        <v>1159</v>
      </c>
      <c r="C2456" s="24" t="s">
        <v>20</v>
      </c>
      <c r="D2456" s="24" t="s">
        <v>2481</v>
      </c>
      <c r="E2456" s="25">
        <v>39529</v>
      </c>
      <c r="F2456" s="49">
        <v>1689.16</v>
      </c>
      <c r="G2456" s="48">
        <v>853.7</v>
      </c>
      <c r="H2456" s="48">
        <v>996.42</v>
      </c>
      <c r="I2456" s="48">
        <v>7654.69</v>
      </c>
      <c r="J2456" s="24">
        <f t="shared" si="76"/>
        <v>3</v>
      </c>
      <c r="K2456" s="47">
        <v>2</v>
      </c>
      <c r="L2456" s="42">
        <f t="shared" si="77"/>
        <v>2008</v>
      </c>
    </row>
    <row r="2457" spans="2:12">
      <c r="B2457" s="41">
        <v>582</v>
      </c>
      <c r="C2457" s="24" t="s">
        <v>24</v>
      </c>
      <c r="D2457" s="24" t="s">
        <v>2482</v>
      </c>
      <c r="E2457" s="25">
        <v>39754</v>
      </c>
      <c r="F2457" s="49">
        <v>416.73</v>
      </c>
      <c r="G2457" s="48">
        <v>8219.7900000000009</v>
      </c>
      <c r="H2457" s="48">
        <v>7814.34</v>
      </c>
      <c r="I2457" s="48">
        <v>4770.42</v>
      </c>
      <c r="J2457" s="24">
        <f t="shared" si="76"/>
        <v>11</v>
      </c>
      <c r="K2457" s="47">
        <v>1</v>
      </c>
      <c r="L2457" s="42">
        <f t="shared" si="77"/>
        <v>2008</v>
      </c>
    </row>
    <row r="2458" spans="2:12">
      <c r="B2458" s="41">
        <v>1251</v>
      </c>
      <c r="C2458" s="24" t="s">
        <v>20</v>
      </c>
      <c r="D2458" s="24" t="s">
        <v>2483</v>
      </c>
      <c r="E2458" s="25">
        <v>39691</v>
      </c>
      <c r="F2458" s="49">
        <v>1124.8399999999999</v>
      </c>
      <c r="G2458" s="48">
        <v>4737.05</v>
      </c>
      <c r="H2458" s="48">
        <v>6208.85</v>
      </c>
      <c r="I2458" s="48">
        <v>4886.92</v>
      </c>
      <c r="J2458" s="24">
        <f t="shared" si="76"/>
        <v>8</v>
      </c>
      <c r="K2458" s="47">
        <v>5</v>
      </c>
      <c r="L2458" s="42">
        <f t="shared" si="77"/>
        <v>2008</v>
      </c>
    </row>
    <row r="2459" spans="2:12">
      <c r="B2459" s="41">
        <v>902</v>
      </c>
      <c r="C2459" s="24" t="s">
        <v>24</v>
      </c>
      <c r="D2459" s="24" t="s">
        <v>2484</v>
      </c>
      <c r="E2459" s="25">
        <v>39795</v>
      </c>
      <c r="F2459" s="49">
        <v>196.85</v>
      </c>
      <c r="G2459" s="48">
        <v>9080.2900000000009</v>
      </c>
      <c r="H2459" s="48">
        <v>8573.1200000000008</v>
      </c>
      <c r="I2459" s="48">
        <v>9642.34</v>
      </c>
      <c r="J2459" s="24">
        <f t="shared" si="76"/>
        <v>12</v>
      </c>
      <c r="K2459" s="47">
        <v>1</v>
      </c>
      <c r="L2459" s="42">
        <f t="shared" si="77"/>
        <v>2008</v>
      </c>
    </row>
    <row r="2460" spans="2:12">
      <c r="B2460" s="41">
        <v>389</v>
      </c>
      <c r="C2460" s="24" t="s">
        <v>21</v>
      </c>
      <c r="D2460" s="24" t="s">
        <v>2485</v>
      </c>
      <c r="E2460" s="25">
        <v>39113</v>
      </c>
      <c r="F2460" s="49">
        <v>8741.75</v>
      </c>
      <c r="G2460" s="48">
        <v>2933.48</v>
      </c>
      <c r="H2460" s="48">
        <v>8482.86</v>
      </c>
      <c r="I2460" s="48">
        <v>6680.64</v>
      </c>
      <c r="J2460" s="24">
        <f t="shared" si="76"/>
        <v>1</v>
      </c>
      <c r="K2460" s="47">
        <v>6</v>
      </c>
      <c r="L2460" s="42">
        <f t="shared" si="77"/>
        <v>2007</v>
      </c>
    </row>
    <row r="2461" spans="2:12">
      <c r="B2461" s="41">
        <v>628</v>
      </c>
      <c r="C2461" s="24" t="s">
        <v>20</v>
      </c>
      <c r="D2461" s="24" t="s">
        <v>2486</v>
      </c>
      <c r="E2461" s="25">
        <v>39551</v>
      </c>
      <c r="F2461" s="49">
        <v>3116.47</v>
      </c>
      <c r="G2461" s="48">
        <v>4928.63</v>
      </c>
      <c r="H2461" s="48">
        <v>3790.42</v>
      </c>
      <c r="I2461" s="48">
        <v>6562.55</v>
      </c>
      <c r="J2461" s="24">
        <f t="shared" si="76"/>
        <v>4</v>
      </c>
      <c r="K2461" s="47">
        <v>6</v>
      </c>
      <c r="L2461" s="42">
        <f t="shared" si="77"/>
        <v>2008</v>
      </c>
    </row>
    <row r="2462" spans="2:12">
      <c r="B2462" s="41">
        <v>713</v>
      </c>
      <c r="C2462" s="24" t="s">
        <v>24</v>
      </c>
      <c r="D2462" s="24" t="s">
        <v>2487</v>
      </c>
      <c r="E2462" s="25">
        <v>39392</v>
      </c>
      <c r="F2462" s="49">
        <v>7080.57</v>
      </c>
      <c r="G2462" s="48">
        <v>3620.38</v>
      </c>
      <c r="H2462" s="48">
        <v>7474.04</v>
      </c>
      <c r="I2462" s="48">
        <v>9835.19</v>
      </c>
      <c r="J2462" s="24">
        <f t="shared" si="76"/>
        <v>11</v>
      </c>
      <c r="K2462" s="47">
        <v>8</v>
      </c>
      <c r="L2462" s="42">
        <f t="shared" si="77"/>
        <v>2007</v>
      </c>
    </row>
    <row r="2463" spans="2:12">
      <c r="B2463" s="41">
        <v>442</v>
      </c>
      <c r="C2463" s="24" t="s">
        <v>20</v>
      </c>
      <c r="D2463" s="24" t="s">
        <v>2488</v>
      </c>
      <c r="E2463" s="25">
        <v>39538</v>
      </c>
      <c r="F2463" s="49">
        <v>9463.06</v>
      </c>
      <c r="G2463" s="48">
        <v>2603.8000000000002</v>
      </c>
      <c r="H2463" s="48">
        <v>892.91</v>
      </c>
      <c r="I2463" s="48">
        <v>849.6</v>
      </c>
      <c r="J2463" s="24">
        <f t="shared" si="76"/>
        <v>3</v>
      </c>
      <c r="K2463" s="47">
        <v>3</v>
      </c>
      <c r="L2463" s="42">
        <f t="shared" si="77"/>
        <v>2008</v>
      </c>
    </row>
    <row r="2464" spans="2:12">
      <c r="B2464" s="41">
        <v>339</v>
      </c>
      <c r="C2464" s="24" t="s">
        <v>23</v>
      </c>
      <c r="D2464" s="24" t="s">
        <v>2489</v>
      </c>
      <c r="E2464" s="25">
        <v>39403</v>
      </c>
      <c r="F2464" s="49">
        <v>6068.98</v>
      </c>
      <c r="G2464" s="48">
        <v>4422.83</v>
      </c>
      <c r="H2464" s="48">
        <v>9954.8700000000008</v>
      </c>
      <c r="I2464" s="48">
        <v>3039.37</v>
      </c>
      <c r="J2464" s="24">
        <f t="shared" si="76"/>
        <v>11</v>
      </c>
      <c r="K2464" s="47">
        <v>8</v>
      </c>
      <c r="L2464" s="42">
        <f t="shared" si="77"/>
        <v>2007</v>
      </c>
    </row>
    <row r="2465" spans="2:12">
      <c r="B2465" s="41">
        <v>850</v>
      </c>
      <c r="C2465" s="24" t="s">
        <v>23</v>
      </c>
      <c r="D2465" s="24" t="s">
        <v>2490</v>
      </c>
      <c r="E2465" s="25">
        <v>39268</v>
      </c>
      <c r="F2465" s="49">
        <v>5171.88</v>
      </c>
      <c r="G2465" s="48">
        <v>9953.3700000000008</v>
      </c>
      <c r="H2465" s="48">
        <v>2170.85</v>
      </c>
      <c r="I2465" s="48">
        <v>3738.04</v>
      </c>
      <c r="J2465" s="24">
        <f t="shared" si="76"/>
        <v>7</v>
      </c>
      <c r="K2465" s="47">
        <v>9</v>
      </c>
      <c r="L2465" s="42">
        <f t="shared" si="77"/>
        <v>2007</v>
      </c>
    </row>
    <row r="2466" spans="2:12">
      <c r="B2466" s="41">
        <v>423</v>
      </c>
      <c r="C2466" s="24" t="s">
        <v>20</v>
      </c>
      <c r="D2466" s="24" t="s">
        <v>2491</v>
      </c>
      <c r="E2466" s="25">
        <v>39181</v>
      </c>
      <c r="F2466" s="49">
        <v>6970.09</v>
      </c>
      <c r="G2466" s="48">
        <v>4714.05</v>
      </c>
      <c r="H2466" s="48">
        <v>1180.07</v>
      </c>
      <c r="I2466" s="48">
        <v>4467.3599999999997</v>
      </c>
      <c r="J2466" s="24">
        <f t="shared" si="76"/>
        <v>4</v>
      </c>
      <c r="K2466" s="47">
        <v>6</v>
      </c>
      <c r="L2466" s="42">
        <f t="shared" si="77"/>
        <v>2007</v>
      </c>
    </row>
    <row r="2467" spans="2:12">
      <c r="B2467" s="41">
        <v>352</v>
      </c>
      <c r="C2467" s="24" t="s">
        <v>23</v>
      </c>
      <c r="D2467" s="24" t="s">
        <v>2492</v>
      </c>
      <c r="E2467" s="25">
        <v>39177</v>
      </c>
      <c r="F2467" s="49">
        <v>4933.43</v>
      </c>
      <c r="G2467" s="48">
        <v>9292.3799999999992</v>
      </c>
      <c r="H2467" s="48">
        <v>7409.86</v>
      </c>
      <c r="I2467" s="48">
        <v>1856.98</v>
      </c>
      <c r="J2467" s="24">
        <f t="shared" si="76"/>
        <v>4</v>
      </c>
      <c r="K2467" s="47">
        <v>7</v>
      </c>
      <c r="L2467" s="42">
        <f t="shared" si="77"/>
        <v>2007</v>
      </c>
    </row>
    <row r="2468" spans="2:12">
      <c r="B2468" s="41">
        <v>658</v>
      </c>
      <c r="C2468" s="24" t="s">
        <v>20</v>
      </c>
      <c r="D2468" s="24" t="s">
        <v>2493</v>
      </c>
      <c r="E2468" s="25">
        <v>39695</v>
      </c>
      <c r="F2468" s="49">
        <v>7578.7</v>
      </c>
      <c r="G2468" s="48">
        <v>3251.6</v>
      </c>
      <c r="H2468" s="48">
        <v>8491.93</v>
      </c>
      <c r="I2468" s="48">
        <v>7873.55</v>
      </c>
      <c r="J2468" s="24">
        <f t="shared" si="76"/>
        <v>9</v>
      </c>
      <c r="K2468" s="47">
        <v>3</v>
      </c>
      <c r="L2468" s="42">
        <f t="shared" si="77"/>
        <v>2008</v>
      </c>
    </row>
    <row r="2469" spans="2:12">
      <c r="B2469" s="41">
        <v>57</v>
      </c>
      <c r="C2469" s="24" t="s">
        <v>20</v>
      </c>
      <c r="D2469" s="24" t="s">
        <v>2494</v>
      </c>
      <c r="E2469" s="25">
        <v>39796</v>
      </c>
      <c r="F2469" s="49">
        <v>5200.12</v>
      </c>
      <c r="G2469" s="48">
        <v>865.78</v>
      </c>
      <c r="H2469" s="48">
        <v>5878.47</v>
      </c>
      <c r="I2469" s="48">
        <v>872.84</v>
      </c>
      <c r="J2469" s="24">
        <f t="shared" si="76"/>
        <v>12</v>
      </c>
      <c r="K2469" s="47">
        <v>4</v>
      </c>
      <c r="L2469" s="42">
        <f t="shared" si="77"/>
        <v>2008</v>
      </c>
    </row>
    <row r="2470" spans="2:12">
      <c r="B2470" s="41">
        <v>1182</v>
      </c>
      <c r="C2470" s="24" t="s">
        <v>20</v>
      </c>
      <c r="D2470" s="24" t="s">
        <v>2495</v>
      </c>
      <c r="E2470" s="25">
        <v>39775</v>
      </c>
      <c r="F2470" s="49">
        <v>6629.49</v>
      </c>
      <c r="G2470" s="48">
        <v>2885.04</v>
      </c>
      <c r="H2470" s="48">
        <v>7051.55</v>
      </c>
      <c r="I2470" s="48">
        <v>3726.64</v>
      </c>
      <c r="J2470" s="24">
        <f t="shared" si="76"/>
        <v>11</v>
      </c>
      <c r="K2470" s="47">
        <v>2</v>
      </c>
      <c r="L2470" s="42">
        <f t="shared" si="77"/>
        <v>2008</v>
      </c>
    </row>
    <row r="2471" spans="2:12">
      <c r="B2471" s="41">
        <v>748</v>
      </c>
      <c r="C2471" s="24" t="s">
        <v>21</v>
      </c>
      <c r="D2471" s="24" t="s">
        <v>2496</v>
      </c>
      <c r="E2471" s="25">
        <v>39777</v>
      </c>
      <c r="F2471" s="49">
        <v>1327.42</v>
      </c>
      <c r="G2471" s="48">
        <v>318.76</v>
      </c>
      <c r="H2471" s="48">
        <v>5296.81</v>
      </c>
      <c r="I2471" s="48">
        <v>6368.66</v>
      </c>
      <c r="J2471" s="24">
        <f t="shared" si="76"/>
        <v>11</v>
      </c>
      <c r="K2471" s="47">
        <v>4</v>
      </c>
      <c r="L2471" s="42">
        <f t="shared" si="77"/>
        <v>2008</v>
      </c>
    </row>
    <row r="2472" spans="2:12">
      <c r="B2472" s="41">
        <v>702</v>
      </c>
      <c r="C2472" s="24" t="s">
        <v>24</v>
      </c>
      <c r="D2472" s="24" t="s">
        <v>2497</v>
      </c>
      <c r="E2472" s="25">
        <v>39261</v>
      </c>
      <c r="F2472" s="49">
        <v>8309.89</v>
      </c>
      <c r="G2472" s="48">
        <v>3617.82</v>
      </c>
      <c r="H2472" s="48">
        <v>6396.84</v>
      </c>
      <c r="I2472" s="48">
        <v>6032.57</v>
      </c>
      <c r="J2472" s="24">
        <f t="shared" si="76"/>
        <v>6</v>
      </c>
      <c r="K2472" s="47">
        <v>6</v>
      </c>
      <c r="L2472" s="42">
        <f t="shared" si="77"/>
        <v>2007</v>
      </c>
    </row>
    <row r="2473" spans="2:12">
      <c r="B2473" s="41">
        <v>1235</v>
      </c>
      <c r="C2473" s="24" t="s">
        <v>24</v>
      </c>
      <c r="D2473" s="24" t="s">
        <v>2498</v>
      </c>
      <c r="E2473" s="25">
        <v>39364</v>
      </c>
      <c r="F2473" s="49">
        <v>2058.38</v>
      </c>
      <c r="G2473" s="48">
        <v>597.64</v>
      </c>
      <c r="H2473" s="48">
        <v>9856.2099999999991</v>
      </c>
      <c r="I2473" s="48">
        <v>729.49</v>
      </c>
      <c r="J2473" s="24">
        <f t="shared" si="76"/>
        <v>10</v>
      </c>
      <c r="K2473" s="47">
        <v>3</v>
      </c>
      <c r="L2473" s="42">
        <f t="shared" si="77"/>
        <v>2007</v>
      </c>
    </row>
    <row r="2474" spans="2:12">
      <c r="B2474" s="41">
        <v>894</v>
      </c>
      <c r="C2474" s="24" t="s">
        <v>20</v>
      </c>
      <c r="D2474" s="24" t="s">
        <v>2499</v>
      </c>
      <c r="E2474" s="25">
        <v>39411</v>
      </c>
      <c r="F2474" s="49">
        <v>400.88</v>
      </c>
      <c r="G2474" s="48">
        <v>9874.2099999999991</v>
      </c>
      <c r="H2474" s="48">
        <v>2772.63</v>
      </c>
      <c r="I2474" s="48">
        <v>5048.3900000000003</v>
      </c>
      <c r="J2474" s="24">
        <f t="shared" si="76"/>
        <v>11</v>
      </c>
      <c r="K2474" s="47">
        <v>7</v>
      </c>
      <c r="L2474" s="42">
        <f t="shared" si="77"/>
        <v>2007</v>
      </c>
    </row>
    <row r="2475" spans="2:12">
      <c r="B2475" s="41">
        <v>466</v>
      </c>
      <c r="C2475" s="24" t="s">
        <v>21</v>
      </c>
      <c r="D2475" s="24" t="s">
        <v>2500</v>
      </c>
      <c r="E2475" s="25">
        <v>39216</v>
      </c>
      <c r="F2475" s="49">
        <v>8586.07</v>
      </c>
      <c r="G2475" s="48">
        <v>2889.28</v>
      </c>
      <c r="H2475" s="48">
        <v>2079.9499999999998</v>
      </c>
      <c r="I2475" s="48">
        <v>1875.08</v>
      </c>
      <c r="J2475" s="24">
        <f t="shared" si="76"/>
        <v>5</v>
      </c>
      <c r="K2475" s="47">
        <v>2</v>
      </c>
      <c r="L2475" s="42">
        <f t="shared" si="77"/>
        <v>2007</v>
      </c>
    </row>
    <row r="2476" spans="2:12">
      <c r="B2476" s="41">
        <v>6</v>
      </c>
      <c r="C2476" s="24" t="s">
        <v>22</v>
      </c>
      <c r="D2476" s="24" t="s">
        <v>2501</v>
      </c>
      <c r="E2476" s="25">
        <v>39299</v>
      </c>
      <c r="F2476" s="49">
        <v>2601.27</v>
      </c>
      <c r="G2476" s="48">
        <v>8839.83</v>
      </c>
      <c r="H2476" s="48">
        <v>345.21</v>
      </c>
      <c r="I2476" s="48">
        <v>6614.01</v>
      </c>
      <c r="J2476" s="24">
        <f t="shared" si="76"/>
        <v>8</v>
      </c>
      <c r="K2476" s="47">
        <v>4</v>
      </c>
      <c r="L2476" s="42">
        <f t="shared" si="77"/>
        <v>2007</v>
      </c>
    </row>
    <row r="2477" spans="2:12">
      <c r="B2477" s="41">
        <v>504</v>
      </c>
      <c r="C2477" s="24" t="s">
        <v>22</v>
      </c>
      <c r="D2477" s="24" t="s">
        <v>2502</v>
      </c>
      <c r="E2477" s="25">
        <v>39410</v>
      </c>
      <c r="F2477" s="49">
        <v>2332.9699999999998</v>
      </c>
      <c r="G2477" s="48">
        <v>9595.2099999999991</v>
      </c>
      <c r="H2477" s="48">
        <v>7987.18</v>
      </c>
      <c r="I2477" s="48">
        <v>963.77</v>
      </c>
      <c r="J2477" s="24">
        <f t="shared" si="76"/>
        <v>11</v>
      </c>
      <c r="K2477" s="47">
        <v>5</v>
      </c>
      <c r="L2477" s="42">
        <f t="shared" si="77"/>
        <v>2007</v>
      </c>
    </row>
    <row r="2478" spans="2:12">
      <c r="B2478" s="41">
        <v>805</v>
      </c>
      <c r="C2478" s="24" t="s">
        <v>21</v>
      </c>
      <c r="D2478" s="24" t="s">
        <v>2503</v>
      </c>
      <c r="E2478" s="25">
        <v>39319</v>
      </c>
      <c r="F2478" s="49">
        <v>5726.24</v>
      </c>
      <c r="G2478" s="48">
        <v>4835.9799999999996</v>
      </c>
      <c r="H2478" s="48">
        <v>3672.23</v>
      </c>
      <c r="I2478" s="48">
        <v>6431.16</v>
      </c>
      <c r="J2478" s="24">
        <f t="shared" si="76"/>
        <v>8</v>
      </c>
      <c r="K2478" s="47">
        <v>9</v>
      </c>
      <c r="L2478" s="42">
        <f t="shared" si="77"/>
        <v>2007</v>
      </c>
    </row>
    <row r="2479" spans="2:12">
      <c r="B2479" s="41">
        <v>464</v>
      </c>
      <c r="C2479" s="24" t="s">
        <v>21</v>
      </c>
      <c r="D2479" s="24" t="s">
        <v>2504</v>
      </c>
      <c r="E2479" s="25">
        <v>39313</v>
      </c>
      <c r="F2479" s="49">
        <v>5793.85</v>
      </c>
      <c r="G2479" s="48">
        <v>3597.93</v>
      </c>
      <c r="H2479" s="48">
        <v>1217.8499999999999</v>
      </c>
      <c r="I2479" s="48">
        <v>7564.51</v>
      </c>
      <c r="J2479" s="24">
        <f t="shared" si="76"/>
        <v>8</v>
      </c>
      <c r="K2479" s="47">
        <v>2</v>
      </c>
      <c r="L2479" s="42">
        <f t="shared" si="77"/>
        <v>2007</v>
      </c>
    </row>
    <row r="2480" spans="2:12">
      <c r="B2480" s="41">
        <v>663</v>
      </c>
      <c r="C2480" s="24" t="s">
        <v>24</v>
      </c>
      <c r="D2480" s="24" t="s">
        <v>2505</v>
      </c>
      <c r="E2480" s="25">
        <v>39319</v>
      </c>
      <c r="F2480" s="49">
        <v>2331.02</v>
      </c>
      <c r="G2480" s="48">
        <v>581.53</v>
      </c>
      <c r="H2480" s="48">
        <v>4546.26</v>
      </c>
      <c r="I2480" s="48">
        <v>674.64</v>
      </c>
      <c r="J2480" s="24">
        <f t="shared" si="76"/>
        <v>8</v>
      </c>
      <c r="K2480" s="47">
        <v>2</v>
      </c>
      <c r="L2480" s="42">
        <f t="shared" si="77"/>
        <v>2007</v>
      </c>
    </row>
    <row r="2481" spans="2:12">
      <c r="B2481" s="41">
        <v>175</v>
      </c>
      <c r="C2481" s="24" t="s">
        <v>21</v>
      </c>
      <c r="D2481" s="24" t="s">
        <v>2506</v>
      </c>
      <c r="E2481" s="25">
        <v>39682</v>
      </c>
      <c r="F2481" s="49">
        <v>2547.8000000000002</v>
      </c>
      <c r="G2481" s="48">
        <v>1107.8399999999999</v>
      </c>
      <c r="H2481" s="48">
        <v>8600.34</v>
      </c>
      <c r="I2481" s="48">
        <v>7390.22</v>
      </c>
      <c r="J2481" s="24">
        <f t="shared" si="76"/>
        <v>8</v>
      </c>
      <c r="K2481" s="47">
        <v>6</v>
      </c>
      <c r="L2481" s="42">
        <f t="shared" si="77"/>
        <v>2008</v>
      </c>
    </row>
    <row r="2482" spans="2:12">
      <c r="B2482" s="41">
        <v>1100</v>
      </c>
      <c r="C2482" s="24" t="s">
        <v>22</v>
      </c>
      <c r="D2482" s="24" t="s">
        <v>2507</v>
      </c>
      <c r="E2482" s="25">
        <v>39646</v>
      </c>
      <c r="F2482" s="49">
        <v>9673.27</v>
      </c>
      <c r="G2482" s="48">
        <v>8820.1</v>
      </c>
      <c r="H2482" s="48">
        <v>989.79</v>
      </c>
      <c r="I2482" s="48">
        <v>1836.63</v>
      </c>
      <c r="J2482" s="24">
        <f t="shared" si="76"/>
        <v>7</v>
      </c>
      <c r="K2482" s="47">
        <v>7</v>
      </c>
      <c r="L2482" s="42">
        <f t="shared" si="77"/>
        <v>2008</v>
      </c>
    </row>
    <row r="2483" spans="2:12">
      <c r="B2483" s="41">
        <v>252</v>
      </c>
      <c r="C2483" s="24" t="s">
        <v>22</v>
      </c>
      <c r="D2483" s="24" t="s">
        <v>2508</v>
      </c>
      <c r="E2483" s="25">
        <v>39751</v>
      </c>
      <c r="F2483" s="49">
        <v>7196.87</v>
      </c>
      <c r="G2483" s="48">
        <v>4022.26</v>
      </c>
      <c r="H2483" s="48">
        <v>821.95</v>
      </c>
      <c r="I2483" s="48">
        <v>9406.15</v>
      </c>
      <c r="J2483" s="24">
        <f t="shared" si="76"/>
        <v>10</v>
      </c>
      <c r="K2483" s="47">
        <v>5</v>
      </c>
      <c r="L2483" s="42">
        <f t="shared" si="77"/>
        <v>2008</v>
      </c>
    </row>
    <row r="2484" spans="2:12">
      <c r="B2484" s="41">
        <v>987</v>
      </c>
      <c r="C2484" s="24" t="s">
        <v>21</v>
      </c>
      <c r="D2484" s="24" t="s">
        <v>2509</v>
      </c>
      <c r="E2484" s="25">
        <v>39648</v>
      </c>
      <c r="F2484" s="49">
        <v>9791.1200000000008</v>
      </c>
      <c r="G2484" s="48">
        <v>7887.78</v>
      </c>
      <c r="H2484" s="48">
        <v>5242.67</v>
      </c>
      <c r="I2484" s="48">
        <v>3731.07</v>
      </c>
      <c r="J2484" s="24">
        <f t="shared" si="76"/>
        <v>7</v>
      </c>
      <c r="K2484" s="47">
        <v>9</v>
      </c>
      <c r="L2484" s="42">
        <f t="shared" si="77"/>
        <v>2008</v>
      </c>
    </row>
    <row r="2485" spans="2:12">
      <c r="B2485" s="41">
        <v>1145</v>
      </c>
      <c r="C2485" s="24" t="s">
        <v>23</v>
      </c>
      <c r="D2485" s="24" t="s">
        <v>2510</v>
      </c>
      <c r="E2485" s="25">
        <v>39252</v>
      </c>
      <c r="F2485" s="49">
        <v>8868.7800000000007</v>
      </c>
      <c r="G2485" s="48">
        <v>1274.81</v>
      </c>
      <c r="H2485" s="48">
        <v>5169.12</v>
      </c>
      <c r="I2485" s="48">
        <v>7841.31</v>
      </c>
      <c r="J2485" s="24">
        <f t="shared" si="76"/>
        <v>6</v>
      </c>
      <c r="K2485" s="47">
        <v>1</v>
      </c>
      <c r="L2485" s="42">
        <f t="shared" si="77"/>
        <v>2007</v>
      </c>
    </row>
    <row r="2486" spans="2:12">
      <c r="B2486" s="41">
        <v>442</v>
      </c>
      <c r="C2486" s="24" t="s">
        <v>23</v>
      </c>
      <c r="D2486" s="24" t="s">
        <v>2511</v>
      </c>
      <c r="E2486" s="25">
        <v>39453</v>
      </c>
      <c r="F2486" s="49">
        <v>8815.68</v>
      </c>
      <c r="G2486" s="48">
        <v>1451.6</v>
      </c>
      <c r="H2486" s="48">
        <v>3210.17</v>
      </c>
      <c r="I2486" s="48">
        <v>2978.29</v>
      </c>
      <c r="J2486" s="24">
        <f t="shared" si="76"/>
        <v>1</v>
      </c>
      <c r="K2486" s="47">
        <v>9</v>
      </c>
      <c r="L2486" s="42">
        <f t="shared" si="77"/>
        <v>2008</v>
      </c>
    </row>
    <row r="2487" spans="2:12">
      <c r="B2487" s="41">
        <v>596</v>
      </c>
      <c r="C2487" s="24" t="s">
        <v>22</v>
      </c>
      <c r="D2487" s="24" t="s">
        <v>2512</v>
      </c>
      <c r="E2487" s="25">
        <v>39607</v>
      </c>
      <c r="F2487" s="49">
        <v>7160.71</v>
      </c>
      <c r="G2487" s="48">
        <v>2468.06</v>
      </c>
      <c r="H2487" s="48">
        <v>2035.34</v>
      </c>
      <c r="I2487" s="48">
        <v>7600.33</v>
      </c>
      <c r="J2487" s="24">
        <f t="shared" si="76"/>
        <v>6</v>
      </c>
      <c r="K2487" s="47">
        <v>1</v>
      </c>
      <c r="L2487" s="42">
        <f t="shared" si="77"/>
        <v>2008</v>
      </c>
    </row>
    <row r="2488" spans="2:12">
      <c r="B2488" s="41">
        <v>482</v>
      </c>
      <c r="C2488" s="24" t="s">
        <v>20</v>
      </c>
      <c r="D2488" s="24" t="s">
        <v>2513</v>
      </c>
      <c r="E2488" s="25">
        <v>39194</v>
      </c>
      <c r="F2488" s="49">
        <v>7838.15</v>
      </c>
      <c r="G2488" s="48">
        <v>3545.26</v>
      </c>
      <c r="H2488" s="48">
        <v>528.46</v>
      </c>
      <c r="I2488" s="48">
        <v>2391.89</v>
      </c>
      <c r="J2488" s="24">
        <f t="shared" si="76"/>
        <v>4</v>
      </c>
      <c r="K2488" s="47">
        <v>2</v>
      </c>
      <c r="L2488" s="42">
        <f t="shared" si="77"/>
        <v>2007</v>
      </c>
    </row>
    <row r="2489" spans="2:12">
      <c r="B2489" s="41">
        <v>41</v>
      </c>
      <c r="C2489" s="24" t="s">
        <v>23</v>
      </c>
      <c r="D2489" s="24" t="s">
        <v>2514</v>
      </c>
      <c r="E2489" s="25">
        <v>39608</v>
      </c>
      <c r="F2489" s="49">
        <v>7948.34</v>
      </c>
      <c r="G2489" s="48">
        <v>2985.76</v>
      </c>
      <c r="H2489" s="48">
        <v>5366.89</v>
      </c>
      <c r="I2489" s="48">
        <v>8999.4599999999991</v>
      </c>
      <c r="J2489" s="24">
        <f t="shared" si="76"/>
        <v>6</v>
      </c>
      <c r="K2489" s="47">
        <v>2</v>
      </c>
      <c r="L2489" s="42">
        <f t="shared" si="77"/>
        <v>2008</v>
      </c>
    </row>
    <row r="2490" spans="2:12">
      <c r="B2490" s="41">
        <v>1171</v>
      </c>
      <c r="C2490" s="24" t="s">
        <v>20</v>
      </c>
      <c r="D2490" s="24" t="s">
        <v>2515</v>
      </c>
      <c r="E2490" s="25">
        <v>39189</v>
      </c>
      <c r="F2490" s="49">
        <v>1627.44</v>
      </c>
      <c r="G2490" s="48">
        <v>3947.15</v>
      </c>
      <c r="H2490" s="48">
        <v>1844.17</v>
      </c>
      <c r="I2490" s="48">
        <v>9870.84</v>
      </c>
      <c r="J2490" s="24">
        <f t="shared" si="76"/>
        <v>4</v>
      </c>
      <c r="K2490" s="47">
        <v>9</v>
      </c>
      <c r="L2490" s="42">
        <f t="shared" si="77"/>
        <v>2007</v>
      </c>
    </row>
    <row r="2491" spans="2:12">
      <c r="B2491" s="41">
        <v>843</v>
      </c>
      <c r="C2491" s="24" t="s">
        <v>23</v>
      </c>
      <c r="D2491" s="24" t="s">
        <v>2516</v>
      </c>
      <c r="E2491" s="25">
        <v>39465</v>
      </c>
      <c r="F2491" s="49">
        <v>8349.39</v>
      </c>
      <c r="G2491" s="48">
        <v>2126.4699999999998</v>
      </c>
      <c r="H2491" s="48">
        <v>212.01</v>
      </c>
      <c r="I2491" s="48">
        <v>4022.71</v>
      </c>
      <c r="J2491" s="24">
        <f t="shared" si="76"/>
        <v>1</v>
      </c>
      <c r="K2491" s="47">
        <v>4</v>
      </c>
      <c r="L2491" s="42">
        <f t="shared" si="77"/>
        <v>2008</v>
      </c>
    </row>
    <row r="2492" spans="2:12">
      <c r="B2492" s="41">
        <v>424</v>
      </c>
      <c r="C2492" s="24" t="s">
        <v>24</v>
      </c>
      <c r="D2492" s="24" t="s">
        <v>2517</v>
      </c>
      <c r="E2492" s="25">
        <v>39462</v>
      </c>
      <c r="F2492" s="49">
        <v>1519.67</v>
      </c>
      <c r="G2492" s="48">
        <v>2094.06</v>
      </c>
      <c r="H2492" s="48">
        <v>3762.47</v>
      </c>
      <c r="I2492" s="48">
        <v>4251.91</v>
      </c>
      <c r="J2492" s="24">
        <f t="shared" si="76"/>
        <v>1</v>
      </c>
      <c r="K2492" s="47">
        <v>7</v>
      </c>
      <c r="L2492" s="42">
        <f t="shared" si="77"/>
        <v>2008</v>
      </c>
    </row>
    <row r="2493" spans="2:12">
      <c r="B2493" s="41">
        <v>417</v>
      </c>
      <c r="C2493" s="24" t="s">
        <v>21</v>
      </c>
      <c r="D2493" s="24" t="s">
        <v>2518</v>
      </c>
      <c r="E2493" s="25">
        <v>39623</v>
      </c>
      <c r="F2493" s="49">
        <v>1373.75</v>
      </c>
      <c r="G2493" s="48">
        <v>2771.41</v>
      </c>
      <c r="H2493" s="48">
        <v>7218.15</v>
      </c>
      <c r="I2493" s="48">
        <v>3730.14</v>
      </c>
      <c r="J2493" s="24">
        <f t="shared" si="76"/>
        <v>6</v>
      </c>
      <c r="K2493" s="47">
        <v>1</v>
      </c>
      <c r="L2493" s="42">
        <f t="shared" si="77"/>
        <v>2008</v>
      </c>
    </row>
    <row r="2494" spans="2:12">
      <c r="B2494" s="41">
        <v>678</v>
      </c>
      <c r="C2494" s="24" t="s">
        <v>22</v>
      </c>
      <c r="D2494" s="24" t="s">
        <v>2519</v>
      </c>
      <c r="E2494" s="25">
        <v>39114</v>
      </c>
      <c r="F2494" s="49">
        <v>3035.27</v>
      </c>
      <c r="G2494" s="48">
        <v>2721.09</v>
      </c>
      <c r="H2494" s="48">
        <v>714.23</v>
      </c>
      <c r="I2494" s="48">
        <v>6560.37</v>
      </c>
      <c r="J2494" s="24">
        <f t="shared" si="76"/>
        <v>2</v>
      </c>
      <c r="K2494" s="47">
        <v>3</v>
      </c>
      <c r="L2494" s="42">
        <f t="shared" si="77"/>
        <v>2007</v>
      </c>
    </row>
    <row r="2495" spans="2:12">
      <c r="B2495" s="41">
        <v>802</v>
      </c>
      <c r="C2495" s="24" t="s">
        <v>22</v>
      </c>
      <c r="D2495" s="24" t="s">
        <v>2520</v>
      </c>
      <c r="E2495" s="25">
        <v>39662</v>
      </c>
      <c r="F2495" s="49">
        <v>6253.34</v>
      </c>
      <c r="G2495" s="48">
        <v>6244.72</v>
      </c>
      <c r="H2495" s="48">
        <v>2192.17</v>
      </c>
      <c r="I2495" s="48">
        <v>5763.43</v>
      </c>
      <c r="J2495" s="24">
        <f t="shared" si="76"/>
        <v>8</v>
      </c>
      <c r="K2495" s="47">
        <v>3</v>
      </c>
      <c r="L2495" s="42">
        <f t="shared" si="77"/>
        <v>2008</v>
      </c>
    </row>
    <row r="2496" spans="2:12">
      <c r="B2496" s="41">
        <v>1178</v>
      </c>
      <c r="C2496" s="24" t="s">
        <v>24</v>
      </c>
      <c r="D2496" s="24" t="s">
        <v>2521</v>
      </c>
      <c r="E2496" s="25">
        <v>39305</v>
      </c>
      <c r="F2496" s="49">
        <v>2391.14</v>
      </c>
      <c r="G2496" s="48">
        <v>762.34</v>
      </c>
      <c r="H2496" s="48">
        <v>2790.33</v>
      </c>
      <c r="I2496" s="48">
        <v>7287.31</v>
      </c>
      <c r="J2496" s="24">
        <f t="shared" si="76"/>
        <v>8</v>
      </c>
      <c r="K2496" s="47">
        <v>8</v>
      </c>
      <c r="L2496" s="42">
        <f t="shared" si="77"/>
        <v>2007</v>
      </c>
    </row>
    <row r="2497" spans="2:12">
      <c r="B2497" s="41">
        <v>201</v>
      </c>
      <c r="C2497" s="24" t="s">
        <v>20</v>
      </c>
      <c r="D2497" s="24" t="s">
        <v>2522</v>
      </c>
      <c r="E2497" s="25">
        <v>39680</v>
      </c>
      <c r="F2497" s="49">
        <v>5602.19</v>
      </c>
      <c r="G2497" s="48">
        <v>2892.24</v>
      </c>
      <c r="H2497" s="48">
        <v>5657.38</v>
      </c>
      <c r="I2497" s="48">
        <v>6387.75</v>
      </c>
      <c r="J2497" s="24">
        <f t="shared" si="76"/>
        <v>8</v>
      </c>
      <c r="K2497" s="47">
        <v>4</v>
      </c>
      <c r="L2497" s="42">
        <f t="shared" si="77"/>
        <v>2008</v>
      </c>
    </row>
    <row r="2498" spans="2:12">
      <c r="B2498" s="41">
        <v>587</v>
      </c>
      <c r="C2498" s="24" t="s">
        <v>24</v>
      </c>
      <c r="D2498" s="24" t="s">
        <v>2523</v>
      </c>
      <c r="E2498" s="25">
        <v>39246</v>
      </c>
      <c r="F2498" s="49">
        <v>1840.98</v>
      </c>
      <c r="G2498" s="48">
        <v>8875.27</v>
      </c>
      <c r="H2498" s="48">
        <v>6077.58</v>
      </c>
      <c r="I2498" s="48">
        <v>3158.38</v>
      </c>
      <c r="J2498" s="24">
        <f t="shared" si="76"/>
        <v>6</v>
      </c>
      <c r="K2498" s="47">
        <v>5</v>
      </c>
      <c r="L2498" s="42">
        <f t="shared" si="77"/>
        <v>2007</v>
      </c>
    </row>
    <row r="2499" spans="2:12">
      <c r="B2499" s="41">
        <v>14</v>
      </c>
      <c r="C2499" s="24" t="s">
        <v>22</v>
      </c>
      <c r="D2499" s="24" t="s">
        <v>2524</v>
      </c>
      <c r="E2499" s="25">
        <v>39272</v>
      </c>
      <c r="F2499" s="49">
        <v>3475.22</v>
      </c>
      <c r="G2499" s="48">
        <v>5275.17</v>
      </c>
      <c r="H2499" s="48">
        <v>7933.21</v>
      </c>
      <c r="I2499" s="48">
        <v>6485.83</v>
      </c>
      <c r="J2499" s="24">
        <f t="shared" si="76"/>
        <v>7</v>
      </c>
      <c r="K2499" s="47">
        <v>8</v>
      </c>
      <c r="L2499" s="42">
        <f t="shared" si="77"/>
        <v>2007</v>
      </c>
    </row>
    <row r="2500" spans="2:12">
      <c r="B2500" s="41">
        <v>476</v>
      </c>
      <c r="C2500" s="24" t="s">
        <v>21</v>
      </c>
      <c r="D2500" s="24" t="s">
        <v>2525</v>
      </c>
      <c r="E2500" s="25">
        <v>39549</v>
      </c>
      <c r="F2500" s="49">
        <v>3376.85</v>
      </c>
      <c r="G2500" s="48">
        <v>4291.83</v>
      </c>
      <c r="H2500" s="48">
        <v>8764.7199999999993</v>
      </c>
      <c r="I2500" s="48">
        <v>5556.78</v>
      </c>
      <c r="J2500" s="24">
        <f t="shared" ref="J2500:J2563" si="78">MONTH(E2500)</f>
        <v>4</v>
      </c>
      <c r="K2500" s="47">
        <v>4</v>
      </c>
      <c r="L2500" s="42">
        <f t="shared" ref="L2500:L2563" si="79">YEAR(E2500)</f>
        <v>2008</v>
      </c>
    </row>
    <row r="2501" spans="2:12">
      <c r="B2501" s="41">
        <v>1252</v>
      </c>
      <c r="C2501" s="24" t="s">
        <v>22</v>
      </c>
      <c r="D2501" s="24" t="s">
        <v>2526</v>
      </c>
      <c r="E2501" s="25">
        <v>39182</v>
      </c>
      <c r="F2501" s="49">
        <v>2719.12</v>
      </c>
      <c r="G2501" s="48">
        <v>3622.32</v>
      </c>
      <c r="H2501" s="48">
        <v>8429.73</v>
      </c>
      <c r="I2501" s="48">
        <v>7232.93</v>
      </c>
      <c r="J2501" s="24">
        <f t="shared" si="78"/>
        <v>4</v>
      </c>
      <c r="K2501" s="47">
        <v>6</v>
      </c>
      <c r="L2501" s="42">
        <f t="shared" si="79"/>
        <v>2007</v>
      </c>
    </row>
    <row r="2502" spans="2:12">
      <c r="B2502" s="41">
        <v>885</v>
      </c>
      <c r="C2502" s="24" t="s">
        <v>21</v>
      </c>
      <c r="D2502" s="24" t="s">
        <v>2527</v>
      </c>
      <c r="E2502" s="25">
        <v>39362</v>
      </c>
      <c r="F2502" s="49">
        <v>7535.75</v>
      </c>
      <c r="G2502" s="48">
        <v>5332.91</v>
      </c>
      <c r="H2502" s="48">
        <v>5901.22</v>
      </c>
      <c r="I2502" s="48">
        <v>6104.29</v>
      </c>
      <c r="J2502" s="24">
        <f t="shared" si="78"/>
        <v>10</v>
      </c>
      <c r="K2502" s="47">
        <v>2</v>
      </c>
      <c r="L2502" s="42">
        <f t="shared" si="79"/>
        <v>2007</v>
      </c>
    </row>
    <row r="2503" spans="2:12">
      <c r="B2503" s="41">
        <v>322</v>
      </c>
      <c r="C2503" s="24" t="s">
        <v>20</v>
      </c>
      <c r="D2503" s="24" t="s">
        <v>2528</v>
      </c>
      <c r="E2503" s="25">
        <v>39115</v>
      </c>
      <c r="F2503" s="49">
        <v>7484.02</v>
      </c>
      <c r="G2503" s="48">
        <v>6993.8</v>
      </c>
      <c r="H2503" s="48">
        <v>5095.33</v>
      </c>
      <c r="I2503" s="48">
        <v>477.48</v>
      </c>
      <c r="J2503" s="24">
        <f t="shared" si="78"/>
        <v>2</v>
      </c>
      <c r="K2503" s="47">
        <v>8</v>
      </c>
      <c r="L2503" s="42">
        <f t="shared" si="79"/>
        <v>2007</v>
      </c>
    </row>
    <row r="2504" spans="2:12">
      <c r="B2504" s="41">
        <v>1022</v>
      </c>
      <c r="C2504" s="24" t="s">
        <v>23</v>
      </c>
      <c r="D2504" s="24" t="s">
        <v>2529</v>
      </c>
      <c r="E2504" s="25">
        <v>39532</v>
      </c>
      <c r="F2504" s="49">
        <v>1371.33</v>
      </c>
      <c r="G2504" s="48">
        <v>8146.14</v>
      </c>
      <c r="H2504" s="48">
        <v>5554.84</v>
      </c>
      <c r="I2504" s="48">
        <v>8837.2199999999993</v>
      </c>
      <c r="J2504" s="24">
        <f t="shared" si="78"/>
        <v>3</v>
      </c>
      <c r="K2504" s="47">
        <v>6</v>
      </c>
      <c r="L2504" s="42">
        <f t="shared" si="79"/>
        <v>2008</v>
      </c>
    </row>
    <row r="2505" spans="2:12">
      <c r="B2505" s="41">
        <v>879</v>
      </c>
      <c r="C2505" s="24" t="s">
        <v>23</v>
      </c>
      <c r="D2505" s="24" t="s">
        <v>2530</v>
      </c>
      <c r="E2505" s="25">
        <v>39621</v>
      </c>
      <c r="F2505" s="49">
        <v>5570.08</v>
      </c>
      <c r="G2505" s="48">
        <v>4462.63</v>
      </c>
      <c r="H2505" s="48">
        <v>2629.85</v>
      </c>
      <c r="I2505" s="48">
        <v>2138.5100000000002</v>
      </c>
      <c r="J2505" s="24">
        <f t="shared" si="78"/>
        <v>6</v>
      </c>
      <c r="K2505" s="47">
        <v>5</v>
      </c>
      <c r="L2505" s="42">
        <f t="shared" si="79"/>
        <v>2008</v>
      </c>
    </row>
    <row r="2506" spans="2:12">
      <c r="B2506" s="41">
        <v>157</v>
      </c>
      <c r="C2506" s="24" t="s">
        <v>21</v>
      </c>
      <c r="D2506" s="24" t="s">
        <v>2531</v>
      </c>
      <c r="E2506" s="25">
        <v>39367</v>
      </c>
      <c r="F2506" s="49">
        <v>7369.73</v>
      </c>
      <c r="G2506" s="48">
        <v>9134.34</v>
      </c>
      <c r="H2506" s="48">
        <v>1489.26</v>
      </c>
      <c r="I2506" s="48">
        <v>1303.3399999999999</v>
      </c>
      <c r="J2506" s="24">
        <f t="shared" si="78"/>
        <v>10</v>
      </c>
      <c r="K2506" s="47">
        <v>8</v>
      </c>
      <c r="L2506" s="42">
        <f t="shared" si="79"/>
        <v>2007</v>
      </c>
    </row>
    <row r="2507" spans="2:12">
      <c r="B2507" s="41">
        <v>944</v>
      </c>
      <c r="C2507" s="24" t="s">
        <v>23</v>
      </c>
      <c r="D2507" s="24" t="s">
        <v>2532</v>
      </c>
      <c r="E2507" s="25">
        <v>39564</v>
      </c>
      <c r="F2507" s="49">
        <v>581.86</v>
      </c>
      <c r="G2507" s="48">
        <v>1642.68</v>
      </c>
      <c r="H2507" s="48">
        <v>764.03</v>
      </c>
      <c r="I2507" s="48">
        <v>6210.29</v>
      </c>
      <c r="J2507" s="24">
        <f t="shared" si="78"/>
        <v>4</v>
      </c>
      <c r="K2507" s="47">
        <v>1</v>
      </c>
      <c r="L2507" s="42">
        <f t="shared" si="79"/>
        <v>2008</v>
      </c>
    </row>
    <row r="2508" spans="2:12">
      <c r="B2508" s="41">
        <v>877</v>
      </c>
      <c r="C2508" s="24" t="s">
        <v>24</v>
      </c>
      <c r="D2508" s="24" t="s">
        <v>2533</v>
      </c>
      <c r="E2508" s="25">
        <v>39198</v>
      </c>
      <c r="F2508" s="49">
        <v>2674.02</v>
      </c>
      <c r="G2508" s="48">
        <v>6937.2</v>
      </c>
      <c r="H2508" s="48">
        <v>5441.36</v>
      </c>
      <c r="I2508" s="48">
        <v>9185.7999999999993</v>
      </c>
      <c r="J2508" s="24">
        <f t="shared" si="78"/>
        <v>4</v>
      </c>
      <c r="K2508" s="47">
        <v>8</v>
      </c>
      <c r="L2508" s="42">
        <f t="shared" si="79"/>
        <v>2007</v>
      </c>
    </row>
    <row r="2509" spans="2:12">
      <c r="B2509" s="41">
        <v>1264</v>
      </c>
      <c r="C2509" s="24" t="s">
        <v>22</v>
      </c>
      <c r="D2509" s="24" t="s">
        <v>2534</v>
      </c>
      <c r="E2509" s="25">
        <v>39537</v>
      </c>
      <c r="F2509" s="49">
        <v>3809.92</v>
      </c>
      <c r="G2509" s="48">
        <v>5187.3599999999997</v>
      </c>
      <c r="H2509" s="48">
        <v>1439.08</v>
      </c>
      <c r="I2509" s="48">
        <v>8958.01</v>
      </c>
      <c r="J2509" s="24">
        <f t="shared" si="78"/>
        <v>3</v>
      </c>
      <c r="K2509" s="47">
        <v>8</v>
      </c>
      <c r="L2509" s="42">
        <f t="shared" si="79"/>
        <v>2008</v>
      </c>
    </row>
    <row r="2510" spans="2:12">
      <c r="B2510" s="41">
        <v>942</v>
      </c>
      <c r="C2510" s="24" t="s">
        <v>21</v>
      </c>
      <c r="D2510" s="24" t="s">
        <v>2535</v>
      </c>
      <c r="E2510" s="25">
        <v>39227</v>
      </c>
      <c r="F2510" s="49">
        <v>7640.78</v>
      </c>
      <c r="G2510" s="48">
        <v>3656.86</v>
      </c>
      <c r="H2510" s="48">
        <v>4303.1899999999996</v>
      </c>
      <c r="I2510" s="48">
        <v>3013.1</v>
      </c>
      <c r="J2510" s="24">
        <f t="shared" si="78"/>
        <v>5</v>
      </c>
      <c r="K2510" s="47">
        <v>2</v>
      </c>
      <c r="L2510" s="42">
        <f t="shared" si="79"/>
        <v>2007</v>
      </c>
    </row>
    <row r="2511" spans="2:12">
      <c r="B2511" s="41">
        <v>542</v>
      </c>
      <c r="C2511" s="24" t="s">
        <v>20</v>
      </c>
      <c r="D2511" s="24" t="s">
        <v>2536</v>
      </c>
      <c r="E2511" s="25">
        <v>39333</v>
      </c>
      <c r="F2511" s="49">
        <v>7170.99</v>
      </c>
      <c r="G2511" s="48">
        <v>4402.45</v>
      </c>
      <c r="H2511" s="48">
        <v>6423.86</v>
      </c>
      <c r="I2511" s="48">
        <v>7086.64</v>
      </c>
      <c r="J2511" s="24">
        <f t="shared" si="78"/>
        <v>9</v>
      </c>
      <c r="K2511" s="47">
        <v>5</v>
      </c>
      <c r="L2511" s="42">
        <f t="shared" si="79"/>
        <v>2007</v>
      </c>
    </row>
    <row r="2512" spans="2:12">
      <c r="B2512" s="41">
        <v>842</v>
      </c>
      <c r="C2512" s="24" t="s">
        <v>22</v>
      </c>
      <c r="D2512" s="24" t="s">
        <v>2537</v>
      </c>
      <c r="E2512" s="25">
        <v>39598</v>
      </c>
      <c r="F2512" s="49">
        <v>285.58</v>
      </c>
      <c r="G2512" s="48">
        <v>4019.18</v>
      </c>
      <c r="H2512" s="48">
        <v>4812.0600000000004</v>
      </c>
      <c r="I2512" s="48">
        <v>1055.73</v>
      </c>
      <c r="J2512" s="24">
        <f t="shared" si="78"/>
        <v>5</v>
      </c>
      <c r="K2512" s="47">
        <v>9</v>
      </c>
      <c r="L2512" s="42">
        <f t="shared" si="79"/>
        <v>2008</v>
      </c>
    </row>
    <row r="2513" spans="2:12">
      <c r="B2513" s="41">
        <v>475</v>
      </c>
      <c r="C2513" s="24" t="s">
        <v>21</v>
      </c>
      <c r="D2513" s="24" t="s">
        <v>2538</v>
      </c>
      <c r="E2513" s="25">
        <v>39580</v>
      </c>
      <c r="F2513" s="49">
        <v>1177.43</v>
      </c>
      <c r="G2513" s="48">
        <v>200.94</v>
      </c>
      <c r="H2513" s="48">
        <v>799.12</v>
      </c>
      <c r="I2513" s="48">
        <v>2144.42</v>
      </c>
      <c r="J2513" s="24">
        <f t="shared" si="78"/>
        <v>5</v>
      </c>
      <c r="K2513" s="47">
        <v>6</v>
      </c>
      <c r="L2513" s="42">
        <f t="shared" si="79"/>
        <v>2008</v>
      </c>
    </row>
    <row r="2514" spans="2:12">
      <c r="B2514" s="41">
        <v>79</v>
      </c>
      <c r="C2514" s="24" t="s">
        <v>22</v>
      </c>
      <c r="D2514" s="24" t="s">
        <v>2539</v>
      </c>
      <c r="E2514" s="25">
        <v>39245</v>
      </c>
      <c r="F2514" s="49">
        <v>893.93</v>
      </c>
      <c r="G2514" s="48">
        <v>1300.3599999999999</v>
      </c>
      <c r="H2514" s="48">
        <v>3972.04</v>
      </c>
      <c r="I2514" s="48">
        <v>7426.11</v>
      </c>
      <c r="J2514" s="24">
        <f t="shared" si="78"/>
        <v>6</v>
      </c>
      <c r="K2514" s="47">
        <v>9</v>
      </c>
      <c r="L2514" s="42">
        <f t="shared" si="79"/>
        <v>2007</v>
      </c>
    </row>
    <row r="2515" spans="2:12">
      <c r="B2515" s="41">
        <v>268</v>
      </c>
      <c r="C2515" s="24" t="s">
        <v>24</v>
      </c>
      <c r="D2515" s="24" t="s">
        <v>2540</v>
      </c>
      <c r="E2515" s="25">
        <v>39135</v>
      </c>
      <c r="F2515" s="49">
        <v>6666.16</v>
      </c>
      <c r="G2515" s="48">
        <v>529.38</v>
      </c>
      <c r="H2515" s="48">
        <v>5644.68</v>
      </c>
      <c r="I2515" s="48">
        <v>1616.74</v>
      </c>
      <c r="J2515" s="24">
        <f t="shared" si="78"/>
        <v>2</v>
      </c>
      <c r="K2515" s="47">
        <v>9</v>
      </c>
      <c r="L2515" s="42">
        <f t="shared" si="79"/>
        <v>2007</v>
      </c>
    </row>
    <row r="2516" spans="2:12">
      <c r="B2516" s="41">
        <v>1114</v>
      </c>
      <c r="C2516" s="24" t="s">
        <v>24</v>
      </c>
      <c r="D2516" s="24" t="s">
        <v>2541</v>
      </c>
      <c r="E2516" s="25">
        <v>39747</v>
      </c>
      <c r="F2516" s="49">
        <v>7024.34</v>
      </c>
      <c r="G2516" s="48">
        <v>9801.16</v>
      </c>
      <c r="H2516" s="48">
        <v>8506.36</v>
      </c>
      <c r="I2516" s="48">
        <v>467.35</v>
      </c>
      <c r="J2516" s="24">
        <f t="shared" si="78"/>
        <v>10</v>
      </c>
      <c r="K2516" s="47">
        <v>8</v>
      </c>
      <c r="L2516" s="42">
        <f t="shared" si="79"/>
        <v>2008</v>
      </c>
    </row>
    <row r="2517" spans="2:12">
      <c r="B2517" s="41">
        <v>134</v>
      </c>
      <c r="C2517" s="24" t="s">
        <v>23</v>
      </c>
      <c r="D2517" s="24" t="s">
        <v>2542</v>
      </c>
      <c r="E2517" s="25">
        <v>39670</v>
      </c>
      <c r="F2517" s="49">
        <v>5334.22</v>
      </c>
      <c r="G2517" s="48">
        <v>9681.5</v>
      </c>
      <c r="H2517" s="48">
        <v>8321.26</v>
      </c>
      <c r="I2517" s="48">
        <v>3385.16</v>
      </c>
      <c r="J2517" s="24">
        <f t="shared" si="78"/>
        <v>8</v>
      </c>
      <c r="K2517" s="47">
        <v>7</v>
      </c>
      <c r="L2517" s="42">
        <f t="shared" si="79"/>
        <v>2008</v>
      </c>
    </row>
    <row r="2518" spans="2:12">
      <c r="B2518" s="41">
        <v>390</v>
      </c>
      <c r="C2518" s="24" t="s">
        <v>23</v>
      </c>
      <c r="D2518" s="24" t="s">
        <v>2543</v>
      </c>
      <c r="E2518" s="25">
        <v>39192</v>
      </c>
      <c r="F2518" s="49">
        <v>8260.7099999999991</v>
      </c>
      <c r="G2518" s="48">
        <v>2923.79</v>
      </c>
      <c r="H2518" s="48">
        <v>9561.7099999999991</v>
      </c>
      <c r="I2518" s="48">
        <v>4159.79</v>
      </c>
      <c r="J2518" s="24">
        <f t="shared" si="78"/>
        <v>4</v>
      </c>
      <c r="K2518" s="47">
        <v>2</v>
      </c>
      <c r="L2518" s="42">
        <f t="shared" si="79"/>
        <v>2007</v>
      </c>
    </row>
    <row r="2519" spans="2:12">
      <c r="B2519" s="41">
        <v>604</v>
      </c>
      <c r="C2519" s="24" t="s">
        <v>23</v>
      </c>
      <c r="D2519" s="24" t="s">
        <v>2544</v>
      </c>
      <c r="E2519" s="25">
        <v>39299</v>
      </c>
      <c r="F2519" s="49">
        <v>9384.44</v>
      </c>
      <c r="G2519" s="48">
        <v>464.59</v>
      </c>
      <c r="H2519" s="48">
        <v>8582.44</v>
      </c>
      <c r="I2519" s="48">
        <v>2895.5</v>
      </c>
      <c r="J2519" s="24">
        <f t="shared" si="78"/>
        <v>8</v>
      </c>
      <c r="K2519" s="47">
        <v>5</v>
      </c>
      <c r="L2519" s="42">
        <f t="shared" si="79"/>
        <v>2007</v>
      </c>
    </row>
    <row r="2520" spans="2:12">
      <c r="B2520" s="41">
        <v>1209</v>
      </c>
      <c r="C2520" s="24" t="s">
        <v>24</v>
      </c>
      <c r="D2520" s="24" t="s">
        <v>2545</v>
      </c>
      <c r="E2520" s="25">
        <v>39770</v>
      </c>
      <c r="F2520" s="49">
        <v>7949.63</v>
      </c>
      <c r="G2520" s="48">
        <v>6765.95</v>
      </c>
      <c r="H2520" s="48">
        <v>211.77</v>
      </c>
      <c r="I2520" s="48">
        <v>4496.96</v>
      </c>
      <c r="J2520" s="24">
        <f t="shared" si="78"/>
        <v>11</v>
      </c>
      <c r="K2520" s="47">
        <v>6</v>
      </c>
      <c r="L2520" s="42">
        <f t="shared" si="79"/>
        <v>2008</v>
      </c>
    </row>
    <row r="2521" spans="2:12">
      <c r="B2521" s="41">
        <v>237</v>
      </c>
      <c r="C2521" s="24" t="s">
        <v>22</v>
      </c>
      <c r="D2521" s="24" t="s">
        <v>2546</v>
      </c>
      <c r="E2521" s="25">
        <v>39309</v>
      </c>
      <c r="F2521" s="49">
        <v>7337.3</v>
      </c>
      <c r="G2521" s="48">
        <v>4897.9799999999996</v>
      </c>
      <c r="H2521" s="48">
        <v>1713.97</v>
      </c>
      <c r="I2521" s="48">
        <v>2315.85</v>
      </c>
      <c r="J2521" s="24">
        <f t="shared" si="78"/>
        <v>8</v>
      </c>
      <c r="K2521" s="47">
        <v>1</v>
      </c>
      <c r="L2521" s="42">
        <f t="shared" si="79"/>
        <v>2007</v>
      </c>
    </row>
    <row r="2522" spans="2:12">
      <c r="B2522" s="41">
        <v>372</v>
      </c>
      <c r="C2522" s="24" t="s">
        <v>24</v>
      </c>
      <c r="D2522" s="24" t="s">
        <v>2547</v>
      </c>
      <c r="E2522" s="25">
        <v>39245</v>
      </c>
      <c r="F2522" s="49">
        <v>2445.2600000000002</v>
      </c>
      <c r="G2522" s="48">
        <v>8998.94</v>
      </c>
      <c r="H2522" s="48">
        <v>4741.8999999999996</v>
      </c>
      <c r="I2522" s="48">
        <v>6393.05</v>
      </c>
      <c r="J2522" s="24">
        <f t="shared" si="78"/>
        <v>6</v>
      </c>
      <c r="K2522" s="47">
        <v>2</v>
      </c>
      <c r="L2522" s="42">
        <f t="shared" si="79"/>
        <v>2007</v>
      </c>
    </row>
    <row r="2523" spans="2:12">
      <c r="B2523" s="41">
        <v>511</v>
      </c>
      <c r="C2523" s="24" t="s">
        <v>24</v>
      </c>
      <c r="D2523" s="24" t="s">
        <v>2548</v>
      </c>
      <c r="E2523" s="25">
        <v>39668</v>
      </c>
      <c r="F2523" s="49">
        <v>3350.18</v>
      </c>
      <c r="G2523" s="48">
        <v>1044.3</v>
      </c>
      <c r="H2523" s="48">
        <v>7836.76</v>
      </c>
      <c r="I2523" s="48">
        <v>6153.53</v>
      </c>
      <c r="J2523" s="24">
        <f t="shared" si="78"/>
        <v>8</v>
      </c>
      <c r="K2523" s="47">
        <v>6</v>
      </c>
      <c r="L2523" s="42">
        <f t="shared" si="79"/>
        <v>2008</v>
      </c>
    </row>
    <row r="2524" spans="2:12">
      <c r="B2524" s="41">
        <v>457</v>
      </c>
      <c r="C2524" s="24" t="s">
        <v>24</v>
      </c>
      <c r="D2524" s="24" t="s">
        <v>2549</v>
      </c>
      <c r="E2524" s="25">
        <v>39589</v>
      </c>
      <c r="F2524" s="49">
        <v>3988.33</v>
      </c>
      <c r="G2524" s="48">
        <v>7914.98</v>
      </c>
      <c r="H2524" s="48">
        <v>3189.05</v>
      </c>
      <c r="I2524" s="48">
        <v>8494.36</v>
      </c>
      <c r="J2524" s="24">
        <f t="shared" si="78"/>
        <v>5</v>
      </c>
      <c r="K2524" s="47">
        <v>6</v>
      </c>
      <c r="L2524" s="42">
        <f t="shared" si="79"/>
        <v>2008</v>
      </c>
    </row>
    <row r="2525" spans="2:12">
      <c r="B2525" s="41">
        <v>588</v>
      </c>
      <c r="C2525" s="24" t="s">
        <v>23</v>
      </c>
      <c r="D2525" s="24" t="s">
        <v>2550</v>
      </c>
      <c r="E2525" s="25">
        <v>39252</v>
      </c>
      <c r="F2525" s="49">
        <v>718.55</v>
      </c>
      <c r="G2525" s="48">
        <v>5490.05</v>
      </c>
      <c r="H2525" s="48">
        <v>2490.85</v>
      </c>
      <c r="I2525" s="48">
        <v>4034.45</v>
      </c>
      <c r="J2525" s="24">
        <f t="shared" si="78"/>
        <v>6</v>
      </c>
      <c r="K2525" s="47">
        <v>7</v>
      </c>
      <c r="L2525" s="42">
        <f t="shared" si="79"/>
        <v>2007</v>
      </c>
    </row>
    <row r="2526" spans="2:12">
      <c r="B2526" s="41">
        <v>522</v>
      </c>
      <c r="C2526" s="24" t="s">
        <v>23</v>
      </c>
      <c r="D2526" s="24" t="s">
        <v>2551</v>
      </c>
      <c r="E2526" s="25">
        <v>39707</v>
      </c>
      <c r="F2526" s="49">
        <v>7418.35</v>
      </c>
      <c r="G2526" s="48">
        <v>9011.59</v>
      </c>
      <c r="H2526" s="48">
        <v>8912.3799999999992</v>
      </c>
      <c r="I2526" s="48">
        <v>3868.09</v>
      </c>
      <c r="J2526" s="24">
        <f t="shared" si="78"/>
        <v>9</v>
      </c>
      <c r="K2526" s="47">
        <v>1</v>
      </c>
      <c r="L2526" s="42">
        <f t="shared" si="79"/>
        <v>2008</v>
      </c>
    </row>
    <row r="2527" spans="2:12">
      <c r="B2527" s="41">
        <v>608</v>
      </c>
      <c r="C2527" s="24" t="s">
        <v>20</v>
      </c>
      <c r="D2527" s="24" t="s">
        <v>2552</v>
      </c>
      <c r="E2527" s="25">
        <v>39632</v>
      </c>
      <c r="F2527" s="49">
        <v>3250.36</v>
      </c>
      <c r="G2527" s="48">
        <v>1428.49</v>
      </c>
      <c r="H2527" s="48">
        <v>3362.72</v>
      </c>
      <c r="I2527" s="48">
        <v>1054.3900000000001</v>
      </c>
      <c r="J2527" s="24">
        <f t="shared" si="78"/>
        <v>7</v>
      </c>
      <c r="K2527" s="47">
        <v>2</v>
      </c>
      <c r="L2527" s="42">
        <f t="shared" si="79"/>
        <v>2008</v>
      </c>
    </row>
    <row r="2528" spans="2:12">
      <c r="B2528" s="41">
        <v>1134</v>
      </c>
      <c r="C2528" s="24" t="s">
        <v>24</v>
      </c>
      <c r="D2528" s="24" t="s">
        <v>2553</v>
      </c>
      <c r="E2528" s="25">
        <v>39354</v>
      </c>
      <c r="F2528" s="49">
        <v>5308.54</v>
      </c>
      <c r="G2528" s="48">
        <v>7342.35</v>
      </c>
      <c r="H2528" s="48">
        <v>299.01</v>
      </c>
      <c r="I2528" s="48">
        <v>9911.0499999999993</v>
      </c>
      <c r="J2528" s="24">
        <f t="shared" si="78"/>
        <v>9</v>
      </c>
      <c r="K2528" s="47">
        <v>7</v>
      </c>
      <c r="L2528" s="42">
        <f t="shared" si="79"/>
        <v>2007</v>
      </c>
    </row>
    <row r="2529" spans="2:12">
      <c r="B2529" s="41">
        <v>692</v>
      </c>
      <c r="C2529" s="24" t="s">
        <v>23</v>
      </c>
      <c r="D2529" s="24" t="s">
        <v>2554</v>
      </c>
      <c r="E2529" s="25">
        <v>39133</v>
      </c>
      <c r="F2529" s="49">
        <v>8300.48</v>
      </c>
      <c r="G2529" s="48">
        <v>1339.63</v>
      </c>
      <c r="H2529" s="48">
        <v>6280.5</v>
      </c>
      <c r="I2529" s="48">
        <v>5939.13</v>
      </c>
      <c r="J2529" s="24">
        <f t="shared" si="78"/>
        <v>2</v>
      </c>
      <c r="K2529" s="47">
        <v>2</v>
      </c>
      <c r="L2529" s="42">
        <f t="shared" si="79"/>
        <v>2007</v>
      </c>
    </row>
    <row r="2530" spans="2:12">
      <c r="B2530" s="41">
        <v>839</v>
      </c>
      <c r="C2530" s="24" t="s">
        <v>21</v>
      </c>
      <c r="D2530" s="24" t="s">
        <v>2555</v>
      </c>
      <c r="E2530" s="25">
        <v>39431</v>
      </c>
      <c r="F2530" s="49">
        <v>237.73</v>
      </c>
      <c r="G2530" s="48">
        <v>2114.94</v>
      </c>
      <c r="H2530" s="48">
        <v>607.65</v>
      </c>
      <c r="I2530" s="48">
        <v>2594.6799999999998</v>
      </c>
      <c r="J2530" s="24">
        <f t="shared" si="78"/>
        <v>12</v>
      </c>
      <c r="K2530" s="47">
        <v>3</v>
      </c>
      <c r="L2530" s="42">
        <f t="shared" si="79"/>
        <v>2007</v>
      </c>
    </row>
    <row r="2531" spans="2:12">
      <c r="B2531" s="41">
        <v>737</v>
      </c>
      <c r="C2531" s="24" t="s">
        <v>24</v>
      </c>
      <c r="D2531" s="24" t="s">
        <v>2556</v>
      </c>
      <c r="E2531" s="25">
        <v>39686</v>
      </c>
      <c r="F2531" s="49">
        <v>5524.47</v>
      </c>
      <c r="G2531" s="48">
        <v>8212.16</v>
      </c>
      <c r="H2531" s="48">
        <v>766.69</v>
      </c>
      <c r="I2531" s="48">
        <v>4151.6899999999996</v>
      </c>
      <c r="J2531" s="24">
        <f t="shared" si="78"/>
        <v>8</v>
      </c>
      <c r="K2531" s="47">
        <v>5</v>
      </c>
      <c r="L2531" s="42">
        <f t="shared" si="79"/>
        <v>2008</v>
      </c>
    </row>
    <row r="2532" spans="2:12">
      <c r="B2532" s="41">
        <v>305</v>
      </c>
      <c r="C2532" s="24" t="s">
        <v>21</v>
      </c>
      <c r="D2532" s="24" t="s">
        <v>2557</v>
      </c>
      <c r="E2532" s="25">
        <v>39710</v>
      </c>
      <c r="F2532" s="49">
        <v>2140.84</v>
      </c>
      <c r="G2532" s="48">
        <v>3499</v>
      </c>
      <c r="H2532" s="48">
        <v>4645.25</v>
      </c>
      <c r="I2532" s="48">
        <v>1411.44</v>
      </c>
      <c r="J2532" s="24">
        <f t="shared" si="78"/>
        <v>9</v>
      </c>
      <c r="K2532" s="47">
        <v>9</v>
      </c>
      <c r="L2532" s="42">
        <f t="shared" si="79"/>
        <v>2008</v>
      </c>
    </row>
    <row r="2533" spans="2:12">
      <c r="B2533" s="41">
        <v>968</v>
      </c>
      <c r="C2533" s="24" t="s">
        <v>21</v>
      </c>
      <c r="D2533" s="24" t="s">
        <v>2558</v>
      </c>
      <c r="E2533" s="25">
        <v>39305</v>
      </c>
      <c r="F2533" s="49">
        <v>1408.61</v>
      </c>
      <c r="G2533" s="48">
        <v>8843.7000000000007</v>
      </c>
      <c r="H2533" s="48">
        <v>4522.18</v>
      </c>
      <c r="I2533" s="48">
        <v>2002.64</v>
      </c>
      <c r="J2533" s="24">
        <f t="shared" si="78"/>
        <v>8</v>
      </c>
      <c r="K2533" s="47">
        <v>4</v>
      </c>
      <c r="L2533" s="42">
        <f t="shared" si="79"/>
        <v>2007</v>
      </c>
    </row>
    <row r="2534" spans="2:12">
      <c r="B2534" s="41">
        <v>924</v>
      </c>
      <c r="C2534" s="24" t="s">
        <v>23</v>
      </c>
      <c r="D2534" s="24" t="s">
        <v>2559</v>
      </c>
      <c r="E2534" s="25">
        <v>39137</v>
      </c>
      <c r="F2534" s="49">
        <v>5640.02</v>
      </c>
      <c r="G2534" s="48">
        <v>6013.34</v>
      </c>
      <c r="H2534" s="48">
        <v>3957.74</v>
      </c>
      <c r="I2534" s="48">
        <v>3571.45</v>
      </c>
      <c r="J2534" s="24">
        <f t="shared" si="78"/>
        <v>2</v>
      </c>
      <c r="K2534" s="47">
        <v>9</v>
      </c>
      <c r="L2534" s="42">
        <f t="shared" si="79"/>
        <v>2007</v>
      </c>
    </row>
    <row r="2535" spans="2:12">
      <c r="B2535" s="41">
        <v>715</v>
      </c>
      <c r="C2535" s="24" t="s">
        <v>22</v>
      </c>
      <c r="D2535" s="24" t="s">
        <v>2560</v>
      </c>
      <c r="E2535" s="25">
        <v>39494</v>
      </c>
      <c r="F2535" s="49">
        <v>6960.26</v>
      </c>
      <c r="G2535" s="48">
        <v>5182.82</v>
      </c>
      <c r="H2535" s="48">
        <v>437.28</v>
      </c>
      <c r="I2535" s="48">
        <v>9091.75</v>
      </c>
      <c r="J2535" s="24">
        <f t="shared" si="78"/>
        <v>2</v>
      </c>
      <c r="K2535" s="47">
        <v>1</v>
      </c>
      <c r="L2535" s="42">
        <f t="shared" si="79"/>
        <v>2008</v>
      </c>
    </row>
    <row r="2536" spans="2:12">
      <c r="B2536" s="41">
        <v>582</v>
      </c>
      <c r="C2536" s="24" t="s">
        <v>24</v>
      </c>
      <c r="D2536" s="24" t="s">
        <v>2561</v>
      </c>
      <c r="E2536" s="25">
        <v>39407</v>
      </c>
      <c r="F2536" s="49">
        <v>4680.13</v>
      </c>
      <c r="G2536" s="48">
        <v>284.31</v>
      </c>
      <c r="H2536" s="48">
        <v>1122.96</v>
      </c>
      <c r="I2536" s="48">
        <v>4851.99</v>
      </c>
      <c r="J2536" s="24">
        <f t="shared" si="78"/>
        <v>11</v>
      </c>
      <c r="K2536" s="47">
        <v>9</v>
      </c>
      <c r="L2536" s="42">
        <f t="shared" si="79"/>
        <v>2007</v>
      </c>
    </row>
    <row r="2537" spans="2:12">
      <c r="B2537" s="41">
        <v>953</v>
      </c>
      <c r="C2537" s="24" t="s">
        <v>22</v>
      </c>
      <c r="D2537" s="24" t="s">
        <v>2562</v>
      </c>
      <c r="E2537" s="25">
        <v>39794</v>
      </c>
      <c r="F2537" s="49">
        <v>9866.26</v>
      </c>
      <c r="G2537" s="48">
        <v>775.7</v>
      </c>
      <c r="H2537" s="48">
        <v>6898.01</v>
      </c>
      <c r="I2537" s="48">
        <v>9670.02</v>
      </c>
      <c r="J2537" s="24">
        <f t="shared" si="78"/>
        <v>12</v>
      </c>
      <c r="K2537" s="47">
        <v>5</v>
      </c>
      <c r="L2537" s="42">
        <f t="shared" si="79"/>
        <v>2008</v>
      </c>
    </row>
    <row r="2538" spans="2:12">
      <c r="B2538" s="41">
        <v>583</v>
      </c>
      <c r="C2538" s="24" t="s">
        <v>20</v>
      </c>
      <c r="D2538" s="24" t="s">
        <v>2563</v>
      </c>
      <c r="E2538" s="25">
        <v>39292</v>
      </c>
      <c r="F2538" s="49">
        <v>7867.05</v>
      </c>
      <c r="G2538" s="48">
        <v>4313.33</v>
      </c>
      <c r="H2538" s="48">
        <v>3443.29</v>
      </c>
      <c r="I2538" s="48">
        <v>4592.4399999999996</v>
      </c>
      <c r="J2538" s="24">
        <f t="shared" si="78"/>
        <v>7</v>
      </c>
      <c r="K2538" s="47">
        <v>1</v>
      </c>
      <c r="L2538" s="42">
        <f t="shared" si="79"/>
        <v>2007</v>
      </c>
    </row>
    <row r="2539" spans="2:12">
      <c r="B2539" s="41">
        <v>1093</v>
      </c>
      <c r="C2539" s="24" t="s">
        <v>24</v>
      </c>
      <c r="D2539" s="24" t="s">
        <v>2564</v>
      </c>
      <c r="E2539" s="25">
        <v>39811</v>
      </c>
      <c r="F2539" s="49">
        <v>8303.75</v>
      </c>
      <c r="G2539" s="48">
        <v>5265.66</v>
      </c>
      <c r="H2539" s="48">
        <v>1460.93</v>
      </c>
      <c r="I2539" s="48">
        <v>6840.59</v>
      </c>
      <c r="J2539" s="24">
        <f t="shared" si="78"/>
        <v>12</v>
      </c>
      <c r="K2539" s="47">
        <v>4</v>
      </c>
      <c r="L2539" s="42">
        <f t="shared" si="79"/>
        <v>2008</v>
      </c>
    </row>
    <row r="2540" spans="2:12">
      <c r="B2540" s="41">
        <v>1114</v>
      </c>
      <c r="C2540" s="24" t="s">
        <v>22</v>
      </c>
      <c r="D2540" s="24" t="s">
        <v>2565</v>
      </c>
      <c r="E2540" s="25">
        <v>39184</v>
      </c>
      <c r="F2540" s="49">
        <v>419.2</v>
      </c>
      <c r="G2540" s="48">
        <v>4093.43</v>
      </c>
      <c r="H2540" s="48">
        <v>6864.28</v>
      </c>
      <c r="I2540" s="48">
        <v>3554.69</v>
      </c>
      <c r="J2540" s="24">
        <f t="shared" si="78"/>
        <v>4</v>
      </c>
      <c r="K2540" s="47">
        <v>8</v>
      </c>
      <c r="L2540" s="42">
        <f t="shared" si="79"/>
        <v>2007</v>
      </c>
    </row>
    <row r="2541" spans="2:12">
      <c r="B2541" s="41">
        <v>163</v>
      </c>
      <c r="C2541" s="24" t="s">
        <v>24</v>
      </c>
      <c r="D2541" s="24" t="s">
        <v>2566</v>
      </c>
      <c r="E2541" s="25">
        <v>39538</v>
      </c>
      <c r="F2541" s="49">
        <v>2362.77</v>
      </c>
      <c r="G2541" s="48">
        <v>2041.55</v>
      </c>
      <c r="H2541" s="48">
        <v>9204.58</v>
      </c>
      <c r="I2541" s="48">
        <v>6409.52</v>
      </c>
      <c r="J2541" s="24">
        <f t="shared" si="78"/>
        <v>3</v>
      </c>
      <c r="K2541" s="47">
        <v>5</v>
      </c>
      <c r="L2541" s="42">
        <f t="shared" si="79"/>
        <v>2008</v>
      </c>
    </row>
    <row r="2542" spans="2:12">
      <c r="B2542" s="41">
        <v>401</v>
      </c>
      <c r="C2542" s="24" t="s">
        <v>21</v>
      </c>
      <c r="D2542" s="24" t="s">
        <v>2567</v>
      </c>
      <c r="E2542" s="25">
        <v>39260</v>
      </c>
      <c r="F2542" s="49">
        <v>5031.68</v>
      </c>
      <c r="G2542" s="48">
        <v>9894.25</v>
      </c>
      <c r="H2542" s="48">
        <v>7705.08</v>
      </c>
      <c r="I2542" s="48">
        <v>9849.0400000000009</v>
      </c>
      <c r="J2542" s="24">
        <f t="shared" si="78"/>
        <v>6</v>
      </c>
      <c r="K2542" s="47">
        <v>6</v>
      </c>
      <c r="L2542" s="42">
        <f t="shared" si="79"/>
        <v>2007</v>
      </c>
    </row>
    <row r="2543" spans="2:12">
      <c r="B2543" s="41">
        <v>200</v>
      </c>
      <c r="C2543" s="24" t="s">
        <v>20</v>
      </c>
      <c r="D2543" s="24" t="s">
        <v>2568</v>
      </c>
      <c r="E2543" s="25">
        <v>39149</v>
      </c>
      <c r="F2543" s="49">
        <v>295.58</v>
      </c>
      <c r="G2543" s="48">
        <v>5418.68</v>
      </c>
      <c r="H2543" s="48">
        <v>1770.88</v>
      </c>
      <c r="I2543" s="48">
        <v>7461.75</v>
      </c>
      <c r="J2543" s="24">
        <f t="shared" si="78"/>
        <v>3</v>
      </c>
      <c r="K2543" s="47">
        <v>7</v>
      </c>
      <c r="L2543" s="42">
        <f t="shared" si="79"/>
        <v>2007</v>
      </c>
    </row>
    <row r="2544" spans="2:12">
      <c r="B2544" s="41">
        <v>892</v>
      </c>
      <c r="C2544" s="24" t="s">
        <v>21</v>
      </c>
      <c r="D2544" s="24" t="s">
        <v>2569</v>
      </c>
      <c r="E2544" s="25">
        <v>39614</v>
      </c>
      <c r="F2544" s="49">
        <v>4566.7</v>
      </c>
      <c r="G2544" s="48">
        <v>9889.33</v>
      </c>
      <c r="H2544" s="48">
        <v>5550.2</v>
      </c>
      <c r="I2544" s="48">
        <v>8402.94</v>
      </c>
      <c r="J2544" s="24">
        <f t="shared" si="78"/>
        <v>6</v>
      </c>
      <c r="K2544" s="47">
        <v>3</v>
      </c>
      <c r="L2544" s="42">
        <f t="shared" si="79"/>
        <v>2008</v>
      </c>
    </row>
    <row r="2545" spans="2:12">
      <c r="B2545" s="41">
        <v>1252</v>
      </c>
      <c r="C2545" s="24" t="s">
        <v>24</v>
      </c>
      <c r="D2545" s="24" t="s">
        <v>2570</v>
      </c>
      <c r="E2545" s="25">
        <v>39555</v>
      </c>
      <c r="F2545" s="49">
        <v>3029.36</v>
      </c>
      <c r="G2545" s="48">
        <v>2528.91</v>
      </c>
      <c r="H2545" s="48">
        <v>3861.98</v>
      </c>
      <c r="I2545" s="48">
        <v>6131.43</v>
      </c>
      <c r="J2545" s="24">
        <f t="shared" si="78"/>
        <v>4</v>
      </c>
      <c r="K2545" s="47">
        <v>7</v>
      </c>
      <c r="L2545" s="42">
        <f t="shared" si="79"/>
        <v>2008</v>
      </c>
    </row>
    <row r="2546" spans="2:12">
      <c r="B2546" s="41">
        <v>403</v>
      </c>
      <c r="C2546" s="24" t="s">
        <v>24</v>
      </c>
      <c r="D2546" s="24" t="s">
        <v>2571</v>
      </c>
      <c r="E2546" s="25">
        <v>39291</v>
      </c>
      <c r="F2546" s="49">
        <v>1154.1400000000001</v>
      </c>
      <c r="G2546" s="48">
        <v>605.95000000000005</v>
      </c>
      <c r="H2546" s="48">
        <v>8088.7</v>
      </c>
      <c r="I2546" s="48">
        <v>1220.3900000000001</v>
      </c>
      <c r="J2546" s="24">
        <f t="shared" si="78"/>
        <v>7</v>
      </c>
      <c r="K2546" s="47">
        <v>6</v>
      </c>
      <c r="L2546" s="42">
        <f t="shared" si="79"/>
        <v>2007</v>
      </c>
    </row>
    <row r="2547" spans="2:12">
      <c r="B2547" s="41">
        <v>639</v>
      </c>
      <c r="C2547" s="24" t="s">
        <v>22</v>
      </c>
      <c r="D2547" s="24" t="s">
        <v>2572</v>
      </c>
      <c r="E2547" s="25">
        <v>39711</v>
      </c>
      <c r="F2547" s="49">
        <v>535.46</v>
      </c>
      <c r="G2547" s="48">
        <v>6892.44</v>
      </c>
      <c r="H2547" s="48">
        <v>7138.63</v>
      </c>
      <c r="I2547" s="48">
        <v>1683.51</v>
      </c>
      <c r="J2547" s="24">
        <f t="shared" si="78"/>
        <v>9</v>
      </c>
      <c r="K2547" s="47">
        <v>8</v>
      </c>
      <c r="L2547" s="42">
        <f t="shared" si="79"/>
        <v>2008</v>
      </c>
    </row>
    <row r="2548" spans="2:12">
      <c r="B2548" s="41">
        <v>27</v>
      </c>
      <c r="C2548" s="24" t="s">
        <v>21</v>
      </c>
      <c r="D2548" s="24" t="s">
        <v>2573</v>
      </c>
      <c r="E2548" s="25">
        <v>39118</v>
      </c>
      <c r="F2548" s="49">
        <v>4584.33</v>
      </c>
      <c r="G2548" s="48">
        <v>1075.76</v>
      </c>
      <c r="H2548" s="48">
        <v>913.72</v>
      </c>
      <c r="I2548" s="48">
        <v>6512.02</v>
      </c>
      <c r="J2548" s="24">
        <f t="shared" si="78"/>
        <v>2</v>
      </c>
      <c r="K2548" s="47">
        <v>6</v>
      </c>
      <c r="L2548" s="42">
        <f t="shared" si="79"/>
        <v>2007</v>
      </c>
    </row>
    <row r="2549" spans="2:12">
      <c r="B2549" s="41">
        <v>559</v>
      </c>
      <c r="C2549" s="24" t="s">
        <v>22</v>
      </c>
      <c r="D2549" s="24" t="s">
        <v>2574</v>
      </c>
      <c r="E2549" s="25">
        <v>39329</v>
      </c>
      <c r="F2549" s="49">
        <v>43.22</v>
      </c>
      <c r="G2549" s="48">
        <v>3209.27</v>
      </c>
      <c r="H2549" s="48">
        <v>401.48</v>
      </c>
      <c r="I2549" s="48">
        <v>5429.48</v>
      </c>
      <c r="J2549" s="24">
        <f t="shared" si="78"/>
        <v>9</v>
      </c>
      <c r="K2549" s="47">
        <v>5</v>
      </c>
      <c r="L2549" s="42">
        <f t="shared" si="79"/>
        <v>2007</v>
      </c>
    </row>
    <row r="2550" spans="2:12">
      <c r="B2550" s="41">
        <v>959</v>
      </c>
      <c r="C2550" s="24" t="s">
        <v>23</v>
      </c>
      <c r="D2550" s="24" t="s">
        <v>2575</v>
      </c>
      <c r="E2550" s="25">
        <v>39761</v>
      </c>
      <c r="F2550" s="49">
        <v>3996.3</v>
      </c>
      <c r="G2550" s="48">
        <v>3871.74</v>
      </c>
      <c r="H2550" s="48">
        <v>8914.06</v>
      </c>
      <c r="I2550" s="48">
        <v>1256.8699999999999</v>
      </c>
      <c r="J2550" s="24">
        <f t="shared" si="78"/>
        <v>11</v>
      </c>
      <c r="K2550" s="47">
        <v>9</v>
      </c>
      <c r="L2550" s="42">
        <f t="shared" si="79"/>
        <v>2008</v>
      </c>
    </row>
    <row r="2551" spans="2:12">
      <c r="B2551" s="41">
        <v>888</v>
      </c>
      <c r="C2551" s="24" t="s">
        <v>21</v>
      </c>
      <c r="D2551" s="24" t="s">
        <v>2576</v>
      </c>
      <c r="E2551" s="25">
        <v>39408</v>
      </c>
      <c r="F2551" s="49">
        <v>800.17</v>
      </c>
      <c r="G2551" s="48">
        <v>2806.35</v>
      </c>
      <c r="H2551" s="48">
        <v>7964.54</v>
      </c>
      <c r="I2551" s="48">
        <v>3098.17</v>
      </c>
      <c r="J2551" s="24">
        <f t="shared" si="78"/>
        <v>11</v>
      </c>
      <c r="K2551" s="47">
        <v>9</v>
      </c>
      <c r="L2551" s="42">
        <f t="shared" si="79"/>
        <v>2007</v>
      </c>
    </row>
    <row r="2552" spans="2:12">
      <c r="B2552" s="41">
        <v>460</v>
      </c>
      <c r="C2552" s="24" t="s">
        <v>23</v>
      </c>
      <c r="D2552" s="24" t="s">
        <v>2577</v>
      </c>
      <c r="E2552" s="25">
        <v>39134</v>
      </c>
      <c r="F2552" s="49">
        <v>8085.18</v>
      </c>
      <c r="G2552" s="48">
        <v>458.87</v>
      </c>
      <c r="H2552" s="48">
        <v>8468.2900000000009</v>
      </c>
      <c r="I2552" s="48">
        <v>2801.38</v>
      </c>
      <c r="J2552" s="24">
        <f t="shared" si="78"/>
        <v>2</v>
      </c>
      <c r="K2552" s="47">
        <v>6</v>
      </c>
      <c r="L2552" s="42">
        <f t="shared" si="79"/>
        <v>2007</v>
      </c>
    </row>
    <row r="2553" spans="2:12">
      <c r="B2553" s="41">
        <v>667</v>
      </c>
      <c r="C2553" s="24" t="s">
        <v>20</v>
      </c>
      <c r="D2553" s="24" t="s">
        <v>2578</v>
      </c>
      <c r="E2553" s="25">
        <v>39279</v>
      </c>
      <c r="F2553" s="49">
        <v>2235.58</v>
      </c>
      <c r="G2553" s="48">
        <v>8907.32</v>
      </c>
      <c r="H2553" s="48">
        <v>5499.47</v>
      </c>
      <c r="I2553" s="48">
        <v>1842.8</v>
      </c>
      <c r="J2553" s="24">
        <f t="shared" si="78"/>
        <v>7</v>
      </c>
      <c r="K2553" s="47">
        <v>6</v>
      </c>
      <c r="L2553" s="42">
        <f t="shared" si="79"/>
        <v>2007</v>
      </c>
    </row>
    <row r="2554" spans="2:12">
      <c r="B2554" s="41">
        <v>640</v>
      </c>
      <c r="C2554" s="24" t="s">
        <v>23</v>
      </c>
      <c r="D2554" s="24" t="s">
        <v>2579</v>
      </c>
      <c r="E2554" s="25">
        <v>39585</v>
      </c>
      <c r="F2554" s="49">
        <v>7679.9</v>
      </c>
      <c r="G2554" s="48">
        <v>6446.88</v>
      </c>
      <c r="H2554" s="48">
        <v>2815.69</v>
      </c>
      <c r="I2554" s="48">
        <v>8190.31</v>
      </c>
      <c r="J2554" s="24">
        <f t="shared" si="78"/>
        <v>5</v>
      </c>
      <c r="K2554" s="47">
        <v>3</v>
      </c>
      <c r="L2554" s="42">
        <f t="shared" si="79"/>
        <v>2008</v>
      </c>
    </row>
    <row r="2555" spans="2:12">
      <c r="B2555" s="41">
        <v>342</v>
      </c>
      <c r="C2555" s="24" t="s">
        <v>22</v>
      </c>
      <c r="D2555" s="24" t="s">
        <v>2580</v>
      </c>
      <c r="E2555" s="25">
        <v>39682</v>
      </c>
      <c r="F2555" s="49">
        <v>1851.79</v>
      </c>
      <c r="G2555" s="48">
        <v>6438.9</v>
      </c>
      <c r="H2555" s="48">
        <v>6675.48</v>
      </c>
      <c r="I2555" s="48">
        <v>5937.96</v>
      </c>
      <c r="J2555" s="24">
        <f t="shared" si="78"/>
        <v>8</v>
      </c>
      <c r="K2555" s="47">
        <v>7</v>
      </c>
      <c r="L2555" s="42">
        <f t="shared" si="79"/>
        <v>2008</v>
      </c>
    </row>
    <row r="2556" spans="2:12">
      <c r="B2556" s="41">
        <v>1013</v>
      </c>
      <c r="C2556" s="24" t="s">
        <v>21</v>
      </c>
      <c r="D2556" s="24" t="s">
        <v>2581</v>
      </c>
      <c r="E2556" s="25">
        <v>39739</v>
      </c>
      <c r="F2556" s="49">
        <v>2640.35</v>
      </c>
      <c r="G2556" s="48">
        <v>7495.42</v>
      </c>
      <c r="H2556" s="48">
        <v>8269.4</v>
      </c>
      <c r="I2556" s="48">
        <v>7544.12</v>
      </c>
      <c r="J2556" s="24">
        <f t="shared" si="78"/>
        <v>10</v>
      </c>
      <c r="K2556" s="47">
        <v>5</v>
      </c>
      <c r="L2556" s="42">
        <f t="shared" si="79"/>
        <v>2008</v>
      </c>
    </row>
    <row r="2557" spans="2:12">
      <c r="B2557" s="41">
        <v>658</v>
      </c>
      <c r="C2557" s="24" t="s">
        <v>21</v>
      </c>
      <c r="D2557" s="24" t="s">
        <v>2582</v>
      </c>
      <c r="E2557" s="25">
        <v>39599</v>
      </c>
      <c r="F2557" s="49">
        <v>6298.52</v>
      </c>
      <c r="G2557" s="48">
        <v>4544.84</v>
      </c>
      <c r="H2557" s="48">
        <v>8519.77</v>
      </c>
      <c r="I2557" s="48">
        <v>6113.14</v>
      </c>
      <c r="J2557" s="24">
        <f t="shared" si="78"/>
        <v>5</v>
      </c>
      <c r="K2557" s="47">
        <v>3</v>
      </c>
      <c r="L2557" s="42">
        <f t="shared" si="79"/>
        <v>2008</v>
      </c>
    </row>
    <row r="2558" spans="2:12">
      <c r="B2558" s="41">
        <v>17</v>
      </c>
      <c r="C2558" s="24" t="s">
        <v>22</v>
      </c>
      <c r="D2558" s="24" t="s">
        <v>2583</v>
      </c>
      <c r="E2558" s="25">
        <v>39130</v>
      </c>
      <c r="F2558" s="49">
        <v>1622.99</v>
      </c>
      <c r="G2558" s="48">
        <v>4529.29</v>
      </c>
      <c r="H2558" s="48">
        <v>6139.78</v>
      </c>
      <c r="I2558" s="48">
        <v>1832.99</v>
      </c>
      <c r="J2558" s="24">
        <f t="shared" si="78"/>
        <v>2</v>
      </c>
      <c r="K2558" s="47">
        <v>5</v>
      </c>
      <c r="L2558" s="42">
        <f t="shared" si="79"/>
        <v>2007</v>
      </c>
    </row>
    <row r="2559" spans="2:12">
      <c r="B2559" s="41">
        <v>263</v>
      </c>
      <c r="C2559" s="24" t="s">
        <v>24</v>
      </c>
      <c r="D2559" s="24" t="s">
        <v>2584</v>
      </c>
      <c r="E2559" s="25">
        <v>39377</v>
      </c>
      <c r="F2559" s="49">
        <v>6751.76</v>
      </c>
      <c r="G2559" s="48">
        <v>8836.3799999999992</v>
      </c>
      <c r="H2559" s="48">
        <v>9312.35</v>
      </c>
      <c r="I2559" s="48">
        <v>5241.3</v>
      </c>
      <c r="J2559" s="24">
        <f t="shared" si="78"/>
        <v>10</v>
      </c>
      <c r="K2559" s="47">
        <v>5</v>
      </c>
      <c r="L2559" s="42">
        <f t="shared" si="79"/>
        <v>2007</v>
      </c>
    </row>
    <row r="2560" spans="2:12">
      <c r="B2560" s="41">
        <v>1238</v>
      </c>
      <c r="C2560" s="24" t="s">
        <v>22</v>
      </c>
      <c r="D2560" s="24" t="s">
        <v>2585</v>
      </c>
      <c r="E2560" s="25">
        <v>39711</v>
      </c>
      <c r="F2560" s="49">
        <v>5317.66</v>
      </c>
      <c r="G2560" s="48">
        <v>2051.38</v>
      </c>
      <c r="H2560" s="48">
        <v>7385</v>
      </c>
      <c r="I2560" s="48">
        <v>9001.56</v>
      </c>
      <c r="J2560" s="24">
        <f t="shared" si="78"/>
        <v>9</v>
      </c>
      <c r="K2560" s="47">
        <v>4</v>
      </c>
      <c r="L2560" s="42">
        <f t="shared" si="79"/>
        <v>2008</v>
      </c>
    </row>
    <row r="2561" spans="2:12">
      <c r="B2561" s="41">
        <v>498</v>
      </c>
      <c r="C2561" s="24" t="s">
        <v>23</v>
      </c>
      <c r="D2561" s="24" t="s">
        <v>2586</v>
      </c>
      <c r="E2561" s="25">
        <v>39496</v>
      </c>
      <c r="F2561" s="49">
        <v>4077.18</v>
      </c>
      <c r="G2561" s="48">
        <v>6180.9</v>
      </c>
      <c r="H2561" s="48">
        <v>3342.5</v>
      </c>
      <c r="I2561" s="48">
        <v>2184.5700000000002</v>
      </c>
      <c r="J2561" s="24">
        <f t="shared" si="78"/>
        <v>2</v>
      </c>
      <c r="K2561" s="47">
        <v>4</v>
      </c>
      <c r="L2561" s="42">
        <f t="shared" si="79"/>
        <v>2008</v>
      </c>
    </row>
    <row r="2562" spans="2:12">
      <c r="B2562" s="41">
        <v>735</v>
      </c>
      <c r="C2562" s="24" t="s">
        <v>23</v>
      </c>
      <c r="D2562" s="24" t="s">
        <v>2587</v>
      </c>
      <c r="E2562" s="25">
        <v>39355</v>
      </c>
      <c r="F2562" s="49">
        <v>3268.99</v>
      </c>
      <c r="G2562" s="48">
        <v>6464.38</v>
      </c>
      <c r="H2562" s="48">
        <v>4903.42</v>
      </c>
      <c r="I2562" s="48">
        <v>1679.01</v>
      </c>
      <c r="J2562" s="24">
        <f t="shared" si="78"/>
        <v>9</v>
      </c>
      <c r="K2562" s="47">
        <v>2</v>
      </c>
      <c r="L2562" s="42">
        <f t="shared" si="79"/>
        <v>2007</v>
      </c>
    </row>
    <row r="2563" spans="2:12">
      <c r="B2563" s="41">
        <v>608</v>
      </c>
      <c r="C2563" s="24" t="s">
        <v>24</v>
      </c>
      <c r="D2563" s="24" t="s">
        <v>2588</v>
      </c>
      <c r="E2563" s="25">
        <v>39373</v>
      </c>
      <c r="F2563" s="49">
        <v>7214.69</v>
      </c>
      <c r="G2563" s="48">
        <v>618.91</v>
      </c>
      <c r="H2563" s="48">
        <v>2604.41</v>
      </c>
      <c r="I2563" s="48">
        <v>8099.85</v>
      </c>
      <c r="J2563" s="24">
        <f t="shared" si="78"/>
        <v>10</v>
      </c>
      <c r="K2563" s="47">
        <v>4</v>
      </c>
      <c r="L2563" s="42">
        <f t="shared" si="79"/>
        <v>2007</v>
      </c>
    </row>
    <row r="2564" spans="2:12">
      <c r="B2564" s="41">
        <v>1018</v>
      </c>
      <c r="C2564" s="24" t="s">
        <v>23</v>
      </c>
      <c r="D2564" s="24" t="s">
        <v>2589</v>
      </c>
      <c r="E2564" s="25">
        <v>39598</v>
      </c>
      <c r="F2564" s="49">
        <v>8029.47</v>
      </c>
      <c r="G2564" s="48">
        <v>1637.18</v>
      </c>
      <c r="H2564" s="48">
        <v>3428.11</v>
      </c>
      <c r="I2564" s="48">
        <v>1180.93</v>
      </c>
      <c r="J2564" s="24">
        <f t="shared" ref="J2564:J2627" si="80">MONTH(E2564)</f>
        <v>5</v>
      </c>
      <c r="K2564" s="47">
        <v>4</v>
      </c>
      <c r="L2564" s="42">
        <f t="shared" ref="L2564:L2627" si="81">YEAR(E2564)</f>
        <v>2008</v>
      </c>
    </row>
    <row r="2565" spans="2:12">
      <c r="B2565" s="41">
        <v>909</v>
      </c>
      <c r="C2565" s="24" t="s">
        <v>22</v>
      </c>
      <c r="D2565" s="24" t="s">
        <v>2590</v>
      </c>
      <c r="E2565" s="25">
        <v>39708</v>
      </c>
      <c r="F2565" s="49">
        <v>5786.18</v>
      </c>
      <c r="G2565" s="48">
        <v>4698.33</v>
      </c>
      <c r="H2565" s="48">
        <v>1351.23</v>
      </c>
      <c r="I2565" s="48">
        <v>4298.4399999999996</v>
      </c>
      <c r="J2565" s="24">
        <f t="shared" si="80"/>
        <v>9</v>
      </c>
      <c r="K2565" s="47">
        <v>4</v>
      </c>
      <c r="L2565" s="42">
        <f t="shared" si="81"/>
        <v>2008</v>
      </c>
    </row>
    <row r="2566" spans="2:12">
      <c r="B2566" s="41">
        <v>866</v>
      </c>
      <c r="C2566" s="24" t="s">
        <v>24</v>
      </c>
      <c r="D2566" s="24" t="s">
        <v>2591</v>
      </c>
      <c r="E2566" s="25">
        <v>39258</v>
      </c>
      <c r="F2566" s="49">
        <v>9755.43</v>
      </c>
      <c r="G2566" s="48">
        <v>9725.74</v>
      </c>
      <c r="H2566" s="48">
        <v>4560.6000000000004</v>
      </c>
      <c r="I2566" s="48">
        <v>3326.12</v>
      </c>
      <c r="J2566" s="24">
        <f t="shared" si="80"/>
        <v>6</v>
      </c>
      <c r="K2566" s="47">
        <v>1</v>
      </c>
      <c r="L2566" s="42">
        <f t="shared" si="81"/>
        <v>2007</v>
      </c>
    </row>
    <row r="2567" spans="2:12">
      <c r="B2567" s="41">
        <v>390</v>
      </c>
      <c r="C2567" s="24" t="s">
        <v>23</v>
      </c>
      <c r="D2567" s="24" t="s">
        <v>2592</v>
      </c>
      <c r="E2567" s="25">
        <v>39207</v>
      </c>
      <c r="F2567" s="49">
        <v>9480.4500000000007</v>
      </c>
      <c r="G2567" s="48">
        <v>2459.5500000000002</v>
      </c>
      <c r="H2567" s="48">
        <v>2653.55</v>
      </c>
      <c r="I2567" s="48">
        <v>5825.51</v>
      </c>
      <c r="J2567" s="24">
        <f t="shared" si="80"/>
        <v>5</v>
      </c>
      <c r="K2567" s="47">
        <v>8</v>
      </c>
      <c r="L2567" s="42">
        <f t="shared" si="81"/>
        <v>2007</v>
      </c>
    </row>
    <row r="2568" spans="2:12">
      <c r="B2568" s="41">
        <v>801</v>
      </c>
      <c r="C2568" s="24" t="s">
        <v>20</v>
      </c>
      <c r="D2568" s="24" t="s">
        <v>2593</v>
      </c>
      <c r="E2568" s="25">
        <v>39536</v>
      </c>
      <c r="F2568" s="49">
        <v>3841.68</v>
      </c>
      <c r="G2568" s="48">
        <v>5006.79</v>
      </c>
      <c r="H2568" s="48">
        <v>6022.73</v>
      </c>
      <c r="I2568" s="48">
        <v>954.99</v>
      </c>
      <c r="J2568" s="24">
        <f t="shared" si="80"/>
        <v>3</v>
      </c>
      <c r="K2568" s="47">
        <v>8</v>
      </c>
      <c r="L2568" s="42">
        <f t="shared" si="81"/>
        <v>2008</v>
      </c>
    </row>
    <row r="2569" spans="2:12">
      <c r="B2569" s="41">
        <v>713</v>
      </c>
      <c r="C2569" s="24" t="s">
        <v>24</v>
      </c>
      <c r="D2569" s="24" t="s">
        <v>2594</v>
      </c>
      <c r="E2569" s="25">
        <v>39183</v>
      </c>
      <c r="F2569" s="49">
        <v>2381.4699999999998</v>
      </c>
      <c r="G2569" s="48">
        <v>6692</v>
      </c>
      <c r="H2569" s="48">
        <v>1214.05</v>
      </c>
      <c r="I2569" s="48">
        <v>7282.08</v>
      </c>
      <c r="J2569" s="24">
        <f t="shared" si="80"/>
        <v>4</v>
      </c>
      <c r="K2569" s="47">
        <v>2</v>
      </c>
      <c r="L2569" s="42">
        <f t="shared" si="81"/>
        <v>2007</v>
      </c>
    </row>
    <row r="2570" spans="2:12">
      <c r="B2570" s="41">
        <v>173</v>
      </c>
      <c r="C2570" s="24" t="s">
        <v>21</v>
      </c>
      <c r="D2570" s="24" t="s">
        <v>2595</v>
      </c>
      <c r="E2570" s="25">
        <v>39440</v>
      </c>
      <c r="F2570" s="49">
        <v>9379.4599999999991</v>
      </c>
      <c r="G2570" s="48">
        <v>5662.93</v>
      </c>
      <c r="H2570" s="48">
        <v>5901.29</v>
      </c>
      <c r="I2570" s="48">
        <v>1013.69</v>
      </c>
      <c r="J2570" s="24">
        <f t="shared" si="80"/>
        <v>12</v>
      </c>
      <c r="K2570" s="47">
        <v>6</v>
      </c>
      <c r="L2570" s="42">
        <f t="shared" si="81"/>
        <v>2007</v>
      </c>
    </row>
    <row r="2571" spans="2:12">
      <c r="B2571" s="41">
        <v>967</v>
      </c>
      <c r="C2571" s="24" t="s">
        <v>21</v>
      </c>
      <c r="D2571" s="24" t="s">
        <v>2596</v>
      </c>
      <c r="E2571" s="25">
        <v>39200</v>
      </c>
      <c r="F2571" s="49">
        <v>9284.41</v>
      </c>
      <c r="G2571" s="48">
        <v>2165.06</v>
      </c>
      <c r="H2571" s="48">
        <v>2809.58</v>
      </c>
      <c r="I2571" s="48">
        <v>9168.59</v>
      </c>
      <c r="J2571" s="24">
        <f t="shared" si="80"/>
        <v>4</v>
      </c>
      <c r="K2571" s="47">
        <v>2</v>
      </c>
      <c r="L2571" s="42">
        <f t="shared" si="81"/>
        <v>2007</v>
      </c>
    </row>
    <row r="2572" spans="2:12">
      <c r="B2572" s="41">
        <v>512</v>
      </c>
      <c r="C2572" s="24" t="s">
        <v>24</v>
      </c>
      <c r="D2572" s="24" t="s">
        <v>2597</v>
      </c>
      <c r="E2572" s="25">
        <v>39108</v>
      </c>
      <c r="F2572" s="49">
        <v>3665.84</v>
      </c>
      <c r="G2572" s="48">
        <v>9335.52</v>
      </c>
      <c r="H2572" s="48">
        <v>1053.1099999999999</v>
      </c>
      <c r="I2572" s="48">
        <v>6992.9</v>
      </c>
      <c r="J2572" s="24">
        <f t="shared" si="80"/>
        <v>1</v>
      </c>
      <c r="K2572" s="47">
        <v>8</v>
      </c>
      <c r="L2572" s="42">
        <f t="shared" si="81"/>
        <v>2007</v>
      </c>
    </row>
    <row r="2573" spans="2:12">
      <c r="B2573" s="41">
        <v>2</v>
      </c>
      <c r="C2573" s="24" t="s">
        <v>20</v>
      </c>
      <c r="D2573" s="24" t="s">
        <v>2598</v>
      </c>
      <c r="E2573" s="25">
        <v>39290</v>
      </c>
      <c r="F2573" s="49">
        <v>7325.6</v>
      </c>
      <c r="G2573" s="48">
        <v>8367.89</v>
      </c>
      <c r="H2573" s="48">
        <v>3485.89</v>
      </c>
      <c r="I2573" s="48">
        <v>4815.8100000000004</v>
      </c>
      <c r="J2573" s="24">
        <f t="shared" si="80"/>
        <v>7</v>
      </c>
      <c r="K2573" s="47">
        <v>8</v>
      </c>
      <c r="L2573" s="42">
        <f t="shared" si="81"/>
        <v>2007</v>
      </c>
    </row>
    <row r="2574" spans="2:12">
      <c r="B2574" s="41">
        <v>475</v>
      </c>
      <c r="C2574" s="24" t="s">
        <v>23</v>
      </c>
      <c r="D2574" s="24" t="s">
        <v>2599</v>
      </c>
      <c r="E2574" s="25">
        <v>39708</v>
      </c>
      <c r="F2574" s="49">
        <v>8039.42</v>
      </c>
      <c r="G2574" s="48">
        <v>4321.96</v>
      </c>
      <c r="H2574" s="48">
        <v>1432.88</v>
      </c>
      <c r="I2574" s="48">
        <v>1760.49</v>
      </c>
      <c r="J2574" s="24">
        <f t="shared" si="80"/>
        <v>9</v>
      </c>
      <c r="K2574" s="47">
        <v>7</v>
      </c>
      <c r="L2574" s="42">
        <f t="shared" si="81"/>
        <v>2008</v>
      </c>
    </row>
    <row r="2575" spans="2:12">
      <c r="B2575" s="41">
        <v>1018</v>
      </c>
      <c r="C2575" s="24" t="s">
        <v>22</v>
      </c>
      <c r="D2575" s="24" t="s">
        <v>2600</v>
      </c>
      <c r="E2575" s="25">
        <v>39579</v>
      </c>
      <c r="F2575" s="49">
        <v>5392.48</v>
      </c>
      <c r="G2575" s="48">
        <v>8961.4599999999991</v>
      </c>
      <c r="H2575" s="48">
        <v>5327.96</v>
      </c>
      <c r="I2575" s="48">
        <v>2261.7600000000002</v>
      </c>
      <c r="J2575" s="24">
        <f t="shared" si="80"/>
        <v>5</v>
      </c>
      <c r="K2575" s="47">
        <v>8</v>
      </c>
      <c r="L2575" s="42">
        <f t="shared" si="81"/>
        <v>2008</v>
      </c>
    </row>
    <row r="2576" spans="2:12">
      <c r="B2576" s="41">
        <v>144</v>
      </c>
      <c r="C2576" s="24" t="s">
        <v>20</v>
      </c>
      <c r="D2576" s="24" t="s">
        <v>2601</v>
      </c>
      <c r="E2576" s="25">
        <v>39349</v>
      </c>
      <c r="F2576" s="49">
        <v>960.89</v>
      </c>
      <c r="G2576" s="48">
        <v>8815.7999999999993</v>
      </c>
      <c r="H2576" s="48">
        <v>3109.64</v>
      </c>
      <c r="I2576" s="48">
        <v>3702.54</v>
      </c>
      <c r="J2576" s="24">
        <f t="shared" si="80"/>
        <v>9</v>
      </c>
      <c r="K2576" s="47">
        <v>7</v>
      </c>
      <c r="L2576" s="42">
        <f t="shared" si="81"/>
        <v>2007</v>
      </c>
    </row>
    <row r="2577" spans="2:12">
      <c r="B2577" s="41">
        <v>131</v>
      </c>
      <c r="C2577" s="24" t="s">
        <v>21</v>
      </c>
      <c r="D2577" s="24" t="s">
        <v>2602</v>
      </c>
      <c r="E2577" s="25">
        <v>39385</v>
      </c>
      <c r="F2577" s="49">
        <v>9990.8799999999992</v>
      </c>
      <c r="G2577" s="48">
        <v>7019.06</v>
      </c>
      <c r="H2577" s="48">
        <v>1544.83</v>
      </c>
      <c r="I2577" s="48">
        <v>1387.8</v>
      </c>
      <c r="J2577" s="24">
        <f t="shared" si="80"/>
        <v>10</v>
      </c>
      <c r="K2577" s="47">
        <v>6</v>
      </c>
      <c r="L2577" s="42">
        <f t="shared" si="81"/>
        <v>2007</v>
      </c>
    </row>
    <row r="2578" spans="2:12">
      <c r="B2578" s="41">
        <v>1139</v>
      </c>
      <c r="C2578" s="24" t="s">
        <v>20</v>
      </c>
      <c r="D2578" s="24" t="s">
        <v>2603</v>
      </c>
      <c r="E2578" s="25">
        <v>39370</v>
      </c>
      <c r="F2578" s="49">
        <v>2274.4699999999998</v>
      </c>
      <c r="G2578" s="48">
        <v>6083.34</v>
      </c>
      <c r="H2578" s="48">
        <v>6948.12</v>
      </c>
      <c r="I2578" s="48">
        <v>8550.94</v>
      </c>
      <c r="J2578" s="24">
        <f t="shared" si="80"/>
        <v>10</v>
      </c>
      <c r="K2578" s="47">
        <v>8</v>
      </c>
      <c r="L2578" s="42">
        <f t="shared" si="81"/>
        <v>2007</v>
      </c>
    </row>
    <row r="2579" spans="2:12">
      <c r="B2579" s="41">
        <v>873</v>
      </c>
      <c r="C2579" s="24" t="s">
        <v>20</v>
      </c>
      <c r="D2579" s="24" t="s">
        <v>2604</v>
      </c>
      <c r="E2579" s="25">
        <v>39229</v>
      </c>
      <c r="F2579" s="49">
        <v>3468.38</v>
      </c>
      <c r="G2579" s="48">
        <v>870.26</v>
      </c>
      <c r="H2579" s="48">
        <v>8708.74</v>
      </c>
      <c r="I2579" s="48">
        <v>6729.26</v>
      </c>
      <c r="J2579" s="24">
        <f t="shared" si="80"/>
        <v>5</v>
      </c>
      <c r="K2579" s="47">
        <v>4</v>
      </c>
      <c r="L2579" s="42">
        <f t="shared" si="81"/>
        <v>2007</v>
      </c>
    </row>
    <row r="2580" spans="2:12">
      <c r="B2580" s="41">
        <v>339</v>
      </c>
      <c r="C2580" s="24" t="s">
        <v>24</v>
      </c>
      <c r="D2580" s="24" t="s">
        <v>2605</v>
      </c>
      <c r="E2580" s="25">
        <v>39274</v>
      </c>
      <c r="F2580" s="49">
        <v>2487.5500000000002</v>
      </c>
      <c r="G2580" s="48">
        <v>1278.0999999999999</v>
      </c>
      <c r="H2580" s="48">
        <v>145.06</v>
      </c>
      <c r="I2580" s="48">
        <v>6216.05</v>
      </c>
      <c r="J2580" s="24">
        <f t="shared" si="80"/>
        <v>7</v>
      </c>
      <c r="K2580" s="47">
        <v>4</v>
      </c>
      <c r="L2580" s="42">
        <f t="shared" si="81"/>
        <v>2007</v>
      </c>
    </row>
    <row r="2581" spans="2:12">
      <c r="B2581" s="41">
        <v>1169</v>
      </c>
      <c r="C2581" s="24" t="s">
        <v>22</v>
      </c>
      <c r="D2581" s="24" t="s">
        <v>2606</v>
      </c>
      <c r="E2581" s="25">
        <v>39803</v>
      </c>
      <c r="F2581" s="49">
        <v>2939.14</v>
      </c>
      <c r="G2581" s="48">
        <v>606.5</v>
      </c>
      <c r="H2581" s="48">
        <v>2092.69</v>
      </c>
      <c r="I2581" s="48">
        <v>6074.67</v>
      </c>
      <c r="J2581" s="24">
        <f t="shared" si="80"/>
        <v>12</v>
      </c>
      <c r="K2581" s="47">
        <v>1</v>
      </c>
      <c r="L2581" s="42">
        <f t="shared" si="81"/>
        <v>2008</v>
      </c>
    </row>
    <row r="2582" spans="2:12">
      <c r="B2582" s="41">
        <v>740</v>
      </c>
      <c r="C2582" s="24" t="s">
        <v>21</v>
      </c>
      <c r="D2582" s="24" t="s">
        <v>2607</v>
      </c>
      <c r="E2582" s="25">
        <v>39515</v>
      </c>
      <c r="F2582" s="49">
        <v>6666.04</v>
      </c>
      <c r="G2582" s="48">
        <v>3064.62</v>
      </c>
      <c r="H2582" s="48">
        <v>5996.94</v>
      </c>
      <c r="I2582" s="48">
        <v>6219.48</v>
      </c>
      <c r="J2582" s="24">
        <f t="shared" si="80"/>
        <v>3</v>
      </c>
      <c r="K2582" s="47">
        <v>9</v>
      </c>
      <c r="L2582" s="42">
        <f t="shared" si="81"/>
        <v>2008</v>
      </c>
    </row>
    <row r="2583" spans="2:12">
      <c r="B2583" s="41">
        <v>577</v>
      </c>
      <c r="C2583" s="24" t="s">
        <v>23</v>
      </c>
      <c r="D2583" s="24" t="s">
        <v>2608</v>
      </c>
      <c r="E2583" s="25">
        <v>39393</v>
      </c>
      <c r="F2583" s="49">
        <v>9497.98</v>
      </c>
      <c r="G2583" s="48">
        <v>8072.99</v>
      </c>
      <c r="H2583" s="48">
        <v>2289.84</v>
      </c>
      <c r="I2583" s="48">
        <v>7908</v>
      </c>
      <c r="J2583" s="24">
        <f t="shared" si="80"/>
        <v>11</v>
      </c>
      <c r="K2583" s="47">
        <v>2</v>
      </c>
      <c r="L2583" s="42">
        <f t="shared" si="81"/>
        <v>2007</v>
      </c>
    </row>
    <row r="2584" spans="2:12">
      <c r="B2584" s="41">
        <v>502</v>
      </c>
      <c r="C2584" s="24" t="s">
        <v>24</v>
      </c>
      <c r="D2584" s="24" t="s">
        <v>2609</v>
      </c>
      <c r="E2584" s="25">
        <v>39172</v>
      </c>
      <c r="F2584" s="49">
        <v>8005.85</v>
      </c>
      <c r="G2584" s="48">
        <v>1809.01</v>
      </c>
      <c r="H2584" s="48">
        <v>2039.17</v>
      </c>
      <c r="I2584" s="48">
        <v>8504.16</v>
      </c>
      <c r="J2584" s="24">
        <f t="shared" si="80"/>
        <v>3</v>
      </c>
      <c r="K2584" s="47">
        <v>5</v>
      </c>
      <c r="L2584" s="42">
        <f t="shared" si="81"/>
        <v>2007</v>
      </c>
    </row>
    <row r="2585" spans="2:12">
      <c r="B2585" s="41">
        <v>304</v>
      </c>
      <c r="C2585" s="24" t="s">
        <v>24</v>
      </c>
      <c r="D2585" s="24" t="s">
        <v>2610</v>
      </c>
      <c r="E2585" s="25">
        <v>39178</v>
      </c>
      <c r="F2585" s="49">
        <v>7962.63</v>
      </c>
      <c r="G2585" s="48">
        <v>5180.2299999999996</v>
      </c>
      <c r="H2585" s="48">
        <v>251.68</v>
      </c>
      <c r="I2585" s="48">
        <v>763.96</v>
      </c>
      <c r="J2585" s="24">
        <f t="shared" si="80"/>
        <v>4</v>
      </c>
      <c r="K2585" s="47">
        <v>8</v>
      </c>
      <c r="L2585" s="42">
        <f t="shared" si="81"/>
        <v>2007</v>
      </c>
    </row>
    <row r="2586" spans="2:12">
      <c r="B2586" s="41">
        <v>939</v>
      </c>
      <c r="C2586" s="24" t="s">
        <v>22</v>
      </c>
      <c r="D2586" s="24" t="s">
        <v>2611</v>
      </c>
      <c r="E2586" s="25">
        <v>39148</v>
      </c>
      <c r="F2586" s="49">
        <v>736.73</v>
      </c>
      <c r="G2586" s="48">
        <v>6538.77</v>
      </c>
      <c r="H2586" s="48">
        <v>9420.6299999999992</v>
      </c>
      <c r="I2586" s="48">
        <v>3831.32</v>
      </c>
      <c r="J2586" s="24">
        <f t="shared" si="80"/>
        <v>3</v>
      </c>
      <c r="K2586" s="47">
        <v>2</v>
      </c>
      <c r="L2586" s="42">
        <f t="shared" si="81"/>
        <v>2007</v>
      </c>
    </row>
    <row r="2587" spans="2:12">
      <c r="B2587" s="41">
        <v>569</v>
      </c>
      <c r="C2587" s="24" t="s">
        <v>20</v>
      </c>
      <c r="D2587" s="24" t="s">
        <v>2612</v>
      </c>
      <c r="E2587" s="25">
        <v>39345</v>
      </c>
      <c r="F2587" s="49">
        <v>694.66</v>
      </c>
      <c r="G2587" s="48">
        <v>4670.09</v>
      </c>
      <c r="H2587" s="48">
        <v>4873.13</v>
      </c>
      <c r="I2587" s="48">
        <v>3055.4</v>
      </c>
      <c r="J2587" s="24">
        <f t="shared" si="80"/>
        <v>9</v>
      </c>
      <c r="K2587" s="47">
        <v>8</v>
      </c>
      <c r="L2587" s="42">
        <f t="shared" si="81"/>
        <v>2007</v>
      </c>
    </row>
    <row r="2588" spans="2:12">
      <c r="B2588" s="41">
        <v>15</v>
      </c>
      <c r="C2588" s="24" t="s">
        <v>23</v>
      </c>
      <c r="D2588" s="24" t="s">
        <v>2613</v>
      </c>
      <c r="E2588" s="25">
        <v>39425</v>
      </c>
      <c r="F2588" s="49">
        <v>835.36</v>
      </c>
      <c r="G2588" s="48">
        <v>319.33</v>
      </c>
      <c r="H2588" s="48">
        <v>2605.6999999999998</v>
      </c>
      <c r="I2588" s="48">
        <v>5998.25</v>
      </c>
      <c r="J2588" s="24">
        <f t="shared" si="80"/>
        <v>12</v>
      </c>
      <c r="K2588" s="47">
        <v>6</v>
      </c>
      <c r="L2588" s="42">
        <f t="shared" si="81"/>
        <v>2007</v>
      </c>
    </row>
    <row r="2589" spans="2:12">
      <c r="B2589" s="41">
        <v>991</v>
      </c>
      <c r="C2589" s="24" t="s">
        <v>23</v>
      </c>
      <c r="D2589" s="24" t="s">
        <v>2614</v>
      </c>
      <c r="E2589" s="25">
        <v>39719</v>
      </c>
      <c r="F2589" s="49">
        <v>7027.66</v>
      </c>
      <c r="G2589" s="48">
        <v>1608.6</v>
      </c>
      <c r="H2589" s="48">
        <v>4756.83</v>
      </c>
      <c r="I2589" s="48">
        <v>8082.4</v>
      </c>
      <c r="J2589" s="24">
        <f t="shared" si="80"/>
        <v>9</v>
      </c>
      <c r="K2589" s="47">
        <v>4</v>
      </c>
      <c r="L2589" s="42">
        <f t="shared" si="81"/>
        <v>2008</v>
      </c>
    </row>
    <row r="2590" spans="2:12">
      <c r="B2590" s="41">
        <v>26</v>
      </c>
      <c r="C2590" s="24" t="s">
        <v>21</v>
      </c>
      <c r="D2590" s="24" t="s">
        <v>2615</v>
      </c>
      <c r="E2590" s="25">
        <v>39144</v>
      </c>
      <c r="F2590" s="49">
        <v>1131.97</v>
      </c>
      <c r="G2590" s="48">
        <v>1525.1</v>
      </c>
      <c r="H2590" s="48">
        <v>5878.76</v>
      </c>
      <c r="I2590" s="48">
        <v>6484.37</v>
      </c>
      <c r="J2590" s="24">
        <f t="shared" si="80"/>
        <v>3</v>
      </c>
      <c r="K2590" s="47">
        <v>9</v>
      </c>
      <c r="L2590" s="42">
        <f t="shared" si="81"/>
        <v>2007</v>
      </c>
    </row>
    <row r="2591" spans="2:12">
      <c r="B2591" s="41">
        <v>355</v>
      </c>
      <c r="C2591" s="24" t="s">
        <v>23</v>
      </c>
      <c r="D2591" s="24" t="s">
        <v>2616</v>
      </c>
      <c r="E2591" s="25">
        <v>39119</v>
      </c>
      <c r="F2591" s="49">
        <v>1112.74</v>
      </c>
      <c r="G2591" s="48">
        <v>2102.64</v>
      </c>
      <c r="H2591" s="48">
        <v>4377.7700000000004</v>
      </c>
      <c r="I2591" s="48">
        <v>2887.42</v>
      </c>
      <c r="J2591" s="24">
        <f t="shared" si="80"/>
        <v>2</v>
      </c>
      <c r="K2591" s="47">
        <v>3</v>
      </c>
      <c r="L2591" s="42">
        <f t="shared" si="81"/>
        <v>2007</v>
      </c>
    </row>
    <row r="2592" spans="2:12">
      <c r="B2592" s="41">
        <v>327</v>
      </c>
      <c r="C2592" s="24" t="s">
        <v>24</v>
      </c>
      <c r="D2592" s="24" t="s">
        <v>2617</v>
      </c>
      <c r="E2592" s="25">
        <v>39715</v>
      </c>
      <c r="F2592" s="49">
        <v>7875.44</v>
      </c>
      <c r="G2592" s="48">
        <v>1091.46</v>
      </c>
      <c r="H2592" s="48">
        <v>5494.61</v>
      </c>
      <c r="I2592" s="48">
        <v>1265.81</v>
      </c>
      <c r="J2592" s="24">
        <f t="shared" si="80"/>
        <v>9</v>
      </c>
      <c r="K2592" s="47">
        <v>1</v>
      </c>
      <c r="L2592" s="42">
        <f t="shared" si="81"/>
        <v>2008</v>
      </c>
    </row>
    <row r="2593" spans="2:12">
      <c r="B2593" s="41">
        <v>1096</v>
      </c>
      <c r="C2593" s="24" t="s">
        <v>24</v>
      </c>
      <c r="D2593" s="24" t="s">
        <v>2618</v>
      </c>
      <c r="E2593" s="25">
        <v>39742</v>
      </c>
      <c r="F2593" s="49">
        <v>9739.39</v>
      </c>
      <c r="G2593" s="48">
        <v>675.03</v>
      </c>
      <c r="H2593" s="48">
        <v>4450.66</v>
      </c>
      <c r="I2593" s="48">
        <v>4558.6099999999997</v>
      </c>
      <c r="J2593" s="24">
        <f t="shared" si="80"/>
        <v>10</v>
      </c>
      <c r="K2593" s="47">
        <v>3</v>
      </c>
      <c r="L2593" s="42">
        <f t="shared" si="81"/>
        <v>2008</v>
      </c>
    </row>
    <row r="2594" spans="2:12">
      <c r="B2594" s="41">
        <v>780</v>
      </c>
      <c r="C2594" s="24" t="s">
        <v>21</v>
      </c>
      <c r="D2594" s="24" t="s">
        <v>2619</v>
      </c>
      <c r="E2594" s="25">
        <v>39366</v>
      </c>
      <c r="F2594" s="49">
        <v>1952.46</v>
      </c>
      <c r="G2594" s="48">
        <v>3988.84</v>
      </c>
      <c r="H2594" s="48">
        <v>339.63</v>
      </c>
      <c r="I2594" s="48">
        <v>4614.83</v>
      </c>
      <c r="J2594" s="24">
        <f t="shared" si="80"/>
        <v>10</v>
      </c>
      <c r="K2594" s="47">
        <v>6</v>
      </c>
      <c r="L2594" s="42">
        <f t="shared" si="81"/>
        <v>2007</v>
      </c>
    </row>
    <row r="2595" spans="2:12">
      <c r="B2595" s="41">
        <v>116</v>
      </c>
      <c r="C2595" s="24" t="s">
        <v>20</v>
      </c>
      <c r="D2595" s="24" t="s">
        <v>2620</v>
      </c>
      <c r="E2595" s="25">
        <v>39756</v>
      </c>
      <c r="F2595" s="49">
        <v>8756.31</v>
      </c>
      <c r="G2595" s="48">
        <v>7638.23</v>
      </c>
      <c r="H2595" s="48">
        <v>3514.78</v>
      </c>
      <c r="I2595" s="48">
        <v>8751.4</v>
      </c>
      <c r="J2595" s="24">
        <f t="shared" si="80"/>
        <v>11</v>
      </c>
      <c r="K2595" s="47">
        <v>8</v>
      </c>
      <c r="L2595" s="42">
        <f t="shared" si="81"/>
        <v>2008</v>
      </c>
    </row>
    <row r="2596" spans="2:12">
      <c r="B2596" s="41">
        <v>45</v>
      </c>
      <c r="C2596" s="24" t="s">
        <v>21</v>
      </c>
      <c r="D2596" s="24" t="s">
        <v>2621</v>
      </c>
      <c r="E2596" s="25">
        <v>39580</v>
      </c>
      <c r="F2596" s="49">
        <v>3531.87</v>
      </c>
      <c r="G2596" s="48">
        <v>6481.62</v>
      </c>
      <c r="H2596" s="48">
        <v>1486.17</v>
      </c>
      <c r="I2596" s="48">
        <v>8286.07</v>
      </c>
      <c r="J2596" s="24">
        <f t="shared" si="80"/>
        <v>5</v>
      </c>
      <c r="K2596" s="47">
        <v>8</v>
      </c>
      <c r="L2596" s="42">
        <f t="shared" si="81"/>
        <v>2008</v>
      </c>
    </row>
    <row r="2597" spans="2:12">
      <c r="B2597" s="41">
        <v>861</v>
      </c>
      <c r="C2597" s="24" t="s">
        <v>21</v>
      </c>
      <c r="D2597" s="24" t="s">
        <v>2622</v>
      </c>
      <c r="E2597" s="25">
        <v>39526</v>
      </c>
      <c r="F2597" s="49">
        <v>8168.06</v>
      </c>
      <c r="G2597" s="48">
        <v>4998.1499999999996</v>
      </c>
      <c r="H2597" s="48">
        <v>903.65</v>
      </c>
      <c r="I2597" s="48">
        <v>4870.1499999999996</v>
      </c>
      <c r="J2597" s="24">
        <f t="shared" si="80"/>
        <v>3</v>
      </c>
      <c r="K2597" s="47">
        <v>5</v>
      </c>
      <c r="L2597" s="42">
        <f t="shared" si="81"/>
        <v>2008</v>
      </c>
    </row>
    <row r="2598" spans="2:12">
      <c r="B2598" s="41">
        <v>587</v>
      </c>
      <c r="C2598" s="24" t="s">
        <v>23</v>
      </c>
      <c r="D2598" s="24" t="s">
        <v>2623</v>
      </c>
      <c r="E2598" s="25">
        <v>39383</v>
      </c>
      <c r="F2598" s="49">
        <v>5047.71</v>
      </c>
      <c r="G2598" s="48">
        <v>804.61</v>
      </c>
      <c r="H2598" s="48">
        <v>9031.92</v>
      </c>
      <c r="I2598" s="48">
        <v>9564.67</v>
      </c>
      <c r="J2598" s="24">
        <f t="shared" si="80"/>
        <v>10</v>
      </c>
      <c r="K2598" s="47">
        <v>3</v>
      </c>
      <c r="L2598" s="42">
        <f t="shared" si="81"/>
        <v>2007</v>
      </c>
    </row>
    <row r="2599" spans="2:12">
      <c r="B2599" s="41">
        <v>959</v>
      </c>
      <c r="C2599" s="24" t="s">
        <v>23</v>
      </c>
      <c r="D2599" s="24" t="s">
        <v>2624</v>
      </c>
      <c r="E2599" s="25">
        <v>39109</v>
      </c>
      <c r="F2599" s="49">
        <v>6394.82</v>
      </c>
      <c r="G2599" s="48">
        <v>5407.29</v>
      </c>
      <c r="H2599" s="48">
        <v>2937.28</v>
      </c>
      <c r="I2599" s="48">
        <v>1842.21</v>
      </c>
      <c r="J2599" s="24">
        <f t="shared" si="80"/>
        <v>1</v>
      </c>
      <c r="K2599" s="47">
        <v>9</v>
      </c>
      <c r="L2599" s="42">
        <f t="shared" si="81"/>
        <v>2007</v>
      </c>
    </row>
    <row r="2600" spans="2:12">
      <c r="B2600" s="41">
        <v>1226</v>
      </c>
      <c r="C2600" s="24" t="s">
        <v>24</v>
      </c>
      <c r="D2600" s="24" t="s">
        <v>2625</v>
      </c>
      <c r="E2600" s="25">
        <v>39436</v>
      </c>
      <c r="F2600" s="49">
        <v>5556.71</v>
      </c>
      <c r="G2600" s="48">
        <v>2309.4299999999998</v>
      </c>
      <c r="H2600" s="48">
        <v>9721.76</v>
      </c>
      <c r="I2600" s="48">
        <v>7917.71</v>
      </c>
      <c r="J2600" s="24">
        <f t="shared" si="80"/>
        <v>12</v>
      </c>
      <c r="K2600" s="47">
        <v>7</v>
      </c>
      <c r="L2600" s="42">
        <f t="shared" si="81"/>
        <v>2007</v>
      </c>
    </row>
    <row r="2601" spans="2:12">
      <c r="B2601" s="41">
        <v>195</v>
      </c>
      <c r="C2601" s="24" t="s">
        <v>21</v>
      </c>
      <c r="D2601" s="24" t="s">
        <v>2626</v>
      </c>
      <c r="E2601" s="25">
        <v>39717</v>
      </c>
      <c r="F2601" s="49">
        <v>4423.2</v>
      </c>
      <c r="G2601" s="48">
        <v>2117.42</v>
      </c>
      <c r="H2601" s="48">
        <v>5951.25</v>
      </c>
      <c r="I2601" s="48">
        <v>3189.23</v>
      </c>
      <c r="J2601" s="24">
        <f t="shared" si="80"/>
        <v>9</v>
      </c>
      <c r="K2601" s="47">
        <v>3</v>
      </c>
      <c r="L2601" s="42">
        <f t="shared" si="81"/>
        <v>2008</v>
      </c>
    </row>
    <row r="2602" spans="2:12">
      <c r="B2602" s="41">
        <v>787</v>
      </c>
      <c r="C2602" s="24" t="s">
        <v>23</v>
      </c>
      <c r="D2602" s="24" t="s">
        <v>2627</v>
      </c>
      <c r="E2602" s="25">
        <v>39435</v>
      </c>
      <c r="F2602" s="49">
        <v>9089.07</v>
      </c>
      <c r="G2602" s="48">
        <v>3333.73</v>
      </c>
      <c r="H2602" s="48">
        <v>8386.36</v>
      </c>
      <c r="I2602" s="48">
        <v>1928.21</v>
      </c>
      <c r="J2602" s="24">
        <f t="shared" si="80"/>
        <v>12</v>
      </c>
      <c r="K2602" s="47">
        <v>8</v>
      </c>
      <c r="L2602" s="42">
        <f t="shared" si="81"/>
        <v>2007</v>
      </c>
    </row>
    <row r="2603" spans="2:12">
      <c r="B2603" s="41">
        <v>277</v>
      </c>
      <c r="C2603" s="24" t="s">
        <v>24</v>
      </c>
      <c r="D2603" s="24" t="s">
        <v>2628</v>
      </c>
      <c r="E2603" s="25">
        <v>39431</v>
      </c>
      <c r="F2603" s="49">
        <v>428.79</v>
      </c>
      <c r="G2603" s="48">
        <v>6701.55</v>
      </c>
      <c r="H2603" s="48">
        <v>7224.46</v>
      </c>
      <c r="I2603" s="48">
        <v>3907.75</v>
      </c>
      <c r="J2603" s="24">
        <f t="shared" si="80"/>
        <v>12</v>
      </c>
      <c r="K2603" s="47">
        <v>5</v>
      </c>
      <c r="L2603" s="42">
        <f t="shared" si="81"/>
        <v>2007</v>
      </c>
    </row>
    <row r="2604" spans="2:12">
      <c r="B2604" s="41">
        <v>1165</v>
      </c>
      <c r="C2604" s="24" t="s">
        <v>21</v>
      </c>
      <c r="D2604" s="24" t="s">
        <v>2629</v>
      </c>
      <c r="E2604" s="25">
        <v>39507</v>
      </c>
      <c r="F2604" s="49">
        <v>8701.67</v>
      </c>
      <c r="G2604" s="48">
        <v>8905.67</v>
      </c>
      <c r="H2604" s="48">
        <v>4699.3100000000004</v>
      </c>
      <c r="I2604" s="48">
        <v>9074.24</v>
      </c>
      <c r="J2604" s="24">
        <f t="shared" si="80"/>
        <v>2</v>
      </c>
      <c r="K2604" s="47">
        <v>2</v>
      </c>
      <c r="L2604" s="42">
        <f t="shared" si="81"/>
        <v>2008</v>
      </c>
    </row>
    <row r="2605" spans="2:12">
      <c r="B2605" s="41">
        <v>977</v>
      </c>
      <c r="C2605" s="24" t="s">
        <v>20</v>
      </c>
      <c r="D2605" s="24" t="s">
        <v>2630</v>
      </c>
      <c r="E2605" s="25">
        <v>39592</v>
      </c>
      <c r="F2605" s="49">
        <v>5401.84</v>
      </c>
      <c r="G2605" s="48">
        <v>1353.48</v>
      </c>
      <c r="H2605" s="48">
        <v>1978.76</v>
      </c>
      <c r="I2605" s="48">
        <v>3025.31</v>
      </c>
      <c r="J2605" s="24">
        <f t="shared" si="80"/>
        <v>5</v>
      </c>
      <c r="K2605" s="47">
        <v>7</v>
      </c>
      <c r="L2605" s="42">
        <f t="shared" si="81"/>
        <v>2008</v>
      </c>
    </row>
    <row r="2606" spans="2:12">
      <c r="B2606" s="41">
        <v>504</v>
      </c>
      <c r="C2606" s="24" t="s">
        <v>20</v>
      </c>
      <c r="D2606" s="24" t="s">
        <v>2631</v>
      </c>
      <c r="E2606" s="25">
        <v>39122</v>
      </c>
      <c r="F2606" s="49">
        <v>4159.79</v>
      </c>
      <c r="G2606" s="48">
        <v>4853.7299999999996</v>
      </c>
      <c r="H2606" s="48">
        <v>1645.51</v>
      </c>
      <c r="I2606" s="48">
        <v>9863.86</v>
      </c>
      <c r="J2606" s="24">
        <f t="shared" si="80"/>
        <v>2</v>
      </c>
      <c r="K2606" s="47">
        <v>9</v>
      </c>
      <c r="L2606" s="42">
        <f t="shared" si="81"/>
        <v>2007</v>
      </c>
    </row>
    <row r="2607" spans="2:12">
      <c r="B2607" s="41">
        <v>1075</v>
      </c>
      <c r="C2607" s="24" t="s">
        <v>24</v>
      </c>
      <c r="D2607" s="24" t="s">
        <v>2632</v>
      </c>
      <c r="E2607" s="25">
        <v>39765</v>
      </c>
      <c r="F2607" s="49">
        <v>218.84</v>
      </c>
      <c r="G2607" s="48">
        <v>160.06</v>
      </c>
      <c r="H2607" s="48">
        <v>969.32</v>
      </c>
      <c r="I2607" s="48">
        <v>7716.75</v>
      </c>
      <c r="J2607" s="24">
        <f t="shared" si="80"/>
        <v>11</v>
      </c>
      <c r="K2607" s="47">
        <v>3</v>
      </c>
      <c r="L2607" s="42">
        <f t="shared" si="81"/>
        <v>2008</v>
      </c>
    </row>
    <row r="2608" spans="2:12">
      <c r="B2608" s="41">
        <v>665</v>
      </c>
      <c r="C2608" s="24" t="s">
        <v>22</v>
      </c>
      <c r="D2608" s="24" t="s">
        <v>2633</v>
      </c>
      <c r="E2608" s="25">
        <v>39704</v>
      </c>
      <c r="F2608" s="49">
        <v>4531.63</v>
      </c>
      <c r="G2608" s="48">
        <v>4695.22</v>
      </c>
      <c r="H2608" s="48">
        <v>5921.96</v>
      </c>
      <c r="I2608" s="48">
        <v>8684.64</v>
      </c>
      <c r="J2608" s="24">
        <f t="shared" si="80"/>
        <v>9</v>
      </c>
      <c r="K2608" s="47">
        <v>6</v>
      </c>
      <c r="L2608" s="42">
        <f t="shared" si="81"/>
        <v>2008</v>
      </c>
    </row>
    <row r="2609" spans="2:12">
      <c r="B2609" s="41">
        <v>751</v>
      </c>
      <c r="C2609" s="24" t="s">
        <v>23</v>
      </c>
      <c r="D2609" s="24" t="s">
        <v>2634</v>
      </c>
      <c r="E2609" s="25">
        <v>39351</v>
      </c>
      <c r="F2609" s="49">
        <v>5856.11</v>
      </c>
      <c r="G2609" s="48">
        <v>8471.18</v>
      </c>
      <c r="H2609" s="48">
        <v>5247.74</v>
      </c>
      <c r="I2609" s="48">
        <v>1613.78</v>
      </c>
      <c r="J2609" s="24">
        <f t="shared" si="80"/>
        <v>9</v>
      </c>
      <c r="K2609" s="47">
        <v>8</v>
      </c>
      <c r="L2609" s="42">
        <f t="shared" si="81"/>
        <v>2007</v>
      </c>
    </row>
    <row r="2610" spans="2:12">
      <c r="B2610" s="41">
        <v>1000</v>
      </c>
      <c r="C2610" s="24" t="s">
        <v>23</v>
      </c>
      <c r="D2610" s="24" t="s">
        <v>2635</v>
      </c>
      <c r="E2610" s="25">
        <v>39288</v>
      </c>
      <c r="F2610" s="49">
        <v>6690.32</v>
      </c>
      <c r="G2610" s="48">
        <v>2271.9699999999998</v>
      </c>
      <c r="H2610" s="48">
        <v>2028.86</v>
      </c>
      <c r="I2610" s="48">
        <v>5243.58</v>
      </c>
      <c r="J2610" s="24">
        <f t="shared" si="80"/>
        <v>7</v>
      </c>
      <c r="K2610" s="47">
        <v>3</v>
      </c>
      <c r="L2610" s="42">
        <f t="shared" si="81"/>
        <v>2007</v>
      </c>
    </row>
    <row r="2611" spans="2:12">
      <c r="B2611" s="41">
        <v>110</v>
      </c>
      <c r="C2611" s="24" t="s">
        <v>24</v>
      </c>
      <c r="D2611" s="24" t="s">
        <v>2636</v>
      </c>
      <c r="E2611" s="25">
        <v>39453</v>
      </c>
      <c r="F2611" s="49">
        <v>9993.17</v>
      </c>
      <c r="G2611" s="48">
        <v>7185.09</v>
      </c>
      <c r="H2611" s="48">
        <v>6560.46</v>
      </c>
      <c r="I2611" s="48">
        <v>3000.28</v>
      </c>
      <c r="J2611" s="24">
        <f t="shared" si="80"/>
        <v>1</v>
      </c>
      <c r="K2611" s="47">
        <v>3</v>
      </c>
      <c r="L2611" s="42">
        <f t="shared" si="81"/>
        <v>2008</v>
      </c>
    </row>
    <row r="2612" spans="2:12">
      <c r="B2612" s="41">
        <v>531</v>
      </c>
      <c r="C2612" s="24" t="s">
        <v>23</v>
      </c>
      <c r="D2612" s="24" t="s">
        <v>2637</v>
      </c>
      <c r="E2612" s="25">
        <v>39383</v>
      </c>
      <c r="F2612" s="49">
        <v>5538.15</v>
      </c>
      <c r="G2612" s="48">
        <v>1763.84</v>
      </c>
      <c r="H2612" s="48">
        <v>5385.15</v>
      </c>
      <c r="I2612" s="48">
        <v>7627.74</v>
      </c>
      <c r="J2612" s="24">
        <f t="shared" si="80"/>
        <v>10</v>
      </c>
      <c r="K2612" s="47">
        <v>2</v>
      </c>
      <c r="L2612" s="42">
        <f t="shared" si="81"/>
        <v>2007</v>
      </c>
    </row>
    <row r="2613" spans="2:12">
      <c r="B2613" s="41">
        <v>326</v>
      </c>
      <c r="C2613" s="24" t="s">
        <v>21</v>
      </c>
      <c r="D2613" s="24" t="s">
        <v>2638</v>
      </c>
      <c r="E2613" s="25">
        <v>39711</v>
      </c>
      <c r="F2613" s="49">
        <v>7979.22</v>
      </c>
      <c r="G2613" s="48">
        <v>3617.99</v>
      </c>
      <c r="H2613" s="48">
        <v>5039.0200000000004</v>
      </c>
      <c r="I2613" s="48">
        <v>8551.02</v>
      </c>
      <c r="J2613" s="24">
        <f t="shared" si="80"/>
        <v>9</v>
      </c>
      <c r="K2613" s="47">
        <v>8</v>
      </c>
      <c r="L2613" s="42">
        <f t="shared" si="81"/>
        <v>2008</v>
      </c>
    </row>
    <row r="2614" spans="2:12">
      <c r="B2614" s="41">
        <v>676</v>
      </c>
      <c r="C2614" s="24" t="s">
        <v>21</v>
      </c>
      <c r="D2614" s="24" t="s">
        <v>2639</v>
      </c>
      <c r="E2614" s="25">
        <v>39429</v>
      </c>
      <c r="F2614" s="49">
        <v>125.41</v>
      </c>
      <c r="G2614" s="48">
        <v>3544.67</v>
      </c>
      <c r="H2614" s="48">
        <v>7256.54</v>
      </c>
      <c r="I2614" s="48">
        <v>7227.54</v>
      </c>
      <c r="J2614" s="24">
        <f t="shared" si="80"/>
        <v>12</v>
      </c>
      <c r="K2614" s="47">
        <v>8</v>
      </c>
      <c r="L2614" s="42">
        <f t="shared" si="81"/>
        <v>2007</v>
      </c>
    </row>
    <row r="2615" spans="2:12">
      <c r="B2615" s="41">
        <v>1031</v>
      </c>
      <c r="C2615" s="24" t="s">
        <v>23</v>
      </c>
      <c r="D2615" s="24" t="s">
        <v>2640</v>
      </c>
      <c r="E2615" s="25">
        <v>39649</v>
      </c>
      <c r="F2615" s="49">
        <v>9527.9599999999991</v>
      </c>
      <c r="G2615" s="48">
        <v>6187.74</v>
      </c>
      <c r="H2615" s="48">
        <v>8254.15</v>
      </c>
      <c r="I2615" s="48">
        <v>9364.44</v>
      </c>
      <c r="J2615" s="24">
        <f t="shared" si="80"/>
        <v>7</v>
      </c>
      <c r="K2615" s="47">
        <v>8</v>
      </c>
      <c r="L2615" s="42">
        <f t="shared" si="81"/>
        <v>2008</v>
      </c>
    </row>
    <row r="2616" spans="2:12">
      <c r="B2616" s="41">
        <v>1115</v>
      </c>
      <c r="C2616" s="24" t="s">
        <v>24</v>
      </c>
      <c r="D2616" s="24" t="s">
        <v>2641</v>
      </c>
      <c r="E2616" s="25">
        <v>39099</v>
      </c>
      <c r="F2616" s="49">
        <v>6387.76</v>
      </c>
      <c r="G2616" s="48">
        <v>832.54</v>
      </c>
      <c r="H2616" s="48">
        <v>4887.2700000000004</v>
      </c>
      <c r="I2616" s="48">
        <v>4848.45</v>
      </c>
      <c r="J2616" s="24">
        <f t="shared" si="80"/>
        <v>1</v>
      </c>
      <c r="K2616" s="47">
        <v>9</v>
      </c>
      <c r="L2616" s="42">
        <f t="shared" si="81"/>
        <v>2007</v>
      </c>
    </row>
    <row r="2617" spans="2:12">
      <c r="B2617" s="41">
        <v>18</v>
      </c>
      <c r="C2617" s="24" t="s">
        <v>21</v>
      </c>
      <c r="D2617" s="24" t="s">
        <v>2642</v>
      </c>
      <c r="E2617" s="25">
        <v>39767</v>
      </c>
      <c r="F2617" s="49">
        <v>9288.17</v>
      </c>
      <c r="G2617" s="48">
        <v>5787.58</v>
      </c>
      <c r="H2617" s="48">
        <v>7022.46</v>
      </c>
      <c r="I2617" s="48">
        <v>8446.52</v>
      </c>
      <c r="J2617" s="24">
        <f t="shared" si="80"/>
        <v>11</v>
      </c>
      <c r="K2617" s="47">
        <v>7</v>
      </c>
      <c r="L2617" s="42">
        <f t="shared" si="81"/>
        <v>2008</v>
      </c>
    </row>
    <row r="2618" spans="2:12">
      <c r="B2618" s="41">
        <v>549</v>
      </c>
      <c r="C2618" s="24" t="s">
        <v>21</v>
      </c>
      <c r="D2618" s="24" t="s">
        <v>2643</v>
      </c>
      <c r="E2618" s="25">
        <v>39772</v>
      </c>
      <c r="F2618" s="49">
        <v>3662.82</v>
      </c>
      <c r="G2618" s="48">
        <v>5501.01</v>
      </c>
      <c r="H2618" s="48">
        <v>2933.06</v>
      </c>
      <c r="I2618" s="48">
        <v>9627.27</v>
      </c>
      <c r="J2618" s="24">
        <f t="shared" si="80"/>
        <v>11</v>
      </c>
      <c r="K2618" s="47">
        <v>1</v>
      </c>
      <c r="L2618" s="42">
        <f t="shared" si="81"/>
        <v>2008</v>
      </c>
    </row>
    <row r="2619" spans="2:12">
      <c r="B2619" s="41">
        <v>483</v>
      </c>
      <c r="C2619" s="24" t="s">
        <v>22</v>
      </c>
      <c r="D2619" s="24" t="s">
        <v>2644</v>
      </c>
      <c r="E2619" s="25">
        <v>39272</v>
      </c>
      <c r="F2619" s="49">
        <v>8782.5499999999993</v>
      </c>
      <c r="G2619" s="48">
        <v>8176.87</v>
      </c>
      <c r="H2619" s="48">
        <v>2791.72</v>
      </c>
      <c r="I2619" s="48">
        <v>2845.58</v>
      </c>
      <c r="J2619" s="24">
        <f t="shared" si="80"/>
        <v>7</v>
      </c>
      <c r="K2619" s="47">
        <v>8</v>
      </c>
      <c r="L2619" s="42">
        <f t="shared" si="81"/>
        <v>2007</v>
      </c>
    </row>
    <row r="2620" spans="2:12">
      <c r="B2620" s="41">
        <v>1243</v>
      </c>
      <c r="C2620" s="24" t="s">
        <v>23</v>
      </c>
      <c r="D2620" s="24" t="s">
        <v>2645</v>
      </c>
      <c r="E2620" s="25">
        <v>39791</v>
      </c>
      <c r="F2620" s="49">
        <v>460.62</v>
      </c>
      <c r="G2620" s="48">
        <v>2573.11</v>
      </c>
      <c r="H2620" s="48">
        <v>7418.36</v>
      </c>
      <c r="I2620" s="48">
        <v>8794.0300000000007</v>
      </c>
      <c r="J2620" s="24">
        <f t="shared" si="80"/>
        <v>12</v>
      </c>
      <c r="K2620" s="47">
        <v>6</v>
      </c>
      <c r="L2620" s="42">
        <f t="shared" si="81"/>
        <v>2008</v>
      </c>
    </row>
    <row r="2621" spans="2:12">
      <c r="B2621" s="41">
        <v>1177</v>
      </c>
      <c r="C2621" s="24" t="s">
        <v>20</v>
      </c>
      <c r="D2621" s="24" t="s">
        <v>2646</v>
      </c>
      <c r="E2621" s="25">
        <v>39163</v>
      </c>
      <c r="F2621" s="49">
        <v>8917.52</v>
      </c>
      <c r="G2621" s="48">
        <v>9981.42</v>
      </c>
      <c r="H2621" s="48">
        <v>6796.44</v>
      </c>
      <c r="I2621" s="48">
        <v>5370.14</v>
      </c>
      <c r="J2621" s="24">
        <f t="shared" si="80"/>
        <v>3</v>
      </c>
      <c r="K2621" s="47">
        <v>5</v>
      </c>
      <c r="L2621" s="42">
        <f t="shared" si="81"/>
        <v>2007</v>
      </c>
    </row>
    <row r="2622" spans="2:12">
      <c r="B2622" s="41">
        <v>529</v>
      </c>
      <c r="C2622" s="24" t="s">
        <v>22</v>
      </c>
      <c r="D2622" s="24" t="s">
        <v>2647</v>
      </c>
      <c r="E2622" s="25">
        <v>39502</v>
      </c>
      <c r="F2622" s="49">
        <v>5488.33</v>
      </c>
      <c r="G2622" s="48">
        <v>8019.79</v>
      </c>
      <c r="H2622" s="48">
        <v>2187.23</v>
      </c>
      <c r="I2622" s="48">
        <v>5238.8999999999996</v>
      </c>
      <c r="J2622" s="24">
        <f t="shared" si="80"/>
        <v>2</v>
      </c>
      <c r="K2622" s="47">
        <v>5</v>
      </c>
      <c r="L2622" s="42">
        <f t="shared" si="81"/>
        <v>2008</v>
      </c>
    </row>
    <row r="2623" spans="2:12">
      <c r="B2623" s="41">
        <v>1203</v>
      </c>
      <c r="C2623" s="24" t="s">
        <v>21</v>
      </c>
      <c r="D2623" s="24" t="s">
        <v>2648</v>
      </c>
      <c r="E2623" s="25">
        <v>39428</v>
      </c>
      <c r="F2623" s="49">
        <v>2516.63</v>
      </c>
      <c r="G2623" s="48">
        <v>5034.3</v>
      </c>
      <c r="H2623" s="48">
        <v>2497.17</v>
      </c>
      <c r="I2623" s="48">
        <v>6878.13</v>
      </c>
      <c r="J2623" s="24">
        <f t="shared" si="80"/>
        <v>12</v>
      </c>
      <c r="K2623" s="47">
        <v>7</v>
      </c>
      <c r="L2623" s="42">
        <f t="shared" si="81"/>
        <v>2007</v>
      </c>
    </row>
    <row r="2624" spans="2:12">
      <c r="B2624" s="41">
        <v>1251</v>
      </c>
      <c r="C2624" s="24" t="s">
        <v>20</v>
      </c>
      <c r="D2624" s="24" t="s">
        <v>2649</v>
      </c>
      <c r="E2624" s="25">
        <v>39629</v>
      </c>
      <c r="F2624" s="49">
        <v>1652.74</v>
      </c>
      <c r="G2624" s="48">
        <v>1591.44</v>
      </c>
      <c r="H2624" s="48">
        <v>2554.85</v>
      </c>
      <c r="I2624" s="48">
        <v>8128.38</v>
      </c>
      <c r="J2624" s="24">
        <f t="shared" si="80"/>
        <v>6</v>
      </c>
      <c r="K2624" s="47">
        <v>4</v>
      </c>
      <c r="L2624" s="42">
        <f t="shared" si="81"/>
        <v>2008</v>
      </c>
    </row>
    <row r="2625" spans="2:12">
      <c r="B2625" s="41">
        <v>554</v>
      </c>
      <c r="C2625" s="24" t="s">
        <v>20</v>
      </c>
      <c r="D2625" s="24" t="s">
        <v>2650</v>
      </c>
      <c r="E2625" s="25">
        <v>39532</v>
      </c>
      <c r="F2625" s="49">
        <v>8235.4699999999993</v>
      </c>
      <c r="G2625" s="48">
        <v>5610.75</v>
      </c>
      <c r="H2625" s="48">
        <v>7326.63</v>
      </c>
      <c r="I2625" s="48">
        <v>3788.11</v>
      </c>
      <c r="J2625" s="24">
        <f t="shared" si="80"/>
        <v>3</v>
      </c>
      <c r="K2625" s="47">
        <v>1</v>
      </c>
      <c r="L2625" s="42">
        <f t="shared" si="81"/>
        <v>2008</v>
      </c>
    </row>
    <row r="2626" spans="2:12">
      <c r="B2626" s="41">
        <v>3</v>
      </c>
      <c r="C2626" s="24" t="s">
        <v>20</v>
      </c>
      <c r="D2626" s="24" t="s">
        <v>2651</v>
      </c>
      <c r="E2626" s="25">
        <v>39434</v>
      </c>
      <c r="F2626" s="49">
        <v>1620.12</v>
      </c>
      <c r="G2626" s="48">
        <v>8427.35</v>
      </c>
      <c r="H2626" s="48">
        <v>6217.63</v>
      </c>
      <c r="I2626" s="48">
        <v>2135.9</v>
      </c>
      <c r="J2626" s="24">
        <f t="shared" si="80"/>
        <v>12</v>
      </c>
      <c r="K2626" s="47">
        <v>3</v>
      </c>
      <c r="L2626" s="42">
        <f t="shared" si="81"/>
        <v>2007</v>
      </c>
    </row>
    <row r="2627" spans="2:12">
      <c r="B2627" s="41">
        <v>846</v>
      </c>
      <c r="C2627" s="24" t="s">
        <v>23</v>
      </c>
      <c r="D2627" s="24" t="s">
        <v>2652</v>
      </c>
      <c r="E2627" s="25">
        <v>39796</v>
      </c>
      <c r="F2627" s="49">
        <v>2278.0100000000002</v>
      </c>
      <c r="G2627" s="48">
        <v>8307.85</v>
      </c>
      <c r="H2627" s="48">
        <v>5623.86</v>
      </c>
      <c r="I2627" s="48">
        <v>2720.7</v>
      </c>
      <c r="J2627" s="24">
        <f t="shared" si="80"/>
        <v>12</v>
      </c>
      <c r="K2627" s="47">
        <v>4</v>
      </c>
      <c r="L2627" s="42">
        <f t="shared" si="81"/>
        <v>2008</v>
      </c>
    </row>
    <row r="2628" spans="2:12">
      <c r="B2628" s="41">
        <v>262</v>
      </c>
      <c r="C2628" s="24" t="s">
        <v>21</v>
      </c>
      <c r="D2628" s="24" t="s">
        <v>2653</v>
      </c>
      <c r="E2628" s="25">
        <v>39619</v>
      </c>
      <c r="F2628" s="49">
        <v>7848.38</v>
      </c>
      <c r="G2628" s="48">
        <v>5212.97</v>
      </c>
      <c r="H2628" s="48">
        <v>4224.3100000000004</v>
      </c>
      <c r="I2628" s="48">
        <v>5350.77</v>
      </c>
      <c r="J2628" s="24">
        <f t="shared" ref="J2628:J2691" si="82">MONTH(E2628)</f>
        <v>6</v>
      </c>
      <c r="K2628" s="47">
        <v>4</v>
      </c>
      <c r="L2628" s="42">
        <f t="shared" ref="L2628:L2691" si="83">YEAR(E2628)</f>
        <v>2008</v>
      </c>
    </row>
    <row r="2629" spans="2:12">
      <c r="B2629" s="41">
        <v>129</v>
      </c>
      <c r="C2629" s="24" t="s">
        <v>20</v>
      </c>
      <c r="D2629" s="24" t="s">
        <v>2654</v>
      </c>
      <c r="E2629" s="25">
        <v>39340</v>
      </c>
      <c r="F2629" s="49">
        <v>5473.03</v>
      </c>
      <c r="G2629" s="48">
        <v>6184.68</v>
      </c>
      <c r="H2629" s="48">
        <v>1512.98</v>
      </c>
      <c r="I2629" s="48">
        <v>5342.64</v>
      </c>
      <c r="J2629" s="24">
        <f t="shared" si="82"/>
        <v>9</v>
      </c>
      <c r="K2629" s="47">
        <v>9</v>
      </c>
      <c r="L2629" s="42">
        <f t="shared" si="83"/>
        <v>2007</v>
      </c>
    </row>
    <row r="2630" spans="2:12">
      <c r="B2630" s="41">
        <v>1085</v>
      </c>
      <c r="C2630" s="24" t="s">
        <v>21</v>
      </c>
      <c r="D2630" s="24" t="s">
        <v>2655</v>
      </c>
      <c r="E2630" s="25">
        <v>39155</v>
      </c>
      <c r="F2630" s="49">
        <v>2333.1</v>
      </c>
      <c r="G2630" s="48">
        <v>4852.78</v>
      </c>
      <c r="H2630" s="48">
        <v>4128.37</v>
      </c>
      <c r="I2630" s="48">
        <v>6694.8</v>
      </c>
      <c r="J2630" s="24">
        <f t="shared" si="82"/>
        <v>3</v>
      </c>
      <c r="K2630" s="47">
        <v>5</v>
      </c>
      <c r="L2630" s="42">
        <f t="shared" si="83"/>
        <v>2007</v>
      </c>
    </row>
    <row r="2631" spans="2:12">
      <c r="B2631" s="41">
        <v>776</v>
      </c>
      <c r="C2631" s="24" t="s">
        <v>22</v>
      </c>
      <c r="D2631" s="24" t="s">
        <v>2656</v>
      </c>
      <c r="E2631" s="25">
        <v>39625</v>
      </c>
      <c r="F2631" s="49">
        <v>7696.31</v>
      </c>
      <c r="G2631" s="48">
        <v>5993.83</v>
      </c>
      <c r="H2631" s="48">
        <v>8042.16</v>
      </c>
      <c r="I2631" s="48">
        <v>9810.25</v>
      </c>
      <c r="J2631" s="24">
        <f t="shared" si="82"/>
        <v>6</v>
      </c>
      <c r="K2631" s="47">
        <v>7</v>
      </c>
      <c r="L2631" s="42">
        <f t="shared" si="83"/>
        <v>2008</v>
      </c>
    </row>
    <row r="2632" spans="2:12">
      <c r="B2632" s="41">
        <v>946</v>
      </c>
      <c r="C2632" s="24" t="s">
        <v>20</v>
      </c>
      <c r="D2632" s="24" t="s">
        <v>2657</v>
      </c>
      <c r="E2632" s="25">
        <v>39511</v>
      </c>
      <c r="F2632" s="49">
        <v>5123.3999999999996</v>
      </c>
      <c r="G2632" s="48">
        <v>5043.96</v>
      </c>
      <c r="H2632" s="48">
        <v>9754.34</v>
      </c>
      <c r="I2632" s="48">
        <v>5410.69</v>
      </c>
      <c r="J2632" s="24">
        <f t="shared" si="82"/>
        <v>3</v>
      </c>
      <c r="K2632" s="47">
        <v>7</v>
      </c>
      <c r="L2632" s="42">
        <f t="shared" si="83"/>
        <v>2008</v>
      </c>
    </row>
    <row r="2633" spans="2:12">
      <c r="B2633" s="41">
        <v>1124</v>
      </c>
      <c r="C2633" s="24" t="s">
        <v>24</v>
      </c>
      <c r="D2633" s="24" t="s">
        <v>2658</v>
      </c>
      <c r="E2633" s="25">
        <v>39524</v>
      </c>
      <c r="F2633" s="49">
        <v>799.21</v>
      </c>
      <c r="G2633" s="48">
        <v>7820.79</v>
      </c>
      <c r="H2633" s="48">
        <v>1135.9000000000001</v>
      </c>
      <c r="I2633" s="48">
        <v>4917.92</v>
      </c>
      <c r="J2633" s="24">
        <f t="shared" si="82"/>
        <v>3</v>
      </c>
      <c r="K2633" s="47">
        <v>7</v>
      </c>
      <c r="L2633" s="42">
        <f t="shared" si="83"/>
        <v>2008</v>
      </c>
    </row>
    <row r="2634" spans="2:12">
      <c r="B2634" s="41">
        <v>245</v>
      </c>
      <c r="C2634" s="24" t="s">
        <v>22</v>
      </c>
      <c r="D2634" s="24" t="s">
        <v>2659</v>
      </c>
      <c r="E2634" s="25">
        <v>39759</v>
      </c>
      <c r="F2634" s="49">
        <v>9207.19</v>
      </c>
      <c r="G2634" s="48">
        <v>4962.63</v>
      </c>
      <c r="H2634" s="48">
        <v>6684.59</v>
      </c>
      <c r="I2634" s="48">
        <v>2988.74</v>
      </c>
      <c r="J2634" s="24">
        <f t="shared" si="82"/>
        <v>11</v>
      </c>
      <c r="K2634" s="47">
        <v>1</v>
      </c>
      <c r="L2634" s="42">
        <f t="shared" si="83"/>
        <v>2008</v>
      </c>
    </row>
    <row r="2635" spans="2:12">
      <c r="B2635" s="41">
        <v>738</v>
      </c>
      <c r="C2635" s="24" t="s">
        <v>23</v>
      </c>
      <c r="D2635" s="24" t="s">
        <v>2660</v>
      </c>
      <c r="E2635" s="25">
        <v>39611</v>
      </c>
      <c r="F2635" s="49">
        <v>968.27</v>
      </c>
      <c r="G2635" s="48">
        <v>7987.23</v>
      </c>
      <c r="H2635" s="48">
        <v>6812.84</v>
      </c>
      <c r="I2635" s="48">
        <v>9949.67</v>
      </c>
      <c r="J2635" s="24">
        <f t="shared" si="82"/>
        <v>6</v>
      </c>
      <c r="K2635" s="47">
        <v>1</v>
      </c>
      <c r="L2635" s="42">
        <f t="shared" si="83"/>
        <v>2008</v>
      </c>
    </row>
    <row r="2636" spans="2:12">
      <c r="B2636" s="41">
        <v>536</v>
      </c>
      <c r="C2636" s="24" t="s">
        <v>24</v>
      </c>
      <c r="D2636" s="24" t="s">
        <v>2661</v>
      </c>
      <c r="E2636" s="25">
        <v>39354</v>
      </c>
      <c r="F2636" s="49">
        <v>1842.43</v>
      </c>
      <c r="G2636" s="48">
        <v>8350.1</v>
      </c>
      <c r="H2636" s="48">
        <v>3778.1</v>
      </c>
      <c r="I2636" s="48">
        <v>2029.25</v>
      </c>
      <c r="J2636" s="24">
        <f t="shared" si="82"/>
        <v>9</v>
      </c>
      <c r="K2636" s="47">
        <v>3</v>
      </c>
      <c r="L2636" s="42">
        <f t="shared" si="83"/>
        <v>2007</v>
      </c>
    </row>
    <row r="2637" spans="2:12">
      <c r="B2637" s="41">
        <v>688</v>
      </c>
      <c r="C2637" s="24" t="s">
        <v>24</v>
      </c>
      <c r="D2637" s="24" t="s">
        <v>2662</v>
      </c>
      <c r="E2637" s="25">
        <v>39211</v>
      </c>
      <c r="F2637" s="49">
        <v>4435.43</v>
      </c>
      <c r="G2637" s="48">
        <v>601.29999999999995</v>
      </c>
      <c r="H2637" s="48">
        <v>2511.96</v>
      </c>
      <c r="I2637" s="48">
        <v>7624.99</v>
      </c>
      <c r="J2637" s="24">
        <f t="shared" si="82"/>
        <v>5</v>
      </c>
      <c r="K2637" s="47">
        <v>5</v>
      </c>
      <c r="L2637" s="42">
        <f t="shared" si="83"/>
        <v>2007</v>
      </c>
    </row>
    <row r="2638" spans="2:12">
      <c r="B2638" s="41">
        <v>217</v>
      </c>
      <c r="C2638" s="24" t="s">
        <v>22</v>
      </c>
      <c r="D2638" s="24" t="s">
        <v>2663</v>
      </c>
      <c r="E2638" s="25">
        <v>39400</v>
      </c>
      <c r="F2638" s="49">
        <v>8445.42</v>
      </c>
      <c r="G2638" s="48">
        <v>1492.37</v>
      </c>
      <c r="H2638" s="48">
        <v>3635.44</v>
      </c>
      <c r="I2638" s="48">
        <v>7670.58</v>
      </c>
      <c r="J2638" s="24">
        <f t="shared" si="82"/>
        <v>11</v>
      </c>
      <c r="K2638" s="47">
        <v>4</v>
      </c>
      <c r="L2638" s="42">
        <f t="shared" si="83"/>
        <v>2007</v>
      </c>
    </row>
    <row r="2639" spans="2:12">
      <c r="B2639" s="41">
        <v>568</v>
      </c>
      <c r="C2639" s="24" t="s">
        <v>23</v>
      </c>
      <c r="D2639" s="24" t="s">
        <v>2664</v>
      </c>
      <c r="E2639" s="25">
        <v>39381</v>
      </c>
      <c r="F2639" s="49">
        <v>7434.01</v>
      </c>
      <c r="G2639" s="48">
        <v>994.39</v>
      </c>
      <c r="H2639" s="48">
        <v>2129.7199999999998</v>
      </c>
      <c r="I2639" s="48">
        <v>7463.8</v>
      </c>
      <c r="J2639" s="24">
        <f t="shared" si="82"/>
        <v>10</v>
      </c>
      <c r="K2639" s="47">
        <v>8</v>
      </c>
      <c r="L2639" s="42">
        <f t="shared" si="83"/>
        <v>2007</v>
      </c>
    </row>
    <row r="2640" spans="2:12">
      <c r="B2640" s="41">
        <v>428</v>
      </c>
      <c r="C2640" s="24" t="s">
        <v>23</v>
      </c>
      <c r="D2640" s="24" t="s">
        <v>2665</v>
      </c>
      <c r="E2640" s="25">
        <v>39531</v>
      </c>
      <c r="F2640" s="49">
        <v>5952.95</v>
      </c>
      <c r="G2640" s="48">
        <v>9016.83</v>
      </c>
      <c r="H2640" s="48">
        <v>9173.7199999999993</v>
      </c>
      <c r="I2640" s="48">
        <v>5885.5</v>
      </c>
      <c r="J2640" s="24">
        <f t="shared" si="82"/>
        <v>3</v>
      </c>
      <c r="K2640" s="47">
        <v>5</v>
      </c>
      <c r="L2640" s="42">
        <f t="shared" si="83"/>
        <v>2008</v>
      </c>
    </row>
    <row r="2641" spans="2:12">
      <c r="B2641" s="41">
        <v>321</v>
      </c>
      <c r="C2641" s="24" t="s">
        <v>24</v>
      </c>
      <c r="D2641" s="24" t="s">
        <v>2666</v>
      </c>
      <c r="E2641" s="25">
        <v>39372</v>
      </c>
      <c r="F2641" s="49">
        <v>1051.8399999999999</v>
      </c>
      <c r="G2641" s="48">
        <v>3399.57</v>
      </c>
      <c r="H2641" s="48">
        <v>9829.51</v>
      </c>
      <c r="I2641" s="48">
        <v>2510.59</v>
      </c>
      <c r="J2641" s="24">
        <f t="shared" si="82"/>
        <v>10</v>
      </c>
      <c r="K2641" s="47">
        <v>1</v>
      </c>
      <c r="L2641" s="42">
        <f t="shared" si="83"/>
        <v>2007</v>
      </c>
    </row>
    <row r="2642" spans="2:12">
      <c r="B2642" s="41">
        <v>1248</v>
      </c>
      <c r="C2642" s="24" t="s">
        <v>20</v>
      </c>
      <c r="D2642" s="24" t="s">
        <v>2667</v>
      </c>
      <c r="E2642" s="25">
        <v>39536</v>
      </c>
      <c r="F2642" s="49">
        <v>9032.49</v>
      </c>
      <c r="G2642" s="48">
        <v>7284.65</v>
      </c>
      <c r="H2642" s="48">
        <v>1197.67</v>
      </c>
      <c r="I2642" s="48">
        <v>5892.28</v>
      </c>
      <c r="J2642" s="24">
        <f t="shared" si="82"/>
        <v>3</v>
      </c>
      <c r="K2642" s="47">
        <v>7</v>
      </c>
      <c r="L2642" s="42">
        <f t="shared" si="83"/>
        <v>2008</v>
      </c>
    </row>
    <row r="2643" spans="2:12">
      <c r="B2643" s="41">
        <v>1091</v>
      </c>
      <c r="C2643" s="24" t="s">
        <v>24</v>
      </c>
      <c r="D2643" s="24" t="s">
        <v>2668</v>
      </c>
      <c r="E2643" s="25">
        <v>39433</v>
      </c>
      <c r="F2643" s="49">
        <v>7366.55</v>
      </c>
      <c r="G2643" s="48">
        <v>8614.43</v>
      </c>
      <c r="H2643" s="48">
        <v>5819.1</v>
      </c>
      <c r="I2643" s="48">
        <v>7100.94</v>
      </c>
      <c r="J2643" s="24">
        <f t="shared" si="82"/>
        <v>12</v>
      </c>
      <c r="K2643" s="47">
        <v>7</v>
      </c>
      <c r="L2643" s="42">
        <f t="shared" si="83"/>
        <v>2007</v>
      </c>
    </row>
    <row r="2644" spans="2:12">
      <c r="B2644" s="41">
        <v>1164</v>
      </c>
      <c r="C2644" s="24" t="s">
        <v>22</v>
      </c>
      <c r="D2644" s="24" t="s">
        <v>2669</v>
      </c>
      <c r="E2644" s="25">
        <v>39318</v>
      </c>
      <c r="F2644" s="49">
        <v>185.28</v>
      </c>
      <c r="G2644" s="48">
        <v>8510.76</v>
      </c>
      <c r="H2644" s="48">
        <v>9586.56</v>
      </c>
      <c r="I2644" s="48">
        <v>2082.54</v>
      </c>
      <c r="J2644" s="24">
        <f t="shared" si="82"/>
        <v>8</v>
      </c>
      <c r="K2644" s="47">
        <v>5</v>
      </c>
      <c r="L2644" s="42">
        <f t="shared" si="83"/>
        <v>2007</v>
      </c>
    </row>
    <row r="2645" spans="2:12">
      <c r="B2645" s="41">
        <v>442</v>
      </c>
      <c r="C2645" s="24" t="s">
        <v>23</v>
      </c>
      <c r="D2645" s="24" t="s">
        <v>2670</v>
      </c>
      <c r="E2645" s="25">
        <v>39713</v>
      </c>
      <c r="F2645" s="49">
        <v>2187.42</v>
      </c>
      <c r="G2645" s="48">
        <v>9111.32</v>
      </c>
      <c r="H2645" s="48">
        <v>6982.85</v>
      </c>
      <c r="I2645" s="48">
        <v>3593.2</v>
      </c>
      <c r="J2645" s="24">
        <f t="shared" si="82"/>
        <v>9</v>
      </c>
      <c r="K2645" s="47">
        <v>2</v>
      </c>
      <c r="L2645" s="42">
        <f t="shared" si="83"/>
        <v>2008</v>
      </c>
    </row>
    <row r="2646" spans="2:12">
      <c r="B2646" s="41">
        <v>941</v>
      </c>
      <c r="C2646" s="24" t="s">
        <v>22</v>
      </c>
      <c r="D2646" s="24" t="s">
        <v>2671</v>
      </c>
      <c r="E2646" s="25">
        <v>39137</v>
      </c>
      <c r="F2646" s="49">
        <v>6894.48</v>
      </c>
      <c r="G2646" s="48">
        <v>7567.93</v>
      </c>
      <c r="H2646" s="48">
        <v>177.39</v>
      </c>
      <c r="I2646" s="48">
        <v>8966.1299999999992</v>
      </c>
      <c r="J2646" s="24">
        <f t="shared" si="82"/>
        <v>2</v>
      </c>
      <c r="K2646" s="47">
        <v>5</v>
      </c>
      <c r="L2646" s="42">
        <f t="shared" si="83"/>
        <v>2007</v>
      </c>
    </row>
    <row r="2647" spans="2:12">
      <c r="B2647" s="41">
        <v>919</v>
      </c>
      <c r="C2647" s="24" t="s">
        <v>23</v>
      </c>
      <c r="D2647" s="24" t="s">
        <v>2672</v>
      </c>
      <c r="E2647" s="25">
        <v>39558</v>
      </c>
      <c r="F2647" s="49">
        <v>181.44</v>
      </c>
      <c r="G2647" s="48">
        <v>7504.12</v>
      </c>
      <c r="H2647" s="48">
        <v>1727.01</v>
      </c>
      <c r="I2647" s="48">
        <v>1704.6</v>
      </c>
      <c r="J2647" s="24">
        <f t="shared" si="82"/>
        <v>4</v>
      </c>
      <c r="K2647" s="47">
        <v>6</v>
      </c>
      <c r="L2647" s="42">
        <f t="shared" si="83"/>
        <v>2008</v>
      </c>
    </row>
    <row r="2648" spans="2:12">
      <c r="B2648" s="41">
        <v>431</v>
      </c>
      <c r="C2648" s="24" t="s">
        <v>21</v>
      </c>
      <c r="D2648" s="24" t="s">
        <v>2673</v>
      </c>
      <c r="E2648" s="25">
        <v>39211</v>
      </c>
      <c r="F2648" s="49">
        <v>6790.6</v>
      </c>
      <c r="G2648" s="48">
        <v>445.36</v>
      </c>
      <c r="H2648" s="48">
        <v>1903.57</v>
      </c>
      <c r="I2648" s="48">
        <v>5648.3</v>
      </c>
      <c r="J2648" s="24">
        <f t="shared" si="82"/>
        <v>5</v>
      </c>
      <c r="K2648" s="47">
        <v>6</v>
      </c>
      <c r="L2648" s="42">
        <f t="shared" si="83"/>
        <v>2007</v>
      </c>
    </row>
    <row r="2649" spans="2:12">
      <c r="B2649" s="41">
        <v>1176</v>
      </c>
      <c r="C2649" s="24" t="s">
        <v>21</v>
      </c>
      <c r="D2649" s="24" t="s">
        <v>2674</v>
      </c>
      <c r="E2649" s="25">
        <v>39651</v>
      </c>
      <c r="F2649" s="49">
        <v>9059.81</v>
      </c>
      <c r="G2649" s="48">
        <v>6910.97</v>
      </c>
      <c r="H2649" s="48">
        <v>9925.67</v>
      </c>
      <c r="I2649" s="48">
        <v>7744.63</v>
      </c>
      <c r="J2649" s="24">
        <f t="shared" si="82"/>
        <v>7</v>
      </c>
      <c r="K2649" s="47">
        <v>3</v>
      </c>
      <c r="L2649" s="42">
        <f t="shared" si="83"/>
        <v>2008</v>
      </c>
    </row>
    <row r="2650" spans="2:12">
      <c r="B2650" s="41">
        <v>68</v>
      </c>
      <c r="C2650" s="24" t="s">
        <v>24</v>
      </c>
      <c r="D2650" s="24" t="s">
        <v>2675</v>
      </c>
      <c r="E2650" s="25">
        <v>39253</v>
      </c>
      <c r="F2650" s="49">
        <v>5040.53</v>
      </c>
      <c r="G2650" s="48">
        <v>7206.27</v>
      </c>
      <c r="H2650" s="48">
        <v>7088.6</v>
      </c>
      <c r="I2650" s="48">
        <v>7002.36</v>
      </c>
      <c r="J2650" s="24">
        <f t="shared" si="82"/>
        <v>6</v>
      </c>
      <c r="K2650" s="47">
        <v>3</v>
      </c>
      <c r="L2650" s="42">
        <f t="shared" si="83"/>
        <v>2007</v>
      </c>
    </row>
    <row r="2651" spans="2:12">
      <c r="B2651" s="41">
        <v>253</v>
      </c>
      <c r="C2651" s="24" t="s">
        <v>20</v>
      </c>
      <c r="D2651" s="24" t="s">
        <v>2676</v>
      </c>
      <c r="E2651" s="25">
        <v>39521</v>
      </c>
      <c r="F2651" s="49">
        <v>4446.5600000000004</v>
      </c>
      <c r="G2651" s="48">
        <v>5364.02</v>
      </c>
      <c r="H2651" s="48">
        <v>7739.12</v>
      </c>
      <c r="I2651" s="48">
        <v>9090.23</v>
      </c>
      <c r="J2651" s="24">
        <f t="shared" si="82"/>
        <v>3</v>
      </c>
      <c r="K2651" s="47">
        <v>7</v>
      </c>
      <c r="L2651" s="42">
        <f t="shared" si="83"/>
        <v>2008</v>
      </c>
    </row>
    <row r="2652" spans="2:12">
      <c r="B2652" s="41">
        <v>15</v>
      </c>
      <c r="C2652" s="24" t="s">
        <v>22</v>
      </c>
      <c r="D2652" s="24" t="s">
        <v>2677</v>
      </c>
      <c r="E2652" s="25">
        <v>39582</v>
      </c>
      <c r="F2652" s="49">
        <v>2.31</v>
      </c>
      <c r="G2652" s="48">
        <v>5059.1000000000004</v>
      </c>
      <c r="H2652" s="48">
        <v>7255.94</v>
      </c>
      <c r="I2652" s="48">
        <v>9724.1</v>
      </c>
      <c r="J2652" s="24">
        <f t="shared" si="82"/>
        <v>5</v>
      </c>
      <c r="K2652" s="47">
        <v>6</v>
      </c>
      <c r="L2652" s="42">
        <f t="shared" si="83"/>
        <v>2008</v>
      </c>
    </row>
    <row r="2653" spans="2:12">
      <c r="B2653" s="41">
        <v>925</v>
      </c>
      <c r="C2653" s="24" t="s">
        <v>22</v>
      </c>
      <c r="D2653" s="24" t="s">
        <v>2678</v>
      </c>
      <c r="E2653" s="25">
        <v>39546</v>
      </c>
      <c r="F2653" s="49">
        <v>8655.1</v>
      </c>
      <c r="G2653" s="48">
        <v>1456.38</v>
      </c>
      <c r="H2653" s="48">
        <v>3177.22</v>
      </c>
      <c r="I2653" s="48">
        <v>3188.61</v>
      </c>
      <c r="J2653" s="24">
        <f t="shared" si="82"/>
        <v>4</v>
      </c>
      <c r="K2653" s="47">
        <v>7</v>
      </c>
      <c r="L2653" s="42">
        <f t="shared" si="83"/>
        <v>2008</v>
      </c>
    </row>
    <row r="2654" spans="2:12">
      <c r="B2654" s="41">
        <v>911</v>
      </c>
      <c r="C2654" s="24" t="s">
        <v>21</v>
      </c>
      <c r="D2654" s="24" t="s">
        <v>2679</v>
      </c>
      <c r="E2654" s="25">
        <v>39326</v>
      </c>
      <c r="F2654" s="49">
        <v>4308.9399999999996</v>
      </c>
      <c r="G2654" s="48">
        <v>4355.7</v>
      </c>
      <c r="H2654" s="48">
        <v>3861.85</v>
      </c>
      <c r="I2654" s="48">
        <v>8684.0300000000007</v>
      </c>
      <c r="J2654" s="24">
        <f t="shared" si="82"/>
        <v>9</v>
      </c>
      <c r="K2654" s="47">
        <v>6</v>
      </c>
      <c r="L2654" s="42">
        <f t="shared" si="83"/>
        <v>2007</v>
      </c>
    </row>
    <row r="2655" spans="2:12">
      <c r="B2655" s="41">
        <v>363</v>
      </c>
      <c r="C2655" s="24" t="s">
        <v>20</v>
      </c>
      <c r="D2655" s="24" t="s">
        <v>2680</v>
      </c>
      <c r="E2655" s="25">
        <v>39337</v>
      </c>
      <c r="F2655" s="49">
        <v>9639.01</v>
      </c>
      <c r="G2655" s="48">
        <v>2117.3200000000002</v>
      </c>
      <c r="H2655" s="48">
        <v>7167.84</v>
      </c>
      <c r="I2655" s="48">
        <v>2881.47</v>
      </c>
      <c r="J2655" s="24">
        <f t="shared" si="82"/>
        <v>9</v>
      </c>
      <c r="K2655" s="47">
        <v>3</v>
      </c>
      <c r="L2655" s="42">
        <f t="shared" si="83"/>
        <v>2007</v>
      </c>
    </row>
    <row r="2656" spans="2:12">
      <c r="B2656" s="41">
        <v>1160</v>
      </c>
      <c r="C2656" s="24" t="s">
        <v>21</v>
      </c>
      <c r="D2656" s="24" t="s">
        <v>2681</v>
      </c>
      <c r="E2656" s="25">
        <v>39441</v>
      </c>
      <c r="F2656" s="49">
        <v>6959.45</v>
      </c>
      <c r="G2656" s="48">
        <v>3367.47</v>
      </c>
      <c r="H2656" s="48">
        <v>5290.18</v>
      </c>
      <c r="I2656" s="48">
        <v>1171.73</v>
      </c>
      <c r="J2656" s="24">
        <f t="shared" si="82"/>
        <v>12</v>
      </c>
      <c r="K2656" s="47">
        <v>6</v>
      </c>
      <c r="L2656" s="42">
        <f t="shared" si="83"/>
        <v>2007</v>
      </c>
    </row>
    <row r="2657" spans="2:12">
      <c r="B2657" s="41">
        <v>1233</v>
      </c>
      <c r="C2657" s="24" t="s">
        <v>24</v>
      </c>
      <c r="D2657" s="24" t="s">
        <v>2682</v>
      </c>
      <c r="E2657" s="25">
        <v>39105</v>
      </c>
      <c r="F2657" s="49">
        <v>2860.97</v>
      </c>
      <c r="G2657" s="48">
        <v>5650.05</v>
      </c>
      <c r="H2657" s="48">
        <v>9338.39</v>
      </c>
      <c r="I2657" s="48">
        <v>3233.18</v>
      </c>
      <c r="J2657" s="24">
        <f t="shared" si="82"/>
        <v>1</v>
      </c>
      <c r="K2657" s="47">
        <v>3</v>
      </c>
      <c r="L2657" s="42">
        <f t="shared" si="83"/>
        <v>2007</v>
      </c>
    </row>
    <row r="2658" spans="2:12">
      <c r="B2658" s="41">
        <v>101</v>
      </c>
      <c r="C2658" s="24" t="s">
        <v>23</v>
      </c>
      <c r="D2658" s="24" t="s">
        <v>2683</v>
      </c>
      <c r="E2658" s="25">
        <v>39281</v>
      </c>
      <c r="F2658" s="49">
        <v>4073.03</v>
      </c>
      <c r="G2658" s="48">
        <v>3721.59</v>
      </c>
      <c r="H2658" s="48">
        <v>703.26</v>
      </c>
      <c r="I2658" s="48">
        <v>183.06</v>
      </c>
      <c r="J2658" s="24">
        <f t="shared" si="82"/>
        <v>7</v>
      </c>
      <c r="K2658" s="47">
        <v>2</v>
      </c>
      <c r="L2658" s="42">
        <f t="shared" si="83"/>
        <v>2007</v>
      </c>
    </row>
    <row r="2659" spans="2:12">
      <c r="B2659" s="41">
        <v>1008</v>
      </c>
      <c r="C2659" s="24" t="s">
        <v>21</v>
      </c>
      <c r="D2659" s="24" t="s">
        <v>2684</v>
      </c>
      <c r="E2659" s="25">
        <v>39175</v>
      </c>
      <c r="F2659" s="49">
        <v>3259.2</v>
      </c>
      <c r="G2659" s="48">
        <v>6505.95</v>
      </c>
      <c r="H2659" s="48">
        <v>1790.13</v>
      </c>
      <c r="I2659" s="48">
        <v>7432.28</v>
      </c>
      <c r="J2659" s="24">
        <f t="shared" si="82"/>
        <v>4</v>
      </c>
      <c r="K2659" s="47">
        <v>7</v>
      </c>
      <c r="L2659" s="42">
        <f t="shared" si="83"/>
        <v>2007</v>
      </c>
    </row>
    <row r="2660" spans="2:12">
      <c r="B2660" s="41">
        <v>665</v>
      </c>
      <c r="C2660" s="24" t="s">
        <v>20</v>
      </c>
      <c r="D2660" s="24" t="s">
        <v>2685</v>
      </c>
      <c r="E2660" s="25">
        <v>39385</v>
      </c>
      <c r="F2660" s="49">
        <v>8428.68</v>
      </c>
      <c r="G2660" s="48">
        <v>5265.34</v>
      </c>
      <c r="H2660" s="48">
        <v>8460.0499999999993</v>
      </c>
      <c r="I2660" s="48">
        <v>4979.49</v>
      </c>
      <c r="J2660" s="24">
        <f t="shared" si="82"/>
        <v>10</v>
      </c>
      <c r="K2660" s="47">
        <v>7</v>
      </c>
      <c r="L2660" s="42">
        <f t="shared" si="83"/>
        <v>2007</v>
      </c>
    </row>
    <row r="2661" spans="2:12">
      <c r="B2661" s="41">
        <v>444</v>
      </c>
      <c r="C2661" s="24" t="s">
        <v>23</v>
      </c>
      <c r="D2661" s="24" t="s">
        <v>2686</v>
      </c>
      <c r="E2661" s="25">
        <v>39486</v>
      </c>
      <c r="F2661" s="49">
        <v>7366.21</v>
      </c>
      <c r="G2661" s="48">
        <v>8104.72</v>
      </c>
      <c r="H2661" s="48">
        <v>9407.89</v>
      </c>
      <c r="I2661" s="48">
        <v>3927.27</v>
      </c>
      <c r="J2661" s="24">
        <f t="shared" si="82"/>
        <v>2</v>
      </c>
      <c r="K2661" s="47">
        <v>3</v>
      </c>
      <c r="L2661" s="42">
        <f t="shared" si="83"/>
        <v>2008</v>
      </c>
    </row>
    <row r="2662" spans="2:12">
      <c r="B2662" s="41">
        <v>1026</v>
      </c>
      <c r="C2662" s="24" t="s">
        <v>21</v>
      </c>
      <c r="D2662" s="24" t="s">
        <v>2687</v>
      </c>
      <c r="E2662" s="25">
        <v>39741</v>
      </c>
      <c r="F2662" s="49">
        <v>9756.81</v>
      </c>
      <c r="G2662" s="48">
        <v>1885.97</v>
      </c>
      <c r="H2662" s="48">
        <v>4597.2700000000004</v>
      </c>
      <c r="I2662" s="48">
        <v>7946.57</v>
      </c>
      <c r="J2662" s="24">
        <f t="shared" si="82"/>
        <v>10</v>
      </c>
      <c r="K2662" s="47">
        <v>1</v>
      </c>
      <c r="L2662" s="42">
        <f t="shared" si="83"/>
        <v>2008</v>
      </c>
    </row>
    <row r="2663" spans="2:12">
      <c r="B2663" s="41">
        <v>141</v>
      </c>
      <c r="C2663" s="24" t="s">
        <v>24</v>
      </c>
      <c r="D2663" s="24" t="s">
        <v>2688</v>
      </c>
      <c r="E2663" s="25">
        <v>39100</v>
      </c>
      <c r="F2663" s="49">
        <v>488.95</v>
      </c>
      <c r="G2663" s="48">
        <v>2063.7399999999998</v>
      </c>
      <c r="H2663" s="48">
        <v>7556.62</v>
      </c>
      <c r="I2663" s="48">
        <v>5477.23</v>
      </c>
      <c r="J2663" s="24">
        <f t="shared" si="82"/>
        <v>1</v>
      </c>
      <c r="K2663" s="47">
        <v>8</v>
      </c>
      <c r="L2663" s="42">
        <f t="shared" si="83"/>
        <v>2007</v>
      </c>
    </row>
    <row r="2664" spans="2:12">
      <c r="B2664" s="41">
        <v>1004</v>
      </c>
      <c r="C2664" s="24" t="s">
        <v>20</v>
      </c>
      <c r="D2664" s="24" t="s">
        <v>2689</v>
      </c>
      <c r="E2664" s="25">
        <v>39451</v>
      </c>
      <c r="F2664" s="49">
        <v>9944.8799999999992</v>
      </c>
      <c r="G2664" s="48">
        <v>8641.08</v>
      </c>
      <c r="H2664" s="48">
        <v>5135</v>
      </c>
      <c r="I2664" s="48">
        <v>6457.11</v>
      </c>
      <c r="J2664" s="24">
        <f t="shared" si="82"/>
        <v>1</v>
      </c>
      <c r="K2664" s="47">
        <v>4</v>
      </c>
      <c r="L2664" s="42">
        <f t="shared" si="83"/>
        <v>2008</v>
      </c>
    </row>
    <row r="2665" spans="2:12">
      <c r="B2665" s="41">
        <v>956</v>
      </c>
      <c r="C2665" s="24" t="s">
        <v>24</v>
      </c>
      <c r="D2665" s="24" t="s">
        <v>2690</v>
      </c>
      <c r="E2665" s="25">
        <v>39597</v>
      </c>
      <c r="F2665" s="49">
        <v>6425.1</v>
      </c>
      <c r="G2665" s="48">
        <v>9554.31</v>
      </c>
      <c r="H2665" s="48">
        <v>6904.26</v>
      </c>
      <c r="I2665" s="48">
        <v>8258.7199999999993</v>
      </c>
      <c r="J2665" s="24">
        <f t="shared" si="82"/>
        <v>5</v>
      </c>
      <c r="K2665" s="47">
        <v>1</v>
      </c>
      <c r="L2665" s="42">
        <f t="shared" si="83"/>
        <v>2008</v>
      </c>
    </row>
    <row r="2666" spans="2:12">
      <c r="B2666" s="41">
        <v>529</v>
      </c>
      <c r="C2666" s="24" t="s">
        <v>22</v>
      </c>
      <c r="D2666" s="24" t="s">
        <v>2691</v>
      </c>
      <c r="E2666" s="25">
        <v>39284</v>
      </c>
      <c r="F2666" s="49">
        <v>3409.07</v>
      </c>
      <c r="G2666" s="48">
        <v>5755.14</v>
      </c>
      <c r="H2666" s="48">
        <v>7995.35</v>
      </c>
      <c r="I2666" s="48">
        <v>4623.6499999999996</v>
      </c>
      <c r="J2666" s="24">
        <f t="shared" si="82"/>
        <v>7</v>
      </c>
      <c r="K2666" s="47">
        <v>8</v>
      </c>
      <c r="L2666" s="42">
        <f t="shared" si="83"/>
        <v>2007</v>
      </c>
    </row>
    <row r="2667" spans="2:12">
      <c r="B2667" s="41">
        <v>756</v>
      </c>
      <c r="C2667" s="24" t="s">
        <v>24</v>
      </c>
      <c r="D2667" s="24" t="s">
        <v>2692</v>
      </c>
      <c r="E2667" s="25">
        <v>39578</v>
      </c>
      <c r="F2667" s="49">
        <v>1043.8900000000001</v>
      </c>
      <c r="G2667" s="48">
        <v>6876.89</v>
      </c>
      <c r="H2667" s="48">
        <v>2404.12</v>
      </c>
      <c r="I2667" s="48">
        <v>3491.29</v>
      </c>
      <c r="J2667" s="24">
        <f t="shared" si="82"/>
        <v>5</v>
      </c>
      <c r="K2667" s="47">
        <v>5</v>
      </c>
      <c r="L2667" s="42">
        <f t="shared" si="83"/>
        <v>2008</v>
      </c>
    </row>
    <row r="2668" spans="2:12">
      <c r="B2668" s="41">
        <v>1056</v>
      </c>
      <c r="C2668" s="24" t="s">
        <v>21</v>
      </c>
      <c r="D2668" s="24" t="s">
        <v>2693</v>
      </c>
      <c r="E2668" s="25">
        <v>39571</v>
      </c>
      <c r="F2668" s="49">
        <v>8608.2800000000007</v>
      </c>
      <c r="G2668" s="48">
        <v>5580.94</v>
      </c>
      <c r="H2668" s="48">
        <v>1630.33</v>
      </c>
      <c r="I2668" s="48">
        <v>2858.77</v>
      </c>
      <c r="J2668" s="24">
        <f t="shared" si="82"/>
        <v>5</v>
      </c>
      <c r="K2668" s="47">
        <v>5</v>
      </c>
      <c r="L2668" s="42">
        <f t="shared" si="83"/>
        <v>2008</v>
      </c>
    </row>
    <row r="2669" spans="2:12">
      <c r="B2669" s="41">
        <v>736</v>
      </c>
      <c r="C2669" s="24" t="s">
        <v>22</v>
      </c>
      <c r="D2669" s="24" t="s">
        <v>2694</v>
      </c>
      <c r="E2669" s="25">
        <v>39664</v>
      </c>
      <c r="F2669" s="49">
        <v>7018.74</v>
      </c>
      <c r="G2669" s="48">
        <v>5132.9399999999996</v>
      </c>
      <c r="H2669" s="48">
        <v>3436.75</v>
      </c>
      <c r="I2669" s="48">
        <v>4409.1899999999996</v>
      </c>
      <c r="J2669" s="24">
        <f t="shared" si="82"/>
        <v>8</v>
      </c>
      <c r="K2669" s="47">
        <v>3</v>
      </c>
      <c r="L2669" s="42">
        <f t="shared" si="83"/>
        <v>2008</v>
      </c>
    </row>
    <row r="2670" spans="2:12">
      <c r="B2670" s="41">
        <v>894</v>
      </c>
      <c r="C2670" s="24" t="s">
        <v>21</v>
      </c>
      <c r="D2670" s="24" t="s">
        <v>2695</v>
      </c>
      <c r="E2670" s="25">
        <v>39683</v>
      </c>
      <c r="F2670" s="49">
        <v>4006.7</v>
      </c>
      <c r="G2670" s="48">
        <v>8278.07</v>
      </c>
      <c r="H2670" s="48">
        <v>2851.93</v>
      </c>
      <c r="I2670" s="48">
        <v>6496.04</v>
      </c>
      <c r="J2670" s="24">
        <f t="shared" si="82"/>
        <v>8</v>
      </c>
      <c r="K2670" s="47">
        <v>4</v>
      </c>
      <c r="L2670" s="42">
        <f t="shared" si="83"/>
        <v>2008</v>
      </c>
    </row>
    <row r="2671" spans="2:12">
      <c r="B2671" s="41">
        <v>1063</v>
      </c>
      <c r="C2671" s="24" t="s">
        <v>24</v>
      </c>
      <c r="D2671" s="24" t="s">
        <v>2696</v>
      </c>
      <c r="E2671" s="25">
        <v>39738</v>
      </c>
      <c r="F2671" s="49">
        <v>9205.61</v>
      </c>
      <c r="G2671" s="48">
        <v>3648.61</v>
      </c>
      <c r="H2671" s="48">
        <v>3674.11</v>
      </c>
      <c r="I2671" s="48">
        <v>5631.43</v>
      </c>
      <c r="J2671" s="24">
        <f t="shared" si="82"/>
        <v>10</v>
      </c>
      <c r="K2671" s="47">
        <v>1</v>
      </c>
      <c r="L2671" s="42">
        <f t="shared" si="83"/>
        <v>2008</v>
      </c>
    </row>
    <row r="2672" spans="2:12">
      <c r="B2672" s="41">
        <v>353</v>
      </c>
      <c r="C2672" s="24" t="s">
        <v>22</v>
      </c>
      <c r="D2672" s="24" t="s">
        <v>2697</v>
      </c>
      <c r="E2672" s="25">
        <v>39288</v>
      </c>
      <c r="F2672" s="49">
        <v>2164.67</v>
      </c>
      <c r="G2672" s="48">
        <v>1134.6199999999999</v>
      </c>
      <c r="H2672" s="48">
        <v>4103.13</v>
      </c>
      <c r="I2672" s="48">
        <v>856.24</v>
      </c>
      <c r="J2672" s="24">
        <f t="shared" si="82"/>
        <v>7</v>
      </c>
      <c r="K2672" s="47">
        <v>6</v>
      </c>
      <c r="L2672" s="42">
        <f t="shared" si="83"/>
        <v>2007</v>
      </c>
    </row>
    <row r="2673" spans="2:12">
      <c r="B2673" s="41">
        <v>612</v>
      </c>
      <c r="C2673" s="24" t="s">
        <v>22</v>
      </c>
      <c r="D2673" s="24" t="s">
        <v>2698</v>
      </c>
      <c r="E2673" s="25">
        <v>39085</v>
      </c>
      <c r="F2673" s="49">
        <v>3836.96</v>
      </c>
      <c r="G2673" s="48">
        <v>5817.77</v>
      </c>
      <c r="H2673" s="48">
        <v>4837.66</v>
      </c>
      <c r="I2673" s="48">
        <v>9491.4500000000007</v>
      </c>
      <c r="J2673" s="24">
        <f t="shared" si="82"/>
        <v>1</v>
      </c>
      <c r="K2673" s="47">
        <v>6</v>
      </c>
      <c r="L2673" s="42">
        <f t="shared" si="83"/>
        <v>2007</v>
      </c>
    </row>
    <row r="2674" spans="2:12">
      <c r="B2674" s="41">
        <v>1153</v>
      </c>
      <c r="C2674" s="24" t="s">
        <v>22</v>
      </c>
      <c r="D2674" s="24" t="s">
        <v>2699</v>
      </c>
      <c r="E2674" s="25">
        <v>39351</v>
      </c>
      <c r="F2674" s="49">
        <v>8241.76</v>
      </c>
      <c r="G2674" s="48">
        <v>7209.89</v>
      </c>
      <c r="H2674" s="48">
        <v>8221.17</v>
      </c>
      <c r="I2674" s="48">
        <v>4043.2</v>
      </c>
      <c r="J2674" s="24">
        <f t="shared" si="82"/>
        <v>9</v>
      </c>
      <c r="K2674" s="47">
        <v>2</v>
      </c>
      <c r="L2674" s="42">
        <f t="shared" si="83"/>
        <v>2007</v>
      </c>
    </row>
    <row r="2675" spans="2:12">
      <c r="B2675" s="41">
        <v>303</v>
      </c>
      <c r="C2675" s="24" t="s">
        <v>22</v>
      </c>
      <c r="D2675" s="24" t="s">
        <v>2700</v>
      </c>
      <c r="E2675" s="25">
        <v>39382</v>
      </c>
      <c r="F2675" s="49">
        <v>3010.76</v>
      </c>
      <c r="G2675" s="48">
        <v>2640.39</v>
      </c>
      <c r="H2675" s="48">
        <v>3441.63</v>
      </c>
      <c r="I2675" s="48">
        <v>647.57000000000005</v>
      </c>
      <c r="J2675" s="24">
        <f t="shared" si="82"/>
        <v>10</v>
      </c>
      <c r="K2675" s="47">
        <v>9</v>
      </c>
      <c r="L2675" s="42">
        <f t="shared" si="83"/>
        <v>2007</v>
      </c>
    </row>
    <row r="2676" spans="2:12">
      <c r="B2676" s="41">
        <v>44</v>
      </c>
      <c r="C2676" s="24" t="s">
        <v>21</v>
      </c>
      <c r="D2676" s="24" t="s">
        <v>2701</v>
      </c>
      <c r="E2676" s="25">
        <v>39720</v>
      </c>
      <c r="F2676" s="49">
        <v>9729.5400000000009</v>
      </c>
      <c r="G2676" s="48">
        <v>2127.3000000000002</v>
      </c>
      <c r="H2676" s="48">
        <v>9847.68</v>
      </c>
      <c r="I2676" s="48">
        <v>7694.87</v>
      </c>
      <c r="J2676" s="24">
        <f t="shared" si="82"/>
        <v>9</v>
      </c>
      <c r="K2676" s="47">
        <v>9</v>
      </c>
      <c r="L2676" s="42">
        <f t="shared" si="83"/>
        <v>2008</v>
      </c>
    </row>
    <row r="2677" spans="2:12">
      <c r="B2677" s="41">
        <v>889</v>
      </c>
      <c r="C2677" s="24" t="s">
        <v>20</v>
      </c>
      <c r="D2677" s="24" t="s">
        <v>2702</v>
      </c>
      <c r="E2677" s="25">
        <v>39251</v>
      </c>
      <c r="F2677" s="49">
        <v>1821.48</v>
      </c>
      <c r="G2677" s="48">
        <v>1490.9</v>
      </c>
      <c r="H2677" s="48">
        <v>5115.1000000000004</v>
      </c>
      <c r="I2677" s="48">
        <v>8769.0499999999993</v>
      </c>
      <c r="J2677" s="24">
        <f t="shared" si="82"/>
        <v>6</v>
      </c>
      <c r="K2677" s="47">
        <v>6</v>
      </c>
      <c r="L2677" s="42">
        <f t="shared" si="83"/>
        <v>2007</v>
      </c>
    </row>
    <row r="2678" spans="2:12">
      <c r="B2678" s="41">
        <v>865</v>
      </c>
      <c r="C2678" s="24" t="s">
        <v>21</v>
      </c>
      <c r="D2678" s="24" t="s">
        <v>2703</v>
      </c>
      <c r="E2678" s="25">
        <v>39674</v>
      </c>
      <c r="F2678" s="49">
        <v>1170.68</v>
      </c>
      <c r="G2678" s="48">
        <v>5921.57</v>
      </c>
      <c r="H2678" s="48">
        <v>2348.69</v>
      </c>
      <c r="I2678" s="48">
        <v>5730.25</v>
      </c>
      <c r="J2678" s="24">
        <f t="shared" si="82"/>
        <v>8</v>
      </c>
      <c r="K2678" s="47">
        <v>9</v>
      </c>
      <c r="L2678" s="42">
        <f t="shared" si="83"/>
        <v>2008</v>
      </c>
    </row>
    <row r="2679" spans="2:12">
      <c r="B2679" s="41">
        <v>156</v>
      </c>
      <c r="C2679" s="24" t="s">
        <v>20</v>
      </c>
      <c r="D2679" s="24" t="s">
        <v>2704</v>
      </c>
      <c r="E2679" s="25">
        <v>39139</v>
      </c>
      <c r="F2679" s="49">
        <v>5289.8</v>
      </c>
      <c r="G2679" s="48">
        <v>6392.25</v>
      </c>
      <c r="H2679" s="48">
        <v>3184.39</v>
      </c>
      <c r="I2679" s="48">
        <v>4994.58</v>
      </c>
      <c r="J2679" s="24">
        <f t="shared" si="82"/>
        <v>2</v>
      </c>
      <c r="K2679" s="47">
        <v>7</v>
      </c>
      <c r="L2679" s="42">
        <f t="shared" si="83"/>
        <v>2007</v>
      </c>
    </row>
    <row r="2680" spans="2:12">
      <c r="B2680" s="41">
        <v>454</v>
      </c>
      <c r="C2680" s="24" t="s">
        <v>22</v>
      </c>
      <c r="D2680" s="24" t="s">
        <v>2705</v>
      </c>
      <c r="E2680" s="25">
        <v>39797</v>
      </c>
      <c r="F2680" s="49">
        <v>2697.15</v>
      </c>
      <c r="G2680" s="48">
        <v>7431.84</v>
      </c>
      <c r="H2680" s="48">
        <v>4632.05</v>
      </c>
      <c r="I2680" s="48">
        <v>8853.5</v>
      </c>
      <c r="J2680" s="24">
        <f t="shared" si="82"/>
        <v>12</v>
      </c>
      <c r="K2680" s="47">
        <v>9</v>
      </c>
      <c r="L2680" s="42">
        <f t="shared" si="83"/>
        <v>2008</v>
      </c>
    </row>
    <row r="2681" spans="2:12">
      <c r="B2681" s="41">
        <v>789</v>
      </c>
      <c r="C2681" s="24" t="s">
        <v>20</v>
      </c>
      <c r="D2681" s="24" t="s">
        <v>2706</v>
      </c>
      <c r="E2681" s="25">
        <v>39677</v>
      </c>
      <c r="F2681" s="49">
        <v>8339.81</v>
      </c>
      <c r="G2681" s="48">
        <v>6144.55</v>
      </c>
      <c r="H2681" s="48">
        <v>3037.32</v>
      </c>
      <c r="I2681" s="48">
        <v>7558.66</v>
      </c>
      <c r="J2681" s="24">
        <f t="shared" si="82"/>
        <v>8</v>
      </c>
      <c r="K2681" s="47">
        <v>9</v>
      </c>
      <c r="L2681" s="42">
        <f t="shared" si="83"/>
        <v>2008</v>
      </c>
    </row>
    <row r="2682" spans="2:12">
      <c r="B2682" s="41">
        <v>1118</v>
      </c>
      <c r="C2682" s="24" t="s">
        <v>22</v>
      </c>
      <c r="D2682" s="24" t="s">
        <v>2707</v>
      </c>
      <c r="E2682" s="25">
        <v>39107</v>
      </c>
      <c r="F2682" s="49">
        <v>6286.22</v>
      </c>
      <c r="G2682" s="48">
        <v>501.47</v>
      </c>
      <c r="H2682" s="48">
        <v>664.76</v>
      </c>
      <c r="I2682" s="48">
        <v>902.63</v>
      </c>
      <c r="J2682" s="24">
        <f t="shared" si="82"/>
        <v>1</v>
      </c>
      <c r="K2682" s="47">
        <v>2</v>
      </c>
      <c r="L2682" s="42">
        <f t="shared" si="83"/>
        <v>2007</v>
      </c>
    </row>
    <row r="2683" spans="2:12">
      <c r="B2683" s="41">
        <v>891</v>
      </c>
      <c r="C2683" s="24" t="s">
        <v>22</v>
      </c>
      <c r="D2683" s="24" t="s">
        <v>2708</v>
      </c>
      <c r="E2683" s="25">
        <v>39573</v>
      </c>
      <c r="F2683" s="49">
        <v>9481.4599999999991</v>
      </c>
      <c r="G2683" s="48">
        <v>8002.4</v>
      </c>
      <c r="H2683" s="48">
        <v>5392.22</v>
      </c>
      <c r="I2683" s="48">
        <v>7759.32</v>
      </c>
      <c r="J2683" s="24">
        <f t="shared" si="82"/>
        <v>5</v>
      </c>
      <c r="K2683" s="47">
        <v>3</v>
      </c>
      <c r="L2683" s="42">
        <f t="shared" si="83"/>
        <v>2008</v>
      </c>
    </row>
    <row r="2684" spans="2:12">
      <c r="B2684" s="41">
        <v>561</v>
      </c>
      <c r="C2684" s="24" t="s">
        <v>22</v>
      </c>
      <c r="D2684" s="24" t="s">
        <v>2709</v>
      </c>
      <c r="E2684" s="25">
        <v>39265</v>
      </c>
      <c r="F2684" s="49">
        <v>3756.8</v>
      </c>
      <c r="G2684" s="48">
        <v>2561.2600000000002</v>
      </c>
      <c r="H2684" s="48">
        <v>6896.08</v>
      </c>
      <c r="I2684" s="48">
        <v>8798.2999999999993</v>
      </c>
      <c r="J2684" s="24">
        <f t="shared" si="82"/>
        <v>7</v>
      </c>
      <c r="K2684" s="47">
        <v>6</v>
      </c>
      <c r="L2684" s="42">
        <f t="shared" si="83"/>
        <v>2007</v>
      </c>
    </row>
    <row r="2685" spans="2:12">
      <c r="B2685" s="41">
        <v>442</v>
      </c>
      <c r="C2685" s="24" t="s">
        <v>21</v>
      </c>
      <c r="D2685" s="24" t="s">
        <v>2710</v>
      </c>
      <c r="E2685" s="25">
        <v>39666</v>
      </c>
      <c r="F2685" s="49">
        <v>7039.48</v>
      </c>
      <c r="G2685" s="48">
        <v>7209.96</v>
      </c>
      <c r="H2685" s="48">
        <v>8823.84</v>
      </c>
      <c r="I2685" s="48">
        <v>9718.7800000000007</v>
      </c>
      <c r="J2685" s="24">
        <f t="shared" si="82"/>
        <v>8</v>
      </c>
      <c r="K2685" s="47">
        <v>7</v>
      </c>
      <c r="L2685" s="42">
        <f t="shared" si="83"/>
        <v>2008</v>
      </c>
    </row>
    <row r="2686" spans="2:12">
      <c r="B2686" s="41">
        <v>1177</v>
      </c>
      <c r="C2686" s="24" t="s">
        <v>21</v>
      </c>
      <c r="D2686" s="24" t="s">
        <v>2711</v>
      </c>
      <c r="E2686" s="25">
        <v>39586</v>
      </c>
      <c r="F2686" s="49">
        <v>5726.62</v>
      </c>
      <c r="G2686" s="48">
        <v>447.6</v>
      </c>
      <c r="H2686" s="48">
        <v>7137.36</v>
      </c>
      <c r="I2686" s="48">
        <v>8967.5499999999993</v>
      </c>
      <c r="J2686" s="24">
        <f t="shared" si="82"/>
        <v>5</v>
      </c>
      <c r="K2686" s="47">
        <v>1</v>
      </c>
      <c r="L2686" s="42">
        <f t="shared" si="83"/>
        <v>2008</v>
      </c>
    </row>
    <row r="2687" spans="2:12">
      <c r="B2687" s="41">
        <v>1007</v>
      </c>
      <c r="C2687" s="24" t="s">
        <v>21</v>
      </c>
      <c r="D2687" s="24" t="s">
        <v>2712</v>
      </c>
      <c r="E2687" s="25">
        <v>39452</v>
      </c>
      <c r="F2687" s="49">
        <v>5914.93</v>
      </c>
      <c r="G2687" s="48">
        <v>9243.59</v>
      </c>
      <c r="H2687" s="48">
        <v>377.54</v>
      </c>
      <c r="I2687" s="48">
        <v>9771.44</v>
      </c>
      <c r="J2687" s="24">
        <f t="shared" si="82"/>
        <v>1</v>
      </c>
      <c r="K2687" s="47">
        <v>7</v>
      </c>
      <c r="L2687" s="42">
        <f t="shared" si="83"/>
        <v>2008</v>
      </c>
    </row>
    <row r="2688" spans="2:12">
      <c r="B2688" s="41">
        <v>855</v>
      </c>
      <c r="C2688" s="24" t="s">
        <v>22</v>
      </c>
      <c r="D2688" s="24" t="s">
        <v>2713</v>
      </c>
      <c r="E2688" s="25">
        <v>39300</v>
      </c>
      <c r="F2688" s="49">
        <v>8672.49</v>
      </c>
      <c r="G2688" s="48">
        <v>6400.36</v>
      </c>
      <c r="H2688" s="48">
        <v>3937.84</v>
      </c>
      <c r="I2688" s="48">
        <v>9490.0499999999993</v>
      </c>
      <c r="J2688" s="24">
        <f t="shared" si="82"/>
        <v>8</v>
      </c>
      <c r="K2688" s="47">
        <v>1</v>
      </c>
      <c r="L2688" s="42">
        <f t="shared" si="83"/>
        <v>2007</v>
      </c>
    </row>
    <row r="2689" spans="2:12">
      <c r="B2689" s="41">
        <v>714</v>
      </c>
      <c r="C2689" s="24" t="s">
        <v>24</v>
      </c>
      <c r="D2689" s="24" t="s">
        <v>2714</v>
      </c>
      <c r="E2689" s="25">
        <v>39087</v>
      </c>
      <c r="F2689" s="49">
        <v>170.16</v>
      </c>
      <c r="G2689" s="48">
        <v>7615.73</v>
      </c>
      <c r="H2689" s="48">
        <v>142.41999999999999</v>
      </c>
      <c r="I2689" s="48">
        <v>2728.56</v>
      </c>
      <c r="J2689" s="24">
        <f t="shared" si="82"/>
        <v>1</v>
      </c>
      <c r="K2689" s="47">
        <v>9</v>
      </c>
      <c r="L2689" s="42">
        <f t="shared" si="83"/>
        <v>2007</v>
      </c>
    </row>
    <row r="2690" spans="2:12">
      <c r="B2690" s="41">
        <v>219</v>
      </c>
      <c r="C2690" s="24" t="s">
        <v>24</v>
      </c>
      <c r="D2690" s="24" t="s">
        <v>2715</v>
      </c>
      <c r="E2690" s="25">
        <v>39748</v>
      </c>
      <c r="F2690" s="49">
        <v>7167.23</v>
      </c>
      <c r="G2690" s="48">
        <v>478.21</v>
      </c>
      <c r="H2690" s="48">
        <v>5002.5600000000004</v>
      </c>
      <c r="I2690" s="48">
        <v>1205.1099999999999</v>
      </c>
      <c r="J2690" s="24">
        <f t="shared" si="82"/>
        <v>10</v>
      </c>
      <c r="K2690" s="47">
        <v>4</v>
      </c>
      <c r="L2690" s="42">
        <f t="shared" si="83"/>
        <v>2008</v>
      </c>
    </row>
    <row r="2691" spans="2:12">
      <c r="B2691" s="41">
        <v>1106</v>
      </c>
      <c r="C2691" s="24" t="s">
        <v>20</v>
      </c>
      <c r="D2691" s="24" t="s">
        <v>2716</v>
      </c>
      <c r="E2691" s="25">
        <v>39719</v>
      </c>
      <c r="F2691" s="49">
        <v>5400.85</v>
      </c>
      <c r="G2691" s="48">
        <v>2958.68</v>
      </c>
      <c r="H2691" s="48">
        <v>5176.8100000000004</v>
      </c>
      <c r="I2691" s="48">
        <v>9464.84</v>
      </c>
      <c r="J2691" s="24">
        <f t="shared" si="82"/>
        <v>9</v>
      </c>
      <c r="K2691" s="47">
        <v>5</v>
      </c>
      <c r="L2691" s="42">
        <f t="shared" si="83"/>
        <v>2008</v>
      </c>
    </row>
    <row r="2692" spans="2:12">
      <c r="B2692" s="41">
        <v>1175</v>
      </c>
      <c r="C2692" s="24" t="s">
        <v>20</v>
      </c>
      <c r="D2692" s="24" t="s">
        <v>2717</v>
      </c>
      <c r="E2692" s="25">
        <v>39811</v>
      </c>
      <c r="F2692" s="49">
        <v>3491.52</v>
      </c>
      <c r="G2692" s="48">
        <v>3890.27</v>
      </c>
      <c r="H2692" s="48">
        <v>6409.45</v>
      </c>
      <c r="I2692" s="48">
        <v>8265.2999999999993</v>
      </c>
      <c r="J2692" s="24">
        <f t="shared" ref="J2692:J2755" si="84">MONTH(E2692)</f>
        <v>12</v>
      </c>
      <c r="K2692" s="47">
        <v>5</v>
      </c>
      <c r="L2692" s="42">
        <f t="shared" ref="L2692:L2755" si="85">YEAR(E2692)</f>
        <v>2008</v>
      </c>
    </row>
    <row r="2693" spans="2:12">
      <c r="B2693" s="41">
        <v>1128</v>
      </c>
      <c r="C2693" s="24" t="s">
        <v>23</v>
      </c>
      <c r="D2693" s="24" t="s">
        <v>2718</v>
      </c>
      <c r="E2693" s="25">
        <v>39301</v>
      </c>
      <c r="F2693" s="49">
        <v>1887.66</v>
      </c>
      <c r="G2693" s="48">
        <v>3737.46</v>
      </c>
      <c r="H2693" s="48">
        <v>8553.9</v>
      </c>
      <c r="I2693" s="48">
        <v>5996.71</v>
      </c>
      <c r="J2693" s="24">
        <f t="shared" si="84"/>
        <v>8</v>
      </c>
      <c r="K2693" s="47">
        <v>9</v>
      </c>
      <c r="L2693" s="42">
        <f t="shared" si="85"/>
        <v>2007</v>
      </c>
    </row>
    <row r="2694" spans="2:12">
      <c r="B2694" s="41">
        <v>412</v>
      </c>
      <c r="C2694" s="24" t="s">
        <v>24</v>
      </c>
      <c r="D2694" s="24" t="s">
        <v>2719</v>
      </c>
      <c r="E2694" s="25">
        <v>39314</v>
      </c>
      <c r="F2694" s="49">
        <v>9360.9599999999991</v>
      </c>
      <c r="G2694" s="48">
        <v>8119.54</v>
      </c>
      <c r="H2694" s="48">
        <v>6123.01</v>
      </c>
      <c r="I2694" s="48">
        <v>6886.87</v>
      </c>
      <c r="J2694" s="24">
        <f t="shared" si="84"/>
        <v>8</v>
      </c>
      <c r="K2694" s="47">
        <v>3</v>
      </c>
      <c r="L2694" s="42">
        <f t="shared" si="85"/>
        <v>2007</v>
      </c>
    </row>
    <row r="2695" spans="2:12">
      <c r="B2695" s="41">
        <v>476</v>
      </c>
      <c r="C2695" s="24" t="s">
        <v>23</v>
      </c>
      <c r="D2695" s="24" t="s">
        <v>2720</v>
      </c>
      <c r="E2695" s="25">
        <v>39621</v>
      </c>
      <c r="F2695" s="49">
        <v>3193.5</v>
      </c>
      <c r="G2695" s="48">
        <v>6778.05</v>
      </c>
      <c r="H2695" s="48">
        <v>7869.92</v>
      </c>
      <c r="I2695" s="48">
        <v>9018.08</v>
      </c>
      <c r="J2695" s="24">
        <f t="shared" si="84"/>
        <v>6</v>
      </c>
      <c r="K2695" s="47">
        <v>7</v>
      </c>
      <c r="L2695" s="42">
        <f t="shared" si="85"/>
        <v>2008</v>
      </c>
    </row>
    <row r="2696" spans="2:12">
      <c r="B2696" s="41">
        <v>48</v>
      </c>
      <c r="C2696" s="24" t="s">
        <v>21</v>
      </c>
      <c r="D2696" s="24" t="s">
        <v>2721</v>
      </c>
      <c r="E2696" s="25">
        <v>39681</v>
      </c>
      <c r="F2696" s="49">
        <v>8537.92</v>
      </c>
      <c r="G2696" s="48">
        <v>839.27</v>
      </c>
      <c r="H2696" s="48">
        <v>7451.62</v>
      </c>
      <c r="I2696" s="48">
        <v>6959.7</v>
      </c>
      <c r="J2696" s="24">
        <f t="shared" si="84"/>
        <v>8</v>
      </c>
      <c r="K2696" s="47">
        <v>8</v>
      </c>
      <c r="L2696" s="42">
        <f t="shared" si="85"/>
        <v>2008</v>
      </c>
    </row>
    <row r="2697" spans="2:12">
      <c r="B2697" s="41">
        <v>1183</v>
      </c>
      <c r="C2697" s="24" t="s">
        <v>20</v>
      </c>
      <c r="D2697" s="24" t="s">
        <v>2722</v>
      </c>
      <c r="E2697" s="25">
        <v>39572</v>
      </c>
      <c r="F2697" s="49">
        <v>8096.29</v>
      </c>
      <c r="G2697" s="48">
        <v>5908.89</v>
      </c>
      <c r="H2697" s="48">
        <v>8356.7000000000007</v>
      </c>
      <c r="I2697" s="48">
        <v>1936.07</v>
      </c>
      <c r="J2697" s="24">
        <f t="shared" si="84"/>
        <v>5</v>
      </c>
      <c r="K2697" s="47">
        <v>9</v>
      </c>
      <c r="L2697" s="42">
        <f t="shared" si="85"/>
        <v>2008</v>
      </c>
    </row>
    <row r="2698" spans="2:12">
      <c r="B2698" s="41">
        <v>492</v>
      </c>
      <c r="C2698" s="24" t="s">
        <v>23</v>
      </c>
      <c r="D2698" s="24" t="s">
        <v>2723</v>
      </c>
      <c r="E2698" s="25">
        <v>39313</v>
      </c>
      <c r="F2698" s="49">
        <v>7664.07</v>
      </c>
      <c r="G2698" s="48">
        <v>9925</v>
      </c>
      <c r="H2698" s="48">
        <v>6007.8</v>
      </c>
      <c r="I2698" s="48">
        <v>2377.66</v>
      </c>
      <c r="J2698" s="24">
        <f t="shared" si="84"/>
        <v>8</v>
      </c>
      <c r="K2698" s="47">
        <v>2</v>
      </c>
      <c r="L2698" s="42">
        <f t="shared" si="85"/>
        <v>2007</v>
      </c>
    </row>
    <row r="2699" spans="2:12">
      <c r="B2699" s="41">
        <v>853</v>
      </c>
      <c r="C2699" s="24" t="s">
        <v>21</v>
      </c>
      <c r="D2699" s="24" t="s">
        <v>2724</v>
      </c>
      <c r="E2699" s="25">
        <v>39137</v>
      </c>
      <c r="F2699" s="49">
        <v>562.54</v>
      </c>
      <c r="G2699" s="48">
        <v>5661.81</v>
      </c>
      <c r="H2699" s="48">
        <v>9337.8700000000008</v>
      </c>
      <c r="I2699" s="48">
        <v>7448.02</v>
      </c>
      <c r="J2699" s="24">
        <f t="shared" si="84"/>
        <v>2</v>
      </c>
      <c r="K2699" s="47">
        <v>7</v>
      </c>
      <c r="L2699" s="42">
        <f t="shared" si="85"/>
        <v>2007</v>
      </c>
    </row>
    <row r="2700" spans="2:12">
      <c r="B2700" s="41">
        <v>606</v>
      </c>
      <c r="C2700" s="24" t="s">
        <v>21</v>
      </c>
      <c r="D2700" s="24" t="s">
        <v>2725</v>
      </c>
      <c r="E2700" s="25">
        <v>39134</v>
      </c>
      <c r="F2700" s="49">
        <v>5481.99</v>
      </c>
      <c r="G2700" s="48">
        <v>7277.09</v>
      </c>
      <c r="H2700" s="48">
        <v>695.42</v>
      </c>
      <c r="I2700" s="48">
        <v>6016.55</v>
      </c>
      <c r="J2700" s="24">
        <f t="shared" si="84"/>
        <v>2</v>
      </c>
      <c r="K2700" s="47">
        <v>9</v>
      </c>
      <c r="L2700" s="42">
        <f t="shared" si="85"/>
        <v>2007</v>
      </c>
    </row>
    <row r="2701" spans="2:12">
      <c r="B2701" s="41">
        <v>696</v>
      </c>
      <c r="C2701" s="24" t="s">
        <v>20</v>
      </c>
      <c r="D2701" s="24" t="s">
        <v>2726</v>
      </c>
      <c r="E2701" s="25">
        <v>39243</v>
      </c>
      <c r="F2701" s="49">
        <v>7775.54</v>
      </c>
      <c r="G2701" s="48">
        <v>4761.4399999999996</v>
      </c>
      <c r="H2701" s="48">
        <v>7273.78</v>
      </c>
      <c r="I2701" s="48">
        <v>385.35</v>
      </c>
      <c r="J2701" s="24">
        <f t="shared" si="84"/>
        <v>6</v>
      </c>
      <c r="K2701" s="47">
        <v>1</v>
      </c>
      <c r="L2701" s="42">
        <f t="shared" si="85"/>
        <v>2007</v>
      </c>
    </row>
    <row r="2702" spans="2:12">
      <c r="B2702" s="41">
        <v>467</v>
      </c>
      <c r="C2702" s="24" t="s">
        <v>24</v>
      </c>
      <c r="D2702" s="24" t="s">
        <v>2727</v>
      </c>
      <c r="E2702" s="25">
        <v>39219</v>
      </c>
      <c r="F2702" s="49">
        <v>3547.21</v>
      </c>
      <c r="G2702" s="48">
        <v>4863.9399999999996</v>
      </c>
      <c r="H2702" s="48">
        <v>7833.01</v>
      </c>
      <c r="I2702" s="48">
        <v>4883.7299999999996</v>
      </c>
      <c r="J2702" s="24">
        <f t="shared" si="84"/>
        <v>5</v>
      </c>
      <c r="K2702" s="47">
        <v>1</v>
      </c>
      <c r="L2702" s="42">
        <f t="shared" si="85"/>
        <v>2007</v>
      </c>
    </row>
    <row r="2703" spans="2:12">
      <c r="B2703" s="41">
        <v>924</v>
      </c>
      <c r="C2703" s="24" t="s">
        <v>23</v>
      </c>
      <c r="D2703" s="24" t="s">
        <v>2728</v>
      </c>
      <c r="E2703" s="25">
        <v>39717</v>
      </c>
      <c r="F2703" s="49">
        <v>6427.79</v>
      </c>
      <c r="G2703" s="48">
        <v>471.88</v>
      </c>
      <c r="H2703" s="48">
        <v>6499.51</v>
      </c>
      <c r="I2703" s="48">
        <v>1614.78</v>
      </c>
      <c r="J2703" s="24">
        <f t="shared" si="84"/>
        <v>9</v>
      </c>
      <c r="K2703" s="47">
        <v>5</v>
      </c>
      <c r="L2703" s="42">
        <f t="shared" si="85"/>
        <v>2008</v>
      </c>
    </row>
    <row r="2704" spans="2:12">
      <c r="B2704" s="41">
        <v>245</v>
      </c>
      <c r="C2704" s="24" t="s">
        <v>22</v>
      </c>
      <c r="D2704" s="24" t="s">
        <v>2729</v>
      </c>
      <c r="E2704" s="25">
        <v>39151</v>
      </c>
      <c r="F2704" s="49">
        <v>7620.71</v>
      </c>
      <c r="G2704" s="48">
        <v>719.1</v>
      </c>
      <c r="H2704" s="48">
        <v>7249.6</v>
      </c>
      <c r="I2704" s="48">
        <v>6932.27</v>
      </c>
      <c r="J2704" s="24">
        <f t="shared" si="84"/>
        <v>3</v>
      </c>
      <c r="K2704" s="47">
        <v>3</v>
      </c>
      <c r="L2704" s="42">
        <f t="shared" si="85"/>
        <v>2007</v>
      </c>
    </row>
    <row r="2705" spans="2:12">
      <c r="B2705" s="41">
        <v>652</v>
      </c>
      <c r="C2705" s="24" t="s">
        <v>21</v>
      </c>
      <c r="D2705" s="24" t="s">
        <v>2730</v>
      </c>
      <c r="E2705" s="25">
        <v>39792</v>
      </c>
      <c r="F2705" s="49">
        <v>1851.86</v>
      </c>
      <c r="G2705" s="48">
        <v>7944.41</v>
      </c>
      <c r="H2705" s="48">
        <v>5832.37</v>
      </c>
      <c r="I2705" s="48">
        <v>3703.18</v>
      </c>
      <c r="J2705" s="24">
        <f t="shared" si="84"/>
        <v>12</v>
      </c>
      <c r="K2705" s="47">
        <v>1</v>
      </c>
      <c r="L2705" s="42">
        <f t="shared" si="85"/>
        <v>2008</v>
      </c>
    </row>
    <row r="2706" spans="2:12">
      <c r="B2706" s="41">
        <v>176</v>
      </c>
      <c r="C2706" s="24" t="s">
        <v>20</v>
      </c>
      <c r="D2706" s="24" t="s">
        <v>2731</v>
      </c>
      <c r="E2706" s="25">
        <v>39691</v>
      </c>
      <c r="F2706" s="49">
        <v>2914.74</v>
      </c>
      <c r="G2706" s="48">
        <v>9863.64</v>
      </c>
      <c r="H2706" s="48">
        <v>7433.27</v>
      </c>
      <c r="I2706" s="48">
        <v>3725.51</v>
      </c>
      <c r="J2706" s="24">
        <f t="shared" si="84"/>
        <v>8</v>
      </c>
      <c r="K2706" s="47">
        <v>4</v>
      </c>
      <c r="L2706" s="42">
        <f t="shared" si="85"/>
        <v>2008</v>
      </c>
    </row>
    <row r="2707" spans="2:12">
      <c r="B2707" s="41">
        <v>494</v>
      </c>
      <c r="C2707" s="24" t="s">
        <v>23</v>
      </c>
      <c r="D2707" s="24" t="s">
        <v>2732</v>
      </c>
      <c r="E2707" s="25">
        <v>39426</v>
      </c>
      <c r="F2707" s="49">
        <v>467.98</v>
      </c>
      <c r="G2707" s="48">
        <v>8085.63</v>
      </c>
      <c r="H2707" s="48">
        <v>2993.59</v>
      </c>
      <c r="I2707" s="48">
        <v>4599.6499999999996</v>
      </c>
      <c r="J2707" s="24">
        <f t="shared" si="84"/>
        <v>12</v>
      </c>
      <c r="K2707" s="47">
        <v>8</v>
      </c>
      <c r="L2707" s="42">
        <f t="shared" si="85"/>
        <v>2007</v>
      </c>
    </row>
    <row r="2708" spans="2:12">
      <c r="B2708" s="41">
        <v>939</v>
      </c>
      <c r="C2708" s="24" t="s">
        <v>20</v>
      </c>
      <c r="D2708" s="24" t="s">
        <v>2733</v>
      </c>
      <c r="E2708" s="25">
        <v>39474</v>
      </c>
      <c r="F2708" s="49">
        <v>4012.43</v>
      </c>
      <c r="G2708" s="48">
        <v>8733.1</v>
      </c>
      <c r="H2708" s="48">
        <v>3499.11</v>
      </c>
      <c r="I2708" s="48">
        <v>7467.29</v>
      </c>
      <c r="J2708" s="24">
        <f t="shared" si="84"/>
        <v>1</v>
      </c>
      <c r="K2708" s="47">
        <v>2</v>
      </c>
      <c r="L2708" s="42">
        <f t="shared" si="85"/>
        <v>2008</v>
      </c>
    </row>
    <row r="2709" spans="2:12">
      <c r="B2709" s="41">
        <v>276</v>
      </c>
      <c r="C2709" s="24" t="s">
        <v>23</v>
      </c>
      <c r="D2709" s="24" t="s">
        <v>2734</v>
      </c>
      <c r="E2709" s="25">
        <v>39324</v>
      </c>
      <c r="F2709" s="49">
        <v>4239.41</v>
      </c>
      <c r="G2709" s="48">
        <v>2404.67</v>
      </c>
      <c r="H2709" s="48">
        <v>1064.3399999999999</v>
      </c>
      <c r="I2709" s="48">
        <v>6154.11</v>
      </c>
      <c r="J2709" s="24">
        <f t="shared" si="84"/>
        <v>8</v>
      </c>
      <c r="K2709" s="47">
        <v>2</v>
      </c>
      <c r="L2709" s="42">
        <f t="shared" si="85"/>
        <v>2007</v>
      </c>
    </row>
    <row r="2710" spans="2:12">
      <c r="B2710" s="41">
        <v>105</v>
      </c>
      <c r="C2710" s="24" t="s">
        <v>22</v>
      </c>
      <c r="D2710" s="24" t="s">
        <v>2735</v>
      </c>
      <c r="E2710" s="25">
        <v>39228</v>
      </c>
      <c r="F2710" s="49">
        <v>9548.0499999999993</v>
      </c>
      <c r="G2710" s="48">
        <v>5265.39</v>
      </c>
      <c r="H2710" s="48">
        <v>7923.2</v>
      </c>
      <c r="I2710" s="48">
        <v>6278.43</v>
      </c>
      <c r="J2710" s="24">
        <f t="shared" si="84"/>
        <v>5</v>
      </c>
      <c r="K2710" s="47">
        <v>6</v>
      </c>
      <c r="L2710" s="42">
        <f t="shared" si="85"/>
        <v>2007</v>
      </c>
    </row>
    <row r="2711" spans="2:12">
      <c r="B2711" s="41">
        <v>438</v>
      </c>
      <c r="C2711" s="24" t="s">
        <v>20</v>
      </c>
      <c r="D2711" s="24" t="s">
        <v>2736</v>
      </c>
      <c r="E2711" s="25">
        <v>39269</v>
      </c>
      <c r="F2711" s="49">
        <v>8830.27</v>
      </c>
      <c r="G2711" s="48">
        <v>6072.49</v>
      </c>
      <c r="H2711" s="48">
        <v>7252.81</v>
      </c>
      <c r="I2711" s="48">
        <v>2286.54</v>
      </c>
      <c r="J2711" s="24">
        <f t="shared" si="84"/>
        <v>7</v>
      </c>
      <c r="K2711" s="47">
        <v>5</v>
      </c>
      <c r="L2711" s="42">
        <f t="shared" si="85"/>
        <v>2007</v>
      </c>
    </row>
    <row r="2712" spans="2:12">
      <c r="B2712" s="41">
        <v>182</v>
      </c>
      <c r="C2712" s="24" t="s">
        <v>24</v>
      </c>
      <c r="D2712" s="24" t="s">
        <v>2737</v>
      </c>
      <c r="E2712" s="25">
        <v>39515</v>
      </c>
      <c r="F2712" s="49">
        <v>5220.84</v>
      </c>
      <c r="G2712" s="48">
        <v>6412.92</v>
      </c>
      <c r="H2712" s="48">
        <v>9447.1200000000008</v>
      </c>
      <c r="I2712" s="48">
        <v>6431.24</v>
      </c>
      <c r="J2712" s="24">
        <f t="shared" si="84"/>
        <v>3</v>
      </c>
      <c r="K2712" s="47">
        <v>5</v>
      </c>
      <c r="L2712" s="42">
        <f t="shared" si="85"/>
        <v>2008</v>
      </c>
    </row>
    <row r="2713" spans="2:12">
      <c r="B2713" s="41">
        <v>5</v>
      </c>
      <c r="C2713" s="24" t="s">
        <v>23</v>
      </c>
      <c r="D2713" s="24" t="s">
        <v>2738</v>
      </c>
      <c r="E2713" s="25">
        <v>39228</v>
      </c>
      <c r="F2713" s="49">
        <v>519</v>
      </c>
      <c r="G2713" s="48">
        <v>1956.23</v>
      </c>
      <c r="H2713" s="48">
        <v>3811.78</v>
      </c>
      <c r="I2713" s="48">
        <v>7276.34</v>
      </c>
      <c r="J2713" s="24">
        <f t="shared" si="84"/>
        <v>5</v>
      </c>
      <c r="K2713" s="47">
        <v>8</v>
      </c>
      <c r="L2713" s="42">
        <f t="shared" si="85"/>
        <v>2007</v>
      </c>
    </row>
    <row r="2714" spans="2:12">
      <c r="B2714" s="41">
        <v>969</v>
      </c>
      <c r="C2714" s="24" t="s">
        <v>20</v>
      </c>
      <c r="D2714" s="24" t="s">
        <v>2739</v>
      </c>
      <c r="E2714" s="25">
        <v>39741</v>
      </c>
      <c r="F2714" s="49">
        <v>5357.06</v>
      </c>
      <c r="G2714" s="48">
        <v>8969.93</v>
      </c>
      <c r="H2714" s="48">
        <v>752.91</v>
      </c>
      <c r="I2714" s="48">
        <v>2567.73</v>
      </c>
      <c r="J2714" s="24">
        <f t="shared" si="84"/>
        <v>10</v>
      </c>
      <c r="K2714" s="47">
        <v>6</v>
      </c>
      <c r="L2714" s="42">
        <f t="shared" si="85"/>
        <v>2008</v>
      </c>
    </row>
    <row r="2715" spans="2:12">
      <c r="B2715" s="41">
        <v>1269</v>
      </c>
      <c r="C2715" s="24" t="s">
        <v>22</v>
      </c>
      <c r="D2715" s="24" t="s">
        <v>2740</v>
      </c>
      <c r="E2715" s="25">
        <v>39313</v>
      </c>
      <c r="F2715" s="49">
        <v>4780.6099999999997</v>
      </c>
      <c r="G2715" s="48">
        <v>7124.01</v>
      </c>
      <c r="H2715" s="48">
        <v>8574.16</v>
      </c>
      <c r="I2715" s="48">
        <v>3685.13</v>
      </c>
      <c r="J2715" s="24">
        <f t="shared" si="84"/>
        <v>8</v>
      </c>
      <c r="K2715" s="47">
        <v>8</v>
      </c>
      <c r="L2715" s="42">
        <f t="shared" si="85"/>
        <v>2007</v>
      </c>
    </row>
    <row r="2716" spans="2:12">
      <c r="B2716" s="41">
        <v>638</v>
      </c>
      <c r="C2716" s="24" t="s">
        <v>23</v>
      </c>
      <c r="D2716" s="24" t="s">
        <v>2741</v>
      </c>
      <c r="E2716" s="25">
        <v>39545</v>
      </c>
      <c r="F2716" s="49">
        <v>5897.04</v>
      </c>
      <c r="G2716" s="48">
        <v>1712.47</v>
      </c>
      <c r="H2716" s="48">
        <v>5128.76</v>
      </c>
      <c r="I2716" s="48">
        <v>6172.09</v>
      </c>
      <c r="J2716" s="24">
        <f t="shared" si="84"/>
        <v>4</v>
      </c>
      <c r="K2716" s="47">
        <v>9</v>
      </c>
      <c r="L2716" s="42">
        <f t="shared" si="85"/>
        <v>2008</v>
      </c>
    </row>
    <row r="2717" spans="2:12">
      <c r="B2717" s="41">
        <v>886</v>
      </c>
      <c r="C2717" s="24" t="s">
        <v>24</v>
      </c>
      <c r="D2717" s="24" t="s">
        <v>2742</v>
      </c>
      <c r="E2717" s="25">
        <v>39589</v>
      </c>
      <c r="F2717" s="49">
        <v>5488.43</v>
      </c>
      <c r="G2717" s="48">
        <v>3416.94</v>
      </c>
      <c r="H2717" s="48">
        <v>9399.8700000000008</v>
      </c>
      <c r="I2717" s="48">
        <v>726.43</v>
      </c>
      <c r="J2717" s="24">
        <f t="shared" si="84"/>
        <v>5</v>
      </c>
      <c r="K2717" s="47">
        <v>2</v>
      </c>
      <c r="L2717" s="42">
        <f t="shared" si="85"/>
        <v>2008</v>
      </c>
    </row>
    <row r="2718" spans="2:12">
      <c r="B2718" s="41">
        <v>879</v>
      </c>
      <c r="C2718" s="24" t="s">
        <v>21</v>
      </c>
      <c r="D2718" s="24" t="s">
        <v>2743</v>
      </c>
      <c r="E2718" s="25">
        <v>39482</v>
      </c>
      <c r="F2718" s="49">
        <v>1805.31</v>
      </c>
      <c r="G2718" s="48">
        <v>4287.5600000000004</v>
      </c>
      <c r="H2718" s="48">
        <v>620.05999999999995</v>
      </c>
      <c r="I2718" s="48">
        <v>6592.81</v>
      </c>
      <c r="J2718" s="24">
        <f t="shared" si="84"/>
        <v>2</v>
      </c>
      <c r="K2718" s="47">
        <v>8</v>
      </c>
      <c r="L2718" s="42">
        <f t="shared" si="85"/>
        <v>2008</v>
      </c>
    </row>
    <row r="2719" spans="2:12">
      <c r="B2719" s="41">
        <v>1075</v>
      </c>
      <c r="C2719" s="24" t="s">
        <v>24</v>
      </c>
      <c r="D2719" s="24" t="s">
        <v>2744</v>
      </c>
      <c r="E2719" s="25">
        <v>39440</v>
      </c>
      <c r="F2719" s="49">
        <v>9112.2099999999991</v>
      </c>
      <c r="G2719" s="48">
        <v>3144.83</v>
      </c>
      <c r="H2719" s="48">
        <v>1914.81</v>
      </c>
      <c r="I2719" s="48">
        <v>2674.65</v>
      </c>
      <c r="J2719" s="24">
        <f t="shared" si="84"/>
        <v>12</v>
      </c>
      <c r="K2719" s="47">
        <v>9</v>
      </c>
      <c r="L2719" s="42">
        <f t="shared" si="85"/>
        <v>2007</v>
      </c>
    </row>
    <row r="2720" spans="2:12">
      <c r="B2720" s="41">
        <v>8</v>
      </c>
      <c r="C2720" s="24" t="s">
        <v>22</v>
      </c>
      <c r="D2720" s="24" t="s">
        <v>2745</v>
      </c>
      <c r="E2720" s="25">
        <v>39449</v>
      </c>
      <c r="F2720" s="49">
        <v>6171.28</v>
      </c>
      <c r="G2720" s="48">
        <v>7364.58</v>
      </c>
      <c r="H2720" s="48">
        <v>2423.0700000000002</v>
      </c>
      <c r="I2720" s="48">
        <v>5647.02</v>
      </c>
      <c r="J2720" s="24">
        <f t="shared" si="84"/>
        <v>1</v>
      </c>
      <c r="K2720" s="47">
        <v>7</v>
      </c>
      <c r="L2720" s="42">
        <f t="shared" si="85"/>
        <v>2008</v>
      </c>
    </row>
    <row r="2721" spans="2:12">
      <c r="B2721" s="41">
        <v>535</v>
      </c>
      <c r="C2721" s="24" t="s">
        <v>24</v>
      </c>
      <c r="D2721" s="24" t="s">
        <v>2746</v>
      </c>
      <c r="E2721" s="25">
        <v>39313</v>
      </c>
      <c r="F2721" s="49">
        <v>1453.69</v>
      </c>
      <c r="G2721" s="48">
        <v>7142.95</v>
      </c>
      <c r="H2721" s="48">
        <v>6970.19</v>
      </c>
      <c r="I2721" s="48">
        <v>7801.89</v>
      </c>
      <c r="J2721" s="24">
        <f t="shared" si="84"/>
        <v>8</v>
      </c>
      <c r="K2721" s="47">
        <v>7</v>
      </c>
      <c r="L2721" s="42">
        <f t="shared" si="85"/>
        <v>2007</v>
      </c>
    </row>
    <row r="2722" spans="2:12">
      <c r="B2722" s="41">
        <v>227</v>
      </c>
      <c r="C2722" s="24" t="s">
        <v>22</v>
      </c>
      <c r="D2722" s="24" t="s">
        <v>2747</v>
      </c>
      <c r="E2722" s="25">
        <v>39658</v>
      </c>
      <c r="F2722" s="49">
        <v>7829.94</v>
      </c>
      <c r="G2722" s="48">
        <v>3409.53</v>
      </c>
      <c r="H2722" s="48">
        <v>6711.16</v>
      </c>
      <c r="I2722" s="48">
        <v>4560.88</v>
      </c>
      <c r="J2722" s="24">
        <f t="shared" si="84"/>
        <v>7</v>
      </c>
      <c r="K2722" s="47">
        <v>1</v>
      </c>
      <c r="L2722" s="42">
        <f t="shared" si="85"/>
        <v>2008</v>
      </c>
    </row>
    <row r="2723" spans="2:12">
      <c r="B2723" s="41">
        <v>1143</v>
      </c>
      <c r="C2723" s="24" t="s">
        <v>23</v>
      </c>
      <c r="D2723" s="24" t="s">
        <v>2748</v>
      </c>
      <c r="E2723" s="25">
        <v>39456</v>
      </c>
      <c r="F2723" s="49">
        <v>1764.81</v>
      </c>
      <c r="G2723" s="48">
        <v>8882.6200000000008</v>
      </c>
      <c r="H2723" s="48">
        <v>6738.12</v>
      </c>
      <c r="I2723" s="48">
        <v>1007.34</v>
      </c>
      <c r="J2723" s="24">
        <f t="shared" si="84"/>
        <v>1</v>
      </c>
      <c r="K2723" s="47">
        <v>6</v>
      </c>
      <c r="L2723" s="42">
        <f t="shared" si="85"/>
        <v>2008</v>
      </c>
    </row>
    <row r="2724" spans="2:12">
      <c r="B2724" s="41">
        <v>1185</v>
      </c>
      <c r="C2724" s="24" t="s">
        <v>22</v>
      </c>
      <c r="D2724" s="24" t="s">
        <v>2749</v>
      </c>
      <c r="E2724" s="25">
        <v>39808</v>
      </c>
      <c r="F2724" s="49">
        <v>4762.0600000000004</v>
      </c>
      <c r="G2724" s="48">
        <v>5674.11</v>
      </c>
      <c r="H2724" s="48">
        <v>4796.8</v>
      </c>
      <c r="I2724" s="48">
        <v>372.45</v>
      </c>
      <c r="J2724" s="24">
        <f t="shared" si="84"/>
        <v>12</v>
      </c>
      <c r="K2724" s="47">
        <v>5</v>
      </c>
      <c r="L2724" s="42">
        <f t="shared" si="85"/>
        <v>2008</v>
      </c>
    </row>
    <row r="2725" spans="2:12">
      <c r="B2725" s="41">
        <v>231</v>
      </c>
      <c r="C2725" s="24" t="s">
        <v>24</v>
      </c>
      <c r="D2725" s="24" t="s">
        <v>2750</v>
      </c>
      <c r="E2725" s="25">
        <v>39318</v>
      </c>
      <c r="F2725" s="49">
        <v>2969.19</v>
      </c>
      <c r="G2725" s="48">
        <v>8101.19</v>
      </c>
      <c r="H2725" s="48">
        <v>7464.89</v>
      </c>
      <c r="I2725" s="48">
        <v>4805.8500000000004</v>
      </c>
      <c r="J2725" s="24">
        <f t="shared" si="84"/>
        <v>8</v>
      </c>
      <c r="K2725" s="47">
        <v>9</v>
      </c>
      <c r="L2725" s="42">
        <f t="shared" si="85"/>
        <v>2007</v>
      </c>
    </row>
    <row r="2726" spans="2:12">
      <c r="B2726" s="41">
        <v>1259</v>
      </c>
      <c r="C2726" s="24" t="s">
        <v>22</v>
      </c>
      <c r="D2726" s="24" t="s">
        <v>2751</v>
      </c>
      <c r="E2726" s="25">
        <v>39084</v>
      </c>
      <c r="F2726" s="49">
        <v>7666.38</v>
      </c>
      <c r="G2726" s="48">
        <v>4527.9799999999996</v>
      </c>
      <c r="H2726" s="48">
        <v>790.93</v>
      </c>
      <c r="I2726" s="48">
        <v>3490.01</v>
      </c>
      <c r="J2726" s="24">
        <f t="shared" si="84"/>
        <v>1</v>
      </c>
      <c r="K2726" s="47">
        <v>3</v>
      </c>
      <c r="L2726" s="42">
        <f t="shared" si="85"/>
        <v>2007</v>
      </c>
    </row>
    <row r="2727" spans="2:12">
      <c r="B2727" s="41">
        <v>325</v>
      </c>
      <c r="C2727" s="24" t="s">
        <v>21</v>
      </c>
      <c r="D2727" s="24" t="s">
        <v>2752</v>
      </c>
      <c r="E2727" s="25">
        <v>39119</v>
      </c>
      <c r="F2727" s="49">
        <v>7797.02</v>
      </c>
      <c r="G2727" s="48">
        <v>5251.06</v>
      </c>
      <c r="H2727" s="48">
        <v>183.32</v>
      </c>
      <c r="I2727" s="48">
        <v>2279.7399999999998</v>
      </c>
      <c r="J2727" s="24">
        <f t="shared" si="84"/>
        <v>2</v>
      </c>
      <c r="K2727" s="47">
        <v>2</v>
      </c>
      <c r="L2727" s="42">
        <f t="shared" si="85"/>
        <v>2007</v>
      </c>
    </row>
    <row r="2728" spans="2:12">
      <c r="B2728" s="41">
        <v>557</v>
      </c>
      <c r="C2728" s="24" t="s">
        <v>21</v>
      </c>
      <c r="D2728" s="24" t="s">
        <v>2753</v>
      </c>
      <c r="E2728" s="25">
        <v>39150</v>
      </c>
      <c r="F2728" s="49">
        <v>96.09</v>
      </c>
      <c r="G2728" s="48">
        <v>8679.3700000000008</v>
      </c>
      <c r="H2728" s="48">
        <v>7763</v>
      </c>
      <c r="I2728" s="48">
        <v>728.75</v>
      </c>
      <c r="J2728" s="24">
        <f t="shared" si="84"/>
        <v>3</v>
      </c>
      <c r="K2728" s="47">
        <v>3</v>
      </c>
      <c r="L2728" s="42">
        <f t="shared" si="85"/>
        <v>2007</v>
      </c>
    </row>
    <row r="2729" spans="2:12">
      <c r="B2729" s="41">
        <v>856</v>
      </c>
      <c r="C2729" s="24" t="s">
        <v>22</v>
      </c>
      <c r="D2729" s="24" t="s">
        <v>2754</v>
      </c>
      <c r="E2729" s="25">
        <v>39184</v>
      </c>
      <c r="F2729" s="49">
        <v>4849.53</v>
      </c>
      <c r="G2729" s="48">
        <v>6476.21</v>
      </c>
      <c r="H2729" s="48">
        <v>1123.81</v>
      </c>
      <c r="I2729" s="48">
        <v>1539.14</v>
      </c>
      <c r="J2729" s="24">
        <f t="shared" si="84"/>
        <v>4</v>
      </c>
      <c r="K2729" s="47">
        <v>1</v>
      </c>
      <c r="L2729" s="42">
        <f t="shared" si="85"/>
        <v>2007</v>
      </c>
    </row>
    <row r="2730" spans="2:12">
      <c r="B2730" s="41">
        <v>630</v>
      </c>
      <c r="C2730" s="24" t="s">
        <v>23</v>
      </c>
      <c r="D2730" s="24" t="s">
        <v>2755</v>
      </c>
      <c r="E2730" s="25">
        <v>39733</v>
      </c>
      <c r="F2730" s="49">
        <v>6087.98</v>
      </c>
      <c r="G2730" s="48">
        <v>7879.85</v>
      </c>
      <c r="H2730" s="48">
        <v>305.87</v>
      </c>
      <c r="I2730" s="48">
        <v>2869.58</v>
      </c>
      <c r="J2730" s="24">
        <f t="shared" si="84"/>
        <v>10</v>
      </c>
      <c r="K2730" s="47">
        <v>2</v>
      </c>
      <c r="L2730" s="42">
        <f t="shared" si="85"/>
        <v>2008</v>
      </c>
    </row>
    <row r="2731" spans="2:12">
      <c r="B2731" s="41">
        <v>1068</v>
      </c>
      <c r="C2731" s="24" t="s">
        <v>22</v>
      </c>
      <c r="D2731" s="24" t="s">
        <v>2756</v>
      </c>
      <c r="E2731" s="25">
        <v>39147</v>
      </c>
      <c r="F2731" s="49">
        <v>4567.62</v>
      </c>
      <c r="G2731" s="48">
        <v>1836.36</v>
      </c>
      <c r="H2731" s="48">
        <v>8082.18</v>
      </c>
      <c r="I2731" s="48">
        <v>4329.28</v>
      </c>
      <c r="J2731" s="24">
        <f t="shared" si="84"/>
        <v>3</v>
      </c>
      <c r="K2731" s="47">
        <v>5</v>
      </c>
      <c r="L2731" s="42">
        <f t="shared" si="85"/>
        <v>2007</v>
      </c>
    </row>
    <row r="2732" spans="2:12">
      <c r="B2732" s="41">
        <v>650</v>
      </c>
      <c r="C2732" s="24" t="s">
        <v>20</v>
      </c>
      <c r="D2732" s="24" t="s">
        <v>2757</v>
      </c>
      <c r="E2732" s="25">
        <v>39472</v>
      </c>
      <c r="F2732" s="49">
        <v>3982.18</v>
      </c>
      <c r="G2732" s="48">
        <v>2055.25</v>
      </c>
      <c r="H2732" s="48">
        <v>3971.11</v>
      </c>
      <c r="I2732" s="48">
        <v>9988.99</v>
      </c>
      <c r="J2732" s="24">
        <f t="shared" si="84"/>
        <v>1</v>
      </c>
      <c r="K2732" s="47">
        <v>7</v>
      </c>
      <c r="L2732" s="42">
        <f t="shared" si="85"/>
        <v>2008</v>
      </c>
    </row>
    <row r="2733" spans="2:12">
      <c r="B2733" s="41">
        <v>292</v>
      </c>
      <c r="C2733" s="24" t="s">
        <v>23</v>
      </c>
      <c r="D2733" s="24" t="s">
        <v>2758</v>
      </c>
      <c r="E2733" s="25">
        <v>39636</v>
      </c>
      <c r="F2733" s="49">
        <v>5240.3599999999997</v>
      </c>
      <c r="G2733" s="48">
        <v>8173.25</v>
      </c>
      <c r="H2733" s="48">
        <v>9521.02</v>
      </c>
      <c r="I2733" s="48">
        <v>5924.62</v>
      </c>
      <c r="J2733" s="24">
        <f t="shared" si="84"/>
        <v>7</v>
      </c>
      <c r="K2733" s="47">
        <v>5</v>
      </c>
      <c r="L2733" s="42">
        <f t="shared" si="85"/>
        <v>2008</v>
      </c>
    </row>
    <row r="2734" spans="2:12">
      <c r="B2734" s="41">
        <v>324</v>
      </c>
      <c r="C2734" s="24" t="s">
        <v>21</v>
      </c>
      <c r="D2734" s="24" t="s">
        <v>2759</v>
      </c>
      <c r="E2734" s="25">
        <v>39646</v>
      </c>
      <c r="F2734" s="49">
        <v>1778.41</v>
      </c>
      <c r="G2734" s="48">
        <v>6793.01</v>
      </c>
      <c r="H2734" s="48">
        <v>9410.42</v>
      </c>
      <c r="I2734" s="48">
        <v>8265.3700000000008</v>
      </c>
      <c r="J2734" s="24">
        <f t="shared" si="84"/>
        <v>7</v>
      </c>
      <c r="K2734" s="47">
        <v>1</v>
      </c>
      <c r="L2734" s="42">
        <f t="shared" si="85"/>
        <v>2008</v>
      </c>
    </row>
    <row r="2735" spans="2:12">
      <c r="B2735" s="41">
        <v>575</v>
      </c>
      <c r="C2735" s="24" t="s">
        <v>22</v>
      </c>
      <c r="D2735" s="24" t="s">
        <v>2760</v>
      </c>
      <c r="E2735" s="25">
        <v>39228</v>
      </c>
      <c r="F2735" s="49">
        <v>430.65</v>
      </c>
      <c r="G2735" s="48">
        <v>8002.45</v>
      </c>
      <c r="H2735" s="48">
        <v>1220.3599999999999</v>
      </c>
      <c r="I2735" s="48">
        <v>4778.3</v>
      </c>
      <c r="J2735" s="24">
        <f t="shared" si="84"/>
        <v>5</v>
      </c>
      <c r="K2735" s="47">
        <v>7</v>
      </c>
      <c r="L2735" s="42">
        <f t="shared" si="85"/>
        <v>2007</v>
      </c>
    </row>
    <row r="2736" spans="2:12">
      <c r="B2736" s="41">
        <v>768</v>
      </c>
      <c r="C2736" s="24" t="s">
        <v>21</v>
      </c>
      <c r="D2736" s="24" t="s">
        <v>2761</v>
      </c>
      <c r="E2736" s="25">
        <v>39426</v>
      </c>
      <c r="F2736" s="49">
        <v>2250.5500000000002</v>
      </c>
      <c r="G2736" s="48">
        <v>4033.44</v>
      </c>
      <c r="H2736" s="48">
        <v>828.57</v>
      </c>
      <c r="I2736" s="48">
        <v>2070.04</v>
      </c>
      <c r="J2736" s="24">
        <f t="shared" si="84"/>
        <v>12</v>
      </c>
      <c r="K2736" s="47">
        <v>9</v>
      </c>
      <c r="L2736" s="42">
        <f t="shared" si="85"/>
        <v>2007</v>
      </c>
    </row>
    <row r="2737" spans="2:12">
      <c r="B2737" s="41">
        <v>1255</v>
      </c>
      <c r="C2737" s="24" t="s">
        <v>24</v>
      </c>
      <c r="D2737" s="24" t="s">
        <v>2762</v>
      </c>
      <c r="E2737" s="25">
        <v>39322</v>
      </c>
      <c r="F2737" s="49">
        <v>3458.96</v>
      </c>
      <c r="G2737" s="48">
        <v>3521.23</v>
      </c>
      <c r="H2737" s="48">
        <v>7920.41</v>
      </c>
      <c r="I2737" s="48">
        <v>7388.23</v>
      </c>
      <c r="J2737" s="24">
        <f t="shared" si="84"/>
        <v>8</v>
      </c>
      <c r="K2737" s="47">
        <v>4</v>
      </c>
      <c r="L2737" s="42">
        <f t="shared" si="85"/>
        <v>2007</v>
      </c>
    </row>
    <row r="2738" spans="2:12">
      <c r="B2738" s="41">
        <v>704</v>
      </c>
      <c r="C2738" s="24" t="s">
        <v>23</v>
      </c>
      <c r="D2738" s="24" t="s">
        <v>2763</v>
      </c>
      <c r="E2738" s="25">
        <v>39365</v>
      </c>
      <c r="F2738" s="49">
        <v>9788.2000000000007</v>
      </c>
      <c r="G2738" s="48">
        <v>1907.41</v>
      </c>
      <c r="H2738" s="48">
        <v>8321.56</v>
      </c>
      <c r="I2738" s="48">
        <v>3621.6</v>
      </c>
      <c r="J2738" s="24">
        <f t="shared" si="84"/>
        <v>10</v>
      </c>
      <c r="K2738" s="47">
        <v>8</v>
      </c>
      <c r="L2738" s="42">
        <f t="shared" si="85"/>
        <v>2007</v>
      </c>
    </row>
    <row r="2739" spans="2:12">
      <c r="B2739" s="41">
        <v>624</v>
      </c>
      <c r="C2739" s="24" t="s">
        <v>21</v>
      </c>
      <c r="D2739" s="24" t="s">
        <v>2764</v>
      </c>
      <c r="E2739" s="25">
        <v>39091</v>
      </c>
      <c r="F2739" s="49">
        <v>2278.12</v>
      </c>
      <c r="G2739" s="48">
        <v>7136.22</v>
      </c>
      <c r="H2739" s="48">
        <v>1632.56</v>
      </c>
      <c r="I2739" s="48">
        <v>7939.46</v>
      </c>
      <c r="J2739" s="24">
        <f t="shared" si="84"/>
        <v>1</v>
      </c>
      <c r="K2739" s="47">
        <v>3</v>
      </c>
      <c r="L2739" s="42">
        <f t="shared" si="85"/>
        <v>2007</v>
      </c>
    </row>
    <row r="2740" spans="2:12">
      <c r="B2740" s="41">
        <v>796</v>
      </c>
      <c r="C2740" s="24" t="s">
        <v>22</v>
      </c>
      <c r="D2740" s="24" t="s">
        <v>2765</v>
      </c>
      <c r="E2740" s="25">
        <v>39157</v>
      </c>
      <c r="F2740" s="49">
        <v>4447.58</v>
      </c>
      <c r="G2740" s="48">
        <v>7302.87</v>
      </c>
      <c r="H2740" s="48">
        <v>2443.4</v>
      </c>
      <c r="I2740" s="48">
        <v>2201.3000000000002</v>
      </c>
      <c r="J2740" s="24">
        <f t="shared" si="84"/>
        <v>3</v>
      </c>
      <c r="K2740" s="47">
        <v>6</v>
      </c>
      <c r="L2740" s="42">
        <f t="shared" si="85"/>
        <v>2007</v>
      </c>
    </row>
    <row r="2741" spans="2:12">
      <c r="B2741" s="41">
        <v>387</v>
      </c>
      <c r="C2741" s="24" t="s">
        <v>22</v>
      </c>
      <c r="D2741" s="24" t="s">
        <v>2766</v>
      </c>
      <c r="E2741" s="25">
        <v>39530</v>
      </c>
      <c r="F2741" s="49">
        <v>8616.08</v>
      </c>
      <c r="G2741" s="48">
        <v>6029.5</v>
      </c>
      <c r="H2741" s="48">
        <v>5119.41</v>
      </c>
      <c r="I2741" s="48">
        <v>2685.64</v>
      </c>
      <c r="J2741" s="24">
        <f t="shared" si="84"/>
        <v>3</v>
      </c>
      <c r="K2741" s="47">
        <v>5</v>
      </c>
      <c r="L2741" s="42">
        <f t="shared" si="85"/>
        <v>2008</v>
      </c>
    </row>
    <row r="2742" spans="2:12">
      <c r="B2742" s="41">
        <v>647</v>
      </c>
      <c r="C2742" s="24" t="s">
        <v>21</v>
      </c>
      <c r="D2742" s="24" t="s">
        <v>2767</v>
      </c>
      <c r="E2742" s="25">
        <v>39393</v>
      </c>
      <c r="F2742" s="49">
        <v>6327.21</v>
      </c>
      <c r="G2742" s="48">
        <v>3788.07</v>
      </c>
      <c r="H2742" s="48">
        <v>2224.58</v>
      </c>
      <c r="I2742" s="48">
        <v>305.88</v>
      </c>
      <c r="J2742" s="24">
        <f t="shared" si="84"/>
        <v>11</v>
      </c>
      <c r="K2742" s="47">
        <v>3</v>
      </c>
      <c r="L2742" s="42">
        <f t="shared" si="85"/>
        <v>2007</v>
      </c>
    </row>
    <row r="2743" spans="2:12">
      <c r="B2743" s="41">
        <v>666</v>
      </c>
      <c r="C2743" s="24" t="s">
        <v>20</v>
      </c>
      <c r="D2743" s="24" t="s">
        <v>2768</v>
      </c>
      <c r="E2743" s="25">
        <v>39327</v>
      </c>
      <c r="F2743" s="49">
        <v>1143.29</v>
      </c>
      <c r="G2743" s="48">
        <v>1599.32</v>
      </c>
      <c r="H2743" s="48">
        <v>2074.33</v>
      </c>
      <c r="I2743" s="48">
        <v>7789.79</v>
      </c>
      <c r="J2743" s="24">
        <f t="shared" si="84"/>
        <v>9</v>
      </c>
      <c r="K2743" s="47">
        <v>3</v>
      </c>
      <c r="L2743" s="42">
        <f t="shared" si="85"/>
        <v>2007</v>
      </c>
    </row>
    <row r="2744" spans="2:12">
      <c r="B2744" s="41">
        <v>363</v>
      </c>
      <c r="C2744" s="24" t="s">
        <v>22</v>
      </c>
      <c r="D2744" s="24" t="s">
        <v>2769</v>
      </c>
      <c r="E2744" s="25">
        <v>39430</v>
      </c>
      <c r="F2744" s="49">
        <v>5403.97</v>
      </c>
      <c r="G2744" s="48">
        <v>5987.15</v>
      </c>
      <c r="H2744" s="48">
        <v>307.45999999999998</v>
      </c>
      <c r="I2744" s="48">
        <v>2530.44</v>
      </c>
      <c r="J2744" s="24">
        <f t="shared" si="84"/>
        <v>12</v>
      </c>
      <c r="K2744" s="47">
        <v>5</v>
      </c>
      <c r="L2744" s="42">
        <f t="shared" si="85"/>
        <v>2007</v>
      </c>
    </row>
    <row r="2745" spans="2:12">
      <c r="B2745" s="41">
        <v>851</v>
      </c>
      <c r="C2745" s="24" t="s">
        <v>20</v>
      </c>
      <c r="D2745" s="24" t="s">
        <v>2770</v>
      </c>
      <c r="E2745" s="25">
        <v>39558</v>
      </c>
      <c r="F2745" s="49">
        <v>9754.83</v>
      </c>
      <c r="G2745" s="48">
        <v>5804.97</v>
      </c>
      <c r="H2745" s="48">
        <v>8033.82</v>
      </c>
      <c r="I2745" s="48">
        <v>3456.76</v>
      </c>
      <c r="J2745" s="24">
        <f t="shared" si="84"/>
        <v>4</v>
      </c>
      <c r="K2745" s="47">
        <v>6</v>
      </c>
      <c r="L2745" s="42">
        <f t="shared" si="85"/>
        <v>2008</v>
      </c>
    </row>
    <row r="2746" spans="2:12">
      <c r="B2746" s="41">
        <v>114</v>
      </c>
      <c r="C2746" s="24" t="s">
        <v>20</v>
      </c>
      <c r="D2746" s="24" t="s">
        <v>2771</v>
      </c>
      <c r="E2746" s="25">
        <v>39202</v>
      </c>
      <c r="F2746" s="49">
        <v>7743.6</v>
      </c>
      <c r="G2746" s="48">
        <v>1330.44</v>
      </c>
      <c r="H2746" s="48">
        <v>6864.41</v>
      </c>
      <c r="I2746" s="48">
        <v>854.48</v>
      </c>
      <c r="J2746" s="24">
        <f t="shared" si="84"/>
        <v>4</v>
      </c>
      <c r="K2746" s="47">
        <v>4</v>
      </c>
      <c r="L2746" s="42">
        <f t="shared" si="85"/>
        <v>2007</v>
      </c>
    </row>
    <row r="2747" spans="2:12">
      <c r="B2747" s="41">
        <v>1068</v>
      </c>
      <c r="C2747" s="24" t="s">
        <v>24</v>
      </c>
      <c r="D2747" s="24" t="s">
        <v>2772</v>
      </c>
      <c r="E2747" s="25">
        <v>39235</v>
      </c>
      <c r="F2747" s="49">
        <v>3971.29</v>
      </c>
      <c r="G2747" s="48">
        <v>880.8</v>
      </c>
      <c r="H2747" s="48">
        <v>268.10000000000002</v>
      </c>
      <c r="I2747" s="48">
        <v>6731.08</v>
      </c>
      <c r="J2747" s="24">
        <f t="shared" si="84"/>
        <v>6</v>
      </c>
      <c r="K2747" s="47">
        <v>4</v>
      </c>
      <c r="L2747" s="42">
        <f t="shared" si="85"/>
        <v>2007</v>
      </c>
    </row>
    <row r="2748" spans="2:12">
      <c r="B2748" s="41">
        <v>602</v>
      </c>
      <c r="C2748" s="24" t="s">
        <v>23</v>
      </c>
      <c r="D2748" s="24" t="s">
        <v>2773</v>
      </c>
      <c r="E2748" s="25">
        <v>39292</v>
      </c>
      <c r="F2748" s="49">
        <v>750.14</v>
      </c>
      <c r="G2748" s="48">
        <v>7559.8</v>
      </c>
      <c r="H2748" s="48">
        <v>5213.33</v>
      </c>
      <c r="I2748" s="48">
        <v>6637.22</v>
      </c>
      <c r="J2748" s="24">
        <f t="shared" si="84"/>
        <v>7</v>
      </c>
      <c r="K2748" s="47">
        <v>4</v>
      </c>
      <c r="L2748" s="42">
        <f t="shared" si="85"/>
        <v>2007</v>
      </c>
    </row>
    <row r="2749" spans="2:12">
      <c r="B2749" s="41">
        <v>554</v>
      </c>
      <c r="C2749" s="24" t="s">
        <v>21</v>
      </c>
      <c r="D2749" s="24" t="s">
        <v>2774</v>
      </c>
      <c r="E2749" s="25">
        <v>39701</v>
      </c>
      <c r="F2749" s="49">
        <v>7054.4</v>
      </c>
      <c r="G2749" s="48">
        <v>8106.24</v>
      </c>
      <c r="H2749" s="48">
        <v>2033.47</v>
      </c>
      <c r="I2749" s="48">
        <v>8370.08</v>
      </c>
      <c r="J2749" s="24">
        <f t="shared" si="84"/>
        <v>9</v>
      </c>
      <c r="K2749" s="47">
        <v>7</v>
      </c>
      <c r="L2749" s="42">
        <f t="shared" si="85"/>
        <v>2008</v>
      </c>
    </row>
    <row r="2750" spans="2:12">
      <c r="B2750" s="41">
        <v>338</v>
      </c>
      <c r="C2750" s="24" t="s">
        <v>20</v>
      </c>
      <c r="D2750" s="24" t="s">
        <v>2775</v>
      </c>
      <c r="E2750" s="25">
        <v>39685</v>
      </c>
      <c r="F2750" s="49">
        <v>8678.09</v>
      </c>
      <c r="G2750" s="48">
        <v>2769.72</v>
      </c>
      <c r="H2750" s="48">
        <v>6639.06</v>
      </c>
      <c r="I2750" s="48">
        <v>780.19</v>
      </c>
      <c r="J2750" s="24">
        <f t="shared" si="84"/>
        <v>8</v>
      </c>
      <c r="K2750" s="47">
        <v>8</v>
      </c>
      <c r="L2750" s="42">
        <f t="shared" si="85"/>
        <v>2008</v>
      </c>
    </row>
    <row r="2751" spans="2:12">
      <c r="B2751" s="41">
        <v>167</v>
      </c>
      <c r="C2751" s="24" t="s">
        <v>23</v>
      </c>
      <c r="D2751" s="24" t="s">
        <v>2776</v>
      </c>
      <c r="E2751" s="25">
        <v>39574</v>
      </c>
      <c r="F2751" s="49">
        <v>4788.49</v>
      </c>
      <c r="G2751" s="48">
        <v>8798.6299999999992</v>
      </c>
      <c r="H2751" s="48">
        <v>2755.36</v>
      </c>
      <c r="I2751" s="48">
        <v>3340.78</v>
      </c>
      <c r="J2751" s="24">
        <f t="shared" si="84"/>
        <v>5</v>
      </c>
      <c r="K2751" s="47">
        <v>3</v>
      </c>
      <c r="L2751" s="42">
        <f t="shared" si="85"/>
        <v>2008</v>
      </c>
    </row>
    <row r="2752" spans="2:12">
      <c r="B2752" s="41">
        <v>615</v>
      </c>
      <c r="C2752" s="24" t="s">
        <v>23</v>
      </c>
      <c r="D2752" s="24" t="s">
        <v>2777</v>
      </c>
      <c r="E2752" s="25">
        <v>39223</v>
      </c>
      <c r="F2752" s="49">
        <v>3807.56</v>
      </c>
      <c r="G2752" s="48">
        <v>3040.82</v>
      </c>
      <c r="H2752" s="48">
        <v>9483.3799999999992</v>
      </c>
      <c r="I2752" s="48">
        <v>8795.65</v>
      </c>
      <c r="J2752" s="24">
        <f t="shared" si="84"/>
        <v>5</v>
      </c>
      <c r="K2752" s="47">
        <v>7</v>
      </c>
      <c r="L2752" s="42">
        <f t="shared" si="85"/>
        <v>2007</v>
      </c>
    </row>
    <row r="2753" spans="2:12">
      <c r="B2753" s="41">
        <v>170</v>
      </c>
      <c r="C2753" s="24" t="s">
        <v>24</v>
      </c>
      <c r="D2753" s="24" t="s">
        <v>2778</v>
      </c>
      <c r="E2753" s="25">
        <v>39467</v>
      </c>
      <c r="F2753" s="49">
        <v>5620.54</v>
      </c>
      <c r="G2753" s="48">
        <v>9984.33</v>
      </c>
      <c r="H2753" s="48">
        <v>915.64</v>
      </c>
      <c r="I2753" s="48">
        <v>4608.3</v>
      </c>
      <c r="J2753" s="24">
        <f t="shared" si="84"/>
        <v>1</v>
      </c>
      <c r="K2753" s="47">
        <v>4</v>
      </c>
      <c r="L2753" s="42">
        <f t="shared" si="85"/>
        <v>2008</v>
      </c>
    </row>
    <row r="2754" spans="2:12">
      <c r="B2754" s="41">
        <v>559</v>
      </c>
      <c r="C2754" s="24" t="s">
        <v>20</v>
      </c>
      <c r="D2754" s="24" t="s">
        <v>2779</v>
      </c>
      <c r="E2754" s="25">
        <v>39462</v>
      </c>
      <c r="F2754" s="49">
        <v>2216.6799999999998</v>
      </c>
      <c r="G2754" s="48">
        <v>7128.12</v>
      </c>
      <c r="H2754" s="48">
        <v>6625.69</v>
      </c>
      <c r="I2754" s="48">
        <v>8475.8700000000008</v>
      </c>
      <c r="J2754" s="24">
        <f t="shared" si="84"/>
        <v>1</v>
      </c>
      <c r="K2754" s="47">
        <v>2</v>
      </c>
      <c r="L2754" s="42">
        <f t="shared" si="85"/>
        <v>2008</v>
      </c>
    </row>
    <row r="2755" spans="2:12">
      <c r="B2755" s="41">
        <v>895</v>
      </c>
      <c r="C2755" s="24" t="s">
        <v>24</v>
      </c>
      <c r="D2755" s="24" t="s">
        <v>2780</v>
      </c>
      <c r="E2755" s="25">
        <v>39503</v>
      </c>
      <c r="F2755" s="49">
        <v>2786.04</v>
      </c>
      <c r="G2755" s="48">
        <v>4240.37</v>
      </c>
      <c r="H2755" s="48">
        <v>2405.0500000000002</v>
      </c>
      <c r="I2755" s="48">
        <v>6300.87</v>
      </c>
      <c r="J2755" s="24">
        <f t="shared" si="84"/>
        <v>2</v>
      </c>
      <c r="K2755" s="47">
        <v>9</v>
      </c>
      <c r="L2755" s="42">
        <f t="shared" si="85"/>
        <v>2008</v>
      </c>
    </row>
    <row r="2756" spans="2:12">
      <c r="B2756" s="41">
        <v>780</v>
      </c>
      <c r="C2756" s="24" t="s">
        <v>22</v>
      </c>
      <c r="D2756" s="24" t="s">
        <v>2781</v>
      </c>
      <c r="E2756" s="25">
        <v>39423</v>
      </c>
      <c r="F2756" s="49">
        <v>4883.1499999999996</v>
      </c>
      <c r="G2756" s="48">
        <v>1840.82</v>
      </c>
      <c r="H2756" s="48">
        <v>7389.42</v>
      </c>
      <c r="I2756" s="48">
        <v>2423.33</v>
      </c>
      <c r="J2756" s="24">
        <f t="shared" ref="J2756:J2819" si="86">MONTH(E2756)</f>
        <v>12</v>
      </c>
      <c r="K2756" s="47">
        <v>2</v>
      </c>
      <c r="L2756" s="42">
        <f t="shared" ref="L2756:L2819" si="87">YEAR(E2756)</f>
        <v>2007</v>
      </c>
    </row>
    <row r="2757" spans="2:12">
      <c r="B2757" s="41">
        <v>29</v>
      </c>
      <c r="C2757" s="24" t="s">
        <v>21</v>
      </c>
      <c r="D2757" s="24" t="s">
        <v>2782</v>
      </c>
      <c r="E2757" s="25">
        <v>39117</v>
      </c>
      <c r="F2757" s="49">
        <v>7029.57</v>
      </c>
      <c r="G2757" s="48">
        <v>5132.95</v>
      </c>
      <c r="H2757" s="48">
        <v>8404.48</v>
      </c>
      <c r="I2757" s="48">
        <v>9031.24</v>
      </c>
      <c r="J2757" s="24">
        <f t="shared" si="86"/>
        <v>2</v>
      </c>
      <c r="K2757" s="47">
        <v>6</v>
      </c>
      <c r="L2757" s="42">
        <f t="shared" si="87"/>
        <v>2007</v>
      </c>
    </row>
    <row r="2758" spans="2:12">
      <c r="B2758" s="41">
        <v>945</v>
      </c>
      <c r="C2758" s="24" t="s">
        <v>23</v>
      </c>
      <c r="D2758" s="24" t="s">
        <v>2783</v>
      </c>
      <c r="E2758" s="25">
        <v>39307</v>
      </c>
      <c r="F2758" s="49">
        <v>2899.54</v>
      </c>
      <c r="G2758" s="48">
        <v>7096.25</v>
      </c>
      <c r="H2758" s="48">
        <v>7039.54</v>
      </c>
      <c r="I2758" s="48">
        <v>1629.61</v>
      </c>
      <c r="J2758" s="24">
        <f t="shared" si="86"/>
        <v>8</v>
      </c>
      <c r="K2758" s="47">
        <v>5</v>
      </c>
      <c r="L2758" s="42">
        <f t="shared" si="87"/>
        <v>2007</v>
      </c>
    </row>
    <row r="2759" spans="2:12">
      <c r="B2759" s="41">
        <v>491</v>
      </c>
      <c r="C2759" s="24" t="s">
        <v>24</v>
      </c>
      <c r="D2759" s="24" t="s">
        <v>2784</v>
      </c>
      <c r="E2759" s="25">
        <v>39229</v>
      </c>
      <c r="F2759" s="49">
        <v>3347.77</v>
      </c>
      <c r="G2759" s="48">
        <v>5398.06</v>
      </c>
      <c r="H2759" s="48">
        <v>2593.83</v>
      </c>
      <c r="I2759" s="48">
        <v>7144.85</v>
      </c>
      <c r="J2759" s="24">
        <f t="shared" si="86"/>
        <v>5</v>
      </c>
      <c r="K2759" s="47">
        <v>7</v>
      </c>
      <c r="L2759" s="42">
        <f t="shared" si="87"/>
        <v>2007</v>
      </c>
    </row>
    <row r="2760" spans="2:12">
      <c r="B2760" s="41">
        <v>509</v>
      </c>
      <c r="C2760" s="24" t="s">
        <v>20</v>
      </c>
      <c r="D2760" s="24" t="s">
        <v>2785</v>
      </c>
      <c r="E2760" s="25">
        <v>39381</v>
      </c>
      <c r="F2760" s="49">
        <v>8733.7999999999993</v>
      </c>
      <c r="G2760" s="48">
        <v>9018.27</v>
      </c>
      <c r="H2760" s="48">
        <v>8962.9599999999991</v>
      </c>
      <c r="I2760" s="48">
        <v>3484.82</v>
      </c>
      <c r="J2760" s="24">
        <f t="shared" si="86"/>
        <v>10</v>
      </c>
      <c r="K2760" s="47">
        <v>1</v>
      </c>
      <c r="L2760" s="42">
        <f t="shared" si="87"/>
        <v>2007</v>
      </c>
    </row>
    <row r="2761" spans="2:12">
      <c r="B2761" s="41">
        <v>838</v>
      </c>
      <c r="C2761" s="24" t="s">
        <v>24</v>
      </c>
      <c r="D2761" s="24" t="s">
        <v>2786</v>
      </c>
      <c r="E2761" s="25">
        <v>39146</v>
      </c>
      <c r="F2761" s="49">
        <v>2548.87</v>
      </c>
      <c r="G2761" s="48">
        <v>4051.57</v>
      </c>
      <c r="H2761" s="48">
        <v>5630.64</v>
      </c>
      <c r="I2761" s="48">
        <v>1078.93</v>
      </c>
      <c r="J2761" s="24">
        <f t="shared" si="86"/>
        <v>3</v>
      </c>
      <c r="K2761" s="47">
        <v>7</v>
      </c>
      <c r="L2761" s="42">
        <f t="shared" si="87"/>
        <v>2007</v>
      </c>
    </row>
    <row r="2762" spans="2:12">
      <c r="B2762" s="41">
        <v>152</v>
      </c>
      <c r="C2762" s="24" t="s">
        <v>20</v>
      </c>
      <c r="D2762" s="24" t="s">
        <v>2787</v>
      </c>
      <c r="E2762" s="25">
        <v>39775</v>
      </c>
      <c r="F2762" s="49">
        <v>9210.51</v>
      </c>
      <c r="G2762" s="48">
        <v>354.25</v>
      </c>
      <c r="H2762" s="48">
        <v>8916.0400000000009</v>
      </c>
      <c r="I2762" s="48">
        <v>2874.82</v>
      </c>
      <c r="J2762" s="24">
        <f t="shared" si="86"/>
        <v>11</v>
      </c>
      <c r="K2762" s="47">
        <v>3</v>
      </c>
      <c r="L2762" s="42">
        <f t="shared" si="87"/>
        <v>2008</v>
      </c>
    </row>
    <row r="2763" spans="2:12">
      <c r="B2763" s="41">
        <v>1264</v>
      </c>
      <c r="C2763" s="24" t="s">
        <v>24</v>
      </c>
      <c r="D2763" s="24" t="s">
        <v>2788</v>
      </c>
      <c r="E2763" s="25">
        <v>39299</v>
      </c>
      <c r="F2763" s="49">
        <v>3240.04</v>
      </c>
      <c r="G2763" s="48">
        <v>8367.66</v>
      </c>
      <c r="H2763" s="48">
        <v>721.25</v>
      </c>
      <c r="I2763" s="48">
        <v>3441.07</v>
      </c>
      <c r="J2763" s="24">
        <f t="shared" si="86"/>
        <v>8</v>
      </c>
      <c r="K2763" s="47">
        <v>7</v>
      </c>
      <c r="L2763" s="42">
        <f t="shared" si="87"/>
        <v>2007</v>
      </c>
    </row>
    <row r="2764" spans="2:12">
      <c r="B2764" s="41">
        <v>1155</v>
      </c>
      <c r="C2764" s="24" t="s">
        <v>23</v>
      </c>
      <c r="D2764" s="24" t="s">
        <v>2789</v>
      </c>
      <c r="E2764" s="25">
        <v>39405</v>
      </c>
      <c r="F2764" s="49">
        <v>2484.2600000000002</v>
      </c>
      <c r="G2764" s="48">
        <v>9506.42</v>
      </c>
      <c r="H2764" s="48">
        <v>935.41</v>
      </c>
      <c r="I2764" s="48">
        <v>4290.43</v>
      </c>
      <c r="J2764" s="24">
        <f t="shared" si="86"/>
        <v>11</v>
      </c>
      <c r="K2764" s="47">
        <v>5</v>
      </c>
      <c r="L2764" s="42">
        <f t="shared" si="87"/>
        <v>2007</v>
      </c>
    </row>
    <row r="2765" spans="2:12">
      <c r="B2765" s="41">
        <v>500</v>
      </c>
      <c r="C2765" s="24" t="s">
        <v>22</v>
      </c>
      <c r="D2765" s="24" t="s">
        <v>2790</v>
      </c>
      <c r="E2765" s="25">
        <v>39340</v>
      </c>
      <c r="F2765" s="49">
        <v>2328.73</v>
      </c>
      <c r="G2765" s="48">
        <v>8255.2999999999993</v>
      </c>
      <c r="H2765" s="48">
        <v>2350.92</v>
      </c>
      <c r="I2765" s="48">
        <v>9005.7999999999993</v>
      </c>
      <c r="J2765" s="24">
        <f t="shared" si="86"/>
        <v>9</v>
      </c>
      <c r="K2765" s="47">
        <v>2</v>
      </c>
      <c r="L2765" s="42">
        <f t="shared" si="87"/>
        <v>2007</v>
      </c>
    </row>
    <row r="2766" spans="2:12">
      <c r="B2766" s="41">
        <v>495</v>
      </c>
      <c r="C2766" s="24" t="s">
        <v>24</v>
      </c>
      <c r="D2766" s="24" t="s">
        <v>2791</v>
      </c>
      <c r="E2766" s="25">
        <v>39319</v>
      </c>
      <c r="F2766" s="49">
        <v>9536.86</v>
      </c>
      <c r="G2766" s="48">
        <v>1093.3499999999999</v>
      </c>
      <c r="H2766" s="48">
        <v>8493.91</v>
      </c>
      <c r="I2766" s="48">
        <v>9471.18</v>
      </c>
      <c r="J2766" s="24">
        <f t="shared" si="86"/>
        <v>8</v>
      </c>
      <c r="K2766" s="47">
        <v>4</v>
      </c>
      <c r="L2766" s="42">
        <f t="shared" si="87"/>
        <v>2007</v>
      </c>
    </row>
    <row r="2767" spans="2:12">
      <c r="B2767" s="41">
        <v>1205</v>
      </c>
      <c r="C2767" s="24" t="s">
        <v>20</v>
      </c>
      <c r="D2767" s="24" t="s">
        <v>2792</v>
      </c>
      <c r="E2767" s="25">
        <v>39298</v>
      </c>
      <c r="F2767" s="49">
        <v>588.46</v>
      </c>
      <c r="G2767" s="48">
        <v>2158.1999999999998</v>
      </c>
      <c r="H2767" s="48">
        <v>4117.78</v>
      </c>
      <c r="I2767" s="48">
        <v>113.7</v>
      </c>
      <c r="J2767" s="24">
        <f t="shared" si="86"/>
        <v>8</v>
      </c>
      <c r="K2767" s="47">
        <v>7</v>
      </c>
      <c r="L2767" s="42">
        <f t="shared" si="87"/>
        <v>2007</v>
      </c>
    </row>
    <row r="2768" spans="2:12">
      <c r="B2768" s="41">
        <v>367</v>
      </c>
      <c r="C2768" s="24" t="s">
        <v>22</v>
      </c>
      <c r="D2768" s="24" t="s">
        <v>2793</v>
      </c>
      <c r="E2768" s="25">
        <v>39388</v>
      </c>
      <c r="F2768" s="49">
        <v>8722.68</v>
      </c>
      <c r="G2768" s="48">
        <v>6745.1</v>
      </c>
      <c r="H2768" s="48">
        <v>3396.09</v>
      </c>
      <c r="I2768" s="48">
        <v>5350.41</v>
      </c>
      <c r="J2768" s="24">
        <f t="shared" si="86"/>
        <v>11</v>
      </c>
      <c r="K2768" s="47">
        <v>4</v>
      </c>
      <c r="L2768" s="42">
        <f t="shared" si="87"/>
        <v>2007</v>
      </c>
    </row>
    <row r="2769" spans="2:12">
      <c r="B2769" s="41">
        <v>372</v>
      </c>
      <c r="C2769" s="24" t="s">
        <v>21</v>
      </c>
      <c r="D2769" s="24" t="s">
        <v>2794</v>
      </c>
      <c r="E2769" s="25">
        <v>39217</v>
      </c>
      <c r="F2769" s="49">
        <v>6258.09</v>
      </c>
      <c r="G2769" s="48">
        <v>7348.46</v>
      </c>
      <c r="H2769" s="48">
        <v>8285.58</v>
      </c>
      <c r="I2769" s="48">
        <v>7936.3</v>
      </c>
      <c r="J2769" s="24">
        <f t="shared" si="86"/>
        <v>5</v>
      </c>
      <c r="K2769" s="47">
        <v>8</v>
      </c>
      <c r="L2769" s="42">
        <f t="shared" si="87"/>
        <v>2007</v>
      </c>
    </row>
    <row r="2770" spans="2:12">
      <c r="B2770" s="41">
        <v>996</v>
      </c>
      <c r="C2770" s="24" t="s">
        <v>21</v>
      </c>
      <c r="D2770" s="24" t="s">
        <v>2795</v>
      </c>
      <c r="E2770" s="25">
        <v>39796</v>
      </c>
      <c r="F2770" s="49">
        <v>2312.7600000000002</v>
      </c>
      <c r="G2770" s="48">
        <v>6340.6</v>
      </c>
      <c r="H2770" s="48">
        <v>2189.66</v>
      </c>
      <c r="I2770" s="48">
        <v>8300.0499999999993</v>
      </c>
      <c r="J2770" s="24">
        <f t="shared" si="86"/>
        <v>12</v>
      </c>
      <c r="K2770" s="47">
        <v>2</v>
      </c>
      <c r="L2770" s="42">
        <f t="shared" si="87"/>
        <v>2008</v>
      </c>
    </row>
    <row r="2771" spans="2:12">
      <c r="B2771" s="41">
        <v>828</v>
      </c>
      <c r="C2771" s="24" t="s">
        <v>24</v>
      </c>
      <c r="D2771" s="24" t="s">
        <v>2796</v>
      </c>
      <c r="E2771" s="25">
        <v>39228</v>
      </c>
      <c r="F2771" s="49">
        <v>7099.23</v>
      </c>
      <c r="G2771" s="48">
        <v>639.70000000000005</v>
      </c>
      <c r="H2771" s="48">
        <v>2692.17</v>
      </c>
      <c r="I2771" s="48">
        <v>6536.7</v>
      </c>
      <c r="J2771" s="24">
        <f t="shared" si="86"/>
        <v>5</v>
      </c>
      <c r="K2771" s="47">
        <v>1</v>
      </c>
      <c r="L2771" s="42">
        <f t="shared" si="87"/>
        <v>2007</v>
      </c>
    </row>
    <row r="2772" spans="2:12">
      <c r="B2772" s="41">
        <v>681</v>
      </c>
      <c r="C2772" s="24" t="s">
        <v>23</v>
      </c>
      <c r="D2772" s="24" t="s">
        <v>2797</v>
      </c>
      <c r="E2772" s="25">
        <v>39634</v>
      </c>
      <c r="F2772" s="49">
        <v>7053.81</v>
      </c>
      <c r="G2772" s="48">
        <v>9606.7900000000009</v>
      </c>
      <c r="H2772" s="48">
        <v>3614.08</v>
      </c>
      <c r="I2772" s="48">
        <v>1154.1400000000001</v>
      </c>
      <c r="J2772" s="24">
        <f t="shared" si="86"/>
        <v>7</v>
      </c>
      <c r="K2772" s="47">
        <v>2</v>
      </c>
      <c r="L2772" s="42">
        <f t="shared" si="87"/>
        <v>2008</v>
      </c>
    </row>
    <row r="2773" spans="2:12">
      <c r="B2773" s="41">
        <v>385</v>
      </c>
      <c r="C2773" s="24" t="s">
        <v>23</v>
      </c>
      <c r="D2773" s="24" t="s">
        <v>2798</v>
      </c>
      <c r="E2773" s="25">
        <v>39689</v>
      </c>
      <c r="F2773" s="49">
        <v>1367.4</v>
      </c>
      <c r="G2773" s="48">
        <v>1580.09</v>
      </c>
      <c r="H2773" s="48">
        <v>5240.0600000000004</v>
      </c>
      <c r="I2773" s="48">
        <v>7976.46</v>
      </c>
      <c r="J2773" s="24">
        <f t="shared" si="86"/>
        <v>8</v>
      </c>
      <c r="K2773" s="47">
        <v>9</v>
      </c>
      <c r="L2773" s="42">
        <f t="shared" si="87"/>
        <v>2008</v>
      </c>
    </row>
    <row r="2774" spans="2:12">
      <c r="B2774" s="41">
        <v>71</v>
      </c>
      <c r="C2774" s="24" t="s">
        <v>22</v>
      </c>
      <c r="D2774" s="24" t="s">
        <v>2799</v>
      </c>
      <c r="E2774" s="25">
        <v>39641</v>
      </c>
      <c r="F2774" s="49">
        <v>8826.52</v>
      </c>
      <c r="G2774" s="48">
        <v>1480.03</v>
      </c>
      <c r="H2774" s="48">
        <v>2630.12</v>
      </c>
      <c r="I2774" s="48">
        <v>3854.45</v>
      </c>
      <c r="J2774" s="24">
        <f t="shared" si="86"/>
        <v>7</v>
      </c>
      <c r="K2774" s="47">
        <v>5</v>
      </c>
      <c r="L2774" s="42">
        <f t="shared" si="87"/>
        <v>2008</v>
      </c>
    </row>
    <row r="2775" spans="2:12">
      <c r="B2775" s="41">
        <v>76</v>
      </c>
      <c r="C2775" s="24" t="s">
        <v>24</v>
      </c>
      <c r="D2775" s="24" t="s">
        <v>2800</v>
      </c>
      <c r="E2775" s="25">
        <v>39715</v>
      </c>
      <c r="F2775" s="49">
        <v>5133.04</v>
      </c>
      <c r="G2775" s="48">
        <v>3144.25</v>
      </c>
      <c r="H2775" s="48">
        <v>2134.16</v>
      </c>
      <c r="I2775" s="48">
        <v>9900.31</v>
      </c>
      <c r="J2775" s="24">
        <f t="shared" si="86"/>
        <v>9</v>
      </c>
      <c r="K2775" s="47">
        <v>9</v>
      </c>
      <c r="L2775" s="42">
        <f t="shared" si="87"/>
        <v>2008</v>
      </c>
    </row>
    <row r="2776" spans="2:12">
      <c r="B2776" s="41">
        <v>767</v>
      </c>
      <c r="C2776" s="24" t="s">
        <v>23</v>
      </c>
      <c r="D2776" s="24" t="s">
        <v>2801</v>
      </c>
      <c r="E2776" s="25">
        <v>39236</v>
      </c>
      <c r="F2776" s="49">
        <v>4913.04</v>
      </c>
      <c r="G2776" s="48">
        <v>5312.13</v>
      </c>
      <c r="H2776" s="48">
        <v>2122.88</v>
      </c>
      <c r="I2776" s="48">
        <v>2705.04</v>
      </c>
      <c r="J2776" s="24">
        <f t="shared" si="86"/>
        <v>6</v>
      </c>
      <c r="K2776" s="47">
        <v>2</v>
      </c>
      <c r="L2776" s="42">
        <f t="shared" si="87"/>
        <v>2007</v>
      </c>
    </row>
    <row r="2777" spans="2:12">
      <c r="B2777" s="41">
        <v>127</v>
      </c>
      <c r="C2777" s="24" t="s">
        <v>23</v>
      </c>
      <c r="D2777" s="24" t="s">
        <v>2802</v>
      </c>
      <c r="E2777" s="25">
        <v>39713</v>
      </c>
      <c r="F2777" s="49">
        <v>9198.24</v>
      </c>
      <c r="G2777" s="48">
        <v>9796.69</v>
      </c>
      <c r="H2777" s="48">
        <v>5856.86</v>
      </c>
      <c r="I2777" s="48">
        <v>7832.81</v>
      </c>
      <c r="J2777" s="24">
        <f t="shared" si="86"/>
        <v>9</v>
      </c>
      <c r="K2777" s="47">
        <v>4</v>
      </c>
      <c r="L2777" s="42">
        <f t="shared" si="87"/>
        <v>2008</v>
      </c>
    </row>
    <row r="2778" spans="2:12">
      <c r="B2778" s="41">
        <v>638</v>
      </c>
      <c r="C2778" s="24" t="s">
        <v>22</v>
      </c>
      <c r="D2778" s="24" t="s">
        <v>2803</v>
      </c>
      <c r="E2778" s="25">
        <v>39519</v>
      </c>
      <c r="F2778" s="49">
        <v>6185.32</v>
      </c>
      <c r="G2778" s="48">
        <v>9511.7900000000009</v>
      </c>
      <c r="H2778" s="48">
        <v>7119.54</v>
      </c>
      <c r="I2778" s="48">
        <v>9482.7999999999993</v>
      </c>
      <c r="J2778" s="24">
        <f t="shared" si="86"/>
        <v>3</v>
      </c>
      <c r="K2778" s="47">
        <v>8</v>
      </c>
      <c r="L2778" s="42">
        <f t="shared" si="87"/>
        <v>2008</v>
      </c>
    </row>
    <row r="2779" spans="2:12">
      <c r="B2779" s="41">
        <v>533</v>
      </c>
      <c r="C2779" s="24" t="s">
        <v>23</v>
      </c>
      <c r="D2779" s="24" t="s">
        <v>2804</v>
      </c>
      <c r="E2779" s="25">
        <v>39667</v>
      </c>
      <c r="F2779" s="49">
        <v>1362.07</v>
      </c>
      <c r="G2779" s="48">
        <v>9886.93</v>
      </c>
      <c r="H2779" s="48">
        <v>6079.22</v>
      </c>
      <c r="I2779" s="48">
        <v>1441.14</v>
      </c>
      <c r="J2779" s="24">
        <f t="shared" si="86"/>
        <v>8</v>
      </c>
      <c r="K2779" s="47">
        <v>8</v>
      </c>
      <c r="L2779" s="42">
        <f t="shared" si="87"/>
        <v>2008</v>
      </c>
    </row>
    <row r="2780" spans="2:12">
      <c r="B2780" s="41">
        <v>514</v>
      </c>
      <c r="C2780" s="24" t="s">
        <v>23</v>
      </c>
      <c r="D2780" s="24" t="s">
        <v>2805</v>
      </c>
      <c r="E2780" s="25">
        <v>39576</v>
      </c>
      <c r="F2780" s="49">
        <v>8508.65</v>
      </c>
      <c r="G2780" s="48">
        <v>4560.37</v>
      </c>
      <c r="H2780" s="48">
        <v>9873.5400000000009</v>
      </c>
      <c r="I2780" s="48">
        <v>8082.23</v>
      </c>
      <c r="J2780" s="24">
        <f t="shared" si="86"/>
        <v>5</v>
      </c>
      <c r="K2780" s="47">
        <v>7</v>
      </c>
      <c r="L2780" s="42">
        <f t="shared" si="87"/>
        <v>2008</v>
      </c>
    </row>
    <row r="2781" spans="2:12">
      <c r="B2781" s="41">
        <v>87</v>
      </c>
      <c r="C2781" s="24" t="s">
        <v>23</v>
      </c>
      <c r="D2781" s="24" t="s">
        <v>2806</v>
      </c>
      <c r="E2781" s="25">
        <v>39780</v>
      </c>
      <c r="F2781" s="49">
        <v>8299.2000000000007</v>
      </c>
      <c r="G2781" s="48">
        <v>2732.31</v>
      </c>
      <c r="H2781" s="48">
        <v>777.32</v>
      </c>
      <c r="I2781" s="48">
        <v>5684.65</v>
      </c>
      <c r="J2781" s="24">
        <f t="shared" si="86"/>
        <v>11</v>
      </c>
      <c r="K2781" s="47">
        <v>8</v>
      </c>
      <c r="L2781" s="42">
        <f t="shared" si="87"/>
        <v>2008</v>
      </c>
    </row>
    <row r="2782" spans="2:12">
      <c r="B2782" s="41">
        <v>522</v>
      </c>
      <c r="C2782" s="24" t="s">
        <v>20</v>
      </c>
      <c r="D2782" s="24" t="s">
        <v>2807</v>
      </c>
      <c r="E2782" s="25">
        <v>39374</v>
      </c>
      <c r="F2782" s="49">
        <v>7932.7</v>
      </c>
      <c r="G2782" s="48">
        <v>682.71</v>
      </c>
      <c r="H2782" s="48">
        <v>2288.44</v>
      </c>
      <c r="I2782" s="48">
        <v>2263.61</v>
      </c>
      <c r="J2782" s="24">
        <f t="shared" si="86"/>
        <v>10</v>
      </c>
      <c r="K2782" s="47">
        <v>7</v>
      </c>
      <c r="L2782" s="42">
        <f t="shared" si="87"/>
        <v>2007</v>
      </c>
    </row>
    <row r="2783" spans="2:12">
      <c r="B2783" s="41">
        <v>459</v>
      </c>
      <c r="C2783" s="24" t="s">
        <v>22</v>
      </c>
      <c r="D2783" s="24" t="s">
        <v>2808</v>
      </c>
      <c r="E2783" s="25">
        <v>39472</v>
      </c>
      <c r="F2783" s="49">
        <v>4867.8599999999997</v>
      </c>
      <c r="G2783" s="48">
        <v>2714.14</v>
      </c>
      <c r="H2783" s="48">
        <v>7905.34</v>
      </c>
      <c r="I2783" s="48">
        <v>6653.82</v>
      </c>
      <c r="J2783" s="24">
        <f t="shared" si="86"/>
        <v>1</v>
      </c>
      <c r="K2783" s="47">
        <v>7</v>
      </c>
      <c r="L2783" s="42">
        <f t="shared" si="87"/>
        <v>2008</v>
      </c>
    </row>
    <row r="2784" spans="2:12">
      <c r="B2784" s="41">
        <v>314</v>
      </c>
      <c r="C2784" s="24" t="s">
        <v>22</v>
      </c>
      <c r="D2784" s="24" t="s">
        <v>2809</v>
      </c>
      <c r="E2784" s="25">
        <v>39118</v>
      </c>
      <c r="F2784" s="49">
        <v>780.28</v>
      </c>
      <c r="G2784" s="48">
        <v>9977.51</v>
      </c>
      <c r="H2784" s="48">
        <v>1325.54</v>
      </c>
      <c r="I2784" s="48">
        <v>2048.23</v>
      </c>
      <c r="J2784" s="24">
        <f t="shared" si="86"/>
        <v>2</v>
      </c>
      <c r="K2784" s="47">
        <v>4</v>
      </c>
      <c r="L2784" s="42">
        <f t="shared" si="87"/>
        <v>2007</v>
      </c>
    </row>
    <row r="2785" spans="2:12">
      <c r="B2785" s="41">
        <v>815</v>
      </c>
      <c r="C2785" s="24" t="s">
        <v>21</v>
      </c>
      <c r="D2785" s="24" t="s">
        <v>2810</v>
      </c>
      <c r="E2785" s="25">
        <v>39321</v>
      </c>
      <c r="F2785" s="49">
        <v>6304.58</v>
      </c>
      <c r="G2785" s="48">
        <v>8636.09</v>
      </c>
      <c r="H2785" s="48">
        <v>9506.31</v>
      </c>
      <c r="I2785" s="48">
        <v>4934.0200000000004</v>
      </c>
      <c r="J2785" s="24">
        <f t="shared" si="86"/>
        <v>8</v>
      </c>
      <c r="K2785" s="47">
        <v>8</v>
      </c>
      <c r="L2785" s="42">
        <f t="shared" si="87"/>
        <v>2007</v>
      </c>
    </row>
    <row r="2786" spans="2:12">
      <c r="B2786" s="41">
        <v>263</v>
      </c>
      <c r="C2786" s="24" t="s">
        <v>21</v>
      </c>
      <c r="D2786" s="24" t="s">
        <v>2811</v>
      </c>
      <c r="E2786" s="25">
        <v>39746</v>
      </c>
      <c r="F2786" s="49">
        <v>7517.56</v>
      </c>
      <c r="G2786" s="48">
        <v>6239.34</v>
      </c>
      <c r="H2786" s="48">
        <v>8341.51</v>
      </c>
      <c r="I2786" s="48">
        <v>7926.57</v>
      </c>
      <c r="J2786" s="24">
        <f t="shared" si="86"/>
        <v>10</v>
      </c>
      <c r="K2786" s="47">
        <v>1</v>
      </c>
      <c r="L2786" s="42">
        <f t="shared" si="87"/>
        <v>2008</v>
      </c>
    </row>
    <row r="2787" spans="2:12">
      <c r="B2787" s="41">
        <v>831</v>
      </c>
      <c r="C2787" s="24" t="s">
        <v>24</v>
      </c>
      <c r="D2787" s="24" t="s">
        <v>2812</v>
      </c>
      <c r="E2787" s="25">
        <v>39316</v>
      </c>
      <c r="F2787" s="49">
        <v>2352.12</v>
      </c>
      <c r="G2787" s="48">
        <v>103.03</v>
      </c>
      <c r="H2787" s="48">
        <v>2520.6</v>
      </c>
      <c r="I2787" s="48">
        <v>2798.8</v>
      </c>
      <c r="J2787" s="24">
        <f t="shared" si="86"/>
        <v>8</v>
      </c>
      <c r="K2787" s="47">
        <v>3</v>
      </c>
      <c r="L2787" s="42">
        <f t="shared" si="87"/>
        <v>2007</v>
      </c>
    </row>
    <row r="2788" spans="2:12">
      <c r="B2788" s="41">
        <v>68</v>
      </c>
      <c r="C2788" s="24" t="s">
        <v>22</v>
      </c>
      <c r="D2788" s="24" t="s">
        <v>2813</v>
      </c>
      <c r="E2788" s="25">
        <v>39735</v>
      </c>
      <c r="F2788" s="49">
        <v>8491.27</v>
      </c>
      <c r="G2788" s="48">
        <v>2656.18</v>
      </c>
      <c r="H2788" s="48">
        <v>3117.76</v>
      </c>
      <c r="I2788" s="48">
        <v>8931.27</v>
      </c>
      <c r="J2788" s="24">
        <f t="shared" si="86"/>
        <v>10</v>
      </c>
      <c r="K2788" s="47">
        <v>4</v>
      </c>
      <c r="L2788" s="42">
        <f t="shared" si="87"/>
        <v>2008</v>
      </c>
    </row>
    <row r="2789" spans="2:12">
      <c r="B2789" s="41">
        <v>594</v>
      </c>
      <c r="C2789" s="24" t="s">
        <v>20</v>
      </c>
      <c r="D2789" s="24" t="s">
        <v>2814</v>
      </c>
      <c r="E2789" s="25">
        <v>39268</v>
      </c>
      <c r="F2789" s="49">
        <v>4198.41</v>
      </c>
      <c r="G2789" s="48">
        <v>2605.4</v>
      </c>
      <c r="H2789" s="48">
        <v>5827.35</v>
      </c>
      <c r="I2789" s="48">
        <v>2620.89</v>
      </c>
      <c r="J2789" s="24">
        <f t="shared" si="86"/>
        <v>7</v>
      </c>
      <c r="K2789" s="47">
        <v>3</v>
      </c>
      <c r="L2789" s="42">
        <f t="shared" si="87"/>
        <v>2007</v>
      </c>
    </row>
    <row r="2790" spans="2:12">
      <c r="B2790" s="41">
        <v>883</v>
      </c>
      <c r="C2790" s="24" t="s">
        <v>22</v>
      </c>
      <c r="D2790" s="24" t="s">
        <v>2815</v>
      </c>
      <c r="E2790" s="25">
        <v>39197</v>
      </c>
      <c r="F2790" s="49">
        <v>7306.15</v>
      </c>
      <c r="G2790" s="48">
        <v>6391.6</v>
      </c>
      <c r="H2790" s="48">
        <v>9872.31</v>
      </c>
      <c r="I2790" s="48">
        <v>3616.14</v>
      </c>
      <c r="J2790" s="24">
        <f t="shared" si="86"/>
        <v>4</v>
      </c>
      <c r="K2790" s="47">
        <v>4</v>
      </c>
      <c r="L2790" s="42">
        <f t="shared" si="87"/>
        <v>2007</v>
      </c>
    </row>
    <row r="2791" spans="2:12">
      <c r="B2791" s="41">
        <v>1059</v>
      </c>
      <c r="C2791" s="24" t="s">
        <v>20</v>
      </c>
      <c r="D2791" s="24" t="s">
        <v>2816</v>
      </c>
      <c r="E2791" s="25">
        <v>39212</v>
      </c>
      <c r="F2791" s="49">
        <v>1408.58</v>
      </c>
      <c r="G2791" s="48">
        <v>5626.35</v>
      </c>
      <c r="H2791" s="48">
        <v>4578.03</v>
      </c>
      <c r="I2791" s="48">
        <v>4492.71</v>
      </c>
      <c r="J2791" s="24">
        <f t="shared" si="86"/>
        <v>5</v>
      </c>
      <c r="K2791" s="47">
        <v>9</v>
      </c>
      <c r="L2791" s="42">
        <f t="shared" si="87"/>
        <v>2007</v>
      </c>
    </row>
    <row r="2792" spans="2:12">
      <c r="B2792" s="41">
        <v>1216</v>
      </c>
      <c r="C2792" s="24" t="s">
        <v>22</v>
      </c>
      <c r="D2792" s="24" t="s">
        <v>2817</v>
      </c>
      <c r="E2792" s="25">
        <v>39191</v>
      </c>
      <c r="F2792" s="49">
        <v>618.73</v>
      </c>
      <c r="G2792" s="48">
        <v>443.36</v>
      </c>
      <c r="H2792" s="48">
        <v>1696.77</v>
      </c>
      <c r="I2792" s="48">
        <v>1867.31</v>
      </c>
      <c r="J2792" s="24">
        <f t="shared" si="86"/>
        <v>4</v>
      </c>
      <c r="K2792" s="47">
        <v>6</v>
      </c>
      <c r="L2792" s="42">
        <f t="shared" si="87"/>
        <v>2007</v>
      </c>
    </row>
    <row r="2793" spans="2:12">
      <c r="B2793" s="41">
        <v>279</v>
      </c>
      <c r="C2793" s="24" t="s">
        <v>21</v>
      </c>
      <c r="D2793" s="24" t="s">
        <v>2818</v>
      </c>
      <c r="E2793" s="25">
        <v>39620</v>
      </c>
      <c r="F2793" s="49">
        <v>9004.84</v>
      </c>
      <c r="G2793" s="48">
        <v>1168</v>
      </c>
      <c r="H2793" s="48">
        <v>2474.9499999999998</v>
      </c>
      <c r="I2793" s="48">
        <v>9442.84</v>
      </c>
      <c r="J2793" s="24">
        <f t="shared" si="86"/>
        <v>6</v>
      </c>
      <c r="K2793" s="47">
        <v>1</v>
      </c>
      <c r="L2793" s="42">
        <f t="shared" si="87"/>
        <v>2008</v>
      </c>
    </row>
    <row r="2794" spans="2:12">
      <c r="B2794" s="41">
        <v>103</v>
      </c>
      <c r="C2794" s="24" t="s">
        <v>20</v>
      </c>
      <c r="D2794" s="24" t="s">
        <v>2819</v>
      </c>
      <c r="E2794" s="25">
        <v>39758</v>
      </c>
      <c r="F2794" s="49">
        <v>5000.29</v>
      </c>
      <c r="G2794" s="48">
        <v>6834.47</v>
      </c>
      <c r="H2794" s="48">
        <v>1328.95</v>
      </c>
      <c r="I2794" s="48">
        <v>4955.43</v>
      </c>
      <c r="J2794" s="24">
        <f t="shared" si="86"/>
        <v>11</v>
      </c>
      <c r="K2794" s="47">
        <v>1</v>
      </c>
      <c r="L2794" s="42">
        <f t="shared" si="87"/>
        <v>2008</v>
      </c>
    </row>
    <row r="2795" spans="2:12">
      <c r="B2795" s="41">
        <v>195</v>
      </c>
      <c r="C2795" s="24" t="s">
        <v>22</v>
      </c>
      <c r="D2795" s="24" t="s">
        <v>2820</v>
      </c>
      <c r="E2795" s="25">
        <v>39709</v>
      </c>
      <c r="F2795" s="49">
        <v>3526.97</v>
      </c>
      <c r="G2795" s="48">
        <v>2478.67</v>
      </c>
      <c r="H2795" s="48">
        <v>9647.16</v>
      </c>
      <c r="I2795" s="48">
        <v>5108.82</v>
      </c>
      <c r="J2795" s="24">
        <f t="shared" si="86"/>
        <v>9</v>
      </c>
      <c r="K2795" s="47">
        <v>8</v>
      </c>
      <c r="L2795" s="42">
        <f t="shared" si="87"/>
        <v>2008</v>
      </c>
    </row>
    <row r="2796" spans="2:12">
      <c r="B2796" s="41">
        <v>7</v>
      </c>
      <c r="C2796" s="24" t="s">
        <v>20</v>
      </c>
      <c r="D2796" s="24" t="s">
        <v>2821</v>
      </c>
      <c r="E2796" s="25">
        <v>39472</v>
      </c>
      <c r="F2796" s="49">
        <v>8705.9599999999991</v>
      </c>
      <c r="G2796" s="48">
        <v>4764.58</v>
      </c>
      <c r="H2796" s="48">
        <v>9783.25</v>
      </c>
      <c r="I2796" s="48">
        <v>7720.98</v>
      </c>
      <c r="J2796" s="24">
        <f t="shared" si="86"/>
        <v>1</v>
      </c>
      <c r="K2796" s="47">
        <v>8</v>
      </c>
      <c r="L2796" s="42">
        <f t="shared" si="87"/>
        <v>2008</v>
      </c>
    </row>
    <row r="2797" spans="2:12">
      <c r="B2797" s="41">
        <v>488</v>
      </c>
      <c r="C2797" s="24" t="s">
        <v>22</v>
      </c>
      <c r="D2797" s="24" t="s">
        <v>2822</v>
      </c>
      <c r="E2797" s="25">
        <v>39192</v>
      </c>
      <c r="F2797" s="49">
        <v>5960.1</v>
      </c>
      <c r="G2797" s="48">
        <v>3517.8</v>
      </c>
      <c r="H2797" s="48">
        <v>8986.0400000000009</v>
      </c>
      <c r="I2797" s="48">
        <v>5977.66</v>
      </c>
      <c r="J2797" s="24">
        <f t="shared" si="86"/>
        <v>4</v>
      </c>
      <c r="K2797" s="47">
        <v>5</v>
      </c>
      <c r="L2797" s="42">
        <f t="shared" si="87"/>
        <v>2007</v>
      </c>
    </row>
    <row r="2798" spans="2:12">
      <c r="B2798" s="41">
        <v>110</v>
      </c>
      <c r="C2798" s="24" t="s">
        <v>23</v>
      </c>
      <c r="D2798" s="24" t="s">
        <v>2823</v>
      </c>
      <c r="E2798" s="25">
        <v>39129</v>
      </c>
      <c r="F2798" s="49">
        <v>3921.92</v>
      </c>
      <c r="G2798" s="48">
        <v>4463.8</v>
      </c>
      <c r="H2798" s="48">
        <v>1604.12</v>
      </c>
      <c r="I2798" s="48">
        <v>4899.38</v>
      </c>
      <c r="J2798" s="24">
        <f t="shared" si="86"/>
        <v>2</v>
      </c>
      <c r="K2798" s="47">
        <v>5</v>
      </c>
      <c r="L2798" s="42">
        <f t="shared" si="87"/>
        <v>2007</v>
      </c>
    </row>
    <row r="2799" spans="2:12">
      <c r="B2799" s="41">
        <v>1131</v>
      </c>
      <c r="C2799" s="24" t="s">
        <v>22</v>
      </c>
      <c r="D2799" s="24" t="s">
        <v>2824</v>
      </c>
      <c r="E2799" s="25">
        <v>39183</v>
      </c>
      <c r="F2799" s="49">
        <v>9756.26</v>
      </c>
      <c r="G2799" s="48">
        <v>8701.19</v>
      </c>
      <c r="H2799" s="48">
        <v>9877</v>
      </c>
      <c r="I2799" s="48">
        <v>2230.12</v>
      </c>
      <c r="J2799" s="24">
        <f t="shared" si="86"/>
        <v>4</v>
      </c>
      <c r="K2799" s="47">
        <v>6</v>
      </c>
      <c r="L2799" s="42">
        <f t="shared" si="87"/>
        <v>2007</v>
      </c>
    </row>
    <row r="2800" spans="2:12">
      <c r="B2800" s="41">
        <v>736</v>
      </c>
      <c r="C2800" s="24" t="s">
        <v>21</v>
      </c>
      <c r="D2800" s="24" t="s">
        <v>2825</v>
      </c>
      <c r="E2800" s="25">
        <v>39575</v>
      </c>
      <c r="F2800" s="49">
        <v>4681.7700000000004</v>
      </c>
      <c r="G2800" s="48">
        <v>5234.41</v>
      </c>
      <c r="H2800" s="48">
        <v>5253.2</v>
      </c>
      <c r="I2800" s="48">
        <v>7037.58</v>
      </c>
      <c r="J2800" s="24">
        <f t="shared" si="86"/>
        <v>5</v>
      </c>
      <c r="K2800" s="47">
        <v>9</v>
      </c>
      <c r="L2800" s="42">
        <f t="shared" si="87"/>
        <v>2008</v>
      </c>
    </row>
    <row r="2801" spans="2:12">
      <c r="B2801" s="41">
        <v>502</v>
      </c>
      <c r="C2801" s="24" t="s">
        <v>21</v>
      </c>
      <c r="D2801" s="24" t="s">
        <v>2826</v>
      </c>
      <c r="E2801" s="25">
        <v>39778</v>
      </c>
      <c r="F2801" s="49">
        <v>182.86</v>
      </c>
      <c r="G2801" s="48">
        <v>1729.95</v>
      </c>
      <c r="H2801" s="48">
        <v>5351.08</v>
      </c>
      <c r="I2801" s="48">
        <v>3118.17</v>
      </c>
      <c r="J2801" s="24">
        <f t="shared" si="86"/>
        <v>11</v>
      </c>
      <c r="K2801" s="47">
        <v>1</v>
      </c>
      <c r="L2801" s="42">
        <f t="shared" si="87"/>
        <v>2008</v>
      </c>
    </row>
    <row r="2802" spans="2:12">
      <c r="B2802" s="41">
        <v>120</v>
      </c>
      <c r="C2802" s="24" t="s">
        <v>23</v>
      </c>
      <c r="D2802" s="24" t="s">
        <v>2827</v>
      </c>
      <c r="E2802" s="25">
        <v>39744</v>
      </c>
      <c r="F2802" s="49">
        <v>7258.68</v>
      </c>
      <c r="G2802" s="48">
        <v>8558.18</v>
      </c>
      <c r="H2802" s="48">
        <v>7965.74</v>
      </c>
      <c r="I2802" s="48">
        <v>8891.64</v>
      </c>
      <c r="J2802" s="24">
        <f t="shared" si="86"/>
        <v>10</v>
      </c>
      <c r="K2802" s="47">
        <v>7</v>
      </c>
      <c r="L2802" s="42">
        <f t="shared" si="87"/>
        <v>2008</v>
      </c>
    </row>
    <row r="2803" spans="2:12">
      <c r="B2803" s="41">
        <v>1245</v>
      </c>
      <c r="C2803" s="24" t="s">
        <v>23</v>
      </c>
      <c r="D2803" s="24" t="s">
        <v>2828</v>
      </c>
      <c r="E2803" s="25">
        <v>39545</v>
      </c>
      <c r="F2803" s="49">
        <v>8861.27</v>
      </c>
      <c r="G2803" s="48">
        <v>9982.3799999999992</v>
      </c>
      <c r="H2803" s="48">
        <v>6703.51</v>
      </c>
      <c r="I2803" s="48">
        <v>8585.27</v>
      </c>
      <c r="J2803" s="24">
        <f t="shared" si="86"/>
        <v>4</v>
      </c>
      <c r="K2803" s="47">
        <v>6</v>
      </c>
      <c r="L2803" s="42">
        <f t="shared" si="87"/>
        <v>2008</v>
      </c>
    </row>
    <row r="2804" spans="2:12">
      <c r="B2804" s="41">
        <v>164</v>
      </c>
      <c r="C2804" s="24" t="s">
        <v>24</v>
      </c>
      <c r="D2804" s="24" t="s">
        <v>2829</v>
      </c>
      <c r="E2804" s="25">
        <v>39150</v>
      </c>
      <c r="F2804" s="49">
        <v>1687.77</v>
      </c>
      <c r="G2804" s="48">
        <v>2840.9</v>
      </c>
      <c r="H2804" s="48">
        <v>9575.0400000000009</v>
      </c>
      <c r="I2804" s="48">
        <v>9155.67</v>
      </c>
      <c r="J2804" s="24">
        <f t="shared" si="86"/>
        <v>3</v>
      </c>
      <c r="K2804" s="47">
        <v>4</v>
      </c>
      <c r="L2804" s="42">
        <f t="shared" si="87"/>
        <v>2007</v>
      </c>
    </row>
    <row r="2805" spans="2:12">
      <c r="B2805" s="41">
        <v>785</v>
      </c>
      <c r="C2805" s="24" t="s">
        <v>23</v>
      </c>
      <c r="D2805" s="24" t="s">
        <v>2830</v>
      </c>
      <c r="E2805" s="25">
        <v>39279</v>
      </c>
      <c r="F2805" s="49">
        <v>9994.24</v>
      </c>
      <c r="G2805" s="48">
        <v>2811.57</v>
      </c>
      <c r="H2805" s="48">
        <v>2647.38</v>
      </c>
      <c r="I2805" s="48">
        <v>4671.82</v>
      </c>
      <c r="J2805" s="24">
        <f t="shared" si="86"/>
        <v>7</v>
      </c>
      <c r="K2805" s="47">
        <v>3</v>
      </c>
      <c r="L2805" s="42">
        <f t="shared" si="87"/>
        <v>2007</v>
      </c>
    </row>
    <row r="2806" spans="2:12">
      <c r="B2806" s="41">
        <v>716</v>
      </c>
      <c r="C2806" s="24" t="s">
        <v>23</v>
      </c>
      <c r="D2806" s="24" t="s">
        <v>2831</v>
      </c>
      <c r="E2806" s="25">
        <v>39277</v>
      </c>
      <c r="F2806" s="49">
        <v>3691.1</v>
      </c>
      <c r="G2806" s="48">
        <v>4460.3</v>
      </c>
      <c r="H2806" s="48">
        <v>3017.82</v>
      </c>
      <c r="I2806" s="48">
        <v>9820.26</v>
      </c>
      <c r="J2806" s="24">
        <f t="shared" si="86"/>
        <v>7</v>
      </c>
      <c r="K2806" s="47">
        <v>1</v>
      </c>
      <c r="L2806" s="42">
        <f t="shared" si="87"/>
        <v>2007</v>
      </c>
    </row>
    <row r="2807" spans="2:12">
      <c r="B2807" s="41">
        <v>832</v>
      </c>
      <c r="C2807" s="24" t="s">
        <v>23</v>
      </c>
      <c r="D2807" s="24" t="s">
        <v>2832</v>
      </c>
      <c r="E2807" s="25">
        <v>39084</v>
      </c>
      <c r="F2807" s="49">
        <v>4238.7700000000004</v>
      </c>
      <c r="G2807" s="48">
        <v>7107.63</v>
      </c>
      <c r="H2807" s="48">
        <v>7724.8</v>
      </c>
      <c r="I2807" s="48">
        <v>9610.48</v>
      </c>
      <c r="J2807" s="24">
        <f t="shared" si="86"/>
        <v>1</v>
      </c>
      <c r="K2807" s="47">
        <v>4</v>
      </c>
      <c r="L2807" s="42">
        <f t="shared" si="87"/>
        <v>2007</v>
      </c>
    </row>
    <row r="2808" spans="2:12">
      <c r="B2808" s="41">
        <v>234</v>
      </c>
      <c r="C2808" s="24" t="s">
        <v>23</v>
      </c>
      <c r="D2808" s="24" t="s">
        <v>2833</v>
      </c>
      <c r="E2808" s="25">
        <v>39520</v>
      </c>
      <c r="F2808" s="49">
        <v>7552.26</v>
      </c>
      <c r="G2808" s="48">
        <v>8732.2000000000007</v>
      </c>
      <c r="H2808" s="48">
        <v>3692.69</v>
      </c>
      <c r="I2808" s="48">
        <v>3883.02</v>
      </c>
      <c r="J2808" s="24">
        <f t="shared" si="86"/>
        <v>3</v>
      </c>
      <c r="K2808" s="47">
        <v>2</v>
      </c>
      <c r="L2808" s="42">
        <f t="shared" si="87"/>
        <v>2008</v>
      </c>
    </row>
    <row r="2809" spans="2:12">
      <c r="B2809" s="41">
        <v>450</v>
      </c>
      <c r="C2809" s="24" t="s">
        <v>24</v>
      </c>
      <c r="D2809" s="24" t="s">
        <v>2834</v>
      </c>
      <c r="E2809" s="25">
        <v>39139</v>
      </c>
      <c r="F2809" s="49">
        <v>9714.9500000000007</v>
      </c>
      <c r="G2809" s="48">
        <v>7456.7</v>
      </c>
      <c r="H2809" s="48">
        <v>8452.6299999999992</v>
      </c>
      <c r="I2809" s="48">
        <v>2820.82</v>
      </c>
      <c r="J2809" s="24">
        <f t="shared" si="86"/>
        <v>2</v>
      </c>
      <c r="K2809" s="47">
        <v>5</v>
      </c>
      <c r="L2809" s="42">
        <f t="shared" si="87"/>
        <v>2007</v>
      </c>
    </row>
    <row r="2810" spans="2:12">
      <c r="B2810" s="41">
        <v>708</v>
      </c>
      <c r="C2810" s="24" t="s">
        <v>20</v>
      </c>
      <c r="D2810" s="24" t="s">
        <v>2835</v>
      </c>
      <c r="E2810" s="25">
        <v>39196</v>
      </c>
      <c r="F2810" s="49">
        <v>2244.04</v>
      </c>
      <c r="G2810" s="48">
        <v>6190.61</v>
      </c>
      <c r="H2810" s="48">
        <v>9648.2900000000009</v>
      </c>
      <c r="I2810" s="48">
        <v>3910.44</v>
      </c>
      <c r="J2810" s="24">
        <f t="shared" si="86"/>
        <v>4</v>
      </c>
      <c r="K2810" s="47">
        <v>1</v>
      </c>
      <c r="L2810" s="42">
        <f t="shared" si="87"/>
        <v>2007</v>
      </c>
    </row>
    <row r="2811" spans="2:12">
      <c r="B2811" s="41">
        <v>1065</v>
      </c>
      <c r="C2811" s="24" t="s">
        <v>21</v>
      </c>
      <c r="D2811" s="24" t="s">
        <v>2836</v>
      </c>
      <c r="E2811" s="25">
        <v>39721</v>
      </c>
      <c r="F2811" s="49">
        <v>5834.74</v>
      </c>
      <c r="G2811" s="48">
        <v>3506.22</v>
      </c>
      <c r="H2811" s="48">
        <v>7511.53</v>
      </c>
      <c r="I2811" s="48">
        <v>4950.1499999999996</v>
      </c>
      <c r="J2811" s="24">
        <f t="shared" si="86"/>
        <v>9</v>
      </c>
      <c r="K2811" s="47">
        <v>5</v>
      </c>
      <c r="L2811" s="42">
        <f t="shared" si="87"/>
        <v>2008</v>
      </c>
    </row>
    <row r="2812" spans="2:12">
      <c r="B2812" s="41">
        <v>1215</v>
      </c>
      <c r="C2812" s="24" t="s">
        <v>21</v>
      </c>
      <c r="D2812" s="24" t="s">
        <v>2837</v>
      </c>
      <c r="E2812" s="25">
        <v>39505</v>
      </c>
      <c r="F2812" s="49">
        <v>1943.43</v>
      </c>
      <c r="G2812" s="48">
        <v>2251.7399999999998</v>
      </c>
      <c r="H2812" s="48">
        <v>9038.27</v>
      </c>
      <c r="I2812" s="48">
        <v>9593.01</v>
      </c>
      <c r="J2812" s="24">
        <f t="shared" si="86"/>
        <v>2</v>
      </c>
      <c r="K2812" s="47">
        <v>9</v>
      </c>
      <c r="L2812" s="42">
        <f t="shared" si="87"/>
        <v>2008</v>
      </c>
    </row>
    <row r="2813" spans="2:12">
      <c r="B2813" s="41">
        <v>751</v>
      </c>
      <c r="C2813" s="24" t="s">
        <v>24</v>
      </c>
      <c r="D2813" s="24" t="s">
        <v>2838</v>
      </c>
      <c r="E2813" s="25">
        <v>39732</v>
      </c>
      <c r="F2813" s="49">
        <v>1685.12</v>
      </c>
      <c r="G2813" s="48">
        <v>7905.09</v>
      </c>
      <c r="H2813" s="48">
        <v>8409.42</v>
      </c>
      <c r="I2813" s="48">
        <v>299.77</v>
      </c>
      <c r="J2813" s="24">
        <f t="shared" si="86"/>
        <v>10</v>
      </c>
      <c r="K2813" s="47">
        <v>3</v>
      </c>
      <c r="L2813" s="42">
        <f t="shared" si="87"/>
        <v>2008</v>
      </c>
    </row>
    <row r="2814" spans="2:12">
      <c r="B2814" s="41">
        <v>844</v>
      </c>
      <c r="C2814" s="24" t="s">
        <v>24</v>
      </c>
      <c r="D2814" s="24" t="s">
        <v>2839</v>
      </c>
      <c r="E2814" s="25">
        <v>39099</v>
      </c>
      <c r="F2814" s="49">
        <v>7894.03</v>
      </c>
      <c r="G2814" s="48">
        <v>5503.71</v>
      </c>
      <c r="H2814" s="48">
        <v>6647.6</v>
      </c>
      <c r="I2814" s="48">
        <v>6622.08</v>
      </c>
      <c r="J2814" s="24">
        <f t="shared" si="86"/>
        <v>1</v>
      </c>
      <c r="K2814" s="47">
        <v>7</v>
      </c>
      <c r="L2814" s="42">
        <f t="shared" si="87"/>
        <v>2007</v>
      </c>
    </row>
    <row r="2815" spans="2:12">
      <c r="B2815" s="41">
        <v>511</v>
      </c>
      <c r="C2815" s="24" t="s">
        <v>24</v>
      </c>
      <c r="D2815" s="24" t="s">
        <v>2840</v>
      </c>
      <c r="E2815" s="25">
        <v>39596</v>
      </c>
      <c r="F2815" s="49">
        <v>949.05</v>
      </c>
      <c r="G2815" s="48">
        <v>4999.32</v>
      </c>
      <c r="H2815" s="48">
        <v>7861.65</v>
      </c>
      <c r="I2815" s="48">
        <v>9872.3700000000008</v>
      </c>
      <c r="J2815" s="24">
        <f t="shared" si="86"/>
        <v>5</v>
      </c>
      <c r="K2815" s="47">
        <v>6</v>
      </c>
      <c r="L2815" s="42">
        <f t="shared" si="87"/>
        <v>2008</v>
      </c>
    </row>
    <row r="2816" spans="2:12">
      <c r="B2816" s="41">
        <v>6</v>
      </c>
      <c r="C2816" s="24" t="s">
        <v>21</v>
      </c>
      <c r="D2816" s="24" t="s">
        <v>2841</v>
      </c>
      <c r="E2816" s="25">
        <v>39408</v>
      </c>
      <c r="F2816" s="49">
        <v>1196.51</v>
      </c>
      <c r="G2816" s="48">
        <v>3614.24</v>
      </c>
      <c r="H2816" s="48">
        <v>4290.88</v>
      </c>
      <c r="I2816" s="48">
        <v>7332.69</v>
      </c>
      <c r="J2816" s="24">
        <f t="shared" si="86"/>
        <v>11</v>
      </c>
      <c r="K2816" s="47">
        <v>9</v>
      </c>
      <c r="L2816" s="42">
        <f t="shared" si="87"/>
        <v>2007</v>
      </c>
    </row>
    <row r="2817" spans="2:12">
      <c r="B2817" s="41">
        <v>727</v>
      </c>
      <c r="C2817" s="24" t="s">
        <v>21</v>
      </c>
      <c r="D2817" s="24" t="s">
        <v>2842</v>
      </c>
      <c r="E2817" s="25">
        <v>39231</v>
      </c>
      <c r="F2817" s="49">
        <v>9381.66</v>
      </c>
      <c r="G2817" s="48">
        <v>1147.51</v>
      </c>
      <c r="H2817" s="48">
        <v>461.9</v>
      </c>
      <c r="I2817" s="48">
        <v>6632.35</v>
      </c>
      <c r="J2817" s="24">
        <f t="shared" si="86"/>
        <v>5</v>
      </c>
      <c r="K2817" s="47">
        <v>8</v>
      </c>
      <c r="L2817" s="42">
        <f t="shared" si="87"/>
        <v>2007</v>
      </c>
    </row>
    <row r="2818" spans="2:12">
      <c r="B2818" s="41">
        <v>389</v>
      </c>
      <c r="C2818" s="24" t="s">
        <v>22</v>
      </c>
      <c r="D2818" s="24" t="s">
        <v>2843</v>
      </c>
      <c r="E2818" s="25">
        <v>39675</v>
      </c>
      <c r="F2818" s="49">
        <v>2263.62</v>
      </c>
      <c r="G2818" s="48">
        <v>2137.17</v>
      </c>
      <c r="H2818" s="48">
        <v>3500.05</v>
      </c>
      <c r="I2818" s="48">
        <v>5714.8</v>
      </c>
      <c r="J2818" s="24">
        <f t="shared" si="86"/>
        <v>8</v>
      </c>
      <c r="K2818" s="47">
        <v>5</v>
      </c>
      <c r="L2818" s="42">
        <f t="shared" si="87"/>
        <v>2008</v>
      </c>
    </row>
    <row r="2819" spans="2:12">
      <c r="B2819" s="41">
        <v>66</v>
      </c>
      <c r="C2819" s="24" t="s">
        <v>22</v>
      </c>
      <c r="D2819" s="24" t="s">
        <v>2844</v>
      </c>
      <c r="E2819" s="25">
        <v>39363</v>
      </c>
      <c r="F2819" s="49">
        <v>6667.38</v>
      </c>
      <c r="G2819" s="48">
        <v>8298.94</v>
      </c>
      <c r="H2819" s="48">
        <v>2793.32</v>
      </c>
      <c r="I2819" s="48">
        <v>6971.3</v>
      </c>
      <c r="J2819" s="24">
        <f t="shared" si="86"/>
        <v>10</v>
      </c>
      <c r="K2819" s="47">
        <v>4</v>
      </c>
      <c r="L2819" s="42">
        <f t="shared" si="87"/>
        <v>2007</v>
      </c>
    </row>
    <row r="2820" spans="2:12">
      <c r="B2820" s="41">
        <v>1054</v>
      </c>
      <c r="C2820" s="24" t="s">
        <v>20</v>
      </c>
      <c r="D2820" s="24" t="s">
        <v>2845</v>
      </c>
      <c r="E2820" s="25">
        <v>39808</v>
      </c>
      <c r="F2820" s="49">
        <v>1701.76</v>
      </c>
      <c r="G2820" s="48">
        <v>2142.5100000000002</v>
      </c>
      <c r="H2820" s="48">
        <v>2664.92</v>
      </c>
      <c r="I2820" s="48">
        <v>5629.28</v>
      </c>
      <c r="J2820" s="24">
        <f t="shared" ref="J2820:J2883" si="88">MONTH(E2820)</f>
        <v>12</v>
      </c>
      <c r="K2820" s="47">
        <v>7</v>
      </c>
      <c r="L2820" s="42">
        <f t="shared" ref="L2820:L2883" si="89">YEAR(E2820)</f>
        <v>2008</v>
      </c>
    </row>
    <row r="2821" spans="2:12">
      <c r="B2821" s="41">
        <v>808</v>
      </c>
      <c r="C2821" s="24" t="s">
        <v>20</v>
      </c>
      <c r="D2821" s="24" t="s">
        <v>2846</v>
      </c>
      <c r="E2821" s="25">
        <v>39496</v>
      </c>
      <c r="F2821" s="49">
        <v>9594.16</v>
      </c>
      <c r="G2821" s="48">
        <v>7295.11</v>
      </c>
      <c r="H2821" s="48">
        <v>3142.79</v>
      </c>
      <c r="I2821" s="48">
        <v>5562.05</v>
      </c>
      <c r="J2821" s="24">
        <f t="shared" si="88"/>
        <v>2</v>
      </c>
      <c r="K2821" s="47">
        <v>2</v>
      </c>
      <c r="L2821" s="42">
        <f t="shared" si="89"/>
        <v>2008</v>
      </c>
    </row>
    <row r="2822" spans="2:12">
      <c r="B2822" s="41">
        <v>667</v>
      </c>
      <c r="C2822" s="24" t="s">
        <v>22</v>
      </c>
      <c r="D2822" s="24" t="s">
        <v>2847</v>
      </c>
      <c r="E2822" s="25">
        <v>39252</v>
      </c>
      <c r="F2822" s="49">
        <v>2012.12</v>
      </c>
      <c r="G2822" s="48">
        <v>3351.48</v>
      </c>
      <c r="H2822" s="48">
        <v>5696.56</v>
      </c>
      <c r="I2822" s="48">
        <v>7056.22</v>
      </c>
      <c r="J2822" s="24">
        <f t="shared" si="88"/>
        <v>6</v>
      </c>
      <c r="K2822" s="47">
        <v>1</v>
      </c>
      <c r="L2822" s="42">
        <f t="shared" si="89"/>
        <v>2007</v>
      </c>
    </row>
    <row r="2823" spans="2:12">
      <c r="B2823" s="41">
        <v>782</v>
      </c>
      <c r="C2823" s="24" t="s">
        <v>24</v>
      </c>
      <c r="D2823" s="24" t="s">
        <v>2848</v>
      </c>
      <c r="E2823" s="25">
        <v>39235</v>
      </c>
      <c r="F2823" s="49">
        <v>7074.6</v>
      </c>
      <c r="G2823" s="48">
        <v>3867.63</v>
      </c>
      <c r="H2823" s="48">
        <v>2292.84</v>
      </c>
      <c r="I2823" s="48">
        <v>2394.1799999999998</v>
      </c>
      <c r="J2823" s="24">
        <f t="shared" si="88"/>
        <v>6</v>
      </c>
      <c r="K2823" s="47">
        <v>2</v>
      </c>
      <c r="L2823" s="42">
        <f t="shared" si="89"/>
        <v>2007</v>
      </c>
    </row>
    <row r="2824" spans="2:12">
      <c r="B2824" s="41">
        <v>558</v>
      </c>
      <c r="C2824" s="24" t="s">
        <v>22</v>
      </c>
      <c r="D2824" s="24" t="s">
        <v>2849</v>
      </c>
      <c r="E2824" s="25">
        <v>39720</v>
      </c>
      <c r="F2824" s="49">
        <v>3650.52</v>
      </c>
      <c r="G2824" s="48">
        <v>8887.51</v>
      </c>
      <c r="H2824" s="48">
        <v>7315.56</v>
      </c>
      <c r="I2824" s="48">
        <v>4559.55</v>
      </c>
      <c r="J2824" s="24">
        <f t="shared" si="88"/>
        <v>9</v>
      </c>
      <c r="K2824" s="47">
        <v>2</v>
      </c>
      <c r="L2824" s="42">
        <f t="shared" si="89"/>
        <v>2008</v>
      </c>
    </row>
    <row r="2825" spans="2:12">
      <c r="B2825" s="41">
        <v>760</v>
      </c>
      <c r="C2825" s="24" t="s">
        <v>23</v>
      </c>
      <c r="D2825" s="24" t="s">
        <v>2850</v>
      </c>
      <c r="E2825" s="25">
        <v>39495</v>
      </c>
      <c r="F2825" s="49">
        <v>1447.92</v>
      </c>
      <c r="G2825" s="48">
        <v>3233.94</v>
      </c>
      <c r="H2825" s="48">
        <v>4442.22</v>
      </c>
      <c r="I2825" s="48">
        <v>3321.75</v>
      </c>
      <c r="J2825" s="24">
        <f t="shared" si="88"/>
        <v>2</v>
      </c>
      <c r="K2825" s="47">
        <v>6</v>
      </c>
      <c r="L2825" s="42">
        <f t="shared" si="89"/>
        <v>2008</v>
      </c>
    </row>
    <row r="2826" spans="2:12">
      <c r="B2826" s="41">
        <v>678</v>
      </c>
      <c r="C2826" s="24" t="s">
        <v>21</v>
      </c>
      <c r="D2826" s="24" t="s">
        <v>2851</v>
      </c>
      <c r="E2826" s="25">
        <v>39456</v>
      </c>
      <c r="F2826" s="49">
        <v>3689.26</v>
      </c>
      <c r="G2826" s="48">
        <v>6436.7</v>
      </c>
      <c r="H2826" s="48">
        <v>1759.03</v>
      </c>
      <c r="I2826" s="48">
        <v>5544.7</v>
      </c>
      <c r="J2826" s="24">
        <f t="shared" si="88"/>
        <v>1</v>
      </c>
      <c r="K2826" s="47">
        <v>1</v>
      </c>
      <c r="L2826" s="42">
        <f t="shared" si="89"/>
        <v>2008</v>
      </c>
    </row>
    <row r="2827" spans="2:12">
      <c r="B2827" s="41">
        <v>105</v>
      </c>
      <c r="C2827" s="24" t="s">
        <v>20</v>
      </c>
      <c r="D2827" s="24" t="s">
        <v>2852</v>
      </c>
      <c r="E2827" s="25">
        <v>39447</v>
      </c>
      <c r="F2827" s="49">
        <v>3012.18</v>
      </c>
      <c r="G2827" s="48">
        <v>9438.6</v>
      </c>
      <c r="H2827" s="48">
        <v>2330.8200000000002</v>
      </c>
      <c r="I2827" s="48">
        <v>5478.31</v>
      </c>
      <c r="J2827" s="24">
        <f t="shared" si="88"/>
        <v>12</v>
      </c>
      <c r="K2827" s="47">
        <v>6</v>
      </c>
      <c r="L2827" s="42">
        <f t="shared" si="89"/>
        <v>2007</v>
      </c>
    </row>
    <row r="2828" spans="2:12">
      <c r="B2828" s="41">
        <v>8</v>
      </c>
      <c r="C2828" s="24" t="s">
        <v>20</v>
      </c>
      <c r="D2828" s="24" t="s">
        <v>2853</v>
      </c>
      <c r="E2828" s="25">
        <v>39640</v>
      </c>
      <c r="F2828" s="49">
        <v>6962.25</v>
      </c>
      <c r="G2828" s="48">
        <v>2018.73</v>
      </c>
      <c r="H2828" s="48">
        <v>8037.08</v>
      </c>
      <c r="I2828" s="48">
        <v>801.48</v>
      </c>
      <c r="J2828" s="24">
        <f t="shared" si="88"/>
        <v>7</v>
      </c>
      <c r="K2828" s="47">
        <v>7</v>
      </c>
      <c r="L2828" s="42">
        <f t="shared" si="89"/>
        <v>2008</v>
      </c>
    </row>
    <row r="2829" spans="2:12">
      <c r="B2829" s="41">
        <v>260</v>
      </c>
      <c r="C2829" s="24" t="s">
        <v>20</v>
      </c>
      <c r="D2829" s="24" t="s">
        <v>2854</v>
      </c>
      <c r="E2829" s="25">
        <v>39266</v>
      </c>
      <c r="F2829" s="49">
        <v>6886.5</v>
      </c>
      <c r="G2829" s="48">
        <v>2984.95</v>
      </c>
      <c r="H2829" s="48">
        <v>6731.78</v>
      </c>
      <c r="I2829" s="48">
        <v>350.53</v>
      </c>
      <c r="J2829" s="24">
        <f t="shared" si="88"/>
        <v>7</v>
      </c>
      <c r="K2829" s="47">
        <v>6</v>
      </c>
      <c r="L2829" s="42">
        <f t="shared" si="89"/>
        <v>2007</v>
      </c>
    </row>
    <row r="2830" spans="2:12">
      <c r="B2830" s="41">
        <v>308</v>
      </c>
      <c r="C2830" s="24" t="s">
        <v>23</v>
      </c>
      <c r="D2830" s="24" t="s">
        <v>2855</v>
      </c>
      <c r="E2830" s="25">
        <v>39644</v>
      </c>
      <c r="F2830" s="49">
        <v>7717.34</v>
      </c>
      <c r="G2830" s="48">
        <v>4372.07</v>
      </c>
      <c r="H2830" s="48">
        <v>4854.4799999999996</v>
      </c>
      <c r="I2830" s="48">
        <v>7609.54</v>
      </c>
      <c r="J2830" s="24">
        <f t="shared" si="88"/>
        <v>7</v>
      </c>
      <c r="K2830" s="47">
        <v>5</v>
      </c>
      <c r="L2830" s="42">
        <f t="shared" si="89"/>
        <v>2008</v>
      </c>
    </row>
    <row r="2831" spans="2:12">
      <c r="B2831" s="41">
        <v>552</v>
      </c>
      <c r="C2831" s="24" t="s">
        <v>22</v>
      </c>
      <c r="D2831" s="24" t="s">
        <v>2856</v>
      </c>
      <c r="E2831" s="25">
        <v>39744</v>
      </c>
      <c r="F2831" s="49">
        <v>8733.5</v>
      </c>
      <c r="G2831" s="48">
        <v>2393.56</v>
      </c>
      <c r="H2831" s="48">
        <v>9933.23</v>
      </c>
      <c r="I2831" s="48">
        <v>5236.62</v>
      </c>
      <c r="J2831" s="24">
        <f t="shared" si="88"/>
        <v>10</v>
      </c>
      <c r="K2831" s="47">
        <v>1</v>
      </c>
      <c r="L2831" s="42">
        <f t="shared" si="89"/>
        <v>2008</v>
      </c>
    </row>
    <row r="2832" spans="2:12">
      <c r="B2832" s="41">
        <v>82</v>
      </c>
      <c r="C2832" s="24" t="s">
        <v>22</v>
      </c>
      <c r="D2832" s="24" t="s">
        <v>2857</v>
      </c>
      <c r="E2832" s="25">
        <v>39623</v>
      </c>
      <c r="F2832" s="49">
        <v>516.04</v>
      </c>
      <c r="G2832" s="48">
        <v>5748.59</v>
      </c>
      <c r="H2832" s="48">
        <v>3443.85</v>
      </c>
      <c r="I2832" s="48">
        <v>4234.18</v>
      </c>
      <c r="J2832" s="24">
        <f t="shared" si="88"/>
        <v>6</v>
      </c>
      <c r="K2832" s="47">
        <v>6</v>
      </c>
      <c r="L2832" s="42">
        <f t="shared" si="89"/>
        <v>2008</v>
      </c>
    </row>
    <row r="2833" spans="2:12">
      <c r="B2833" s="41">
        <v>591</v>
      </c>
      <c r="C2833" s="24" t="s">
        <v>20</v>
      </c>
      <c r="D2833" s="24" t="s">
        <v>2858</v>
      </c>
      <c r="E2833" s="25">
        <v>39248</v>
      </c>
      <c r="F2833" s="49">
        <v>6844.21</v>
      </c>
      <c r="G2833" s="48">
        <v>6712.64</v>
      </c>
      <c r="H2833" s="48">
        <v>706.66</v>
      </c>
      <c r="I2833" s="48">
        <v>8403.9599999999991</v>
      </c>
      <c r="J2833" s="24">
        <f t="shared" si="88"/>
        <v>6</v>
      </c>
      <c r="K2833" s="47">
        <v>6</v>
      </c>
      <c r="L2833" s="42">
        <f t="shared" si="89"/>
        <v>2007</v>
      </c>
    </row>
    <row r="2834" spans="2:12">
      <c r="B2834" s="41">
        <v>147</v>
      </c>
      <c r="C2834" s="24" t="s">
        <v>20</v>
      </c>
      <c r="D2834" s="24" t="s">
        <v>2859</v>
      </c>
      <c r="E2834" s="25">
        <v>39573</v>
      </c>
      <c r="F2834" s="49">
        <v>5333.91</v>
      </c>
      <c r="G2834" s="48">
        <v>7488.88</v>
      </c>
      <c r="H2834" s="48">
        <v>1440.48</v>
      </c>
      <c r="I2834" s="48">
        <v>9207.7199999999993</v>
      </c>
      <c r="J2834" s="24">
        <f t="shared" si="88"/>
        <v>5</v>
      </c>
      <c r="K2834" s="47">
        <v>7</v>
      </c>
      <c r="L2834" s="42">
        <f t="shared" si="89"/>
        <v>2008</v>
      </c>
    </row>
    <row r="2835" spans="2:12">
      <c r="B2835" s="41">
        <v>57</v>
      </c>
      <c r="C2835" s="24" t="s">
        <v>22</v>
      </c>
      <c r="D2835" s="24" t="s">
        <v>2860</v>
      </c>
      <c r="E2835" s="25">
        <v>39309</v>
      </c>
      <c r="F2835" s="49">
        <v>3049.35</v>
      </c>
      <c r="G2835" s="48">
        <v>1182.29</v>
      </c>
      <c r="H2835" s="48">
        <v>9398.6299999999992</v>
      </c>
      <c r="I2835" s="48">
        <v>9463.52</v>
      </c>
      <c r="J2835" s="24">
        <f t="shared" si="88"/>
        <v>8</v>
      </c>
      <c r="K2835" s="47">
        <v>7</v>
      </c>
      <c r="L2835" s="42">
        <f t="shared" si="89"/>
        <v>2007</v>
      </c>
    </row>
    <row r="2836" spans="2:12">
      <c r="B2836" s="41">
        <v>201</v>
      </c>
      <c r="C2836" s="24" t="s">
        <v>23</v>
      </c>
      <c r="D2836" s="24" t="s">
        <v>2861</v>
      </c>
      <c r="E2836" s="25">
        <v>39399</v>
      </c>
      <c r="F2836" s="49">
        <v>6859.69</v>
      </c>
      <c r="G2836" s="48">
        <v>3771.74</v>
      </c>
      <c r="H2836" s="48">
        <v>2883.25</v>
      </c>
      <c r="I2836" s="48">
        <v>683.84</v>
      </c>
      <c r="J2836" s="24">
        <f t="shared" si="88"/>
        <v>11</v>
      </c>
      <c r="K2836" s="47">
        <v>9</v>
      </c>
      <c r="L2836" s="42">
        <f t="shared" si="89"/>
        <v>2007</v>
      </c>
    </row>
    <row r="2837" spans="2:12">
      <c r="B2837" s="41">
        <v>1032</v>
      </c>
      <c r="C2837" s="24" t="s">
        <v>20</v>
      </c>
      <c r="D2837" s="24" t="s">
        <v>2862</v>
      </c>
      <c r="E2837" s="25">
        <v>39326</v>
      </c>
      <c r="F2837" s="49">
        <v>753.42</v>
      </c>
      <c r="G2837" s="48">
        <v>5894.29</v>
      </c>
      <c r="H2837" s="48">
        <v>9414.4</v>
      </c>
      <c r="I2837" s="48">
        <v>9018.6200000000008</v>
      </c>
      <c r="J2837" s="24">
        <f t="shared" si="88"/>
        <v>9</v>
      </c>
      <c r="K2837" s="47">
        <v>3</v>
      </c>
      <c r="L2837" s="42">
        <f t="shared" si="89"/>
        <v>2007</v>
      </c>
    </row>
    <row r="2838" spans="2:12">
      <c r="B2838" s="41">
        <v>527</v>
      </c>
      <c r="C2838" s="24" t="s">
        <v>20</v>
      </c>
      <c r="D2838" s="24" t="s">
        <v>2863</v>
      </c>
      <c r="E2838" s="25">
        <v>39085</v>
      </c>
      <c r="F2838" s="49">
        <v>3454.04</v>
      </c>
      <c r="G2838" s="48">
        <v>271.35000000000002</v>
      </c>
      <c r="H2838" s="48">
        <v>7732.83</v>
      </c>
      <c r="I2838" s="48">
        <v>1266.5</v>
      </c>
      <c r="J2838" s="24">
        <f t="shared" si="88"/>
        <v>1</v>
      </c>
      <c r="K2838" s="47">
        <v>4</v>
      </c>
      <c r="L2838" s="42">
        <f t="shared" si="89"/>
        <v>2007</v>
      </c>
    </row>
    <row r="2839" spans="2:12">
      <c r="B2839" s="41">
        <v>630</v>
      </c>
      <c r="C2839" s="24" t="s">
        <v>23</v>
      </c>
      <c r="D2839" s="24" t="s">
        <v>2864</v>
      </c>
      <c r="E2839" s="25">
        <v>39398</v>
      </c>
      <c r="F2839" s="49">
        <v>6996.92</v>
      </c>
      <c r="G2839" s="48">
        <v>3356.52</v>
      </c>
      <c r="H2839" s="48">
        <v>7090.69</v>
      </c>
      <c r="I2839" s="48">
        <v>6310.68</v>
      </c>
      <c r="J2839" s="24">
        <f t="shared" si="88"/>
        <v>11</v>
      </c>
      <c r="K2839" s="47">
        <v>1</v>
      </c>
      <c r="L2839" s="42">
        <f t="shared" si="89"/>
        <v>2007</v>
      </c>
    </row>
    <row r="2840" spans="2:12">
      <c r="B2840" s="41">
        <v>62</v>
      </c>
      <c r="C2840" s="24" t="s">
        <v>24</v>
      </c>
      <c r="D2840" s="24" t="s">
        <v>2865</v>
      </c>
      <c r="E2840" s="25">
        <v>39282</v>
      </c>
      <c r="F2840" s="49">
        <v>4412.37</v>
      </c>
      <c r="G2840" s="48">
        <v>1456.81</v>
      </c>
      <c r="H2840" s="48">
        <v>9078.67</v>
      </c>
      <c r="I2840" s="48">
        <v>218.58</v>
      </c>
      <c r="J2840" s="24">
        <f t="shared" si="88"/>
        <v>7</v>
      </c>
      <c r="K2840" s="47">
        <v>3</v>
      </c>
      <c r="L2840" s="42">
        <f t="shared" si="89"/>
        <v>2007</v>
      </c>
    </row>
    <row r="2841" spans="2:12">
      <c r="B2841" s="41">
        <v>849</v>
      </c>
      <c r="C2841" s="24" t="s">
        <v>21</v>
      </c>
      <c r="D2841" s="24" t="s">
        <v>2866</v>
      </c>
      <c r="E2841" s="25">
        <v>39389</v>
      </c>
      <c r="F2841" s="49">
        <v>1103.05</v>
      </c>
      <c r="G2841" s="48">
        <v>4508.7299999999996</v>
      </c>
      <c r="H2841" s="48">
        <v>4680.1099999999997</v>
      </c>
      <c r="I2841" s="48">
        <v>9208.65</v>
      </c>
      <c r="J2841" s="24">
        <f t="shared" si="88"/>
        <v>11</v>
      </c>
      <c r="K2841" s="47">
        <v>3</v>
      </c>
      <c r="L2841" s="42">
        <f t="shared" si="89"/>
        <v>2007</v>
      </c>
    </row>
    <row r="2842" spans="2:12">
      <c r="B2842" s="41">
        <v>853</v>
      </c>
      <c r="C2842" s="24" t="s">
        <v>22</v>
      </c>
      <c r="D2842" s="24" t="s">
        <v>2867</v>
      </c>
      <c r="E2842" s="25">
        <v>39500</v>
      </c>
      <c r="F2842" s="49">
        <v>3934.15</v>
      </c>
      <c r="G2842" s="48">
        <v>8264.39</v>
      </c>
      <c r="H2842" s="48">
        <v>9032.2199999999993</v>
      </c>
      <c r="I2842" s="48">
        <v>1334.34</v>
      </c>
      <c r="J2842" s="24">
        <f t="shared" si="88"/>
        <v>2</v>
      </c>
      <c r="K2842" s="47">
        <v>4</v>
      </c>
      <c r="L2842" s="42">
        <f t="shared" si="89"/>
        <v>2008</v>
      </c>
    </row>
    <row r="2843" spans="2:12">
      <c r="B2843" s="41">
        <v>917</v>
      </c>
      <c r="C2843" s="24" t="s">
        <v>22</v>
      </c>
      <c r="D2843" s="24" t="s">
        <v>2868</v>
      </c>
      <c r="E2843" s="25">
        <v>39278</v>
      </c>
      <c r="F2843" s="49">
        <v>4433.29</v>
      </c>
      <c r="G2843" s="48">
        <v>2808.98</v>
      </c>
      <c r="H2843" s="48">
        <v>647.83000000000004</v>
      </c>
      <c r="I2843" s="48">
        <v>1712.07</v>
      </c>
      <c r="J2843" s="24">
        <f t="shared" si="88"/>
        <v>7</v>
      </c>
      <c r="K2843" s="47">
        <v>2</v>
      </c>
      <c r="L2843" s="42">
        <f t="shared" si="89"/>
        <v>2007</v>
      </c>
    </row>
    <row r="2844" spans="2:12">
      <c r="B2844" s="41">
        <v>858</v>
      </c>
      <c r="C2844" s="24" t="s">
        <v>22</v>
      </c>
      <c r="D2844" s="24" t="s">
        <v>2869</v>
      </c>
      <c r="E2844" s="25">
        <v>39447</v>
      </c>
      <c r="F2844" s="49">
        <v>1636.61</v>
      </c>
      <c r="G2844" s="48">
        <v>9543.17</v>
      </c>
      <c r="H2844" s="48">
        <v>2858.02</v>
      </c>
      <c r="I2844" s="48">
        <v>3252.63</v>
      </c>
      <c r="J2844" s="24">
        <f t="shared" si="88"/>
        <v>12</v>
      </c>
      <c r="K2844" s="47">
        <v>2</v>
      </c>
      <c r="L2844" s="42">
        <f t="shared" si="89"/>
        <v>2007</v>
      </c>
    </row>
    <row r="2845" spans="2:12">
      <c r="B2845" s="41">
        <v>1032</v>
      </c>
      <c r="C2845" s="24" t="s">
        <v>23</v>
      </c>
      <c r="D2845" s="24" t="s">
        <v>2870</v>
      </c>
      <c r="E2845" s="25">
        <v>39667</v>
      </c>
      <c r="F2845" s="49">
        <v>2569.2800000000002</v>
      </c>
      <c r="G2845" s="48">
        <v>4926.83</v>
      </c>
      <c r="H2845" s="48">
        <v>6217.9</v>
      </c>
      <c r="I2845" s="48">
        <v>2835.65</v>
      </c>
      <c r="J2845" s="24">
        <f t="shared" si="88"/>
        <v>8</v>
      </c>
      <c r="K2845" s="47">
        <v>1</v>
      </c>
      <c r="L2845" s="42">
        <f t="shared" si="89"/>
        <v>2008</v>
      </c>
    </row>
    <row r="2846" spans="2:12">
      <c r="B2846" s="41">
        <v>169</v>
      </c>
      <c r="C2846" s="24" t="s">
        <v>22</v>
      </c>
      <c r="D2846" s="24" t="s">
        <v>2871</v>
      </c>
      <c r="E2846" s="25">
        <v>39572</v>
      </c>
      <c r="F2846" s="49">
        <v>1787.35</v>
      </c>
      <c r="G2846" s="48">
        <v>9807.68</v>
      </c>
      <c r="H2846" s="48">
        <v>8597.2800000000007</v>
      </c>
      <c r="I2846" s="48">
        <v>3260.8</v>
      </c>
      <c r="J2846" s="24">
        <f t="shared" si="88"/>
        <v>5</v>
      </c>
      <c r="K2846" s="47">
        <v>6</v>
      </c>
      <c r="L2846" s="42">
        <f t="shared" si="89"/>
        <v>2008</v>
      </c>
    </row>
    <row r="2847" spans="2:12">
      <c r="B2847" s="41">
        <v>592</v>
      </c>
      <c r="C2847" s="24" t="s">
        <v>20</v>
      </c>
      <c r="D2847" s="24" t="s">
        <v>2872</v>
      </c>
      <c r="E2847" s="25">
        <v>39715</v>
      </c>
      <c r="F2847" s="49">
        <v>4841.6499999999996</v>
      </c>
      <c r="G2847" s="48">
        <v>2481.8200000000002</v>
      </c>
      <c r="H2847" s="48">
        <v>6708</v>
      </c>
      <c r="I2847" s="48">
        <v>7881.99</v>
      </c>
      <c r="J2847" s="24">
        <f t="shared" si="88"/>
        <v>9</v>
      </c>
      <c r="K2847" s="47">
        <v>5</v>
      </c>
      <c r="L2847" s="42">
        <f t="shared" si="89"/>
        <v>2008</v>
      </c>
    </row>
    <row r="2848" spans="2:12">
      <c r="B2848" s="41">
        <v>632</v>
      </c>
      <c r="C2848" s="24" t="s">
        <v>20</v>
      </c>
      <c r="D2848" s="24" t="s">
        <v>2873</v>
      </c>
      <c r="E2848" s="25">
        <v>39121</v>
      </c>
      <c r="F2848" s="49">
        <v>1615.15</v>
      </c>
      <c r="G2848" s="48">
        <v>6004.33</v>
      </c>
      <c r="H2848" s="48">
        <v>3634.55</v>
      </c>
      <c r="I2848" s="48">
        <v>2107.41</v>
      </c>
      <c r="J2848" s="24">
        <f t="shared" si="88"/>
        <v>2</v>
      </c>
      <c r="K2848" s="47">
        <v>2</v>
      </c>
      <c r="L2848" s="42">
        <f t="shared" si="89"/>
        <v>2007</v>
      </c>
    </row>
    <row r="2849" spans="2:12">
      <c r="B2849" s="41">
        <v>763</v>
      </c>
      <c r="C2849" s="24" t="s">
        <v>22</v>
      </c>
      <c r="D2849" s="24" t="s">
        <v>2874</v>
      </c>
      <c r="E2849" s="25">
        <v>39799</v>
      </c>
      <c r="F2849" s="49">
        <v>8279.56</v>
      </c>
      <c r="G2849" s="48">
        <v>6557.18</v>
      </c>
      <c r="H2849" s="48">
        <v>5824.33</v>
      </c>
      <c r="I2849" s="48">
        <v>4613.71</v>
      </c>
      <c r="J2849" s="24">
        <f t="shared" si="88"/>
        <v>12</v>
      </c>
      <c r="K2849" s="47">
        <v>1</v>
      </c>
      <c r="L2849" s="42">
        <f t="shared" si="89"/>
        <v>2008</v>
      </c>
    </row>
    <row r="2850" spans="2:12">
      <c r="B2850" s="41">
        <v>317</v>
      </c>
      <c r="C2850" s="24" t="s">
        <v>23</v>
      </c>
      <c r="D2850" s="24" t="s">
        <v>2875</v>
      </c>
      <c r="E2850" s="25">
        <v>39503</v>
      </c>
      <c r="F2850" s="49">
        <v>3587.22</v>
      </c>
      <c r="G2850" s="48">
        <v>612.36</v>
      </c>
      <c r="H2850" s="48">
        <v>478.1</v>
      </c>
      <c r="I2850" s="48">
        <v>6566.72</v>
      </c>
      <c r="J2850" s="24">
        <f t="shared" si="88"/>
        <v>2</v>
      </c>
      <c r="K2850" s="47">
        <v>3</v>
      </c>
      <c r="L2850" s="42">
        <f t="shared" si="89"/>
        <v>2008</v>
      </c>
    </row>
    <row r="2851" spans="2:12">
      <c r="B2851" s="41">
        <v>1041</v>
      </c>
      <c r="C2851" s="24" t="s">
        <v>20</v>
      </c>
      <c r="D2851" s="24" t="s">
        <v>2876</v>
      </c>
      <c r="E2851" s="25">
        <v>39729</v>
      </c>
      <c r="F2851" s="49">
        <v>8506.43</v>
      </c>
      <c r="G2851" s="48">
        <v>4258.9799999999996</v>
      </c>
      <c r="H2851" s="48">
        <v>7039.13</v>
      </c>
      <c r="I2851" s="48">
        <v>3103.03</v>
      </c>
      <c r="J2851" s="24">
        <f t="shared" si="88"/>
        <v>10</v>
      </c>
      <c r="K2851" s="47">
        <v>7</v>
      </c>
      <c r="L2851" s="42">
        <f t="shared" si="89"/>
        <v>2008</v>
      </c>
    </row>
    <row r="2852" spans="2:12">
      <c r="B2852" s="41">
        <v>938</v>
      </c>
      <c r="C2852" s="24" t="s">
        <v>24</v>
      </c>
      <c r="D2852" s="24" t="s">
        <v>2877</v>
      </c>
      <c r="E2852" s="25">
        <v>39335</v>
      </c>
      <c r="F2852" s="49">
        <v>3355.01</v>
      </c>
      <c r="G2852" s="48">
        <v>5256.88</v>
      </c>
      <c r="H2852" s="48">
        <v>930.09</v>
      </c>
      <c r="I2852" s="48">
        <v>6097.62</v>
      </c>
      <c r="J2852" s="24">
        <f t="shared" si="88"/>
        <v>9</v>
      </c>
      <c r="K2852" s="47">
        <v>4</v>
      </c>
      <c r="L2852" s="42">
        <f t="shared" si="89"/>
        <v>2007</v>
      </c>
    </row>
    <row r="2853" spans="2:12">
      <c r="B2853" s="41">
        <v>1231</v>
      </c>
      <c r="C2853" s="24" t="s">
        <v>20</v>
      </c>
      <c r="D2853" s="24" t="s">
        <v>2878</v>
      </c>
      <c r="E2853" s="25">
        <v>39564</v>
      </c>
      <c r="F2853" s="49">
        <v>6585.89</v>
      </c>
      <c r="G2853" s="48">
        <v>6382.52</v>
      </c>
      <c r="H2853" s="48">
        <v>5427.27</v>
      </c>
      <c r="I2853" s="48">
        <v>1921.23</v>
      </c>
      <c r="J2853" s="24">
        <f t="shared" si="88"/>
        <v>4</v>
      </c>
      <c r="K2853" s="47">
        <v>1</v>
      </c>
      <c r="L2853" s="42">
        <f t="shared" si="89"/>
        <v>2008</v>
      </c>
    </row>
    <row r="2854" spans="2:12">
      <c r="B2854" s="41">
        <v>329</v>
      </c>
      <c r="C2854" s="24" t="s">
        <v>20</v>
      </c>
      <c r="D2854" s="24" t="s">
        <v>2879</v>
      </c>
      <c r="E2854" s="25">
        <v>39389</v>
      </c>
      <c r="F2854" s="49">
        <v>545.49</v>
      </c>
      <c r="G2854" s="48">
        <v>7031.79</v>
      </c>
      <c r="H2854" s="48">
        <v>3507.55</v>
      </c>
      <c r="I2854" s="48">
        <v>3143.38</v>
      </c>
      <c r="J2854" s="24">
        <f t="shared" si="88"/>
        <v>11</v>
      </c>
      <c r="K2854" s="47">
        <v>9</v>
      </c>
      <c r="L2854" s="42">
        <f t="shared" si="89"/>
        <v>2007</v>
      </c>
    </row>
    <row r="2855" spans="2:12">
      <c r="B2855" s="41">
        <v>430</v>
      </c>
      <c r="C2855" s="24" t="s">
        <v>23</v>
      </c>
      <c r="D2855" s="24" t="s">
        <v>2880</v>
      </c>
      <c r="E2855" s="25">
        <v>39108</v>
      </c>
      <c r="F2855" s="49">
        <v>7054.66</v>
      </c>
      <c r="G2855" s="48">
        <v>2239.96</v>
      </c>
      <c r="H2855" s="48">
        <v>3600.52</v>
      </c>
      <c r="I2855" s="48">
        <v>5572.14</v>
      </c>
      <c r="J2855" s="24">
        <f t="shared" si="88"/>
        <v>1</v>
      </c>
      <c r="K2855" s="47">
        <v>1</v>
      </c>
      <c r="L2855" s="42">
        <f t="shared" si="89"/>
        <v>2007</v>
      </c>
    </row>
    <row r="2856" spans="2:12">
      <c r="B2856" s="41">
        <v>412</v>
      </c>
      <c r="C2856" s="24" t="s">
        <v>20</v>
      </c>
      <c r="D2856" s="24" t="s">
        <v>2881</v>
      </c>
      <c r="E2856" s="25">
        <v>39241</v>
      </c>
      <c r="F2856" s="49">
        <v>6611.96</v>
      </c>
      <c r="G2856" s="48">
        <v>5477.83</v>
      </c>
      <c r="H2856" s="48">
        <v>1487.51</v>
      </c>
      <c r="I2856" s="48">
        <v>3735</v>
      </c>
      <c r="J2856" s="24">
        <f t="shared" si="88"/>
        <v>6</v>
      </c>
      <c r="K2856" s="47">
        <v>3</v>
      </c>
      <c r="L2856" s="42">
        <f t="shared" si="89"/>
        <v>2007</v>
      </c>
    </row>
    <row r="2857" spans="2:12">
      <c r="B2857" s="41">
        <v>400</v>
      </c>
      <c r="C2857" s="24" t="s">
        <v>20</v>
      </c>
      <c r="D2857" s="24" t="s">
        <v>2882</v>
      </c>
      <c r="E2857" s="25">
        <v>39237</v>
      </c>
      <c r="F2857" s="49">
        <v>3006.74</v>
      </c>
      <c r="G2857" s="48">
        <v>4234.22</v>
      </c>
      <c r="H2857" s="48">
        <v>2071.27</v>
      </c>
      <c r="I2857" s="48">
        <v>9370.5</v>
      </c>
      <c r="J2857" s="24">
        <f t="shared" si="88"/>
        <v>6</v>
      </c>
      <c r="K2857" s="47">
        <v>6</v>
      </c>
      <c r="L2857" s="42">
        <f t="shared" si="89"/>
        <v>2007</v>
      </c>
    </row>
    <row r="2858" spans="2:12">
      <c r="B2858" s="41">
        <v>880</v>
      </c>
      <c r="C2858" s="24" t="s">
        <v>20</v>
      </c>
      <c r="D2858" s="24" t="s">
        <v>2883</v>
      </c>
      <c r="E2858" s="25">
        <v>39784</v>
      </c>
      <c r="F2858" s="49">
        <v>937.75</v>
      </c>
      <c r="G2858" s="48">
        <v>9535.11</v>
      </c>
      <c r="H2858" s="48">
        <v>7787.42</v>
      </c>
      <c r="I2858" s="48">
        <v>6087.18</v>
      </c>
      <c r="J2858" s="24">
        <f t="shared" si="88"/>
        <v>12</v>
      </c>
      <c r="K2858" s="47">
        <v>2</v>
      </c>
      <c r="L2858" s="42">
        <f t="shared" si="89"/>
        <v>2008</v>
      </c>
    </row>
    <row r="2859" spans="2:12">
      <c r="B2859" s="41">
        <v>561</v>
      </c>
      <c r="C2859" s="24" t="s">
        <v>21</v>
      </c>
      <c r="D2859" s="24" t="s">
        <v>2884</v>
      </c>
      <c r="E2859" s="25">
        <v>39620</v>
      </c>
      <c r="F2859" s="49">
        <v>918.16</v>
      </c>
      <c r="G2859" s="48">
        <v>8659.69</v>
      </c>
      <c r="H2859" s="48">
        <v>7891.06</v>
      </c>
      <c r="I2859" s="48">
        <v>7155.22</v>
      </c>
      <c r="J2859" s="24">
        <f t="shared" si="88"/>
        <v>6</v>
      </c>
      <c r="K2859" s="47">
        <v>6</v>
      </c>
      <c r="L2859" s="42">
        <f t="shared" si="89"/>
        <v>2008</v>
      </c>
    </row>
    <row r="2860" spans="2:12">
      <c r="B2860" s="41">
        <v>977</v>
      </c>
      <c r="C2860" s="24" t="s">
        <v>23</v>
      </c>
      <c r="D2860" s="24" t="s">
        <v>2885</v>
      </c>
      <c r="E2860" s="25">
        <v>39662</v>
      </c>
      <c r="F2860" s="49">
        <v>1659.6</v>
      </c>
      <c r="G2860" s="48">
        <v>4541.3100000000004</v>
      </c>
      <c r="H2860" s="48">
        <v>3464.47</v>
      </c>
      <c r="I2860" s="48">
        <v>8065.03</v>
      </c>
      <c r="J2860" s="24">
        <f t="shared" si="88"/>
        <v>8</v>
      </c>
      <c r="K2860" s="47">
        <v>9</v>
      </c>
      <c r="L2860" s="42">
        <f t="shared" si="89"/>
        <v>2008</v>
      </c>
    </row>
    <row r="2861" spans="2:12">
      <c r="B2861" s="41">
        <v>1252</v>
      </c>
      <c r="C2861" s="24" t="s">
        <v>20</v>
      </c>
      <c r="D2861" s="24" t="s">
        <v>2886</v>
      </c>
      <c r="E2861" s="25">
        <v>39632</v>
      </c>
      <c r="F2861" s="49">
        <v>9394.5400000000009</v>
      </c>
      <c r="G2861" s="48">
        <v>9504.1200000000008</v>
      </c>
      <c r="H2861" s="48">
        <v>2250.5100000000002</v>
      </c>
      <c r="I2861" s="48">
        <v>918.48</v>
      </c>
      <c r="J2861" s="24">
        <f t="shared" si="88"/>
        <v>7</v>
      </c>
      <c r="K2861" s="47">
        <v>9</v>
      </c>
      <c r="L2861" s="42">
        <f t="shared" si="89"/>
        <v>2008</v>
      </c>
    </row>
    <row r="2862" spans="2:12">
      <c r="B2862" s="41">
        <v>1132</v>
      </c>
      <c r="C2862" s="24" t="s">
        <v>22</v>
      </c>
      <c r="D2862" s="24" t="s">
        <v>2887</v>
      </c>
      <c r="E2862" s="25">
        <v>39104</v>
      </c>
      <c r="F2862" s="49">
        <v>5400.31</v>
      </c>
      <c r="G2862" s="48">
        <v>2275.16</v>
      </c>
      <c r="H2862" s="48">
        <v>8379.2099999999991</v>
      </c>
      <c r="I2862" s="48">
        <v>8186.24</v>
      </c>
      <c r="J2862" s="24">
        <f t="shared" si="88"/>
        <v>1</v>
      </c>
      <c r="K2862" s="47">
        <v>5</v>
      </c>
      <c r="L2862" s="42">
        <f t="shared" si="89"/>
        <v>2007</v>
      </c>
    </row>
    <row r="2863" spans="2:12">
      <c r="B2863" s="41">
        <v>965</v>
      </c>
      <c r="C2863" s="24" t="s">
        <v>24</v>
      </c>
      <c r="D2863" s="24" t="s">
        <v>2888</v>
      </c>
      <c r="E2863" s="25">
        <v>39116</v>
      </c>
      <c r="F2863" s="49">
        <v>7805.43</v>
      </c>
      <c r="G2863" s="48">
        <v>8342.7000000000007</v>
      </c>
      <c r="H2863" s="48">
        <v>2532.4699999999998</v>
      </c>
      <c r="I2863" s="48">
        <v>9882.9699999999993</v>
      </c>
      <c r="J2863" s="24">
        <f t="shared" si="88"/>
        <v>2</v>
      </c>
      <c r="K2863" s="47">
        <v>8</v>
      </c>
      <c r="L2863" s="42">
        <f t="shared" si="89"/>
        <v>2007</v>
      </c>
    </row>
    <row r="2864" spans="2:12">
      <c r="B2864" s="41">
        <v>373</v>
      </c>
      <c r="C2864" s="24" t="s">
        <v>24</v>
      </c>
      <c r="D2864" s="24" t="s">
        <v>2889</v>
      </c>
      <c r="E2864" s="25">
        <v>39611</v>
      </c>
      <c r="F2864" s="49">
        <v>6990.49</v>
      </c>
      <c r="G2864" s="48">
        <v>8040.86</v>
      </c>
      <c r="H2864" s="48">
        <v>7589.82</v>
      </c>
      <c r="I2864" s="48">
        <v>8203.93</v>
      </c>
      <c r="J2864" s="24">
        <f t="shared" si="88"/>
        <v>6</v>
      </c>
      <c r="K2864" s="47">
        <v>5</v>
      </c>
      <c r="L2864" s="42">
        <f t="shared" si="89"/>
        <v>2008</v>
      </c>
    </row>
    <row r="2865" spans="2:12">
      <c r="B2865" s="41">
        <v>767</v>
      </c>
      <c r="C2865" s="24" t="s">
        <v>21</v>
      </c>
      <c r="D2865" s="24" t="s">
        <v>2890</v>
      </c>
      <c r="E2865" s="25">
        <v>39527</v>
      </c>
      <c r="F2865" s="49">
        <v>4458.7299999999996</v>
      </c>
      <c r="G2865" s="48">
        <v>1076.17</v>
      </c>
      <c r="H2865" s="48">
        <v>1678.93</v>
      </c>
      <c r="I2865" s="48">
        <v>633.87</v>
      </c>
      <c r="J2865" s="24">
        <f t="shared" si="88"/>
        <v>3</v>
      </c>
      <c r="K2865" s="47">
        <v>1</v>
      </c>
      <c r="L2865" s="42">
        <f t="shared" si="89"/>
        <v>2008</v>
      </c>
    </row>
    <row r="2866" spans="2:12">
      <c r="B2866" s="41">
        <v>485</v>
      </c>
      <c r="C2866" s="24" t="s">
        <v>24</v>
      </c>
      <c r="D2866" s="24" t="s">
        <v>2891</v>
      </c>
      <c r="E2866" s="25">
        <v>39726</v>
      </c>
      <c r="F2866" s="49">
        <v>213.77</v>
      </c>
      <c r="G2866" s="48">
        <v>8659.9699999999993</v>
      </c>
      <c r="H2866" s="48">
        <v>6150.95</v>
      </c>
      <c r="I2866" s="48">
        <v>3284.26</v>
      </c>
      <c r="J2866" s="24">
        <f t="shared" si="88"/>
        <v>10</v>
      </c>
      <c r="K2866" s="47">
        <v>7</v>
      </c>
      <c r="L2866" s="42">
        <f t="shared" si="89"/>
        <v>2008</v>
      </c>
    </row>
    <row r="2867" spans="2:12">
      <c r="B2867" s="41">
        <v>236</v>
      </c>
      <c r="C2867" s="24" t="s">
        <v>20</v>
      </c>
      <c r="D2867" s="24" t="s">
        <v>2892</v>
      </c>
      <c r="E2867" s="25">
        <v>39807</v>
      </c>
      <c r="F2867" s="49">
        <v>1620.98</v>
      </c>
      <c r="G2867" s="48">
        <v>5337.36</v>
      </c>
      <c r="H2867" s="48">
        <v>6273.37</v>
      </c>
      <c r="I2867" s="48">
        <v>8170.26</v>
      </c>
      <c r="J2867" s="24">
        <f t="shared" si="88"/>
        <v>12</v>
      </c>
      <c r="K2867" s="47">
        <v>7</v>
      </c>
      <c r="L2867" s="42">
        <f t="shared" si="89"/>
        <v>2008</v>
      </c>
    </row>
    <row r="2868" spans="2:12">
      <c r="B2868" s="41">
        <v>1001</v>
      </c>
      <c r="C2868" s="24" t="s">
        <v>21</v>
      </c>
      <c r="D2868" s="24" t="s">
        <v>2893</v>
      </c>
      <c r="E2868" s="25">
        <v>39095</v>
      </c>
      <c r="F2868" s="49">
        <v>4073.87</v>
      </c>
      <c r="G2868" s="48">
        <v>4933.21</v>
      </c>
      <c r="H2868" s="48">
        <v>8163.9</v>
      </c>
      <c r="I2868" s="48">
        <v>6353.4</v>
      </c>
      <c r="J2868" s="24">
        <f t="shared" si="88"/>
        <v>1</v>
      </c>
      <c r="K2868" s="47">
        <v>6</v>
      </c>
      <c r="L2868" s="42">
        <f t="shared" si="89"/>
        <v>2007</v>
      </c>
    </row>
    <row r="2869" spans="2:12">
      <c r="B2869" s="41">
        <v>963</v>
      </c>
      <c r="C2869" s="24" t="s">
        <v>23</v>
      </c>
      <c r="D2869" s="24" t="s">
        <v>2894</v>
      </c>
      <c r="E2869" s="25">
        <v>39615</v>
      </c>
      <c r="F2869" s="49">
        <v>8755.2099999999991</v>
      </c>
      <c r="G2869" s="48">
        <v>4867.34</v>
      </c>
      <c r="H2869" s="48">
        <v>413.74</v>
      </c>
      <c r="I2869" s="48">
        <v>2929.59</v>
      </c>
      <c r="J2869" s="24">
        <f t="shared" si="88"/>
        <v>6</v>
      </c>
      <c r="K2869" s="47">
        <v>5</v>
      </c>
      <c r="L2869" s="42">
        <f t="shared" si="89"/>
        <v>2008</v>
      </c>
    </row>
    <row r="2870" spans="2:12">
      <c r="B2870" s="41">
        <v>208</v>
      </c>
      <c r="C2870" s="24" t="s">
        <v>22</v>
      </c>
      <c r="D2870" s="24" t="s">
        <v>2895</v>
      </c>
      <c r="E2870" s="25">
        <v>39643</v>
      </c>
      <c r="F2870" s="49">
        <v>2473.66</v>
      </c>
      <c r="G2870" s="48">
        <v>3232.81</v>
      </c>
      <c r="H2870" s="48">
        <v>574.29</v>
      </c>
      <c r="I2870" s="48">
        <v>5001.07</v>
      </c>
      <c r="J2870" s="24">
        <f t="shared" si="88"/>
        <v>7</v>
      </c>
      <c r="K2870" s="47">
        <v>8</v>
      </c>
      <c r="L2870" s="42">
        <f t="shared" si="89"/>
        <v>2008</v>
      </c>
    </row>
    <row r="2871" spans="2:12">
      <c r="B2871" s="41">
        <v>375</v>
      </c>
      <c r="C2871" s="24" t="s">
        <v>22</v>
      </c>
      <c r="D2871" s="24" t="s">
        <v>2896</v>
      </c>
      <c r="E2871" s="25">
        <v>39612</v>
      </c>
      <c r="F2871" s="49">
        <v>1130.03</v>
      </c>
      <c r="G2871" s="48">
        <v>1465.26</v>
      </c>
      <c r="H2871" s="48">
        <v>9116.4699999999993</v>
      </c>
      <c r="I2871" s="48">
        <v>2846.36</v>
      </c>
      <c r="J2871" s="24">
        <f t="shared" si="88"/>
        <v>6</v>
      </c>
      <c r="K2871" s="47">
        <v>5</v>
      </c>
      <c r="L2871" s="42">
        <f t="shared" si="89"/>
        <v>2008</v>
      </c>
    </row>
    <row r="2872" spans="2:12">
      <c r="B2872" s="41">
        <v>1019</v>
      </c>
      <c r="C2872" s="24" t="s">
        <v>23</v>
      </c>
      <c r="D2872" s="24" t="s">
        <v>2897</v>
      </c>
      <c r="E2872" s="25">
        <v>39442</v>
      </c>
      <c r="F2872" s="49">
        <v>1507.31</v>
      </c>
      <c r="G2872" s="48">
        <v>3187.1</v>
      </c>
      <c r="H2872" s="48">
        <v>2044.26</v>
      </c>
      <c r="I2872" s="48">
        <v>5880.95</v>
      </c>
      <c r="J2872" s="24">
        <f t="shared" si="88"/>
        <v>12</v>
      </c>
      <c r="K2872" s="47">
        <v>3</v>
      </c>
      <c r="L2872" s="42">
        <f t="shared" si="89"/>
        <v>2007</v>
      </c>
    </row>
    <row r="2873" spans="2:12">
      <c r="B2873" s="41">
        <v>185</v>
      </c>
      <c r="C2873" s="24" t="s">
        <v>21</v>
      </c>
      <c r="D2873" s="24" t="s">
        <v>2898</v>
      </c>
      <c r="E2873" s="25">
        <v>39601</v>
      </c>
      <c r="F2873" s="49">
        <v>1743.75</v>
      </c>
      <c r="G2873" s="48">
        <v>6377.49</v>
      </c>
      <c r="H2873" s="48">
        <v>6024.25</v>
      </c>
      <c r="I2873" s="48">
        <v>1423.01</v>
      </c>
      <c r="J2873" s="24">
        <f t="shared" si="88"/>
        <v>6</v>
      </c>
      <c r="K2873" s="47">
        <v>8</v>
      </c>
      <c r="L2873" s="42">
        <f t="shared" si="89"/>
        <v>2008</v>
      </c>
    </row>
    <row r="2874" spans="2:12">
      <c r="B2874" s="41">
        <v>104</v>
      </c>
      <c r="C2874" s="24" t="s">
        <v>23</v>
      </c>
      <c r="D2874" s="24" t="s">
        <v>2899</v>
      </c>
      <c r="E2874" s="25">
        <v>39324</v>
      </c>
      <c r="F2874" s="49">
        <v>9108.3700000000008</v>
      </c>
      <c r="G2874" s="48">
        <v>4672.5200000000004</v>
      </c>
      <c r="H2874" s="48">
        <v>9358.6200000000008</v>
      </c>
      <c r="I2874" s="48">
        <v>6122.35</v>
      </c>
      <c r="J2874" s="24">
        <f t="shared" si="88"/>
        <v>8</v>
      </c>
      <c r="K2874" s="47">
        <v>1</v>
      </c>
      <c r="L2874" s="42">
        <f t="shared" si="89"/>
        <v>2007</v>
      </c>
    </row>
    <row r="2875" spans="2:12">
      <c r="B2875" s="41">
        <v>104</v>
      </c>
      <c r="C2875" s="24" t="s">
        <v>22</v>
      </c>
      <c r="D2875" s="24" t="s">
        <v>2900</v>
      </c>
      <c r="E2875" s="25">
        <v>39222</v>
      </c>
      <c r="F2875" s="49">
        <v>9423.4699999999993</v>
      </c>
      <c r="G2875" s="48">
        <v>1864.93</v>
      </c>
      <c r="H2875" s="48">
        <v>9046.9500000000007</v>
      </c>
      <c r="I2875" s="48">
        <v>7246.34</v>
      </c>
      <c r="J2875" s="24">
        <f t="shared" si="88"/>
        <v>5</v>
      </c>
      <c r="K2875" s="47">
        <v>6</v>
      </c>
      <c r="L2875" s="42">
        <f t="shared" si="89"/>
        <v>2007</v>
      </c>
    </row>
    <row r="2876" spans="2:12">
      <c r="B2876" s="41">
        <v>684</v>
      </c>
      <c r="C2876" s="24" t="s">
        <v>23</v>
      </c>
      <c r="D2876" s="24" t="s">
        <v>2901</v>
      </c>
      <c r="E2876" s="25">
        <v>39126</v>
      </c>
      <c r="F2876" s="49">
        <v>8157.32</v>
      </c>
      <c r="G2876" s="48">
        <v>1337.18</v>
      </c>
      <c r="H2876" s="48">
        <v>8148.15</v>
      </c>
      <c r="I2876" s="48">
        <v>8452.89</v>
      </c>
      <c r="J2876" s="24">
        <f t="shared" si="88"/>
        <v>2</v>
      </c>
      <c r="K2876" s="47">
        <v>9</v>
      </c>
      <c r="L2876" s="42">
        <f t="shared" si="89"/>
        <v>2007</v>
      </c>
    </row>
    <row r="2877" spans="2:12">
      <c r="B2877" s="41">
        <v>453</v>
      </c>
      <c r="C2877" s="24" t="s">
        <v>21</v>
      </c>
      <c r="D2877" s="24" t="s">
        <v>2902</v>
      </c>
      <c r="E2877" s="25">
        <v>39456</v>
      </c>
      <c r="F2877" s="49">
        <v>6024.96</v>
      </c>
      <c r="G2877" s="48">
        <v>7096.49</v>
      </c>
      <c r="H2877" s="48">
        <v>7087.89</v>
      </c>
      <c r="I2877" s="48">
        <v>5043.04</v>
      </c>
      <c r="J2877" s="24">
        <f t="shared" si="88"/>
        <v>1</v>
      </c>
      <c r="K2877" s="47">
        <v>8</v>
      </c>
      <c r="L2877" s="42">
        <f t="shared" si="89"/>
        <v>2008</v>
      </c>
    </row>
    <row r="2878" spans="2:12">
      <c r="B2878" s="41">
        <v>831</v>
      </c>
      <c r="C2878" s="24" t="s">
        <v>22</v>
      </c>
      <c r="D2878" s="24" t="s">
        <v>2903</v>
      </c>
      <c r="E2878" s="25">
        <v>39718</v>
      </c>
      <c r="F2878" s="49">
        <v>6482.79</v>
      </c>
      <c r="G2878" s="48">
        <v>3333.96</v>
      </c>
      <c r="H2878" s="48">
        <v>8629.57</v>
      </c>
      <c r="I2878" s="48">
        <v>9026.5400000000009</v>
      </c>
      <c r="J2878" s="24">
        <f t="shared" si="88"/>
        <v>9</v>
      </c>
      <c r="K2878" s="47">
        <v>3</v>
      </c>
      <c r="L2878" s="42">
        <f t="shared" si="89"/>
        <v>2008</v>
      </c>
    </row>
    <row r="2879" spans="2:12">
      <c r="B2879" s="41">
        <v>580</v>
      </c>
      <c r="C2879" s="24" t="s">
        <v>21</v>
      </c>
      <c r="D2879" s="24" t="s">
        <v>2904</v>
      </c>
      <c r="E2879" s="25">
        <v>39280</v>
      </c>
      <c r="F2879" s="49">
        <v>4123.97</v>
      </c>
      <c r="G2879" s="48">
        <v>4165.87</v>
      </c>
      <c r="H2879" s="48">
        <v>7278.79</v>
      </c>
      <c r="I2879" s="48">
        <v>253.13</v>
      </c>
      <c r="J2879" s="24">
        <f t="shared" si="88"/>
        <v>7</v>
      </c>
      <c r="K2879" s="47">
        <v>7</v>
      </c>
      <c r="L2879" s="42">
        <f t="shared" si="89"/>
        <v>2007</v>
      </c>
    </row>
    <row r="2880" spans="2:12">
      <c r="B2880" s="41">
        <v>191</v>
      </c>
      <c r="C2880" s="24" t="s">
        <v>22</v>
      </c>
      <c r="D2880" s="24" t="s">
        <v>2905</v>
      </c>
      <c r="E2880" s="25">
        <v>39621</v>
      </c>
      <c r="F2880" s="49">
        <v>2697.06</v>
      </c>
      <c r="G2880" s="48">
        <v>4312.33</v>
      </c>
      <c r="H2880" s="48">
        <v>1122.18</v>
      </c>
      <c r="I2880" s="48">
        <v>5466.38</v>
      </c>
      <c r="J2880" s="24">
        <f t="shared" si="88"/>
        <v>6</v>
      </c>
      <c r="K2880" s="47">
        <v>2</v>
      </c>
      <c r="L2880" s="42">
        <f t="shared" si="89"/>
        <v>2008</v>
      </c>
    </row>
    <row r="2881" spans="2:12">
      <c r="B2881" s="41">
        <v>420</v>
      </c>
      <c r="C2881" s="24" t="s">
        <v>22</v>
      </c>
      <c r="D2881" s="24" t="s">
        <v>2906</v>
      </c>
      <c r="E2881" s="25">
        <v>39559</v>
      </c>
      <c r="F2881" s="49">
        <v>5567.67</v>
      </c>
      <c r="G2881" s="48">
        <v>1617.99</v>
      </c>
      <c r="H2881" s="48">
        <v>5273.63</v>
      </c>
      <c r="I2881" s="48">
        <v>7065.37</v>
      </c>
      <c r="J2881" s="24">
        <f t="shared" si="88"/>
        <v>4</v>
      </c>
      <c r="K2881" s="47">
        <v>6</v>
      </c>
      <c r="L2881" s="42">
        <f t="shared" si="89"/>
        <v>2008</v>
      </c>
    </row>
    <row r="2882" spans="2:12">
      <c r="B2882" s="41">
        <v>507</v>
      </c>
      <c r="C2882" s="24" t="s">
        <v>23</v>
      </c>
      <c r="D2882" s="24" t="s">
        <v>2907</v>
      </c>
      <c r="E2882" s="25">
        <v>39168</v>
      </c>
      <c r="F2882" s="49">
        <v>7601.57</v>
      </c>
      <c r="G2882" s="48">
        <v>4490.33</v>
      </c>
      <c r="H2882" s="48">
        <v>9203.32</v>
      </c>
      <c r="I2882" s="48">
        <v>8522.7999999999993</v>
      </c>
      <c r="J2882" s="24">
        <f t="shared" si="88"/>
        <v>3</v>
      </c>
      <c r="K2882" s="47">
        <v>5</v>
      </c>
      <c r="L2882" s="42">
        <f t="shared" si="89"/>
        <v>2007</v>
      </c>
    </row>
    <row r="2883" spans="2:12">
      <c r="B2883" s="41">
        <v>1145</v>
      </c>
      <c r="C2883" s="24" t="s">
        <v>23</v>
      </c>
      <c r="D2883" s="24" t="s">
        <v>2908</v>
      </c>
      <c r="E2883" s="25">
        <v>39102</v>
      </c>
      <c r="F2883" s="49">
        <v>6453.71</v>
      </c>
      <c r="G2883" s="48">
        <v>9488.85</v>
      </c>
      <c r="H2883" s="48">
        <v>1744.19</v>
      </c>
      <c r="I2883" s="48">
        <v>9214.43</v>
      </c>
      <c r="J2883" s="24">
        <f t="shared" si="88"/>
        <v>1</v>
      </c>
      <c r="K2883" s="47">
        <v>2</v>
      </c>
      <c r="L2883" s="42">
        <f t="shared" si="89"/>
        <v>2007</v>
      </c>
    </row>
    <row r="2884" spans="2:12">
      <c r="B2884" s="41">
        <v>1141</v>
      </c>
      <c r="C2884" s="24" t="s">
        <v>24</v>
      </c>
      <c r="D2884" s="24" t="s">
        <v>2909</v>
      </c>
      <c r="E2884" s="25">
        <v>39342</v>
      </c>
      <c r="F2884" s="49">
        <v>9264.0300000000007</v>
      </c>
      <c r="G2884" s="48">
        <v>2162.9</v>
      </c>
      <c r="H2884" s="48">
        <v>8346.94</v>
      </c>
      <c r="I2884" s="48">
        <v>4425.01</v>
      </c>
      <c r="J2884" s="24">
        <f t="shared" ref="J2884:J2947" si="90">MONTH(E2884)</f>
        <v>9</v>
      </c>
      <c r="K2884" s="47">
        <v>4</v>
      </c>
      <c r="L2884" s="42">
        <f t="shared" ref="L2884:L2947" si="91">YEAR(E2884)</f>
        <v>2007</v>
      </c>
    </row>
    <row r="2885" spans="2:12">
      <c r="B2885" s="41">
        <v>457</v>
      </c>
      <c r="C2885" s="24" t="s">
        <v>21</v>
      </c>
      <c r="D2885" s="24" t="s">
        <v>2910</v>
      </c>
      <c r="E2885" s="25">
        <v>39367</v>
      </c>
      <c r="F2885" s="49">
        <v>4284.96</v>
      </c>
      <c r="G2885" s="48">
        <v>4119.46</v>
      </c>
      <c r="H2885" s="48">
        <v>1505.23</v>
      </c>
      <c r="I2885" s="48">
        <v>6608.51</v>
      </c>
      <c r="J2885" s="24">
        <f t="shared" si="90"/>
        <v>10</v>
      </c>
      <c r="K2885" s="47">
        <v>9</v>
      </c>
      <c r="L2885" s="42">
        <f t="shared" si="91"/>
        <v>2007</v>
      </c>
    </row>
    <row r="2886" spans="2:12">
      <c r="B2886" s="41">
        <v>40</v>
      </c>
      <c r="C2886" s="24" t="s">
        <v>24</v>
      </c>
      <c r="D2886" s="24" t="s">
        <v>2911</v>
      </c>
      <c r="E2886" s="25">
        <v>39305</v>
      </c>
      <c r="F2886" s="49">
        <v>4879.3100000000004</v>
      </c>
      <c r="G2886" s="48">
        <v>7422.82</v>
      </c>
      <c r="H2886" s="48">
        <v>2159.34</v>
      </c>
      <c r="I2886" s="48">
        <v>8190.32</v>
      </c>
      <c r="J2886" s="24">
        <f t="shared" si="90"/>
        <v>8</v>
      </c>
      <c r="K2886" s="47">
        <v>6</v>
      </c>
      <c r="L2886" s="42">
        <f t="shared" si="91"/>
        <v>2007</v>
      </c>
    </row>
    <row r="2887" spans="2:12">
      <c r="B2887" s="41">
        <v>1072</v>
      </c>
      <c r="C2887" s="24" t="s">
        <v>21</v>
      </c>
      <c r="D2887" s="24" t="s">
        <v>2912</v>
      </c>
      <c r="E2887" s="25">
        <v>39449</v>
      </c>
      <c r="F2887" s="49">
        <v>506.6</v>
      </c>
      <c r="G2887" s="48">
        <v>492.17</v>
      </c>
      <c r="H2887" s="48">
        <v>1679.48</v>
      </c>
      <c r="I2887" s="48">
        <v>218.05</v>
      </c>
      <c r="J2887" s="24">
        <f t="shared" si="90"/>
        <v>1</v>
      </c>
      <c r="K2887" s="47">
        <v>3</v>
      </c>
      <c r="L2887" s="42">
        <f t="shared" si="91"/>
        <v>2008</v>
      </c>
    </row>
    <row r="2888" spans="2:12">
      <c r="B2888" s="41">
        <v>761</v>
      </c>
      <c r="C2888" s="24" t="s">
        <v>22</v>
      </c>
      <c r="D2888" s="24" t="s">
        <v>2913</v>
      </c>
      <c r="E2888" s="25">
        <v>39383</v>
      </c>
      <c r="F2888" s="49">
        <v>1154.21</v>
      </c>
      <c r="G2888" s="48">
        <v>9090.91</v>
      </c>
      <c r="H2888" s="48">
        <v>4764.29</v>
      </c>
      <c r="I2888" s="48">
        <v>3382.5</v>
      </c>
      <c r="J2888" s="24">
        <f t="shared" si="90"/>
        <v>10</v>
      </c>
      <c r="K2888" s="47">
        <v>2</v>
      </c>
      <c r="L2888" s="42">
        <f t="shared" si="91"/>
        <v>2007</v>
      </c>
    </row>
    <row r="2889" spans="2:12">
      <c r="B2889" s="41">
        <v>1143</v>
      </c>
      <c r="C2889" s="24" t="s">
        <v>23</v>
      </c>
      <c r="D2889" s="24" t="s">
        <v>2914</v>
      </c>
      <c r="E2889" s="25">
        <v>39532</v>
      </c>
      <c r="F2889" s="49">
        <v>332.67</v>
      </c>
      <c r="G2889" s="48">
        <v>7729.93</v>
      </c>
      <c r="H2889" s="48">
        <v>9571.2900000000009</v>
      </c>
      <c r="I2889" s="48">
        <v>5637.4</v>
      </c>
      <c r="J2889" s="24">
        <f t="shared" si="90"/>
        <v>3</v>
      </c>
      <c r="K2889" s="47">
        <v>9</v>
      </c>
      <c r="L2889" s="42">
        <f t="shared" si="91"/>
        <v>2008</v>
      </c>
    </row>
    <row r="2890" spans="2:12">
      <c r="B2890" s="41">
        <v>573</v>
      </c>
      <c r="C2890" s="24" t="s">
        <v>22</v>
      </c>
      <c r="D2890" s="24" t="s">
        <v>2915</v>
      </c>
      <c r="E2890" s="25">
        <v>39241</v>
      </c>
      <c r="F2890" s="49">
        <v>6339.62</v>
      </c>
      <c r="G2890" s="48">
        <v>5136.3</v>
      </c>
      <c r="H2890" s="48">
        <v>6300.68</v>
      </c>
      <c r="I2890" s="48">
        <v>7527.74</v>
      </c>
      <c r="J2890" s="24">
        <f t="shared" si="90"/>
        <v>6</v>
      </c>
      <c r="K2890" s="47">
        <v>5</v>
      </c>
      <c r="L2890" s="42">
        <f t="shared" si="91"/>
        <v>2007</v>
      </c>
    </row>
    <row r="2891" spans="2:12">
      <c r="B2891" s="41">
        <v>557</v>
      </c>
      <c r="C2891" s="24" t="s">
        <v>24</v>
      </c>
      <c r="D2891" s="24" t="s">
        <v>2916</v>
      </c>
      <c r="E2891" s="25">
        <v>39571</v>
      </c>
      <c r="F2891" s="49">
        <v>355.23</v>
      </c>
      <c r="G2891" s="48">
        <v>6044.94</v>
      </c>
      <c r="H2891" s="48">
        <v>2202.6</v>
      </c>
      <c r="I2891" s="48">
        <v>4624.43</v>
      </c>
      <c r="J2891" s="24">
        <f t="shared" si="90"/>
        <v>5</v>
      </c>
      <c r="K2891" s="47">
        <v>1</v>
      </c>
      <c r="L2891" s="42">
        <f t="shared" si="91"/>
        <v>2008</v>
      </c>
    </row>
    <row r="2892" spans="2:12">
      <c r="B2892" s="41">
        <v>1156</v>
      </c>
      <c r="C2892" s="24" t="s">
        <v>23</v>
      </c>
      <c r="D2892" s="24" t="s">
        <v>2917</v>
      </c>
      <c r="E2892" s="25">
        <v>39692</v>
      </c>
      <c r="F2892" s="49">
        <v>866.88</v>
      </c>
      <c r="G2892" s="48">
        <v>7549.72</v>
      </c>
      <c r="H2892" s="48">
        <v>3660.9</v>
      </c>
      <c r="I2892" s="48">
        <v>6373.27</v>
      </c>
      <c r="J2892" s="24">
        <f t="shared" si="90"/>
        <v>9</v>
      </c>
      <c r="K2892" s="47">
        <v>8</v>
      </c>
      <c r="L2892" s="42">
        <f t="shared" si="91"/>
        <v>2008</v>
      </c>
    </row>
    <row r="2893" spans="2:12">
      <c r="B2893" s="41">
        <v>854</v>
      </c>
      <c r="C2893" s="24" t="s">
        <v>23</v>
      </c>
      <c r="D2893" s="24" t="s">
        <v>2918</v>
      </c>
      <c r="E2893" s="25">
        <v>39555</v>
      </c>
      <c r="F2893" s="49">
        <v>9763.83</v>
      </c>
      <c r="G2893" s="48">
        <v>5422.94</v>
      </c>
      <c r="H2893" s="48">
        <v>6683.94</v>
      </c>
      <c r="I2893" s="48">
        <v>5191.3900000000003</v>
      </c>
      <c r="J2893" s="24">
        <f t="shared" si="90"/>
        <v>4</v>
      </c>
      <c r="K2893" s="47">
        <v>8</v>
      </c>
      <c r="L2893" s="42">
        <f t="shared" si="91"/>
        <v>2008</v>
      </c>
    </row>
    <row r="2894" spans="2:12">
      <c r="B2894" s="41">
        <v>473</v>
      </c>
      <c r="C2894" s="24" t="s">
        <v>22</v>
      </c>
      <c r="D2894" s="24" t="s">
        <v>2919</v>
      </c>
      <c r="E2894" s="25">
        <v>39655</v>
      </c>
      <c r="F2894" s="49">
        <v>950.53</v>
      </c>
      <c r="G2894" s="48">
        <v>5055.8100000000004</v>
      </c>
      <c r="H2894" s="48">
        <v>4154.1899999999996</v>
      </c>
      <c r="I2894" s="48">
        <v>9959.24</v>
      </c>
      <c r="J2894" s="24">
        <f t="shared" si="90"/>
        <v>7</v>
      </c>
      <c r="K2894" s="47">
        <v>8</v>
      </c>
      <c r="L2894" s="42">
        <f t="shared" si="91"/>
        <v>2008</v>
      </c>
    </row>
    <row r="2895" spans="2:12">
      <c r="B2895" s="41">
        <v>460</v>
      </c>
      <c r="C2895" s="24" t="s">
        <v>21</v>
      </c>
      <c r="D2895" s="24" t="s">
        <v>2920</v>
      </c>
      <c r="E2895" s="25">
        <v>39155</v>
      </c>
      <c r="F2895" s="49">
        <v>6275.61</v>
      </c>
      <c r="G2895" s="48">
        <v>9224.75</v>
      </c>
      <c r="H2895" s="48">
        <v>3590.79</v>
      </c>
      <c r="I2895" s="48">
        <v>2610.59</v>
      </c>
      <c r="J2895" s="24">
        <f t="shared" si="90"/>
        <v>3</v>
      </c>
      <c r="K2895" s="47">
        <v>6</v>
      </c>
      <c r="L2895" s="42">
        <f t="shared" si="91"/>
        <v>2007</v>
      </c>
    </row>
    <row r="2896" spans="2:12">
      <c r="B2896" s="41">
        <v>1162</v>
      </c>
      <c r="C2896" s="24" t="s">
        <v>23</v>
      </c>
      <c r="D2896" s="24" t="s">
        <v>2921</v>
      </c>
      <c r="E2896" s="25">
        <v>39201</v>
      </c>
      <c r="F2896" s="49">
        <v>1807.4</v>
      </c>
      <c r="G2896" s="48">
        <v>1898.66</v>
      </c>
      <c r="H2896" s="48">
        <v>7583.44</v>
      </c>
      <c r="I2896" s="48">
        <v>243.51</v>
      </c>
      <c r="J2896" s="24">
        <f t="shared" si="90"/>
        <v>4</v>
      </c>
      <c r="K2896" s="47">
        <v>3</v>
      </c>
      <c r="L2896" s="42">
        <f t="shared" si="91"/>
        <v>2007</v>
      </c>
    </row>
    <row r="2897" spans="2:12">
      <c r="B2897" s="41">
        <v>1087</v>
      </c>
      <c r="C2897" s="24" t="s">
        <v>23</v>
      </c>
      <c r="D2897" s="24" t="s">
        <v>2922</v>
      </c>
      <c r="E2897" s="25">
        <v>39739</v>
      </c>
      <c r="F2897" s="49">
        <v>6547.53</v>
      </c>
      <c r="G2897" s="48">
        <v>9130.25</v>
      </c>
      <c r="H2897" s="48">
        <v>1267.72</v>
      </c>
      <c r="I2897" s="48">
        <v>9357.49</v>
      </c>
      <c r="J2897" s="24">
        <f t="shared" si="90"/>
        <v>10</v>
      </c>
      <c r="K2897" s="47">
        <v>1</v>
      </c>
      <c r="L2897" s="42">
        <f t="shared" si="91"/>
        <v>2008</v>
      </c>
    </row>
    <row r="2898" spans="2:12">
      <c r="B2898" s="41">
        <v>677</v>
      </c>
      <c r="C2898" s="24" t="s">
        <v>20</v>
      </c>
      <c r="D2898" s="24" t="s">
        <v>2923</v>
      </c>
      <c r="E2898" s="25">
        <v>39432</v>
      </c>
      <c r="F2898" s="49">
        <v>140.91</v>
      </c>
      <c r="G2898" s="48">
        <v>3311.92</v>
      </c>
      <c r="H2898" s="48">
        <v>5050.71</v>
      </c>
      <c r="I2898" s="48">
        <v>5928.43</v>
      </c>
      <c r="J2898" s="24">
        <f t="shared" si="90"/>
        <v>12</v>
      </c>
      <c r="K2898" s="47">
        <v>9</v>
      </c>
      <c r="L2898" s="42">
        <f t="shared" si="91"/>
        <v>2007</v>
      </c>
    </row>
    <row r="2899" spans="2:12">
      <c r="B2899" s="41">
        <v>111</v>
      </c>
      <c r="C2899" s="24" t="s">
        <v>21</v>
      </c>
      <c r="D2899" s="24" t="s">
        <v>2924</v>
      </c>
      <c r="E2899" s="25">
        <v>39136</v>
      </c>
      <c r="F2899" s="49">
        <v>4890.7700000000004</v>
      </c>
      <c r="G2899" s="48">
        <v>1856.76</v>
      </c>
      <c r="H2899" s="48">
        <v>4974.33</v>
      </c>
      <c r="I2899" s="48">
        <v>6445.62</v>
      </c>
      <c r="J2899" s="24">
        <f t="shared" si="90"/>
        <v>2</v>
      </c>
      <c r="K2899" s="47">
        <v>3</v>
      </c>
      <c r="L2899" s="42">
        <f t="shared" si="91"/>
        <v>2007</v>
      </c>
    </row>
    <row r="2900" spans="2:12">
      <c r="B2900" s="41">
        <v>371</v>
      </c>
      <c r="C2900" s="24" t="s">
        <v>23</v>
      </c>
      <c r="D2900" s="24" t="s">
        <v>2925</v>
      </c>
      <c r="E2900" s="25">
        <v>39283</v>
      </c>
      <c r="F2900" s="49">
        <v>3658.94</v>
      </c>
      <c r="G2900" s="48">
        <v>6358.64</v>
      </c>
      <c r="H2900" s="48">
        <v>665.65</v>
      </c>
      <c r="I2900" s="48">
        <v>9717.98</v>
      </c>
      <c r="J2900" s="24">
        <f t="shared" si="90"/>
        <v>7</v>
      </c>
      <c r="K2900" s="47">
        <v>3</v>
      </c>
      <c r="L2900" s="42">
        <f t="shared" si="91"/>
        <v>2007</v>
      </c>
    </row>
    <row r="2901" spans="2:12">
      <c r="B2901" s="41">
        <v>621</v>
      </c>
      <c r="C2901" s="24" t="s">
        <v>21</v>
      </c>
      <c r="D2901" s="24" t="s">
        <v>2926</v>
      </c>
      <c r="E2901" s="25">
        <v>39345</v>
      </c>
      <c r="F2901" s="49">
        <v>4553.1000000000004</v>
      </c>
      <c r="G2901" s="48">
        <v>8707.3700000000008</v>
      </c>
      <c r="H2901" s="48">
        <v>6212.19</v>
      </c>
      <c r="I2901" s="48">
        <v>8991.4</v>
      </c>
      <c r="J2901" s="24">
        <f t="shared" si="90"/>
        <v>9</v>
      </c>
      <c r="K2901" s="47">
        <v>4</v>
      </c>
      <c r="L2901" s="42">
        <f t="shared" si="91"/>
        <v>2007</v>
      </c>
    </row>
    <row r="2902" spans="2:12">
      <c r="B2902" s="41">
        <v>224</v>
      </c>
      <c r="C2902" s="24" t="s">
        <v>22</v>
      </c>
      <c r="D2902" s="24" t="s">
        <v>2927</v>
      </c>
      <c r="E2902" s="25">
        <v>39187</v>
      </c>
      <c r="F2902" s="49">
        <v>6958.13</v>
      </c>
      <c r="G2902" s="48">
        <v>1154.82</v>
      </c>
      <c r="H2902" s="48">
        <v>9648.44</v>
      </c>
      <c r="I2902" s="48">
        <v>4012.31</v>
      </c>
      <c r="J2902" s="24">
        <f t="shared" si="90"/>
        <v>4</v>
      </c>
      <c r="K2902" s="47">
        <v>8</v>
      </c>
      <c r="L2902" s="42">
        <f t="shared" si="91"/>
        <v>2007</v>
      </c>
    </row>
    <row r="2903" spans="2:12">
      <c r="B2903" s="41">
        <v>48</v>
      </c>
      <c r="C2903" s="24" t="s">
        <v>24</v>
      </c>
      <c r="D2903" s="24" t="s">
        <v>2928</v>
      </c>
      <c r="E2903" s="25">
        <v>39309</v>
      </c>
      <c r="F2903" s="49">
        <v>609.48</v>
      </c>
      <c r="G2903" s="48">
        <v>4285.0200000000004</v>
      </c>
      <c r="H2903" s="48">
        <v>902.12</v>
      </c>
      <c r="I2903" s="48">
        <v>8109.69</v>
      </c>
      <c r="J2903" s="24">
        <f t="shared" si="90"/>
        <v>8</v>
      </c>
      <c r="K2903" s="47">
        <v>4</v>
      </c>
      <c r="L2903" s="42">
        <f t="shared" si="91"/>
        <v>2007</v>
      </c>
    </row>
    <row r="2904" spans="2:12">
      <c r="B2904" s="41">
        <v>433</v>
      </c>
      <c r="C2904" s="24" t="s">
        <v>20</v>
      </c>
      <c r="D2904" s="24" t="s">
        <v>2929</v>
      </c>
      <c r="E2904" s="25">
        <v>39507</v>
      </c>
      <c r="F2904" s="49">
        <v>3862.52</v>
      </c>
      <c r="G2904" s="48">
        <v>8750.3799999999992</v>
      </c>
      <c r="H2904" s="48">
        <v>9314.75</v>
      </c>
      <c r="I2904" s="48">
        <v>8148.31</v>
      </c>
      <c r="J2904" s="24">
        <f t="shared" si="90"/>
        <v>2</v>
      </c>
      <c r="K2904" s="47">
        <v>1</v>
      </c>
      <c r="L2904" s="42">
        <f t="shared" si="91"/>
        <v>2008</v>
      </c>
    </row>
    <row r="2905" spans="2:12">
      <c r="B2905" s="41">
        <v>398</v>
      </c>
      <c r="C2905" s="24" t="s">
        <v>23</v>
      </c>
      <c r="D2905" s="24" t="s">
        <v>2930</v>
      </c>
      <c r="E2905" s="25">
        <v>39587</v>
      </c>
      <c r="F2905" s="49">
        <v>1941.72</v>
      </c>
      <c r="G2905" s="48">
        <v>5109.3</v>
      </c>
      <c r="H2905" s="48">
        <v>9881.39</v>
      </c>
      <c r="I2905" s="48">
        <v>550.39</v>
      </c>
      <c r="J2905" s="24">
        <f t="shared" si="90"/>
        <v>5</v>
      </c>
      <c r="K2905" s="47">
        <v>4</v>
      </c>
      <c r="L2905" s="42">
        <f t="shared" si="91"/>
        <v>2008</v>
      </c>
    </row>
    <row r="2906" spans="2:12">
      <c r="B2906" s="41">
        <v>418</v>
      </c>
      <c r="C2906" s="24" t="s">
        <v>24</v>
      </c>
      <c r="D2906" s="24" t="s">
        <v>2931</v>
      </c>
      <c r="E2906" s="25">
        <v>39317</v>
      </c>
      <c r="F2906" s="49">
        <v>2482.7800000000002</v>
      </c>
      <c r="G2906" s="48">
        <v>8945.3799999999992</v>
      </c>
      <c r="H2906" s="48">
        <v>6918.66</v>
      </c>
      <c r="I2906" s="48">
        <v>1114.4100000000001</v>
      </c>
      <c r="J2906" s="24">
        <f t="shared" si="90"/>
        <v>8</v>
      </c>
      <c r="K2906" s="47">
        <v>9</v>
      </c>
      <c r="L2906" s="42">
        <f t="shared" si="91"/>
        <v>2007</v>
      </c>
    </row>
    <row r="2907" spans="2:12">
      <c r="B2907" s="41">
        <v>874</v>
      </c>
      <c r="C2907" s="24" t="s">
        <v>23</v>
      </c>
      <c r="D2907" s="24" t="s">
        <v>2932</v>
      </c>
      <c r="E2907" s="25">
        <v>39440</v>
      </c>
      <c r="F2907" s="49">
        <v>1705.14</v>
      </c>
      <c r="G2907" s="48">
        <v>2548.96</v>
      </c>
      <c r="H2907" s="48">
        <v>7758.47</v>
      </c>
      <c r="I2907" s="48">
        <v>429.79</v>
      </c>
      <c r="J2907" s="24">
        <f t="shared" si="90"/>
        <v>12</v>
      </c>
      <c r="K2907" s="47">
        <v>9</v>
      </c>
      <c r="L2907" s="42">
        <f t="shared" si="91"/>
        <v>2007</v>
      </c>
    </row>
    <row r="2908" spans="2:12">
      <c r="B2908" s="41">
        <v>607</v>
      </c>
      <c r="C2908" s="24" t="s">
        <v>22</v>
      </c>
      <c r="D2908" s="24" t="s">
        <v>2933</v>
      </c>
      <c r="E2908" s="25">
        <v>39402</v>
      </c>
      <c r="F2908" s="49">
        <v>2399.6799999999998</v>
      </c>
      <c r="G2908" s="48">
        <v>2370.9499999999998</v>
      </c>
      <c r="H2908" s="48">
        <v>1943.95</v>
      </c>
      <c r="I2908" s="48">
        <v>8136.72</v>
      </c>
      <c r="J2908" s="24">
        <f t="shared" si="90"/>
        <v>11</v>
      </c>
      <c r="K2908" s="47">
        <v>7</v>
      </c>
      <c r="L2908" s="42">
        <f t="shared" si="91"/>
        <v>2007</v>
      </c>
    </row>
    <row r="2909" spans="2:12">
      <c r="B2909" s="41">
        <v>586</v>
      </c>
      <c r="C2909" s="24" t="s">
        <v>22</v>
      </c>
      <c r="D2909" s="24" t="s">
        <v>2934</v>
      </c>
      <c r="E2909" s="25">
        <v>39109</v>
      </c>
      <c r="F2909" s="49">
        <v>1720.36</v>
      </c>
      <c r="G2909" s="48">
        <v>9564.59</v>
      </c>
      <c r="H2909" s="48">
        <v>7683.17</v>
      </c>
      <c r="I2909" s="48">
        <v>6714.43</v>
      </c>
      <c r="J2909" s="24">
        <f t="shared" si="90"/>
        <v>1</v>
      </c>
      <c r="K2909" s="47">
        <v>9</v>
      </c>
      <c r="L2909" s="42">
        <f t="shared" si="91"/>
        <v>2007</v>
      </c>
    </row>
    <row r="2910" spans="2:12">
      <c r="B2910" s="41">
        <v>147</v>
      </c>
      <c r="C2910" s="24" t="s">
        <v>21</v>
      </c>
      <c r="D2910" s="24" t="s">
        <v>2935</v>
      </c>
      <c r="E2910" s="25">
        <v>39658</v>
      </c>
      <c r="F2910" s="49">
        <v>3525.38</v>
      </c>
      <c r="G2910" s="48">
        <v>3470.76</v>
      </c>
      <c r="H2910" s="48">
        <v>3855.89</v>
      </c>
      <c r="I2910" s="48">
        <v>6277.67</v>
      </c>
      <c r="J2910" s="24">
        <f t="shared" si="90"/>
        <v>7</v>
      </c>
      <c r="K2910" s="47">
        <v>6</v>
      </c>
      <c r="L2910" s="42">
        <f t="shared" si="91"/>
        <v>2008</v>
      </c>
    </row>
    <row r="2911" spans="2:12">
      <c r="B2911" s="41">
        <v>743</v>
      </c>
      <c r="C2911" s="24" t="s">
        <v>24</v>
      </c>
      <c r="D2911" s="24" t="s">
        <v>2936</v>
      </c>
      <c r="E2911" s="25">
        <v>39458</v>
      </c>
      <c r="F2911" s="49">
        <v>7354.67</v>
      </c>
      <c r="G2911" s="48">
        <v>6624.62</v>
      </c>
      <c r="H2911" s="48">
        <v>1332.41</v>
      </c>
      <c r="I2911" s="48">
        <v>7639.83</v>
      </c>
      <c r="J2911" s="24">
        <f t="shared" si="90"/>
        <v>1</v>
      </c>
      <c r="K2911" s="47">
        <v>4</v>
      </c>
      <c r="L2911" s="42">
        <f t="shared" si="91"/>
        <v>2008</v>
      </c>
    </row>
    <row r="2912" spans="2:12">
      <c r="B2912" s="41">
        <v>539</v>
      </c>
      <c r="C2912" s="24" t="s">
        <v>23</v>
      </c>
      <c r="D2912" s="24" t="s">
        <v>2937</v>
      </c>
      <c r="E2912" s="25">
        <v>39249</v>
      </c>
      <c r="F2912" s="49">
        <v>2694.88</v>
      </c>
      <c r="G2912" s="48">
        <v>9285.18</v>
      </c>
      <c r="H2912" s="48">
        <v>8512.3799999999992</v>
      </c>
      <c r="I2912" s="48">
        <v>4063.63</v>
      </c>
      <c r="J2912" s="24">
        <f t="shared" si="90"/>
        <v>6</v>
      </c>
      <c r="K2912" s="47">
        <v>5</v>
      </c>
      <c r="L2912" s="42">
        <f t="shared" si="91"/>
        <v>2007</v>
      </c>
    </row>
    <row r="2913" spans="2:12">
      <c r="B2913" s="41">
        <v>177</v>
      </c>
      <c r="C2913" s="24" t="s">
        <v>22</v>
      </c>
      <c r="D2913" s="24" t="s">
        <v>2938</v>
      </c>
      <c r="E2913" s="25">
        <v>39558</v>
      </c>
      <c r="F2913" s="49">
        <v>1811.01</v>
      </c>
      <c r="G2913" s="48">
        <v>9984.19</v>
      </c>
      <c r="H2913" s="48">
        <v>2109.34</v>
      </c>
      <c r="I2913" s="48">
        <v>8229.01</v>
      </c>
      <c r="J2913" s="24">
        <f t="shared" si="90"/>
        <v>4</v>
      </c>
      <c r="K2913" s="47">
        <v>1</v>
      </c>
      <c r="L2913" s="42">
        <f t="shared" si="91"/>
        <v>2008</v>
      </c>
    </row>
    <row r="2914" spans="2:12">
      <c r="B2914" s="41">
        <v>1083</v>
      </c>
      <c r="C2914" s="24" t="s">
        <v>22</v>
      </c>
      <c r="D2914" s="24" t="s">
        <v>2939</v>
      </c>
      <c r="E2914" s="25">
        <v>39577</v>
      </c>
      <c r="F2914" s="49">
        <v>174.86</v>
      </c>
      <c r="G2914" s="48">
        <v>8960.49</v>
      </c>
      <c r="H2914" s="48">
        <v>190.83</v>
      </c>
      <c r="I2914" s="48">
        <v>4524.28</v>
      </c>
      <c r="J2914" s="24">
        <f t="shared" si="90"/>
        <v>5</v>
      </c>
      <c r="K2914" s="47">
        <v>4</v>
      </c>
      <c r="L2914" s="42">
        <f t="shared" si="91"/>
        <v>2008</v>
      </c>
    </row>
    <row r="2915" spans="2:12">
      <c r="B2915" s="41">
        <v>164</v>
      </c>
      <c r="C2915" s="24" t="s">
        <v>23</v>
      </c>
      <c r="D2915" s="24" t="s">
        <v>2940</v>
      </c>
      <c r="E2915" s="25">
        <v>39084</v>
      </c>
      <c r="F2915" s="49">
        <v>9591.27</v>
      </c>
      <c r="G2915" s="48">
        <v>445.68</v>
      </c>
      <c r="H2915" s="48">
        <v>9587.18</v>
      </c>
      <c r="I2915" s="48">
        <v>2326.19</v>
      </c>
      <c r="J2915" s="24">
        <f t="shared" si="90"/>
        <v>1</v>
      </c>
      <c r="K2915" s="47">
        <v>3</v>
      </c>
      <c r="L2915" s="42">
        <f t="shared" si="91"/>
        <v>2007</v>
      </c>
    </row>
    <row r="2916" spans="2:12">
      <c r="B2916" s="41">
        <v>951</v>
      </c>
      <c r="C2916" s="24" t="s">
        <v>22</v>
      </c>
      <c r="D2916" s="24" t="s">
        <v>2941</v>
      </c>
      <c r="E2916" s="25">
        <v>39305</v>
      </c>
      <c r="F2916" s="49">
        <v>4249.24</v>
      </c>
      <c r="G2916" s="48">
        <v>401.88</v>
      </c>
      <c r="H2916" s="48">
        <v>7100.98</v>
      </c>
      <c r="I2916" s="48">
        <v>2141.8200000000002</v>
      </c>
      <c r="J2916" s="24">
        <f t="shared" si="90"/>
        <v>8</v>
      </c>
      <c r="K2916" s="47">
        <v>7</v>
      </c>
      <c r="L2916" s="42">
        <f t="shared" si="91"/>
        <v>2007</v>
      </c>
    </row>
    <row r="2917" spans="2:12">
      <c r="B2917" s="41">
        <v>211</v>
      </c>
      <c r="C2917" s="24" t="s">
        <v>22</v>
      </c>
      <c r="D2917" s="24" t="s">
        <v>2942</v>
      </c>
      <c r="E2917" s="25">
        <v>39629</v>
      </c>
      <c r="F2917" s="49">
        <v>313.52</v>
      </c>
      <c r="G2917" s="48">
        <v>362.77</v>
      </c>
      <c r="H2917" s="48">
        <v>9901.48</v>
      </c>
      <c r="I2917" s="48">
        <v>4270.2299999999996</v>
      </c>
      <c r="J2917" s="24">
        <f t="shared" si="90"/>
        <v>6</v>
      </c>
      <c r="K2917" s="47">
        <v>8</v>
      </c>
      <c r="L2917" s="42">
        <f t="shared" si="91"/>
        <v>2008</v>
      </c>
    </row>
    <row r="2918" spans="2:12">
      <c r="B2918" s="41">
        <v>978</v>
      </c>
      <c r="C2918" s="24" t="s">
        <v>24</v>
      </c>
      <c r="D2918" s="24" t="s">
        <v>2943</v>
      </c>
      <c r="E2918" s="25">
        <v>39322</v>
      </c>
      <c r="F2918" s="49">
        <v>3022.9</v>
      </c>
      <c r="G2918" s="48">
        <v>1195</v>
      </c>
      <c r="H2918" s="48">
        <v>3385.32</v>
      </c>
      <c r="I2918" s="48">
        <v>9722.86</v>
      </c>
      <c r="J2918" s="24">
        <f t="shared" si="90"/>
        <v>8</v>
      </c>
      <c r="K2918" s="47">
        <v>8</v>
      </c>
      <c r="L2918" s="42">
        <f t="shared" si="91"/>
        <v>2007</v>
      </c>
    </row>
    <row r="2919" spans="2:12">
      <c r="B2919" s="41">
        <v>788</v>
      </c>
      <c r="C2919" s="24" t="s">
        <v>20</v>
      </c>
      <c r="D2919" s="24" t="s">
        <v>2944</v>
      </c>
      <c r="E2919" s="25">
        <v>39277</v>
      </c>
      <c r="F2919" s="49">
        <v>1835.21</v>
      </c>
      <c r="G2919" s="48">
        <v>7692.8</v>
      </c>
      <c r="H2919" s="48">
        <v>8612.84</v>
      </c>
      <c r="I2919" s="48">
        <v>7793.72</v>
      </c>
      <c r="J2919" s="24">
        <f t="shared" si="90"/>
        <v>7</v>
      </c>
      <c r="K2919" s="47">
        <v>4</v>
      </c>
      <c r="L2919" s="42">
        <f t="shared" si="91"/>
        <v>2007</v>
      </c>
    </row>
    <row r="2920" spans="2:12">
      <c r="B2920" s="41">
        <v>325</v>
      </c>
      <c r="C2920" s="24" t="s">
        <v>23</v>
      </c>
      <c r="D2920" s="24" t="s">
        <v>2945</v>
      </c>
      <c r="E2920" s="25">
        <v>39655</v>
      </c>
      <c r="F2920" s="49">
        <v>5345.54</v>
      </c>
      <c r="G2920" s="48">
        <v>3349.56</v>
      </c>
      <c r="H2920" s="48">
        <v>3636.26</v>
      </c>
      <c r="I2920" s="48">
        <v>5906.24</v>
      </c>
      <c r="J2920" s="24">
        <f t="shared" si="90"/>
        <v>7</v>
      </c>
      <c r="K2920" s="47">
        <v>7</v>
      </c>
      <c r="L2920" s="42">
        <f t="shared" si="91"/>
        <v>2008</v>
      </c>
    </row>
    <row r="2921" spans="2:12">
      <c r="B2921" s="41">
        <v>89</v>
      </c>
      <c r="C2921" s="24" t="s">
        <v>21</v>
      </c>
      <c r="D2921" s="24" t="s">
        <v>2946</v>
      </c>
      <c r="E2921" s="25">
        <v>39250</v>
      </c>
      <c r="F2921" s="49">
        <v>6555.76</v>
      </c>
      <c r="G2921" s="48">
        <v>5571.41</v>
      </c>
      <c r="H2921" s="48">
        <v>9679.57</v>
      </c>
      <c r="I2921" s="48">
        <v>4971.2700000000004</v>
      </c>
      <c r="J2921" s="24">
        <f t="shared" si="90"/>
        <v>6</v>
      </c>
      <c r="K2921" s="47">
        <v>5</v>
      </c>
      <c r="L2921" s="42">
        <f t="shared" si="91"/>
        <v>2007</v>
      </c>
    </row>
    <row r="2922" spans="2:12">
      <c r="B2922" s="41">
        <v>1039</v>
      </c>
      <c r="C2922" s="24" t="s">
        <v>20</v>
      </c>
      <c r="D2922" s="24" t="s">
        <v>2947</v>
      </c>
      <c r="E2922" s="25">
        <v>39134</v>
      </c>
      <c r="F2922" s="49">
        <v>9026.2800000000007</v>
      </c>
      <c r="G2922" s="48">
        <v>2108.4499999999998</v>
      </c>
      <c r="H2922" s="48">
        <v>9031.35</v>
      </c>
      <c r="I2922" s="48">
        <v>1708.6</v>
      </c>
      <c r="J2922" s="24">
        <f t="shared" si="90"/>
        <v>2</v>
      </c>
      <c r="K2922" s="47">
        <v>8</v>
      </c>
      <c r="L2922" s="42">
        <f t="shared" si="91"/>
        <v>2007</v>
      </c>
    </row>
    <row r="2923" spans="2:12">
      <c r="B2923" s="41">
        <v>1205</v>
      </c>
      <c r="C2923" s="24" t="s">
        <v>22</v>
      </c>
      <c r="D2923" s="24" t="s">
        <v>2948</v>
      </c>
      <c r="E2923" s="25">
        <v>39456</v>
      </c>
      <c r="F2923" s="49">
        <v>9696.1299999999992</v>
      </c>
      <c r="G2923" s="48">
        <v>2520.88</v>
      </c>
      <c r="H2923" s="48">
        <v>7249.68</v>
      </c>
      <c r="I2923" s="48">
        <v>2453.6</v>
      </c>
      <c r="J2923" s="24">
        <f t="shared" si="90"/>
        <v>1</v>
      </c>
      <c r="K2923" s="47">
        <v>4</v>
      </c>
      <c r="L2923" s="42">
        <f t="shared" si="91"/>
        <v>2008</v>
      </c>
    </row>
    <row r="2924" spans="2:12">
      <c r="B2924" s="41">
        <v>951</v>
      </c>
      <c r="C2924" s="24" t="s">
        <v>23</v>
      </c>
      <c r="D2924" s="24" t="s">
        <v>2949</v>
      </c>
      <c r="E2924" s="25">
        <v>39161</v>
      </c>
      <c r="F2924" s="49">
        <v>1050.8699999999999</v>
      </c>
      <c r="G2924" s="48">
        <v>2537.31</v>
      </c>
      <c r="H2924" s="48">
        <v>2486.67</v>
      </c>
      <c r="I2924" s="48">
        <v>5565.66</v>
      </c>
      <c r="J2924" s="24">
        <f t="shared" si="90"/>
        <v>3</v>
      </c>
      <c r="K2924" s="47">
        <v>4</v>
      </c>
      <c r="L2924" s="42">
        <f t="shared" si="91"/>
        <v>2007</v>
      </c>
    </row>
    <row r="2925" spans="2:12">
      <c r="B2925" s="41">
        <v>116</v>
      </c>
      <c r="C2925" s="24" t="s">
        <v>23</v>
      </c>
      <c r="D2925" s="24" t="s">
        <v>2950</v>
      </c>
      <c r="E2925" s="25">
        <v>39396</v>
      </c>
      <c r="F2925" s="49">
        <v>8044.53</v>
      </c>
      <c r="G2925" s="48">
        <v>3627.25</v>
      </c>
      <c r="H2925" s="48">
        <v>6358.7</v>
      </c>
      <c r="I2925" s="48">
        <v>5911.81</v>
      </c>
      <c r="J2925" s="24">
        <f t="shared" si="90"/>
        <v>11</v>
      </c>
      <c r="K2925" s="47">
        <v>5</v>
      </c>
      <c r="L2925" s="42">
        <f t="shared" si="91"/>
        <v>2007</v>
      </c>
    </row>
    <row r="2926" spans="2:12">
      <c r="B2926" s="41">
        <v>1070</v>
      </c>
      <c r="C2926" s="24" t="s">
        <v>23</v>
      </c>
      <c r="D2926" s="24" t="s">
        <v>2951</v>
      </c>
      <c r="E2926" s="25">
        <v>39334</v>
      </c>
      <c r="F2926" s="49">
        <v>530.29999999999995</v>
      </c>
      <c r="G2926" s="48">
        <v>8105.26</v>
      </c>
      <c r="H2926" s="48">
        <v>5420.8</v>
      </c>
      <c r="I2926" s="48">
        <v>7749.49</v>
      </c>
      <c r="J2926" s="24">
        <f t="shared" si="90"/>
        <v>9</v>
      </c>
      <c r="K2926" s="47">
        <v>2</v>
      </c>
      <c r="L2926" s="42">
        <f t="shared" si="91"/>
        <v>2007</v>
      </c>
    </row>
    <row r="2927" spans="2:12">
      <c r="B2927" s="41">
        <v>575</v>
      </c>
      <c r="C2927" s="24" t="s">
        <v>20</v>
      </c>
      <c r="D2927" s="24" t="s">
        <v>2952</v>
      </c>
      <c r="E2927" s="25">
        <v>39564</v>
      </c>
      <c r="F2927" s="49">
        <v>2102.73</v>
      </c>
      <c r="G2927" s="48">
        <v>6066.94</v>
      </c>
      <c r="H2927" s="48">
        <v>238.92</v>
      </c>
      <c r="I2927" s="48">
        <v>7451.43</v>
      </c>
      <c r="J2927" s="24">
        <f t="shared" si="90"/>
        <v>4</v>
      </c>
      <c r="K2927" s="47">
        <v>8</v>
      </c>
      <c r="L2927" s="42">
        <f t="shared" si="91"/>
        <v>2008</v>
      </c>
    </row>
    <row r="2928" spans="2:12">
      <c r="B2928" s="41">
        <v>443</v>
      </c>
      <c r="C2928" s="24" t="s">
        <v>21</v>
      </c>
      <c r="D2928" s="24" t="s">
        <v>2953</v>
      </c>
      <c r="E2928" s="25">
        <v>39702</v>
      </c>
      <c r="F2928" s="49">
        <v>7749.91</v>
      </c>
      <c r="G2928" s="48">
        <v>4158.16</v>
      </c>
      <c r="H2928" s="48">
        <v>1206.4000000000001</v>
      </c>
      <c r="I2928" s="48">
        <v>4502.07</v>
      </c>
      <c r="J2928" s="24">
        <f t="shared" si="90"/>
        <v>9</v>
      </c>
      <c r="K2928" s="47">
        <v>8</v>
      </c>
      <c r="L2928" s="42">
        <f t="shared" si="91"/>
        <v>2008</v>
      </c>
    </row>
    <row r="2929" spans="2:12">
      <c r="B2929" s="41">
        <v>859</v>
      </c>
      <c r="C2929" s="24" t="s">
        <v>21</v>
      </c>
      <c r="D2929" s="24" t="s">
        <v>2954</v>
      </c>
      <c r="E2929" s="25">
        <v>39187</v>
      </c>
      <c r="F2929" s="49">
        <v>7034.88</v>
      </c>
      <c r="G2929" s="48">
        <v>1372.97</v>
      </c>
      <c r="H2929" s="48">
        <v>7669.32</v>
      </c>
      <c r="I2929" s="48">
        <v>6834.58</v>
      </c>
      <c r="J2929" s="24">
        <f t="shared" si="90"/>
        <v>4</v>
      </c>
      <c r="K2929" s="47">
        <v>6</v>
      </c>
      <c r="L2929" s="42">
        <f t="shared" si="91"/>
        <v>2007</v>
      </c>
    </row>
    <row r="2930" spans="2:12">
      <c r="B2930" s="41">
        <v>974</v>
      </c>
      <c r="C2930" s="24" t="s">
        <v>20</v>
      </c>
      <c r="D2930" s="24" t="s">
        <v>2955</v>
      </c>
      <c r="E2930" s="25">
        <v>39653</v>
      </c>
      <c r="F2930" s="49">
        <v>8065.72</v>
      </c>
      <c r="G2930" s="48">
        <v>8077.18</v>
      </c>
      <c r="H2930" s="48">
        <v>9724.01</v>
      </c>
      <c r="I2930" s="48">
        <v>2705.03</v>
      </c>
      <c r="J2930" s="24">
        <f t="shared" si="90"/>
        <v>7</v>
      </c>
      <c r="K2930" s="47">
        <v>1</v>
      </c>
      <c r="L2930" s="42">
        <f t="shared" si="91"/>
        <v>2008</v>
      </c>
    </row>
    <row r="2931" spans="2:12">
      <c r="B2931" s="41">
        <v>116</v>
      </c>
      <c r="C2931" s="24" t="s">
        <v>20</v>
      </c>
      <c r="D2931" s="24" t="s">
        <v>2956</v>
      </c>
      <c r="E2931" s="25">
        <v>39345</v>
      </c>
      <c r="F2931" s="49">
        <v>3378.23</v>
      </c>
      <c r="G2931" s="48">
        <v>4265.67</v>
      </c>
      <c r="H2931" s="48">
        <v>8004.76</v>
      </c>
      <c r="I2931" s="48">
        <v>432.91</v>
      </c>
      <c r="J2931" s="24">
        <f t="shared" si="90"/>
        <v>9</v>
      </c>
      <c r="K2931" s="47">
        <v>4</v>
      </c>
      <c r="L2931" s="42">
        <f t="shared" si="91"/>
        <v>2007</v>
      </c>
    </row>
    <row r="2932" spans="2:12">
      <c r="B2932" s="41">
        <v>858</v>
      </c>
      <c r="C2932" s="24" t="s">
        <v>20</v>
      </c>
      <c r="D2932" s="24" t="s">
        <v>2957</v>
      </c>
      <c r="E2932" s="25">
        <v>39715</v>
      </c>
      <c r="F2932" s="49">
        <v>8577.7800000000007</v>
      </c>
      <c r="G2932" s="48">
        <v>3351.75</v>
      </c>
      <c r="H2932" s="48">
        <v>2930.65</v>
      </c>
      <c r="I2932" s="48">
        <v>8450.83</v>
      </c>
      <c r="J2932" s="24">
        <f t="shared" si="90"/>
        <v>9</v>
      </c>
      <c r="K2932" s="47">
        <v>3</v>
      </c>
      <c r="L2932" s="42">
        <f t="shared" si="91"/>
        <v>2008</v>
      </c>
    </row>
    <row r="2933" spans="2:12">
      <c r="B2933" s="41">
        <v>1231</v>
      </c>
      <c r="C2933" s="24" t="s">
        <v>21</v>
      </c>
      <c r="D2933" s="24" t="s">
        <v>2958</v>
      </c>
      <c r="E2933" s="25">
        <v>39793</v>
      </c>
      <c r="F2933" s="49">
        <v>5327.83</v>
      </c>
      <c r="G2933" s="48">
        <v>6290.2</v>
      </c>
      <c r="H2933" s="48">
        <v>4767.6000000000004</v>
      </c>
      <c r="I2933" s="48">
        <v>7752.94</v>
      </c>
      <c r="J2933" s="24">
        <f t="shared" si="90"/>
        <v>12</v>
      </c>
      <c r="K2933" s="47">
        <v>1</v>
      </c>
      <c r="L2933" s="42">
        <f t="shared" si="91"/>
        <v>2008</v>
      </c>
    </row>
    <row r="2934" spans="2:12">
      <c r="B2934" s="41">
        <v>945</v>
      </c>
      <c r="C2934" s="24" t="s">
        <v>21</v>
      </c>
      <c r="D2934" s="24" t="s">
        <v>2959</v>
      </c>
      <c r="E2934" s="25">
        <v>39369</v>
      </c>
      <c r="F2934" s="49">
        <v>3074.15</v>
      </c>
      <c r="G2934" s="48">
        <v>7898.71</v>
      </c>
      <c r="H2934" s="48">
        <v>373.19</v>
      </c>
      <c r="I2934" s="48">
        <v>3486.72</v>
      </c>
      <c r="J2934" s="24">
        <f t="shared" si="90"/>
        <v>10</v>
      </c>
      <c r="K2934" s="47">
        <v>1</v>
      </c>
      <c r="L2934" s="42">
        <f t="shared" si="91"/>
        <v>2007</v>
      </c>
    </row>
    <row r="2935" spans="2:12">
      <c r="B2935" s="41">
        <v>789</v>
      </c>
      <c r="C2935" s="24" t="s">
        <v>24</v>
      </c>
      <c r="D2935" s="24" t="s">
        <v>2960</v>
      </c>
      <c r="E2935" s="25">
        <v>39327</v>
      </c>
      <c r="F2935" s="49">
        <v>4208.75</v>
      </c>
      <c r="G2935" s="48">
        <v>5357.2</v>
      </c>
      <c r="H2935" s="48">
        <v>2196.29</v>
      </c>
      <c r="I2935" s="48">
        <v>2234.9299999999998</v>
      </c>
      <c r="J2935" s="24">
        <f t="shared" si="90"/>
        <v>9</v>
      </c>
      <c r="K2935" s="47">
        <v>9</v>
      </c>
      <c r="L2935" s="42">
        <f t="shared" si="91"/>
        <v>2007</v>
      </c>
    </row>
    <row r="2936" spans="2:12">
      <c r="B2936" s="41">
        <v>380</v>
      </c>
      <c r="C2936" s="24" t="s">
        <v>23</v>
      </c>
      <c r="D2936" s="24" t="s">
        <v>2961</v>
      </c>
      <c r="E2936" s="25">
        <v>39441</v>
      </c>
      <c r="F2936" s="49">
        <v>9919.7999999999993</v>
      </c>
      <c r="G2936" s="48">
        <v>3823.07</v>
      </c>
      <c r="H2936" s="48">
        <v>7401.16</v>
      </c>
      <c r="I2936" s="48">
        <v>3031.02</v>
      </c>
      <c r="J2936" s="24">
        <f t="shared" si="90"/>
        <v>12</v>
      </c>
      <c r="K2936" s="47">
        <v>3</v>
      </c>
      <c r="L2936" s="42">
        <f t="shared" si="91"/>
        <v>2007</v>
      </c>
    </row>
    <row r="2937" spans="2:12">
      <c r="B2937" s="41">
        <v>402</v>
      </c>
      <c r="C2937" s="24" t="s">
        <v>22</v>
      </c>
      <c r="D2937" s="24" t="s">
        <v>2962</v>
      </c>
      <c r="E2937" s="25">
        <v>39092</v>
      </c>
      <c r="F2937" s="49">
        <v>9469.31</v>
      </c>
      <c r="G2937" s="48">
        <v>7286.51</v>
      </c>
      <c r="H2937" s="48">
        <v>3839.48</v>
      </c>
      <c r="I2937" s="48">
        <v>1616.85</v>
      </c>
      <c r="J2937" s="24">
        <f t="shared" si="90"/>
        <v>1</v>
      </c>
      <c r="K2937" s="47">
        <v>8</v>
      </c>
      <c r="L2937" s="42">
        <f t="shared" si="91"/>
        <v>2007</v>
      </c>
    </row>
    <row r="2938" spans="2:12">
      <c r="B2938" s="41">
        <v>555</v>
      </c>
      <c r="C2938" s="24" t="s">
        <v>24</v>
      </c>
      <c r="D2938" s="24" t="s">
        <v>2963</v>
      </c>
      <c r="E2938" s="25">
        <v>39154</v>
      </c>
      <c r="F2938" s="49">
        <v>6516.57</v>
      </c>
      <c r="G2938" s="48">
        <v>126.17</v>
      </c>
      <c r="H2938" s="48">
        <v>3785.47</v>
      </c>
      <c r="I2938" s="48">
        <v>7799.23</v>
      </c>
      <c r="J2938" s="24">
        <f t="shared" si="90"/>
        <v>3</v>
      </c>
      <c r="K2938" s="47">
        <v>7</v>
      </c>
      <c r="L2938" s="42">
        <f t="shared" si="91"/>
        <v>2007</v>
      </c>
    </row>
    <row r="2939" spans="2:12">
      <c r="B2939" s="41">
        <v>933</v>
      </c>
      <c r="C2939" s="24" t="s">
        <v>21</v>
      </c>
      <c r="D2939" s="24" t="s">
        <v>2964</v>
      </c>
      <c r="E2939" s="25">
        <v>39137</v>
      </c>
      <c r="F2939" s="49">
        <v>2200.84</v>
      </c>
      <c r="G2939" s="48">
        <v>3017.4</v>
      </c>
      <c r="H2939" s="48">
        <v>6854.24</v>
      </c>
      <c r="I2939" s="48">
        <v>6179.03</v>
      </c>
      <c r="J2939" s="24">
        <f t="shared" si="90"/>
        <v>2</v>
      </c>
      <c r="K2939" s="47">
        <v>8</v>
      </c>
      <c r="L2939" s="42">
        <f t="shared" si="91"/>
        <v>2007</v>
      </c>
    </row>
    <row r="2940" spans="2:12">
      <c r="B2940" s="41">
        <v>444</v>
      </c>
      <c r="C2940" s="24" t="s">
        <v>24</v>
      </c>
      <c r="D2940" s="24" t="s">
        <v>2965</v>
      </c>
      <c r="E2940" s="25">
        <v>39735</v>
      </c>
      <c r="F2940" s="49">
        <v>8223.7099999999991</v>
      </c>
      <c r="G2940" s="48">
        <v>8744.5400000000009</v>
      </c>
      <c r="H2940" s="48">
        <v>7731.22</v>
      </c>
      <c r="I2940" s="48">
        <v>175.75</v>
      </c>
      <c r="J2940" s="24">
        <f t="shared" si="90"/>
        <v>10</v>
      </c>
      <c r="K2940" s="47">
        <v>8</v>
      </c>
      <c r="L2940" s="42">
        <f t="shared" si="91"/>
        <v>2008</v>
      </c>
    </row>
    <row r="2941" spans="2:12">
      <c r="B2941" s="41">
        <v>1118</v>
      </c>
      <c r="C2941" s="24" t="s">
        <v>24</v>
      </c>
      <c r="D2941" s="24" t="s">
        <v>2966</v>
      </c>
      <c r="E2941" s="25">
        <v>39772</v>
      </c>
      <c r="F2941" s="49">
        <v>9361.41</v>
      </c>
      <c r="G2941" s="48">
        <v>3583.86</v>
      </c>
      <c r="H2941" s="48">
        <v>7257.47</v>
      </c>
      <c r="I2941" s="48">
        <v>3899.94</v>
      </c>
      <c r="J2941" s="24">
        <f t="shared" si="90"/>
        <v>11</v>
      </c>
      <c r="K2941" s="47">
        <v>1</v>
      </c>
      <c r="L2941" s="42">
        <f t="shared" si="91"/>
        <v>2008</v>
      </c>
    </row>
    <row r="2942" spans="2:12">
      <c r="B2942" s="41">
        <v>790</v>
      </c>
      <c r="C2942" s="24" t="s">
        <v>20</v>
      </c>
      <c r="D2942" s="24" t="s">
        <v>2967</v>
      </c>
      <c r="E2942" s="25">
        <v>39718</v>
      </c>
      <c r="F2942" s="49">
        <v>7691.23</v>
      </c>
      <c r="G2942" s="48">
        <v>7693.89</v>
      </c>
      <c r="H2942" s="48">
        <v>3003.98</v>
      </c>
      <c r="I2942" s="48">
        <v>2474.58</v>
      </c>
      <c r="J2942" s="24">
        <f t="shared" si="90"/>
        <v>9</v>
      </c>
      <c r="K2942" s="47">
        <v>1</v>
      </c>
      <c r="L2942" s="42">
        <f t="shared" si="91"/>
        <v>2008</v>
      </c>
    </row>
    <row r="2943" spans="2:12">
      <c r="B2943" s="41">
        <v>620</v>
      </c>
      <c r="C2943" s="24" t="s">
        <v>21</v>
      </c>
      <c r="D2943" s="24" t="s">
        <v>2968</v>
      </c>
      <c r="E2943" s="25">
        <v>39611</v>
      </c>
      <c r="F2943" s="49">
        <v>4628.4399999999996</v>
      </c>
      <c r="G2943" s="48">
        <v>2243.83</v>
      </c>
      <c r="H2943" s="48">
        <v>3749.03</v>
      </c>
      <c r="I2943" s="48">
        <v>7865.8</v>
      </c>
      <c r="J2943" s="24">
        <f t="shared" si="90"/>
        <v>6</v>
      </c>
      <c r="K2943" s="47">
        <v>3</v>
      </c>
      <c r="L2943" s="42">
        <f t="shared" si="91"/>
        <v>2008</v>
      </c>
    </row>
    <row r="2944" spans="2:12">
      <c r="B2944" s="41">
        <v>233</v>
      </c>
      <c r="C2944" s="24" t="s">
        <v>20</v>
      </c>
      <c r="D2944" s="24" t="s">
        <v>2969</v>
      </c>
      <c r="E2944" s="25">
        <v>39597</v>
      </c>
      <c r="F2944" s="49">
        <v>8863.08</v>
      </c>
      <c r="G2944" s="48">
        <v>2468.63</v>
      </c>
      <c r="H2944" s="48">
        <v>7898.77</v>
      </c>
      <c r="I2944" s="48">
        <v>1550.57</v>
      </c>
      <c r="J2944" s="24">
        <f t="shared" si="90"/>
        <v>5</v>
      </c>
      <c r="K2944" s="47">
        <v>8</v>
      </c>
      <c r="L2944" s="42">
        <f t="shared" si="91"/>
        <v>2008</v>
      </c>
    </row>
    <row r="2945" spans="2:12">
      <c r="B2945" s="41">
        <v>416</v>
      </c>
      <c r="C2945" s="24" t="s">
        <v>24</v>
      </c>
      <c r="D2945" s="24" t="s">
        <v>2970</v>
      </c>
      <c r="E2945" s="25">
        <v>39258</v>
      </c>
      <c r="F2945" s="49">
        <v>4746.1400000000003</v>
      </c>
      <c r="G2945" s="48">
        <v>8964.07</v>
      </c>
      <c r="H2945" s="48">
        <v>8091.45</v>
      </c>
      <c r="I2945" s="48">
        <v>9155.64</v>
      </c>
      <c r="J2945" s="24">
        <f t="shared" si="90"/>
        <v>6</v>
      </c>
      <c r="K2945" s="47">
        <v>8</v>
      </c>
      <c r="L2945" s="42">
        <f t="shared" si="91"/>
        <v>2007</v>
      </c>
    </row>
    <row r="2946" spans="2:12">
      <c r="B2946" s="41">
        <v>627</v>
      </c>
      <c r="C2946" s="24" t="s">
        <v>20</v>
      </c>
      <c r="D2946" s="24" t="s">
        <v>2971</v>
      </c>
      <c r="E2946" s="25">
        <v>39444</v>
      </c>
      <c r="F2946" s="49">
        <v>3745</v>
      </c>
      <c r="G2946" s="48">
        <v>6515.04</v>
      </c>
      <c r="H2946" s="48">
        <v>7172.76</v>
      </c>
      <c r="I2946" s="48">
        <v>1056.44</v>
      </c>
      <c r="J2946" s="24">
        <f t="shared" si="90"/>
        <v>12</v>
      </c>
      <c r="K2946" s="47">
        <v>6</v>
      </c>
      <c r="L2946" s="42">
        <f t="shared" si="91"/>
        <v>2007</v>
      </c>
    </row>
    <row r="2947" spans="2:12">
      <c r="B2947" s="41">
        <v>786</v>
      </c>
      <c r="C2947" s="24" t="s">
        <v>23</v>
      </c>
      <c r="D2947" s="24" t="s">
        <v>2972</v>
      </c>
      <c r="E2947" s="25">
        <v>39226</v>
      </c>
      <c r="F2947" s="49">
        <v>5296.14</v>
      </c>
      <c r="G2947" s="48">
        <v>9930.2900000000009</v>
      </c>
      <c r="H2947" s="48">
        <v>7429.3</v>
      </c>
      <c r="I2947" s="48">
        <v>2000.62</v>
      </c>
      <c r="J2947" s="24">
        <f t="shared" si="90"/>
        <v>5</v>
      </c>
      <c r="K2947" s="47">
        <v>5</v>
      </c>
      <c r="L2947" s="42">
        <f t="shared" si="91"/>
        <v>2007</v>
      </c>
    </row>
    <row r="2948" spans="2:12">
      <c r="B2948" s="41">
        <v>505</v>
      </c>
      <c r="C2948" s="24" t="s">
        <v>21</v>
      </c>
      <c r="D2948" s="24" t="s">
        <v>2973</v>
      </c>
      <c r="E2948" s="25">
        <v>39200</v>
      </c>
      <c r="F2948" s="49">
        <v>2072.1799999999998</v>
      </c>
      <c r="G2948" s="48">
        <v>490.05</v>
      </c>
      <c r="H2948" s="48">
        <v>5868.78</v>
      </c>
      <c r="I2948" s="48">
        <v>1801.77</v>
      </c>
      <c r="J2948" s="24">
        <f t="shared" ref="J2948:J3011" si="92">MONTH(E2948)</f>
        <v>4</v>
      </c>
      <c r="K2948" s="47">
        <v>6</v>
      </c>
      <c r="L2948" s="42">
        <f t="shared" ref="L2948:L3011" si="93">YEAR(E2948)</f>
        <v>2007</v>
      </c>
    </row>
    <row r="2949" spans="2:12">
      <c r="B2949" s="41">
        <v>203</v>
      </c>
      <c r="C2949" s="24" t="s">
        <v>21</v>
      </c>
      <c r="D2949" s="24" t="s">
        <v>2974</v>
      </c>
      <c r="E2949" s="25">
        <v>39410</v>
      </c>
      <c r="F2949" s="49">
        <v>6235.95</v>
      </c>
      <c r="G2949" s="48">
        <v>8827.5300000000007</v>
      </c>
      <c r="H2949" s="48">
        <v>9661.5400000000009</v>
      </c>
      <c r="I2949" s="48">
        <v>2674.23</v>
      </c>
      <c r="J2949" s="24">
        <f t="shared" si="92"/>
        <v>11</v>
      </c>
      <c r="K2949" s="47">
        <v>3</v>
      </c>
      <c r="L2949" s="42">
        <f t="shared" si="93"/>
        <v>2007</v>
      </c>
    </row>
    <row r="2950" spans="2:12">
      <c r="B2950" s="41">
        <v>273</v>
      </c>
      <c r="C2950" s="24" t="s">
        <v>20</v>
      </c>
      <c r="D2950" s="24" t="s">
        <v>2975</v>
      </c>
      <c r="E2950" s="25">
        <v>39288</v>
      </c>
      <c r="F2950" s="49">
        <v>4636.09</v>
      </c>
      <c r="G2950" s="48">
        <v>5322.39</v>
      </c>
      <c r="H2950" s="48">
        <v>4038.69</v>
      </c>
      <c r="I2950" s="48">
        <v>116.61</v>
      </c>
      <c r="J2950" s="24">
        <f t="shared" si="92"/>
        <v>7</v>
      </c>
      <c r="K2950" s="47">
        <v>9</v>
      </c>
      <c r="L2950" s="42">
        <f t="shared" si="93"/>
        <v>2007</v>
      </c>
    </row>
    <row r="2951" spans="2:12">
      <c r="B2951" s="41">
        <v>1232</v>
      </c>
      <c r="C2951" s="24" t="s">
        <v>23</v>
      </c>
      <c r="D2951" s="24" t="s">
        <v>2976</v>
      </c>
      <c r="E2951" s="25">
        <v>39482</v>
      </c>
      <c r="F2951" s="49">
        <v>4201.13</v>
      </c>
      <c r="G2951" s="48">
        <v>8399.83</v>
      </c>
      <c r="H2951" s="48">
        <v>8655.94</v>
      </c>
      <c r="I2951" s="48">
        <v>8224.5300000000007</v>
      </c>
      <c r="J2951" s="24">
        <f t="shared" si="92"/>
        <v>2</v>
      </c>
      <c r="K2951" s="47">
        <v>4</v>
      </c>
      <c r="L2951" s="42">
        <f t="shared" si="93"/>
        <v>2008</v>
      </c>
    </row>
    <row r="2952" spans="2:12">
      <c r="B2952" s="41">
        <v>666</v>
      </c>
      <c r="C2952" s="24" t="s">
        <v>22</v>
      </c>
      <c r="D2952" s="24" t="s">
        <v>2977</v>
      </c>
      <c r="E2952" s="25">
        <v>39373</v>
      </c>
      <c r="F2952" s="49">
        <v>7253.4</v>
      </c>
      <c r="G2952" s="48">
        <v>2132.9499999999998</v>
      </c>
      <c r="H2952" s="48">
        <v>9776.82</v>
      </c>
      <c r="I2952" s="48">
        <v>4509.38</v>
      </c>
      <c r="J2952" s="24">
        <f t="shared" si="92"/>
        <v>10</v>
      </c>
      <c r="K2952" s="47">
        <v>4</v>
      </c>
      <c r="L2952" s="42">
        <f t="shared" si="93"/>
        <v>2007</v>
      </c>
    </row>
    <row r="2953" spans="2:12">
      <c r="B2953" s="41">
        <v>651</v>
      </c>
      <c r="C2953" s="24" t="s">
        <v>20</v>
      </c>
      <c r="D2953" s="24" t="s">
        <v>2978</v>
      </c>
      <c r="E2953" s="25">
        <v>39757</v>
      </c>
      <c r="F2953" s="49">
        <v>6668.47</v>
      </c>
      <c r="G2953" s="48">
        <v>6998.54</v>
      </c>
      <c r="H2953" s="48">
        <v>3047.04</v>
      </c>
      <c r="I2953" s="48">
        <v>1460.81</v>
      </c>
      <c r="J2953" s="24">
        <f t="shared" si="92"/>
        <v>11</v>
      </c>
      <c r="K2953" s="47">
        <v>7</v>
      </c>
      <c r="L2953" s="42">
        <f t="shared" si="93"/>
        <v>2008</v>
      </c>
    </row>
    <row r="2954" spans="2:12">
      <c r="B2954" s="41">
        <v>751</v>
      </c>
      <c r="C2954" s="24" t="s">
        <v>24</v>
      </c>
      <c r="D2954" s="24" t="s">
        <v>2979</v>
      </c>
      <c r="E2954" s="25">
        <v>39644</v>
      </c>
      <c r="F2954" s="49">
        <v>616.82000000000005</v>
      </c>
      <c r="G2954" s="48">
        <v>2925.67</v>
      </c>
      <c r="H2954" s="48">
        <v>2312.79</v>
      </c>
      <c r="I2954" s="48">
        <v>4889.63</v>
      </c>
      <c r="J2954" s="24">
        <f t="shared" si="92"/>
        <v>7</v>
      </c>
      <c r="K2954" s="47">
        <v>1</v>
      </c>
      <c r="L2954" s="42">
        <f t="shared" si="93"/>
        <v>2008</v>
      </c>
    </row>
    <row r="2955" spans="2:12">
      <c r="B2955" s="41">
        <v>541</v>
      </c>
      <c r="C2955" s="24" t="s">
        <v>21</v>
      </c>
      <c r="D2955" s="24" t="s">
        <v>2980</v>
      </c>
      <c r="E2955" s="25">
        <v>39190</v>
      </c>
      <c r="F2955" s="49">
        <v>7970.97</v>
      </c>
      <c r="G2955" s="48">
        <v>6241.34</v>
      </c>
      <c r="H2955" s="48">
        <v>6418.18</v>
      </c>
      <c r="I2955" s="48">
        <v>5120.34</v>
      </c>
      <c r="J2955" s="24">
        <f t="shared" si="92"/>
        <v>4</v>
      </c>
      <c r="K2955" s="47">
        <v>9</v>
      </c>
      <c r="L2955" s="42">
        <f t="shared" si="93"/>
        <v>2007</v>
      </c>
    </row>
    <row r="2956" spans="2:12">
      <c r="B2956" s="41">
        <v>1029</v>
      </c>
      <c r="C2956" s="24" t="s">
        <v>21</v>
      </c>
      <c r="D2956" s="24" t="s">
        <v>2981</v>
      </c>
      <c r="E2956" s="25">
        <v>39683</v>
      </c>
      <c r="F2956" s="49">
        <v>3000.57</v>
      </c>
      <c r="G2956" s="48">
        <v>8133.75</v>
      </c>
      <c r="H2956" s="48">
        <v>5131.1499999999996</v>
      </c>
      <c r="I2956" s="48">
        <v>5918.09</v>
      </c>
      <c r="J2956" s="24">
        <f t="shared" si="92"/>
        <v>8</v>
      </c>
      <c r="K2956" s="47">
        <v>9</v>
      </c>
      <c r="L2956" s="42">
        <f t="shared" si="93"/>
        <v>2008</v>
      </c>
    </row>
    <row r="2957" spans="2:12">
      <c r="B2957" s="41">
        <v>1133</v>
      </c>
      <c r="C2957" s="24" t="s">
        <v>23</v>
      </c>
      <c r="D2957" s="24" t="s">
        <v>2982</v>
      </c>
      <c r="E2957" s="25">
        <v>39628</v>
      </c>
      <c r="F2957" s="49">
        <v>983.97</v>
      </c>
      <c r="G2957" s="48">
        <v>723.69</v>
      </c>
      <c r="H2957" s="48">
        <v>4075.02</v>
      </c>
      <c r="I2957" s="48">
        <v>3004.92</v>
      </c>
      <c r="J2957" s="24">
        <f t="shared" si="92"/>
        <v>6</v>
      </c>
      <c r="K2957" s="47">
        <v>7</v>
      </c>
      <c r="L2957" s="42">
        <f t="shared" si="93"/>
        <v>2008</v>
      </c>
    </row>
    <row r="2958" spans="2:12">
      <c r="B2958" s="41">
        <v>907</v>
      </c>
      <c r="C2958" s="24" t="s">
        <v>21</v>
      </c>
      <c r="D2958" s="24" t="s">
        <v>2983</v>
      </c>
      <c r="E2958" s="25">
        <v>39806</v>
      </c>
      <c r="F2958" s="49">
        <v>5931.25</v>
      </c>
      <c r="G2958" s="48">
        <v>3259.78</v>
      </c>
      <c r="H2958" s="48">
        <v>4298.17</v>
      </c>
      <c r="I2958" s="48">
        <v>3085.66</v>
      </c>
      <c r="J2958" s="24">
        <f t="shared" si="92"/>
        <v>12</v>
      </c>
      <c r="K2958" s="47">
        <v>1</v>
      </c>
      <c r="L2958" s="42">
        <f t="shared" si="93"/>
        <v>2008</v>
      </c>
    </row>
    <row r="2959" spans="2:12">
      <c r="B2959" s="41">
        <v>662</v>
      </c>
      <c r="C2959" s="24" t="s">
        <v>23</v>
      </c>
      <c r="D2959" s="24" t="s">
        <v>2984</v>
      </c>
      <c r="E2959" s="25">
        <v>39655</v>
      </c>
      <c r="F2959" s="49">
        <v>4408.57</v>
      </c>
      <c r="G2959" s="48">
        <v>3886.05</v>
      </c>
      <c r="H2959" s="48">
        <v>9281.85</v>
      </c>
      <c r="I2959" s="48">
        <v>5696.46</v>
      </c>
      <c r="J2959" s="24">
        <f t="shared" si="92"/>
        <v>7</v>
      </c>
      <c r="K2959" s="47">
        <v>6</v>
      </c>
      <c r="L2959" s="42">
        <f t="shared" si="93"/>
        <v>2008</v>
      </c>
    </row>
    <row r="2960" spans="2:12">
      <c r="B2960" s="41">
        <v>863</v>
      </c>
      <c r="C2960" s="24" t="s">
        <v>20</v>
      </c>
      <c r="D2960" s="24" t="s">
        <v>2985</v>
      </c>
      <c r="E2960" s="25">
        <v>39599</v>
      </c>
      <c r="F2960" s="49">
        <v>6564.37</v>
      </c>
      <c r="G2960" s="48">
        <v>6695.57</v>
      </c>
      <c r="H2960" s="48">
        <v>7386.54</v>
      </c>
      <c r="I2960" s="48">
        <v>2176.6799999999998</v>
      </c>
      <c r="J2960" s="24">
        <f t="shared" si="92"/>
        <v>5</v>
      </c>
      <c r="K2960" s="47">
        <v>3</v>
      </c>
      <c r="L2960" s="42">
        <f t="shared" si="93"/>
        <v>2008</v>
      </c>
    </row>
    <row r="2961" spans="2:12">
      <c r="B2961" s="41">
        <v>679</v>
      </c>
      <c r="C2961" s="24" t="s">
        <v>24</v>
      </c>
      <c r="D2961" s="24" t="s">
        <v>2986</v>
      </c>
      <c r="E2961" s="25">
        <v>39433</v>
      </c>
      <c r="F2961" s="49">
        <v>5966</v>
      </c>
      <c r="G2961" s="48">
        <v>8630.2099999999991</v>
      </c>
      <c r="H2961" s="48">
        <v>4741.62</v>
      </c>
      <c r="I2961" s="48">
        <v>4721.4399999999996</v>
      </c>
      <c r="J2961" s="24">
        <f t="shared" si="92"/>
        <v>12</v>
      </c>
      <c r="K2961" s="47">
        <v>6</v>
      </c>
      <c r="L2961" s="42">
        <f t="shared" si="93"/>
        <v>2007</v>
      </c>
    </row>
    <row r="2962" spans="2:12">
      <c r="B2962" s="41">
        <v>504</v>
      </c>
      <c r="C2962" s="24" t="s">
        <v>22</v>
      </c>
      <c r="D2962" s="24" t="s">
        <v>2987</v>
      </c>
      <c r="E2962" s="25">
        <v>39636</v>
      </c>
      <c r="F2962" s="49">
        <v>8484.0400000000009</v>
      </c>
      <c r="G2962" s="48">
        <v>3935.8</v>
      </c>
      <c r="H2962" s="48">
        <v>8908.76</v>
      </c>
      <c r="I2962" s="48">
        <v>5952.48</v>
      </c>
      <c r="J2962" s="24">
        <f t="shared" si="92"/>
        <v>7</v>
      </c>
      <c r="K2962" s="47">
        <v>3</v>
      </c>
      <c r="L2962" s="42">
        <f t="shared" si="93"/>
        <v>2008</v>
      </c>
    </row>
    <row r="2963" spans="2:12">
      <c r="B2963" s="41">
        <v>872</v>
      </c>
      <c r="C2963" s="24" t="s">
        <v>21</v>
      </c>
      <c r="D2963" s="24" t="s">
        <v>2988</v>
      </c>
      <c r="E2963" s="25">
        <v>39170</v>
      </c>
      <c r="F2963" s="49">
        <v>3778.98</v>
      </c>
      <c r="G2963" s="48">
        <v>8440.67</v>
      </c>
      <c r="H2963" s="48">
        <v>7101.12</v>
      </c>
      <c r="I2963" s="48">
        <v>616.45000000000005</v>
      </c>
      <c r="J2963" s="24">
        <f t="shared" si="92"/>
        <v>3</v>
      </c>
      <c r="K2963" s="47">
        <v>6</v>
      </c>
      <c r="L2963" s="42">
        <f t="shared" si="93"/>
        <v>2007</v>
      </c>
    </row>
    <row r="2964" spans="2:12">
      <c r="B2964" s="41">
        <v>620</v>
      </c>
      <c r="C2964" s="24" t="s">
        <v>21</v>
      </c>
      <c r="D2964" s="24" t="s">
        <v>2989</v>
      </c>
      <c r="E2964" s="25">
        <v>39173</v>
      </c>
      <c r="F2964" s="49">
        <v>6681.79</v>
      </c>
      <c r="G2964" s="48">
        <v>2545.0500000000002</v>
      </c>
      <c r="H2964" s="48">
        <v>569.39</v>
      </c>
      <c r="I2964" s="48">
        <v>3977.83</v>
      </c>
      <c r="J2964" s="24">
        <f t="shared" si="92"/>
        <v>4</v>
      </c>
      <c r="K2964" s="47">
        <v>5</v>
      </c>
      <c r="L2964" s="42">
        <f t="shared" si="93"/>
        <v>2007</v>
      </c>
    </row>
    <row r="2965" spans="2:12">
      <c r="B2965" s="41">
        <v>545</v>
      </c>
      <c r="C2965" s="24" t="s">
        <v>22</v>
      </c>
      <c r="D2965" s="24" t="s">
        <v>2990</v>
      </c>
      <c r="E2965" s="25">
        <v>39487</v>
      </c>
      <c r="F2965" s="49">
        <v>7264.65</v>
      </c>
      <c r="G2965" s="48">
        <v>520.66999999999996</v>
      </c>
      <c r="H2965" s="48">
        <v>5259.98</v>
      </c>
      <c r="I2965" s="48">
        <v>6181.95</v>
      </c>
      <c r="J2965" s="24">
        <f t="shared" si="92"/>
        <v>2</v>
      </c>
      <c r="K2965" s="47">
        <v>3</v>
      </c>
      <c r="L2965" s="42">
        <f t="shared" si="93"/>
        <v>2008</v>
      </c>
    </row>
    <row r="2966" spans="2:12">
      <c r="B2966" s="41">
        <v>993</v>
      </c>
      <c r="C2966" s="24" t="s">
        <v>20</v>
      </c>
      <c r="D2966" s="24" t="s">
        <v>2991</v>
      </c>
      <c r="E2966" s="25">
        <v>39641</v>
      </c>
      <c r="F2966" s="49">
        <v>5534.85</v>
      </c>
      <c r="G2966" s="48">
        <v>318.81</v>
      </c>
      <c r="H2966" s="48">
        <v>1476.44</v>
      </c>
      <c r="I2966" s="48">
        <v>7090.71</v>
      </c>
      <c r="J2966" s="24">
        <f t="shared" si="92"/>
        <v>7</v>
      </c>
      <c r="K2966" s="47">
        <v>1</v>
      </c>
      <c r="L2966" s="42">
        <f t="shared" si="93"/>
        <v>2008</v>
      </c>
    </row>
    <row r="2967" spans="2:12">
      <c r="B2967" s="41">
        <v>43</v>
      </c>
      <c r="C2967" s="24" t="s">
        <v>24</v>
      </c>
      <c r="D2967" s="24" t="s">
        <v>2992</v>
      </c>
      <c r="E2967" s="25">
        <v>39424</v>
      </c>
      <c r="F2967" s="49">
        <v>9856.56</v>
      </c>
      <c r="G2967" s="48">
        <v>9452.6299999999992</v>
      </c>
      <c r="H2967" s="48">
        <v>5512.28</v>
      </c>
      <c r="I2967" s="48">
        <v>3559.9</v>
      </c>
      <c r="J2967" s="24">
        <f t="shared" si="92"/>
        <v>12</v>
      </c>
      <c r="K2967" s="47">
        <v>8</v>
      </c>
      <c r="L2967" s="42">
        <f t="shared" si="93"/>
        <v>2007</v>
      </c>
    </row>
    <row r="2968" spans="2:12">
      <c r="B2968" s="41">
        <v>124</v>
      </c>
      <c r="C2968" s="24" t="s">
        <v>20</v>
      </c>
      <c r="D2968" s="24" t="s">
        <v>2993</v>
      </c>
      <c r="E2968" s="25">
        <v>39747</v>
      </c>
      <c r="F2968" s="49">
        <v>3985.34</v>
      </c>
      <c r="G2968" s="48">
        <v>6081.12</v>
      </c>
      <c r="H2968" s="48">
        <v>3602.66</v>
      </c>
      <c r="I2968" s="48">
        <v>3508.22</v>
      </c>
      <c r="J2968" s="24">
        <f t="shared" si="92"/>
        <v>10</v>
      </c>
      <c r="K2968" s="47">
        <v>7</v>
      </c>
      <c r="L2968" s="42">
        <f t="shared" si="93"/>
        <v>2008</v>
      </c>
    </row>
    <row r="2969" spans="2:12">
      <c r="B2969" s="41">
        <v>65</v>
      </c>
      <c r="C2969" s="24" t="s">
        <v>21</v>
      </c>
      <c r="D2969" s="24" t="s">
        <v>2994</v>
      </c>
      <c r="E2969" s="25">
        <v>39262</v>
      </c>
      <c r="F2969" s="49">
        <v>6236.71</v>
      </c>
      <c r="G2969" s="48">
        <v>8234.5499999999993</v>
      </c>
      <c r="H2969" s="48">
        <v>9081.9599999999991</v>
      </c>
      <c r="I2969" s="48">
        <v>6951.09</v>
      </c>
      <c r="J2969" s="24">
        <f t="shared" si="92"/>
        <v>6</v>
      </c>
      <c r="K2969" s="47">
        <v>3</v>
      </c>
      <c r="L2969" s="42">
        <f t="shared" si="93"/>
        <v>2007</v>
      </c>
    </row>
    <row r="2970" spans="2:12">
      <c r="B2970" s="41">
        <v>1116</v>
      </c>
      <c r="C2970" s="24" t="s">
        <v>20</v>
      </c>
      <c r="D2970" s="24" t="s">
        <v>2995</v>
      </c>
      <c r="E2970" s="25">
        <v>39219</v>
      </c>
      <c r="F2970" s="49">
        <v>9290.43</v>
      </c>
      <c r="G2970" s="48">
        <v>4707.1000000000004</v>
      </c>
      <c r="H2970" s="48">
        <v>8932.83</v>
      </c>
      <c r="I2970" s="48">
        <v>190.55</v>
      </c>
      <c r="J2970" s="24">
        <f t="shared" si="92"/>
        <v>5</v>
      </c>
      <c r="K2970" s="47">
        <v>6</v>
      </c>
      <c r="L2970" s="42">
        <f t="shared" si="93"/>
        <v>2007</v>
      </c>
    </row>
    <row r="2971" spans="2:12">
      <c r="B2971" s="41">
        <v>213</v>
      </c>
      <c r="C2971" s="24" t="s">
        <v>20</v>
      </c>
      <c r="D2971" s="24" t="s">
        <v>2996</v>
      </c>
      <c r="E2971" s="25">
        <v>39592</v>
      </c>
      <c r="F2971" s="49">
        <v>5053.57</v>
      </c>
      <c r="G2971" s="48">
        <v>2806.9</v>
      </c>
      <c r="H2971" s="48">
        <v>1161.24</v>
      </c>
      <c r="I2971" s="48">
        <v>4767.4399999999996</v>
      </c>
      <c r="J2971" s="24">
        <f t="shared" si="92"/>
        <v>5</v>
      </c>
      <c r="K2971" s="47">
        <v>2</v>
      </c>
      <c r="L2971" s="42">
        <f t="shared" si="93"/>
        <v>2008</v>
      </c>
    </row>
    <row r="2972" spans="2:12">
      <c r="B2972" s="41">
        <v>952</v>
      </c>
      <c r="C2972" s="24" t="s">
        <v>24</v>
      </c>
      <c r="D2972" s="24" t="s">
        <v>2997</v>
      </c>
      <c r="E2972" s="25">
        <v>39747</v>
      </c>
      <c r="F2972" s="49">
        <v>4622.59</v>
      </c>
      <c r="G2972" s="48">
        <v>6698.26</v>
      </c>
      <c r="H2972" s="48">
        <v>3749.2</v>
      </c>
      <c r="I2972" s="48">
        <v>2671.5</v>
      </c>
      <c r="J2972" s="24">
        <f t="shared" si="92"/>
        <v>10</v>
      </c>
      <c r="K2972" s="47">
        <v>1</v>
      </c>
      <c r="L2972" s="42">
        <f t="shared" si="93"/>
        <v>2008</v>
      </c>
    </row>
    <row r="2973" spans="2:12">
      <c r="B2973" s="41">
        <v>527</v>
      </c>
      <c r="C2973" s="24" t="s">
        <v>24</v>
      </c>
      <c r="D2973" s="24" t="s">
        <v>2998</v>
      </c>
      <c r="E2973" s="25">
        <v>39511</v>
      </c>
      <c r="F2973" s="49">
        <v>9052.01</v>
      </c>
      <c r="G2973" s="48">
        <v>8879.17</v>
      </c>
      <c r="H2973" s="48">
        <v>9793.51</v>
      </c>
      <c r="I2973" s="48">
        <v>319.27</v>
      </c>
      <c r="J2973" s="24">
        <f t="shared" si="92"/>
        <v>3</v>
      </c>
      <c r="K2973" s="47">
        <v>5</v>
      </c>
      <c r="L2973" s="42">
        <f t="shared" si="93"/>
        <v>2008</v>
      </c>
    </row>
    <row r="2974" spans="2:12">
      <c r="B2974" s="41">
        <v>1257</v>
      </c>
      <c r="C2974" s="24" t="s">
        <v>22</v>
      </c>
      <c r="D2974" s="24" t="s">
        <v>2999</v>
      </c>
      <c r="E2974" s="25">
        <v>39430</v>
      </c>
      <c r="F2974" s="49">
        <v>9205.9</v>
      </c>
      <c r="G2974" s="48">
        <v>1084.79</v>
      </c>
      <c r="H2974" s="48">
        <v>1413.11</v>
      </c>
      <c r="I2974" s="48">
        <v>3662</v>
      </c>
      <c r="J2974" s="24">
        <f t="shared" si="92"/>
        <v>12</v>
      </c>
      <c r="K2974" s="47">
        <v>1</v>
      </c>
      <c r="L2974" s="42">
        <f t="shared" si="93"/>
        <v>2007</v>
      </c>
    </row>
    <row r="2975" spans="2:12">
      <c r="B2975" s="41">
        <v>1111</v>
      </c>
      <c r="C2975" s="24" t="s">
        <v>24</v>
      </c>
      <c r="D2975" s="24" t="s">
        <v>3000</v>
      </c>
      <c r="E2975" s="25">
        <v>39581</v>
      </c>
      <c r="F2975" s="49">
        <v>1171.74</v>
      </c>
      <c r="G2975" s="48">
        <v>7326.26</v>
      </c>
      <c r="H2975" s="48">
        <v>1208.53</v>
      </c>
      <c r="I2975" s="48">
        <v>1075.28</v>
      </c>
      <c r="J2975" s="24">
        <f t="shared" si="92"/>
        <v>5</v>
      </c>
      <c r="K2975" s="47">
        <v>1</v>
      </c>
      <c r="L2975" s="42">
        <f t="shared" si="93"/>
        <v>2008</v>
      </c>
    </row>
    <row r="2976" spans="2:12">
      <c r="B2976" s="41">
        <v>531</v>
      </c>
      <c r="C2976" s="24" t="s">
        <v>24</v>
      </c>
      <c r="D2976" s="24" t="s">
        <v>3001</v>
      </c>
      <c r="E2976" s="25">
        <v>39439</v>
      </c>
      <c r="F2976" s="49">
        <v>5025.03</v>
      </c>
      <c r="G2976" s="48">
        <v>3614.9</v>
      </c>
      <c r="H2976" s="48">
        <v>527</v>
      </c>
      <c r="I2976" s="48">
        <v>4869.91</v>
      </c>
      <c r="J2976" s="24">
        <f t="shared" si="92"/>
        <v>12</v>
      </c>
      <c r="K2976" s="47">
        <v>9</v>
      </c>
      <c r="L2976" s="42">
        <f t="shared" si="93"/>
        <v>2007</v>
      </c>
    </row>
    <row r="2977" spans="2:12">
      <c r="B2977" s="41">
        <v>508</v>
      </c>
      <c r="C2977" s="24" t="s">
        <v>20</v>
      </c>
      <c r="D2977" s="24" t="s">
        <v>3002</v>
      </c>
      <c r="E2977" s="25">
        <v>39787</v>
      </c>
      <c r="F2977" s="49">
        <v>9031.01</v>
      </c>
      <c r="G2977" s="48">
        <v>4396.92</v>
      </c>
      <c r="H2977" s="48">
        <v>1322.89</v>
      </c>
      <c r="I2977" s="48">
        <v>2614.62</v>
      </c>
      <c r="J2977" s="24">
        <f t="shared" si="92"/>
        <v>12</v>
      </c>
      <c r="K2977" s="47">
        <v>6</v>
      </c>
      <c r="L2977" s="42">
        <f t="shared" si="93"/>
        <v>2008</v>
      </c>
    </row>
    <row r="2978" spans="2:12">
      <c r="B2978" s="41">
        <v>617</v>
      </c>
      <c r="C2978" s="24" t="s">
        <v>20</v>
      </c>
      <c r="D2978" s="24" t="s">
        <v>3003</v>
      </c>
      <c r="E2978" s="25">
        <v>39711</v>
      </c>
      <c r="F2978" s="49">
        <v>8960.44</v>
      </c>
      <c r="G2978" s="48">
        <v>5050.04</v>
      </c>
      <c r="H2978" s="48">
        <v>8506.8700000000008</v>
      </c>
      <c r="I2978" s="48">
        <v>8658.31</v>
      </c>
      <c r="J2978" s="24">
        <f t="shared" si="92"/>
        <v>9</v>
      </c>
      <c r="K2978" s="47">
        <v>1</v>
      </c>
      <c r="L2978" s="42">
        <f t="shared" si="93"/>
        <v>2008</v>
      </c>
    </row>
    <row r="2979" spans="2:12">
      <c r="B2979" s="41">
        <v>452</v>
      </c>
      <c r="C2979" s="24" t="s">
        <v>21</v>
      </c>
      <c r="D2979" s="24" t="s">
        <v>3004</v>
      </c>
      <c r="E2979" s="25">
        <v>39538</v>
      </c>
      <c r="F2979" s="49">
        <v>1880.03</v>
      </c>
      <c r="G2979" s="48">
        <v>5740.34</v>
      </c>
      <c r="H2979" s="48">
        <v>5296.45</v>
      </c>
      <c r="I2979" s="48">
        <v>8563.32</v>
      </c>
      <c r="J2979" s="24">
        <f t="shared" si="92"/>
        <v>3</v>
      </c>
      <c r="K2979" s="47">
        <v>6</v>
      </c>
      <c r="L2979" s="42">
        <f t="shared" si="93"/>
        <v>2008</v>
      </c>
    </row>
    <row r="2980" spans="2:12">
      <c r="B2980" s="41">
        <v>643</v>
      </c>
      <c r="C2980" s="24" t="s">
        <v>23</v>
      </c>
      <c r="D2980" s="24" t="s">
        <v>3005</v>
      </c>
      <c r="E2980" s="25">
        <v>39438</v>
      </c>
      <c r="F2980" s="49">
        <v>2821.93</v>
      </c>
      <c r="G2980" s="48">
        <v>8645.5</v>
      </c>
      <c r="H2980" s="48">
        <v>4791.42</v>
      </c>
      <c r="I2980" s="48">
        <v>1760.54</v>
      </c>
      <c r="J2980" s="24">
        <f t="shared" si="92"/>
        <v>12</v>
      </c>
      <c r="K2980" s="47">
        <v>6</v>
      </c>
      <c r="L2980" s="42">
        <f t="shared" si="93"/>
        <v>2007</v>
      </c>
    </row>
    <row r="2981" spans="2:12">
      <c r="B2981" s="41">
        <v>39</v>
      </c>
      <c r="C2981" s="24" t="s">
        <v>24</v>
      </c>
      <c r="D2981" s="24" t="s">
        <v>3006</v>
      </c>
      <c r="E2981" s="25">
        <v>39756</v>
      </c>
      <c r="F2981" s="49">
        <v>3761.02</v>
      </c>
      <c r="G2981" s="48">
        <v>7118.48</v>
      </c>
      <c r="H2981" s="48">
        <v>1018.64</v>
      </c>
      <c r="I2981" s="48">
        <v>3449.59</v>
      </c>
      <c r="J2981" s="24">
        <f t="shared" si="92"/>
        <v>11</v>
      </c>
      <c r="K2981" s="47">
        <v>4</v>
      </c>
      <c r="L2981" s="42">
        <f t="shared" si="93"/>
        <v>2008</v>
      </c>
    </row>
    <row r="2982" spans="2:12">
      <c r="B2982" s="41">
        <v>586</v>
      </c>
      <c r="C2982" s="24" t="s">
        <v>24</v>
      </c>
      <c r="D2982" s="24" t="s">
        <v>3007</v>
      </c>
      <c r="E2982" s="25">
        <v>39321</v>
      </c>
      <c r="F2982" s="49">
        <v>5885.91</v>
      </c>
      <c r="G2982" s="48">
        <v>6630.3</v>
      </c>
      <c r="H2982" s="48">
        <v>8169.53</v>
      </c>
      <c r="I2982" s="48">
        <v>8519.5499999999993</v>
      </c>
      <c r="J2982" s="24">
        <f t="shared" si="92"/>
        <v>8</v>
      </c>
      <c r="K2982" s="47">
        <v>7</v>
      </c>
      <c r="L2982" s="42">
        <f t="shared" si="93"/>
        <v>2007</v>
      </c>
    </row>
    <row r="2983" spans="2:12">
      <c r="B2983" s="41">
        <v>229</v>
      </c>
      <c r="C2983" s="24" t="s">
        <v>24</v>
      </c>
      <c r="D2983" s="24" t="s">
        <v>3008</v>
      </c>
      <c r="E2983" s="25">
        <v>39461</v>
      </c>
      <c r="F2983" s="49">
        <v>5219.47</v>
      </c>
      <c r="G2983" s="48">
        <v>6516.06</v>
      </c>
      <c r="H2983" s="48">
        <v>220.73</v>
      </c>
      <c r="I2983" s="48">
        <v>2371.54</v>
      </c>
      <c r="J2983" s="24">
        <f t="shared" si="92"/>
        <v>1</v>
      </c>
      <c r="K2983" s="47">
        <v>5</v>
      </c>
      <c r="L2983" s="42">
        <f t="shared" si="93"/>
        <v>2008</v>
      </c>
    </row>
    <row r="2984" spans="2:12">
      <c r="B2984" s="41">
        <v>57</v>
      </c>
      <c r="C2984" s="24" t="s">
        <v>24</v>
      </c>
      <c r="D2984" s="24" t="s">
        <v>3009</v>
      </c>
      <c r="E2984" s="25">
        <v>39140</v>
      </c>
      <c r="F2984" s="49">
        <v>2725.31</v>
      </c>
      <c r="G2984" s="48">
        <v>5049.22</v>
      </c>
      <c r="H2984" s="48">
        <v>2912.14</v>
      </c>
      <c r="I2984" s="48">
        <v>1813.32</v>
      </c>
      <c r="J2984" s="24">
        <f t="shared" si="92"/>
        <v>2</v>
      </c>
      <c r="K2984" s="47">
        <v>7</v>
      </c>
      <c r="L2984" s="42">
        <f t="shared" si="93"/>
        <v>2007</v>
      </c>
    </row>
    <row r="2985" spans="2:12">
      <c r="B2985" s="41">
        <v>429</v>
      </c>
      <c r="C2985" s="24" t="s">
        <v>22</v>
      </c>
      <c r="D2985" s="24" t="s">
        <v>3010</v>
      </c>
      <c r="E2985" s="25">
        <v>39304</v>
      </c>
      <c r="F2985" s="49">
        <v>2259.33</v>
      </c>
      <c r="G2985" s="48">
        <v>7135.45</v>
      </c>
      <c r="H2985" s="48">
        <v>3988.11</v>
      </c>
      <c r="I2985" s="48">
        <v>3633.34</v>
      </c>
      <c r="J2985" s="24">
        <f t="shared" si="92"/>
        <v>8</v>
      </c>
      <c r="K2985" s="47">
        <v>6</v>
      </c>
      <c r="L2985" s="42">
        <f t="shared" si="93"/>
        <v>2007</v>
      </c>
    </row>
    <row r="2986" spans="2:12">
      <c r="B2986" s="41">
        <v>634</v>
      </c>
      <c r="C2986" s="24" t="s">
        <v>21</v>
      </c>
      <c r="D2986" s="24" t="s">
        <v>3011</v>
      </c>
      <c r="E2986" s="25">
        <v>39565</v>
      </c>
      <c r="F2986" s="49">
        <v>4045.61</v>
      </c>
      <c r="G2986" s="48">
        <v>413.34</v>
      </c>
      <c r="H2986" s="48">
        <v>8212.49</v>
      </c>
      <c r="I2986" s="48">
        <v>8028.27</v>
      </c>
      <c r="J2986" s="24">
        <f t="shared" si="92"/>
        <v>4</v>
      </c>
      <c r="K2986" s="47">
        <v>2</v>
      </c>
      <c r="L2986" s="42">
        <f t="shared" si="93"/>
        <v>2008</v>
      </c>
    </row>
    <row r="2987" spans="2:12">
      <c r="B2987" s="41">
        <v>469</v>
      </c>
      <c r="C2987" s="24" t="s">
        <v>20</v>
      </c>
      <c r="D2987" s="24" t="s">
        <v>3012</v>
      </c>
      <c r="E2987" s="25">
        <v>39404</v>
      </c>
      <c r="F2987" s="49">
        <v>8841.48</v>
      </c>
      <c r="G2987" s="48">
        <v>2384.7399999999998</v>
      </c>
      <c r="H2987" s="48">
        <v>9260.06</v>
      </c>
      <c r="I2987" s="48">
        <v>8741.82</v>
      </c>
      <c r="J2987" s="24">
        <f t="shared" si="92"/>
        <v>11</v>
      </c>
      <c r="K2987" s="47">
        <v>6</v>
      </c>
      <c r="L2987" s="42">
        <f t="shared" si="93"/>
        <v>2007</v>
      </c>
    </row>
    <row r="2988" spans="2:12">
      <c r="B2988" s="41">
        <v>73</v>
      </c>
      <c r="C2988" s="24" t="s">
        <v>23</v>
      </c>
      <c r="D2988" s="24" t="s">
        <v>3013</v>
      </c>
      <c r="E2988" s="25">
        <v>39276</v>
      </c>
      <c r="F2988" s="49">
        <v>7203.42</v>
      </c>
      <c r="G2988" s="48">
        <v>8017.65</v>
      </c>
      <c r="H2988" s="48">
        <v>1919.4</v>
      </c>
      <c r="I2988" s="48">
        <v>2248.9899999999998</v>
      </c>
      <c r="J2988" s="24">
        <f t="shared" si="92"/>
        <v>7</v>
      </c>
      <c r="K2988" s="47">
        <v>4</v>
      </c>
      <c r="L2988" s="42">
        <f t="shared" si="93"/>
        <v>2007</v>
      </c>
    </row>
    <row r="2989" spans="2:12">
      <c r="B2989" s="41">
        <v>8</v>
      </c>
      <c r="C2989" s="24" t="s">
        <v>22</v>
      </c>
      <c r="D2989" s="24" t="s">
        <v>3014</v>
      </c>
      <c r="E2989" s="25">
        <v>39571</v>
      </c>
      <c r="F2989" s="49">
        <v>2582.7199999999998</v>
      </c>
      <c r="G2989" s="48">
        <v>7308.3</v>
      </c>
      <c r="H2989" s="48">
        <v>3082.6</v>
      </c>
      <c r="I2989" s="48">
        <v>9519.11</v>
      </c>
      <c r="J2989" s="24">
        <f t="shared" si="92"/>
        <v>5</v>
      </c>
      <c r="K2989" s="47">
        <v>1</v>
      </c>
      <c r="L2989" s="42">
        <f t="shared" si="93"/>
        <v>2008</v>
      </c>
    </row>
    <row r="2990" spans="2:12">
      <c r="B2990" s="41">
        <v>870</v>
      </c>
      <c r="C2990" s="24" t="s">
        <v>23</v>
      </c>
      <c r="D2990" s="24" t="s">
        <v>3015</v>
      </c>
      <c r="E2990" s="25">
        <v>39304</v>
      </c>
      <c r="F2990" s="49">
        <v>6076.27</v>
      </c>
      <c r="G2990" s="48">
        <v>7001.81</v>
      </c>
      <c r="H2990" s="48">
        <v>5787.86</v>
      </c>
      <c r="I2990" s="48">
        <v>6009.85</v>
      </c>
      <c r="J2990" s="24">
        <f t="shared" si="92"/>
        <v>8</v>
      </c>
      <c r="K2990" s="47">
        <v>4</v>
      </c>
      <c r="L2990" s="42">
        <f t="shared" si="93"/>
        <v>2007</v>
      </c>
    </row>
    <row r="2991" spans="2:12">
      <c r="B2991" s="41">
        <v>522</v>
      </c>
      <c r="C2991" s="24" t="s">
        <v>21</v>
      </c>
      <c r="D2991" s="24" t="s">
        <v>3016</v>
      </c>
      <c r="E2991" s="25">
        <v>39617</v>
      </c>
      <c r="F2991" s="49">
        <v>4256.45</v>
      </c>
      <c r="G2991" s="48">
        <v>3793.43</v>
      </c>
      <c r="H2991" s="48">
        <v>4650.76</v>
      </c>
      <c r="I2991" s="48">
        <v>6416.66</v>
      </c>
      <c r="J2991" s="24">
        <f t="shared" si="92"/>
        <v>6</v>
      </c>
      <c r="K2991" s="47">
        <v>4</v>
      </c>
      <c r="L2991" s="42">
        <f t="shared" si="93"/>
        <v>2008</v>
      </c>
    </row>
    <row r="2992" spans="2:12">
      <c r="B2992" s="41">
        <v>803</v>
      </c>
      <c r="C2992" s="24" t="s">
        <v>21</v>
      </c>
      <c r="D2992" s="24" t="s">
        <v>3017</v>
      </c>
      <c r="E2992" s="25">
        <v>39200</v>
      </c>
      <c r="F2992" s="49">
        <v>8254.5</v>
      </c>
      <c r="G2992" s="48">
        <v>5345.14</v>
      </c>
      <c r="H2992" s="48">
        <v>1100.82</v>
      </c>
      <c r="I2992" s="48">
        <v>2688.12</v>
      </c>
      <c r="J2992" s="24">
        <f t="shared" si="92"/>
        <v>4</v>
      </c>
      <c r="K2992" s="47">
        <v>6</v>
      </c>
      <c r="L2992" s="42">
        <f t="shared" si="93"/>
        <v>2007</v>
      </c>
    </row>
    <row r="2993" spans="2:12">
      <c r="B2993" s="41">
        <v>69</v>
      </c>
      <c r="C2993" s="24" t="s">
        <v>20</v>
      </c>
      <c r="D2993" s="24" t="s">
        <v>3018</v>
      </c>
      <c r="E2993" s="25">
        <v>39513</v>
      </c>
      <c r="F2993" s="49">
        <v>1924.69</v>
      </c>
      <c r="G2993" s="48">
        <v>8187.83</v>
      </c>
      <c r="H2993" s="48">
        <v>5766.92</v>
      </c>
      <c r="I2993" s="48">
        <v>1105.6300000000001</v>
      </c>
      <c r="J2993" s="24">
        <f t="shared" si="92"/>
        <v>3</v>
      </c>
      <c r="K2993" s="47">
        <v>7</v>
      </c>
      <c r="L2993" s="42">
        <f t="shared" si="93"/>
        <v>2008</v>
      </c>
    </row>
    <row r="2994" spans="2:12">
      <c r="B2994" s="41">
        <v>1075</v>
      </c>
      <c r="C2994" s="24" t="s">
        <v>24</v>
      </c>
      <c r="D2994" s="24" t="s">
        <v>3019</v>
      </c>
      <c r="E2994" s="25">
        <v>39540</v>
      </c>
      <c r="F2994" s="49">
        <v>8095.72</v>
      </c>
      <c r="G2994" s="48">
        <v>9803.26</v>
      </c>
      <c r="H2994" s="48">
        <v>5710.25</v>
      </c>
      <c r="I2994" s="48">
        <v>3507.94</v>
      </c>
      <c r="J2994" s="24">
        <f t="shared" si="92"/>
        <v>4</v>
      </c>
      <c r="K2994" s="47">
        <v>7</v>
      </c>
      <c r="L2994" s="42">
        <f t="shared" si="93"/>
        <v>2008</v>
      </c>
    </row>
    <row r="2995" spans="2:12">
      <c r="B2995" s="41">
        <v>643</v>
      </c>
      <c r="C2995" s="24" t="s">
        <v>23</v>
      </c>
      <c r="D2995" s="24" t="s">
        <v>3020</v>
      </c>
      <c r="E2995" s="25">
        <v>39637</v>
      </c>
      <c r="F2995" s="49">
        <v>4454.8500000000004</v>
      </c>
      <c r="G2995" s="48">
        <v>3062.23</v>
      </c>
      <c r="H2995" s="48">
        <v>6151.24</v>
      </c>
      <c r="I2995" s="48">
        <v>7226.9</v>
      </c>
      <c r="J2995" s="24">
        <f t="shared" si="92"/>
        <v>7</v>
      </c>
      <c r="K2995" s="47">
        <v>4</v>
      </c>
      <c r="L2995" s="42">
        <f t="shared" si="93"/>
        <v>2008</v>
      </c>
    </row>
    <row r="2996" spans="2:12">
      <c r="B2996" s="41">
        <v>567</v>
      </c>
      <c r="C2996" s="24" t="s">
        <v>21</v>
      </c>
      <c r="D2996" s="24" t="s">
        <v>3021</v>
      </c>
      <c r="E2996" s="25">
        <v>39478</v>
      </c>
      <c r="F2996" s="49">
        <v>3868.57</v>
      </c>
      <c r="G2996" s="48">
        <v>390.08</v>
      </c>
      <c r="H2996" s="48">
        <v>7252.75</v>
      </c>
      <c r="I2996" s="48">
        <v>483.23</v>
      </c>
      <c r="J2996" s="24">
        <f t="shared" si="92"/>
        <v>1</v>
      </c>
      <c r="K2996" s="47">
        <v>8</v>
      </c>
      <c r="L2996" s="42">
        <f t="shared" si="93"/>
        <v>2008</v>
      </c>
    </row>
    <row r="2997" spans="2:12">
      <c r="B2997" s="41">
        <v>730</v>
      </c>
      <c r="C2997" s="24" t="s">
        <v>23</v>
      </c>
      <c r="D2997" s="24" t="s">
        <v>3022</v>
      </c>
      <c r="E2997" s="25">
        <v>39513</v>
      </c>
      <c r="F2997" s="49">
        <v>6267.83</v>
      </c>
      <c r="G2997" s="48">
        <v>323.73</v>
      </c>
      <c r="H2997" s="48">
        <v>577.21</v>
      </c>
      <c r="I2997" s="48">
        <v>3556.5</v>
      </c>
      <c r="J2997" s="24">
        <f t="shared" si="92"/>
        <v>3</v>
      </c>
      <c r="K2997" s="47">
        <v>1</v>
      </c>
      <c r="L2997" s="42">
        <f t="shared" si="93"/>
        <v>2008</v>
      </c>
    </row>
    <row r="2998" spans="2:12">
      <c r="B2998" s="41">
        <v>961</v>
      </c>
      <c r="C2998" s="24" t="s">
        <v>20</v>
      </c>
      <c r="D2998" s="24" t="s">
        <v>3023</v>
      </c>
      <c r="E2998" s="25">
        <v>39596</v>
      </c>
      <c r="F2998" s="49">
        <v>6300.59</v>
      </c>
      <c r="G2998" s="48">
        <v>936.97</v>
      </c>
      <c r="H2998" s="48">
        <v>6485.24</v>
      </c>
      <c r="I2998" s="48">
        <v>4444.9399999999996</v>
      </c>
      <c r="J2998" s="24">
        <f t="shared" si="92"/>
        <v>5</v>
      </c>
      <c r="K2998" s="47">
        <v>3</v>
      </c>
      <c r="L2998" s="42">
        <f t="shared" si="93"/>
        <v>2008</v>
      </c>
    </row>
    <row r="2999" spans="2:12">
      <c r="B2999" s="41">
        <v>584</v>
      </c>
      <c r="C2999" s="24" t="s">
        <v>21</v>
      </c>
      <c r="D2999" s="24" t="s">
        <v>3024</v>
      </c>
      <c r="E2999" s="25">
        <v>39553</v>
      </c>
      <c r="F2999" s="49">
        <v>2093.1999999999998</v>
      </c>
      <c r="G2999" s="48">
        <v>3880.94</v>
      </c>
      <c r="H2999" s="48">
        <v>3621.46</v>
      </c>
      <c r="I2999" s="48">
        <v>6576.31</v>
      </c>
      <c r="J2999" s="24">
        <f t="shared" si="92"/>
        <v>4</v>
      </c>
      <c r="K2999" s="47">
        <v>1</v>
      </c>
      <c r="L2999" s="42">
        <f t="shared" si="93"/>
        <v>2008</v>
      </c>
    </row>
    <row r="3000" spans="2:12">
      <c r="B3000" s="41">
        <v>864</v>
      </c>
      <c r="C3000" s="24" t="s">
        <v>20</v>
      </c>
      <c r="D3000" s="24" t="s">
        <v>3025</v>
      </c>
      <c r="E3000" s="25">
        <v>39158</v>
      </c>
      <c r="F3000" s="49">
        <v>2790.37</v>
      </c>
      <c r="G3000" s="48">
        <v>355.48</v>
      </c>
      <c r="H3000" s="48">
        <v>7520.7</v>
      </c>
      <c r="I3000" s="48">
        <v>1406.8</v>
      </c>
      <c r="J3000" s="24">
        <f t="shared" si="92"/>
        <v>3</v>
      </c>
      <c r="K3000" s="47">
        <v>7</v>
      </c>
      <c r="L3000" s="42">
        <f t="shared" si="93"/>
        <v>2007</v>
      </c>
    </row>
    <row r="3001" spans="2:12">
      <c r="B3001" s="41">
        <v>79</v>
      </c>
      <c r="C3001" s="24" t="s">
        <v>21</v>
      </c>
      <c r="D3001" s="24" t="s">
        <v>3026</v>
      </c>
      <c r="E3001" s="25">
        <v>39519</v>
      </c>
      <c r="F3001" s="49">
        <v>8180.23</v>
      </c>
      <c r="G3001" s="48">
        <v>9683.84</v>
      </c>
      <c r="H3001" s="48">
        <v>8509.43</v>
      </c>
      <c r="I3001" s="48">
        <v>5994.86</v>
      </c>
      <c r="J3001" s="24">
        <f t="shared" si="92"/>
        <v>3</v>
      </c>
      <c r="K3001" s="47">
        <v>1</v>
      </c>
      <c r="L3001" s="42">
        <f t="shared" si="93"/>
        <v>2008</v>
      </c>
    </row>
    <row r="3002" spans="2:12">
      <c r="B3002" s="41">
        <v>997</v>
      </c>
      <c r="C3002" s="24" t="s">
        <v>22</v>
      </c>
      <c r="D3002" s="24" t="s">
        <v>3027</v>
      </c>
      <c r="E3002" s="25">
        <v>39413</v>
      </c>
      <c r="F3002" s="49">
        <v>9729.7999999999993</v>
      </c>
      <c r="G3002" s="48">
        <v>5336.02</v>
      </c>
      <c r="H3002" s="48">
        <v>9807.94</v>
      </c>
      <c r="I3002" s="48">
        <v>6233.04</v>
      </c>
      <c r="J3002" s="24">
        <f t="shared" si="92"/>
        <v>11</v>
      </c>
      <c r="K3002" s="47">
        <v>9</v>
      </c>
      <c r="L3002" s="42">
        <f t="shared" si="93"/>
        <v>2007</v>
      </c>
    </row>
    <row r="3003" spans="2:12">
      <c r="B3003" s="41">
        <v>785</v>
      </c>
      <c r="C3003" s="24" t="s">
        <v>22</v>
      </c>
      <c r="D3003" s="24" t="s">
        <v>3028</v>
      </c>
      <c r="E3003" s="25">
        <v>39788</v>
      </c>
      <c r="F3003" s="49">
        <v>9529.5499999999993</v>
      </c>
      <c r="G3003" s="48">
        <v>6506.96</v>
      </c>
      <c r="H3003" s="48">
        <v>6983.21</v>
      </c>
      <c r="I3003" s="48">
        <v>9481.6299999999992</v>
      </c>
      <c r="J3003" s="24">
        <f t="shared" si="92"/>
        <v>12</v>
      </c>
      <c r="K3003" s="47">
        <v>3</v>
      </c>
      <c r="L3003" s="42">
        <f t="shared" si="93"/>
        <v>2008</v>
      </c>
    </row>
    <row r="3004" spans="2:12">
      <c r="B3004" s="41">
        <v>721</v>
      </c>
      <c r="C3004" s="24" t="s">
        <v>23</v>
      </c>
      <c r="D3004" s="24" t="s">
        <v>3029</v>
      </c>
      <c r="E3004" s="25">
        <v>39175</v>
      </c>
      <c r="F3004" s="49">
        <v>2416.54</v>
      </c>
      <c r="G3004" s="48">
        <v>9801.25</v>
      </c>
      <c r="H3004" s="48">
        <v>5665.86</v>
      </c>
      <c r="I3004" s="48">
        <v>9817.6</v>
      </c>
      <c r="J3004" s="24">
        <f t="shared" si="92"/>
        <v>4</v>
      </c>
      <c r="K3004" s="47">
        <v>5</v>
      </c>
      <c r="L3004" s="42">
        <f t="shared" si="93"/>
        <v>2007</v>
      </c>
    </row>
    <row r="3005" spans="2:12">
      <c r="B3005" s="41">
        <v>1048</v>
      </c>
      <c r="C3005" s="24" t="s">
        <v>20</v>
      </c>
      <c r="D3005" s="24" t="s">
        <v>3030</v>
      </c>
      <c r="E3005" s="25">
        <v>39480</v>
      </c>
      <c r="F3005" s="49">
        <v>2415.7800000000002</v>
      </c>
      <c r="G3005" s="48">
        <v>4696.42</v>
      </c>
      <c r="H3005" s="48">
        <v>2269.2800000000002</v>
      </c>
      <c r="I3005" s="48">
        <v>9848.08</v>
      </c>
      <c r="J3005" s="24">
        <f t="shared" si="92"/>
        <v>2</v>
      </c>
      <c r="K3005" s="47">
        <v>1</v>
      </c>
      <c r="L3005" s="42">
        <f t="shared" si="93"/>
        <v>2008</v>
      </c>
    </row>
    <row r="3006" spans="2:12">
      <c r="B3006" s="41">
        <v>1227</v>
      </c>
      <c r="C3006" s="24" t="s">
        <v>21</v>
      </c>
      <c r="D3006" s="24" t="s">
        <v>3031</v>
      </c>
      <c r="E3006" s="25">
        <v>39602</v>
      </c>
      <c r="F3006" s="49">
        <v>3542.35</v>
      </c>
      <c r="G3006" s="48">
        <v>5593.97</v>
      </c>
      <c r="H3006" s="48">
        <v>1780.19</v>
      </c>
      <c r="I3006" s="48">
        <v>9163.11</v>
      </c>
      <c r="J3006" s="24">
        <f t="shared" si="92"/>
        <v>6</v>
      </c>
      <c r="K3006" s="47">
        <v>2</v>
      </c>
      <c r="L3006" s="42">
        <f t="shared" si="93"/>
        <v>2008</v>
      </c>
    </row>
    <row r="3007" spans="2:12">
      <c r="B3007" s="41">
        <v>536</v>
      </c>
      <c r="C3007" s="24" t="s">
        <v>22</v>
      </c>
      <c r="D3007" s="24" t="s">
        <v>3032</v>
      </c>
      <c r="E3007" s="25">
        <v>39727</v>
      </c>
      <c r="F3007" s="49">
        <v>8782.14</v>
      </c>
      <c r="G3007" s="48">
        <v>8280.91</v>
      </c>
      <c r="H3007" s="48">
        <v>8615.11</v>
      </c>
      <c r="I3007" s="48">
        <v>7865.55</v>
      </c>
      <c r="J3007" s="24">
        <f t="shared" si="92"/>
        <v>10</v>
      </c>
      <c r="K3007" s="47">
        <v>5</v>
      </c>
      <c r="L3007" s="42">
        <f t="shared" si="93"/>
        <v>2008</v>
      </c>
    </row>
    <row r="3008" spans="2:12">
      <c r="B3008" s="41">
        <v>597</v>
      </c>
      <c r="C3008" s="24" t="s">
        <v>22</v>
      </c>
      <c r="D3008" s="24" t="s">
        <v>3033</v>
      </c>
      <c r="E3008" s="25">
        <v>39113</v>
      </c>
      <c r="F3008" s="49">
        <v>7139.72</v>
      </c>
      <c r="G3008" s="48">
        <v>8232.66</v>
      </c>
      <c r="H3008" s="48">
        <v>9173.58</v>
      </c>
      <c r="I3008" s="48">
        <v>2622.99</v>
      </c>
      <c r="J3008" s="24">
        <f t="shared" si="92"/>
        <v>1</v>
      </c>
      <c r="K3008" s="47">
        <v>6</v>
      </c>
      <c r="L3008" s="42">
        <f t="shared" si="93"/>
        <v>2007</v>
      </c>
    </row>
    <row r="3009" spans="2:12">
      <c r="B3009" s="41">
        <v>457</v>
      </c>
      <c r="C3009" s="24" t="s">
        <v>20</v>
      </c>
      <c r="D3009" s="24" t="s">
        <v>3034</v>
      </c>
      <c r="E3009" s="25">
        <v>39228</v>
      </c>
      <c r="F3009" s="49">
        <v>2492.25</v>
      </c>
      <c r="G3009" s="48">
        <v>7082.94</v>
      </c>
      <c r="H3009" s="48">
        <v>726.63</v>
      </c>
      <c r="I3009" s="48">
        <v>8349.01</v>
      </c>
      <c r="J3009" s="24">
        <f t="shared" si="92"/>
        <v>5</v>
      </c>
      <c r="K3009" s="47">
        <v>8</v>
      </c>
      <c r="L3009" s="42">
        <f t="shared" si="93"/>
        <v>2007</v>
      </c>
    </row>
    <row r="3010" spans="2:12">
      <c r="B3010" s="41">
        <v>803</v>
      </c>
      <c r="C3010" s="24" t="s">
        <v>24</v>
      </c>
      <c r="D3010" s="24" t="s">
        <v>3035</v>
      </c>
      <c r="E3010" s="25">
        <v>39802</v>
      </c>
      <c r="F3010" s="49">
        <v>3082.8</v>
      </c>
      <c r="G3010" s="48">
        <v>6664.26</v>
      </c>
      <c r="H3010" s="48">
        <v>7991.91</v>
      </c>
      <c r="I3010" s="48">
        <v>2687.19</v>
      </c>
      <c r="J3010" s="24">
        <f t="shared" si="92"/>
        <v>12</v>
      </c>
      <c r="K3010" s="47">
        <v>2</v>
      </c>
      <c r="L3010" s="42">
        <f t="shared" si="93"/>
        <v>2008</v>
      </c>
    </row>
    <row r="3011" spans="2:12">
      <c r="B3011" s="41">
        <v>773</v>
      </c>
      <c r="C3011" s="24" t="s">
        <v>22</v>
      </c>
      <c r="D3011" s="24" t="s">
        <v>3036</v>
      </c>
      <c r="E3011" s="25">
        <v>39357</v>
      </c>
      <c r="F3011" s="49">
        <v>4766.8900000000003</v>
      </c>
      <c r="G3011" s="48">
        <v>2360.92</v>
      </c>
      <c r="H3011" s="48">
        <v>9874.89</v>
      </c>
      <c r="I3011" s="48">
        <v>5153.43</v>
      </c>
      <c r="J3011" s="24">
        <f t="shared" si="92"/>
        <v>10</v>
      </c>
      <c r="K3011" s="47">
        <v>1</v>
      </c>
      <c r="L3011" s="42">
        <f t="shared" si="93"/>
        <v>2007</v>
      </c>
    </row>
    <row r="3012" spans="2:12">
      <c r="B3012" s="41">
        <v>879</v>
      </c>
      <c r="C3012" s="24" t="s">
        <v>20</v>
      </c>
      <c r="D3012" s="24" t="s">
        <v>3037</v>
      </c>
      <c r="E3012" s="25">
        <v>39584</v>
      </c>
      <c r="F3012" s="49">
        <v>812.78</v>
      </c>
      <c r="G3012" s="48">
        <v>4362.1400000000003</v>
      </c>
      <c r="H3012" s="48">
        <v>1198.98</v>
      </c>
      <c r="I3012" s="48">
        <v>505.2</v>
      </c>
      <c r="J3012" s="24">
        <f t="shared" ref="J3012:J3075" si="94">MONTH(E3012)</f>
        <v>5</v>
      </c>
      <c r="K3012" s="47">
        <v>9</v>
      </c>
      <c r="L3012" s="42">
        <f t="shared" ref="L3012:L3075" si="95">YEAR(E3012)</f>
        <v>2008</v>
      </c>
    </row>
    <row r="3013" spans="2:12">
      <c r="B3013" s="41">
        <v>433</v>
      </c>
      <c r="C3013" s="24" t="s">
        <v>24</v>
      </c>
      <c r="D3013" s="24" t="s">
        <v>3038</v>
      </c>
      <c r="E3013" s="25">
        <v>39755</v>
      </c>
      <c r="F3013" s="49">
        <v>5932.91</v>
      </c>
      <c r="G3013" s="48">
        <v>1865.98</v>
      </c>
      <c r="H3013" s="48">
        <v>8990.5400000000009</v>
      </c>
      <c r="I3013" s="48">
        <v>2486.38</v>
      </c>
      <c r="J3013" s="24">
        <f t="shared" si="94"/>
        <v>11</v>
      </c>
      <c r="K3013" s="47">
        <v>8</v>
      </c>
      <c r="L3013" s="42">
        <f t="shared" si="95"/>
        <v>2008</v>
      </c>
    </row>
    <row r="3014" spans="2:12">
      <c r="B3014" s="41">
        <v>810</v>
      </c>
      <c r="C3014" s="24" t="s">
        <v>23</v>
      </c>
      <c r="D3014" s="24" t="s">
        <v>3039</v>
      </c>
      <c r="E3014" s="25">
        <v>39808</v>
      </c>
      <c r="F3014" s="49">
        <v>1476.43</v>
      </c>
      <c r="G3014" s="48">
        <v>3350.35</v>
      </c>
      <c r="H3014" s="48">
        <v>6400.85</v>
      </c>
      <c r="I3014" s="48">
        <v>3654.74</v>
      </c>
      <c r="J3014" s="24">
        <f t="shared" si="94"/>
        <v>12</v>
      </c>
      <c r="K3014" s="47">
        <v>5</v>
      </c>
      <c r="L3014" s="42">
        <f t="shared" si="95"/>
        <v>2008</v>
      </c>
    </row>
    <row r="3015" spans="2:12">
      <c r="B3015" s="41">
        <v>1219</v>
      </c>
      <c r="C3015" s="24" t="s">
        <v>22</v>
      </c>
      <c r="D3015" s="24" t="s">
        <v>3040</v>
      </c>
      <c r="E3015" s="25">
        <v>39801</v>
      </c>
      <c r="F3015" s="49">
        <v>5288.29</v>
      </c>
      <c r="G3015" s="48">
        <v>9017.64</v>
      </c>
      <c r="H3015" s="48">
        <v>7237.29</v>
      </c>
      <c r="I3015" s="48">
        <v>2687.2</v>
      </c>
      <c r="J3015" s="24">
        <f t="shared" si="94"/>
        <v>12</v>
      </c>
      <c r="K3015" s="47">
        <v>5</v>
      </c>
      <c r="L3015" s="42">
        <f t="shared" si="95"/>
        <v>2008</v>
      </c>
    </row>
    <row r="3016" spans="2:12">
      <c r="B3016" s="41">
        <v>757</v>
      </c>
      <c r="C3016" s="24" t="s">
        <v>22</v>
      </c>
      <c r="D3016" s="24" t="s">
        <v>3041</v>
      </c>
      <c r="E3016" s="25">
        <v>39165</v>
      </c>
      <c r="F3016" s="49">
        <v>1769.99</v>
      </c>
      <c r="G3016" s="48">
        <v>4701.12</v>
      </c>
      <c r="H3016" s="48">
        <v>9456.99</v>
      </c>
      <c r="I3016" s="48">
        <v>5279.55</v>
      </c>
      <c r="J3016" s="24">
        <f t="shared" si="94"/>
        <v>3</v>
      </c>
      <c r="K3016" s="47">
        <v>6</v>
      </c>
      <c r="L3016" s="42">
        <f t="shared" si="95"/>
        <v>2007</v>
      </c>
    </row>
    <row r="3017" spans="2:12">
      <c r="B3017" s="41">
        <v>219</v>
      </c>
      <c r="C3017" s="24" t="s">
        <v>20</v>
      </c>
      <c r="D3017" s="24" t="s">
        <v>3042</v>
      </c>
      <c r="E3017" s="25">
        <v>39759</v>
      </c>
      <c r="F3017" s="49">
        <v>1190.2</v>
      </c>
      <c r="G3017" s="48">
        <v>4404.78</v>
      </c>
      <c r="H3017" s="48">
        <v>1770.94</v>
      </c>
      <c r="I3017" s="48">
        <v>2012.38</v>
      </c>
      <c r="J3017" s="24">
        <f t="shared" si="94"/>
        <v>11</v>
      </c>
      <c r="K3017" s="47">
        <v>5</v>
      </c>
      <c r="L3017" s="42">
        <f t="shared" si="95"/>
        <v>2008</v>
      </c>
    </row>
    <row r="3018" spans="2:12">
      <c r="B3018" s="41">
        <v>1246</v>
      </c>
      <c r="C3018" s="24" t="s">
        <v>22</v>
      </c>
      <c r="D3018" s="24" t="s">
        <v>3043</v>
      </c>
      <c r="E3018" s="25">
        <v>39276</v>
      </c>
      <c r="F3018" s="49">
        <v>7964.95</v>
      </c>
      <c r="G3018" s="48">
        <v>208.33</v>
      </c>
      <c r="H3018" s="48">
        <v>6644.27</v>
      </c>
      <c r="I3018" s="48">
        <v>4664.75</v>
      </c>
      <c r="J3018" s="24">
        <f t="shared" si="94"/>
        <v>7</v>
      </c>
      <c r="K3018" s="47">
        <v>5</v>
      </c>
      <c r="L3018" s="42">
        <f t="shared" si="95"/>
        <v>2007</v>
      </c>
    </row>
    <row r="3019" spans="2:12">
      <c r="B3019" s="41">
        <v>694</v>
      </c>
      <c r="C3019" s="24" t="s">
        <v>21</v>
      </c>
      <c r="D3019" s="24" t="s">
        <v>3044</v>
      </c>
      <c r="E3019" s="25">
        <v>39314</v>
      </c>
      <c r="F3019" s="49">
        <v>6836.49</v>
      </c>
      <c r="G3019" s="48">
        <v>7863.8</v>
      </c>
      <c r="H3019" s="48">
        <v>6629.88</v>
      </c>
      <c r="I3019" s="48">
        <v>3018.93</v>
      </c>
      <c r="J3019" s="24">
        <f t="shared" si="94"/>
        <v>8</v>
      </c>
      <c r="K3019" s="47">
        <v>9</v>
      </c>
      <c r="L3019" s="42">
        <f t="shared" si="95"/>
        <v>2007</v>
      </c>
    </row>
    <row r="3020" spans="2:12">
      <c r="B3020" s="41">
        <v>886</v>
      </c>
      <c r="C3020" s="24" t="s">
        <v>22</v>
      </c>
      <c r="D3020" s="24" t="s">
        <v>3045</v>
      </c>
      <c r="E3020" s="25">
        <v>39199</v>
      </c>
      <c r="F3020" s="49">
        <v>8036.73</v>
      </c>
      <c r="G3020" s="48">
        <v>5403.53</v>
      </c>
      <c r="H3020" s="48">
        <v>5230.29</v>
      </c>
      <c r="I3020" s="48">
        <v>8257.02</v>
      </c>
      <c r="J3020" s="24">
        <f t="shared" si="94"/>
        <v>4</v>
      </c>
      <c r="K3020" s="47">
        <v>3</v>
      </c>
      <c r="L3020" s="42">
        <f t="shared" si="95"/>
        <v>2007</v>
      </c>
    </row>
    <row r="3021" spans="2:12">
      <c r="B3021" s="41">
        <v>362</v>
      </c>
      <c r="C3021" s="24" t="s">
        <v>20</v>
      </c>
      <c r="D3021" s="24" t="s">
        <v>3046</v>
      </c>
      <c r="E3021" s="25">
        <v>39674</v>
      </c>
      <c r="F3021" s="49">
        <v>836.06</v>
      </c>
      <c r="G3021" s="48">
        <v>4919.45</v>
      </c>
      <c r="H3021" s="48">
        <v>9478.61</v>
      </c>
      <c r="I3021" s="48">
        <v>7783.14</v>
      </c>
      <c r="J3021" s="24">
        <f t="shared" si="94"/>
        <v>8</v>
      </c>
      <c r="K3021" s="47">
        <v>4</v>
      </c>
      <c r="L3021" s="42">
        <f t="shared" si="95"/>
        <v>2008</v>
      </c>
    </row>
    <row r="3022" spans="2:12">
      <c r="B3022" s="41">
        <v>1019</v>
      </c>
      <c r="C3022" s="24" t="s">
        <v>22</v>
      </c>
      <c r="D3022" s="24" t="s">
        <v>3047</v>
      </c>
      <c r="E3022" s="25">
        <v>39607</v>
      </c>
      <c r="F3022" s="49">
        <v>2190.52</v>
      </c>
      <c r="G3022" s="48">
        <v>6393.87</v>
      </c>
      <c r="H3022" s="48">
        <v>9026.2000000000007</v>
      </c>
      <c r="I3022" s="48">
        <v>9770.7000000000007</v>
      </c>
      <c r="J3022" s="24">
        <f t="shared" si="94"/>
        <v>6</v>
      </c>
      <c r="K3022" s="47">
        <v>1</v>
      </c>
      <c r="L3022" s="42">
        <f t="shared" si="95"/>
        <v>2008</v>
      </c>
    </row>
    <row r="3023" spans="2:12">
      <c r="B3023" s="41">
        <v>475</v>
      </c>
      <c r="C3023" s="24" t="s">
        <v>22</v>
      </c>
      <c r="D3023" s="24" t="s">
        <v>3048</v>
      </c>
      <c r="E3023" s="25">
        <v>39329</v>
      </c>
      <c r="F3023" s="49">
        <v>1820.99</v>
      </c>
      <c r="G3023" s="48">
        <v>1020.86</v>
      </c>
      <c r="H3023" s="48">
        <v>9669.58</v>
      </c>
      <c r="I3023" s="48">
        <v>2759.91</v>
      </c>
      <c r="J3023" s="24">
        <f t="shared" si="94"/>
        <v>9</v>
      </c>
      <c r="K3023" s="47">
        <v>2</v>
      </c>
      <c r="L3023" s="42">
        <f t="shared" si="95"/>
        <v>2007</v>
      </c>
    </row>
    <row r="3024" spans="2:12">
      <c r="B3024" s="41">
        <v>80</v>
      </c>
      <c r="C3024" s="24" t="s">
        <v>24</v>
      </c>
      <c r="D3024" s="24" t="s">
        <v>3049</v>
      </c>
      <c r="E3024" s="25">
        <v>39316</v>
      </c>
      <c r="F3024" s="49">
        <v>6438.09</v>
      </c>
      <c r="G3024" s="48">
        <v>3947.95</v>
      </c>
      <c r="H3024" s="48">
        <v>2965.21</v>
      </c>
      <c r="I3024" s="48">
        <v>2835.3</v>
      </c>
      <c r="J3024" s="24">
        <f t="shared" si="94"/>
        <v>8</v>
      </c>
      <c r="K3024" s="47">
        <v>7</v>
      </c>
      <c r="L3024" s="42">
        <f t="shared" si="95"/>
        <v>2007</v>
      </c>
    </row>
    <row r="3025" spans="2:12">
      <c r="B3025" s="41">
        <v>117</v>
      </c>
      <c r="C3025" s="24" t="s">
        <v>23</v>
      </c>
      <c r="D3025" s="24" t="s">
        <v>3050</v>
      </c>
      <c r="E3025" s="25">
        <v>39482</v>
      </c>
      <c r="F3025" s="49">
        <v>8581.99</v>
      </c>
      <c r="G3025" s="48">
        <v>4383.33</v>
      </c>
      <c r="H3025" s="48">
        <v>141.08000000000001</v>
      </c>
      <c r="I3025" s="48">
        <v>865.17</v>
      </c>
      <c r="J3025" s="24">
        <f t="shared" si="94"/>
        <v>2</v>
      </c>
      <c r="K3025" s="47">
        <v>6</v>
      </c>
      <c r="L3025" s="42">
        <f t="shared" si="95"/>
        <v>2008</v>
      </c>
    </row>
    <row r="3026" spans="2:12">
      <c r="B3026" s="41">
        <v>898</v>
      </c>
      <c r="C3026" s="24" t="s">
        <v>21</v>
      </c>
      <c r="D3026" s="24" t="s">
        <v>3051</v>
      </c>
      <c r="E3026" s="25">
        <v>39178</v>
      </c>
      <c r="F3026" s="49">
        <v>6910.98</v>
      </c>
      <c r="G3026" s="48">
        <v>4518.04</v>
      </c>
      <c r="H3026" s="48">
        <v>1472.6</v>
      </c>
      <c r="I3026" s="48">
        <v>8447.39</v>
      </c>
      <c r="J3026" s="24">
        <f t="shared" si="94"/>
        <v>4</v>
      </c>
      <c r="K3026" s="47">
        <v>7</v>
      </c>
      <c r="L3026" s="42">
        <f t="shared" si="95"/>
        <v>2007</v>
      </c>
    </row>
    <row r="3027" spans="2:12">
      <c r="B3027" s="41">
        <v>964</v>
      </c>
      <c r="C3027" s="24" t="s">
        <v>22</v>
      </c>
      <c r="D3027" s="24" t="s">
        <v>3052</v>
      </c>
      <c r="E3027" s="25">
        <v>39388</v>
      </c>
      <c r="F3027" s="49">
        <v>2933.24</v>
      </c>
      <c r="G3027" s="48">
        <v>3560.13</v>
      </c>
      <c r="H3027" s="48">
        <v>5630.07</v>
      </c>
      <c r="I3027" s="48">
        <v>6777.54</v>
      </c>
      <c r="J3027" s="24">
        <f t="shared" si="94"/>
        <v>11</v>
      </c>
      <c r="K3027" s="47">
        <v>5</v>
      </c>
      <c r="L3027" s="42">
        <f t="shared" si="95"/>
        <v>2007</v>
      </c>
    </row>
    <row r="3028" spans="2:12">
      <c r="B3028" s="41">
        <v>28</v>
      </c>
      <c r="C3028" s="24" t="s">
        <v>21</v>
      </c>
      <c r="D3028" s="24" t="s">
        <v>3053</v>
      </c>
      <c r="E3028" s="25">
        <v>39541</v>
      </c>
      <c r="F3028" s="49">
        <v>5687.58</v>
      </c>
      <c r="G3028" s="48">
        <v>4833.5200000000004</v>
      </c>
      <c r="H3028" s="48">
        <v>3244.64</v>
      </c>
      <c r="I3028" s="48">
        <v>1114.3599999999999</v>
      </c>
      <c r="J3028" s="24">
        <f t="shared" si="94"/>
        <v>4</v>
      </c>
      <c r="K3028" s="47">
        <v>3</v>
      </c>
      <c r="L3028" s="42">
        <f t="shared" si="95"/>
        <v>2008</v>
      </c>
    </row>
    <row r="3029" spans="2:12">
      <c r="B3029" s="41">
        <v>305</v>
      </c>
      <c r="C3029" s="24" t="s">
        <v>23</v>
      </c>
      <c r="D3029" s="24" t="s">
        <v>3054</v>
      </c>
      <c r="E3029" s="25">
        <v>39319</v>
      </c>
      <c r="F3029" s="49">
        <v>151.56</v>
      </c>
      <c r="G3029" s="48">
        <v>985.03</v>
      </c>
      <c r="H3029" s="48">
        <v>6270.52</v>
      </c>
      <c r="I3029" s="48">
        <v>1556.89</v>
      </c>
      <c r="J3029" s="24">
        <f t="shared" si="94"/>
        <v>8</v>
      </c>
      <c r="K3029" s="47">
        <v>4</v>
      </c>
      <c r="L3029" s="42">
        <f t="shared" si="95"/>
        <v>2007</v>
      </c>
    </row>
    <row r="3030" spans="2:12">
      <c r="B3030" s="41">
        <v>1091</v>
      </c>
      <c r="C3030" s="24" t="s">
        <v>22</v>
      </c>
      <c r="D3030" s="24" t="s">
        <v>3055</v>
      </c>
      <c r="E3030" s="25">
        <v>39288</v>
      </c>
      <c r="F3030" s="49">
        <v>8911.91</v>
      </c>
      <c r="G3030" s="48">
        <v>6195.99</v>
      </c>
      <c r="H3030" s="48">
        <v>8832.3700000000008</v>
      </c>
      <c r="I3030" s="48">
        <v>1806.3</v>
      </c>
      <c r="J3030" s="24">
        <f t="shared" si="94"/>
        <v>7</v>
      </c>
      <c r="K3030" s="47">
        <v>5</v>
      </c>
      <c r="L3030" s="42">
        <f t="shared" si="95"/>
        <v>2007</v>
      </c>
    </row>
    <row r="3031" spans="2:12">
      <c r="B3031" s="41">
        <v>1036</v>
      </c>
      <c r="C3031" s="24" t="s">
        <v>20</v>
      </c>
      <c r="D3031" s="24" t="s">
        <v>3056</v>
      </c>
      <c r="E3031" s="25">
        <v>39749</v>
      </c>
      <c r="F3031" s="49">
        <v>2345.65</v>
      </c>
      <c r="G3031" s="48">
        <v>3283.92</v>
      </c>
      <c r="H3031" s="48">
        <v>7311.04</v>
      </c>
      <c r="I3031" s="48">
        <v>9173.49</v>
      </c>
      <c r="J3031" s="24">
        <f t="shared" si="94"/>
        <v>10</v>
      </c>
      <c r="K3031" s="47">
        <v>3</v>
      </c>
      <c r="L3031" s="42">
        <f t="shared" si="95"/>
        <v>2008</v>
      </c>
    </row>
    <row r="3032" spans="2:12">
      <c r="B3032" s="41">
        <v>514</v>
      </c>
      <c r="C3032" s="24" t="s">
        <v>21</v>
      </c>
      <c r="D3032" s="24" t="s">
        <v>3057</v>
      </c>
      <c r="E3032" s="25">
        <v>39511</v>
      </c>
      <c r="F3032" s="49">
        <v>3562.66</v>
      </c>
      <c r="G3032" s="48">
        <v>141.13999999999999</v>
      </c>
      <c r="H3032" s="48">
        <v>2477.61</v>
      </c>
      <c r="I3032" s="48">
        <v>1982.81</v>
      </c>
      <c r="J3032" s="24">
        <f t="shared" si="94"/>
        <v>3</v>
      </c>
      <c r="K3032" s="47">
        <v>7</v>
      </c>
      <c r="L3032" s="42">
        <f t="shared" si="95"/>
        <v>2008</v>
      </c>
    </row>
    <row r="3033" spans="2:12">
      <c r="B3033" s="41">
        <v>872</v>
      </c>
      <c r="C3033" s="24" t="s">
        <v>21</v>
      </c>
      <c r="D3033" s="24" t="s">
        <v>3058</v>
      </c>
      <c r="E3033" s="25">
        <v>39743</v>
      </c>
      <c r="F3033" s="49">
        <v>9686.44</v>
      </c>
      <c r="G3033" s="48">
        <v>1272.74</v>
      </c>
      <c r="H3033" s="48">
        <v>3390.42</v>
      </c>
      <c r="I3033" s="48">
        <v>5502.39</v>
      </c>
      <c r="J3033" s="24">
        <f t="shared" si="94"/>
        <v>10</v>
      </c>
      <c r="K3033" s="47">
        <v>3</v>
      </c>
      <c r="L3033" s="42">
        <f t="shared" si="95"/>
        <v>2008</v>
      </c>
    </row>
    <row r="3034" spans="2:12">
      <c r="B3034" s="41">
        <v>1023</v>
      </c>
      <c r="C3034" s="24" t="s">
        <v>22</v>
      </c>
      <c r="D3034" s="24" t="s">
        <v>3059</v>
      </c>
      <c r="E3034" s="25">
        <v>39752</v>
      </c>
      <c r="F3034" s="49">
        <v>7870.24</v>
      </c>
      <c r="G3034" s="48">
        <v>4780.47</v>
      </c>
      <c r="H3034" s="48">
        <v>7748.85</v>
      </c>
      <c r="I3034" s="48">
        <v>2207.58</v>
      </c>
      <c r="J3034" s="24">
        <f t="shared" si="94"/>
        <v>10</v>
      </c>
      <c r="K3034" s="47">
        <v>4</v>
      </c>
      <c r="L3034" s="42">
        <f t="shared" si="95"/>
        <v>2008</v>
      </c>
    </row>
    <row r="3035" spans="2:12">
      <c r="B3035" s="41">
        <v>448</v>
      </c>
      <c r="C3035" s="24" t="s">
        <v>24</v>
      </c>
      <c r="D3035" s="24" t="s">
        <v>3060</v>
      </c>
      <c r="E3035" s="25">
        <v>39099</v>
      </c>
      <c r="F3035" s="49">
        <v>8928.7999999999993</v>
      </c>
      <c r="G3035" s="48">
        <v>6888.59</v>
      </c>
      <c r="H3035" s="48">
        <v>7108.84</v>
      </c>
      <c r="I3035" s="48">
        <v>9665.39</v>
      </c>
      <c r="J3035" s="24">
        <f t="shared" si="94"/>
        <v>1</v>
      </c>
      <c r="K3035" s="47">
        <v>4</v>
      </c>
      <c r="L3035" s="42">
        <f t="shared" si="95"/>
        <v>2007</v>
      </c>
    </row>
    <row r="3036" spans="2:12">
      <c r="B3036" s="41">
        <v>240</v>
      </c>
      <c r="C3036" s="24" t="s">
        <v>23</v>
      </c>
      <c r="D3036" s="24" t="s">
        <v>3061</v>
      </c>
      <c r="E3036" s="25">
        <v>39137</v>
      </c>
      <c r="F3036" s="49">
        <v>9599.26</v>
      </c>
      <c r="G3036" s="48">
        <v>8787.7999999999993</v>
      </c>
      <c r="H3036" s="48">
        <v>6492.52</v>
      </c>
      <c r="I3036" s="48">
        <v>7991.87</v>
      </c>
      <c r="J3036" s="24">
        <f t="shared" si="94"/>
        <v>2</v>
      </c>
      <c r="K3036" s="47">
        <v>2</v>
      </c>
      <c r="L3036" s="42">
        <f t="shared" si="95"/>
        <v>2007</v>
      </c>
    </row>
    <row r="3037" spans="2:12">
      <c r="B3037" s="41">
        <v>412</v>
      </c>
      <c r="C3037" s="24" t="s">
        <v>20</v>
      </c>
      <c r="D3037" s="24" t="s">
        <v>3062</v>
      </c>
      <c r="E3037" s="25">
        <v>39394</v>
      </c>
      <c r="F3037" s="49">
        <v>9200.9699999999993</v>
      </c>
      <c r="G3037" s="48">
        <v>1839.87</v>
      </c>
      <c r="H3037" s="48">
        <v>669.54</v>
      </c>
      <c r="I3037" s="48">
        <v>7777.1</v>
      </c>
      <c r="J3037" s="24">
        <f t="shared" si="94"/>
        <v>11</v>
      </c>
      <c r="K3037" s="47">
        <v>4</v>
      </c>
      <c r="L3037" s="42">
        <f t="shared" si="95"/>
        <v>2007</v>
      </c>
    </row>
    <row r="3038" spans="2:12">
      <c r="B3038" s="41">
        <v>12</v>
      </c>
      <c r="C3038" s="24" t="s">
        <v>21</v>
      </c>
      <c r="D3038" s="24" t="s">
        <v>3063</v>
      </c>
      <c r="E3038" s="25">
        <v>39794</v>
      </c>
      <c r="F3038" s="49">
        <v>6732.98</v>
      </c>
      <c r="G3038" s="48">
        <v>1867.16</v>
      </c>
      <c r="H3038" s="48">
        <v>4719.2299999999996</v>
      </c>
      <c r="I3038" s="48">
        <v>1440.41</v>
      </c>
      <c r="J3038" s="24">
        <f t="shared" si="94"/>
        <v>12</v>
      </c>
      <c r="K3038" s="47">
        <v>4</v>
      </c>
      <c r="L3038" s="42">
        <f t="shared" si="95"/>
        <v>2008</v>
      </c>
    </row>
    <row r="3039" spans="2:12">
      <c r="B3039" s="41">
        <v>457</v>
      </c>
      <c r="C3039" s="24" t="s">
        <v>23</v>
      </c>
      <c r="D3039" s="24" t="s">
        <v>3064</v>
      </c>
      <c r="E3039" s="25">
        <v>39465</v>
      </c>
      <c r="F3039" s="49">
        <v>6976.63</v>
      </c>
      <c r="G3039" s="48">
        <v>5534.14</v>
      </c>
      <c r="H3039" s="48">
        <v>4788.3</v>
      </c>
      <c r="I3039" s="48">
        <v>2707.24</v>
      </c>
      <c r="J3039" s="24">
        <f t="shared" si="94"/>
        <v>1</v>
      </c>
      <c r="K3039" s="47">
        <v>4</v>
      </c>
      <c r="L3039" s="42">
        <f t="shared" si="95"/>
        <v>2008</v>
      </c>
    </row>
    <row r="3040" spans="2:12">
      <c r="B3040" s="41">
        <v>1043</v>
      </c>
      <c r="C3040" s="24" t="s">
        <v>23</v>
      </c>
      <c r="D3040" s="24" t="s">
        <v>3065</v>
      </c>
      <c r="E3040" s="25">
        <v>39103</v>
      </c>
      <c r="F3040" s="49">
        <v>3759.74</v>
      </c>
      <c r="G3040" s="48">
        <v>3311.16</v>
      </c>
      <c r="H3040" s="48">
        <v>7454.88</v>
      </c>
      <c r="I3040" s="48">
        <v>6348.89</v>
      </c>
      <c r="J3040" s="24">
        <f t="shared" si="94"/>
        <v>1</v>
      </c>
      <c r="K3040" s="47">
        <v>5</v>
      </c>
      <c r="L3040" s="42">
        <f t="shared" si="95"/>
        <v>2007</v>
      </c>
    </row>
    <row r="3041" spans="2:12">
      <c r="B3041" s="41">
        <v>781</v>
      </c>
      <c r="C3041" s="24" t="s">
        <v>20</v>
      </c>
      <c r="D3041" s="24" t="s">
        <v>3066</v>
      </c>
      <c r="E3041" s="25">
        <v>39690</v>
      </c>
      <c r="F3041" s="49">
        <v>7264.85</v>
      </c>
      <c r="G3041" s="48">
        <v>1721.77</v>
      </c>
      <c r="H3041" s="48">
        <v>3485.48</v>
      </c>
      <c r="I3041" s="48">
        <v>202.77</v>
      </c>
      <c r="J3041" s="24">
        <f t="shared" si="94"/>
        <v>8</v>
      </c>
      <c r="K3041" s="47">
        <v>5</v>
      </c>
      <c r="L3041" s="42">
        <f t="shared" si="95"/>
        <v>2008</v>
      </c>
    </row>
    <row r="3042" spans="2:12">
      <c r="B3042" s="41">
        <v>1265</v>
      </c>
      <c r="C3042" s="24" t="s">
        <v>24</v>
      </c>
      <c r="D3042" s="24" t="s">
        <v>3067</v>
      </c>
      <c r="E3042" s="25">
        <v>39130</v>
      </c>
      <c r="F3042" s="49">
        <v>4213.3</v>
      </c>
      <c r="G3042" s="48">
        <v>8538.8700000000008</v>
      </c>
      <c r="H3042" s="48">
        <v>8903.85</v>
      </c>
      <c r="I3042" s="48">
        <v>4208.58</v>
      </c>
      <c r="J3042" s="24">
        <f t="shared" si="94"/>
        <v>2</v>
      </c>
      <c r="K3042" s="47">
        <v>1</v>
      </c>
      <c r="L3042" s="42">
        <f t="shared" si="95"/>
        <v>2007</v>
      </c>
    </row>
    <row r="3043" spans="2:12">
      <c r="B3043" s="41">
        <v>574</v>
      </c>
      <c r="C3043" s="24" t="s">
        <v>22</v>
      </c>
      <c r="D3043" s="24" t="s">
        <v>3068</v>
      </c>
      <c r="E3043" s="25">
        <v>39522</v>
      </c>
      <c r="F3043" s="49">
        <v>6541.6</v>
      </c>
      <c r="G3043" s="48">
        <v>6075.64</v>
      </c>
      <c r="H3043" s="48">
        <v>6407.18</v>
      </c>
      <c r="I3043" s="48">
        <v>5941.26</v>
      </c>
      <c r="J3043" s="24">
        <f t="shared" si="94"/>
        <v>3</v>
      </c>
      <c r="K3043" s="47">
        <v>4</v>
      </c>
      <c r="L3043" s="42">
        <f t="shared" si="95"/>
        <v>2008</v>
      </c>
    </row>
    <row r="3044" spans="2:12">
      <c r="B3044" s="41">
        <v>406</v>
      </c>
      <c r="C3044" s="24" t="s">
        <v>21</v>
      </c>
      <c r="D3044" s="24" t="s">
        <v>3069</v>
      </c>
      <c r="E3044" s="25">
        <v>39178</v>
      </c>
      <c r="F3044" s="49">
        <v>8016.33</v>
      </c>
      <c r="G3044" s="48">
        <v>5846.98</v>
      </c>
      <c r="H3044" s="48">
        <v>2573.36</v>
      </c>
      <c r="I3044" s="48">
        <v>9180.39</v>
      </c>
      <c r="J3044" s="24">
        <f t="shared" si="94"/>
        <v>4</v>
      </c>
      <c r="K3044" s="47">
        <v>1</v>
      </c>
      <c r="L3044" s="42">
        <f t="shared" si="95"/>
        <v>2007</v>
      </c>
    </row>
    <row r="3045" spans="2:12">
      <c r="B3045" s="41">
        <v>198</v>
      </c>
      <c r="C3045" s="24" t="s">
        <v>23</v>
      </c>
      <c r="D3045" s="24" t="s">
        <v>3070</v>
      </c>
      <c r="E3045" s="25">
        <v>39535</v>
      </c>
      <c r="F3045" s="49">
        <v>4064.98</v>
      </c>
      <c r="G3045" s="48">
        <v>7392.84</v>
      </c>
      <c r="H3045" s="48">
        <v>2838.02</v>
      </c>
      <c r="I3045" s="48">
        <v>4782.43</v>
      </c>
      <c r="J3045" s="24">
        <f t="shared" si="94"/>
        <v>3</v>
      </c>
      <c r="K3045" s="47">
        <v>1</v>
      </c>
      <c r="L3045" s="42">
        <f t="shared" si="95"/>
        <v>2008</v>
      </c>
    </row>
    <row r="3046" spans="2:12">
      <c r="B3046" s="41">
        <v>885</v>
      </c>
      <c r="C3046" s="24" t="s">
        <v>21</v>
      </c>
      <c r="D3046" s="24" t="s">
        <v>3071</v>
      </c>
      <c r="E3046" s="25">
        <v>39306</v>
      </c>
      <c r="F3046" s="49">
        <v>885.3</v>
      </c>
      <c r="G3046" s="48">
        <v>615.78</v>
      </c>
      <c r="H3046" s="48">
        <v>4652.95</v>
      </c>
      <c r="I3046" s="48">
        <v>5131.91</v>
      </c>
      <c r="J3046" s="24">
        <f t="shared" si="94"/>
        <v>8</v>
      </c>
      <c r="K3046" s="47">
        <v>7</v>
      </c>
      <c r="L3046" s="42">
        <f t="shared" si="95"/>
        <v>2007</v>
      </c>
    </row>
    <row r="3047" spans="2:12">
      <c r="B3047" s="41">
        <v>78</v>
      </c>
      <c r="C3047" s="24" t="s">
        <v>21</v>
      </c>
      <c r="D3047" s="24" t="s">
        <v>3072</v>
      </c>
      <c r="E3047" s="25">
        <v>39563</v>
      </c>
      <c r="F3047" s="49">
        <v>6670.26</v>
      </c>
      <c r="G3047" s="48">
        <v>8155.56</v>
      </c>
      <c r="H3047" s="48">
        <v>1442.5</v>
      </c>
      <c r="I3047" s="48">
        <v>7295.71</v>
      </c>
      <c r="J3047" s="24">
        <f t="shared" si="94"/>
        <v>4</v>
      </c>
      <c r="K3047" s="47">
        <v>6</v>
      </c>
      <c r="L3047" s="42">
        <f t="shared" si="95"/>
        <v>2008</v>
      </c>
    </row>
    <row r="3048" spans="2:12">
      <c r="B3048" s="41">
        <v>1266</v>
      </c>
      <c r="C3048" s="24" t="s">
        <v>22</v>
      </c>
      <c r="D3048" s="24" t="s">
        <v>3073</v>
      </c>
      <c r="E3048" s="25">
        <v>39305</v>
      </c>
      <c r="F3048" s="49">
        <v>4510.2299999999996</v>
      </c>
      <c r="G3048" s="48">
        <v>4382.6899999999996</v>
      </c>
      <c r="H3048" s="48">
        <v>9483.25</v>
      </c>
      <c r="I3048" s="48">
        <v>9834.4599999999991</v>
      </c>
      <c r="J3048" s="24">
        <f t="shared" si="94"/>
        <v>8</v>
      </c>
      <c r="K3048" s="47">
        <v>8</v>
      </c>
      <c r="L3048" s="42">
        <f t="shared" si="95"/>
        <v>2007</v>
      </c>
    </row>
    <row r="3049" spans="2:12">
      <c r="B3049" s="41">
        <v>375</v>
      </c>
      <c r="C3049" s="24" t="s">
        <v>21</v>
      </c>
      <c r="D3049" s="24" t="s">
        <v>3074</v>
      </c>
      <c r="E3049" s="25">
        <v>39123</v>
      </c>
      <c r="F3049" s="49">
        <v>9365.3700000000008</v>
      </c>
      <c r="G3049" s="48">
        <v>4154.74</v>
      </c>
      <c r="H3049" s="48">
        <v>5643.35</v>
      </c>
      <c r="I3049" s="48">
        <v>7263.23</v>
      </c>
      <c r="J3049" s="24">
        <f t="shared" si="94"/>
        <v>2</v>
      </c>
      <c r="K3049" s="47">
        <v>9</v>
      </c>
      <c r="L3049" s="42">
        <f t="shared" si="95"/>
        <v>2007</v>
      </c>
    </row>
    <row r="3050" spans="2:12">
      <c r="B3050" s="41">
        <v>937</v>
      </c>
      <c r="C3050" s="24" t="s">
        <v>20</v>
      </c>
      <c r="D3050" s="24" t="s">
        <v>3075</v>
      </c>
      <c r="E3050" s="25">
        <v>39181</v>
      </c>
      <c r="F3050" s="49">
        <v>6588.84</v>
      </c>
      <c r="G3050" s="48">
        <v>2736.87</v>
      </c>
      <c r="H3050" s="48">
        <v>1400.63</v>
      </c>
      <c r="I3050" s="48">
        <v>1527.86</v>
      </c>
      <c r="J3050" s="24">
        <f t="shared" si="94"/>
        <v>4</v>
      </c>
      <c r="K3050" s="47">
        <v>3</v>
      </c>
      <c r="L3050" s="42">
        <f t="shared" si="95"/>
        <v>2007</v>
      </c>
    </row>
    <row r="3051" spans="2:12">
      <c r="B3051" s="41">
        <v>1147</v>
      </c>
      <c r="C3051" s="24" t="s">
        <v>20</v>
      </c>
      <c r="D3051" s="24" t="s">
        <v>3076</v>
      </c>
      <c r="E3051" s="25">
        <v>39792</v>
      </c>
      <c r="F3051" s="49">
        <v>5.08</v>
      </c>
      <c r="G3051" s="48">
        <v>3486.72</v>
      </c>
      <c r="H3051" s="48">
        <v>1379.15</v>
      </c>
      <c r="I3051" s="48">
        <v>5415.64</v>
      </c>
      <c r="J3051" s="24">
        <f t="shared" si="94"/>
        <v>12</v>
      </c>
      <c r="K3051" s="47">
        <v>6</v>
      </c>
      <c r="L3051" s="42">
        <f t="shared" si="95"/>
        <v>2008</v>
      </c>
    </row>
    <row r="3052" spans="2:12">
      <c r="B3052" s="41">
        <v>21</v>
      </c>
      <c r="C3052" s="24" t="s">
        <v>24</v>
      </c>
      <c r="D3052" s="24" t="s">
        <v>3077</v>
      </c>
      <c r="E3052" s="25">
        <v>39672</v>
      </c>
      <c r="F3052" s="49">
        <v>2416.1999999999998</v>
      </c>
      <c r="G3052" s="48">
        <v>1207.29</v>
      </c>
      <c r="H3052" s="48">
        <v>8968.94</v>
      </c>
      <c r="I3052" s="48">
        <v>3071.64</v>
      </c>
      <c r="J3052" s="24">
        <f t="shared" si="94"/>
        <v>8</v>
      </c>
      <c r="K3052" s="47">
        <v>1</v>
      </c>
      <c r="L3052" s="42">
        <f t="shared" si="95"/>
        <v>2008</v>
      </c>
    </row>
    <row r="3053" spans="2:12">
      <c r="B3053" s="41">
        <v>723</v>
      </c>
      <c r="C3053" s="24" t="s">
        <v>20</v>
      </c>
      <c r="D3053" s="24" t="s">
        <v>3078</v>
      </c>
      <c r="E3053" s="25">
        <v>39166</v>
      </c>
      <c r="F3053" s="49">
        <v>2957</v>
      </c>
      <c r="G3053" s="48">
        <v>5115.18</v>
      </c>
      <c r="H3053" s="48">
        <v>6238.27</v>
      </c>
      <c r="I3053" s="48">
        <v>7992.98</v>
      </c>
      <c r="J3053" s="24">
        <f t="shared" si="94"/>
        <v>3</v>
      </c>
      <c r="K3053" s="47">
        <v>7</v>
      </c>
      <c r="L3053" s="42">
        <f t="shared" si="95"/>
        <v>2007</v>
      </c>
    </row>
    <row r="3054" spans="2:12">
      <c r="B3054" s="41">
        <v>1048</v>
      </c>
      <c r="C3054" s="24" t="s">
        <v>22</v>
      </c>
      <c r="D3054" s="24" t="s">
        <v>3079</v>
      </c>
      <c r="E3054" s="25">
        <v>39585</v>
      </c>
      <c r="F3054" s="49">
        <v>9789.11</v>
      </c>
      <c r="G3054" s="48">
        <v>7601.6</v>
      </c>
      <c r="H3054" s="48">
        <v>7808.66</v>
      </c>
      <c r="I3054" s="48">
        <v>4724.41</v>
      </c>
      <c r="J3054" s="24">
        <f t="shared" si="94"/>
        <v>5</v>
      </c>
      <c r="K3054" s="47">
        <v>3</v>
      </c>
      <c r="L3054" s="42">
        <f t="shared" si="95"/>
        <v>2008</v>
      </c>
    </row>
    <row r="3055" spans="2:12">
      <c r="B3055" s="41">
        <v>114</v>
      </c>
      <c r="C3055" s="24" t="s">
        <v>21</v>
      </c>
      <c r="D3055" s="24" t="s">
        <v>3080</v>
      </c>
      <c r="E3055" s="25">
        <v>39521</v>
      </c>
      <c r="F3055" s="49">
        <v>5456.19</v>
      </c>
      <c r="G3055" s="48">
        <v>4385.5200000000004</v>
      </c>
      <c r="H3055" s="48">
        <v>1424.34</v>
      </c>
      <c r="I3055" s="48">
        <v>9808.5</v>
      </c>
      <c r="J3055" s="24">
        <f t="shared" si="94"/>
        <v>3</v>
      </c>
      <c r="K3055" s="47">
        <v>8</v>
      </c>
      <c r="L3055" s="42">
        <f t="shared" si="95"/>
        <v>2008</v>
      </c>
    </row>
    <row r="3056" spans="2:12">
      <c r="B3056" s="41">
        <v>943</v>
      </c>
      <c r="C3056" s="24" t="s">
        <v>24</v>
      </c>
      <c r="D3056" s="24" t="s">
        <v>3081</v>
      </c>
      <c r="E3056" s="25">
        <v>39258</v>
      </c>
      <c r="F3056" s="49">
        <v>1930.15</v>
      </c>
      <c r="G3056" s="48">
        <v>9720.74</v>
      </c>
      <c r="H3056" s="48">
        <v>3708.82</v>
      </c>
      <c r="I3056" s="48">
        <v>2618.4499999999998</v>
      </c>
      <c r="J3056" s="24">
        <f t="shared" si="94"/>
        <v>6</v>
      </c>
      <c r="K3056" s="47">
        <v>5</v>
      </c>
      <c r="L3056" s="42">
        <f t="shared" si="95"/>
        <v>2007</v>
      </c>
    </row>
    <row r="3057" spans="2:12">
      <c r="B3057" s="41">
        <v>1126</v>
      </c>
      <c r="C3057" s="24" t="s">
        <v>21</v>
      </c>
      <c r="D3057" s="24" t="s">
        <v>3082</v>
      </c>
      <c r="E3057" s="25">
        <v>39206</v>
      </c>
      <c r="F3057" s="49">
        <v>6054.31</v>
      </c>
      <c r="G3057" s="48">
        <v>4705.92</v>
      </c>
      <c r="H3057" s="48">
        <v>5514.91</v>
      </c>
      <c r="I3057" s="48">
        <v>329.26</v>
      </c>
      <c r="J3057" s="24">
        <f t="shared" si="94"/>
        <v>5</v>
      </c>
      <c r="K3057" s="47">
        <v>2</v>
      </c>
      <c r="L3057" s="42">
        <f t="shared" si="95"/>
        <v>2007</v>
      </c>
    </row>
    <row r="3058" spans="2:12">
      <c r="B3058" s="41">
        <v>67</v>
      </c>
      <c r="C3058" s="24" t="s">
        <v>21</v>
      </c>
      <c r="D3058" s="24" t="s">
        <v>3083</v>
      </c>
      <c r="E3058" s="25">
        <v>39616</v>
      </c>
      <c r="F3058" s="49">
        <v>4309.33</v>
      </c>
      <c r="G3058" s="48">
        <v>2402.19</v>
      </c>
      <c r="H3058" s="48">
        <v>6892.14</v>
      </c>
      <c r="I3058" s="48">
        <v>3311.8</v>
      </c>
      <c r="J3058" s="24">
        <f t="shared" si="94"/>
        <v>6</v>
      </c>
      <c r="K3058" s="47">
        <v>5</v>
      </c>
      <c r="L3058" s="42">
        <f t="shared" si="95"/>
        <v>2008</v>
      </c>
    </row>
    <row r="3059" spans="2:12">
      <c r="B3059" s="41">
        <v>1059</v>
      </c>
      <c r="C3059" s="24" t="s">
        <v>22</v>
      </c>
      <c r="D3059" s="24" t="s">
        <v>3084</v>
      </c>
      <c r="E3059" s="25">
        <v>39496</v>
      </c>
      <c r="F3059" s="49">
        <v>9509.51</v>
      </c>
      <c r="G3059" s="48">
        <v>9154.6</v>
      </c>
      <c r="H3059" s="48">
        <v>1005.71</v>
      </c>
      <c r="I3059" s="48">
        <v>5485.33</v>
      </c>
      <c r="J3059" s="24">
        <f t="shared" si="94"/>
        <v>2</v>
      </c>
      <c r="K3059" s="47">
        <v>6</v>
      </c>
      <c r="L3059" s="42">
        <f t="shared" si="95"/>
        <v>2008</v>
      </c>
    </row>
    <row r="3060" spans="2:12">
      <c r="B3060" s="41">
        <v>736</v>
      </c>
      <c r="C3060" s="24" t="s">
        <v>20</v>
      </c>
      <c r="D3060" s="24" t="s">
        <v>3085</v>
      </c>
      <c r="E3060" s="25">
        <v>39104</v>
      </c>
      <c r="F3060" s="49">
        <v>5946.38</v>
      </c>
      <c r="G3060" s="48">
        <v>2216.56</v>
      </c>
      <c r="H3060" s="48">
        <v>7099.73</v>
      </c>
      <c r="I3060" s="48">
        <v>7116.78</v>
      </c>
      <c r="J3060" s="24">
        <f t="shared" si="94"/>
        <v>1</v>
      </c>
      <c r="K3060" s="47">
        <v>1</v>
      </c>
      <c r="L3060" s="42">
        <f t="shared" si="95"/>
        <v>2007</v>
      </c>
    </row>
    <row r="3061" spans="2:12">
      <c r="B3061" s="41">
        <v>1143</v>
      </c>
      <c r="C3061" s="24" t="s">
        <v>21</v>
      </c>
      <c r="D3061" s="24" t="s">
        <v>3086</v>
      </c>
      <c r="E3061" s="25">
        <v>39216</v>
      </c>
      <c r="F3061" s="49">
        <v>7351.81</v>
      </c>
      <c r="G3061" s="48">
        <v>1823.46</v>
      </c>
      <c r="H3061" s="48">
        <v>283.75</v>
      </c>
      <c r="I3061" s="48">
        <v>6573.68</v>
      </c>
      <c r="J3061" s="24">
        <f t="shared" si="94"/>
        <v>5</v>
      </c>
      <c r="K3061" s="47">
        <v>4</v>
      </c>
      <c r="L3061" s="42">
        <f t="shared" si="95"/>
        <v>2007</v>
      </c>
    </row>
    <row r="3062" spans="2:12">
      <c r="B3062" s="41">
        <v>907</v>
      </c>
      <c r="C3062" s="24" t="s">
        <v>22</v>
      </c>
      <c r="D3062" s="24" t="s">
        <v>3087</v>
      </c>
      <c r="E3062" s="25">
        <v>39521</v>
      </c>
      <c r="F3062" s="49">
        <v>9044.59</v>
      </c>
      <c r="G3062" s="48">
        <v>7803.32</v>
      </c>
      <c r="H3062" s="48">
        <v>6517.4</v>
      </c>
      <c r="I3062" s="48">
        <v>3984.18</v>
      </c>
      <c r="J3062" s="24">
        <f t="shared" si="94"/>
        <v>3</v>
      </c>
      <c r="K3062" s="47">
        <v>2</v>
      </c>
      <c r="L3062" s="42">
        <f t="shared" si="95"/>
        <v>2008</v>
      </c>
    </row>
    <row r="3063" spans="2:12">
      <c r="B3063" s="41">
        <v>1045</v>
      </c>
      <c r="C3063" s="24" t="s">
        <v>20</v>
      </c>
      <c r="D3063" s="24" t="s">
        <v>3088</v>
      </c>
      <c r="E3063" s="25">
        <v>39324</v>
      </c>
      <c r="F3063" s="49">
        <v>66.05</v>
      </c>
      <c r="G3063" s="48">
        <v>4935.05</v>
      </c>
      <c r="H3063" s="48">
        <v>9954.4500000000007</v>
      </c>
      <c r="I3063" s="48">
        <v>5746.97</v>
      </c>
      <c r="J3063" s="24">
        <f t="shared" si="94"/>
        <v>8</v>
      </c>
      <c r="K3063" s="47">
        <v>9</v>
      </c>
      <c r="L3063" s="42">
        <f t="shared" si="95"/>
        <v>2007</v>
      </c>
    </row>
    <row r="3064" spans="2:12">
      <c r="B3064" s="41">
        <v>859</v>
      </c>
      <c r="C3064" s="24" t="s">
        <v>24</v>
      </c>
      <c r="D3064" s="24" t="s">
        <v>3089</v>
      </c>
      <c r="E3064" s="25">
        <v>39294</v>
      </c>
      <c r="F3064" s="49">
        <v>5033.6899999999996</v>
      </c>
      <c r="G3064" s="48">
        <v>3746.95</v>
      </c>
      <c r="H3064" s="48">
        <v>912.09</v>
      </c>
      <c r="I3064" s="48">
        <v>8899.98</v>
      </c>
      <c r="J3064" s="24">
        <f t="shared" si="94"/>
        <v>7</v>
      </c>
      <c r="K3064" s="47">
        <v>7</v>
      </c>
      <c r="L3064" s="42">
        <f t="shared" si="95"/>
        <v>2007</v>
      </c>
    </row>
    <row r="3065" spans="2:12">
      <c r="B3065" s="41">
        <v>204</v>
      </c>
      <c r="C3065" s="24" t="s">
        <v>22</v>
      </c>
      <c r="D3065" s="24" t="s">
        <v>3090</v>
      </c>
      <c r="E3065" s="25">
        <v>39115</v>
      </c>
      <c r="F3065" s="49">
        <v>9416.7999999999993</v>
      </c>
      <c r="G3065" s="48">
        <v>253.3</v>
      </c>
      <c r="H3065" s="48">
        <v>8728.4</v>
      </c>
      <c r="I3065" s="48">
        <v>3156.21</v>
      </c>
      <c r="J3065" s="24">
        <f t="shared" si="94"/>
        <v>2</v>
      </c>
      <c r="K3065" s="47">
        <v>8</v>
      </c>
      <c r="L3065" s="42">
        <f t="shared" si="95"/>
        <v>2007</v>
      </c>
    </row>
    <row r="3066" spans="2:12">
      <c r="B3066" s="41">
        <v>531</v>
      </c>
      <c r="C3066" s="24" t="s">
        <v>21</v>
      </c>
      <c r="D3066" s="24" t="s">
        <v>3091</v>
      </c>
      <c r="E3066" s="25">
        <v>39228</v>
      </c>
      <c r="F3066" s="49">
        <v>6144.77</v>
      </c>
      <c r="G3066" s="48">
        <v>1414.76</v>
      </c>
      <c r="H3066" s="48">
        <v>7897.03</v>
      </c>
      <c r="I3066" s="48">
        <v>7236.45</v>
      </c>
      <c r="J3066" s="24">
        <f t="shared" si="94"/>
        <v>5</v>
      </c>
      <c r="K3066" s="47">
        <v>3</v>
      </c>
      <c r="L3066" s="42">
        <f t="shared" si="95"/>
        <v>2007</v>
      </c>
    </row>
    <row r="3067" spans="2:12">
      <c r="B3067" s="41">
        <v>39</v>
      </c>
      <c r="C3067" s="24" t="s">
        <v>22</v>
      </c>
      <c r="D3067" s="24" t="s">
        <v>3092</v>
      </c>
      <c r="E3067" s="25">
        <v>39795</v>
      </c>
      <c r="F3067" s="49">
        <v>1934.29</v>
      </c>
      <c r="G3067" s="48">
        <v>7075.67</v>
      </c>
      <c r="H3067" s="48">
        <v>297.23</v>
      </c>
      <c r="I3067" s="48">
        <v>2428.14</v>
      </c>
      <c r="J3067" s="24">
        <f t="shared" si="94"/>
        <v>12</v>
      </c>
      <c r="K3067" s="47">
        <v>6</v>
      </c>
      <c r="L3067" s="42">
        <f t="shared" si="95"/>
        <v>2008</v>
      </c>
    </row>
    <row r="3068" spans="2:12">
      <c r="B3068" s="41">
        <v>139</v>
      </c>
      <c r="C3068" s="24" t="s">
        <v>20</v>
      </c>
      <c r="D3068" s="24" t="s">
        <v>3093</v>
      </c>
      <c r="E3068" s="25">
        <v>39481</v>
      </c>
      <c r="F3068" s="49">
        <v>3223.01</v>
      </c>
      <c r="G3068" s="48">
        <v>9569.9</v>
      </c>
      <c r="H3068" s="48">
        <v>9297.75</v>
      </c>
      <c r="I3068" s="48">
        <v>2024.09</v>
      </c>
      <c r="J3068" s="24">
        <f t="shared" si="94"/>
        <v>2</v>
      </c>
      <c r="K3068" s="47">
        <v>4</v>
      </c>
      <c r="L3068" s="42">
        <f t="shared" si="95"/>
        <v>2008</v>
      </c>
    </row>
    <row r="3069" spans="2:12">
      <c r="B3069" s="41">
        <v>97</v>
      </c>
      <c r="C3069" s="24" t="s">
        <v>24</v>
      </c>
      <c r="D3069" s="24" t="s">
        <v>3094</v>
      </c>
      <c r="E3069" s="25">
        <v>39325</v>
      </c>
      <c r="F3069" s="49">
        <v>9380.17</v>
      </c>
      <c r="G3069" s="48">
        <v>1139.57</v>
      </c>
      <c r="H3069" s="48">
        <v>5185.42</v>
      </c>
      <c r="I3069" s="48">
        <v>1301.3599999999999</v>
      </c>
      <c r="J3069" s="24">
        <f t="shared" si="94"/>
        <v>8</v>
      </c>
      <c r="K3069" s="47">
        <v>2</v>
      </c>
      <c r="L3069" s="42">
        <f t="shared" si="95"/>
        <v>2007</v>
      </c>
    </row>
    <row r="3070" spans="2:12">
      <c r="B3070" s="41">
        <v>1258</v>
      </c>
      <c r="C3070" s="24" t="s">
        <v>21</v>
      </c>
      <c r="D3070" s="24" t="s">
        <v>3095</v>
      </c>
      <c r="E3070" s="25">
        <v>39624</v>
      </c>
      <c r="F3070" s="49">
        <v>9987.64</v>
      </c>
      <c r="G3070" s="48">
        <v>2223.7399999999998</v>
      </c>
      <c r="H3070" s="48">
        <v>3133.72</v>
      </c>
      <c r="I3070" s="48">
        <v>3985.13</v>
      </c>
      <c r="J3070" s="24">
        <f t="shared" si="94"/>
        <v>6</v>
      </c>
      <c r="K3070" s="47">
        <v>7</v>
      </c>
      <c r="L3070" s="42">
        <f t="shared" si="95"/>
        <v>2008</v>
      </c>
    </row>
    <row r="3071" spans="2:12">
      <c r="B3071" s="41">
        <v>224</v>
      </c>
      <c r="C3071" s="24" t="s">
        <v>21</v>
      </c>
      <c r="D3071" s="24" t="s">
        <v>3096</v>
      </c>
      <c r="E3071" s="25">
        <v>39578</v>
      </c>
      <c r="F3071" s="49">
        <v>3326.7</v>
      </c>
      <c r="G3071" s="48">
        <v>8196.92</v>
      </c>
      <c r="H3071" s="48">
        <v>4852.7</v>
      </c>
      <c r="I3071" s="48">
        <v>4743.3</v>
      </c>
      <c r="J3071" s="24">
        <f t="shared" si="94"/>
        <v>5</v>
      </c>
      <c r="K3071" s="47">
        <v>1</v>
      </c>
      <c r="L3071" s="42">
        <f t="shared" si="95"/>
        <v>2008</v>
      </c>
    </row>
    <row r="3072" spans="2:12">
      <c r="B3072" s="41">
        <v>22</v>
      </c>
      <c r="C3072" s="24" t="s">
        <v>20</v>
      </c>
      <c r="D3072" s="24" t="s">
        <v>3097</v>
      </c>
      <c r="E3072" s="25">
        <v>39457</v>
      </c>
      <c r="F3072" s="49">
        <v>4823.38</v>
      </c>
      <c r="G3072" s="48">
        <v>480.32</v>
      </c>
      <c r="H3072" s="48">
        <v>7051.37</v>
      </c>
      <c r="I3072" s="48">
        <v>1427.12</v>
      </c>
      <c r="J3072" s="24">
        <f t="shared" si="94"/>
        <v>1</v>
      </c>
      <c r="K3072" s="47">
        <v>5</v>
      </c>
      <c r="L3072" s="42">
        <f t="shared" si="95"/>
        <v>2008</v>
      </c>
    </row>
    <row r="3073" spans="2:12">
      <c r="B3073" s="41">
        <v>230</v>
      </c>
      <c r="C3073" s="24" t="s">
        <v>22</v>
      </c>
      <c r="D3073" s="24" t="s">
        <v>3098</v>
      </c>
      <c r="E3073" s="25">
        <v>39477</v>
      </c>
      <c r="F3073" s="49">
        <v>4708.8</v>
      </c>
      <c r="G3073" s="48">
        <v>3931.5</v>
      </c>
      <c r="H3073" s="48">
        <v>4758.97</v>
      </c>
      <c r="I3073" s="48">
        <v>7271.69</v>
      </c>
      <c r="J3073" s="24">
        <f t="shared" si="94"/>
        <v>1</v>
      </c>
      <c r="K3073" s="47">
        <v>2</v>
      </c>
      <c r="L3073" s="42">
        <f t="shared" si="95"/>
        <v>2008</v>
      </c>
    </row>
    <row r="3074" spans="2:12">
      <c r="B3074" s="41">
        <v>758</v>
      </c>
      <c r="C3074" s="24" t="s">
        <v>23</v>
      </c>
      <c r="D3074" s="24" t="s">
        <v>3099</v>
      </c>
      <c r="E3074" s="25">
        <v>39262</v>
      </c>
      <c r="F3074" s="49">
        <v>8598.86</v>
      </c>
      <c r="G3074" s="48">
        <v>2727.53</v>
      </c>
      <c r="H3074" s="48">
        <v>148.13</v>
      </c>
      <c r="I3074" s="48">
        <v>5412.95</v>
      </c>
      <c r="J3074" s="24">
        <f t="shared" si="94"/>
        <v>6</v>
      </c>
      <c r="K3074" s="47">
        <v>5</v>
      </c>
      <c r="L3074" s="42">
        <f t="shared" si="95"/>
        <v>2007</v>
      </c>
    </row>
    <row r="3075" spans="2:12">
      <c r="B3075" s="41">
        <v>741</v>
      </c>
      <c r="C3075" s="24" t="s">
        <v>21</v>
      </c>
      <c r="D3075" s="24" t="s">
        <v>3100</v>
      </c>
      <c r="E3075" s="25">
        <v>39285</v>
      </c>
      <c r="F3075" s="49">
        <v>8539.73</v>
      </c>
      <c r="G3075" s="48">
        <v>4643.6400000000003</v>
      </c>
      <c r="H3075" s="48">
        <v>1426.37</v>
      </c>
      <c r="I3075" s="48">
        <v>1315.78</v>
      </c>
      <c r="J3075" s="24">
        <f t="shared" si="94"/>
        <v>7</v>
      </c>
      <c r="K3075" s="47">
        <v>6</v>
      </c>
      <c r="L3075" s="42">
        <f t="shared" si="95"/>
        <v>2007</v>
      </c>
    </row>
    <row r="3076" spans="2:12">
      <c r="B3076" s="41">
        <v>82</v>
      </c>
      <c r="C3076" s="24" t="s">
        <v>20</v>
      </c>
      <c r="D3076" s="24" t="s">
        <v>3101</v>
      </c>
      <c r="E3076" s="25">
        <v>39236</v>
      </c>
      <c r="F3076" s="49">
        <v>4605.71</v>
      </c>
      <c r="G3076" s="48">
        <v>8972.42</v>
      </c>
      <c r="H3076" s="48">
        <v>1782.51</v>
      </c>
      <c r="I3076" s="48">
        <v>7996.82</v>
      </c>
      <c r="J3076" s="24">
        <f t="shared" ref="J3076:J3139" si="96">MONTH(E3076)</f>
        <v>6</v>
      </c>
      <c r="K3076" s="47">
        <v>4</v>
      </c>
      <c r="L3076" s="42">
        <f t="shared" ref="L3076:L3139" si="97">YEAR(E3076)</f>
        <v>2007</v>
      </c>
    </row>
    <row r="3077" spans="2:12">
      <c r="B3077" s="41">
        <v>450</v>
      </c>
      <c r="C3077" s="24" t="s">
        <v>22</v>
      </c>
      <c r="D3077" s="24" t="s">
        <v>3102</v>
      </c>
      <c r="E3077" s="25">
        <v>39727</v>
      </c>
      <c r="F3077" s="49">
        <v>7804.53</v>
      </c>
      <c r="G3077" s="48">
        <v>5820.44</v>
      </c>
      <c r="H3077" s="48">
        <v>859.25</v>
      </c>
      <c r="I3077" s="48">
        <v>5833.87</v>
      </c>
      <c r="J3077" s="24">
        <f t="shared" si="96"/>
        <v>10</v>
      </c>
      <c r="K3077" s="47">
        <v>1</v>
      </c>
      <c r="L3077" s="42">
        <f t="shared" si="97"/>
        <v>2008</v>
      </c>
    </row>
    <row r="3078" spans="2:12">
      <c r="B3078" s="41">
        <v>867</v>
      </c>
      <c r="C3078" s="24" t="s">
        <v>21</v>
      </c>
      <c r="D3078" s="24" t="s">
        <v>3103</v>
      </c>
      <c r="E3078" s="25">
        <v>39611</v>
      </c>
      <c r="F3078" s="49">
        <v>7560.89</v>
      </c>
      <c r="G3078" s="48">
        <v>8728.26</v>
      </c>
      <c r="H3078" s="48">
        <v>1654.91</v>
      </c>
      <c r="I3078" s="48">
        <v>8071.82</v>
      </c>
      <c r="J3078" s="24">
        <f t="shared" si="96"/>
        <v>6</v>
      </c>
      <c r="K3078" s="47">
        <v>5</v>
      </c>
      <c r="L3078" s="42">
        <f t="shared" si="97"/>
        <v>2008</v>
      </c>
    </row>
    <row r="3079" spans="2:12">
      <c r="B3079" s="41">
        <v>1137</v>
      </c>
      <c r="C3079" s="24" t="s">
        <v>23</v>
      </c>
      <c r="D3079" s="24" t="s">
        <v>3104</v>
      </c>
      <c r="E3079" s="25">
        <v>39349</v>
      </c>
      <c r="F3079" s="49">
        <v>7189.75</v>
      </c>
      <c r="G3079" s="48">
        <v>7197.27</v>
      </c>
      <c r="H3079" s="48">
        <v>2644.64</v>
      </c>
      <c r="I3079" s="48">
        <v>4478.3900000000003</v>
      </c>
      <c r="J3079" s="24">
        <f t="shared" si="96"/>
        <v>9</v>
      </c>
      <c r="K3079" s="47">
        <v>6</v>
      </c>
      <c r="L3079" s="42">
        <f t="shared" si="97"/>
        <v>2007</v>
      </c>
    </row>
    <row r="3080" spans="2:12">
      <c r="B3080" s="41">
        <v>347</v>
      </c>
      <c r="C3080" s="24" t="s">
        <v>23</v>
      </c>
      <c r="D3080" s="24" t="s">
        <v>3105</v>
      </c>
      <c r="E3080" s="25">
        <v>39255</v>
      </c>
      <c r="F3080" s="49">
        <v>9685.15</v>
      </c>
      <c r="G3080" s="48">
        <v>5374.65</v>
      </c>
      <c r="H3080" s="48">
        <v>2564.86</v>
      </c>
      <c r="I3080" s="48">
        <v>7964.98</v>
      </c>
      <c r="J3080" s="24">
        <f t="shared" si="96"/>
        <v>6</v>
      </c>
      <c r="K3080" s="47">
        <v>5</v>
      </c>
      <c r="L3080" s="42">
        <f t="shared" si="97"/>
        <v>2007</v>
      </c>
    </row>
    <row r="3081" spans="2:12">
      <c r="B3081" s="41">
        <v>303</v>
      </c>
      <c r="C3081" s="24" t="s">
        <v>21</v>
      </c>
      <c r="D3081" s="24" t="s">
        <v>3106</v>
      </c>
      <c r="E3081" s="25">
        <v>39228</v>
      </c>
      <c r="F3081" s="49">
        <v>7366.41</v>
      </c>
      <c r="G3081" s="48">
        <v>8390.36</v>
      </c>
      <c r="H3081" s="48">
        <v>7957.88</v>
      </c>
      <c r="I3081" s="48">
        <v>4013.3</v>
      </c>
      <c r="J3081" s="24">
        <f t="shared" si="96"/>
        <v>5</v>
      </c>
      <c r="K3081" s="47">
        <v>3</v>
      </c>
      <c r="L3081" s="42">
        <f t="shared" si="97"/>
        <v>2007</v>
      </c>
    </row>
    <row r="3082" spans="2:12">
      <c r="B3082" s="41">
        <v>1099</v>
      </c>
      <c r="C3082" s="24" t="s">
        <v>23</v>
      </c>
      <c r="D3082" s="24" t="s">
        <v>3107</v>
      </c>
      <c r="E3082" s="25">
        <v>39714</v>
      </c>
      <c r="F3082" s="49">
        <v>8828.9</v>
      </c>
      <c r="G3082" s="48">
        <v>7083.04</v>
      </c>
      <c r="H3082" s="48">
        <v>7409.64</v>
      </c>
      <c r="I3082" s="48">
        <v>4093</v>
      </c>
      <c r="J3082" s="24">
        <f t="shared" si="96"/>
        <v>9</v>
      </c>
      <c r="K3082" s="47">
        <v>3</v>
      </c>
      <c r="L3082" s="42">
        <f t="shared" si="97"/>
        <v>2008</v>
      </c>
    </row>
    <row r="3083" spans="2:12">
      <c r="B3083" s="41">
        <v>602</v>
      </c>
      <c r="C3083" s="24" t="s">
        <v>22</v>
      </c>
      <c r="D3083" s="24" t="s">
        <v>3108</v>
      </c>
      <c r="E3083" s="25">
        <v>39521</v>
      </c>
      <c r="F3083" s="49">
        <v>5076.91</v>
      </c>
      <c r="G3083" s="48">
        <v>8983.48</v>
      </c>
      <c r="H3083" s="48">
        <v>9027.4699999999993</v>
      </c>
      <c r="I3083" s="48">
        <v>8587.9599999999991</v>
      </c>
      <c r="J3083" s="24">
        <f t="shared" si="96"/>
        <v>3</v>
      </c>
      <c r="K3083" s="47">
        <v>9</v>
      </c>
      <c r="L3083" s="42">
        <f t="shared" si="97"/>
        <v>2008</v>
      </c>
    </row>
    <row r="3084" spans="2:12">
      <c r="B3084" s="41">
        <v>221</v>
      </c>
      <c r="C3084" s="24" t="s">
        <v>21</v>
      </c>
      <c r="D3084" s="24" t="s">
        <v>3109</v>
      </c>
      <c r="E3084" s="25">
        <v>39266</v>
      </c>
      <c r="F3084" s="49">
        <v>2248.91</v>
      </c>
      <c r="G3084" s="48">
        <v>3931.58</v>
      </c>
      <c r="H3084" s="48">
        <v>877.45</v>
      </c>
      <c r="I3084" s="48">
        <v>7284.06</v>
      </c>
      <c r="J3084" s="24">
        <f t="shared" si="96"/>
        <v>7</v>
      </c>
      <c r="K3084" s="47">
        <v>5</v>
      </c>
      <c r="L3084" s="42">
        <f t="shared" si="97"/>
        <v>2007</v>
      </c>
    </row>
    <row r="3085" spans="2:12">
      <c r="B3085" s="41">
        <v>103</v>
      </c>
      <c r="C3085" s="24" t="s">
        <v>20</v>
      </c>
      <c r="D3085" s="24" t="s">
        <v>3110</v>
      </c>
      <c r="E3085" s="25">
        <v>39147</v>
      </c>
      <c r="F3085" s="49">
        <v>9776.1</v>
      </c>
      <c r="G3085" s="48">
        <v>2653.84</v>
      </c>
      <c r="H3085" s="48">
        <v>135.72</v>
      </c>
      <c r="I3085" s="48">
        <v>6622.94</v>
      </c>
      <c r="J3085" s="24">
        <f t="shared" si="96"/>
        <v>3</v>
      </c>
      <c r="K3085" s="47">
        <v>4</v>
      </c>
      <c r="L3085" s="42">
        <f t="shared" si="97"/>
        <v>2007</v>
      </c>
    </row>
    <row r="3086" spans="2:12">
      <c r="B3086" s="41">
        <v>91</v>
      </c>
      <c r="C3086" s="24" t="s">
        <v>20</v>
      </c>
      <c r="D3086" s="24" t="s">
        <v>3111</v>
      </c>
      <c r="E3086" s="25">
        <v>39455</v>
      </c>
      <c r="F3086" s="49">
        <v>9205.4699999999993</v>
      </c>
      <c r="G3086" s="48">
        <v>8800.7999999999993</v>
      </c>
      <c r="H3086" s="48">
        <v>266.91000000000003</v>
      </c>
      <c r="I3086" s="48">
        <v>6921.8</v>
      </c>
      <c r="J3086" s="24">
        <f t="shared" si="96"/>
        <v>1</v>
      </c>
      <c r="K3086" s="47">
        <v>6</v>
      </c>
      <c r="L3086" s="42">
        <f t="shared" si="97"/>
        <v>2008</v>
      </c>
    </row>
    <row r="3087" spans="2:12">
      <c r="B3087" s="41">
        <v>1190</v>
      </c>
      <c r="C3087" s="24" t="s">
        <v>21</v>
      </c>
      <c r="D3087" s="24" t="s">
        <v>3112</v>
      </c>
      <c r="E3087" s="25">
        <v>39806</v>
      </c>
      <c r="F3087" s="49">
        <v>4876.7700000000004</v>
      </c>
      <c r="G3087" s="48">
        <v>3824.74</v>
      </c>
      <c r="H3087" s="48">
        <v>684.61</v>
      </c>
      <c r="I3087" s="48">
        <v>9317.2000000000007</v>
      </c>
      <c r="J3087" s="24">
        <f t="shared" si="96"/>
        <v>12</v>
      </c>
      <c r="K3087" s="47">
        <v>6</v>
      </c>
      <c r="L3087" s="42">
        <f t="shared" si="97"/>
        <v>2008</v>
      </c>
    </row>
    <row r="3088" spans="2:12">
      <c r="B3088" s="41">
        <v>233</v>
      </c>
      <c r="C3088" s="24" t="s">
        <v>20</v>
      </c>
      <c r="D3088" s="24" t="s">
        <v>3113</v>
      </c>
      <c r="E3088" s="25">
        <v>39713</v>
      </c>
      <c r="F3088" s="49">
        <v>3768.56</v>
      </c>
      <c r="G3088" s="48">
        <v>2410.39</v>
      </c>
      <c r="H3088" s="48">
        <v>520.58000000000004</v>
      </c>
      <c r="I3088" s="48">
        <v>1022.06</v>
      </c>
      <c r="J3088" s="24">
        <f t="shared" si="96"/>
        <v>9</v>
      </c>
      <c r="K3088" s="47">
        <v>5</v>
      </c>
      <c r="L3088" s="42">
        <f t="shared" si="97"/>
        <v>2008</v>
      </c>
    </row>
    <row r="3089" spans="2:12">
      <c r="B3089" s="41">
        <v>1130</v>
      </c>
      <c r="C3089" s="24" t="s">
        <v>20</v>
      </c>
      <c r="D3089" s="24" t="s">
        <v>3114</v>
      </c>
      <c r="E3089" s="25">
        <v>39567</v>
      </c>
      <c r="F3089" s="49">
        <v>1647.76</v>
      </c>
      <c r="G3089" s="48">
        <v>8709.7800000000007</v>
      </c>
      <c r="H3089" s="48">
        <v>4047.23</v>
      </c>
      <c r="I3089" s="48">
        <v>2153.0100000000002</v>
      </c>
      <c r="J3089" s="24">
        <f t="shared" si="96"/>
        <v>4</v>
      </c>
      <c r="K3089" s="47">
        <v>5</v>
      </c>
      <c r="L3089" s="42">
        <f t="shared" si="97"/>
        <v>2008</v>
      </c>
    </row>
    <row r="3090" spans="2:12">
      <c r="B3090" s="41">
        <v>501</v>
      </c>
      <c r="C3090" s="24" t="s">
        <v>20</v>
      </c>
      <c r="D3090" s="24" t="s">
        <v>3115</v>
      </c>
      <c r="E3090" s="25">
        <v>39556</v>
      </c>
      <c r="F3090" s="49">
        <v>7823.78</v>
      </c>
      <c r="G3090" s="48">
        <v>6264.03</v>
      </c>
      <c r="H3090" s="48">
        <v>5510.03</v>
      </c>
      <c r="I3090" s="48">
        <v>3459.52</v>
      </c>
      <c r="J3090" s="24">
        <f t="shared" si="96"/>
        <v>4</v>
      </c>
      <c r="K3090" s="47">
        <v>5</v>
      </c>
      <c r="L3090" s="42">
        <f t="shared" si="97"/>
        <v>2008</v>
      </c>
    </row>
    <row r="3091" spans="2:12">
      <c r="B3091" s="41">
        <v>1198</v>
      </c>
      <c r="C3091" s="24" t="s">
        <v>23</v>
      </c>
      <c r="D3091" s="24" t="s">
        <v>3116</v>
      </c>
      <c r="E3091" s="25">
        <v>39594</v>
      </c>
      <c r="F3091" s="49">
        <v>9842.65</v>
      </c>
      <c r="G3091" s="48">
        <v>4022.58</v>
      </c>
      <c r="H3091" s="48">
        <v>8974.84</v>
      </c>
      <c r="I3091" s="48">
        <v>2927.85</v>
      </c>
      <c r="J3091" s="24">
        <f t="shared" si="96"/>
        <v>5</v>
      </c>
      <c r="K3091" s="47">
        <v>8</v>
      </c>
      <c r="L3091" s="42">
        <f t="shared" si="97"/>
        <v>2008</v>
      </c>
    </row>
    <row r="3092" spans="2:12">
      <c r="B3092" s="41">
        <v>510</v>
      </c>
      <c r="C3092" s="24" t="s">
        <v>21</v>
      </c>
      <c r="D3092" s="24" t="s">
        <v>3117</v>
      </c>
      <c r="E3092" s="25">
        <v>39584</v>
      </c>
      <c r="F3092" s="49">
        <v>8063.53</v>
      </c>
      <c r="G3092" s="48">
        <v>8476.15</v>
      </c>
      <c r="H3092" s="48">
        <v>3633.83</v>
      </c>
      <c r="I3092" s="48">
        <v>261.05</v>
      </c>
      <c r="J3092" s="24">
        <f t="shared" si="96"/>
        <v>5</v>
      </c>
      <c r="K3092" s="47">
        <v>1</v>
      </c>
      <c r="L3092" s="42">
        <f t="shared" si="97"/>
        <v>2008</v>
      </c>
    </row>
    <row r="3093" spans="2:12">
      <c r="B3093" s="41">
        <v>950</v>
      </c>
      <c r="C3093" s="24" t="s">
        <v>20</v>
      </c>
      <c r="D3093" s="24" t="s">
        <v>3118</v>
      </c>
      <c r="E3093" s="25">
        <v>39734</v>
      </c>
      <c r="F3093" s="49">
        <v>4154.22</v>
      </c>
      <c r="G3093" s="48">
        <v>168.53</v>
      </c>
      <c r="H3093" s="48">
        <v>4899.7299999999996</v>
      </c>
      <c r="I3093" s="48">
        <v>7130.47</v>
      </c>
      <c r="J3093" s="24">
        <f t="shared" si="96"/>
        <v>10</v>
      </c>
      <c r="K3093" s="47">
        <v>4</v>
      </c>
      <c r="L3093" s="42">
        <f t="shared" si="97"/>
        <v>2008</v>
      </c>
    </row>
    <row r="3094" spans="2:12">
      <c r="B3094" s="41">
        <v>948</v>
      </c>
      <c r="C3094" s="24" t="s">
        <v>24</v>
      </c>
      <c r="D3094" s="24" t="s">
        <v>3119</v>
      </c>
      <c r="E3094" s="25">
        <v>39619</v>
      </c>
      <c r="F3094" s="49">
        <v>8401.8700000000008</v>
      </c>
      <c r="G3094" s="48">
        <v>9774.56</v>
      </c>
      <c r="H3094" s="48">
        <v>8141.36</v>
      </c>
      <c r="I3094" s="48">
        <v>2728.2</v>
      </c>
      <c r="J3094" s="24">
        <f t="shared" si="96"/>
        <v>6</v>
      </c>
      <c r="K3094" s="47">
        <v>7</v>
      </c>
      <c r="L3094" s="42">
        <f t="shared" si="97"/>
        <v>2008</v>
      </c>
    </row>
    <row r="3095" spans="2:12">
      <c r="B3095" s="41">
        <v>239</v>
      </c>
      <c r="C3095" s="24" t="s">
        <v>21</v>
      </c>
      <c r="D3095" s="24" t="s">
        <v>3120</v>
      </c>
      <c r="E3095" s="25">
        <v>39523</v>
      </c>
      <c r="F3095" s="49">
        <v>7267.37</v>
      </c>
      <c r="G3095" s="48">
        <v>5227.71</v>
      </c>
      <c r="H3095" s="48">
        <v>7848.88</v>
      </c>
      <c r="I3095" s="48">
        <v>5630.07</v>
      </c>
      <c r="J3095" s="24">
        <f t="shared" si="96"/>
        <v>3</v>
      </c>
      <c r="K3095" s="47">
        <v>6</v>
      </c>
      <c r="L3095" s="42">
        <f t="shared" si="97"/>
        <v>2008</v>
      </c>
    </row>
    <row r="3096" spans="2:12">
      <c r="B3096" s="41">
        <v>1175</v>
      </c>
      <c r="C3096" s="24" t="s">
        <v>21</v>
      </c>
      <c r="D3096" s="24" t="s">
        <v>3121</v>
      </c>
      <c r="E3096" s="25">
        <v>39708</v>
      </c>
      <c r="F3096" s="49">
        <v>2704.76</v>
      </c>
      <c r="G3096" s="48">
        <v>8877.06</v>
      </c>
      <c r="H3096" s="48">
        <v>414.3</v>
      </c>
      <c r="I3096" s="48">
        <v>3249.83</v>
      </c>
      <c r="J3096" s="24">
        <f t="shared" si="96"/>
        <v>9</v>
      </c>
      <c r="K3096" s="47">
        <v>8</v>
      </c>
      <c r="L3096" s="42">
        <f t="shared" si="97"/>
        <v>2008</v>
      </c>
    </row>
    <row r="3097" spans="2:12">
      <c r="B3097" s="41">
        <v>413</v>
      </c>
      <c r="C3097" s="24" t="s">
        <v>22</v>
      </c>
      <c r="D3097" s="24" t="s">
        <v>3122</v>
      </c>
      <c r="E3097" s="25">
        <v>39381</v>
      </c>
      <c r="F3097" s="49">
        <v>1069.47</v>
      </c>
      <c r="G3097" s="48">
        <v>5905.82</v>
      </c>
      <c r="H3097" s="48">
        <v>2365.6</v>
      </c>
      <c r="I3097" s="48">
        <v>9038.57</v>
      </c>
      <c r="J3097" s="24">
        <f t="shared" si="96"/>
        <v>10</v>
      </c>
      <c r="K3097" s="47">
        <v>7</v>
      </c>
      <c r="L3097" s="42">
        <f t="shared" si="97"/>
        <v>2007</v>
      </c>
    </row>
    <row r="3098" spans="2:12">
      <c r="B3098" s="41">
        <v>38</v>
      </c>
      <c r="C3098" s="24" t="s">
        <v>24</v>
      </c>
      <c r="D3098" s="24" t="s">
        <v>3123</v>
      </c>
      <c r="E3098" s="25">
        <v>39745</v>
      </c>
      <c r="F3098" s="49">
        <v>707.33</v>
      </c>
      <c r="G3098" s="48">
        <v>1002.34</v>
      </c>
      <c r="H3098" s="48">
        <v>1152.1600000000001</v>
      </c>
      <c r="I3098" s="48">
        <v>5930.94</v>
      </c>
      <c r="J3098" s="24">
        <f t="shared" si="96"/>
        <v>10</v>
      </c>
      <c r="K3098" s="47">
        <v>3</v>
      </c>
      <c r="L3098" s="42">
        <f t="shared" si="97"/>
        <v>2008</v>
      </c>
    </row>
    <row r="3099" spans="2:12">
      <c r="B3099" s="41">
        <v>200</v>
      </c>
      <c r="C3099" s="24" t="s">
        <v>20</v>
      </c>
      <c r="D3099" s="24" t="s">
        <v>3124</v>
      </c>
      <c r="E3099" s="25">
        <v>39279</v>
      </c>
      <c r="F3099" s="49">
        <v>1658.54</v>
      </c>
      <c r="G3099" s="48">
        <v>8051.27</v>
      </c>
      <c r="H3099" s="48">
        <v>1152.25</v>
      </c>
      <c r="I3099" s="48">
        <v>8515.1299999999992</v>
      </c>
      <c r="J3099" s="24">
        <f t="shared" si="96"/>
        <v>7</v>
      </c>
      <c r="K3099" s="47">
        <v>1</v>
      </c>
      <c r="L3099" s="42">
        <f t="shared" si="97"/>
        <v>2007</v>
      </c>
    </row>
    <row r="3100" spans="2:12">
      <c r="B3100" s="41">
        <v>557</v>
      </c>
      <c r="C3100" s="24" t="s">
        <v>21</v>
      </c>
      <c r="D3100" s="24" t="s">
        <v>3125</v>
      </c>
      <c r="E3100" s="25">
        <v>39290</v>
      </c>
      <c r="F3100" s="49">
        <v>5743.47</v>
      </c>
      <c r="G3100" s="48">
        <v>7123.37</v>
      </c>
      <c r="H3100" s="48">
        <v>3689.67</v>
      </c>
      <c r="I3100" s="48">
        <v>4833.8500000000004</v>
      </c>
      <c r="J3100" s="24">
        <f t="shared" si="96"/>
        <v>7</v>
      </c>
      <c r="K3100" s="47">
        <v>8</v>
      </c>
      <c r="L3100" s="42">
        <f t="shared" si="97"/>
        <v>2007</v>
      </c>
    </row>
    <row r="3101" spans="2:12">
      <c r="B3101" s="41">
        <v>1071</v>
      </c>
      <c r="C3101" s="24" t="s">
        <v>22</v>
      </c>
      <c r="D3101" s="24" t="s">
        <v>3126</v>
      </c>
      <c r="E3101" s="25">
        <v>39648</v>
      </c>
      <c r="F3101" s="49">
        <v>3736.18</v>
      </c>
      <c r="G3101" s="48">
        <v>4296.8</v>
      </c>
      <c r="H3101" s="48">
        <v>7513.1</v>
      </c>
      <c r="I3101" s="48">
        <v>7907.56</v>
      </c>
      <c r="J3101" s="24">
        <f t="shared" si="96"/>
        <v>7</v>
      </c>
      <c r="K3101" s="47">
        <v>2</v>
      </c>
      <c r="L3101" s="42">
        <f t="shared" si="97"/>
        <v>2008</v>
      </c>
    </row>
    <row r="3102" spans="2:12">
      <c r="B3102" s="41">
        <v>484</v>
      </c>
      <c r="C3102" s="24" t="s">
        <v>24</v>
      </c>
      <c r="D3102" s="24" t="s">
        <v>3127</v>
      </c>
      <c r="E3102" s="25">
        <v>39785</v>
      </c>
      <c r="F3102" s="49">
        <v>4540.5200000000004</v>
      </c>
      <c r="G3102" s="48">
        <v>3936.91</v>
      </c>
      <c r="H3102" s="48">
        <v>3241.6</v>
      </c>
      <c r="I3102" s="48">
        <v>8991.77</v>
      </c>
      <c r="J3102" s="24">
        <f t="shared" si="96"/>
        <v>12</v>
      </c>
      <c r="K3102" s="47">
        <v>1</v>
      </c>
      <c r="L3102" s="42">
        <f t="shared" si="97"/>
        <v>2008</v>
      </c>
    </row>
    <row r="3103" spans="2:12">
      <c r="B3103" s="41">
        <v>119</v>
      </c>
      <c r="C3103" s="24" t="s">
        <v>22</v>
      </c>
      <c r="D3103" s="24" t="s">
        <v>3128</v>
      </c>
      <c r="E3103" s="25">
        <v>39193</v>
      </c>
      <c r="F3103" s="49">
        <v>3692.18</v>
      </c>
      <c r="G3103" s="48">
        <v>5080.1400000000003</v>
      </c>
      <c r="H3103" s="48">
        <v>8581.08</v>
      </c>
      <c r="I3103" s="48">
        <v>8776.67</v>
      </c>
      <c r="J3103" s="24">
        <f t="shared" si="96"/>
        <v>4</v>
      </c>
      <c r="K3103" s="47">
        <v>9</v>
      </c>
      <c r="L3103" s="42">
        <f t="shared" si="97"/>
        <v>2007</v>
      </c>
    </row>
    <row r="3104" spans="2:12">
      <c r="B3104" s="41">
        <v>28</v>
      </c>
      <c r="C3104" s="24" t="s">
        <v>22</v>
      </c>
      <c r="D3104" s="24" t="s">
        <v>3129</v>
      </c>
      <c r="E3104" s="25">
        <v>39738</v>
      </c>
      <c r="F3104" s="49">
        <v>7240.8</v>
      </c>
      <c r="G3104" s="48">
        <v>7365.24</v>
      </c>
      <c r="H3104" s="48">
        <v>6105.34</v>
      </c>
      <c r="I3104" s="48">
        <v>6473.47</v>
      </c>
      <c r="J3104" s="24">
        <f t="shared" si="96"/>
        <v>10</v>
      </c>
      <c r="K3104" s="47">
        <v>7</v>
      </c>
      <c r="L3104" s="42">
        <f t="shared" si="97"/>
        <v>2008</v>
      </c>
    </row>
    <row r="3105" spans="2:12">
      <c r="B3105" s="41">
        <v>1051</v>
      </c>
      <c r="C3105" s="24" t="s">
        <v>20</v>
      </c>
      <c r="D3105" s="24" t="s">
        <v>3130</v>
      </c>
      <c r="E3105" s="25">
        <v>39428</v>
      </c>
      <c r="F3105" s="49">
        <v>6230.3</v>
      </c>
      <c r="G3105" s="48">
        <v>608.32000000000005</v>
      </c>
      <c r="H3105" s="48">
        <v>9476.8799999999992</v>
      </c>
      <c r="I3105" s="48">
        <v>5173.6899999999996</v>
      </c>
      <c r="J3105" s="24">
        <f t="shared" si="96"/>
        <v>12</v>
      </c>
      <c r="K3105" s="47">
        <v>8</v>
      </c>
      <c r="L3105" s="42">
        <f t="shared" si="97"/>
        <v>2007</v>
      </c>
    </row>
    <row r="3106" spans="2:12">
      <c r="B3106" s="41">
        <v>1066</v>
      </c>
      <c r="C3106" s="24" t="s">
        <v>23</v>
      </c>
      <c r="D3106" s="24" t="s">
        <v>3131</v>
      </c>
      <c r="E3106" s="25">
        <v>39107</v>
      </c>
      <c r="F3106" s="49">
        <v>9917.0499999999993</v>
      </c>
      <c r="G3106" s="48">
        <v>8539.2800000000007</v>
      </c>
      <c r="H3106" s="48">
        <v>3316.47</v>
      </c>
      <c r="I3106" s="48">
        <v>389.9</v>
      </c>
      <c r="J3106" s="24">
        <f t="shared" si="96"/>
        <v>1</v>
      </c>
      <c r="K3106" s="47">
        <v>8</v>
      </c>
      <c r="L3106" s="42">
        <f t="shared" si="97"/>
        <v>2007</v>
      </c>
    </row>
    <row r="3107" spans="2:12">
      <c r="B3107" s="41">
        <v>961</v>
      </c>
      <c r="C3107" s="24" t="s">
        <v>20</v>
      </c>
      <c r="D3107" s="24" t="s">
        <v>3132</v>
      </c>
      <c r="E3107" s="25">
        <v>39716</v>
      </c>
      <c r="F3107" s="49">
        <v>2557.0700000000002</v>
      </c>
      <c r="G3107" s="48">
        <v>3680.19</v>
      </c>
      <c r="H3107" s="48">
        <v>7608.18</v>
      </c>
      <c r="I3107" s="48">
        <v>6268.42</v>
      </c>
      <c r="J3107" s="24">
        <f t="shared" si="96"/>
        <v>9</v>
      </c>
      <c r="K3107" s="47">
        <v>3</v>
      </c>
      <c r="L3107" s="42">
        <f t="shared" si="97"/>
        <v>2008</v>
      </c>
    </row>
    <row r="3108" spans="2:12">
      <c r="B3108" s="41">
        <v>986</v>
      </c>
      <c r="C3108" s="24" t="s">
        <v>21</v>
      </c>
      <c r="D3108" s="24" t="s">
        <v>3133</v>
      </c>
      <c r="E3108" s="25">
        <v>39427</v>
      </c>
      <c r="F3108" s="49">
        <v>9520.1</v>
      </c>
      <c r="G3108" s="48">
        <v>9872.2199999999993</v>
      </c>
      <c r="H3108" s="48">
        <v>4238.17</v>
      </c>
      <c r="I3108" s="48">
        <v>545.79</v>
      </c>
      <c r="J3108" s="24">
        <f t="shared" si="96"/>
        <v>12</v>
      </c>
      <c r="K3108" s="47">
        <v>7</v>
      </c>
      <c r="L3108" s="42">
        <f t="shared" si="97"/>
        <v>2007</v>
      </c>
    </row>
    <row r="3109" spans="2:12">
      <c r="B3109" s="41">
        <v>183</v>
      </c>
      <c r="C3109" s="24" t="s">
        <v>21</v>
      </c>
      <c r="D3109" s="24" t="s">
        <v>3134</v>
      </c>
      <c r="E3109" s="25">
        <v>39602</v>
      </c>
      <c r="F3109" s="49">
        <v>7383.63</v>
      </c>
      <c r="G3109" s="48">
        <v>3060.6</v>
      </c>
      <c r="H3109" s="48">
        <v>8927.1200000000008</v>
      </c>
      <c r="I3109" s="48">
        <v>5998.57</v>
      </c>
      <c r="J3109" s="24">
        <f t="shared" si="96"/>
        <v>6</v>
      </c>
      <c r="K3109" s="47">
        <v>5</v>
      </c>
      <c r="L3109" s="42">
        <f t="shared" si="97"/>
        <v>2008</v>
      </c>
    </row>
    <row r="3110" spans="2:12">
      <c r="B3110" s="41">
        <v>1069</v>
      </c>
      <c r="C3110" s="24" t="s">
        <v>22</v>
      </c>
      <c r="D3110" s="24" t="s">
        <v>3135</v>
      </c>
      <c r="E3110" s="25">
        <v>39591</v>
      </c>
      <c r="F3110" s="49">
        <v>9174.5400000000009</v>
      </c>
      <c r="G3110" s="48">
        <v>3587.46</v>
      </c>
      <c r="H3110" s="48">
        <v>3500.23</v>
      </c>
      <c r="I3110" s="48">
        <v>7166.98</v>
      </c>
      <c r="J3110" s="24">
        <f t="shared" si="96"/>
        <v>5</v>
      </c>
      <c r="K3110" s="47">
        <v>1</v>
      </c>
      <c r="L3110" s="42">
        <f t="shared" si="97"/>
        <v>2008</v>
      </c>
    </row>
    <row r="3111" spans="2:12">
      <c r="B3111" s="41">
        <v>1135</v>
      </c>
      <c r="C3111" s="24" t="s">
        <v>20</v>
      </c>
      <c r="D3111" s="24" t="s">
        <v>3136</v>
      </c>
      <c r="E3111" s="25">
        <v>39154</v>
      </c>
      <c r="F3111" s="49">
        <v>5252.57</v>
      </c>
      <c r="G3111" s="48">
        <v>9874.76</v>
      </c>
      <c r="H3111" s="48">
        <v>2937.7</v>
      </c>
      <c r="I3111" s="48">
        <v>2934.66</v>
      </c>
      <c r="J3111" s="24">
        <f t="shared" si="96"/>
        <v>3</v>
      </c>
      <c r="K3111" s="47">
        <v>3</v>
      </c>
      <c r="L3111" s="42">
        <f t="shared" si="97"/>
        <v>2007</v>
      </c>
    </row>
    <row r="3112" spans="2:12">
      <c r="B3112" s="41">
        <v>13</v>
      </c>
      <c r="C3112" s="24" t="s">
        <v>24</v>
      </c>
      <c r="D3112" s="24" t="s">
        <v>3137</v>
      </c>
      <c r="E3112" s="25">
        <v>39592</v>
      </c>
      <c r="F3112" s="49">
        <v>4566.3</v>
      </c>
      <c r="G3112" s="48">
        <v>5170.75</v>
      </c>
      <c r="H3112" s="48">
        <v>8681.07</v>
      </c>
      <c r="I3112" s="48">
        <v>4969.62</v>
      </c>
      <c r="J3112" s="24">
        <f t="shared" si="96"/>
        <v>5</v>
      </c>
      <c r="K3112" s="47">
        <v>3</v>
      </c>
      <c r="L3112" s="42">
        <f t="shared" si="97"/>
        <v>2008</v>
      </c>
    </row>
    <row r="3113" spans="2:12">
      <c r="B3113" s="41">
        <v>419</v>
      </c>
      <c r="C3113" s="24" t="s">
        <v>23</v>
      </c>
      <c r="D3113" s="24" t="s">
        <v>3138</v>
      </c>
      <c r="E3113" s="25">
        <v>39127</v>
      </c>
      <c r="F3113" s="49">
        <v>406.5</v>
      </c>
      <c r="G3113" s="48">
        <v>5860.26</v>
      </c>
      <c r="H3113" s="48">
        <v>6105.56</v>
      </c>
      <c r="I3113" s="48">
        <v>7730.54</v>
      </c>
      <c r="J3113" s="24">
        <f t="shared" si="96"/>
        <v>2</v>
      </c>
      <c r="K3113" s="47">
        <v>5</v>
      </c>
      <c r="L3113" s="42">
        <f t="shared" si="97"/>
        <v>2007</v>
      </c>
    </row>
    <row r="3114" spans="2:12">
      <c r="B3114" s="41">
        <v>1192</v>
      </c>
      <c r="C3114" s="24" t="s">
        <v>21</v>
      </c>
      <c r="D3114" s="24" t="s">
        <v>3139</v>
      </c>
      <c r="E3114" s="25">
        <v>39093</v>
      </c>
      <c r="F3114" s="49">
        <v>1928.75</v>
      </c>
      <c r="G3114" s="48">
        <v>3267.43</v>
      </c>
      <c r="H3114" s="48">
        <v>4487.7700000000004</v>
      </c>
      <c r="I3114" s="48">
        <v>7122.96</v>
      </c>
      <c r="J3114" s="24">
        <f t="shared" si="96"/>
        <v>1</v>
      </c>
      <c r="K3114" s="47">
        <v>4</v>
      </c>
      <c r="L3114" s="42">
        <f t="shared" si="97"/>
        <v>2007</v>
      </c>
    </row>
    <row r="3115" spans="2:12">
      <c r="B3115" s="41">
        <v>1258</v>
      </c>
      <c r="C3115" s="24" t="s">
        <v>21</v>
      </c>
      <c r="D3115" s="24" t="s">
        <v>3140</v>
      </c>
      <c r="E3115" s="25">
        <v>39677</v>
      </c>
      <c r="F3115" s="49">
        <v>9676.27</v>
      </c>
      <c r="G3115" s="48">
        <v>6054.41</v>
      </c>
      <c r="H3115" s="48">
        <v>3084.3</v>
      </c>
      <c r="I3115" s="48">
        <v>5884.4</v>
      </c>
      <c r="J3115" s="24">
        <f t="shared" si="96"/>
        <v>8</v>
      </c>
      <c r="K3115" s="47">
        <v>1</v>
      </c>
      <c r="L3115" s="42">
        <f t="shared" si="97"/>
        <v>2008</v>
      </c>
    </row>
    <row r="3116" spans="2:12">
      <c r="B3116" s="41">
        <v>265</v>
      </c>
      <c r="C3116" s="24" t="s">
        <v>21</v>
      </c>
      <c r="D3116" s="24" t="s">
        <v>3141</v>
      </c>
      <c r="E3116" s="25">
        <v>39240</v>
      </c>
      <c r="F3116" s="49">
        <v>8253.07</v>
      </c>
      <c r="G3116" s="48">
        <v>9814.7800000000007</v>
      </c>
      <c r="H3116" s="48">
        <v>895.15</v>
      </c>
      <c r="I3116" s="48">
        <v>2545.27</v>
      </c>
      <c r="J3116" s="24">
        <f t="shared" si="96"/>
        <v>6</v>
      </c>
      <c r="K3116" s="47">
        <v>4</v>
      </c>
      <c r="L3116" s="42">
        <f t="shared" si="97"/>
        <v>2007</v>
      </c>
    </row>
    <row r="3117" spans="2:12">
      <c r="B3117" s="41">
        <v>1209</v>
      </c>
      <c r="C3117" s="24" t="s">
        <v>21</v>
      </c>
      <c r="D3117" s="24" t="s">
        <v>3142</v>
      </c>
      <c r="E3117" s="25">
        <v>39227</v>
      </c>
      <c r="F3117" s="49">
        <v>8099.53</v>
      </c>
      <c r="G3117" s="48">
        <v>5933.91</v>
      </c>
      <c r="H3117" s="48">
        <v>6659</v>
      </c>
      <c r="I3117" s="48">
        <v>2958.67</v>
      </c>
      <c r="J3117" s="24">
        <f t="shared" si="96"/>
        <v>5</v>
      </c>
      <c r="K3117" s="47">
        <v>6</v>
      </c>
      <c r="L3117" s="42">
        <f t="shared" si="97"/>
        <v>2007</v>
      </c>
    </row>
    <row r="3118" spans="2:12">
      <c r="B3118" s="41">
        <v>775</v>
      </c>
      <c r="C3118" s="24" t="s">
        <v>24</v>
      </c>
      <c r="D3118" s="24" t="s">
        <v>3143</v>
      </c>
      <c r="E3118" s="25">
        <v>39446</v>
      </c>
      <c r="F3118" s="49">
        <v>1299.53</v>
      </c>
      <c r="G3118" s="48">
        <v>1208.3499999999999</v>
      </c>
      <c r="H3118" s="48">
        <v>7595.35</v>
      </c>
      <c r="I3118" s="48">
        <v>278.02</v>
      </c>
      <c r="J3118" s="24">
        <f t="shared" si="96"/>
        <v>12</v>
      </c>
      <c r="K3118" s="47">
        <v>6</v>
      </c>
      <c r="L3118" s="42">
        <f t="shared" si="97"/>
        <v>2007</v>
      </c>
    </row>
    <row r="3119" spans="2:12">
      <c r="B3119" s="41">
        <v>84</v>
      </c>
      <c r="C3119" s="24" t="s">
        <v>23</v>
      </c>
      <c r="D3119" s="24" t="s">
        <v>3144</v>
      </c>
      <c r="E3119" s="25">
        <v>39163</v>
      </c>
      <c r="F3119" s="49">
        <v>7103.77</v>
      </c>
      <c r="G3119" s="48">
        <v>8761.59</v>
      </c>
      <c r="H3119" s="48">
        <v>757.37</v>
      </c>
      <c r="I3119" s="48">
        <v>9240.4699999999993</v>
      </c>
      <c r="J3119" s="24">
        <f t="shared" si="96"/>
        <v>3</v>
      </c>
      <c r="K3119" s="47">
        <v>2</v>
      </c>
      <c r="L3119" s="42">
        <f t="shared" si="97"/>
        <v>2007</v>
      </c>
    </row>
    <row r="3120" spans="2:12">
      <c r="B3120" s="41">
        <v>1181</v>
      </c>
      <c r="C3120" s="24" t="s">
        <v>24</v>
      </c>
      <c r="D3120" s="24" t="s">
        <v>3145</v>
      </c>
      <c r="E3120" s="25">
        <v>39207</v>
      </c>
      <c r="F3120" s="49">
        <v>8565.26</v>
      </c>
      <c r="G3120" s="48">
        <v>7724.58</v>
      </c>
      <c r="H3120" s="48">
        <v>6093.93</v>
      </c>
      <c r="I3120" s="48">
        <v>5314.13</v>
      </c>
      <c r="J3120" s="24">
        <f t="shared" si="96"/>
        <v>5</v>
      </c>
      <c r="K3120" s="47">
        <v>1</v>
      </c>
      <c r="L3120" s="42">
        <f t="shared" si="97"/>
        <v>2007</v>
      </c>
    </row>
    <row r="3121" spans="2:12">
      <c r="B3121" s="41">
        <v>1169</v>
      </c>
      <c r="C3121" s="24" t="s">
        <v>23</v>
      </c>
      <c r="D3121" s="24" t="s">
        <v>3146</v>
      </c>
      <c r="E3121" s="25">
        <v>39423</v>
      </c>
      <c r="F3121" s="49">
        <v>647.75</v>
      </c>
      <c r="G3121" s="48">
        <v>6365.92</v>
      </c>
      <c r="H3121" s="48">
        <v>1762.23</v>
      </c>
      <c r="I3121" s="48">
        <v>7231.73</v>
      </c>
      <c r="J3121" s="24">
        <f t="shared" si="96"/>
        <v>12</v>
      </c>
      <c r="K3121" s="47">
        <v>5</v>
      </c>
      <c r="L3121" s="42">
        <f t="shared" si="97"/>
        <v>2007</v>
      </c>
    </row>
    <row r="3122" spans="2:12">
      <c r="B3122" s="41">
        <v>1002</v>
      </c>
      <c r="C3122" s="24" t="s">
        <v>22</v>
      </c>
      <c r="D3122" s="24" t="s">
        <v>3147</v>
      </c>
      <c r="E3122" s="25">
        <v>39278</v>
      </c>
      <c r="F3122" s="49">
        <v>5464.5</v>
      </c>
      <c r="G3122" s="48">
        <v>7680.12</v>
      </c>
      <c r="H3122" s="48">
        <v>5771.26</v>
      </c>
      <c r="I3122" s="48">
        <v>4490.3900000000003</v>
      </c>
      <c r="J3122" s="24">
        <f t="shared" si="96"/>
        <v>7</v>
      </c>
      <c r="K3122" s="47">
        <v>6</v>
      </c>
      <c r="L3122" s="42">
        <f t="shared" si="97"/>
        <v>2007</v>
      </c>
    </row>
    <row r="3123" spans="2:12">
      <c r="B3123" s="41">
        <v>705</v>
      </c>
      <c r="C3123" s="24" t="s">
        <v>23</v>
      </c>
      <c r="D3123" s="24" t="s">
        <v>3148</v>
      </c>
      <c r="E3123" s="25">
        <v>39771</v>
      </c>
      <c r="F3123" s="49">
        <v>7286.16</v>
      </c>
      <c r="G3123" s="48">
        <v>2784.48</v>
      </c>
      <c r="H3123" s="48">
        <v>4441.16</v>
      </c>
      <c r="I3123" s="48">
        <v>7487.49</v>
      </c>
      <c r="J3123" s="24">
        <f t="shared" si="96"/>
        <v>11</v>
      </c>
      <c r="K3123" s="47">
        <v>2</v>
      </c>
      <c r="L3123" s="42">
        <f t="shared" si="97"/>
        <v>2008</v>
      </c>
    </row>
    <row r="3124" spans="2:12">
      <c r="B3124" s="41">
        <v>1010</v>
      </c>
      <c r="C3124" s="24" t="s">
        <v>24</v>
      </c>
      <c r="D3124" s="24" t="s">
        <v>3149</v>
      </c>
      <c r="E3124" s="25">
        <v>39337</v>
      </c>
      <c r="F3124" s="49">
        <v>1775.39</v>
      </c>
      <c r="G3124" s="48">
        <v>6276.4</v>
      </c>
      <c r="H3124" s="48">
        <v>8715.4599999999991</v>
      </c>
      <c r="I3124" s="48">
        <v>4165.2</v>
      </c>
      <c r="J3124" s="24">
        <f t="shared" si="96"/>
        <v>9</v>
      </c>
      <c r="K3124" s="47">
        <v>6</v>
      </c>
      <c r="L3124" s="42">
        <f t="shared" si="97"/>
        <v>2007</v>
      </c>
    </row>
    <row r="3125" spans="2:12">
      <c r="B3125" s="41">
        <v>416</v>
      </c>
      <c r="C3125" s="24" t="s">
        <v>20</v>
      </c>
      <c r="D3125" s="24" t="s">
        <v>3150</v>
      </c>
      <c r="E3125" s="25">
        <v>39672</v>
      </c>
      <c r="F3125" s="49">
        <v>3221.3</v>
      </c>
      <c r="G3125" s="48">
        <v>8451.34</v>
      </c>
      <c r="H3125" s="48">
        <v>5624.37</v>
      </c>
      <c r="I3125" s="48">
        <v>4370.57</v>
      </c>
      <c r="J3125" s="24">
        <f t="shared" si="96"/>
        <v>8</v>
      </c>
      <c r="K3125" s="47">
        <v>1</v>
      </c>
      <c r="L3125" s="42">
        <f t="shared" si="97"/>
        <v>2008</v>
      </c>
    </row>
    <row r="3126" spans="2:12">
      <c r="B3126" s="41">
        <v>85</v>
      </c>
      <c r="C3126" s="24" t="s">
        <v>20</v>
      </c>
      <c r="D3126" s="24" t="s">
        <v>3151</v>
      </c>
      <c r="E3126" s="25">
        <v>39323</v>
      </c>
      <c r="F3126" s="49">
        <v>2948.51</v>
      </c>
      <c r="G3126" s="48">
        <v>7154.87</v>
      </c>
      <c r="H3126" s="48">
        <v>6971.51</v>
      </c>
      <c r="I3126" s="48">
        <v>8698.74</v>
      </c>
      <c r="J3126" s="24">
        <f t="shared" si="96"/>
        <v>8</v>
      </c>
      <c r="K3126" s="47">
        <v>9</v>
      </c>
      <c r="L3126" s="42">
        <f t="shared" si="97"/>
        <v>2007</v>
      </c>
    </row>
    <row r="3127" spans="2:12">
      <c r="B3127" s="41">
        <v>837</v>
      </c>
      <c r="C3127" s="24" t="s">
        <v>20</v>
      </c>
      <c r="D3127" s="24" t="s">
        <v>3152</v>
      </c>
      <c r="E3127" s="25">
        <v>39542</v>
      </c>
      <c r="F3127" s="49">
        <v>1338.49</v>
      </c>
      <c r="G3127" s="48">
        <v>8573.36</v>
      </c>
      <c r="H3127" s="48">
        <v>8886.3799999999992</v>
      </c>
      <c r="I3127" s="48">
        <v>8069.09</v>
      </c>
      <c r="J3127" s="24">
        <f t="shared" si="96"/>
        <v>4</v>
      </c>
      <c r="K3127" s="47">
        <v>4</v>
      </c>
      <c r="L3127" s="42">
        <f t="shared" si="97"/>
        <v>2008</v>
      </c>
    </row>
    <row r="3128" spans="2:12">
      <c r="B3128" s="41">
        <v>349</v>
      </c>
      <c r="C3128" s="24" t="s">
        <v>20</v>
      </c>
      <c r="D3128" s="24" t="s">
        <v>3153</v>
      </c>
      <c r="E3128" s="25">
        <v>39754</v>
      </c>
      <c r="F3128" s="49">
        <v>9591.32</v>
      </c>
      <c r="G3128" s="48">
        <v>8373.61</v>
      </c>
      <c r="H3128" s="48">
        <v>6646.99</v>
      </c>
      <c r="I3128" s="48">
        <v>8538.4599999999991</v>
      </c>
      <c r="J3128" s="24">
        <f t="shared" si="96"/>
        <v>11</v>
      </c>
      <c r="K3128" s="47">
        <v>8</v>
      </c>
      <c r="L3128" s="42">
        <f t="shared" si="97"/>
        <v>2008</v>
      </c>
    </row>
    <row r="3129" spans="2:12">
      <c r="B3129" s="41">
        <v>114</v>
      </c>
      <c r="C3129" s="24" t="s">
        <v>24</v>
      </c>
      <c r="D3129" s="24" t="s">
        <v>3154</v>
      </c>
      <c r="E3129" s="25">
        <v>39312</v>
      </c>
      <c r="F3129" s="49">
        <v>4323.18</v>
      </c>
      <c r="G3129" s="48">
        <v>7808.44</v>
      </c>
      <c r="H3129" s="48">
        <v>7623.04</v>
      </c>
      <c r="I3129" s="48">
        <v>4414.17</v>
      </c>
      <c r="J3129" s="24">
        <f t="shared" si="96"/>
        <v>8</v>
      </c>
      <c r="K3129" s="47">
        <v>3</v>
      </c>
      <c r="L3129" s="42">
        <f t="shared" si="97"/>
        <v>2007</v>
      </c>
    </row>
    <row r="3130" spans="2:12">
      <c r="B3130" s="41">
        <v>806</v>
      </c>
      <c r="C3130" s="24" t="s">
        <v>22</v>
      </c>
      <c r="D3130" s="24" t="s">
        <v>3155</v>
      </c>
      <c r="E3130" s="25">
        <v>39673</v>
      </c>
      <c r="F3130" s="49">
        <v>8225.92</v>
      </c>
      <c r="G3130" s="48">
        <v>5353.48</v>
      </c>
      <c r="H3130" s="48">
        <v>8713.77</v>
      </c>
      <c r="I3130" s="48">
        <v>2565.14</v>
      </c>
      <c r="J3130" s="24">
        <f t="shared" si="96"/>
        <v>8</v>
      </c>
      <c r="K3130" s="47">
        <v>5</v>
      </c>
      <c r="L3130" s="42">
        <f t="shared" si="97"/>
        <v>2008</v>
      </c>
    </row>
    <row r="3131" spans="2:12">
      <c r="B3131" s="41">
        <v>950</v>
      </c>
      <c r="C3131" s="24" t="s">
        <v>21</v>
      </c>
      <c r="D3131" s="24" t="s">
        <v>3156</v>
      </c>
      <c r="E3131" s="25">
        <v>39282</v>
      </c>
      <c r="F3131" s="49">
        <v>5512.26</v>
      </c>
      <c r="G3131" s="48">
        <v>7055.49</v>
      </c>
      <c r="H3131" s="48">
        <v>3477.84</v>
      </c>
      <c r="I3131" s="48">
        <v>501.93</v>
      </c>
      <c r="J3131" s="24">
        <f t="shared" si="96"/>
        <v>7</v>
      </c>
      <c r="K3131" s="47">
        <v>2</v>
      </c>
      <c r="L3131" s="42">
        <f t="shared" si="97"/>
        <v>2007</v>
      </c>
    </row>
    <row r="3132" spans="2:12">
      <c r="B3132" s="41">
        <v>920</v>
      </c>
      <c r="C3132" s="24" t="s">
        <v>23</v>
      </c>
      <c r="D3132" s="24" t="s">
        <v>3157</v>
      </c>
      <c r="E3132" s="25">
        <v>39481</v>
      </c>
      <c r="F3132" s="49">
        <v>9385.26</v>
      </c>
      <c r="G3132" s="48">
        <v>4400.58</v>
      </c>
      <c r="H3132" s="48">
        <v>9117.6200000000008</v>
      </c>
      <c r="I3132" s="48">
        <v>6234.86</v>
      </c>
      <c r="J3132" s="24">
        <f t="shared" si="96"/>
        <v>2</v>
      </c>
      <c r="K3132" s="47">
        <v>2</v>
      </c>
      <c r="L3132" s="42">
        <f t="shared" si="97"/>
        <v>2008</v>
      </c>
    </row>
    <row r="3133" spans="2:12">
      <c r="B3133" s="41">
        <v>282</v>
      </c>
      <c r="C3133" s="24" t="s">
        <v>21</v>
      </c>
      <c r="D3133" s="24" t="s">
        <v>3158</v>
      </c>
      <c r="E3133" s="25">
        <v>39590</v>
      </c>
      <c r="F3133" s="49">
        <v>7893.11</v>
      </c>
      <c r="G3133" s="48">
        <v>8168.37</v>
      </c>
      <c r="H3133" s="48">
        <v>8469.6200000000008</v>
      </c>
      <c r="I3133" s="48">
        <v>1444.95</v>
      </c>
      <c r="J3133" s="24">
        <f t="shared" si="96"/>
        <v>5</v>
      </c>
      <c r="K3133" s="47">
        <v>8</v>
      </c>
      <c r="L3133" s="42">
        <f t="shared" si="97"/>
        <v>2008</v>
      </c>
    </row>
    <row r="3134" spans="2:12">
      <c r="B3134" s="41">
        <v>43</v>
      </c>
      <c r="C3134" s="24" t="s">
        <v>21</v>
      </c>
      <c r="D3134" s="24" t="s">
        <v>3159</v>
      </c>
      <c r="E3134" s="25">
        <v>39352</v>
      </c>
      <c r="F3134" s="49">
        <v>2780.52</v>
      </c>
      <c r="G3134" s="48">
        <v>8669.89</v>
      </c>
      <c r="H3134" s="48">
        <v>9235.06</v>
      </c>
      <c r="I3134" s="48">
        <v>1854.91</v>
      </c>
      <c r="J3134" s="24">
        <f t="shared" si="96"/>
        <v>9</v>
      </c>
      <c r="K3134" s="47">
        <v>3</v>
      </c>
      <c r="L3134" s="42">
        <f t="shared" si="97"/>
        <v>2007</v>
      </c>
    </row>
    <row r="3135" spans="2:12">
      <c r="B3135" s="41">
        <v>408</v>
      </c>
      <c r="C3135" s="24" t="s">
        <v>22</v>
      </c>
      <c r="D3135" s="24" t="s">
        <v>3160</v>
      </c>
      <c r="E3135" s="25">
        <v>39445</v>
      </c>
      <c r="F3135" s="49">
        <v>4945.3999999999996</v>
      </c>
      <c r="G3135" s="48">
        <v>3975.97</v>
      </c>
      <c r="H3135" s="48">
        <v>3837.24</v>
      </c>
      <c r="I3135" s="48">
        <v>1738.8</v>
      </c>
      <c r="J3135" s="24">
        <f t="shared" si="96"/>
        <v>12</v>
      </c>
      <c r="K3135" s="47">
        <v>1</v>
      </c>
      <c r="L3135" s="42">
        <f t="shared" si="97"/>
        <v>2007</v>
      </c>
    </row>
    <row r="3136" spans="2:12">
      <c r="B3136" s="41">
        <v>1148</v>
      </c>
      <c r="C3136" s="24" t="s">
        <v>23</v>
      </c>
      <c r="D3136" s="24" t="s">
        <v>3161</v>
      </c>
      <c r="E3136" s="25">
        <v>39473</v>
      </c>
      <c r="F3136" s="49">
        <v>9835.83</v>
      </c>
      <c r="G3136" s="48">
        <v>1944.27</v>
      </c>
      <c r="H3136" s="48">
        <v>813.43</v>
      </c>
      <c r="I3136" s="48">
        <v>8106.99</v>
      </c>
      <c r="J3136" s="24">
        <f t="shared" si="96"/>
        <v>1</v>
      </c>
      <c r="K3136" s="47">
        <v>1</v>
      </c>
      <c r="L3136" s="42">
        <f t="shared" si="97"/>
        <v>2008</v>
      </c>
    </row>
    <row r="3137" spans="2:12">
      <c r="B3137" s="41">
        <v>396</v>
      </c>
      <c r="C3137" s="24" t="s">
        <v>24</v>
      </c>
      <c r="D3137" s="24" t="s">
        <v>3162</v>
      </c>
      <c r="E3137" s="25">
        <v>39796</v>
      </c>
      <c r="F3137" s="49">
        <v>3787.54</v>
      </c>
      <c r="G3137" s="48">
        <v>7954.31</v>
      </c>
      <c r="H3137" s="48">
        <v>3682.84</v>
      </c>
      <c r="I3137" s="48">
        <v>4067.07</v>
      </c>
      <c r="J3137" s="24">
        <f t="shared" si="96"/>
        <v>12</v>
      </c>
      <c r="K3137" s="47">
        <v>3</v>
      </c>
      <c r="L3137" s="42">
        <f t="shared" si="97"/>
        <v>2008</v>
      </c>
    </row>
    <row r="3138" spans="2:12">
      <c r="B3138" s="41">
        <v>678</v>
      </c>
      <c r="C3138" s="24" t="s">
        <v>20</v>
      </c>
      <c r="D3138" s="24" t="s">
        <v>3163</v>
      </c>
      <c r="E3138" s="25">
        <v>39733</v>
      </c>
      <c r="F3138" s="49">
        <v>4448.24</v>
      </c>
      <c r="G3138" s="48">
        <v>9195.43</v>
      </c>
      <c r="H3138" s="48">
        <v>3966.05</v>
      </c>
      <c r="I3138" s="48">
        <v>1516.89</v>
      </c>
      <c r="J3138" s="24">
        <f t="shared" si="96"/>
        <v>10</v>
      </c>
      <c r="K3138" s="47">
        <v>3</v>
      </c>
      <c r="L3138" s="42">
        <f t="shared" si="97"/>
        <v>2008</v>
      </c>
    </row>
    <row r="3139" spans="2:12">
      <c r="B3139" s="41">
        <v>352</v>
      </c>
      <c r="C3139" s="24" t="s">
        <v>22</v>
      </c>
      <c r="D3139" s="24" t="s">
        <v>3164</v>
      </c>
      <c r="E3139" s="25">
        <v>39238</v>
      </c>
      <c r="F3139" s="49">
        <v>1088.8</v>
      </c>
      <c r="G3139" s="48">
        <v>6823.65</v>
      </c>
      <c r="H3139" s="48">
        <v>2858.29</v>
      </c>
      <c r="I3139" s="48">
        <v>8188.88</v>
      </c>
      <c r="J3139" s="24">
        <f t="shared" si="96"/>
        <v>6</v>
      </c>
      <c r="K3139" s="47">
        <v>2</v>
      </c>
      <c r="L3139" s="42">
        <f t="shared" si="97"/>
        <v>2007</v>
      </c>
    </row>
    <row r="3140" spans="2:12">
      <c r="B3140" s="41">
        <v>185</v>
      </c>
      <c r="C3140" s="24" t="s">
        <v>22</v>
      </c>
      <c r="D3140" s="24" t="s">
        <v>3165</v>
      </c>
      <c r="E3140" s="25">
        <v>39307</v>
      </c>
      <c r="F3140" s="49">
        <v>3669.7</v>
      </c>
      <c r="G3140" s="48">
        <v>3834.14</v>
      </c>
      <c r="H3140" s="48">
        <v>3246.79</v>
      </c>
      <c r="I3140" s="48">
        <v>8240.4699999999993</v>
      </c>
      <c r="J3140" s="24">
        <f t="shared" ref="J3140:J3203" si="98">MONTH(E3140)</f>
        <v>8</v>
      </c>
      <c r="K3140" s="47">
        <v>5</v>
      </c>
      <c r="L3140" s="42">
        <f t="shared" ref="L3140:L3203" si="99">YEAR(E3140)</f>
        <v>2007</v>
      </c>
    </row>
    <row r="3141" spans="2:12">
      <c r="B3141" s="41">
        <v>1126</v>
      </c>
      <c r="C3141" s="24" t="s">
        <v>23</v>
      </c>
      <c r="D3141" s="24" t="s">
        <v>3166</v>
      </c>
      <c r="E3141" s="25">
        <v>39437</v>
      </c>
      <c r="F3141" s="49">
        <v>502.9</v>
      </c>
      <c r="G3141" s="48">
        <v>315.76</v>
      </c>
      <c r="H3141" s="48">
        <v>3137.21</v>
      </c>
      <c r="I3141" s="48">
        <v>4811.59</v>
      </c>
      <c r="J3141" s="24">
        <f t="shared" si="98"/>
        <v>12</v>
      </c>
      <c r="K3141" s="47">
        <v>2</v>
      </c>
      <c r="L3141" s="42">
        <f t="shared" si="99"/>
        <v>2007</v>
      </c>
    </row>
    <row r="3142" spans="2:12">
      <c r="B3142" s="41">
        <v>1069</v>
      </c>
      <c r="C3142" s="24" t="s">
        <v>24</v>
      </c>
      <c r="D3142" s="24" t="s">
        <v>3167</v>
      </c>
      <c r="E3142" s="25">
        <v>39430</v>
      </c>
      <c r="F3142" s="49">
        <v>4756.1099999999997</v>
      </c>
      <c r="G3142" s="48">
        <v>8346.2000000000007</v>
      </c>
      <c r="H3142" s="48">
        <v>3327.95</v>
      </c>
      <c r="I3142" s="48">
        <v>5797.11</v>
      </c>
      <c r="J3142" s="24">
        <f t="shared" si="98"/>
        <v>12</v>
      </c>
      <c r="K3142" s="47">
        <v>6</v>
      </c>
      <c r="L3142" s="42">
        <f t="shared" si="99"/>
        <v>2007</v>
      </c>
    </row>
    <row r="3143" spans="2:12">
      <c r="B3143" s="41">
        <v>430</v>
      </c>
      <c r="C3143" s="24" t="s">
        <v>24</v>
      </c>
      <c r="D3143" s="24" t="s">
        <v>3168</v>
      </c>
      <c r="E3143" s="25">
        <v>39239</v>
      </c>
      <c r="F3143" s="49">
        <v>4489.79</v>
      </c>
      <c r="G3143" s="48">
        <v>227.18</v>
      </c>
      <c r="H3143" s="48">
        <v>6434.58</v>
      </c>
      <c r="I3143" s="48">
        <v>1116.28</v>
      </c>
      <c r="J3143" s="24">
        <f t="shared" si="98"/>
        <v>6</v>
      </c>
      <c r="K3143" s="47">
        <v>4</v>
      </c>
      <c r="L3143" s="42">
        <f t="shared" si="99"/>
        <v>2007</v>
      </c>
    </row>
    <row r="3144" spans="2:12">
      <c r="B3144" s="41">
        <v>1059</v>
      </c>
      <c r="C3144" s="24" t="s">
        <v>23</v>
      </c>
      <c r="D3144" s="24" t="s">
        <v>3169</v>
      </c>
      <c r="E3144" s="25">
        <v>39589</v>
      </c>
      <c r="F3144" s="49">
        <v>9727.1200000000008</v>
      </c>
      <c r="G3144" s="48">
        <v>9969.8799999999992</v>
      </c>
      <c r="H3144" s="48">
        <v>8850.8700000000008</v>
      </c>
      <c r="I3144" s="48">
        <v>7305.19</v>
      </c>
      <c r="J3144" s="24">
        <f t="shared" si="98"/>
        <v>5</v>
      </c>
      <c r="K3144" s="47">
        <v>7</v>
      </c>
      <c r="L3144" s="42">
        <f t="shared" si="99"/>
        <v>2008</v>
      </c>
    </row>
    <row r="3145" spans="2:12">
      <c r="B3145" s="41">
        <v>1220</v>
      </c>
      <c r="C3145" s="24" t="s">
        <v>24</v>
      </c>
      <c r="D3145" s="24" t="s">
        <v>3170</v>
      </c>
      <c r="E3145" s="25">
        <v>39217</v>
      </c>
      <c r="F3145" s="49">
        <v>387.57</v>
      </c>
      <c r="G3145" s="48">
        <v>7035.82</v>
      </c>
      <c r="H3145" s="48">
        <v>7680.38</v>
      </c>
      <c r="I3145" s="48">
        <v>8293.57</v>
      </c>
      <c r="J3145" s="24">
        <f t="shared" si="98"/>
        <v>5</v>
      </c>
      <c r="K3145" s="47">
        <v>9</v>
      </c>
      <c r="L3145" s="42">
        <f t="shared" si="99"/>
        <v>2007</v>
      </c>
    </row>
    <row r="3146" spans="2:12">
      <c r="B3146" s="41">
        <v>214</v>
      </c>
      <c r="C3146" s="24" t="s">
        <v>23</v>
      </c>
      <c r="D3146" s="24" t="s">
        <v>3171</v>
      </c>
      <c r="E3146" s="25">
        <v>39087</v>
      </c>
      <c r="F3146" s="49">
        <v>3756.69</v>
      </c>
      <c r="G3146" s="48">
        <v>1765.01</v>
      </c>
      <c r="H3146" s="48">
        <v>6113.62</v>
      </c>
      <c r="I3146" s="48">
        <v>4402.17</v>
      </c>
      <c r="J3146" s="24">
        <f t="shared" si="98"/>
        <v>1</v>
      </c>
      <c r="K3146" s="47">
        <v>6</v>
      </c>
      <c r="L3146" s="42">
        <f t="shared" si="99"/>
        <v>2007</v>
      </c>
    </row>
    <row r="3147" spans="2:12">
      <c r="B3147" s="41">
        <v>480</v>
      </c>
      <c r="C3147" s="24" t="s">
        <v>20</v>
      </c>
      <c r="D3147" s="24" t="s">
        <v>3172</v>
      </c>
      <c r="E3147" s="25">
        <v>39768</v>
      </c>
      <c r="F3147" s="49">
        <v>5528.26</v>
      </c>
      <c r="G3147" s="48">
        <v>8827.0400000000009</v>
      </c>
      <c r="H3147" s="48">
        <v>4965.04</v>
      </c>
      <c r="I3147" s="48">
        <v>9925.84</v>
      </c>
      <c r="J3147" s="24">
        <f t="shared" si="98"/>
        <v>11</v>
      </c>
      <c r="K3147" s="47">
        <v>9</v>
      </c>
      <c r="L3147" s="42">
        <f t="shared" si="99"/>
        <v>2008</v>
      </c>
    </row>
    <row r="3148" spans="2:12">
      <c r="B3148" s="41">
        <v>1076</v>
      </c>
      <c r="C3148" s="24" t="s">
        <v>22</v>
      </c>
      <c r="D3148" s="24" t="s">
        <v>3173</v>
      </c>
      <c r="E3148" s="25">
        <v>39741</v>
      </c>
      <c r="F3148" s="49">
        <v>8783.9699999999993</v>
      </c>
      <c r="G3148" s="48">
        <v>4642.3100000000004</v>
      </c>
      <c r="H3148" s="48">
        <v>5448.34</v>
      </c>
      <c r="I3148" s="48">
        <v>2629.65</v>
      </c>
      <c r="J3148" s="24">
        <f t="shared" si="98"/>
        <v>10</v>
      </c>
      <c r="K3148" s="47">
        <v>9</v>
      </c>
      <c r="L3148" s="42">
        <f t="shared" si="99"/>
        <v>2008</v>
      </c>
    </row>
    <row r="3149" spans="2:12">
      <c r="B3149" s="41">
        <v>521</v>
      </c>
      <c r="C3149" s="24" t="s">
        <v>21</v>
      </c>
      <c r="D3149" s="24" t="s">
        <v>3174</v>
      </c>
      <c r="E3149" s="25">
        <v>39265</v>
      </c>
      <c r="F3149" s="49">
        <v>1177.21</v>
      </c>
      <c r="G3149" s="48">
        <v>8480.27</v>
      </c>
      <c r="H3149" s="48">
        <v>855.69</v>
      </c>
      <c r="I3149" s="48">
        <v>2062.0500000000002</v>
      </c>
      <c r="J3149" s="24">
        <f t="shared" si="98"/>
        <v>7</v>
      </c>
      <c r="K3149" s="47">
        <v>7</v>
      </c>
      <c r="L3149" s="42">
        <f t="shared" si="99"/>
        <v>2007</v>
      </c>
    </row>
    <row r="3150" spans="2:12">
      <c r="B3150" s="41">
        <v>1247</v>
      </c>
      <c r="C3150" s="24" t="s">
        <v>21</v>
      </c>
      <c r="D3150" s="24" t="s">
        <v>3175</v>
      </c>
      <c r="E3150" s="25">
        <v>39763</v>
      </c>
      <c r="F3150" s="49">
        <v>2407.67</v>
      </c>
      <c r="G3150" s="48">
        <v>6513.21</v>
      </c>
      <c r="H3150" s="48">
        <v>1345.16</v>
      </c>
      <c r="I3150" s="48">
        <v>4414.7700000000004</v>
      </c>
      <c r="J3150" s="24">
        <f t="shared" si="98"/>
        <v>11</v>
      </c>
      <c r="K3150" s="47">
        <v>2</v>
      </c>
      <c r="L3150" s="42">
        <f t="shared" si="99"/>
        <v>2008</v>
      </c>
    </row>
    <row r="3151" spans="2:12">
      <c r="B3151" s="41">
        <v>320</v>
      </c>
      <c r="C3151" s="24" t="s">
        <v>23</v>
      </c>
      <c r="D3151" s="24" t="s">
        <v>3176</v>
      </c>
      <c r="E3151" s="25">
        <v>39683</v>
      </c>
      <c r="F3151" s="49">
        <v>3303.75</v>
      </c>
      <c r="G3151" s="48">
        <v>2819.25</v>
      </c>
      <c r="H3151" s="48">
        <v>5687.9</v>
      </c>
      <c r="I3151" s="48">
        <v>1137.5</v>
      </c>
      <c r="J3151" s="24">
        <f t="shared" si="98"/>
        <v>8</v>
      </c>
      <c r="K3151" s="47">
        <v>5</v>
      </c>
      <c r="L3151" s="42">
        <f t="shared" si="99"/>
        <v>2008</v>
      </c>
    </row>
    <row r="3152" spans="2:12">
      <c r="B3152" s="41">
        <v>887</v>
      </c>
      <c r="C3152" s="24" t="s">
        <v>20</v>
      </c>
      <c r="D3152" s="24" t="s">
        <v>3177</v>
      </c>
      <c r="E3152" s="25">
        <v>39120</v>
      </c>
      <c r="F3152" s="49">
        <v>5076.07</v>
      </c>
      <c r="G3152" s="48">
        <v>2099.7800000000002</v>
      </c>
      <c r="H3152" s="48">
        <v>7552.98</v>
      </c>
      <c r="I3152" s="48">
        <v>3888.79</v>
      </c>
      <c r="J3152" s="24">
        <f t="shared" si="98"/>
        <v>2</v>
      </c>
      <c r="K3152" s="47">
        <v>7</v>
      </c>
      <c r="L3152" s="42">
        <f t="shared" si="99"/>
        <v>2007</v>
      </c>
    </row>
    <row r="3153" spans="2:12">
      <c r="B3153" s="41">
        <v>983</v>
      </c>
      <c r="C3153" s="24" t="s">
        <v>20</v>
      </c>
      <c r="D3153" s="24" t="s">
        <v>3178</v>
      </c>
      <c r="E3153" s="25">
        <v>39679</v>
      </c>
      <c r="F3153" s="49">
        <v>9079.07</v>
      </c>
      <c r="G3153" s="48">
        <v>7209.27</v>
      </c>
      <c r="H3153" s="48">
        <v>6068.3</v>
      </c>
      <c r="I3153" s="48">
        <v>6846</v>
      </c>
      <c r="J3153" s="24">
        <f t="shared" si="98"/>
        <v>8</v>
      </c>
      <c r="K3153" s="47">
        <v>8</v>
      </c>
      <c r="L3153" s="42">
        <f t="shared" si="99"/>
        <v>2008</v>
      </c>
    </row>
    <row r="3154" spans="2:12">
      <c r="B3154" s="41">
        <v>546</v>
      </c>
      <c r="C3154" s="24" t="s">
        <v>24</v>
      </c>
      <c r="D3154" s="24" t="s">
        <v>3179</v>
      </c>
      <c r="E3154" s="25">
        <v>39394</v>
      </c>
      <c r="F3154" s="49">
        <v>8732.1200000000008</v>
      </c>
      <c r="G3154" s="48">
        <v>6569.96</v>
      </c>
      <c r="H3154" s="48">
        <v>2950.26</v>
      </c>
      <c r="I3154" s="48">
        <v>6263.68</v>
      </c>
      <c r="J3154" s="24">
        <f t="shared" si="98"/>
        <v>11</v>
      </c>
      <c r="K3154" s="47">
        <v>1</v>
      </c>
      <c r="L3154" s="42">
        <f t="shared" si="99"/>
        <v>2007</v>
      </c>
    </row>
    <row r="3155" spans="2:12">
      <c r="B3155" s="41">
        <v>1000</v>
      </c>
      <c r="C3155" s="24" t="s">
        <v>23</v>
      </c>
      <c r="D3155" s="24" t="s">
        <v>3180</v>
      </c>
      <c r="E3155" s="25">
        <v>39331</v>
      </c>
      <c r="F3155" s="49">
        <v>1916.57</v>
      </c>
      <c r="G3155" s="48">
        <v>7689.32</v>
      </c>
      <c r="H3155" s="48">
        <v>936.38</v>
      </c>
      <c r="I3155" s="48">
        <v>8126.8</v>
      </c>
      <c r="J3155" s="24">
        <f t="shared" si="98"/>
        <v>9</v>
      </c>
      <c r="K3155" s="47">
        <v>3</v>
      </c>
      <c r="L3155" s="42">
        <f t="shared" si="99"/>
        <v>2007</v>
      </c>
    </row>
    <row r="3156" spans="2:12">
      <c r="B3156" s="41">
        <v>568</v>
      </c>
      <c r="C3156" s="24" t="s">
        <v>20</v>
      </c>
      <c r="D3156" s="24" t="s">
        <v>3181</v>
      </c>
      <c r="E3156" s="25">
        <v>39167</v>
      </c>
      <c r="F3156" s="49">
        <v>8006.51</v>
      </c>
      <c r="G3156" s="48">
        <v>4438.79</v>
      </c>
      <c r="H3156" s="48">
        <v>7631.18</v>
      </c>
      <c r="I3156" s="48">
        <v>3242.9</v>
      </c>
      <c r="J3156" s="24">
        <f t="shared" si="98"/>
        <v>3</v>
      </c>
      <c r="K3156" s="47">
        <v>4</v>
      </c>
      <c r="L3156" s="42">
        <f t="shared" si="99"/>
        <v>2007</v>
      </c>
    </row>
    <row r="3157" spans="2:12">
      <c r="B3157" s="41">
        <v>62</v>
      </c>
      <c r="C3157" s="24" t="s">
        <v>22</v>
      </c>
      <c r="D3157" s="24" t="s">
        <v>3182</v>
      </c>
      <c r="E3157" s="25">
        <v>39465</v>
      </c>
      <c r="F3157" s="49">
        <v>6906.53</v>
      </c>
      <c r="G3157" s="48">
        <v>1445.42</v>
      </c>
      <c r="H3157" s="48">
        <v>2925.8</v>
      </c>
      <c r="I3157" s="48">
        <v>8600.09</v>
      </c>
      <c r="J3157" s="24">
        <f t="shared" si="98"/>
        <v>1</v>
      </c>
      <c r="K3157" s="47">
        <v>2</v>
      </c>
      <c r="L3157" s="42">
        <f t="shared" si="99"/>
        <v>2008</v>
      </c>
    </row>
    <row r="3158" spans="2:12">
      <c r="B3158" s="41">
        <v>10</v>
      </c>
      <c r="C3158" s="24" t="s">
        <v>24</v>
      </c>
      <c r="D3158" s="24" t="s">
        <v>3183</v>
      </c>
      <c r="E3158" s="25">
        <v>39441</v>
      </c>
      <c r="F3158" s="49">
        <v>3759.96</v>
      </c>
      <c r="G3158" s="48">
        <v>6047.68</v>
      </c>
      <c r="H3158" s="48">
        <v>3550.88</v>
      </c>
      <c r="I3158" s="48">
        <v>6269.4</v>
      </c>
      <c r="J3158" s="24">
        <f t="shared" si="98"/>
        <v>12</v>
      </c>
      <c r="K3158" s="47">
        <v>7</v>
      </c>
      <c r="L3158" s="42">
        <f t="shared" si="99"/>
        <v>2007</v>
      </c>
    </row>
    <row r="3159" spans="2:12">
      <c r="B3159" s="41">
        <v>375</v>
      </c>
      <c r="C3159" s="24" t="s">
        <v>24</v>
      </c>
      <c r="D3159" s="24" t="s">
        <v>3184</v>
      </c>
      <c r="E3159" s="25">
        <v>39806</v>
      </c>
      <c r="F3159" s="49">
        <v>8679.75</v>
      </c>
      <c r="G3159" s="48">
        <v>6560.52</v>
      </c>
      <c r="H3159" s="48">
        <v>6386.7</v>
      </c>
      <c r="I3159" s="48">
        <v>8948.5300000000007</v>
      </c>
      <c r="J3159" s="24">
        <f t="shared" si="98"/>
        <v>12</v>
      </c>
      <c r="K3159" s="47">
        <v>6</v>
      </c>
      <c r="L3159" s="42">
        <f t="shared" si="99"/>
        <v>2008</v>
      </c>
    </row>
    <row r="3160" spans="2:12">
      <c r="B3160" s="41">
        <v>451</v>
      </c>
      <c r="C3160" s="24" t="s">
        <v>21</v>
      </c>
      <c r="D3160" s="24" t="s">
        <v>3185</v>
      </c>
      <c r="E3160" s="25">
        <v>39593</v>
      </c>
      <c r="F3160" s="49">
        <v>1027.8699999999999</v>
      </c>
      <c r="G3160" s="48">
        <v>246.86</v>
      </c>
      <c r="H3160" s="48">
        <v>363.31</v>
      </c>
      <c r="I3160" s="48">
        <v>3819.71</v>
      </c>
      <c r="J3160" s="24">
        <f t="shared" si="98"/>
        <v>5</v>
      </c>
      <c r="K3160" s="47">
        <v>4</v>
      </c>
      <c r="L3160" s="42">
        <f t="shared" si="99"/>
        <v>2008</v>
      </c>
    </row>
    <row r="3161" spans="2:12">
      <c r="B3161" s="41">
        <v>688</v>
      </c>
      <c r="C3161" s="24" t="s">
        <v>22</v>
      </c>
      <c r="D3161" s="24" t="s">
        <v>3186</v>
      </c>
      <c r="E3161" s="25">
        <v>39812</v>
      </c>
      <c r="F3161" s="49">
        <v>56.65</v>
      </c>
      <c r="G3161" s="48">
        <v>5532.04</v>
      </c>
      <c r="H3161" s="48">
        <v>4351.75</v>
      </c>
      <c r="I3161" s="48">
        <v>1318.08</v>
      </c>
      <c r="J3161" s="24">
        <f t="shared" si="98"/>
        <v>12</v>
      </c>
      <c r="K3161" s="47">
        <v>1</v>
      </c>
      <c r="L3161" s="42">
        <f t="shared" si="99"/>
        <v>2008</v>
      </c>
    </row>
    <row r="3162" spans="2:12">
      <c r="B3162" s="41">
        <v>733</v>
      </c>
      <c r="C3162" s="24" t="s">
        <v>20</v>
      </c>
      <c r="D3162" s="24" t="s">
        <v>3187</v>
      </c>
      <c r="E3162" s="25">
        <v>39743</v>
      </c>
      <c r="F3162" s="49">
        <v>2688.36</v>
      </c>
      <c r="G3162" s="48">
        <v>9749.4599999999991</v>
      </c>
      <c r="H3162" s="48">
        <v>5155.59</v>
      </c>
      <c r="I3162" s="48">
        <v>2305.37</v>
      </c>
      <c r="J3162" s="24">
        <f t="shared" si="98"/>
        <v>10</v>
      </c>
      <c r="K3162" s="47">
        <v>6</v>
      </c>
      <c r="L3162" s="42">
        <f t="shared" si="99"/>
        <v>2008</v>
      </c>
    </row>
    <row r="3163" spans="2:12">
      <c r="B3163" s="41">
        <v>224</v>
      </c>
      <c r="C3163" s="24" t="s">
        <v>24</v>
      </c>
      <c r="D3163" s="24" t="s">
        <v>3188</v>
      </c>
      <c r="E3163" s="25">
        <v>39545</v>
      </c>
      <c r="F3163" s="49">
        <v>3508.5</v>
      </c>
      <c r="G3163" s="48">
        <v>8947.19</v>
      </c>
      <c r="H3163" s="48">
        <v>8701.2800000000007</v>
      </c>
      <c r="I3163" s="48">
        <v>1126.33</v>
      </c>
      <c r="J3163" s="24">
        <f t="shared" si="98"/>
        <v>4</v>
      </c>
      <c r="K3163" s="47">
        <v>7</v>
      </c>
      <c r="L3163" s="42">
        <f t="shared" si="99"/>
        <v>2008</v>
      </c>
    </row>
    <row r="3164" spans="2:12">
      <c r="B3164" s="41">
        <v>612</v>
      </c>
      <c r="C3164" s="24" t="s">
        <v>24</v>
      </c>
      <c r="D3164" s="24" t="s">
        <v>3189</v>
      </c>
      <c r="E3164" s="25">
        <v>39522</v>
      </c>
      <c r="F3164" s="49">
        <v>7659.33</v>
      </c>
      <c r="G3164" s="48">
        <v>8429.8700000000008</v>
      </c>
      <c r="H3164" s="48">
        <v>7367.82</v>
      </c>
      <c r="I3164" s="48">
        <v>6298.59</v>
      </c>
      <c r="J3164" s="24">
        <f t="shared" si="98"/>
        <v>3</v>
      </c>
      <c r="K3164" s="47">
        <v>4</v>
      </c>
      <c r="L3164" s="42">
        <f t="shared" si="99"/>
        <v>2008</v>
      </c>
    </row>
    <row r="3165" spans="2:12">
      <c r="B3165" s="41">
        <v>1211</v>
      </c>
      <c r="C3165" s="24" t="s">
        <v>21</v>
      </c>
      <c r="D3165" s="24" t="s">
        <v>3190</v>
      </c>
      <c r="E3165" s="25">
        <v>39512</v>
      </c>
      <c r="F3165" s="49">
        <v>5810.48</v>
      </c>
      <c r="G3165" s="48">
        <v>5712.16</v>
      </c>
      <c r="H3165" s="48">
        <v>6844.83</v>
      </c>
      <c r="I3165" s="48">
        <v>9966.61</v>
      </c>
      <c r="J3165" s="24">
        <f t="shared" si="98"/>
        <v>3</v>
      </c>
      <c r="K3165" s="47">
        <v>1</v>
      </c>
      <c r="L3165" s="42">
        <f t="shared" si="99"/>
        <v>2008</v>
      </c>
    </row>
    <row r="3166" spans="2:12">
      <c r="B3166" s="41">
        <v>1154</v>
      </c>
      <c r="C3166" s="24" t="s">
        <v>22</v>
      </c>
      <c r="D3166" s="24" t="s">
        <v>3191</v>
      </c>
      <c r="E3166" s="25">
        <v>39156</v>
      </c>
      <c r="F3166" s="49">
        <v>3828.46</v>
      </c>
      <c r="G3166" s="48">
        <v>6721.5</v>
      </c>
      <c r="H3166" s="48">
        <v>725.37</v>
      </c>
      <c r="I3166" s="48">
        <v>567.47</v>
      </c>
      <c r="J3166" s="24">
        <f t="shared" si="98"/>
        <v>3</v>
      </c>
      <c r="K3166" s="47">
        <v>3</v>
      </c>
      <c r="L3166" s="42">
        <f t="shared" si="99"/>
        <v>2007</v>
      </c>
    </row>
    <row r="3167" spans="2:12">
      <c r="B3167" s="41">
        <v>818</v>
      </c>
      <c r="C3167" s="24" t="s">
        <v>20</v>
      </c>
      <c r="D3167" s="24" t="s">
        <v>3192</v>
      </c>
      <c r="E3167" s="25">
        <v>39363</v>
      </c>
      <c r="F3167" s="49">
        <v>3169.34</v>
      </c>
      <c r="G3167" s="48">
        <v>490.28</v>
      </c>
      <c r="H3167" s="48">
        <v>9387.0300000000007</v>
      </c>
      <c r="I3167" s="48">
        <v>4959.6099999999997</v>
      </c>
      <c r="J3167" s="24">
        <f t="shared" si="98"/>
        <v>10</v>
      </c>
      <c r="K3167" s="47">
        <v>5</v>
      </c>
      <c r="L3167" s="42">
        <f t="shared" si="99"/>
        <v>2007</v>
      </c>
    </row>
    <row r="3168" spans="2:12">
      <c r="B3168" s="41">
        <v>1175</v>
      </c>
      <c r="C3168" s="24" t="s">
        <v>22</v>
      </c>
      <c r="D3168" s="24" t="s">
        <v>3193</v>
      </c>
      <c r="E3168" s="25">
        <v>39313</v>
      </c>
      <c r="F3168" s="49">
        <v>5025.99</v>
      </c>
      <c r="G3168" s="48">
        <v>3013.65</v>
      </c>
      <c r="H3168" s="48">
        <v>7459.65</v>
      </c>
      <c r="I3168" s="48">
        <v>4464.03</v>
      </c>
      <c r="J3168" s="24">
        <f t="shared" si="98"/>
        <v>8</v>
      </c>
      <c r="K3168" s="47">
        <v>7</v>
      </c>
      <c r="L3168" s="42">
        <f t="shared" si="99"/>
        <v>2007</v>
      </c>
    </row>
    <row r="3169" spans="2:12">
      <c r="B3169" s="41">
        <v>81</v>
      </c>
      <c r="C3169" s="24" t="s">
        <v>23</v>
      </c>
      <c r="D3169" s="24" t="s">
        <v>3194</v>
      </c>
      <c r="E3169" s="25">
        <v>39747</v>
      </c>
      <c r="F3169" s="49">
        <v>476.17</v>
      </c>
      <c r="G3169" s="48">
        <v>583.80999999999995</v>
      </c>
      <c r="H3169" s="48">
        <v>2970.9</v>
      </c>
      <c r="I3169" s="48">
        <v>8872.7999999999993</v>
      </c>
      <c r="J3169" s="24">
        <f t="shared" si="98"/>
        <v>10</v>
      </c>
      <c r="K3169" s="47">
        <v>6</v>
      </c>
      <c r="L3169" s="42">
        <f t="shared" si="99"/>
        <v>2008</v>
      </c>
    </row>
    <row r="3170" spans="2:12">
      <c r="B3170" s="41">
        <v>520</v>
      </c>
      <c r="C3170" s="24" t="s">
        <v>21</v>
      </c>
      <c r="D3170" s="24" t="s">
        <v>3195</v>
      </c>
      <c r="E3170" s="25">
        <v>39504</v>
      </c>
      <c r="F3170" s="49">
        <v>1465.73</v>
      </c>
      <c r="G3170" s="48">
        <v>2511.6</v>
      </c>
      <c r="H3170" s="48">
        <v>359.54</v>
      </c>
      <c r="I3170" s="48">
        <v>7130.57</v>
      </c>
      <c r="J3170" s="24">
        <f t="shared" si="98"/>
        <v>2</v>
      </c>
      <c r="K3170" s="47">
        <v>7</v>
      </c>
      <c r="L3170" s="42">
        <f t="shared" si="99"/>
        <v>2008</v>
      </c>
    </row>
    <row r="3171" spans="2:12">
      <c r="B3171" s="41">
        <v>453</v>
      </c>
      <c r="C3171" s="24" t="s">
        <v>21</v>
      </c>
      <c r="D3171" s="24" t="s">
        <v>3196</v>
      </c>
      <c r="E3171" s="25">
        <v>39421</v>
      </c>
      <c r="F3171" s="49">
        <v>3116.6</v>
      </c>
      <c r="G3171" s="48">
        <v>4478.03</v>
      </c>
      <c r="H3171" s="48">
        <v>9568.9500000000007</v>
      </c>
      <c r="I3171" s="48">
        <v>6883.31</v>
      </c>
      <c r="J3171" s="24">
        <f t="shared" si="98"/>
        <v>12</v>
      </c>
      <c r="K3171" s="47">
        <v>3</v>
      </c>
      <c r="L3171" s="42">
        <f t="shared" si="99"/>
        <v>2007</v>
      </c>
    </row>
    <row r="3172" spans="2:12">
      <c r="B3172" s="41">
        <v>742</v>
      </c>
      <c r="C3172" s="24" t="s">
        <v>20</v>
      </c>
      <c r="D3172" s="24" t="s">
        <v>3197</v>
      </c>
      <c r="E3172" s="25">
        <v>39280</v>
      </c>
      <c r="F3172" s="49">
        <v>5779.79</v>
      </c>
      <c r="G3172" s="48">
        <v>9401.85</v>
      </c>
      <c r="H3172" s="48">
        <v>6065.42</v>
      </c>
      <c r="I3172" s="48">
        <v>7096.54</v>
      </c>
      <c r="J3172" s="24">
        <f t="shared" si="98"/>
        <v>7</v>
      </c>
      <c r="K3172" s="47">
        <v>6</v>
      </c>
      <c r="L3172" s="42">
        <f t="shared" si="99"/>
        <v>2007</v>
      </c>
    </row>
    <row r="3173" spans="2:12">
      <c r="B3173" s="41">
        <v>641</v>
      </c>
      <c r="C3173" s="24" t="s">
        <v>23</v>
      </c>
      <c r="D3173" s="24" t="s">
        <v>3198</v>
      </c>
      <c r="E3173" s="25">
        <v>39570</v>
      </c>
      <c r="F3173" s="49">
        <v>2862.57</v>
      </c>
      <c r="G3173" s="48">
        <v>7182.61</v>
      </c>
      <c r="H3173" s="48">
        <v>2712.43</v>
      </c>
      <c r="I3173" s="48">
        <v>9867.36</v>
      </c>
      <c r="J3173" s="24">
        <f t="shared" si="98"/>
        <v>5</v>
      </c>
      <c r="K3173" s="47">
        <v>4</v>
      </c>
      <c r="L3173" s="42">
        <f t="shared" si="99"/>
        <v>2008</v>
      </c>
    </row>
    <row r="3174" spans="2:12">
      <c r="B3174" s="41">
        <v>758</v>
      </c>
      <c r="C3174" s="24" t="s">
        <v>21</v>
      </c>
      <c r="D3174" s="24" t="s">
        <v>3199</v>
      </c>
      <c r="E3174" s="25">
        <v>39662</v>
      </c>
      <c r="F3174" s="49">
        <v>5964.35</v>
      </c>
      <c r="G3174" s="48">
        <v>3120.48</v>
      </c>
      <c r="H3174" s="48">
        <v>2426.29</v>
      </c>
      <c r="I3174" s="48">
        <v>6617.01</v>
      </c>
      <c r="J3174" s="24">
        <f t="shared" si="98"/>
        <v>8</v>
      </c>
      <c r="K3174" s="47">
        <v>5</v>
      </c>
      <c r="L3174" s="42">
        <f t="shared" si="99"/>
        <v>2008</v>
      </c>
    </row>
    <row r="3175" spans="2:12">
      <c r="B3175" s="41">
        <v>630</v>
      </c>
      <c r="C3175" s="24" t="s">
        <v>23</v>
      </c>
      <c r="D3175" s="24" t="s">
        <v>3200</v>
      </c>
      <c r="E3175" s="25">
        <v>39684</v>
      </c>
      <c r="F3175" s="49">
        <v>3824.58</v>
      </c>
      <c r="G3175" s="48">
        <v>7387.42</v>
      </c>
      <c r="H3175" s="48">
        <v>8123.42</v>
      </c>
      <c r="I3175" s="48">
        <v>6770.13</v>
      </c>
      <c r="J3175" s="24">
        <f t="shared" si="98"/>
        <v>8</v>
      </c>
      <c r="K3175" s="47">
        <v>3</v>
      </c>
      <c r="L3175" s="42">
        <f t="shared" si="99"/>
        <v>2008</v>
      </c>
    </row>
    <row r="3176" spans="2:12">
      <c r="B3176" s="41">
        <v>883</v>
      </c>
      <c r="C3176" s="24" t="s">
        <v>24</v>
      </c>
      <c r="D3176" s="24" t="s">
        <v>3201</v>
      </c>
      <c r="E3176" s="25">
        <v>39390</v>
      </c>
      <c r="F3176" s="49">
        <v>3864.67</v>
      </c>
      <c r="G3176" s="48">
        <v>2785.34</v>
      </c>
      <c r="H3176" s="48">
        <v>1084.5999999999999</v>
      </c>
      <c r="I3176" s="48">
        <v>606.01</v>
      </c>
      <c r="J3176" s="24">
        <f t="shared" si="98"/>
        <v>11</v>
      </c>
      <c r="K3176" s="47">
        <v>4</v>
      </c>
      <c r="L3176" s="42">
        <f t="shared" si="99"/>
        <v>2007</v>
      </c>
    </row>
    <row r="3177" spans="2:12">
      <c r="B3177" s="41">
        <v>31</v>
      </c>
      <c r="C3177" s="24" t="s">
        <v>24</v>
      </c>
      <c r="D3177" s="24" t="s">
        <v>3202</v>
      </c>
      <c r="E3177" s="25">
        <v>39719</v>
      </c>
      <c r="F3177" s="49">
        <v>1631.01</v>
      </c>
      <c r="G3177" s="48">
        <v>2601.9499999999998</v>
      </c>
      <c r="H3177" s="48">
        <v>3152.6</v>
      </c>
      <c r="I3177" s="48">
        <v>2172.4499999999998</v>
      </c>
      <c r="J3177" s="24">
        <f t="shared" si="98"/>
        <v>9</v>
      </c>
      <c r="K3177" s="47">
        <v>2</v>
      </c>
      <c r="L3177" s="42">
        <f t="shared" si="99"/>
        <v>2008</v>
      </c>
    </row>
    <row r="3178" spans="2:12">
      <c r="B3178" s="41">
        <v>1085</v>
      </c>
      <c r="C3178" s="24" t="s">
        <v>24</v>
      </c>
      <c r="D3178" s="24" t="s">
        <v>3203</v>
      </c>
      <c r="E3178" s="25">
        <v>39167</v>
      </c>
      <c r="F3178" s="49">
        <v>2158.31</v>
      </c>
      <c r="G3178" s="48">
        <v>3155.13</v>
      </c>
      <c r="H3178" s="48">
        <v>5711.26</v>
      </c>
      <c r="I3178" s="48">
        <v>6990.28</v>
      </c>
      <c r="J3178" s="24">
        <f t="shared" si="98"/>
        <v>3</v>
      </c>
      <c r="K3178" s="47">
        <v>5</v>
      </c>
      <c r="L3178" s="42">
        <f t="shared" si="99"/>
        <v>2007</v>
      </c>
    </row>
    <row r="3179" spans="2:12">
      <c r="B3179" s="41">
        <v>1203</v>
      </c>
      <c r="C3179" s="24" t="s">
        <v>21</v>
      </c>
      <c r="D3179" s="24" t="s">
        <v>3204</v>
      </c>
      <c r="E3179" s="25">
        <v>39704</v>
      </c>
      <c r="F3179" s="49">
        <v>4423.38</v>
      </c>
      <c r="G3179" s="48">
        <v>6553.51</v>
      </c>
      <c r="H3179" s="48">
        <v>3826.82</v>
      </c>
      <c r="I3179" s="48">
        <v>3055.14</v>
      </c>
      <c r="J3179" s="24">
        <f t="shared" si="98"/>
        <v>9</v>
      </c>
      <c r="K3179" s="47">
        <v>3</v>
      </c>
      <c r="L3179" s="42">
        <f t="shared" si="99"/>
        <v>2008</v>
      </c>
    </row>
    <row r="3180" spans="2:12">
      <c r="B3180" s="41">
        <v>1105</v>
      </c>
      <c r="C3180" s="24" t="s">
        <v>22</v>
      </c>
      <c r="D3180" s="24" t="s">
        <v>3205</v>
      </c>
      <c r="E3180" s="25">
        <v>39459</v>
      </c>
      <c r="F3180" s="49">
        <v>8106.99</v>
      </c>
      <c r="G3180" s="48">
        <v>4966.63</v>
      </c>
      <c r="H3180" s="48">
        <v>2832.8</v>
      </c>
      <c r="I3180" s="48">
        <v>4666.49</v>
      </c>
      <c r="J3180" s="24">
        <f t="shared" si="98"/>
        <v>1</v>
      </c>
      <c r="K3180" s="47">
        <v>1</v>
      </c>
      <c r="L3180" s="42">
        <f t="shared" si="99"/>
        <v>2008</v>
      </c>
    </row>
    <row r="3181" spans="2:12">
      <c r="B3181" s="41">
        <v>271</v>
      </c>
      <c r="C3181" s="24" t="s">
        <v>20</v>
      </c>
      <c r="D3181" s="24" t="s">
        <v>3206</v>
      </c>
      <c r="E3181" s="25">
        <v>39498</v>
      </c>
      <c r="F3181" s="49">
        <v>4130.47</v>
      </c>
      <c r="G3181" s="48">
        <v>5082.71</v>
      </c>
      <c r="H3181" s="48">
        <v>7361.01</v>
      </c>
      <c r="I3181" s="48">
        <v>2095.06</v>
      </c>
      <c r="J3181" s="24">
        <f t="shared" si="98"/>
        <v>2</v>
      </c>
      <c r="K3181" s="47">
        <v>5</v>
      </c>
      <c r="L3181" s="42">
        <f t="shared" si="99"/>
        <v>2008</v>
      </c>
    </row>
    <row r="3182" spans="2:12">
      <c r="B3182" s="41">
        <v>470</v>
      </c>
      <c r="C3182" s="24" t="s">
        <v>22</v>
      </c>
      <c r="D3182" s="24" t="s">
        <v>3207</v>
      </c>
      <c r="E3182" s="25">
        <v>39156</v>
      </c>
      <c r="F3182" s="49">
        <v>4180.91</v>
      </c>
      <c r="G3182" s="48">
        <v>8689.9</v>
      </c>
      <c r="H3182" s="48">
        <v>4635.87</v>
      </c>
      <c r="I3182" s="48">
        <v>6601.54</v>
      </c>
      <c r="J3182" s="24">
        <f t="shared" si="98"/>
        <v>3</v>
      </c>
      <c r="K3182" s="47">
        <v>2</v>
      </c>
      <c r="L3182" s="42">
        <f t="shared" si="99"/>
        <v>2007</v>
      </c>
    </row>
    <row r="3183" spans="2:12">
      <c r="B3183" s="41">
        <v>352</v>
      </c>
      <c r="C3183" s="24" t="s">
        <v>21</v>
      </c>
      <c r="D3183" s="24" t="s">
        <v>3208</v>
      </c>
      <c r="E3183" s="25">
        <v>39207</v>
      </c>
      <c r="F3183" s="49">
        <v>8738.84</v>
      </c>
      <c r="G3183" s="48">
        <v>3115.86</v>
      </c>
      <c r="H3183" s="48">
        <v>7244.71</v>
      </c>
      <c r="I3183" s="48">
        <v>2965.45</v>
      </c>
      <c r="J3183" s="24">
        <f t="shared" si="98"/>
        <v>5</v>
      </c>
      <c r="K3183" s="47">
        <v>3</v>
      </c>
      <c r="L3183" s="42">
        <f t="shared" si="99"/>
        <v>2007</v>
      </c>
    </row>
    <row r="3184" spans="2:12">
      <c r="B3184" s="41">
        <v>215</v>
      </c>
      <c r="C3184" s="24" t="s">
        <v>21</v>
      </c>
      <c r="D3184" s="24" t="s">
        <v>3209</v>
      </c>
      <c r="E3184" s="25">
        <v>39697</v>
      </c>
      <c r="F3184" s="49">
        <v>2525.62</v>
      </c>
      <c r="G3184" s="48">
        <v>2157.0100000000002</v>
      </c>
      <c r="H3184" s="48">
        <v>7923.6</v>
      </c>
      <c r="I3184" s="48">
        <v>9185.8700000000008</v>
      </c>
      <c r="J3184" s="24">
        <f t="shared" si="98"/>
        <v>9</v>
      </c>
      <c r="K3184" s="47">
        <v>6</v>
      </c>
      <c r="L3184" s="42">
        <f t="shared" si="99"/>
        <v>2008</v>
      </c>
    </row>
    <row r="3185" spans="2:12">
      <c r="B3185" s="41">
        <v>897</v>
      </c>
      <c r="C3185" s="24" t="s">
        <v>21</v>
      </c>
      <c r="D3185" s="24" t="s">
        <v>3210</v>
      </c>
      <c r="E3185" s="25">
        <v>39456</v>
      </c>
      <c r="F3185" s="49">
        <v>8698.26</v>
      </c>
      <c r="G3185" s="48">
        <v>1262.6199999999999</v>
      </c>
      <c r="H3185" s="48">
        <v>741.15</v>
      </c>
      <c r="I3185" s="48">
        <v>6397.4</v>
      </c>
      <c r="J3185" s="24">
        <f t="shared" si="98"/>
        <v>1</v>
      </c>
      <c r="K3185" s="47">
        <v>9</v>
      </c>
      <c r="L3185" s="42">
        <f t="shared" si="99"/>
        <v>2008</v>
      </c>
    </row>
    <row r="3186" spans="2:12">
      <c r="B3186" s="41">
        <v>33</v>
      </c>
      <c r="C3186" s="24" t="s">
        <v>24</v>
      </c>
      <c r="D3186" s="24" t="s">
        <v>3211</v>
      </c>
      <c r="E3186" s="25">
        <v>39451</v>
      </c>
      <c r="F3186" s="49">
        <v>5028.5</v>
      </c>
      <c r="G3186" s="48">
        <v>2707.41</v>
      </c>
      <c r="H3186" s="48">
        <v>8094.19</v>
      </c>
      <c r="I3186" s="48">
        <v>2189.98</v>
      </c>
      <c r="J3186" s="24">
        <f t="shared" si="98"/>
        <v>1</v>
      </c>
      <c r="K3186" s="47">
        <v>2</v>
      </c>
      <c r="L3186" s="42">
        <f t="shared" si="99"/>
        <v>2008</v>
      </c>
    </row>
    <row r="3187" spans="2:12">
      <c r="B3187" s="41">
        <v>715</v>
      </c>
      <c r="C3187" s="24" t="s">
        <v>24</v>
      </c>
      <c r="D3187" s="24" t="s">
        <v>3212</v>
      </c>
      <c r="E3187" s="25">
        <v>39349</v>
      </c>
      <c r="F3187" s="49">
        <v>5228.3100000000004</v>
      </c>
      <c r="G3187" s="48">
        <v>295.06</v>
      </c>
      <c r="H3187" s="48">
        <v>5980.26</v>
      </c>
      <c r="I3187" s="48">
        <v>1498.13</v>
      </c>
      <c r="J3187" s="24">
        <f t="shared" si="98"/>
        <v>9</v>
      </c>
      <c r="K3187" s="47">
        <v>3</v>
      </c>
      <c r="L3187" s="42">
        <f t="shared" si="99"/>
        <v>2007</v>
      </c>
    </row>
    <row r="3188" spans="2:12">
      <c r="B3188" s="41">
        <v>222</v>
      </c>
      <c r="C3188" s="24" t="s">
        <v>23</v>
      </c>
      <c r="D3188" s="24" t="s">
        <v>3213</v>
      </c>
      <c r="E3188" s="25">
        <v>39490</v>
      </c>
      <c r="F3188" s="49">
        <v>7971.22</v>
      </c>
      <c r="G3188" s="48">
        <v>3436.78</v>
      </c>
      <c r="H3188" s="48">
        <v>837.49</v>
      </c>
      <c r="I3188" s="48">
        <v>8759.68</v>
      </c>
      <c r="J3188" s="24">
        <f t="shared" si="98"/>
        <v>2</v>
      </c>
      <c r="K3188" s="47">
        <v>9</v>
      </c>
      <c r="L3188" s="42">
        <f t="shared" si="99"/>
        <v>2008</v>
      </c>
    </row>
    <row r="3189" spans="2:12">
      <c r="B3189" s="41">
        <v>436</v>
      </c>
      <c r="C3189" s="24" t="s">
        <v>20</v>
      </c>
      <c r="D3189" s="24" t="s">
        <v>3214</v>
      </c>
      <c r="E3189" s="25">
        <v>39316</v>
      </c>
      <c r="F3189" s="49">
        <v>6579.82</v>
      </c>
      <c r="G3189" s="48">
        <v>7014.61</v>
      </c>
      <c r="H3189" s="48">
        <v>4123.2700000000004</v>
      </c>
      <c r="I3189" s="48">
        <v>1821.77</v>
      </c>
      <c r="J3189" s="24">
        <f t="shared" si="98"/>
        <v>8</v>
      </c>
      <c r="K3189" s="47">
        <v>1</v>
      </c>
      <c r="L3189" s="42">
        <f t="shared" si="99"/>
        <v>2007</v>
      </c>
    </row>
    <row r="3190" spans="2:12">
      <c r="B3190" s="41">
        <v>1218</v>
      </c>
      <c r="C3190" s="24" t="s">
        <v>23</v>
      </c>
      <c r="D3190" s="24" t="s">
        <v>3215</v>
      </c>
      <c r="E3190" s="25">
        <v>39667</v>
      </c>
      <c r="F3190" s="49">
        <v>2866.74</v>
      </c>
      <c r="G3190" s="48">
        <v>1871.43</v>
      </c>
      <c r="H3190" s="48">
        <v>1526.05</v>
      </c>
      <c r="I3190" s="48">
        <v>7517.07</v>
      </c>
      <c r="J3190" s="24">
        <f t="shared" si="98"/>
        <v>8</v>
      </c>
      <c r="K3190" s="47">
        <v>6</v>
      </c>
      <c r="L3190" s="42">
        <f t="shared" si="99"/>
        <v>2008</v>
      </c>
    </row>
    <row r="3191" spans="2:12">
      <c r="B3191" s="41">
        <v>978</v>
      </c>
      <c r="C3191" s="24" t="s">
        <v>21</v>
      </c>
      <c r="D3191" s="24" t="s">
        <v>3216</v>
      </c>
      <c r="E3191" s="25">
        <v>39171</v>
      </c>
      <c r="F3191" s="49">
        <v>2994.02</v>
      </c>
      <c r="G3191" s="48">
        <v>5492.56</v>
      </c>
      <c r="H3191" s="48">
        <v>8189.5</v>
      </c>
      <c r="I3191" s="48">
        <v>4580.58</v>
      </c>
      <c r="J3191" s="24">
        <f t="shared" si="98"/>
        <v>3</v>
      </c>
      <c r="K3191" s="47">
        <v>1</v>
      </c>
      <c r="L3191" s="42">
        <f t="shared" si="99"/>
        <v>2007</v>
      </c>
    </row>
    <row r="3192" spans="2:12">
      <c r="B3192" s="41">
        <v>1074</v>
      </c>
      <c r="C3192" s="24" t="s">
        <v>23</v>
      </c>
      <c r="D3192" s="24" t="s">
        <v>3217</v>
      </c>
      <c r="E3192" s="25">
        <v>39565</v>
      </c>
      <c r="F3192" s="49">
        <v>3111.34</v>
      </c>
      <c r="G3192" s="48">
        <v>8950.74</v>
      </c>
      <c r="H3192" s="48">
        <v>739.22</v>
      </c>
      <c r="I3192" s="48">
        <v>1951.38</v>
      </c>
      <c r="J3192" s="24">
        <f t="shared" si="98"/>
        <v>4</v>
      </c>
      <c r="K3192" s="47">
        <v>7</v>
      </c>
      <c r="L3192" s="42">
        <f t="shared" si="99"/>
        <v>2008</v>
      </c>
    </row>
    <row r="3193" spans="2:12">
      <c r="B3193" s="41">
        <v>702</v>
      </c>
      <c r="C3193" s="24" t="s">
        <v>24</v>
      </c>
      <c r="D3193" s="24" t="s">
        <v>3218</v>
      </c>
      <c r="E3193" s="25">
        <v>39145</v>
      </c>
      <c r="F3193" s="49">
        <v>7535.79</v>
      </c>
      <c r="G3193" s="48">
        <v>4579.32</v>
      </c>
      <c r="H3193" s="48">
        <v>6202.34</v>
      </c>
      <c r="I3193" s="48">
        <v>7581.69</v>
      </c>
      <c r="J3193" s="24">
        <f t="shared" si="98"/>
        <v>3</v>
      </c>
      <c r="K3193" s="47">
        <v>8</v>
      </c>
      <c r="L3193" s="42">
        <f t="shared" si="99"/>
        <v>2007</v>
      </c>
    </row>
    <row r="3194" spans="2:12">
      <c r="B3194" s="41">
        <v>849</v>
      </c>
      <c r="C3194" s="24" t="s">
        <v>24</v>
      </c>
      <c r="D3194" s="24" t="s">
        <v>3219</v>
      </c>
      <c r="E3194" s="25">
        <v>39519</v>
      </c>
      <c r="F3194" s="49">
        <v>3495.85</v>
      </c>
      <c r="G3194" s="48">
        <v>6277.86</v>
      </c>
      <c r="H3194" s="48">
        <v>7039.76</v>
      </c>
      <c r="I3194" s="48">
        <v>5343.58</v>
      </c>
      <c r="J3194" s="24">
        <f t="shared" si="98"/>
        <v>3</v>
      </c>
      <c r="K3194" s="47">
        <v>7</v>
      </c>
      <c r="L3194" s="42">
        <f t="shared" si="99"/>
        <v>2008</v>
      </c>
    </row>
    <row r="3195" spans="2:12">
      <c r="B3195" s="41">
        <v>162</v>
      </c>
      <c r="C3195" s="24" t="s">
        <v>23</v>
      </c>
      <c r="D3195" s="24" t="s">
        <v>3220</v>
      </c>
      <c r="E3195" s="25">
        <v>39398</v>
      </c>
      <c r="F3195" s="49">
        <v>1946.98</v>
      </c>
      <c r="G3195" s="48">
        <v>6600.53</v>
      </c>
      <c r="H3195" s="48">
        <v>2543.52</v>
      </c>
      <c r="I3195" s="48">
        <v>7082.16</v>
      </c>
      <c r="J3195" s="24">
        <f t="shared" si="98"/>
        <v>11</v>
      </c>
      <c r="K3195" s="47">
        <v>4</v>
      </c>
      <c r="L3195" s="42">
        <f t="shared" si="99"/>
        <v>2007</v>
      </c>
    </row>
    <row r="3196" spans="2:12">
      <c r="B3196" s="41">
        <v>132</v>
      </c>
      <c r="C3196" s="24" t="s">
        <v>24</v>
      </c>
      <c r="D3196" s="24" t="s">
        <v>3221</v>
      </c>
      <c r="E3196" s="25">
        <v>39668</v>
      </c>
      <c r="F3196" s="49">
        <v>6855.52</v>
      </c>
      <c r="G3196" s="48">
        <v>2982.95</v>
      </c>
      <c r="H3196" s="48">
        <v>5493.5</v>
      </c>
      <c r="I3196" s="48">
        <v>9037.1</v>
      </c>
      <c r="J3196" s="24">
        <f t="shared" si="98"/>
        <v>8</v>
      </c>
      <c r="K3196" s="47">
        <v>8</v>
      </c>
      <c r="L3196" s="42">
        <f t="shared" si="99"/>
        <v>2008</v>
      </c>
    </row>
    <row r="3197" spans="2:12">
      <c r="B3197" s="41">
        <v>608</v>
      </c>
      <c r="C3197" s="24" t="s">
        <v>24</v>
      </c>
      <c r="D3197" s="24" t="s">
        <v>3222</v>
      </c>
      <c r="E3197" s="25">
        <v>39648</v>
      </c>
      <c r="F3197" s="49">
        <v>8673.3799999999992</v>
      </c>
      <c r="G3197" s="48">
        <v>7938.19</v>
      </c>
      <c r="H3197" s="48">
        <v>3868.94</v>
      </c>
      <c r="I3197" s="48">
        <v>384.39</v>
      </c>
      <c r="J3197" s="24">
        <f t="shared" si="98"/>
        <v>7</v>
      </c>
      <c r="K3197" s="47">
        <v>3</v>
      </c>
      <c r="L3197" s="42">
        <f t="shared" si="99"/>
        <v>2008</v>
      </c>
    </row>
    <row r="3198" spans="2:12">
      <c r="B3198" s="41">
        <v>727</v>
      </c>
      <c r="C3198" s="24" t="s">
        <v>21</v>
      </c>
      <c r="D3198" s="24" t="s">
        <v>3223</v>
      </c>
      <c r="E3198" s="25">
        <v>39339</v>
      </c>
      <c r="F3198" s="49">
        <v>8974.26</v>
      </c>
      <c r="G3198" s="48">
        <v>3424.53</v>
      </c>
      <c r="H3198" s="48">
        <v>9726.2199999999993</v>
      </c>
      <c r="I3198" s="48">
        <v>8524.34</v>
      </c>
      <c r="J3198" s="24">
        <f t="shared" si="98"/>
        <v>9</v>
      </c>
      <c r="K3198" s="47">
        <v>5</v>
      </c>
      <c r="L3198" s="42">
        <f t="shared" si="99"/>
        <v>2007</v>
      </c>
    </row>
    <row r="3199" spans="2:12">
      <c r="B3199" s="41">
        <v>694</v>
      </c>
      <c r="C3199" s="24" t="s">
        <v>21</v>
      </c>
      <c r="D3199" s="24" t="s">
        <v>3224</v>
      </c>
      <c r="E3199" s="25">
        <v>39133</v>
      </c>
      <c r="F3199" s="49">
        <v>5939.29</v>
      </c>
      <c r="G3199" s="48">
        <v>4251.62</v>
      </c>
      <c r="H3199" s="48">
        <v>953.68</v>
      </c>
      <c r="I3199" s="48">
        <v>6672.49</v>
      </c>
      <c r="J3199" s="24">
        <f t="shared" si="98"/>
        <v>2</v>
      </c>
      <c r="K3199" s="47">
        <v>6</v>
      </c>
      <c r="L3199" s="42">
        <f t="shared" si="99"/>
        <v>2007</v>
      </c>
    </row>
    <row r="3200" spans="2:12">
      <c r="B3200" s="41">
        <v>412</v>
      </c>
      <c r="C3200" s="24" t="s">
        <v>24</v>
      </c>
      <c r="D3200" s="24" t="s">
        <v>3225</v>
      </c>
      <c r="E3200" s="25">
        <v>39728</v>
      </c>
      <c r="F3200" s="49">
        <v>4476.29</v>
      </c>
      <c r="G3200" s="48">
        <v>3968.37</v>
      </c>
      <c r="H3200" s="48">
        <v>2464.38</v>
      </c>
      <c r="I3200" s="48">
        <v>662.63</v>
      </c>
      <c r="J3200" s="24">
        <f t="shared" si="98"/>
        <v>10</v>
      </c>
      <c r="K3200" s="47">
        <v>1</v>
      </c>
      <c r="L3200" s="42">
        <f t="shared" si="99"/>
        <v>2008</v>
      </c>
    </row>
    <row r="3201" spans="2:12">
      <c r="B3201" s="41">
        <v>699</v>
      </c>
      <c r="C3201" s="24" t="s">
        <v>23</v>
      </c>
      <c r="D3201" s="24" t="s">
        <v>3226</v>
      </c>
      <c r="E3201" s="25">
        <v>39650</v>
      </c>
      <c r="F3201" s="49">
        <v>9477.02</v>
      </c>
      <c r="G3201" s="48">
        <v>4869.54</v>
      </c>
      <c r="H3201" s="48">
        <v>1451.87</v>
      </c>
      <c r="I3201" s="48">
        <v>3350.75</v>
      </c>
      <c r="J3201" s="24">
        <f t="shared" si="98"/>
        <v>7</v>
      </c>
      <c r="K3201" s="47">
        <v>1</v>
      </c>
      <c r="L3201" s="42">
        <f t="shared" si="99"/>
        <v>2008</v>
      </c>
    </row>
    <row r="3202" spans="2:12">
      <c r="B3202" s="41">
        <v>1076</v>
      </c>
      <c r="C3202" s="24" t="s">
        <v>24</v>
      </c>
      <c r="D3202" s="24" t="s">
        <v>3227</v>
      </c>
      <c r="E3202" s="25">
        <v>39140</v>
      </c>
      <c r="F3202" s="49">
        <v>7664.47</v>
      </c>
      <c r="G3202" s="48">
        <v>2173.14</v>
      </c>
      <c r="H3202" s="48">
        <v>3462.19</v>
      </c>
      <c r="I3202" s="48">
        <v>1548.88</v>
      </c>
      <c r="J3202" s="24">
        <f t="shared" si="98"/>
        <v>2</v>
      </c>
      <c r="K3202" s="47">
        <v>3</v>
      </c>
      <c r="L3202" s="42">
        <f t="shared" si="99"/>
        <v>2007</v>
      </c>
    </row>
    <row r="3203" spans="2:12">
      <c r="B3203" s="41">
        <v>613</v>
      </c>
      <c r="C3203" s="24" t="s">
        <v>21</v>
      </c>
      <c r="D3203" s="24" t="s">
        <v>3228</v>
      </c>
      <c r="E3203" s="25">
        <v>39591</v>
      </c>
      <c r="F3203" s="49">
        <v>360.44</v>
      </c>
      <c r="G3203" s="48">
        <v>9790.06</v>
      </c>
      <c r="H3203" s="48">
        <v>1821.27</v>
      </c>
      <c r="I3203" s="48">
        <v>6163.25</v>
      </c>
      <c r="J3203" s="24">
        <f t="shared" si="98"/>
        <v>5</v>
      </c>
      <c r="K3203" s="47">
        <v>5</v>
      </c>
      <c r="L3203" s="42">
        <f t="shared" si="99"/>
        <v>2008</v>
      </c>
    </row>
    <row r="3204" spans="2:12">
      <c r="B3204" s="41">
        <v>460</v>
      </c>
      <c r="C3204" s="24" t="s">
        <v>22</v>
      </c>
      <c r="D3204" s="24" t="s">
        <v>3229</v>
      </c>
      <c r="E3204" s="25">
        <v>39465</v>
      </c>
      <c r="F3204" s="49">
        <v>7306.88</v>
      </c>
      <c r="G3204" s="48">
        <v>4639.7700000000004</v>
      </c>
      <c r="H3204" s="48">
        <v>2578.2600000000002</v>
      </c>
      <c r="I3204" s="48">
        <v>939.88</v>
      </c>
      <c r="J3204" s="24">
        <f t="shared" ref="J3204:J3267" si="100">MONTH(E3204)</f>
        <v>1</v>
      </c>
      <c r="K3204" s="47">
        <v>9</v>
      </c>
      <c r="L3204" s="42">
        <f t="shared" ref="L3204:L3267" si="101">YEAR(E3204)</f>
        <v>2008</v>
      </c>
    </row>
    <row r="3205" spans="2:12">
      <c r="B3205" s="41">
        <v>1260</v>
      </c>
      <c r="C3205" s="24" t="s">
        <v>20</v>
      </c>
      <c r="D3205" s="24" t="s">
        <v>3230</v>
      </c>
      <c r="E3205" s="25">
        <v>39181</v>
      </c>
      <c r="F3205" s="49">
        <v>9407.83</v>
      </c>
      <c r="G3205" s="48">
        <v>6348.52</v>
      </c>
      <c r="H3205" s="48">
        <v>1892.16</v>
      </c>
      <c r="I3205" s="48">
        <v>9920.2900000000009</v>
      </c>
      <c r="J3205" s="24">
        <f t="shared" si="100"/>
        <v>4</v>
      </c>
      <c r="K3205" s="47">
        <v>3</v>
      </c>
      <c r="L3205" s="42">
        <f t="shared" si="101"/>
        <v>2007</v>
      </c>
    </row>
    <row r="3206" spans="2:12">
      <c r="B3206" s="41">
        <v>345</v>
      </c>
      <c r="C3206" s="24" t="s">
        <v>23</v>
      </c>
      <c r="D3206" s="24" t="s">
        <v>3231</v>
      </c>
      <c r="E3206" s="25">
        <v>39358</v>
      </c>
      <c r="F3206" s="49">
        <v>2858.87</v>
      </c>
      <c r="G3206" s="48">
        <v>2678.52</v>
      </c>
      <c r="H3206" s="48">
        <v>6407.22</v>
      </c>
      <c r="I3206" s="48">
        <v>820.08</v>
      </c>
      <c r="J3206" s="24">
        <f t="shared" si="100"/>
        <v>10</v>
      </c>
      <c r="K3206" s="47">
        <v>3</v>
      </c>
      <c r="L3206" s="42">
        <f t="shared" si="101"/>
        <v>2007</v>
      </c>
    </row>
    <row r="3207" spans="2:12">
      <c r="B3207" s="41">
        <v>984</v>
      </c>
      <c r="C3207" s="24" t="s">
        <v>20</v>
      </c>
      <c r="D3207" s="24" t="s">
        <v>3232</v>
      </c>
      <c r="E3207" s="25">
        <v>39106</v>
      </c>
      <c r="F3207" s="49">
        <v>595.83000000000004</v>
      </c>
      <c r="G3207" s="48">
        <v>9307.68</v>
      </c>
      <c r="H3207" s="48">
        <v>6927.31</v>
      </c>
      <c r="I3207" s="48">
        <v>394.3</v>
      </c>
      <c r="J3207" s="24">
        <f t="shared" si="100"/>
        <v>1</v>
      </c>
      <c r="K3207" s="47">
        <v>8</v>
      </c>
      <c r="L3207" s="42">
        <f t="shared" si="101"/>
        <v>2007</v>
      </c>
    </row>
    <row r="3208" spans="2:12">
      <c r="B3208" s="41">
        <v>864</v>
      </c>
      <c r="C3208" s="24" t="s">
        <v>24</v>
      </c>
      <c r="D3208" s="24" t="s">
        <v>3233</v>
      </c>
      <c r="E3208" s="25">
        <v>39769</v>
      </c>
      <c r="F3208" s="49">
        <v>2161.54</v>
      </c>
      <c r="G3208" s="48">
        <v>6781.5</v>
      </c>
      <c r="H3208" s="48">
        <v>2151.9899999999998</v>
      </c>
      <c r="I3208" s="48">
        <v>9809.2999999999993</v>
      </c>
      <c r="J3208" s="24">
        <f t="shared" si="100"/>
        <v>11</v>
      </c>
      <c r="K3208" s="47">
        <v>5</v>
      </c>
      <c r="L3208" s="42">
        <f t="shared" si="101"/>
        <v>2008</v>
      </c>
    </row>
    <row r="3209" spans="2:12">
      <c r="B3209" s="41">
        <v>730</v>
      </c>
      <c r="C3209" s="24" t="s">
        <v>22</v>
      </c>
      <c r="D3209" s="24" t="s">
        <v>3234</v>
      </c>
      <c r="E3209" s="25">
        <v>39770</v>
      </c>
      <c r="F3209" s="49">
        <v>8681.91</v>
      </c>
      <c r="G3209" s="48">
        <v>4993.07</v>
      </c>
      <c r="H3209" s="48">
        <v>8076.61</v>
      </c>
      <c r="I3209" s="48">
        <v>3922.97</v>
      </c>
      <c r="J3209" s="24">
        <f t="shared" si="100"/>
        <v>11</v>
      </c>
      <c r="K3209" s="47">
        <v>6</v>
      </c>
      <c r="L3209" s="42">
        <f t="shared" si="101"/>
        <v>2008</v>
      </c>
    </row>
    <row r="3210" spans="2:12">
      <c r="B3210" s="41">
        <v>1065</v>
      </c>
      <c r="C3210" s="24" t="s">
        <v>21</v>
      </c>
      <c r="D3210" s="24" t="s">
        <v>3235</v>
      </c>
      <c r="E3210" s="25">
        <v>39608</v>
      </c>
      <c r="F3210" s="49">
        <v>6387</v>
      </c>
      <c r="G3210" s="48">
        <v>4198.04</v>
      </c>
      <c r="H3210" s="48">
        <v>3183.76</v>
      </c>
      <c r="I3210" s="48">
        <v>2906.31</v>
      </c>
      <c r="J3210" s="24">
        <f t="shared" si="100"/>
        <v>6</v>
      </c>
      <c r="K3210" s="47">
        <v>3</v>
      </c>
      <c r="L3210" s="42">
        <f t="shared" si="101"/>
        <v>2008</v>
      </c>
    </row>
    <row r="3211" spans="2:12">
      <c r="B3211" s="41">
        <v>271</v>
      </c>
      <c r="C3211" s="24" t="s">
        <v>23</v>
      </c>
      <c r="D3211" s="24" t="s">
        <v>3236</v>
      </c>
      <c r="E3211" s="25">
        <v>39758</v>
      </c>
      <c r="F3211" s="49">
        <v>846.43</v>
      </c>
      <c r="G3211" s="48">
        <v>9682.09</v>
      </c>
      <c r="H3211" s="48">
        <v>1415.93</v>
      </c>
      <c r="I3211" s="48">
        <v>4236.6499999999996</v>
      </c>
      <c r="J3211" s="24">
        <f t="shared" si="100"/>
        <v>11</v>
      </c>
      <c r="K3211" s="47">
        <v>2</v>
      </c>
      <c r="L3211" s="42">
        <f t="shared" si="101"/>
        <v>2008</v>
      </c>
    </row>
    <row r="3212" spans="2:12">
      <c r="B3212" s="41">
        <v>406</v>
      </c>
      <c r="C3212" s="24" t="s">
        <v>21</v>
      </c>
      <c r="D3212" s="24" t="s">
        <v>3237</v>
      </c>
      <c r="E3212" s="25">
        <v>39426</v>
      </c>
      <c r="F3212" s="49">
        <v>8534.34</v>
      </c>
      <c r="G3212" s="48">
        <v>4366.25</v>
      </c>
      <c r="H3212" s="48">
        <v>7381.98</v>
      </c>
      <c r="I3212" s="48">
        <v>8083.78</v>
      </c>
      <c r="J3212" s="24">
        <f t="shared" si="100"/>
        <v>12</v>
      </c>
      <c r="K3212" s="47">
        <v>8</v>
      </c>
      <c r="L3212" s="42">
        <f t="shared" si="101"/>
        <v>2007</v>
      </c>
    </row>
    <row r="3213" spans="2:12">
      <c r="B3213" s="41">
        <v>596</v>
      </c>
      <c r="C3213" s="24" t="s">
        <v>21</v>
      </c>
      <c r="D3213" s="24" t="s">
        <v>3238</v>
      </c>
      <c r="E3213" s="25">
        <v>39447</v>
      </c>
      <c r="F3213" s="49">
        <v>2307.38</v>
      </c>
      <c r="G3213" s="48">
        <v>3973.28</v>
      </c>
      <c r="H3213" s="48">
        <v>1684.46</v>
      </c>
      <c r="I3213" s="48">
        <v>8859.2800000000007</v>
      </c>
      <c r="J3213" s="24">
        <f t="shared" si="100"/>
        <v>12</v>
      </c>
      <c r="K3213" s="47">
        <v>8</v>
      </c>
      <c r="L3213" s="42">
        <f t="shared" si="101"/>
        <v>2007</v>
      </c>
    </row>
    <row r="3214" spans="2:12">
      <c r="B3214" s="41">
        <v>673</v>
      </c>
      <c r="C3214" s="24" t="s">
        <v>23</v>
      </c>
      <c r="D3214" s="24" t="s">
        <v>3239</v>
      </c>
      <c r="E3214" s="25">
        <v>39671</v>
      </c>
      <c r="F3214" s="49">
        <v>2289.37</v>
      </c>
      <c r="G3214" s="48">
        <v>1224.54</v>
      </c>
      <c r="H3214" s="48">
        <v>3827.87</v>
      </c>
      <c r="I3214" s="48">
        <v>2179.7600000000002</v>
      </c>
      <c r="J3214" s="24">
        <f t="shared" si="100"/>
        <v>8</v>
      </c>
      <c r="K3214" s="47">
        <v>6</v>
      </c>
      <c r="L3214" s="42">
        <f t="shared" si="101"/>
        <v>2008</v>
      </c>
    </row>
    <row r="3215" spans="2:12">
      <c r="B3215" s="41">
        <v>153</v>
      </c>
      <c r="C3215" s="24" t="s">
        <v>21</v>
      </c>
      <c r="D3215" s="24" t="s">
        <v>3240</v>
      </c>
      <c r="E3215" s="25">
        <v>39105</v>
      </c>
      <c r="F3215" s="49">
        <v>5002.67</v>
      </c>
      <c r="G3215" s="48">
        <v>5614.88</v>
      </c>
      <c r="H3215" s="48">
        <v>3351.56</v>
      </c>
      <c r="I3215" s="48">
        <v>5634.41</v>
      </c>
      <c r="J3215" s="24">
        <f t="shared" si="100"/>
        <v>1</v>
      </c>
      <c r="K3215" s="47">
        <v>2</v>
      </c>
      <c r="L3215" s="42">
        <f t="shared" si="101"/>
        <v>2007</v>
      </c>
    </row>
    <row r="3216" spans="2:12">
      <c r="B3216" s="41">
        <v>271</v>
      </c>
      <c r="C3216" s="24" t="s">
        <v>22</v>
      </c>
      <c r="D3216" s="24" t="s">
        <v>3241</v>
      </c>
      <c r="E3216" s="25">
        <v>39476</v>
      </c>
      <c r="F3216" s="49">
        <v>687.13</v>
      </c>
      <c r="G3216" s="48">
        <v>4211.99</v>
      </c>
      <c r="H3216" s="48">
        <v>819</v>
      </c>
      <c r="I3216" s="48">
        <v>1687.95</v>
      </c>
      <c r="J3216" s="24">
        <f t="shared" si="100"/>
        <v>1</v>
      </c>
      <c r="K3216" s="47">
        <v>8</v>
      </c>
      <c r="L3216" s="42">
        <f t="shared" si="101"/>
        <v>2008</v>
      </c>
    </row>
    <row r="3217" spans="2:12">
      <c r="B3217" s="41">
        <v>232</v>
      </c>
      <c r="C3217" s="24" t="s">
        <v>21</v>
      </c>
      <c r="D3217" s="24" t="s">
        <v>3242</v>
      </c>
      <c r="E3217" s="25">
        <v>39553</v>
      </c>
      <c r="F3217" s="49">
        <v>2532.87</v>
      </c>
      <c r="G3217" s="48">
        <v>3363.46</v>
      </c>
      <c r="H3217" s="48">
        <v>1159.57</v>
      </c>
      <c r="I3217" s="48">
        <v>1791.1</v>
      </c>
      <c r="J3217" s="24">
        <f t="shared" si="100"/>
        <v>4</v>
      </c>
      <c r="K3217" s="47">
        <v>1</v>
      </c>
      <c r="L3217" s="42">
        <f t="shared" si="101"/>
        <v>2008</v>
      </c>
    </row>
    <row r="3218" spans="2:12">
      <c r="B3218" s="41">
        <v>60</v>
      </c>
      <c r="C3218" s="24" t="s">
        <v>22</v>
      </c>
      <c r="D3218" s="24" t="s">
        <v>3243</v>
      </c>
      <c r="E3218" s="25">
        <v>39433</v>
      </c>
      <c r="F3218" s="49">
        <v>8458.83</v>
      </c>
      <c r="G3218" s="48">
        <v>4117.83</v>
      </c>
      <c r="H3218" s="48">
        <v>4674.3599999999997</v>
      </c>
      <c r="I3218" s="48">
        <v>3569.27</v>
      </c>
      <c r="J3218" s="24">
        <f t="shared" si="100"/>
        <v>12</v>
      </c>
      <c r="K3218" s="47">
        <v>5</v>
      </c>
      <c r="L3218" s="42">
        <f t="shared" si="101"/>
        <v>2007</v>
      </c>
    </row>
    <row r="3219" spans="2:12">
      <c r="B3219" s="41">
        <v>519</v>
      </c>
      <c r="C3219" s="24" t="s">
        <v>23</v>
      </c>
      <c r="D3219" s="24" t="s">
        <v>3244</v>
      </c>
      <c r="E3219" s="25">
        <v>39612</v>
      </c>
      <c r="F3219" s="49">
        <v>4772.8100000000004</v>
      </c>
      <c r="G3219" s="48">
        <v>3554.85</v>
      </c>
      <c r="H3219" s="48">
        <v>3090.03</v>
      </c>
      <c r="I3219" s="48">
        <v>5965.5</v>
      </c>
      <c r="J3219" s="24">
        <f t="shared" si="100"/>
        <v>6</v>
      </c>
      <c r="K3219" s="47">
        <v>4</v>
      </c>
      <c r="L3219" s="42">
        <f t="shared" si="101"/>
        <v>2008</v>
      </c>
    </row>
    <row r="3220" spans="2:12">
      <c r="B3220" s="41">
        <v>848</v>
      </c>
      <c r="C3220" s="24" t="s">
        <v>23</v>
      </c>
      <c r="D3220" s="24" t="s">
        <v>3245</v>
      </c>
      <c r="E3220" s="25">
        <v>39621</v>
      </c>
      <c r="F3220" s="49">
        <v>1532.16</v>
      </c>
      <c r="G3220" s="48">
        <v>8193.02</v>
      </c>
      <c r="H3220" s="48">
        <v>5529.63</v>
      </c>
      <c r="I3220" s="48">
        <v>9575.09</v>
      </c>
      <c r="J3220" s="24">
        <f t="shared" si="100"/>
        <v>6</v>
      </c>
      <c r="K3220" s="47">
        <v>5</v>
      </c>
      <c r="L3220" s="42">
        <f t="shared" si="101"/>
        <v>2008</v>
      </c>
    </row>
    <row r="3221" spans="2:12">
      <c r="B3221" s="41">
        <v>427</v>
      </c>
      <c r="C3221" s="24" t="s">
        <v>20</v>
      </c>
      <c r="D3221" s="24" t="s">
        <v>3246</v>
      </c>
      <c r="E3221" s="25">
        <v>39315</v>
      </c>
      <c r="F3221" s="49">
        <v>1523.44</v>
      </c>
      <c r="G3221" s="48">
        <v>2155.2800000000002</v>
      </c>
      <c r="H3221" s="48">
        <v>3212.69</v>
      </c>
      <c r="I3221" s="48">
        <v>3792.46</v>
      </c>
      <c r="J3221" s="24">
        <f t="shared" si="100"/>
        <v>8</v>
      </c>
      <c r="K3221" s="47">
        <v>9</v>
      </c>
      <c r="L3221" s="42">
        <f t="shared" si="101"/>
        <v>2007</v>
      </c>
    </row>
    <row r="3222" spans="2:12">
      <c r="B3222" s="41">
        <v>1008</v>
      </c>
      <c r="C3222" s="24" t="s">
        <v>20</v>
      </c>
      <c r="D3222" s="24" t="s">
        <v>3247</v>
      </c>
      <c r="E3222" s="25">
        <v>39272</v>
      </c>
      <c r="F3222" s="49">
        <v>908.18</v>
      </c>
      <c r="G3222" s="48">
        <v>6530.67</v>
      </c>
      <c r="H3222" s="48">
        <v>4511.49</v>
      </c>
      <c r="I3222" s="48">
        <v>4283.5200000000004</v>
      </c>
      <c r="J3222" s="24">
        <f t="shared" si="100"/>
        <v>7</v>
      </c>
      <c r="K3222" s="47">
        <v>4</v>
      </c>
      <c r="L3222" s="42">
        <f t="shared" si="101"/>
        <v>2007</v>
      </c>
    </row>
    <row r="3223" spans="2:12">
      <c r="B3223" s="41">
        <v>786</v>
      </c>
      <c r="C3223" s="24" t="s">
        <v>24</v>
      </c>
      <c r="D3223" s="24" t="s">
        <v>3248</v>
      </c>
      <c r="E3223" s="25">
        <v>39426</v>
      </c>
      <c r="F3223" s="49">
        <v>3144.93</v>
      </c>
      <c r="G3223" s="48">
        <v>1037.5</v>
      </c>
      <c r="H3223" s="48">
        <v>4853.6099999999997</v>
      </c>
      <c r="I3223" s="48">
        <v>7568.37</v>
      </c>
      <c r="J3223" s="24">
        <f t="shared" si="100"/>
        <v>12</v>
      </c>
      <c r="K3223" s="47">
        <v>6</v>
      </c>
      <c r="L3223" s="42">
        <f t="shared" si="101"/>
        <v>2007</v>
      </c>
    </row>
    <row r="3224" spans="2:12">
      <c r="B3224" s="41">
        <v>955</v>
      </c>
      <c r="C3224" s="24" t="s">
        <v>21</v>
      </c>
      <c r="D3224" s="24" t="s">
        <v>3249</v>
      </c>
      <c r="E3224" s="25">
        <v>39229</v>
      </c>
      <c r="F3224" s="49">
        <v>1193</v>
      </c>
      <c r="G3224" s="48">
        <v>5360.95</v>
      </c>
      <c r="H3224" s="48">
        <v>2700.4</v>
      </c>
      <c r="I3224" s="48">
        <v>8895.8799999999992</v>
      </c>
      <c r="J3224" s="24">
        <f t="shared" si="100"/>
        <v>5</v>
      </c>
      <c r="K3224" s="47">
        <v>3</v>
      </c>
      <c r="L3224" s="42">
        <f t="shared" si="101"/>
        <v>2007</v>
      </c>
    </row>
    <row r="3225" spans="2:12">
      <c r="B3225" s="41">
        <v>1269</v>
      </c>
      <c r="C3225" s="24" t="s">
        <v>23</v>
      </c>
      <c r="D3225" s="24" t="s">
        <v>3250</v>
      </c>
      <c r="E3225" s="25">
        <v>39170</v>
      </c>
      <c r="F3225" s="49">
        <v>4021.01</v>
      </c>
      <c r="G3225" s="48">
        <v>7708.72</v>
      </c>
      <c r="H3225" s="48">
        <v>2137.7199999999998</v>
      </c>
      <c r="I3225" s="48">
        <v>6434.39</v>
      </c>
      <c r="J3225" s="24">
        <f t="shared" si="100"/>
        <v>3</v>
      </c>
      <c r="K3225" s="47">
        <v>3</v>
      </c>
      <c r="L3225" s="42">
        <f t="shared" si="101"/>
        <v>2007</v>
      </c>
    </row>
    <row r="3226" spans="2:12">
      <c r="B3226" s="41">
        <v>120</v>
      </c>
      <c r="C3226" s="24" t="s">
        <v>24</v>
      </c>
      <c r="D3226" s="24" t="s">
        <v>3251</v>
      </c>
      <c r="E3226" s="25">
        <v>39105</v>
      </c>
      <c r="F3226" s="49">
        <v>2476.35</v>
      </c>
      <c r="G3226" s="48">
        <v>2442.2600000000002</v>
      </c>
      <c r="H3226" s="48">
        <v>4433.66</v>
      </c>
      <c r="I3226" s="48">
        <v>2306.71</v>
      </c>
      <c r="J3226" s="24">
        <f t="shared" si="100"/>
        <v>1</v>
      </c>
      <c r="K3226" s="47">
        <v>8</v>
      </c>
      <c r="L3226" s="42">
        <f t="shared" si="101"/>
        <v>2007</v>
      </c>
    </row>
    <row r="3227" spans="2:12">
      <c r="B3227" s="41">
        <v>1124</v>
      </c>
      <c r="C3227" s="24" t="s">
        <v>24</v>
      </c>
      <c r="D3227" s="24" t="s">
        <v>3252</v>
      </c>
      <c r="E3227" s="25">
        <v>39621</v>
      </c>
      <c r="F3227" s="49">
        <v>2785.34</v>
      </c>
      <c r="G3227" s="48">
        <v>6636.44</v>
      </c>
      <c r="H3227" s="48">
        <v>5237.21</v>
      </c>
      <c r="I3227" s="48">
        <v>3775.13</v>
      </c>
      <c r="J3227" s="24">
        <f t="shared" si="100"/>
        <v>6</v>
      </c>
      <c r="K3227" s="47">
        <v>1</v>
      </c>
      <c r="L3227" s="42">
        <f t="shared" si="101"/>
        <v>2008</v>
      </c>
    </row>
    <row r="3228" spans="2:12">
      <c r="B3228" s="41">
        <v>686</v>
      </c>
      <c r="C3228" s="24" t="s">
        <v>21</v>
      </c>
      <c r="D3228" s="24" t="s">
        <v>3253</v>
      </c>
      <c r="E3228" s="25">
        <v>39554</v>
      </c>
      <c r="F3228" s="49">
        <v>5258.65</v>
      </c>
      <c r="G3228" s="48">
        <v>2633.98</v>
      </c>
      <c r="H3228" s="48">
        <v>9746.33</v>
      </c>
      <c r="I3228" s="48">
        <v>653.86</v>
      </c>
      <c r="J3228" s="24">
        <f t="shared" si="100"/>
        <v>4</v>
      </c>
      <c r="K3228" s="47">
        <v>8</v>
      </c>
      <c r="L3228" s="42">
        <f t="shared" si="101"/>
        <v>2008</v>
      </c>
    </row>
    <row r="3229" spans="2:12">
      <c r="B3229" s="41">
        <v>742</v>
      </c>
      <c r="C3229" s="24" t="s">
        <v>22</v>
      </c>
      <c r="D3229" s="24" t="s">
        <v>3254</v>
      </c>
      <c r="E3229" s="25">
        <v>39163</v>
      </c>
      <c r="F3229" s="49">
        <v>5462.86</v>
      </c>
      <c r="G3229" s="48">
        <v>3977.93</v>
      </c>
      <c r="H3229" s="48">
        <v>3307.48</v>
      </c>
      <c r="I3229" s="48">
        <v>3591.04</v>
      </c>
      <c r="J3229" s="24">
        <f t="shared" si="100"/>
        <v>3</v>
      </c>
      <c r="K3229" s="47">
        <v>4</v>
      </c>
      <c r="L3229" s="42">
        <f t="shared" si="101"/>
        <v>2007</v>
      </c>
    </row>
    <row r="3230" spans="2:12">
      <c r="B3230" s="41">
        <v>826</v>
      </c>
      <c r="C3230" s="24" t="s">
        <v>20</v>
      </c>
      <c r="D3230" s="24" t="s">
        <v>3255</v>
      </c>
      <c r="E3230" s="25">
        <v>39483</v>
      </c>
      <c r="F3230" s="49">
        <v>941.01</v>
      </c>
      <c r="G3230" s="48">
        <v>4322.3</v>
      </c>
      <c r="H3230" s="48">
        <v>1438.07</v>
      </c>
      <c r="I3230" s="48">
        <v>5979.62</v>
      </c>
      <c r="J3230" s="24">
        <f t="shared" si="100"/>
        <v>2</v>
      </c>
      <c r="K3230" s="47">
        <v>9</v>
      </c>
      <c r="L3230" s="42">
        <f t="shared" si="101"/>
        <v>2008</v>
      </c>
    </row>
    <row r="3231" spans="2:12">
      <c r="B3231" s="41">
        <v>685</v>
      </c>
      <c r="C3231" s="24" t="s">
        <v>22</v>
      </c>
      <c r="D3231" s="24" t="s">
        <v>3256</v>
      </c>
      <c r="E3231" s="25">
        <v>39627</v>
      </c>
      <c r="F3231" s="49">
        <v>4029.72</v>
      </c>
      <c r="G3231" s="48">
        <v>7228.62</v>
      </c>
      <c r="H3231" s="48">
        <v>5217.34</v>
      </c>
      <c r="I3231" s="48">
        <v>262.58</v>
      </c>
      <c r="J3231" s="24">
        <f t="shared" si="100"/>
        <v>6</v>
      </c>
      <c r="K3231" s="47">
        <v>5</v>
      </c>
      <c r="L3231" s="42">
        <f t="shared" si="101"/>
        <v>2008</v>
      </c>
    </row>
    <row r="3232" spans="2:12">
      <c r="B3232" s="41">
        <v>414</v>
      </c>
      <c r="C3232" s="24" t="s">
        <v>24</v>
      </c>
      <c r="D3232" s="24" t="s">
        <v>3257</v>
      </c>
      <c r="E3232" s="25">
        <v>39165</v>
      </c>
      <c r="F3232" s="49">
        <v>9914.99</v>
      </c>
      <c r="G3232" s="48">
        <v>4522.82</v>
      </c>
      <c r="H3232" s="48">
        <v>1039.26</v>
      </c>
      <c r="I3232" s="48">
        <v>2990.25</v>
      </c>
      <c r="J3232" s="24">
        <f t="shared" si="100"/>
        <v>3</v>
      </c>
      <c r="K3232" s="47">
        <v>7</v>
      </c>
      <c r="L3232" s="42">
        <f t="shared" si="101"/>
        <v>2007</v>
      </c>
    </row>
    <row r="3233" spans="2:12">
      <c r="B3233" s="41">
        <v>946</v>
      </c>
      <c r="C3233" s="24" t="s">
        <v>21</v>
      </c>
      <c r="D3233" s="24" t="s">
        <v>3258</v>
      </c>
      <c r="E3233" s="25">
        <v>39682</v>
      </c>
      <c r="F3233" s="49">
        <v>366.56</v>
      </c>
      <c r="G3233" s="48">
        <v>6629.96</v>
      </c>
      <c r="H3233" s="48">
        <v>9470.5400000000009</v>
      </c>
      <c r="I3233" s="48">
        <v>8033.83</v>
      </c>
      <c r="J3233" s="24">
        <f t="shared" si="100"/>
        <v>8</v>
      </c>
      <c r="K3233" s="47">
        <v>4</v>
      </c>
      <c r="L3233" s="42">
        <f t="shared" si="101"/>
        <v>2008</v>
      </c>
    </row>
    <row r="3234" spans="2:12">
      <c r="B3234" s="41">
        <v>226</v>
      </c>
      <c r="C3234" s="24" t="s">
        <v>20</v>
      </c>
      <c r="D3234" s="24" t="s">
        <v>3259</v>
      </c>
      <c r="E3234" s="25">
        <v>39563</v>
      </c>
      <c r="F3234" s="49">
        <v>1553.62</v>
      </c>
      <c r="G3234" s="48">
        <v>2276.27</v>
      </c>
      <c r="H3234" s="48">
        <v>8897.43</v>
      </c>
      <c r="I3234" s="48">
        <v>3354.04</v>
      </c>
      <c r="J3234" s="24">
        <f t="shared" si="100"/>
        <v>4</v>
      </c>
      <c r="K3234" s="47">
        <v>6</v>
      </c>
      <c r="L3234" s="42">
        <f t="shared" si="101"/>
        <v>2008</v>
      </c>
    </row>
    <row r="3235" spans="2:12">
      <c r="B3235" s="41">
        <v>802</v>
      </c>
      <c r="C3235" s="24" t="s">
        <v>21</v>
      </c>
      <c r="D3235" s="24" t="s">
        <v>3260</v>
      </c>
      <c r="E3235" s="25">
        <v>39374</v>
      </c>
      <c r="F3235" s="49">
        <v>7040.24</v>
      </c>
      <c r="G3235" s="48">
        <v>7311.89</v>
      </c>
      <c r="H3235" s="48">
        <v>6285.21</v>
      </c>
      <c r="I3235" s="48">
        <v>3008.37</v>
      </c>
      <c r="J3235" s="24">
        <f t="shared" si="100"/>
        <v>10</v>
      </c>
      <c r="K3235" s="47">
        <v>4</v>
      </c>
      <c r="L3235" s="42">
        <f t="shared" si="101"/>
        <v>2007</v>
      </c>
    </row>
    <row r="3236" spans="2:12">
      <c r="B3236" s="41">
        <v>1204</v>
      </c>
      <c r="C3236" s="24" t="s">
        <v>24</v>
      </c>
      <c r="D3236" s="24" t="s">
        <v>3261</v>
      </c>
      <c r="E3236" s="25">
        <v>39159</v>
      </c>
      <c r="F3236" s="49">
        <v>8947.2900000000009</v>
      </c>
      <c r="G3236" s="48">
        <v>3069.97</v>
      </c>
      <c r="H3236" s="48">
        <v>2737.5</v>
      </c>
      <c r="I3236" s="48">
        <v>8282.82</v>
      </c>
      <c r="J3236" s="24">
        <f t="shared" si="100"/>
        <v>3</v>
      </c>
      <c r="K3236" s="47">
        <v>5</v>
      </c>
      <c r="L3236" s="42">
        <f t="shared" si="101"/>
        <v>2007</v>
      </c>
    </row>
    <row r="3237" spans="2:12">
      <c r="B3237" s="41">
        <v>972</v>
      </c>
      <c r="C3237" s="24" t="s">
        <v>23</v>
      </c>
      <c r="D3237" s="24" t="s">
        <v>3262</v>
      </c>
      <c r="E3237" s="25">
        <v>39598</v>
      </c>
      <c r="F3237" s="49">
        <v>7375.38</v>
      </c>
      <c r="G3237" s="48">
        <v>7093.48</v>
      </c>
      <c r="H3237" s="48">
        <v>8185.71</v>
      </c>
      <c r="I3237" s="48">
        <v>3511.27</v>
      </c>
      <c r="J3237" s="24">
        <f t="shared" si="100"/>
        <v>5</v>
      </c>
      <c r="K3237" s="47">
        <v>8</v>
      </c>
      <c r="L3237" s="42">
        <f t="shared" si="101"/>
        <v>2008</v>
      </c>
    </row>
    <row r="3238" spans="2:12">
      <c r="B3238" s="41">
        <v>144</v>
      </c>
      <c r="C3238" s="24" t="s">
        <v>22</v>
      </c>
      <c r="D3238" s="24" t="s">
        <v>3263</v>
      </c>
      <c r="E3238" s="25">
        <v>39086</v>
      </c>
      <c r="F3238" s="49">
        <v>6366.36</v>
      </c>
      <c r="G3238" s="48">
        <v>6915.27</v>
      </c>
      <c r="H3238" s="48">
        <v>5225.1499999999996</v>
      </c>
      <c r="I3238" s="48">
        <v>9518.67</v>
      </c>
      <c r="J3238" s="24">
        <f t="shared" si="100"/>
        <v>1</v>
      </c>
      <c r="K3238" s="47">
        <v>7</v>
      </c>
      <c r="L3238" s="42">
        <f t="shared" si="101"/>
        <v>2007</v>
      </c>
    </row>
    <row r="3239" spans="2:12">
      <c r="B3239" s="41">
        <v>870</v>
      </c>
      <c r="C3239" s="24" t="s">
        <v>23</v>
      </c>
      <c r="D3239" s="24" t="s">
        <v>3264</v>
      </c>
      <c r="E3239" s="25">
        <v>39677</v>
      </c>
      <c r="F3239" s="49">
        <v>2653.63</v>
      </c>
      <c r="G3239" s="48">
        <v>4146.84</v>
      </c>
      <c r="H3239" s="48">
        <v>1124.47</v>
      </c>
      <c r="I3239" s="48">
        <v>7374.18</v>
      </c>
      <c r="J3239" s="24">
        <f t="shared" si="100"/>
        <v>8</v>
      </c>
      <c r="K3239" s="47">
        <v>9</v>
      </c>
      <c r="L3239" s="42">
        <f t="shared" si="101"/>
        <v>2008</v>
      </c>
    </row>
    <row r="3240" spans="2:12">
      <c r="B3240" s="41">
        <v>748</v>
      </c>
      <c r="C3240" s="24" t="s">
        <v>20</v>
      </c>
      <c r="D3240" s="24" t="s">
        <v>3265</v>
      </c>
      <c r="E3240" s="25">
        <v>39559</v>
      </c>
      <c r="F3240" s="49">
        <v>1852.91</v>
      </c>
      <c r="G3240" s="48">
        <v>5732.47</v>
      </c>
      <c r="H3240" s="48">
        <v>9238.92</v>
      </c>
      <c r="I3240" s="48">
        <v>2443.7199999999998</v>
      </c>
      <c r="J3240" s="24">
        <f t="shared" si="100"/>
        <v>4</v>
      </c>
      <c r="K3240" s="47">
        <v>6</v>
      </c>
      <c r="L3240" s="42">
        <f t="shared" si="101"/>
        <v>2008</v>
      </c>
    </row>
    <row r="3241" spans="2:12">
      <c r="B3241" s="41">
        <v>803</v>
      </c>
      <c r="C3241" s="24" t="s">
        <v>24</v>
      </c>
      <c r="D3241" s="24" t="s">
        <v>3266</v>
      </c>
      <c r="E3241" s="25">
        <v>39712</v>
      </c>
      <c r="F3241" s="49">
        <v>134.04</v>
      </c>
      <c r="G3241" s="48">
        <v>3930.92</v>
      </c>
      <c r="H3241" s="48">
        <v>2203.79</v>
      </c>
      <c r="I3241" s="48">
        <v>8835.83</v>
      </c>
      <c r="J3241" s="24">
        <f t="shared" si="100"/>
        <v>9</v>
      </c>
      <c r="K3241" s="47">
        <v>4</v>
      </c>
      <c r="L3241" s="42">
        <f t="shared" si="101"/>
        <v>2008</v>
      </c>
    </row>
    <row r="3242" spans="2:12">
      <c r="B3242" s="41">
        <v>513</v>
      </c>
      <c r="C3242" s="24" t="s">
        <v>21</v>
      </c>
      <c r="D3242" s="24" t="s">
        <v>3267</v>
      </c>
      <c r="E3242" s="25">
        <v>39124</v>
      </c>
      <c r="F3242" s="49">
        <v>7498.5</v>
      </c>
      <c r="G3242" s="48">
        <v>6640.82</v>
      </c>
      <c r="H3242" s="48">
        <v>4836.79</v>
      </c>
      <c r="I3242" s="48">
        <v>1683.79</v>
      </c>
      <c r="J3242" s="24">
        <f t="shared" si="100"/>
        <v>2</v>
      </c>
      <c r="K3242" s="47">
        <v>9</v>
      </c>
      <c r="L3242" s="42">
        <f t="shared" si="101"/>
        <v>2007</v>
      </c>
    </row>
    <row r="3243" spans="2:12">
      <c r="B3243" s="41">
        <v>761</v>
      </c>
      <c r="C3243" s="24" t="s">
        <v>21</v>
      </c>
      <c r="D3243" s="24" t="s">
        <v>3268</v>
      </c>
      <c r="E3243" s="25">
        <v>39675</v>
      </c>
      <c r="F3243" s="49">
        <v>7778.84</v>
      </c>
      <c r="G3243" s="48">
        <v>7201.24</v>
      </c>
      <c r="H3243" s="48">
        <v>1590.3</v>
      </c>
      <c r="I3243" s="48">
        <v>5502.35</v>
      </c>
      <c r="J3243" s="24">
        <f t="shared" si="100"/>
        <v>8</v>
      </c>
      <c r="K3243" s="47">
        <v>2</v>
      </c>
      <c r="L3243" s="42">
        <f t="shared" si="101"/>
        <v>2008</v>
      </c>
    </row>
    <row r="3244" spans="2:12">
      <c r="B3244" s="41">
        <v>842</v>
      </c>
      <c r="C3244" s="24" t="s">
        <v>24</v>
      </c>
      <c r="D3244" s="24" t="s">
        <v>3269</v>
      </c>
      <c r="E3244" s="25">
        <v>39371</v>
      </c>
      <c r="F3244" s="49">
        <v>2767.36</v>
      </c>
      <c r="G3244" s="48">
        <v>7990.05</v>
      </c>
      <c r="H3244" s="48">
        <v>7621.74</v>
      </c>
      <c r="I3244" s="48">
        <v>1659.1</v>
      </c>
      <c r="J3244" s="24">
        <f t="shared" si="100"/>
        <v>10</v>
      </c>
      <c r="K3244" s="47">
        <v>5</v>
      </c>
      <c r="L3244" s="42">
        <f t="shared" si="101"/>
        <v>2007</v>
      </c>
    </row>
    <row r="3245" spans="2:12">
      <c r="B3245" s="41">
        <v>1248</v>
      </c>
      <c r="C3245" s="24" t="s">
        <v>22</v>
      </c>
      <c r="D3245" s="24" t="s">
        <v>3270</v>
      </c>
      <c r="E3245" s="25">
        <v>39497</v>
      </c>
      <c r="F3245" s="49">
        <v>8252.56</v>
      </c>
      <c r="G3245" s="48">
        <v>6547.07</v>
      </c>
      <c r="H3245" s="48">
        <v>8057.7</v>
      </c>
      <c r="I3245" s="48">
        <v>9576.36</v>
      </c>
      <c r="J3245" s="24">
        <f t="shared" si="100"/>
        <v>2</v>
      </c>
      <c r="K3245" s="47">
        <v>6</v>
      </c>
      <c r="L3245" s="42">
        <f t="shared" si="101"/>
        <v>2008</v>
      </c>
    </row>
    <row r="3246" spans="2:12">
      <c r="B3246" s="41">
        <v>1109</v>
      </c>
      <c r="C3246" s="24" t="s">
        <v>21</v>
      </c>
      <c r="D3246" s="24" t="s">
        <v>3271</v>
      </c>
      <c r="E3246" s="25">
        <v>39669</v>
      </c>
      <c r="F3246" s="49">
        <v>7191.57</v>
      </c>
      <c r="G3246" s="48">
        <v>1429.83</v>
      </c>
      <c r="H3246" s="48">
        <v>3817.49</v>
      </c>
      <c r="I3246" s="48">
        <v>6527.36</v>
      </c>
      <c r="J3246" s="24">
        <f t="shared" si="100"/>
        <v>8</v>
      </c>
      <c r="K3246" s="47">
        <v>3</v>
      </c>
      <c r="L3246" s="42">
        <f t="shared" si="101"/>
        <v>2008</v>
      </c>
    </row>
    <row r="3247" spans="2:12">
      <c r="B3247" s="41">
        <v>481</v>
      </c>
      <c r="C3247" s="24" t="s">
        <v>21</v>
      </c>
      <c r="D3247" s="24" t="s">
        <v>3272</v>
      </c>
      <c r="E3247" s="25">
        <v>39438</v>
      </c>
      <c r="F3247" s="49">
        <v>5916.86</v>
      </c>
      <c r="G3247" s="48">
        <v>2470.37</v>
      </c>
      <c r="H3247" s="48">
        <v>1004.27</v>
      </c>
      <c r="I3247" s="48">
        <v>2259.09</v>
      </c>
      <c r="J3247" s="24">
        <f t="shared" si="100"/>
        <v>12</v>
      </c>
      <c r="K3247" s="47">
        <v>7</v>
      </c>
      <c r="L3247" s="42">
        <f t="shared" si="101"/>
        <v>2007</v>
      </c>
    </row>
    <row r="3248" spans="2:12">
      <c r="B3248" s="41">
        <v>1009</v>
      </c>
      <c r="C3248" s="24" t="s">
        <v>21</v>
      </c>
      <c r="D3248" s="24" t="s">
        <v>3273</v>
      </c>
      <c r="E3248" s="25">
        <v>39253</v>
      </c>
      <c r="F3248" s="49">
        <v>6723.93</v>
      </c>
      <c r="G3248" s="48">
        <v>6340.7</v>
      </c>
      <c r="H3248" s="48">
        <v>3331.04</v>
      </c>
      <c r="I3248" s="48">
        <v>6990.71</v>
      </c>
      <c r="J3248" s="24">
        <f t="shared" si="100"/>
        <v>6</v>
      </c>
      <c r="K3248" s="47">
        <v>7</v>
      </c>
      <c r="L3248" s="42">
        <f t="shared" si="101"/>
        <v>2007</v>
      </c>
    </row>
    <row r="3249" spans="2:12">
      <c r="B3249" s="41">
        <v>1062</v>
      </c>
      <c r="C3249" s="24" t="s">
        <v>24</v>
      </c>
      <c r="D3249" s="24" t="s">
        <v>3274</v>
      </c>
      <c r="E3249" s="25">
        <v>39443</v>
      </c>
      <c r="F3249" s="49">
        <v>1518.01</v>
      </c>
      <c r="G3249" s="48">
        <v>3224.22</v>
      </c>
      <c r="H3249" s="48">
        <v>109.28</v>
      </c>
      <c r="I3249" s="48">
        <v>3567.19</v>
      </c>
      <c r="J3249" s="24">
        <f t="shared" si="100"/>
        <v>12</v>
      </c>
      <c r="K3249" s="47">
        <v>6</v>
      </c>
      <c r="L3249" s="42">
        <f t="shared" si="101"/>
        <v>2007</v>
      </c>
    </row>
    <row r="3250" spans="2:12">
      <c r="B3250" s="41">
        <v>278</v>
      </c>
      <c r="C3250" s="24" t="s">
        <v>21</v>
      </c>
      <c r="D3250" s="24" t="s">
        <v>3275</v>
      </c>
      <c r="E3250" s="25">
        <v>39579</v>
      </c>
      <c r="F3250" s="49">
        <v>9962.02</v>
      </c>
      <c r="G3250" s="48">
        <v>7677.03</v>
      </c>
      <c r="H3250" s="48">
        <v>8124.41</v>
      </c>
      <c r="I3250" s="48">
        <v>8199.39</v>
      </c>
      <c r="J3250" s="24">
        <f t="shared" si="100"/>
        <v>5</v>
      </c>
      <c r="K3250" s="47">
        <v>4</v>
      </c>
      <c r="L3250" s="42">
        <f t="shared" si="101"/>
        <v>2008</v>
      </c>
    </row>
    <row r="3251" spans="2:12">
      <c r="B3251" s="41">
        <v>404</v>
      </c>
      <c r="C3251" s="24" t="s">
        <v>24</v>
      </c>
      <c r="D3251" s="24" t="s">
        <v>3276</v>
      </c>
      <c r="E3251" s="25">
        <v>39678</v>
      </c>
      <c r="F3251" s="49">
        <v>2935.29</v>
      </c>
      <c r="G3251" s="48">
        <v>6034.91</v>
      </c>
      <c r="H3251" s="48">
        <v>3042.56</v>
      </c>
      <c r="I3251" s="48">
        <v>5540.63</v>
      </c>
      <c r="J3251" s="24">
        <f t="shared" si="100"/>
        <v>8</v>
      </c>
      <c r="K3251" s="47">
        <v>4</v>
      </c>
      <c r="L3251" s="42">
        <f t="shared" si="101"/>
        <v>2008</v>
      </c>
    </row>
    <row r="3252" spans="2:12">
      <c r="B3252" s="41">
        <v>182</v>
      </c>
      <c r="C3252" s="24" t="s">
        <v>20</v>
      </c>
      <c r="D3252" s="24" t="s">
        <v>3277</v>
      </c>
      <c r="E3252" s="25">
        <v>39159</v>
      </c>
      <c r="F3252" s="49">
        <v>2062.4299999999998</v>
      </c>
      <c r="G3252" s="48">
        <v>7149.07</v>
      </c>
      <c r="H3252" s="48">
        <v>4635.46</v>
      </c>
      <c r="I3252" s="48">
        <v>3118.41</v>
      </c>
      <c r="J3252" s="24">
        <f t="shared" si="100"/>
        <v>3</v>
      </c>
      <c r="K3252" s="47">
        <v>7</v>
      </c>
      <c r="L3252" s="42">
        <f t="shared" si="101"/>
        <v>2007</v>
      </c>
    </row>
    <row r="3253" spans="2:12">
      <c r="B3253" s="41">
        <v>552</v>
      </c>
      <c r="C3253" s="24" t="s">
        <v>20</v>
      </c>
      <c r="D3253" s="24" t="s">
        <v>3278</v>
      </c>
      <c r="E3253" s="25">
        <v>39445</v>
      </c>
      <c r="F3253" s="49">
        <v>4562.7700000000004</v>
      </c>
      <c r="G3253" s="48">
        <v>240.01</v>
      </c>
      <c r="H3253" s="48">
        <v>127.9</v>
      </c>
      <c r="I3253" s="48">
        <v>2614.12</v>
      </c>
      <c r="J3253" s="24">
        <f t="shared" si="100"/>
        <v>12</v>
      </c>
      <c r="K3253" s="47">
        <v>5</v>
      </c>
      <c r="L3253" s="42">
        <f t="shared" si="101"/>
        <v>2007</v>
      </c>
    </row>
    <row r="3254" spans="2:12">
      <c r="B3254" s="41">
        <v>385</v>
      </c>
      <c r="C3254" s="24" t="s">
        <v>23</v>
      </c>
      <c r="D3254" s="24" t="s">
        <v>3279</v>
      </c>
      <c r="E3254" s="25">
        <v>39428</v>
      </c>
      <c r="F3254" s="49">
        <v>39.97</v>
      </c>
      <c r="G3254" s="48">
        <v>9760.35</v>
      </c>
      <c r="H3254" s="48">
        <v>5434.44</v>
      </c>
      <c r="I3254" s="48">
        <v>1653.54</v>
      </c>
      <c r="J3254" s="24">
        <f t="shared" si="100"/>
        <v>12</v>
      </c>
      <c r="K3254" s="47">
        <v>3</v>
      </c>
      <c r="L3254" s="42">
        <f t="shared" si="101"/>
        <v>2007</v>
      </c>
    </row>
    <row r="3255" spans="2:12">
      <c r="B3255" s="41">
        <v>51</v>
      </c>
      <c r="C3255" s="24" t="s">
        <v>22</v>
      </c>
      <c r="D3255" s="24" t="s">
        <v>3280</v>
      </c>
      <c r="E3255" s="25">
        <v>39690</v>
      </c>
      <c r="F3255" s="49">
        <v>7377.53</v>
      </c>
      <c r="G3255" s="48">
        <v>4983.58</v>
      </c>
      <c r="H3255" s="48">
        <v>8701.49</v>
      </c>
      <c r="I3255" s="48">
        <v>6004.26</v>
      </c>
      <c r="J3255" s="24">
        <f t="shared" si="100"/>
        <v>8</v>
      </c>
      <c r="K3255" s="47">
        <v>9</v>
      </c>
      <c r="L3255" s="42">
        <f t="shared" si="101"/>
        <v>2008</v>
      </c>
    </row>
    <row r="3256" spans="2:12">
      <c r="B3256" s="41">
        <v>321</v>
      </c>
      <c r="C3256" s="24" t="s">
        <v>24</v>
      </c>
      <c r="D3256" s="24" t="s">
        <v>3281</v>
      </c>
      <c r="E3256" s="25">
        <v>39316</v>
      </c>
      <c r="F3256" s="49">
        <v>6382.17</v>
      </c>
      <c r="G3256" s="48">
        <v>2365.62</v>
      </c>
      <c r="H3256" s="48">
        <v>5729.32</v>
      </c>
      <c r="I3256" s="48">
        <v>6581.65</v>
      </c>
      <c r="J3256" s="24">
        <f t="shared" si="100"/>
        <v>8</v>
      </c>
      <c r="K3256" s="47">
        <v>6</v>
      </c>
      <c r="L3256" s="42">
        <f t="shared" si="101"/>
        <v>2007</v>
      </c>
    </row>
    <row r="3257" spans="2:12">
      <c r="B3257" s="41">
        <v>86</v>
      </c>
      <c r="C3257" s="24" t="s">
        <v>23</v>
      </c>
      <c r="D3257" s="24" t="s">
        <v>3282</v>
      </c>
      <c r="E3257" s="25">
        <v>39780</v>
      </c>
      <c r="F3257" s="49">
        <v>8358.8799999999992</v>
      </c>
      <c r="G3257" s="48">
        <v>3725.13</v>
      </c>
      <c r="H3257" s="48">
        <v>5225.92</v>
      </c>
      <c r="I3257" s="48">
        <v>1033.22</v>
      </c>
      <c r="J3257" s="24">
        <f t="shared" si="100"/>
        <v>11</v>
      </c>
      <c r="K3257" s="47">
        <v>6</v>
      </c>
      <c r="L3257" s="42">
        <f t="shared" si="101"/>
        <v>2008</v>
      </c>
    </row>
    <row r="3258" spans="2:12">
      <c r="B3258" s="41">
        <v>111</v>
      </c>
      <c r="C3258" s="24" t="s">
        <v>23</v>
      </c>
      <c r="D3258" s="24" t="s">
        <v>3283</v>
      </c>
      <c r="E3258" s="25">
        <v>39338</v>
      </c>
      <c r="F3258" s="49">
        <v>9130.51</v>
      </c>
      <c r="G3258" s="48">
        <v>803.44</v>
      </c>
      <c r="H3258" s="48">
        <v>9907.15</v>
      </c>
      <c r="I3258" s="48">
        <v>8430.5499999999993</v>
      </c>
      <c r="J3258" s="24">
        <f t="shared" si="100"/>
        <v>9</v>
      </c>
      <c r="K3258" s="47">
        <v>3</v>
      </c>
      <c r="L3258" s="42">
        <f t="shared" si="101"/>
        <v>2007</v>
      </c>
    </row>
    <row r="3259" spans="2:12">
      <c r="B3259" s="41">
        <v>705</v>
      </c>
      <c r="C3259" s="24" t="s">
        <v>20</v>
      </c>
      <c r="D3259" s="24" t="s">
        <v>3284</v>
      </c>
      <c r="E3259" s="25">
        <v>39273</v>
      </c>
      <c r="F3259" s="49">
        <v>877.12</v>
      </c>
      <c r="G3259" s="48">
        <v>6884.94</v>
      </c>
      <c r="H3259" s="48">
        <v>9296.42</v>
      </c>
      <c r="I3259" s="48">
        <v>623.29</v>
      </c>
      <c r="J3259" s="24">
        <f t="shared" si="100"/>
        <v>7</v>
      </c>
      <c r="K3259" s="47">
        <v>1</v>
      </c>
      <c r="L3259" s="42">
        <f t="shared" si="101"/>
        <v>2007</v>
      </c>
    </row>
    <row r="3260" spans="2:12">
      <c r="B3260" s="41">
        <v>907</v>
      </c>
      <c r="C3260" s="24" t="s">
        <v>20</v>
      </c>
      <c r="D3260" s="24" t="s">
        <v>3285</v>
      </c>
      <c r="E3260" s="25">
        <v>39177</v>
      </c>
      <c r="F3260" s="49">
        <v>8529.25</v>
      </c>
      <c r="G3260" s="48">
        <v>211.06</v>
      </c>
      <c r="H3260" s="48">
        <v>3978.5</v>
      </c>
      <c r="I3260" s="48">
        <v>5599.01</v>
      </c>
      <c r="J3260" s="24">
        <f t="shared" si="100"/>
        <v>4</v>
      </c>
      <c r="K3260" s="47">
        <v>2</v>
      </c>
      <c r="L3260" s="42">
        <f t="shared" si="101"/>
        <v>2007</v>
      </c>
    </row>
    <row r="3261" spans="2:12">
      <c r="B3261" s="41">
        <v>127</v>
      </c>
      <c r="C3261" s="24" t="s">
        <v>22</v>
      </c>
      <c r="D3261" s="24" t="s">
        <v>3286</v>
      </c>
      <c r="E3261" s="25">
        <v>39394</v>
      </c>
      <c r="F3261" s="49">
        <v>3328.44</v>
      </c>
      <c r="G3261" s="48">
        <v>1212.1199999999999</v>
      </c>
      <c r="H3261" s="48">
        <v>6818.2</v>
      </c>
      <c r="I3261" s="48">
        <v>2567.1999999999998</v>
      </c>
      <c r="J3261" s="24">
        <f t="shared" si="100"/>
        <v>11</v>
      </c>
      <c r="K3261" s="47">
        <v>5</v>
      </c>
      <c r="L3261" s="42">
        <f t="shared" si="101"/>
        <v>2007</v>
      </c>
    </row>
    <row r="3262" spans="2:12">
      <c r="B3262" s="41">
        <v>605</v>
      </c>
      <c r="C3262" s="24" t="s">
        <v>22</v>
      </c>
      <c r="D3262" s="24" t="s">
        <v>3287</v>
      </c>
      <c r="E3262" s="25">
        <v>39137</v>
      </c>
      <c r="F3262" s="49">
        <v>9276.83</v>
      </c>
      <c r="G3262" s="48">
        <v>1133.6400000000001</v>
      </c>
      <c r="H3262" s="48">
        <v>1136.71</v>
      </c>
      <c r="I3262" s="48">
        <v>4381.6499999999996</v>
      </c>
      <c r="J3262" s="24">
        <f t="shared" si="100"/>
        <v>2</v>
      </c>
      <c r="K3262" s="47">
        <v>1</v>
      </c>
      <c r="L3262" s="42">
        <f t="shared" si="101"/>
        <v>2007</v>
      </c>
    </row>
    <row r="3263" spans="2:12">
      <c r="B3263" s="41">
        <v>1081</v>
      </c>
      <c r="C3263" s="24" t="s">
        <v>22</v>
      </c>
      <c r="D3263" s="24" t="s">
        <v>3288</v>
      </c>
      <c r="E3263" s="25">
        <v>39530</v>
      </c>
      <c r="F3263" s="49">
        <v>8447.83</v>
      </c>
      <c r="G3263" s="48">
        <v>855.77</v>
      </c>
      <c r="H3263" s="48">
        <v>1316.45</v>
      </c>
      <c r="I3263" s="48">
        <v>7272.93</v>
      </c>
      <c r="J3263" s="24">
        <f t="shared" si="100"/>
        <v>3</v>
      </c>
      <c r="K3263" s="47">
        <v>2</v>
      </c>
      <c r="L3263" s="42">
        <f t="shared" si="101"/>
        <v>2008</v>
      </c>
    </row>
    <row r="3264" spans="2:12">
      <c r="B3264" s="41">
        <v>334</v>
      </c>
      <c r="C3264" s="24" t="s">
        <v>20</v>
      </c>
      <c r="D3264" s="24" t="s">
        <v>3289</v>
      </c>
      <c r="E3264" s="25">
        <v>39540</v>
      </c>
      <c r="F3264" s="49">
        <v>1241.0999999999999</v>
      </c>
      <c r="G3264" s="48">
        <v>549.41</v>
      </c>
      <c r="H3264" s="48">
        <v>2980.5</v>
      </c>
      <c r="I3264" s="48">
        <v>3717.84</v>
      </c>
      <c r="J3264" s="24">
        <f t="shared" si="100"/>
        <v>4</v>
      </c>
      <c r="K3264" s="47">
        <v>1</v>
      </c>
      <c r="L3264" s="42">
        <f t="shared" si="101"/>
        <v>2008</v>
      </c>
    </row>
    <row r="3265" spans="2:12">
      <c r="B3265" s="41">
        <v>1002</v>
      </c>
      <c r="C3265" s="24" t="s">
        <v>20</v>
      </c>
      <c r="D3265" s="24" t="s">
        <v>3290</v>
      </c>
      <c r="E3265" s="25">
        <v>39261</v>
      </c>
      <c r="F3265" s="49">
        <v>533.41</v>
      </c>
      <c r="G3265" s="48">
        <v>9327.11</v>
      </c>
      <c r="H3265" s="48">
        <v>9026.98</v>
      </c>
      <c r="I3265" s="48">
        <v>6728.24</v>
      </c>
      <c r="J3265" s="24">
        <f t="shared" si="100"/>
        <v>6</v>
      </c>
      <c r="K3265" s="47">
        <v>5</v>
      </c>
      <c r="L3265" s="42">
        <f t="shared" si="101"/>
        <v>2007</v>
      </c>
    </row>
    <row r="3266" spans="2:12">
      <c r="B3266" s="41">
        <v>477</v>
      </c>
      <c r="C3266" s="24" t="s">
        <v>22</v>
      </c>
      <c r="D3266" s="24" t="s">
        <v>3291</v>
      </c>
      <c r="E3266" s="25">
        <v>39741</v>
      </c>
      <c r="F3266" s="49">
        <v>5726.44</v>
      </c>
      <c r="G3266" s="48">
        <v>6204.48</v>
      </c>
      <c r="H3266" s="48">
        <v>381.08</v>
      </c>
      <c r="I3266" s="48">
        <v>8696</v>
      </c>
      <c r="J3266" s="24">
        <f t="shared" si="100"/>
        <v>10</v>
      </c>
      <c r="K3266" s="47">
        <v>6</v>
      </c>
      <c r="L3266" s="42">
        <f t="shared" si="101"/>
        <v>2008</v>
      </c>
    </row>
    <row r="3267" spans="2:12">
      <c r="B3267" s="41">
        <v>885</v>
      </c>
      <c r="C3267" s="24" t="s">
        <v>21</v>
      </c>
      <c r="D3267" s="24" t="s">
        <v>3292</v>
      </c>
      <c r="E3267" s="25">
        <v>39371</v>
      </c>
      <c r="F3267" s="49">
        <v>9590.86</v>
      </c>
      <c r="G3267" s="48">
        <v>6938.29</v>
      </c>
      <c r="H3267" s="48">
        <v>7592.06</v>
      </c>
      <c r="I3267" s="48">
        <v>9774.36</v>
      </c>
      <c r="J3267" s="24">
        <f t="shared" si="100"/>
        <v>10</v>
      </c>
      <c r="K3267" s="47">
        <v>3</v>
      </c>
      <c r="L3267" s="42">
        <f t="shared" si="101"/>
        <v>2007</v>
      </c>
    </row>
    <row r="3268" spans="2:12">
      <c r="B3268" s="41">
        <v>437</v>
      </c>
      <c r="C3268" s="24" t="s">
        <v>23</v>
      </c>
      <c r="D3268" s="24" t="s">
        <v>3293</v>
      </c>
      <c r="E3268" s="25">
        <v>39439</v>
      </c>
      <c r="F3268" s="49">
        <v>246.75</v>
      </c>
      <c r="G3268" s="48">
        <v>5230.1499999999996</v>
      </c>
      <c r="H3268" s="48">
        <v>7198.4</v>
      </c>
      <c r="I3268" s="48">
        <v>9104.77</v>
      </c>
      <c r="J3268" s="24">
        <f t="shared" ref="J3268:J3331" si="102">MONTH(E3268)</f>
        <v>12</v>
      </c>
      <c r="K3268" s="47">
        <v>1</v>
      </c>
      <c r="L3268" s="42">
        <f t="shared" ref="L3268:L3331" si="103">YEAR(E3268)</f>
        <v>2007</v>
      </c>
    </row>
    <row r="3269" spans="2:12">
      <c r="B3269" s="41">
        <v>1128</v>
      </c>
      <c r="C3269" s="24" t="s">
        <v>23</v>
      </c>
      <c r="D3269" s="24" t="s">
        <v>3294</v>
      </c>
      <c r="E3269" s="25">
        <v>39305</v>
      </c>
      <c r="F3269" s="49">
        <v>4329.88</v>
      </c>
      <c r="G3269" s="48">
        <v>3932.09</v>
      </c>
      <c r="H3269" s="48">
        <v>6928.75</v>
      </c>
      <c r="I3269" s="48">
        <v>9248.39</v>
      </c>
      <c r="J3269" s="24">
        <f t="shared" si="102"/>
        <v>8</v>
      </c>
      <c r="K3269" s="47">
        <v>4</v>
      </c>
      <c r="L3269" s="42">
        <f t="shared" si="103"/>
        <v>2007</v>
      </c>
    </row>
    <row r="3270" spans="2:12">
      <c r="B3270" s="41">
        <v>462</v>
      </c>
      <c r="C3270" s="24" t="s">
        <v>21</v>
      </c>
      <c r="D3270" s="24" t="s">
        <v>3295</v>
      </c>
      <c r="E3270" s="25">
        <v>39625</v>
      </c>
      <c r="F3270" s="49">
        <v>346.27</v>
      </c>
      <c r="G3270" s="48">
        <v>4708.7299999999996</v>
      </c>
      <c r="H3270" s="48">
        <v>2611.37</v>
      </c>
      <c r="I3270" s="48">
        <v>6355.34</v>
      </c>
      <c r="J3270" s="24">
        <f t="shared" si="102"/>
        <v>6</v>
      </c>
      <c r="K3270" s="47">
        <v>8</v>
      </c>
      <c r="L3270" s="42">
        <f t="shared" si="103"/>
        <v>2008</v>
      </c>
    </row>
    <row r="3271" spans="2:12">
      <c r="B3271" s="41">
        <v>460</v>
      </c>
      <c r="C3271" s="24" t="s">
        <v>20</v>
      </c>
      <c r="D3271" s="24" t="s">
        <v>3296</v>
      </c>
      <c r="E3271" s="25">
        <v>39254</v>
      </c>
      <c r="F3271" s="49">
        <v>6739.67</v>
      </c>
      <c r="G3271" s="48">
        <v>3654.52</v>
      </c>
      <c r="H3271" s="48">
        <v>9194.4599999999991</v>
      </c>
      <c r="I3271" s="48">
        <v>5311.47</v>
      </c>
      <c r="J3271" s="24">
        <f t="shared" si="102"/>
        <v>6</v>
      </c>
      <c r="K3271" s="47">
        <v>6</v>
      </c>
      <c r="L3271" s="42">
        <f t="shared" si="103"/>
        <v>2007</v>
      </c>
    </row>
    <row r="3272" spans="2:12">
      <c r="B3272" s="41">
        <v>362</v>
      </c>
      <c r="C3272" s="24" t="s">
        <v>24</v>
      </c>
      <c r="D3272" s="24" t="s">
        <v>3297</v>
      </c>
      <c r="E3272" s="25">
        <v>39670</v>
      </c>
      <c r="F3272" s="49">
        <v>5515.65</v>
      </c>
      <c r="G3272" s="48">
        <v>7080.96</v>
      </c>
      <c r="H3272" s="48">
        <v>9562.2199999999993</v>
      </c>
      <c r="I3272" s="48">
        <v>3512.78</v>
      </c>
      <c r="J3272" s="24">
        <f t="shared" si="102"/>
        <v>8</v>
      </c>
      <c r="K3272" s="47">
        <v>3</v>
      </c>
      <c r="L3272" s="42">
        <f t="shared" si="103"/>
        <v>2008</v>
      </c>
    </row>
    <row r="3273" spans="2:12">
      <c r="B3273" s="41">
        <v>575</v>
      </c>
      <c r="C3273" s="24" t="s">
        <v>24</v>
      </c>
      <c r="D3273" s="24" t="s">
        <v>3298</v>
      </c>
      <c r="E3273" s="25">
        <v>39285</v>
      </c>
      <c r="F3273" s="49">
        <v>2145.5500000000002</v>
      </c>
      <c r="G3273" s="48">
        <v>6491.74</v>
      </c>
      <c r="H3273" s="48">
        <v>3030.08</v>
      </c>
      <c r="I3273" s="48">
        <v>5018.3900000000003</v>
      </c>
      <c r="J3273" s="24">
        <f t="shared" si="102"/>
        <v>7</v>
      </c>
      <c r="K3273" s="47">
        <v>1</v>
      </c>
      <c r="L3273" s="42">
        <f t="shared" si="103"/>
        <v>2007</v>
      </c>
    </row>
    <row r="3274" spans="2:12">
      <c r="B3274" s="41">
        <v>430</v>
      </c>
      <c r="C3274" s="24" t="s">
        <v>22</v>
      </c>
      <c r="D3274" s="24" t="s">
        <v>3299</v>
      </c>
      <c r="E3274" s="25">
        <v>39341</v>
      </c>
      <c r="F3274" s="49">
        <v>3987.93</v>
      </c>
      <c r="G3274" s="48">
        <v>2559.21</v>
      </c>
      <c r="H3274" s="48">
        <v>5625.32</v>
      </c>
      <c r="I3274" s="48">
        <v>6582.05</v>
      </c>
      <c r="J3274" s="24">
        <f t="shared" si="102"/>
        <v>9</v>
      </c>
      <c r="K3274" s="47">
        <v>8</v>
      </c>
      <c r="L3274" s="42">
        <f t="shared" si="103"/>
        <v>2007</v>
      </c>
    </row>
    <row r="3275" spans="2:12">
      <c r="B3275" s="41">
        <v>938</v>
      </c>
      <c r="C3275" s="24" t="s">
        <v>23</v>
      </c>
      <c r="D3275" s="24" t="s">
        <v>3300</v>
      </c>
      <c r="E3275" s="25">
        <v>39250</v>
      </c>
      <c r="F3275" s="49">
        <v>1830.9</v>
      </c>
      <c r="G3275" s="48">
        <v>3668.07</v>
      </c>
      <c r="H3275" s="48">
        <v>9217.01</v>
      </c>
      <c r="I3275" s="48">
        <v>5988.46</v>
      </c>
      <c r="J3275" s="24">
        <f t="shared" si="102"/>
        <v>6</v>
      </c>
      <c r="K3275" s="47">
        <v>9</v>
      </c>
      <c r="L3275" s="42">
        <f t="shared" si="103"/>
        <v>2007</v>
      </c>
    </row>
    <row r="3276" spans="2:12">
      <c r="B3276" s="41">
        <v>502</v>
      </c>
      <c r="C3276" s="24" t="s">
        <v>20</v>
      </c>
      <c r="D3276" s="24" t="s">
        <v>3301</v>
      </c>
      <c r="E3276" s="25">
        <v>39136</v>
      </c>
      <c r="F3276" s="49">
        <v>851.66</v>
      </c>
      <c r="G3276" s="48">
        <v>3283.67</v>
      </c>
      <c r="H3276" s="48">
        <v>1285.4000000000001</v>
      </c>
      <c r="I3276" s="48">
        <v>2702.7</v>
      </c>
      <c r="J3276" s="24">
        <f t="shared" si="102"/>
        <v>2</v>
      </c>
      <c r="K3276" s="47">
        <v>6</v>
      </c>
      <c r="L3276" s="42">
        <f t="shared" si="103"/>
        <v>2007</v>
      </c>
    </row>
    <row r="3277" spans="2:12">
      <c r="B3277" s="41">
        <v>160</v>
      </c>
      <c r="C3277" s="24" t="s">
        <v>23</v>
      </c>
      <c r="D3277" s="24" t="s">
        <v>3302</v>
      </c>
      <c r="E3277" s="25">
        <v>39609</v>
      </c>
      <c r="F3277" s="49">
        <v>5426.11</v>
      </c>
      <c r="G3277" s="48">
        <v>8976.52</v>
      </c>
      <c r="H3277" s="48">
        <v>2928.94</v>
      </c>
      <c r="I3277" s="48">
        <v>8141.3</v>
      </c>
      <c r="J3277" s="24">
        <f t="shared" si="102"/>
        <v>6</v>
      </c>
      <c r="K3277" s="47">
        <v>5</v>
      </c>
      <c r="L3277" s="42">
        <f t="shared" si="103"/>
        <v>2008</v>
      </c>
    </row>
    <row r="3278" spans="2:12">
      <c r="B3278" s="41">
        <v>592</v>
      </c>
      <c r="C3278" s="24" t="s">
        <v>20</v>
      </c>
      <c r="D3278" s="24" t="s">
        <v>3303</v>
      </c>
      <c r="E3278" s="25">
        <v>39214</v>
      </c>
      <c r="F3278" s="49">
        <v>28.4</v>
      </c>
      <c r="G3278" s="48">
        <v>4701.57</v>
      </c>
      <c r="H3278" s="48">
        <v>4533</v>
      </c>
      <c r="I3278" s="48">
        <v>7026.94</v>
      </c>
      <c r="J3278" s="24">
        <f t="shared" si="102"/>
        <v>5</v>
      </c>
      <c r="K3278" s="47">
        <v>7</v>
      </c>
      <c r="L3278" s="42">
        <f t="shared" si="103"/>
        <v>2007</v>
      </c>
    </row>
    <row r="3279" spans="2:12">
      <c r="B3279" s="41">
        <v>634</v>
      </c>
      <c r="C3279" s="24" t="s">
        <v>23</v>
      </c>
      <c r="D3279" s="24" t="s">
        <v>3304</v>
      </c>
      <c r="E3279" s="25">
        <v>39599</v>
      </c>
      <c r="F3279" s="49">
        <v>8010.91</v>
      </c>
      <c r="G3279" s="48">
        <v>6755.62</v>
      </c>
      <c r="H3279" s="48">
        <v>5245.37</v>
      </c>
      <c r="I3279" s="48">
        <v>634.44000000000005</v>
      </c>
      <c r="J3279" s="24">
        <f t="shared" si="102"/>
        <v>5</v>
      </c>
      <c r="K3279" s="47">
        <v>9</v>
      </c>
      <c r="L3279" s="42">
        <f t="shared" si="103"/>
        <v>2008</v>
      </c>
    </row>
    <row r="3280" spans="2:12">
      <c r="B3280" s="41">
        <v>450</v>
      </c>
      <c r="C3280" s="24" t="s">
        <v>21</v>
      </c>
      <c r="D3280" s="24" t="s">
        <v>3305</v>
      </c>
      <c r="E3280" s="25">
        <v>39759</v>
      </c>
      <c r="F3280" s="49">
        <v>1931.61</v>
      </c>
      <c r="G3280" s="48">
        <v>9015.4500000000007</v>
      </c>
      <c r="H3280" s="48">
        <v>5985.14</v>
      </c>
      <c r="I3280" s="48">
        <v>3842.95</v>
      </c>
      <c r="J3280" s="24">
        <f t="shared" si="102"/>
        <v>11</v>
      </c>
      <c r="K3280" s="47">
        <v>6</v>
      </c>
      <c r="L3280" s="42">
        <f t="shared" si="103"/>
        <v>2008</v>
      </c>
    </row>
    <row r="3281" spans="2:12">
      <c r="B3281" s="41">
        <v>121</v>
      </c>
      <c r="C3281" s="24" t="s">
        <v>22</v>
      </c>
      <c r="D3281" s="24" t="s">
        <v>3306</v>
      </c>
      <c r="E3281" s="25">
        <v>39563</v>
      </c>
      <c r="F3281" s="49">
        <v>7085.16</v>
      </c>
      <c r="G3281" s="48">
        <v>5641.3</v>
      </c>
      <c r="H3281" s="48">
        <v>630.55999999999995</v>
      </c>
      <c r="I3281" s="48">
        <v>1277.08</v>
      </c>
      <c r="J3281" s="24">
        <f t="shared" si="102"/>
        <v>4</v>
      </c>
      <c r="K3281" s="47">
        <v>4</v>
      </c>
      <c r="L3281" s="42">
        <f t="shared" si="103"/>
        <v>2008</v>
      </c>
    </row>
    <row r="3282" spans="2:12">
      <c r="B3282" s="41">
        <v>761</v>
      </c>
      <c r="C3282" s="24" t="s">
        <v>22</v>
      </c>
      <c r="D3282" s="24" t="s">
        <v>3307</v>
      </c>
      <c r="E3282" s="25">
        <v>39240</v>
      </c>
      <c r="F3282" s="49">
        <v>7566</v>
      </c>
      <c r="G3282" s="48">
        <v>4223.17</v>
      </c>
      <c r="H3282" s="48">
        <v>3407.1</v>
      </c>
      <c r="I3282" s="48">
        <v>7093.92</v>
      </c>
      <c r="J3282" s="24">
        <f t="shared" si="102"/>
        <v>6</v>
      </c>
      <c r="K3282" s="47">
        <v>7</v>
      </c>
      <c r="L3282" s="42">
        <f t="shared" si="103"/>
        <v>2007</v>
      </c>
    </row>
    <row r="3283" spans="2:12">
      <c r="B3283" s="41">
        <v>591</v>
      </c>
      <c r="C3283" s="24" t="s">
        <v>21</v>
      </c>
      <c r="D3283" s="24" t="s">
        <v>3308</v>
      </c>
      <c r="E3283" s="25">
        <v>39540</v>
      </c>
      <c r="F3283" s="49">
        <v>1890.03</v>
      </c>
      <c r="G3283" s="48">
        <v>3543.08</v>
      </c>
      <c r="H3283" s="48">
        <v>2428.77</v>
      </c>
      <c r="I3283" s="48">
        <v>8772.3799999999992</v>
      </c>
      <c r="J3283" s="24">
        <f t="shared" si="102"/>
        <v>4</v>
      </c>
      <c r="K3283" s="47">
        <v>9</v>
      </c>
      <c r="L3283" s="42">
        <f t="shared" si="103"/>
        <v>2008</v>
      </c>
    </row>
    <row r="3284" spans="2:12">
      <c r="B3284" s="41">
        <v>1004</v>
      </c>
      <c r="C3284" s="24" t="s">
        <v>21</v>
      </c>
      <c r="D3284" s="24" t="s">
        <v>3309</v>
      </c>
      <c r="E3284" s="25">
        <v>39138</v>
      </c>
      <c r="F3284" s="49">
        <v>5632.76</v>
      </c>
      <c r="G3284" s="48">
        <v>9406.4</v>
      </c>
      <c r="H3284" s="48">
        <v>8290.89</v>
      </c>
      <c r="I3284" s="48">
        <v>3412.48</v>
      </c>
      <c r="J3284" s="24">
        <f t="shared" si="102"/>
        <v>2</v>
      </c>
      <c r="K3284" s="47">
        <v>1</v>
      </c>
      <c r="L3284" s="42">
        <f t="shared" si="103"/>
        <v>2007</v>
      </c>
    </row>
    <row r="3285" spans="2:12">
      <c r="B3285" s="41">
        <v>1158</v>
      </c>
      <c r="C3285" s="24" t="s">
        <v>20</v>
      </c>
      <c r="D3285" s="24" t="s">
        <v>3310</v>
      </c>
      <c r="E3285" s="25">
        <v>39207</v>
      </c>
      <c r="F3285" s="49">
        <v>9771.9</v>
      </c>
      <c r="G3285" s="48">
        <v>6313.93</v>
      </c>
      <c r="H3285" s="48">
        <v>8346.1</v>
      </c>
      <c r="I3285" s="48">
        <v>9797.35</v>
      </c>
      <c r="J3285" s="24">
        <f t="shared" si="102"/>
        <v>5</v>
      </c>
      <c r="K3285" s="47">
        <v>6</v>
      </c>
      <c r="L3285" s="42">
        <f t="shared" si="103"/>
        <v>2007</v>
      </c>
    </row>
    <row r="3286" spans="2:12">
      <c r="B3286" s="41">
        <v>1203</v>
      </c>
      <c r="C3286" s="24" t="s">
        <v>20</v>
      </c>
      <c r="D3286" s="24" t="s">
        <v>3311</v>
      </c>
      <c r="E3286" s="25">
        <v>39413</v>
      </c>
      <c r="F3286" s="49">
        <v>9113.91</v>
      </c>
      <c r="G3286" s="48">
        <v>7651.68</v>
      </c>
      <c r="H3286" s="48">
        <v>366.78</v>
      </c>
      <c r="I3286" s="48">
        <v>3270.62</v>
      </c>
      <c r="J3286" s="24">
        <f t="shared" si="102"/>
        <v>11</v>
      </c>
      <c r="K3286" s="47">
        <v>4</v>
      </c>
      <c r="L3286" s="42">
        <f t="shared" si="103"/>
        <v>2007</v>
      </c>
    </row>
    <row r="3287" spans="2:12">
      <c r="B3287" s="41">
        <v>1169</v>
      </c>
      <c r="C3287" s="24" t="s">
        <v>24</v>
      </c>
      <c r="D3287" s="24" t="s">
        <v>3312</v>
      </c>
      <c r="E3287" s="25">
        <v>39148</v>
      </c>
      <c r="F3287" s="49">
        <v>1875.99</v>
      </c>
      <c r="G3287" s="48">
        <v>2767.95</v>
      </c>
      <c r="H3287" s="48">
        <v>2829.3</v>
      </c>
      <c r="I3287" s="48">
        <v>590.88</v>
      </c>
      <c r="J3287" s="24">
        <f t="shared" si="102"/>
        <v>3</v>
      </c>
      <c r="K3287" s="47">
        <v>8</v>
      </c>
      <c r="L3287" s="42">
        <f t="shared" si="103"/>
        <v>2007</v>
      </c>
    </row>
    <row r="3288" spans="2:12">
      <c r="B3288" s="41">
        <v>1109</v>
      </c>
      <c r="C3288" s="24" t="s">
        <v>21</v>
      </c>
      <c r="D3288" s="24" t="s">
        <v>3313</v>
      </c>
      <c r="E3288" s="25">
        <v>39573</v>
      </c>
      <c r="F3288" s="49">
        <v>6250.07</v>
      </c>
      <c r="G3288" s="48">
        <v>7304.63</v>
      </c>
      <c r="H3288" s="48">
        <v>203.45</v>
      </c>
      <c r="I3288" s="48">
        <v>5925.32</v>
      </c>
      <c r="J3288" s="24">
        <f t="shared" si="102"/>
        <v>5</v>
      </c>
      <c r="K3288" s="47">
        <v>5</v>
      </c>
      <c r="L3288" s="42">
        <f t="shared" si="103"/>
        <v>2008</v>
      </c>
    </row>
    <row r="3289" spans="2:12">
      <c r="B3289" s="41">
        <v>1165</v>
      </c>
      <c r="C3289" s="24" t="s">
        <v>23</v>
      </c>
      <c r="D3289" s="24" t="s">
        <v>3314</v>
      </c>
      <c r="E3289" s="25">
        <v>39270</v>
      </c>
      <c r="F3289" s="49">
        <v>1929.08</v>
      </c>
      <c r="G3289" s="48">
        <v>2988.69</v>
      </c>
      <c r="H3289" s="48">
        <v>4499.54</v>
      </c>
      <c r="I3289" s="48">
        <v>5702.49</v>
      </c>
      <c r="J3289" s="24">
        <f t="shared" si="102"/>
        <v>7</v>
      </c>
      <c r="K3289" s="47">
        <v>1</v>
      </c>
      <c r="L3289" s="42">
        <f t="shared" si="103"/>
        <v>2007</v>
      </c>
    </row>
    <row r="3290" spans="2:12">
      <c r="B3290" s="41">
        <v>618</v>
      </c>
      <c r="C3290" s="24" t="s">
        <v>23</v>
      </c>
      <c r="D3290" s="24" t="s">
        <v>3315</v>
      </c>
      <c r="E3290" s="25">
        <v>39292</v>
      </c>
      <c r="F3290" s="49">
        <v>9228.24</v>
      </c>
      <c r="G3290" s="48">
        <v>601</v>
      </c>
      <c r="H3290" s="48">
        <v>9609.18</v>
      </c>
      <c r="I3290" s="48">
        <v>2189.9699999999998</v>
      </c>
      <c r="J3290" s="24">
        <f t="shared" si="102"/>
        <v>7</v>
      </c>
      <c r="K3290" s="47">
        <v>2</v>
      </c>
      <c r="L3290" s="42">
        <f t="shared" si="103"/>
        <v>2007</v>
      </c>
    </row>
    <row r="3291" spans="2:12">
      <c r="B3291" s="41">
        <v>158</v>
      </c>
      <c r="C3291" s="24" t="s">
        <v>22</v>
      </c>
      <c r="D3291" s="24" t="s">
        <v>3316</v>
      </c>
      <c r="E3291" s="25">
        <v>39415</v>
      </c>
      <c r="F3291" s="49">
        <v>3391.73</v>
      </c>
      <c r="G3291" s="48">
        <v>2113.5500000000002</v>
      </c>
      <c r="H3291" s="48">
        <v>1362.27</v>
      </c>
      <c r="I3291" s="48">
        <v>1831.9</v>
      </c>
      <c r="J3291" s="24">
        <f t="shared" si="102"/>
        <v>11</v>
      </c>
      <c r="K3291" s="47">
        <v>7</v>
      </c>
      <c r="L3291" s="42">
        <f t="shared" si="103"/>
        <v>2007</v>
      </c>
    </row>
    <row r="3292" spans="2:12">
      <c r="B3292" s="41">
        <v>299</v>
      </c>
      <c r="C3292" s="24" t="s">
        <v>21</v>
      </c>
      <c r="D3292" s="24" t="s">
        <v>3317</v>
      </c>
      <c r="E3292" s="25">
        <v>39493</v>
      </c>
      <c r="F3292" s="49">
        <v>1750.81</v>
      </c>
      <c r="G3292" s="48">
        <v>7237.39</v>
      </c>
      <c r="H3292" s="48">
        <v>4370.66</v>
      </c>
      <c r="I3292" s="48">
        <v>5110.13</v>
      </c>
      <c r="J3292" s="24">
        <f t="shared" si="102"/>
        <v>2</v>
      </c>
      <c r="K3292" s="47">
        <v>9</v>
      </c>
      <c r="L3292" s="42">
        <f t="shared" si="103"/>
        <v>2008</v>
      </c>
    </row>
    <row r="3293" spans="2:12">
      <c r="B3293" s="41">
        <v>425</v>
      </c>
      <c r="C3293" s="24" t="s">
        <v>20</v>
      </c>
      <c r="D3293" s="24" t="s">
        <v>3318</v>
      </c>
      <c r="E3293" s="25">
        <v>39628</v>
      </c>
      <c r="F3293" s="49">
        <v>5391.99</v>
      </c>
      <c r="G3293" s="48">
        <v>7721.42</v>
      </c>
      <c r="H3293" s="48">
        <v>2800.12</v>
      </c>
      <c r="I3293" s="48">
        <v>9251.56</v>
      </c>
      <c r="J3293" s="24">
        <f t="shared" si="102"/>
        <v>6</v>
      </c>
      <c r="K3293" s="47">
        <v>6</v>
      </c>
      <c r="L3293" s="42">
        <f t="shared" si="103"/>
        <v>2008</v>
      </c>
    </row>
    <row r="3294" spans="2:12">
      <c r="B3294" s="41">
        <v>651</v>
      </c>
      <c r="C3294" s="24" t="s">
        <v>20</v>
      </c>
      <c r="D3294" s="24" t="s">
        <v>3319</v>
      </c>
      <c r="E3294" s="25">
        <v>39505</v>
      </c>
      <c r="F3294" s="49">
        <v>3554.94</v>
      </c>
      <c r="G3294" s="48">
        <v>9957</v>
      </c>
      <c r="H3294" s="48">
        <v>9654.99</v>
      </c>
      <c r="I3294" s="48">
        <v>6987.47</v>
      </c>
      <c r="J3294" s="24">
        <f t="shared" si="102"/>
        <v>2</v>
      </c>
      <c r="K3294" s="47">
        <v>1</v>
      </c>
      <c r="L3294" s="42">
        <f t="shared" si="103"/>
        <v>2008</v>
      </c>
    </row>
    <row r="3295" spans="2:12">
      <c r="B3295" s="41">
        <v>334</v>
      </c>
      <c r="C3295" s="24" t="s">
        <v>22</v>
      </c>
      <c r="D3295" s="24" t="s">
        <v>3320</v>
      </c>
      <c r="E3295" s="25">
        <v>39170</v>
      </c>
      <c r="F3295" s="49">
        <v>2354.2399999999998</v>
      </c>
      <c r="G3295" s="48">
        <v>4489.08</v>
      </c>
      <c r="H3295" s="48">
        <v>2903.14</v>
      </c>
      <c r="I3295" s="48">
        <v>8020.13</v>
      </c>
      <c r="J3295" s="24">
        <f t="shared" si="102"/>
        <v>3</v>
      </c>
      <c r="K3295" s="47">
        <v>8</v>
      </c>
      <c r="L3295" s="42">
        <f t="shared" si="103"/>
        <v>2007</v>
      </c>
    </row>
    <row r="3296" spans="2:12">
      <c r="B3296" s="41">
        <v>92</v>
      </c>
      <c r="C3296" s="24" t="s">
        <v>22</v>
      </c>
      <c r="D3296" s="24" t="s">
        <v>3321</v>
      </c>
      <c r="E3296" s="25">
        <v>39502</v>
      </c>
      <c r="F3296" s="49">
        <v>9768.1200000000008</v>
      </c>
      <c r="G3296" s="48">
        <v>6339.31</v>
      </c>
      <c r="H3296" s="48">
        <v>1424.82</v>
      </c>
      <c r="I3296" s="48">
        <v>5044.6899999999996</v>
      </c>
      <c r="J3296" s="24">
        <f t="shared" si="102"/>
        <v>2</v>
      </c>
      <c r="K3296" s="47">
        <v>3</v>
      </c>
      <c r="L3296" s="42">
        <f t="shared" si="103"/>
        <v>2008</v>
      </c>
    </row>
    <row r="3297" spans="2:12">
      <c r="B3297" s="41">
        <v>726</v>
      </c>
      <c r="C3297" s="24" t="s">
        <v>21</v>
      </c>
      <c r="D3297" s="24" t="s">
        <v>3322</v>
      </c>
      <c r="E3297" s="25">
        <v>39514</v>
      </c>
      <c r="F3297" s="49">
        <v>9284.74</v>
      </c>
      <c r="G3297" s="48">
        <v>2778.83</v>
      </c>
      <c r="H3297" s="48">
        <v>1533.15</v>
      </c>
      <c r="I3297" s="48">
        <v>1084.72</v>
      </c>
      <c r="J3297" s="24">
        <f t="shared" si="102"/>
        <v>3</v>
      </c>
      <c r="K3297" s="47">
        <v>8</v>
      </c>
      <c r="L3297" s="42">
        <f t="shared" si="103"/>
        <v>2008</v>
      </c>
    </row>
    <row r="3298" spans="2:12">
      <c r="B3298" s="41">
        <v>1094</v>
      </c>
      <c r="C3298" s="24" t="s">
        <v>20</v>
      </c>
      <c r="D3298" s="24" t="s">
        <v>3323</v>
      </c>
      <c r="E3298" s="25">
        <v>39582</v>
      </c>
      <c r="F3298" s="49">
        <v>1967.41</v>
      </c>
      <c r="G3298" s="48">
        <v>1739.17</v>
      </c>
      <c r="H3298" s="48">
        <v>2624.45</v>
      </c>
      <c r="I3298" s="48">
        <v>7893.67</v>
      </c>
      <c r="J3298" s="24">
        <f t="shared" si="102"/>
        <v>5</v>
      </c>
      <c r="K3298" s="47">
        <v>7</v>
      </c>
      <c r="L3298" s="42">
        <f t="shared" si="103"/>
        <v>2008</v>
      </c>
    </row>
    <row r="3299" spans="2:12">
      <c r="B3299" s="41">
        <v>511</v>
      </c>
      <c r="C3299" s="24" t="s">
        <v>20</v>
      </c>
      <c r="D3299" s="24" t="s">
        <v>3324</v>
      </c>
      <c r="E3299" s="25">
        <v>39437</v>
      </c>
      <c r="F3299" s="49">
        <v>8441.19</v>
      </c>
      <c r="G3299" s="48">
        <v>8092.27</v>
      </c>
      <c r="H3299" s="48">
        <v>3797</v>
      </c>
      <c r="I3299" s="48">
        <v>3995.73</v>
      </c>
      <c r="J3299" s="24">
        <f t="shared" si="102"/>
        <v>12</v>
      </c>
      <c r="K3299" s="47">
        <v>6</v>
      </c>
      <c r="L3299" s="42">
        <f t="shared" si="103"/>
        <v>2007</v>
      </c>
    </row>
    <row r="3300" spans="2:12">
      <c r="B3300" s="41">
        <v>53</v>
      </c>
      <c r="C3300" s="24" t="s">
        <v>23</v>
      </c>
      <c r="D3300" s="24" t="s">
        <v>3325</v>
      </c>
      <c r="E3300" s="25">
        <v>39230</v>
      </c>
      <c r="F3300" s="49">
        <v>7605.81</v>
      </c>
      <c r="G3300" s="48">
        <v>1831.81</v>
      </c>
      <c r="H3300" s="48">
        <v>9821.32</v>
      </c>
      <c r="I3300" s="48">
        <v>5051.42</v>
      </c>
      <c r="J3300" s="24">
        <f t="shared" si="102"/>
        <v>5</v>
      </c>
      <c r="K3300" s="47">
        <v>4</v>
      </c>
      <c r="L3300" s="42">
        <f t="shared" si="103"/>
        <v>2007</v>
      </c>
    </row>
    <row r="3301" spans="2:12">
      <c r="B3301" s="41">
        <v>304</v>
      </c>
      <c r="C3301" s="24" t="s">
        <v>22</v>
      </c>
      <c r="D3301" s="24" t="s">
        <v>3326</v>
      </c>
      <c r="E3301" s="25">
        <v>39230</v>
      </c>
      <c r="F3301" s="49">
        <v>2888.85</v>
      </c>
      <c r="G3301" s="48">
        <v>8480.01</v>
      </c>
      <c r="H3301" s="48">
        <v>2125.06</v>
      </c>
      <c r="I3301" s="48">
        <v>3024.55</v>
      </c>
      <c r="J3301" s="24">
        <f t="shared" si="102"/>
        <v>5</v>
      </c>
      <c r="K3301" s="47">
        <v>5</v>
      </c>
      <c r="L3301" s="42">
        <f t="shared" si="103"/>
        <v>2007</v>
      </c>
    </row>
    <row r="3302" spans="2:12">
      <c r="B3302" s="41">
        <v>836</v>
      </c>
      <c r="C3302" s="24" t="s">
        <v>23</v>
      </c>
      <c r="D3302" s="24" t="s">
        <v>3327</v>
      </c>
      <c r="E3302" s="25">
        <v>39570</v>
      </c>
      <c r="F3302" s="49">
        <v>887.97</v>
      </c>
      <c r="G3302" s="48">
        <v>2428.4</v>
      </c>
      <c r="H3302" s="48">
        <v>952.34</v>
      </c>
      <c r="I3302" s="48">
        <v>5703.82</v>
      </c>
      <c r="J3302" s="24">
        <f t="shared" si="102"/>
        <v>5</v>
      </c>
      <c r="K3302" s="47">
        <v>8</v>
      </c>
      <c r="L3302" s="42">
        <f t="shared" si="103"/>
        <v>2008</v>
      </c>
    </row>
    <row r="3303" spans="2:12">
      <c r="B3303" s="41">
        <v>1224</v>
      </c>
      <c r="C3303" s="24" t="s">
        <v>22</v>
      </c>
      <c r="D3303" s="24" t="s">
        <v>3328</v>
      </c>
      <c r="E3303" s="25">
        <v>39434</v>
      </c>
      <c r="F3303" s="49">
        <v>2151.65</v>
      </c>
      <c r="G3303" s="48">
        <v>4057.64</v>
      </c>
      <c r="H3303" s="48">
        <v>7414.67</v>
      </c>
      <c r="I3303" s="48">
        <v>4189.47</v>
      </c>
      <c r="J3303" s="24">
        <f t="shared" si="102"/>
        <v>12</v>
      </c>
      <c r="K3303" s="47">
        <v>2</v>
      </c>
      <c r="L3303" s="42">
        <f t="shared" si="103"/>
        <v>2007</v>
      </c>
    </row>
    <row r="3304" spans="2:12">
      <c r="B3304" s="41">
        <v>213</v>
      </c>
      <c r="C3304" s="24" t="s">
        <v>21</v>
      </c>
      <c r="D3304" s="24" t="s">
        <v>3329</v>
      </c>
      <c r="E3304" s="25">
        <v>39359</v>
      </c>
      <c r="F3304" s="49">
        <v>4505.3500000000004</v>
      </c>
      <c r="G3304" s="48">
        <v>1032.19</v>
      </c>
      <c r="H3304" s="48">
        <v>9973.15</v>
      </c>
      <c r="I3304" s="48">
        <v>5560.45</v>
      </c>
      <c r="J3304" s="24">
        <f t="shared" si="102"/>
        <v>10</v>
      </c>
      <c r="K3304" s="47">
        <v>2</v>
      </c>
      <c r="L3304" s="42">
        <f t="shared" si="103"/>
        <v>2007</v>
      </c>
    </row>
    <row r="3305" spans="2:12">
      <c r="B3305" s="41">
        <v>464</v>
      </c>
      <c r="C3305" s="24" t="s">
        <v>22</v>
      </c>
      <c r="D3305" s="24" t="s">
        <v>3330</v>
      </c>
      <c r="E3305" s="25">
        <v>39352</v>
      </c>
      <c r="F3305" s="49">
        <v>8847.85</v>
      </c>
      <c r="G3305" s="48">
        <v>5860.56</v>
      </c>
      <c r="H3305" s="48">
        <v>2176.12</v>
      </c>
      <c r="I3305" s="48">
        <v>4959.87</v>
      </c>
      <c r="J3305" s="24">
        <f t="shared" si="102"/>
        <v>9</v>
      </c>
      <c r="K3305" s="47">
        <v>6</v>
      </c>
      <c r="L3305" s="42">
        <f t="shared" si="103"/>
        <v>2007</v>
      </c>
    </row>
    <row r="3306" spans="2:12">
      <c r="B3306" s="41">
        <v>23</v>
      </c>
      <c r="C3306" s="24" t="s">
        <v>23</v>
      </c>
      <c r="D3306" s="24" t="s">
        <v>3331</v>
      </c>
      <c r="E3306" s="25">
        <v>39468</v>
      </c>
      <c r="F3306" s="49">
        <v>2204.37</v>
      </c>
      <c r="G3306" s="48">
        <v>9750.18</v>
      </c>
      <c r="H3306" s="48">
        <v>5953.95</v>
      </c>
      <c r="I3306" s="48">
        <v>6282.97</v>
      </c>
      <c r="J3306" s="24">
        <f t="shared" si="102"/>
        <v>1</v>
      </c>
      <c r="K3306" s="47">
        <v>5</v>
      </c>
      <c r="L3306" s="42">
        <f t="shared" si="103"/>
        <v>2008</v>
      </c>
    </row>
    <row r="3307" spans="2:12">
      <c r="B3307" s="41">
        <v>363</v>
      </c>
      <c r="C3307" s="24" t="s">
        <v>22</v>
      </c>
      <c r="D3307" s="24" t="s">
        <v>3332</v>
      </c>
      <c r="E3307" s="25">
        <v>39194</v>
      </c>
      <c r="F3307" s="49">
        <v>9066.31</v>
      </c>
      <c r="G3307" s="48">
        <v>1320.52</v>
      </c>
      <c r="H3307" s="48">
        <v>8006.59</v>
      </c>
      <c r="I3307" s="48">
        <v>6129.65</v>
      </c>
      <c r="J3307" s="24">
        <f t="shared" si="102"/>
        <v>4</v>
      </c>
      <c r="K3307" s="47">
        <v>8</v>
      </c>
      <c r="L3307" s="42">
        <f t="shared" si="103"/>
        <v>2007</v>
      </c>
    </row>
    <row r="3308" spans="2:12">
      <c r="B3308" s="41">
        <v>159</v>
      </c>
      <c r="C3308" s="24" t="s">
        <v>20</v>
      </c>
      <c r="D3308" s="24" t="s">
        <v>3333</v>
      </c>
      <c r="E3308" s="25">
        <v>39479</v>
      </c>
      <c r="F3308" s="49">
        <v>7748.81</v>
      </c>
      <c r="G3308" s="48">
        <v>1609.31</v>
      </c>
      <c r="H3308" s="48">
        <v>4473.76</v>
      </c>
      <c r="I3308" s="48">
        <v>5377.87</v>
      </c>
      <c r="J3308" s="24">
        <f t="shared" si="102"/>
        <v>2</v>
      </c>
      <c r="K3308" s="47">
        <v>7</v>
      </c>
      <c r="L3308" s="42">
        <f t="shared" si="103"/>
        <v>2008</v>
      </c>
    </row>
    <row r="3309" spans="2:12">
      <c r="B3309" s="41">
        <v>775</v>
      </c>
      <c r="C3309" s="24" t="s">
        <v>20</v>
      </c>
      <c r="D3309" s="24" t="s">
        <v>3334</v>
      </c>
      <c r="E3309" s="25">
        <v>39217</v>
      </c>
      <c r="F3309" s="49">
        <v>5855.83</v>
      </c>
      <c r="G3309" s="48">
        <v>1144.21</v>
      </c>
      <c r="H3309" s="48">
        <v>9635.49</v>
      </c>
      <c r="I3309" s="48">
        <v>1660.52</v>
      </c>
      <c r="J3309" s="24">
        <f t="shared" si="102"/>
        <v>5</v>
      </c>
      <c r="K3309" s="47">
        <v>6</v>
      </c>
      <c r="L3309" s="42">
        <f t="shared" si="103"/>
        <v>2007</v>
      </c>
    </row>
    <row r="3310" spans="2:12">
      <c r="B3310" s="41">
        <v>292</v>
      </c>
      <c r="C3310" s="24" t="s">
        <v>23</v>
      </c>
      <c r="D3310" s="24" t="s">
        <v>3335</v>
      </c>
      <c r="E3310" s="25">
        <v>39094</v>
      </c>
      <c r="F3310" s="49">
        <v>2108.56</v>
      </c>
      <c r="G3310" s="48">
        <v>5264.35</v>
      </c>
      <c r="H3310" s="48">
        <v>6929.39</v>
      </c>
      <c r="I3310" s="48">
        <v>7364.86</v>
      </c>
      <c r="J3310" s="24">
        <f t="shared" si="102"/>
        <v>1</v>
      </c>
      <c r="K3310" s="47">
        <v>9</v>
      </c>
      <c r="L3310" s="42">
        <f t="shared" si="103"/>
        <v>2007</v>
      </c>
    </row>
    <row r="3311" spans="2:12">
      <c r="B3311" s="41">
        <v>106</v>
      </c>
      <c r="C3311" s="24" t="s">
        <v>22</v>
      </c>
      <c r="D3311" s="24" t="s">
        <v>3336</v>
      </c>
      <c r="E3311" s="25">
        <v>39446</v>
      </c>
      <c r="F3311" s="49">
        <v>85.46</v>
      </c>
      <c r="G3311" s="48">
        <v>1909.57</v>
      </c>
      <c r="H3311" s="48">
        <v>1828.07</v>
      </c>
      <c r="I3311" s="48">
        <v>7962.1</v>
      </c>
      <c r="J3311" s="24">
        <f t="shared" si="102"/>
        <v>12</v>
      </c>
      <c r="K3311" s="47">
        <v>4</v>
      </c>
      <c r="L3311" s="42">
        <f t="shared" si="103"/>
        <v>2007</v>
      </c>
    </row>
    <row r="3312" spans="2:12">
      <c r="B3312" s="41">
        <v>428</v>
      </c>
      <c r="C3312" s="24" t="s">
        <v>24</v>
      </c>
      <c r="D3312" s="24" t="s">
        <v>3337</v>
      </c>
      <c r="E3312" s="25">
        <v>39714</v>
      </c>
      <c r="F3312" s="49">
        <v>4182.9399999999996</v>
      </c>
      <c r="G3312" s="48">
        <v>7964.34</v>
      </c>
      <c r="H3312" s="48">
        <v>6641.12</v>
      </c>
      <c r="I3312" s="48">
        <v>5215.6400000000003</v>
      </c>
      <c r="J3312" s="24">
        <f t="shared" si="102"/>
        <v>9</v>
      </c>
      <c r="K3312" s="47">
        <v>5</v>
      </c>
      <c r="L3312" s="42">
        <f t="shared" si="103"/>
        <v>2008</v>
      </c>
    </row>
    <row r="3313" spans="2:12">
      <c r="B3313" s="41">
        <v>1219</v>
      </c>
      <c r="C3313" s="24" t="s">
        <v>24</v>
      </c>
      <c r="D3313" s="24" t="s">
        <v>3338</v>
      </c>
      <c r="E3313" s="25">
        <v>39414</v>
      </c>
      <c r="F3313" s="49">
        <v>5308.6</v>
      </c>
      <c r="G3313" s="48">
        <v>8958.57</v>
      </c>
      <c r="H3313" s="48">
        <v>3899.53</v>
      </c>
      <c r="I3313" s="48">
        <v>2764.18</v>
      </c>
      <c r="J3313" s="24">
        <f t="shared" si="102"/>
        <v>11</v>
      </c>
      <c r="K3313" s="47">
        <v>6</v>
      </c>
      <c r="L3313" s="42">
        <f t="shared" si="103"/>
        <v>2007</v>
      </c>
    </row>
    <row r="3314" spans="2:12">
      <c r="B3314" s="41">
        <v>56</v>
      </c>
      <c r="C3314" s="24" t="s">
        <v>22</v>
      </c>
      <c r="D3314" s="24" t="s">
        <v>3339</v>
      </c>
      <c r="E3314" s="25">
        <v>39354</v>
      </c>
      <c r="F3314" s="49">
        <v>8258.2999999999993</v>
      </c>
      <c r="G3314" s="48">
        <v>3910.81</v>
      </c>
      <c r="H3314" s="48">
        <v>8101.75</v>
      </c>
      <c r="I3314" s="48">
        <v>8515.34</v>
      </c>
      <c r="J3314" s="24">
        <f t="shared" si="102"/>
        <v>9</v>
      </c>
      <c r="K3314" s="47">
        <v>2</v>
      </c>
      <c r="L3314" s="42">
        <f t="shared" si="103"/>
        <v>2007</v>
      </c>
    </row>
    <row r="3315" spans="2:12">
      <c r="B3315" s="41">
        <v>874</v>
      </c>
      <c r="C3315" s="24" t="s">
        <v>22</v>
      </c>
      <c r="D3315" s="24" t="s">
        <v>3340</v>
      </c>
      <c r="E3315" s="25">
        <v>39528</v>
      </c>
      <c r="F3315" s="49">
        <v>6577.78</v>
      </c>
      <c r="G3315" s="48">
        <v>8509.09</v>
      </c>
      <c r="H3315" s="48">
        <v>6775.56</v>
      </c>
      <c r="I3315" s="48">
        <v>1374.12</v>
      </c>
      <c r="J3315" s="24">
        <f t="shared" si="102"/>
        <v>3</v>
      </c>
      <c r="K3315" s="47">
        <v>3</v>
      </c>
      <c r="L3315" s="42">
        <f t="shared" si="103"/>
        <v>2008</v>
      </c>
    </row>
    <row r="3316" spans="2:12">
      <c r="B3316" s="41">
        <v>450</v>
      </c>
      <c r="C3316" s="24" t="s">
        <v>24</v>
      </c>
      <c r="D3316" s="24" t="s">
        <v>3341</v>
      </c>
      <c r="E3316" s="25">
        <v>39370</v>
      </c>
      <c r="F3316" s="49">
        <v>9232.2999999999993</v>
      </c>
      <c r="G3316" s="48">
        <v>5655.56</v>
      </c>
      <c r="H3316" s="48">
        <v>6048.72</v>
      </c>
      <c r="I3316" s="48">
        <v>8106.31</v>
      </c>
      <c r="J3316" s="24">
        <f t="shared" si="102"/>
        <v>10</v>
      </c>
      <c r="K3316" s="47">
        <v>7</v>
      </c>
      <c r="L3316" s="42">
        <f t="shared" si="103"/>
        <v>2007</v>
      </c>
    </row>
    <row r="3317" spans="2:12">
      <c r="B3317" s="41">
        <v>1160</v>
      </c>
      <c r="C3317" s="24" t="s">
        <v>23</v>
      </c>
      <c r="D3317" s="24" t="s">
        <v>3342</v>
      </c>
      <c r="E3317" s="25">
        <v>39617</v>
      </c>
      <c r="F3317" s="49">
        <v>8131.67</v>
      </c>
      <c r="G3317" s="48">
        <v>6315.54</v>
      </c>
      <c r="H3317" s="48">
        <v>7654.24</v>
      </c>
      <c r="I3317" s="48">
        <v>6781.1</v>
      </c>
      <c r="J3317" s="24">
        <f t="shared" si="102"/>
        <v>6</v>
      </c>
      <c r="K3317" s="47">
        <v>3</v>
      </c>
      <c r="L3317" s="42">
        <f t="shared" si="103"/>
        <v>2008</v>
      </c>
    </row>
    <row r="3318" spans="2:12">
      <c r="B3318" s="41">
        <v>673</v>
      </c>
      <c r="C3318" s="24" t="s">
        <v>21</v>
      </c>
      <c r="D3318" s="24" t="s">
        <v>3343</v>
      </c>
      <c r="E3318" s="25">
        <v>39170</v>
      </c>
      <c r="F3318" s="49">
        <v>8587.5400000000009</v>
      </c>
      <c r="G3318" s="48">
        <v>7099.5</v>
      </c>
      <c r="H3318" s="48">
        <v>2148.42</v>
      </c>
      <c r="I3318" s="48">
        <v>6966.83</v>
      </c>
      <c r="J3318" s="24">
        <f t="shared" si="102"/>
        <v>3</v>
      </c>
      <c r="K3318" s="47">
        <v>8</v>
      </c>
      <c r="L3318" s="42">
        <f t="shared" si="103"/>
        <v>2007</v>
      </c>
    </row>
    <row r="3319" spans="2:12">
      <c r="B3319" s="41">
        <v>250</v>
      </c>
      <c r="C3319" s="24" t="s">
        <v>21</v>
      </c>
      <c r="D3319" s="24" t="s">
        <v>3344</v>
      </c>
      <c r="E3319" s="25">
        <v>39086</v>
      </c>
      <c r="F3319" s="49">
        <v>5068.6400000000003</v>
      </c>
      <c r="G3319" s="48">
        <v>3661.44</v>
      </c>
      <c r="H3319" s="48">
        <v>892.54</v>
      </c>
      <c r="I3319" s="48">
        <v>4143.3999999999996</v>
      </c>
      <c r="J3319" s="24">
        <f t="shared" si="102"/>
        <v>1</v>
      </c>
      <c r="K3319" s="47">
        <v>6</v>
      </c>
      <c r="L3319" s="42">
        <f t="shared" si="103"/>
        <v>2007</v>
      </c>
    </row>
    <row r="3320" spans="2:12">
      <c r="B3320" s="41">
        <v>783</v>
      </c>
      <c r="C3320" s="24" t="s">
        <v>23</v>
      </c>
      <c r="D3320" s="24" t="s">
        <v>3345</v>
      </c>
      <c r="E3320" s="25">
        <v>39773</v>
      </c>
      <c r="F3320" s="49">
        <v>1010.08</v>
      </c>
      <c r="G3320" s="48">
        <v>8790.3799999999992</v>
      </c>
      <c r="H3320" s="48">
        <v>2067.5700000000002</v>
      </c>
      <c r="I3320" s="48">
        <v>5251.36</v>
      </c>
      <c r="J3320" s="24">
        <f t="shared" si="102"/>
        <v>11</v>
      </c>
      <c r="K3320" s="47">
        <v>7</v>
      </c>
      <c r="L3320" s="42">
        <f t="shared" si="103"/>
        <v>2008</v>
      </c>
    </row>
    <row r="3321" spans="2:12">
      <c r="B3321" s="41">
        <v>87</v>
      </c>
      <c r="C3321" s="24" t="s">
        <v>21</v>
      </c>
      <c r="D3321" s="24" t="s">
        <v>3346</v>
      </c>
      <c r="E3321" s="25">
        <v>39376</v>
      </c>
      <c r="F3321" s="49">
        <v>9148.91</v>
      </c>
      <c r="G3321" s="48">
        <v>6059.34</v>
      </c>
      <c r="H3321" s="48">
        <v>4168.0600000000004</v>
      </c>
      <c r="I3321" s="48">
        <v>5107.76</v>
      </c>
      <c r="J3321" s="24">
        <f t="shared" si="102"/>
        <v>10</v>
      </c>
      <c r="K3321" s="47">
        <v>7</v>
      </c>
      <c r="L3321" s="42">
        <f t="shared" si="103"/>
        <v>2007</v>
      </c>
    </row>
    <row r="3322" spans="2:12">
      <c r="B3322" s="41">
        <v>67</v>
      </c>
      <c r="C3322" s="24" t="s">
        <v>23</v>
      </c>
      <c r="D3322" s="24" t="s">
        <v>3347</v>
      </c>
      <c r="E3322" s="25">
        <v>39523</v>
      </c>
      <c r="F3322" s="49">
        <v>3574.01</v>
      </c>
      <c r="G3322" s="48">
        <v>1280.8900000000001</v>
      </c>
      <c r="H3322" s="48">
        <v>3930.99</v>
      </c>
      <c r="I3322" s="48">
        <v>7853.54</v>
      </c>
      <c r="J3322" s="24">
        <f t="shared" si="102"/>
        <v>3</v>
      </c>
      <c r="K3322" s="47">
        <v>3</v>
      </c>
      <c r="L3322" s="42">
        <f t="shared" si="103"/>
        <v>2008</v>
      </c>
    </row>
    <row r="3323" spans="2:12">
      <c r="B3323" s="41">
        <v>837</v>
      </c>
      <c r="C3323" s="24" t="s">
        <v>23</v>
      </c>
      <c r="D3323" s="24" t="s">
        <v>3348</v>
      </c>
      <c r="E3323" s="25">
        <v>39762</v>
      </c>
      <c r="F3323" s="49">
        <v>2771.94</v>
      </c>
      <c r="G3323" s="48">
        <v>585.36</v>
      </c>
      <c r="H3323" s="48">
        <v>6601.97</v>
      </c>
      <c r="I3323" s="48">
        <v>4390.8500000000004</v>
      </c>
      <c r="J3323" s="24">
        <f t="shared" si="102"/>
        <v>11</v>
      </c>
      <c r="K3323" s="47">
        <v>2</v>
      </c>
      <c r="L3323" s="42">
        <f t="shared" si="103"/>
        <v>2008</v>
      </c>
    </row>
    <row r="3324" spans="2:12">
      <c r="B3324" s="41">
        <v>96</v>
      </c>
      <c r="C3324" s="24" t="s">
        <v>24</v>
      </c>
      <c r="D3324" s="24" t="s">
        <v>3349</v>
      </c>
      <c r="E3324" s="25">
        <v>39719</v>
      </c>
      <c r="F3324" s="49">
        <v>1128.68</v>
      </c>
      <c r="G3324" s="48">
        <v>7553.25</v>
      </c>
      <c r="H3324" s="48">
        <v>5990.09</v>
      </c>
      <c r="I3324" s="48">
        <v>3780.91</v>
      </c>
      <c r="J3324" s="24">
        <f t="shared" si="102"/>
        <v>9</v>
      </c>
      <c r="K3324" s="47">
        <v>2</v>
      </c>
      <c r="L3324" s="42">
        <f t="shared" si="103"/>
        <v>2008</v>
      </c>
    </row>
    <row r="3325" spans="2:12">
      <c r="B3325" s="41">
        <v>32</v>
      </c>
      <c r="C3325" s="24" t="s">
        <v>22</v>
      </c>
      <c r="D3325" s="24" t="s">
        <v>3350</v>
      </c>
      <c r="E3325" s="25">
        <v>39703</v>
      </c>
      <c r="F3325" s="49">
        <v>5857.51</v>
      </c>
      <c r="G3325" s="48">
        <v>6874.61</v>
      </c>
      <c r="H3325" s="48">
        <v>9647.23</v>
      </c>
      <c r="I3325" s="48">
        <v>7815.86</v>
      </c>
      <c r="J3325" s="24">
        <f t="shared" si="102"/>
        <v>9</v>
      </c>
      <c r="K3325" s="47">
        <v>3</v>
      </c>
      <c r="L3325" s="42">
        <f t="shared" si="103"/>
        <v>2008</v>
      </c>
    </row>
    <row r="3326" spans="2:12">
      <c r="B3326" s="41">
        <v>897</v>
      </c>
      <c r="C3326" s="24" t="s">
        <v>22</v>
      </c>
      <c r="D3326" s="24" t="s">
        <v>3351</v>
      </c>
      <c r="E3326" s="25">
        <v>39606</v>
      </c>
      <c r="F3326" s="49">
        <v>7931.52</v>
      </c>
      <c r="G3326" s="48">
        <v>8403.82</v>
      </c>
      <c r="H3326" s="48">
        <v>1549.82</v>
      </c>
      <c r="I3326" s="48">
        <v>4248.6899999999996</v>
      </c>
      <c r="J3326" s="24">
        <f t="shared" si="102"/>
        <v>6</v>
      </c>
      <c r="K3326" s="47">
        <v>4</v>
      </c>
      <c r="L3326" s="42">
        <f t="shared" si="103"/>
        <v>2008</v>
      </c>
    </row>
    <row r="3327" spans="2:12">
      <c r="B3327" s="41">
        <v>772</v>
      </c>
      <c r="C3327" s="24" t="s">
        <v>20</v>
      </c>
      <c r="D3327" s="24" t="s">
        <v>3352</v>
      </c>
      <c r="E3327" s="25">
        <v>39737</v>
      </c>
      <c r="F3327" s="49">
        <v>6203.77</v>
      </c>
      <c r="G3327" s="48">
        <v>450.03</v>
      </c>
      <c r="H3327" s="48">
        <v>3707.2</v>
      </c>
      <c r="I3327" s="48">
        <v>6587.08</v>
      </c>
      <c r="J3327" s="24">
        <f t="shared" si="102"/>
        <v>10</v>
      </c>
      <c r="K3327" s="47">
        <v>2</v>
      </c>
      <c r="L3327" s="42">
        <f t="shared" si="103"/>
        <v>2008</v>
      </c>
    </row>
    <row r="3328" spans="2:12">
      <c r="B3328" s="41">
        <v>212</v>
      </c>
      <c r="C3328" s="24" t="s">
        <v>22</v>
      </c>
      <c r="D3328" s="24" t="s">
        <v>3353</v>
      </c>
      <c r="E3328" s="25">
        <v>39607</v>
      </c>
      <c r="F3328" s="49">
        <v>8173.81</v>
      </c>
      <c r="G3328" s="48">
        <v>6671.51</v>
      </c>
      <c r="H3328" s="48">
        <v>4720.07</v>
      </c>
      <c r="I3328" s="48">
        <v>4164.5600000000004</v>
      </c>
      <c r="J3328" s="24">
        <f t="shared" si="102"/>
        <v>6</v>
      </c>
      <c r="K3328" s="47">
        <v>1</v>
      </c>
      <c r="L3328" s="42">
        <f t="shared" si="103"/>
        <v>2008</v>
      </c>
    </row>
    <row r="3329" spans="2:12">
      <c r="B3329" s="41">
        <v>129</v>
      </c>
      <c r="C3329" s="24" t="s">
        <v>20</v>
      </c>
      <c r="D3329" s="24" t="s">
        <v>3354</v>
      </c>
      <c r="E3329" s="25">
        <v>39779</v>
      </c>
      <c r="F3329" s="49">
        <v>1912.11</v>
      </c>
      <c r="G3329" s="48">
        <v>3916.11</v>
      </c>
      <c r="H3329" s="48">
        <v>4462.95</v>
      </c>
      <c r="I3329" s="48">
        <v>3719.71</v>
      </c>
      <c r="J3329" s="24">
        <f t="shared" si="102"/>
        <v>11</v>
      </c>
      <c r="K3329" s="47">
        <v>6</v>
      </c>
      <c r="L3329" s="42">
        <f t="shared" si="103"/>
        <v>2008</v>
      </c>
    </row>
    <row r="3330" spans="2:12">
      <c r="B3330" s="41">
        <v>1226</v>
      </c>
      <c r="C3330" s="24" t="s">
        <v>24</v>
      </c>
      <c r="D3330" s="24" t="s">
        <v>3355</v>
      </c>
      <c r="E3330" s="25">
        <v>39604</v>
      </c>
      <c r="F3330" s="49">
        <v>292.27999999999997</v>
      </c>
      <c r="G3330" s="48">
        <v>8660.92</v>
      </c>
      <c r="H3330" s="48">
        <v>6498.41</v>
      </c>
      <c r="I3330" s="48">
        <v>1203.75</v>
      </c>
      <c r="J3330" s="24">
        <f t="shared" si="102"/>
        <v>6</v>
      </c>
      <c r="K3330" s="47">
        <v>6</v>
      </c>
      <c r="L3330" s="42">
        <f t="shared" si="103"/>
        <v>2008</v>
      </c>
    </row>
    <row r="3331" spans="2:12">
      <c r="B3331" s="41">
        <v>1229</v>
      </c>
      <c r="C3331" s="24" t="s">
        <v>23</v>
      </c>
      <c r="D3331" s="24" t="s">
        <v>3356</v>
      </c>
      <c r="E3331" s="25">
        <v>39533</v>
      </c>
      <c r="F3331" s="49">
        <v>701.17</v>
      </c>
      <c r="G3331" s="48">
        <v>895.09</v>
      </c>
      <c r="H3331" s="48">
        <v>2645.56</v>
      </c>
      <c r="I3331" s="48">
        <v>2515.42</v>
      </c>
      <c r="J3331" s="24">
        <f t="shared" si="102"/>
        <v>3</v>
      </c>
      <c r="K3331" s="47">
        <v>6</v>
      </c>
      <c r="L3331" s="42">
        <f t="shared" si="103"/>
        <v>2008</v>
      </c>
    </row>
    <row r="3332" spans="2:12">
      <c r="B3332" s="41">
        <v>1024</v>
      </c>
      <c r="C3332" s="24" t="s">
        <v>23</v>
      </c>
      <c r="D3332" s="24" t="s">
        <v>3357</v>
      </c>
      <c r="E3332" s="25">
        <v>39377</v>
      </c>
      <c r="F3332" s="49">
        <v>537.16999999999996</v>
      </c>
      <c r="G3332" s="48">
        <v>5745.86</v>
      </c>
      <c r="H3332" s="48">
        <v>9874.73</v>
      </c>
      <c r="I3332" s="48">
        <v>5778.52</v>
      </c>
      <c r="J3332" s="24">
        <f t="shared" ref="J3332:J3395" si="104">MONTH(E3332)</f>
        <v>10</v>
      </c>
      <c r="K3332" s="47">
        <v>8</v>
      </c>
      <c r="L3332" s="42">
        <f t="shared" ref="L3332:L3395" si="105">YEAR(E3332)</f>
        <v>2007</v>
      </c>
    </row>
    <row r="3333" spans="2:12">
      <c r="B3333" s="41">
        <v>1212</v>
      </c>
      <c r="C3333" s="24" t="s">
        <v>21</v>
      </c>
      <c r="D3333" s="24" t="s">
        <v>3358</v>
      </c>
      <c r="E3333" s="25">
        <v>39472</v>
      </c>
      <c r="F3333" s="49">
        <v>2670.82</v>
      </c>
      <c r="G3333" s="48">
        <v>4747.05</v>
      </c>
      <c r="H3333" s="48">
        <v>132.46</v>
      </c>
      <c r="I3333" s="48">
        <v>7327.66</v>
      </c>
      <c r="J3333" s="24">
        <f t="shared" si="104"/>
        <v>1</v>
      </c>
      <c r="K3333" s="47">
        <v>5</v>
      </c>
      <c r="L3333" s="42">
        <f t="shared" si="105"/>
        <v>2008</v>
      </c>
    </row>
    <row r="3334" spans="2:12">
      <c r="B3334" s="41">
        <v>24</v>
      </c>
      <c r="C3334" s="24" t="s">
        <v>23</v>
      </c>
      <c r="D3334" s="24" t="s">
        <v>3359</v>
      </c>
      <c r="E3334" s="25">
        <v>39305</v>
      </c>
      <c r="F3334" s="49">
        <v>9443.83</v>
      </c>
      <c r="G3334" s="48">
        <v>6106.29</v>
      </c>
      <c r="H3334" s="48">
        <v>2153.92</v>
      </c>
      <c r="I3334" s="48">
        <v>9015.8700000000008</v>
      </c>
      <c r="J3334" s="24">
        <f t="shared" si="104"/>
        <v>8</v>
      </c>
      <c r="K3334" s="47">
        <v>7</v>
      </c>
      <c r="L3334" s="42">
        <f t="shared" si="105"/>
        <v>2007</v>
      </c>
    </row>
    <row r="3335" spans="2:12">
      <c r="B3335" s="41">
        <v>121</v>
      </c>
      <c r="C3335" s="24" t="s">
        <v>23</v>
      </c>
      <c r="D3335" s="24" t="s">
        <v>3360</v>
      </c>
      <c r="E3335" s="25">
        <v>39625</v>
      </c>
      <c r="F3335" s="49">
        <v>7949.45</v>
      </c>
      <c r="G3335" s="48">
        <v>5793.32</v>
      </c>
      <c r="H3335" s="48">
        <v>8284.2999999999993</v>
      </c>
      <c r="I3335" s="48">
        <v>9830.24</v>
      </c>
      <c r="J3335" s="24">
        <f t="shared" si="104"/>
        <v>6</v>
      </c>
      <c r="K3335" s="47">
        <v>6</v>
      </c>
      <c r="L3335" s="42">
        <f t="shared" si="105"/>
        <v>2008</v>
      </c>
    </row>
    <row r="3336" spans="2:12">
      <c r="B3336" s="41">
        <v>1213</v>
      </c>
      <c r="C3336" s="24" t="s">
        <v>23</v>
      </c>
      <c r="D3336" s="24" t="s">
        <v>3361</v>
      </c>
      <c r="E3336" s="25">
        <v>39468</v>
      </c>
      <c r="F3336" s="49">
        <v>1449.38</v>
      </c>
      <c r="G3336" s="48">
        <v>4152.8</v>
      </c>
      <c r="H3336" s="48">
        <v>2568.7399999999998</v>
      </c>
      <c r="I3336" s="48">
        <v>5555.39</v>
      </c>
      <c r="J3336" s="24">
        <f t="shared" si="104"/>
        <v>1</v>
      </c>
      <c r="K3336" s="47">
        <v>6</v>
      </c>
      <c r="L3336" s="42">
        <f t="shared" si="105"/>
        <v>2008</v>
      </c>
    </row>
    <row r="3337" spans="2:12">
      <c r="B3337" s="41">
        <v>1085</v>
      </c>
      <c r="C3337" s="24" t="s">
        <v>21</v>
      </c>
      <c r="D3337" s="24" t="s">
        <v>3362</v>
      </c>
      <c r="E3337" s="25">
        <v>39736</v>
      </c>
      <c r="F3337" s="49">
        <v>8175.58</v>
      </c>
      <c r="G3337" s="48">
        <v>285.77</v>
      </c>
      <c r="H3337" s="48">
        <v>1134.6300000000001</v>
      </c>
      <c r="I3337" s="48">
        <v>4542.01</v>
      </c>
      <c r="J3337" s="24">
        <f t="shared" si="104"/>
        <v>10</v>
      </c>
      <c r="K3337" s="47">
        <v>2</v>
      </c>
      <c r="L3337" s="42">
        <f t="shared" si="105"/>
        <v>2008</v>
      </c>
    </row>
    <row r="3338" spans="2:12">
      <c r="B3338" s="41">
        <v>1015</v>
      </c>
      <c r="C3338" s="24" t="s">
        <v>22</v>
      </c>
      <c r="D3338" s="24" t="s">
        <v>3363</v>
      </c>
      <c r="E3338" s="25">
        <v>39589</v>
      </c>
      <c r="F3338" s="49">
        <v>2818.63</v>
      </c>
      <c r="G3338" s="48">
        <v>4528.24</v>
      </c>
      <c r="H3338" s="48">
        <v>7545.64</v>
      </c>
      <c r="I3338" s="48">
        <v>4639.96</v>
      </c>
      <c r="J3338" s="24">
        <f t="shared" si="104"/>
        <v>5</v>
      </c>
      <c r="K3338" s="47">
        <v>8</v>
      </c>
      <c r="L3338" s="42">
        <f t="shared" si="105"/>
        <v>2008</v>
      </c>
    </row>
    <row r="3339" spans="2:12">
      <c r="B3339" s="41">
        <v>944</v>
      </c>
      <c r="C3339" s="24" t="s">
        <v>24</v>
      </c>
      <c r="D3339" s="24" t="s">
        <v>3364</v>
      </c>
      <c r="E3339" s="25">
        <v>39230</v>
      </c>
      <c r="F3339" s="49">
        <v>6169.14</v>
      </c>
      <c r="G3339" s="48">
        <v>7756.65</v>
      </c>
      <c r="H3339" s="48">
        <v>887.44</v>
      </c>
      <c r="I3339" s="48">
        <v>4400.95</v>
      </c>
      <c r="J3339" s="24">
        <f t="shared" si="104"/>
        <v>5</v>
      </c>
      <c r="K3339" s="47">
        <v>9</v>
      </c>
      <c r="L3339" s="42">
        <f t="shared" si="105"/>
        <v>2007</v>
      </c>
    </row>
    <row r="3340" spans="2:12">
      <c r="B3340" s="41">
        <v>692</v>
      </c>
      <c r="C3340" s="24" t="s">
        <v>20</v>
      </c>
      <c r="D3340" s="24" t="s">
        <v>3365</v>
      </c>
      <c r="E3340" s="25">
        <v>39198</v>
      </c>
      <c r="F3340" s="49">
        <v>3246.01</v>
      </c>
      <c r="G3340" s="48">
        <v>1221.3599999999999</v>
      </c>
      <c r="H3340" s="48">
        <v>3972.32</v>
      </c>
      <c r="I3340" s="48">
        <v>9409.2900000000009</v>
      </c>
      <c r="J3340" s="24">
        <f t="shared" si="104"/>
        <v>4</v>
      </c>
      <c r="K3340" s="47">
        <v>6</v>
      </c>
      <c r="L3340" s="42">
        <f t="shared" si="105"/>
        <v>2007</v>
      </c>
    </row>
    <row r="3341" spans="2:12">
      <c r="B3341" s="41">
        <v>534</v>
      </c>
      <c r="C3341" s="24" t="s">
        <v>20</v>
      </c>
      <c r="D3341" s="24" t="s">
        <v>3366</v>
      </c>
      <c r="E3341" s="25">
        <v>39761</v>
      </c>
      <c r="F3341" s="49">
        <v>3662.53</v>
      </c>
      <c r="G3341" s="48">
        <v>4973.8599999999997</v>
      </c>
      <c r="H3341" s="48">
        <v>9876.4599999999991</v>
      </c>
      <c r="I3341" s="48">
        <v>422.56</v>
      </c>
      <c r="J3341" s="24">
        <f t="shared" si="104"/>
        <v>11</v>
      </c>
      <c r="K3341" s="47">
        <v>6</v>
      </c>
      <c r="L3341" s="42">
        <f t="shared" si="105"/>
        <v>2008</v>
      </c>
    </row>
    <row r="3342" spans="2:12">
      <c r="B3342" s="41">
        <v>217</v>
      </c>
      <c r="C3342" s="24" t="s">
        <v>22</v>
      </c>
      <c r="D3342" s="24" t="s">
        <v>3367</v>
      </c>
      <c r="E3342" s="25">
        <v>39642</v>
      </c>
      <c r="F3342" s="49">
        <v>3745.58</v>
      </c>
      <c r="G3342" s="48">
        <v>133.30000000000001</v>
      </c>
      <c r="H3342" s="48">
        <v>8053.52</v>
      </c>
      <c r="I3342" s="48">
        <v>3111.83</v>
      </c>
      <c r="J3342" s="24">
        <f t="shared" si="104"/>
        <v>7</v>
      </c>
      <c r="K3342" s="47">
        <v>6</v>
      </c>
      <c r="L3342" s="42">
        <f t="shared" si="105"/>
        <v>2008</v>
      </c>
    </row>
    <row r="3343" spans="2:12">
      <c r="B3343" s="41">
        <v>896</v>
      </c>
      <c r="C3343" s="24" t="s">
        <v>23</v>
      </c>
      <c r="D3343" s="24" t="s">
        <v>3368</v>
      </c>
      <c r="E3343" s="25">
        <v>39272</v>
      </c>
      <c r="F3343" s="49">
        <v>2962.81</v>
      </c>
      <c r="G3343" s="48">
        <v>8882.7199999999993</v>
      </c>
      <c r="H3343" s="48">
        <v>6923.78</v>
      </c>
      <c r="I3343" s="48">
        <v>6714.43</v>
      </c>
      <c r="J3343" s="24">
        <f t="shared" si="104"/>
        <v>7</v>
      </c>
      <c r="K3343" s="47">
        <v>5</v>
      </c>
      <c r="L3343" s="42">
        <f t="shared" si="105"/>
        <v>2007</v>
      </c>
    </row>
    <row r="3344" spans="2:12">
      <c r="B3344" s="41">
        <v>1050</v>
      </c>
      <c r="C3344" s="24" t="s">
        <v>23</v>
      </c>
      <c r="D3344" s="24" t="s">
        <v>3369</v>
      </c>
      <c r="E3344" s="25">
        <v>39184</v>
      </c>
      <c r="F3344" s="49">
        <v>5145.08</v>
      </c>
      <c r="G3344" s="48">
        <v>870.14</v>
      </c>
      <c r="H3344" s="48">
        <v>7798.99</v>
      </c>
      <c r="I3344" s="48">
        <v>6553.81</v>
      </c>
      <c r="J3344" s="24">
        <f t="shared" si="104"/>
        <v>4</v>
      </c>
      <c r="K3344" s="47">
        <v>4</v>
      </c>
      <c r="L3344" s="42">
        <f t="shared" si="105"/>
        <v>2007</v>
      </c>
    </row>
    <row r="3345" spans="2:12">
      <c r="B3345" s="41">
        <v>194</v>
      </c>
      <c r="C3345" s="24" t="s">
        <v>22</v>
      </c>
      <c r="D3345" s="24" t="s">
        <v>3370</v>
      </c>
      <c r="E3345" s="25">
        <v>39462</v>
      </c>
      <c r="F3345" s="49">
        <v>9552.7000000000007</v>
      </c>
      <c r="G3345" s="48">
        <v>3777.7</v>
      </c>
      <c r="H3345" s="48">
        <v>9170.61</v>
      </c>
      <c r="I3345" s="48">
        <v>8805.6299999999992</v>
      </c>
      <c r="J3345" s="24">
        <f t="shared" si="104"/>
        <v>1</v>
      </c>
      <c r="K3345" s="47">
        <v>6</v>
      </c>
      <c r="L3345" s="42">
        <f t="shared" si="105"/>
        <v>2008</v>
      </c>
    </row>
    <row r="3346" spans="2:12">
      <c r="B3346" s="41">
        <v>1130</v>
      </c>
      <c r="C3346" s="24" t="s">
        <v>24</v>
      </c>
      <c r="D3346" s="24" t="s">
        <v>3371</v>
      </c>
      <c r="E3346" s="25">
        <v>39537</v>
      </c>
      <c r="F3346" s="49">
        <v>1909.73</v>
      </c>
      <c r="G3346" s="48">
        <v>4936.8599999999997</v>
      </c>
      <c r="H3346" s="48">
        <v>7048.82</v>
      </c>
      <c r="I3346" s="48">
        <v>7806.28</v>
      </c>
      <c r="J3346" s="24">
        <f t="shared" si="104"/>
        <v>3</v>
      </c>
      <c r="K3346" s="47">
        <v>6</v>
      </c>
      <c r="L3346" s="42">
        <f t="shared" si="105"/>
        <v>2008</v>
      </c>
    </row>
    <row r="3347" spans="2:12">
      <c r="B3347" s="41">
        <v>708</v>
      </c>
      <c r="C3347" s="24" t="s">
        <v>21</v>
      </c>
      <c r="D3347" s="24" t="s">
        <v>3372</v>
      </c>
      <c r="E3347" s="25">
        <v>39256</v>
      </c>
      <c r="F3347" s="49">
        <v>3641.3</v>
      </c>
      <c r="G3347" s="48">
        <v>4851.13</v>
      </c>
      <c r="H3347" s="48">
        <v>2206.73</v>
      </c>
      <c r="I3347" s="48">
        <v>4715.04</v>
      </c>
      <c r="J3347" s="24">
        <f t="shared" si="104"/>
        <v>6</v>
      </c>
      <c r="K3347" s="47">
        <v>5</v>
      </c>
      <c r="L3347" s="42">
        <f t="shared" si="105"/>
        <v>2007</v>
      </c>
    </row>
    <row r="3348" spans="2:12">
      <c r="B3348" s="41">
        <v>426</v>
      </c>
      <c r="C3348" s="24" t="s">
        <v>22</v>
      </c>
      <c r="D3348" s="24" t="s">
        <v>3373</v>
      </c>
      <c r="E3348" s="25">
        <v>39400</v>
      </c>
      <c r="F3348" s="49">
        <v>2958.71</v>
      </c>
      <c r="G3348" s="48">
        <v>1019.97</v>
      </c>
      <c r="H3348" s="48">
        <v>2420.5100000000002</v>
      </c>
      <c r="I3348" s="48">
        <v>4630.75</v>
      </c>
      <c r="J3348" s="24">
        <f t="shared" si="104"/>
        <v>11</v>
      </c>
      <c r="K3348" s="47">
        <v>1</v>
      </c>
      <c r="L3348" s="42">
        <f t="shared" si="105"/>
        <v>2007</v>
      </c>
    </row>
    <row r="3349" spans="2:12">
      <c r="B3349" s="41">
        <v>1054</v>
      </c>
      <c r="C3349" s="24" t="s">
        <v>21</v>
      </c>
      <c r="D3349" s="24" t="s">
        <v>3374</v>
      </c>
      <c r="E3349" s="25">
        <v>39374</v>
      </c>
      <c r="F3349" s="49">
        <v>6650.36</v>
      </c>
      <c r="G3349" s="48">
        <v>3758.88</v>
      </c>
      <c r="H3349" s="48">
        <v>9569.35</v>
      </c>
      <c r="I3349" s="48">
        <v>3166.22</v>
      </c>
      <c r="J3349" s="24">
        <f t="shared" si="104"/>
        <v>10</v>
      </c>
      <c r="K3349" s="47">
        <v>9</v>
      </c>
      <c r="L3349" s="42">
        <f t="shared" si="105"/>
        <v>2007</v>
      </c>
    </row>
    <row r="3350" spans="2:12">
      <c r="B3350" s="41">
        <v>52</v>
      </c>
      <c r="C3350" s="24" t="s">
        <v>24</v>
      </c>
      <c r="D3350" s="24" t="s">
        <v>3375</v>
      </c>
      <c r="E3350" s="25">
        <v>39772</v>
      </c>
      <c r="F3350" s="49">
        <v>5119.74</v>
      </c>
      <c r="G3350" s="48">
        <v>7702.44</v>
      </c>
      <c r="H3350" s="48">
        <v>4311.74</v>
      </c>
      <c r="I3350" s="48">
        <v>4558.6499999999996</v>
      </c>
      <c r="J3350" s="24">
        <f t="shared" si="104"/>
        <v>11</v>
      </c>
      <c r="K3350" s="47">
        <v>9</v>
      </c>
      <c r="L3350" s="42">
        <f t="shared" si="105"/>
        <v>2008</v>
      </c>
    </row>
    <row r="3351" spans="2:12">
      <c r="B3351" s="41">
        <v>294</v>
      </c>
      <c r="C3351" s="24" t="s">
        <v>21</v>
      </c>
      <c r="D3351" s="24" t="s">
        <v>3376</v>
      </c>
      <c r="E3351" s="25">
        <v>39777</v>
      </c>
      <c r="F3351" s="49">
        <v>3648.44</v>
      </c>
      <c r="G3351" s="48">
        <v>6752.56</v>
      </c>
      <c r="H3351" s="48">
        <v>285.55</v>
      </c>
      <c r="I3351" s="48">
        <v>7359</v>
      </c>
      <c r="J3351" s="24">
        <f t="shared" si="104"/>
        <v>11</v>
      </c>
      <c r="K3351" s="47">
        <v>7</v>
      </c>
      <c r="L3351" s="42">
        <f t="shared" si="105"/>
        <v>2008</v>
      </c>
    </row>
    <row r="3352" spans="2:12">
      <c r="B3352" s="41">
        <v>657</v>
      </c>
      <c r="C3352" s="24" t="s">
        <v>22</v>
      </c>
      <c r="D3352" s="24" t="s">
        <v>3377</v>
      </c>
      <c r="E3352" s="25">
        <v>39559</v>
      </c>
      <c r="F3352" s="49">
        <v>3481.6</v>
      </c>
      <c r="G3352" s="48">
        <v>4714.38</v>
      </c>
      <c r="H3352" s="48">
        <v>6672.79</v>
      </c>
      <c r="I3352" s="48">
        <v>7921.24</v>
      </c>
      <c r="J3352" s="24">
        <f t="shared" si="104"/>
        <v>4</v>
      </c>
      <c r="K3352" s="47">
        <v>5</v>
      </c>
      <c r="L3352" s="42">
        <f t="shared" si="105"/>
        <v>2008</v>
      </c>
    </row>
    <row r="3353" spans="2:12">
      <c r="B3353" s="41">
        <v>85</v>
      </c>
      <c r="C3353" s="24" t="s">
        <v>20</v>
      </c>
      <c r="D3353" s="24" t="s">
        <v>3378</v>
      </c>
      <c r="E3353" s="25">
        <v>39544</v>
      </c>
      <c r="F3353" s="49">
        <v>6956.24</v>
      </c>
      <c r="G3353" s="48">
        <v>9763.1</v>
      </c>
      <c r="H3353" s="48">
        <v>2606.46</v>
      </c>
      <c r="I3353" s="48">
        <v>8034.18</v>
      </c>
      <c r="J3353" s="24">
        <f t="shared" si="104"/>
        <v>4</v>
      </c>
      <c r="K3353" s="47">
        <v>5</v>
      </c>
      <c r="L3353" s="42">
        <f t="shared" si="105"/>
        <v>2008</v>
      </c>
    </row>
    <row r="3354" spans="2:12">
      <c r="B3354" s="41">
        <v>510</v>
      </c>
      <c r="C3354" s="24" t="s">
        <v>20</v>
      </c>
      <c r="D3354" s="24" t="s">
        <v>3379</v>
      </c>
      <c r="E3354" s="25">
        <v>39218</v>
      </c>
      <c r="F3354" s="49">
        <v>9074.4599999999991</v>
      </c>
      <c r="G3354" s="48">
        <v>2028.66</v>
      </c>
      <c r="H3354" s="48">
        <v>637.13</v>
      </c>
      <c r="I3354" s="48">
        <v>2319.9899999999998</v>
      </c>
      <c r="J3354" s="24">
        <f t="shared" si="104"/>
        <v>5</v>
      </c>
      <c r="K3354" s="47">
        <v>1</v>
      </c>
      <c r="L3354" s="42">
        <f t="shared" si="105"/>
        <v>2007</v>
      </c>
    </row>
    <row r="3355" spans="2:12">
      <c r="B3355" s="41">
        <v>668</v>
      </c>
      <c r="C3355" s="24" t="s">
        <v>24</v>
      </c>
      <c r="D3355" s="24" t="s">
        <v>3380</v>
      </c>
      <c r="E3355" s="25">
        <v>39257</v>
      </c>
      <c r="F3355" s="49">
        <v>1795.39</v>
      </c>
      <c r="G3355" s="48">
        <v>3003.98</v>
      </c>
      <c r="H3355" s="48">
        <v>9432.81</v>
      </c>
      <c r="I3355" s="48">
        <v>1086.4100000000001</v>
      </c>
      <c r="J3355" s="24">
        <f t="shared" si="104"/>
        <v>6</v>
      </c>
      <c r="K3355" s="47">
        <v>9</v>
      </c>
      <c r="L3355" s="42">
        <f t="shared" si="105"/>
        <v>2007</v>
      </c>
    </row>
    <row r="3356" spans="2:12">
      <c r="B3356" s="41">
        <v>455</v>
      </c>
      <c r="C3356" s="24" t="s">
        <v>23</v>
      </c>
      <c r="D3356" s="24" t="s">
        <v>3381</v>
      </c>
      <c r="E3356" s="25">
        <v>39416</v>
      </c>
      <c r="F3356" s="49">
        <v>382.62</v>
      </c>
      <c r="G3356" s="48">
        <v>1252.8699999999999</v>
      </c>
      <c r="H3356" s="48">
        <v>708.42</v>
      </c>
      <c r="I3356" s="48">
        <v>9565.25</v>
      </c>
      <c r="J3356" s="24">
        <f t="shared" si="104"/>
        <v>11</v>
      </c>
      <c r="K3356" s="47">
        <v>4</v>
      </c>
      <c r="L3356" s="42">
        <f t="shared" si="105"/>
        <v>2007</v>
      </c>
    </row>
    <row r="3357" spans="2:12">
      <c r="B3357" s="41">
        <v>349</v>
      </c>
      <c r="C3357" s="24" t="s">
        <v>23</v>
      </c>
      <c r="D3357" s="24" t="s">
        <v>3382</v>
      </c>
      <c r="E3357" s="25">
        <v>39798</v>
      </c>
      <c r="F3357" s="49">
        <v>8561.84</v>
      </c>
      <c r="G3357" s="48">
        <v>2815.28</v>
      </c>
      <c r="H3357" s="48">
        <v>8032.92</v>
      </c>
      <c r="I3357" s="48">
        <v>6040.56</v>
      </c>
      <c r="J3357" s="24">
        <f t="shared" si="104"/>
        <v>12</v>
      </c>
      <c r="K3357" s="47">
        <v>6</v>
      </c>
      <c r="L3357" s="42">
        <f t="shared" si="105"/>
        <v>2008</v>
      </c>
    </row>
    <row r="3358" spans="2:12">
      <c r="B3358" s="41">
        <v>1183</v>
      </c>
      <c r="C3358" s="24" t="s">
        <v>20</v>
      </c>
      <c r="D3358" s="24" t="s">
        <v>3383</v>
      </c>
      <c r="E3358" s="25">
        <v>39315</v>
      </c>
      <c r="F3358" s="49">
        <v>8293.8799999999992</v>
      </c>
      <c r="G3358" s="48">
        <v>9900.5499999999993</v>
      </c>
      <c r="H3358" s="48">
        <v>5697.07</v>
      </c>
      <c r="I3358" s="48">
        <v>3427.26</v>
      </c>
      <c r="J3358" s="24">
        <f t="shared" si="104"/>
        <v>8</v>
      </c>
      <c r="K3358" s="47">
        <v>6</v>
      </c>
      <c r="L3358" s="42">
        <f t="shared" si="105"/>
        <v>2007</v>
      </c>
    </row>
    <row r="3359" spans="2:12">
      <c r="B3359" s="41">
        <v>510</v>
      </c>
      <c r="C3359" s="24" t="s">
        <v>24</v>
      </c>
      <c r="D3359" s="24" t="s">
        <v>3384</v>
      </c>
      <c r="E3359" s="25">
        <v>39510</v>
      </c>
      <c r="F3359" s="49">
        <v>8213.24</v>
      </c>
      <c r="G3359" s="48">
        <v>9241.83</v>
      </c>
      <c r="H3359" s="48">
        <v>7906.3</v>
      </c>
      <c r="I3359" s="48">
        <v>3019.78</v>
      </c>
      <c r="J3359" s="24">
        <f t="shared" si="104"/>
        <v>3</v>
      </c>
      <c r="K3359" s="47">
        <v>6</v>
      </c>
      <c r="L3359" s="42">
        <f t="shared" si="105"/>
        <v>2008</v>
      </c>
    </row>
    <row r="3360" spans="2:12">
      <c r="B3360" s="41">
        <v>1264</v>
      </c>
      <c r="C3360" s="24" t="s">
        <v>24</v>
      </c>
      <c r="D3360" s="24" t="s">
        <v>3385</v>
      </c>
      <c r="E3360" s="25">
        <v>39496</v>
      </c>
      <c r="F3360" s="49">
        <v>8936.36</v>
      </c>
      <c r="G3360" s="48">
        <v>4817.75</v>
      </c>
      <c r="H3360" s="48">
        <v>1327.44</v>
      </c>
      <c r="I3360" s="48">
        <v>3071.32</v>
      </c>
      <c r="J3360" s="24">
        <f t="shared" si="104"/>
        <v>2</v>
      </c>
      <c r="K3360" s="47">
        <v>3</v>
      </c>
      <c r="L3360" s="42">
        <f t="shared" si="105"/>
        <v>2008</v>
      </c>
    </row>
    <row r="3361" spans="2:12">
      <c r="B3361" s="41">
        <v>799</v>
      </c>
      <c r="C3361" s="24" t="s">
        <v>24</v>
      </c>
      <c r="D3361" s="24" t="s">
        <v>3386</v>
      </c>
      <c r="E3361" s="25">
        <v>39429</v>
      </c>
      <c r="F3361" s="49">
        <v>3639.95</v>
      </c>
      <c r="G3361" s="48">
        <v>7967.83</v>
      </c>
      <c r="H3361" s="48">
        <v>429.27</v>
      </c>
      <c r="I3361" s="48">
        <v>2440.94</v>
      </c>
      <c r="J3361" s="24">
        <f t="shared" si="104"/>
        <v>12</v>
      </c>
      <c r="K3361" s="47">
        <v>4</v>
      </c>
      <c r="L3361" s="42">
        <f t="shared" si="105"/>
        <v>2007</v>
      </c>
    </row>
    <row r="3362" spans="2:12">
      <c r="B3362" s="41">
        <v>114</v>
      </c>
      <c r="C3362" s="24" t="s">
        <v>21</v>
      </c>
      <c r="D3362" s="24" t="s">
        <v>3387</v>
      </c>
      <c r="E3362" s="25">
        <v>39344</v>
      </c>
      <c r="F3362" s="49">
        <v>8230.7000000000007</v>
      </c>
      <c r="G3362" s="48">
        <v>538.5</v>
      </c>
      <c r="H3362" s="48">
        <v>1130.73</v>
      </c>
      <c r="I3362" s="48">
        <v>6113.91</v>
      </c>
      <c r="J3362" s="24">
        <f t="shared" si="104"/>
        <v>9</v>
      </c>
      <c r="K3362" s="47">
        <v>4</v>
      </c>
      <c r="L3362" s="42">
        <f t="shared" si="105"/>
        <v>2007</v>
      </c>
    </row>
    <row r="3363" spans="2:12">
      <c r="B3363" s="41">
        <v>1122</v>
      </c>
      <c r="C3363" s="24" t="s">
        <v>22</v>
      </c>
      <c r="D3363" s="24" t="s">
        <v>3388</v>
      </c>
      <c r="E3363" s="25">
        <v>39456</v>
      </c>
      <c r="F3363" s="49">
        <v>4173.04</v>
      </c>
      <c r="G3363" s="48">
        <v>8801.36</v>
      </c>
      <c r="H3363" s="48">
        <v>7727.36</v>
      </c>
      <c r="I3363" s="48">
        <v>9851.7999999999993</v>
      </c>
      <c r="J3363" s="24">
        <f t="shared" si="104"/>
        <v>1</v>
      </c>
      <c r="K3363" s="47">
        <v>2</v>
      </c>
      <c r="L3363" s="42">
        <f t="shared" si="105"/>
        <v>2008</v>
      </c>
    </row>
    <row r="3364" spans="2:12">
      <c r="B3364" s="41">
        <v>887</v>
      </c>
      <c r="C3364" s="24" t="s">
        <v>24</v>
      </c>
      <c r="D3364" s="24" t="s">
        <v>3389</v>
      </c>
      <c r="E3364" s="25">
        <v>39442</v>
      </c>
      <c r="F3364" s="49">
        <v>7808.32</v>
      </c>
      <c r="G3364" s="48">
        <v>6137.24</v>
      </c>
      <c r="H3364" s="48">
        <v>6145.93</v>
      </c>
      <c r="I3364" s="48">
        <v>7575.91</v>
      </c>
      <c r="J3364" s="24">
        <f t="shared" si="104"/>
        <v>12</v>
      </c>
      <c r="K3364" s="47">
        <v>2</v>
      </c>
      <c r="L3364" s="42">
        <f t="shared" si="105"/>
        <v>2007</v>
      </c>
    </row>
    <row r="3365" spans="2:12">
      <c r="B3365" s="41">
        <v>663</v>
      </c>
      <c r="C3365" s="24" t="s">
        <v>23</v>
      </c>
      <c r="D3365" s="24" t="s">
        <v>3390</v>
      </c>
      <c r="E3365" s="25">
        <v>39087</v>
      </c>
      <c r="F3365" s="49">
        <v>7434.69</v>
      </c>
      <c r="G3365" s="48">
        <v>7954.98</v>
      </c>
      <c r="H3365" s="48">
        <v>7191.97</v>
      </c>
      <c r="I3365" s="48">
        <v>9663.8799999999992</v>
      </c>
      <c r="J3365" s="24">
        <f t="shared" si="104"/>
        <v>1</v>
      </c>
      <c r="K3365" s="47">
        <v>6</v>
      </c>
      <c r="L3365" s="42">
        <f t="shared" si="105"/>
        <v>2007</v>
      </c>
    </row>
    <row r="3366" spans="2:12">
      <c r="B3366" s="41">
        <v>1041</v>
      </c>
      <c r="C3366" s="24" t="s">
        <v>23</v>
      </c>
      <c r="D3366" s="24" t="s">
        <v>3391</v>
      </c>
      <c r="E3366" s="25">
        <v>39602</v>
      </c>
      <c r="F3366" s="49">
        <v>4428.68</v>
      </c>
      <c r="G3366" s="48">
        <v>707.9</v>
      </c>
      <c r="H3366" s="48">
        <v>9878.51</v>
      </c>
      <c r="I3366" s="48">
        <v>6838</v>
      </c>
      <c r="J3366" s="24">
        <f t="shared" si="104"/>
        <v>6</v>
      </c>
      <c r="K3366" s="47">
        <v>6</v>
      </c>
      <c r="L3366" s="42">
        <f t="shared" si="105"/>
        <v>2008</v>
      </c>
    </row>
    <row r="3367" spans="2:12">
      <c r="B3367" s="41">
        <v>426</v>
      </c>
      <c r="C3367" s="24" t="s">
        <v>21</v>
      </c>
      <c r="D3367" s="24" t="s">
        <v>3392</v>
      </c>
      <c r="E3367" s="25">
        <v>39595</v>
      </c>
      <c r="F3367" s="49">
        <v>7660.34</v>
      </c>
      <c r="G3367" s="48">
        <v>7725.28</v>
      </c>
      <c r="H3367" s="48">
        <v>6394.32</v>
      </c>
      <c r="I3367" s="48">
        <v>1551.44</v>
      </c>
      <c r="J3367" s="24">
        <f t="shared" si="104"/>
        <v>5</v>
      </c>
      <c r="K3367" s="47">
        <v>7</v>
      </c>
      <c r="L3367" s="42">
        <f t="shared" si="105"/>
        <v>2008</v>
      </c>
    </row>
    <row r="3368" spans="2:12">
      <c r="B3368" s="41">
        <v>408</v>
      </c>
      <c r="C3368" s="24" t="s">
        <v>20</v>
      </c>
      <c r="D3368" s="24" t="s">
        <v>3393</v>
      </c>
      <c r="E3368" s="25">
        <v>39369</v>
      </c>
      <c r="F3368" s="49">
        <v>7621.16</v>
      </c>
      <c r="G3368" s="48">
        <v>5058.63</v>
      </c>
      <c r="H3368" s="48">
        <v>7189.36</v>
      </c>
      <c r="I3368" s="48">
        <v>7486.57</v>
      </c>
      <c r="J3368" s="24">
        <f t="shared" si="104"/>
        <v>10</v>
      </c>
      <c r="K3368" s="47">
        <v>5</v>
      </c>
      <c r="L3368" s="42">
        <f t="shared" si="105"/>
        <v>2007</v>
      </c>
    </row>
    <row r="3369" spans="2:12">
      <c r="B3369" s="41">
        <v>1020</v>
      </c>
      <c r="C3369" s="24" t="s">
        <v>24</v>
      </c>
      <c r="D3369" s="24" t="s">
        <v>3394</v>
      </c>
      <c r="E3369" s="25">
        <v>39751</v>
      </c>
      <c r="F3369" s="49">
        <v>7468.24</v>
      </c>
      <c r="G3369" s="48">
        <v>570.4</v>
      </c>
      <c r="H3369" s="48">
        <v>954.69</v>
      </c>
      <c r="I3369" s="48">
        <v>4102.6000000000004</v>
      </c>
      <c r="J3369" s="24">
        <f t="shared" si="104"/>
        <v>10</v>
      </c>
      <c r="K3369" s="47">
        <v>9</v>
      </c>
      <c r="L3369" s="42">
        <f t="shared" si="105"/>
        <v>2008</v>
      </c>
    </row>
    <row r="3370" spans="2:12">
      <c r="B3370" s="41">
        <v>563</v>
      </c>
      <c r="C3370" s="24" t="s">
        <v>24</v>
      </c>
      <c r="D3370" s="24" t="s">
        <v>3395</v>
      </c>
      <c r="E3370" s="25">
        <v>39364</v>
      </c>
      <c r="F3370" s="49">
        <v>2115.9</v>
      </c>
      <c r="G3370" s="48">
        <v>4078.98</v>
      </c>
      <c r="H3370" s="48">
        <v>2289.88</v>
      </c>
      <c r="I3370" s="48">
        <v>6514.47</v>
      </c>
      <c r="J3370" s="24">
        <f t="shared" si="104"/>
        <v>10</v>
      </c>
      <c r="K3370" s="47">
        <v>5</v>
      </c>
      <c r="L3370" s="42">
        <f t="shared" si="105"/>
        <v>2007</v>
      </c>
    </row>
    <row r="3371" spans="2:12">
      <c r="B3371" s="41">
        <v>658</v>
      </c>
      <c r="C3371" s="24" t="s">
        <v>22</v>
      </c>
      <c r="D3371" s="24" t="s">
        <v>3396</v>
      </c>
      <c r="E3371" s="25">
        <v>39509</v>
      </c>
      <c r="F3371" s="49">
        <v>3637.37</v>
      </c>
      <c r="G3371" s="48">
        <v>3925.63</v>
      </c>
      <c r="H3371" s="48">
        <v>3950.35</v>
      </c>
      <c r="I3371" s="48">
        <v>8218.81</v>
      </c>
      <c r="J3371" s="24">
        <f t="shared" si="104"/>
        <v>3</v>
      </c>
      <c r="K3371" s="47">
        <v>8</v>
      </c>
      <c r="L3371" s="42">
        <f t="shared" si="105"/>
        <v>2008</v>
      </c>
    </row>
    <row r="3372" spans="2:12">
      <c r="B3372" s="41">
        <v>311</v>
      </c>
      <c r="C3372" s="24" t="s">
        <v>24</v>
      </c>
      <c r="D3372" s="24" t="s">
        <v>3397</v>
      </c>
      <c r="E3372" s="25">
        <v>39198</v>
      </c>
      <c r="F3372" s="49">
        <v>9051.48</v>
      </c>
      <c r="G3372" s="48">
        <v>3069.89</v>
      </c>
      <c r="H3372" s="48">
        <v>9504.67</v>
      </c>
      <c r="I3372" s="48">
        <v>6027.29</v>
      </c>
      <c r="J3372" s="24">
        <f t="shared" si="104"/>
        <v>4</v>
      </c>
      <c r="K3372" s="47">
        <v>3</v>
      </c>
      <c r="L3372" s="42">
        <f t="shared" si="105"/>
        <v>2007</v>
      </c>
    </row>
    <row r="3373" spans="2:12">
      <c r="B3373" s="41">
        <v>97</v>
      </c>
      <c r="C3373" s="24" t="s">
        <v>24</v>
      </c>
      <c r="D3373" s="24" t="s">
        <v>3398</v>
      </c>
      <c r="E3373" s="25">
        <v>39304</v>
      </c>
      <c r="F3373" s="49">
        <v>9565.4500000000007</v>
      </c>
      <c r="G3373" s="48">
        <v>8320.26</v>
      </c>
      <c r="H3373" s="48">
        <v>5019.8</v>
      </c>
      <c r="I3373" s="48">
        <v>994.05</v>
      </c>
      <c r="J3373" s="24">
        <f t="shared" si="104"/>
        <v>8</v>
      </c>
      <c r="K3373" s="47">
        <v>6</v>
      </c>
      <c r="L3373" s="42">
        <f t="shared" si="105"/>
        <v>2007</v>
      </c>
    </row>
    <row r="3374" spans="2:12">
      <c r="B3374" s="41">
        <v>859</v>
      </c>
      <c r="C3374" s="24" t="s">
        <v>22</v>
      </c>
      <c r="D3374" s="24" t="s">
        <v>3399</v>
      </c>
      <c r="E3374" s="25">
        <v>39174</v>
      </c>
      <c r="F3374" s="49">
        <v>2773.03</v>
      </c>
      <c r="G3374" s="48">
        <v>6267.6</v>
      </c>
      <c r="H3374" s="48">
        <v>7468.37</v>
      </c>
      <c r="I3374" s="48">
        <v>3434.31</v>
      </c>
      <c r="J3374" s="24">
        <f t="shared" si="104"/>
        <v>4</v>
      </c>
      <c r="K3374" s="47">
        <v>7</v>
      </c>
      <c r="L3374" s="42">
        <f t="shared" si="105"/>
        <v>2007</v>
      </c>
    </row>
    <row r="3375" spans="2:12">
      <c r="B3375" s="41">
        <v>1251</v>
      </c>
      <c r="C3375" s="24" t="s">
        <v>24</v>
      </c>
      <c r="D3375" s="24" t="s">
        <v>3400</v>
      </c>
      <c r="E3375" s="25">
        <v>39307</v>
      </c>
      <c r="F3375" s="49">
        <v>3819.55</v>
      </c>
      <c r="G3375" s="48">
        <v>2345.41</v>
      </c>
      <c r="H3375" s="48">
        <v>5670.24</v>
      </c>
      <c r="I3375" s="48">
        <v>9042.73</v>
      </c>
      <c r="J3375" s="24">
        <f t="shared" si="104"/>
        <v>8</v>
      </c>
      <c r="K3375" s="47">
        <v>5</v>
      </c>
      <c r="L3375" s="42">
        <f t="shared" si="105"/>
        <v>2007</v>
      </c>
    </row>
    <row r="3376" spans="2:12">
      <c r="B3376" s="41">
        <v>237</v>
      </c>
      <c r="C3376" s="24" t="s">
        <v>21</v>
      </c>
      <c r="D3376" s="24" t="s">
        <v>3401</v>
      </c>
      <c r="E3376" s="25">
        <v>39439</v>
      </c>
      <c r="F3376" s="49">
        <v>7688.51</v>
      </c>
      <c r="G3376" s="48">
        <v>2553.5500000000002</v>
      </c>
      <c r="H3376" s="48">
        <v>8362.43</v>
      </c>
      <c r="I3376" s="48">
        <v>4409.22</v>
      </c>
      <c r="J3376" s="24">
        <f t="shared" si="104"/>
        <v>12</v>
      </c>
      <c r="K3376" s="47">
        <v>1</v>
      </c>
      <c r="L3376" s="42">
        <f t="shared" si="105"/>
        <v>2007</v>
      </c>
    </row>
    <row r="3377" spans="2:12">
      <c r="B3377" s="41">
        <v>127</v>
      </c>
      <c r="C3377" s="24" t="s">
        <v>20</v>
      </c>
      <c r="D3377" s="24" t="s">
        <v>3402</v>
      </c>
      <c r="E3377" s="25">
        <v>39738</v>
      </c>
      <c r="F3377" s="49">
        <v>4638.7</v>
      </c>
      <c r="G3377" s="48">
        <v>7043.18</v>
      </c>
      <c r="H3377" s="48">
        <v>9351.65</v>
      </c>
      <c r="I3377" s="48">
        <v>7525.6</v>
      </c>
      <c r="J3377" s="24">
        <f t="shared" si="104"/>
        <v>10</v>
      </c>
      <c r="K3377" s="47">
        <v>1</v>
      </c>
      <c r="L3377" s="42">
        <f t="shared" si="105"/>
        <v>2008</v>
      </c>
    </row>
    <row r="3378" spans="2:12">
      <c r="B3378" s="41">
        <v>167</v>
      </c>
      <c r="C3378" s="24" t="s">
        <v>24</v>
      </c>
      <c r="D3378" s="24" t="s">
        <v>3403</v>
      </c>
      <c r="E3378" s="25">
        <v>39534</v>
      </c>
      <c r="F3378" s="49">
        <v>9981.27</v>
      </c>
      <c r="G3378" s="48">
        <v>1249.23</v>
      </c>
      <c r="H3378" s="48">
        <v>9431.67</v>
      </c>
      <c r="I3378" s="48">
        <v>4479.46</v>
      </c>
      <c r="J3378" s="24">
        <f t="shared" si="104"/>
        <v>3</v>
      </c>
      <c r="K3378" s="47">
        <v>6</v>
      </c>
      <c r="L3378" s="42">
        <f t="shared" si="105"/>
        <v>2008</v>
      </c>
    </row>
    <row r="3379" spans="2:12">
      <c r="B3379" s="41">
        <v>71</v>
      </c>
      <c r="C3379" s="24" t="s">
        <v>22</v>
      </c>
      <c r="D3379" s="24" t="s">
        <v>3404</v>
      </c>
      <c r="E3379" s="25">
        <v>39447</v>
      </c>
      <c r="F3379" s="49">
        <v>190.31</v>
      </c>
      <c r="G3379" s="48">
        <v>1397.14</v>
      </c>
      <c r="H3379" s="48">
        <v>9084.4599999999991</v>
      </c>
      <c r="I3379" s="48">
        <v>1479.84</v>
      </c>
      <c r="J3379" s="24">
        <f t="shared" si="104"/>
        <v>12</v>
      </c>
      <c r="K3379" s="47">
        <v>8</v>
      </c>
      <c r="L3379" s="42">
        <f t="shared" si="105"/>
        <v>2007</v>
      </c>
    </row>
    <row r="3380" spans="2:12">
      <c r="B3380" s="41">
        <v>371</v>
      </c>
      <c r="C3380" s="24" t="s">
        <v>24</v>
      </c>
      <c r="D3380" s="24" t="s">
        <v>3405</v>
      </c>
      <c r="E3380" s="25">
        <v>39247</v>
      </c>
      <c r="F3380" s="49">
        <v>7805.05</v>
      </c>
      <c r="G3380" s="48">
        <v>6413</v>
      </c>
      <c r="H3380" s="48">
        <v>9074.9599999999991</v>
      </c>
      <c r="I3380" s="48">
        <v>7018.36</v>
      </c>
      <c r="J3380" s="24">
        <f t="shared" si="104"/>
        <v>6</v>
      </c>
      <c r="K3380" s="47">
        <v>9</v>
      </c>
      <c r="L3380" s="42">
        <f t="shared" si="105"/>
        <v>2007</v>
      </c>
    </row>
    <row r="3381" spans="2:12">
      <c r="B3381" s="41">
        <v>634</v>
      </c>
      <c r="C3381" s="24" t="s">
        <v>24</v>
      </c>
      <c r="D3381" s="24" t="s">
        <v>3406</v>
      </c>
      <c r="E3381" s="25">
        <v>39565</v>
      </c>
      <c r="F3381" s="49">
        <v>5434.91</v>
      </c>
      <c r="G3381" s="48">
        <v>8081.06</v>
      </c>
      <c r="H3381" s="48">
        <v>9949.3799999999992</v>
      </c>
      <c r="I3381" s="48">
        <v>1224.94</v>
      </c>
      <c r="J3381" s="24">
        <f t="shared" si="104"/>
        <v>4</v>
      </c>
      <c r="K3381" s="47">
        <v>8</v>
      </c>
      <c r="L3381" s="42">
        <f t="shared" si="105"/>
        <v>2008</v>
      </c>
    </row>
    <row r="3382" spans="2:12">
      <c r="B3382" s="41">
        <v>518</v>
      </c>
      <c r="C3382" s="24" t="s">
        <v>22</v>
      </c>
      <c r="D3382" s="24" t="s">
        <v>3407</v>
      </c>
      <c r="E3382" s="25">
        <v>39466</v>
      </c>
      <c r="F3382" s="49">
        <v>2182.62</v>
      </c>
      <c r="G3382" s="48">
        <v>104.22</v>
      </c>
      <c r="H3382" s="48">
        <v>4454.03</v>
      </c>
      <c r="I3382" s="48">
        <v>9828.34</v>
      </c>
      <c r="J3382" s="24">
        <f t="shared" si="104"/>
        <v>1</v>
      </c>
      <c r="K3382" s="47">
        <v>2</v>
      </c>
      <c r="L3382" s="42">
        <f t="shared" si="105"/>
        <v>2008</v>
      </c>
    </row>
    <row r="3383" spans="2:12">
      <c r="B3383" s="41">
        <v>1153</v>
      </c>
      <c r="C3383" s="24" t="s">
        <v>22</v>
      </c>
      <c r="D3383" s="24" t="s">
        <v>3408</v>
      </c>
      <c r="E3383" s="25">
        <v>39692</v>
      </c>
      <c r="F3383" s="49">
        <v>6417.12</v>
      </c>
      <c r="G3383" s="48">
        <v>7546.77</v>
      </c>
      <c r="H3383" s="48">
        <v>4059.35</v>
      </c>
      <c r="I3383" s="48">
        <v>2675.37</v>
      </c>
      <c r="J3383" s="24">
        <f t="shared" si="104"/>
        <v>9</v>
      </c>
      <c r="K3383" s="47">
        <v>9</v>
      </c>
      <c r="L3383" s="42">
        <f t="shared" si="105"/>
        <v>2008</v>
      </c>
    </row>
    <row r="3384" spans="2:12">
      <c r="B3384" s="41">
        <v>905</v>
      </c>
      <c r="C3384" s="24" t="s">
        <v>20</v>
      </c>
      <c r="D3384" s="24" t="s">
        <v>3409</v>
      </c>
      <c r="E3384" s="25">
        <v>39727</v>
      </c>
      <c r="F3384" s="49">
        <v>2496.52</v>
      </c>
      <c r="G3384" s="48">
        <v>8119.79</v>
      </c>
      <c r="H3384" s="48">
        <v>610.71</v>
      </c>
      <c r="I3384" s="48">
        <v>3834.57</v>
      </c>
      <c r="J3384" s="24">
        <f t="shared" si="104"/>
        <v>10</v>
      </c>
      <c r="K3384" s="47">
        <v>7</v>
      </c>
      <c r="L3384" s="42">
        <f t="shared" si="105"/>
        <v>2008</v>
      </c>
    </row>
    <row r="3385" spans="2:12">
      <c r="B3385" s="41">
        <v>324</v>
      </c>
      <c r="C3385" s="24" t="s">
        <v>20</v>
      </c>
      <c r="D3385" s="24" t="s">
        <v>3410</v>
      </c>
      <c r="E3385" s="25">
        <v>39749</v>
      </c>
      <c r="F3385" s="49">
        <v>15.28</v>
      </c>
      <c r="G3385" s="48">
        <v>2449.6</v>
      </c>
      <c r="H3385" s="48">
        <v>1926.44</v>
      </c>
      <c r="I3385" s="48">
        <v>3989.84</v>
      </c>
      <c r="J3385" s="24">
        <f t="shared" si="104"/>
        <v>10</v>
      </c>
      <c r="K3385" s="47">
        <v>3</v>
      </c>
      <c r="L3385" s="42">
        <f t="shared" si="105"/>
        <v>2008</v>
      </c>
    </row>
    <row r="3386" spans="2:12">
      <c r="B3386" s="41">
        <v>568</v>
      </c>
      <c r="C3386" s="24" t="s">
        <v>23</v>
      </c>
      <c r="D3386" s="24" t="s">
        <v>3411</v>
      </c>
      <c r="E3386" s="25">
        <v>39239</v>
      </c>
      <c r="F3386" s="49">
        <v>2580.5500000000002</v>
      </c>
      <c r="G3386" s="48">
        <v>4412.57</v>
      </c>
      <c r="H3386" s="48">
        <v>6301.31</v>
      </c>
      <c r="I3386" s="48">
        <v>2992.84</v>
      </c>
      <c r="J3386" s="24">
        <f t="shared" si="104"/>
        <v>6</v>
      </c>
      <c r="K3386" s="47">
        <v>5</v>
      </c>
      <c r="L3386" s="42">
        <f t="shared" si="105"/>
        <v>2007</v>
      </c>
    </row>
    <row r="3387" spans="2:12">
      <c r="B3387" s="41">
        <v>1121</v>
      </c>
      <c r="C3387" s="24" t="s">
        <v>22</v>
      </c>
      <c r="D3387" s="24" t="s">
        <v>3412</v>
      </c>
      <c r="E3387" s="25">
        <v>39510</v>
      </c>
      <c r="F3387" s="49">
        <v>502.44</v>
      </c>
      <c r="G3387" s="48">
        <v>7564.12</v>
      </c>
      <c r="H3387" s="48">
        <v>2050.39</v>
      </c>
      <c r="I3387" s="48">
        <v>736.26</v>
      </c>
      <c r="J3387" s="24">
        <f t="shared" si="104"/>
        <v>3</v>
      </c>
      <c r="K3387" s="47">
        <v>4</v>
      </c>
      <c r="L3387" s="42">
        <f t="shared" si="105"/>
        <v>2008</v>
      </c>
    </row>
    <row r="3388" spans="2:12">
      <c r="B3388" s="41">
        <v>744</v>
      </c>
      <c r="C3388" s="24" t="s">
        <v>24</v>
      </c>
      <c r="D3388" s="24" t="s">
        <v>3413</v>
      </c>
      <c r="E3388" s="25">
        <v>39377</v>
      </c>
      <c r="F3388" s="49">
        <v>7894.73</v>
      </c>
      <c r="G3388" s="48">
        <v>3139.92</v>
      </c>
      <c r="H3388" s="48">
        <v>9699.8700000000008</v>
      </c>
      <c r="I3388" s="48">
        <v>9292.44</v>
      </c>
      <c r="J3388" s="24">
        <f t="shared" si="104"/>
        <v>10</v>
      </c>
      <c r="K3388" s="47">
        <v>6</v>
      </c>
      <c r="L3388" s="42">
        <f t="shared" si="105"/>
        <v>2007</v>
      </c>
    </row>
    <row r="3389" spans="2:12">
      <c r="B3389" s="41">
        <v>396</v>
      </c>
      <c r="C3389" s="24" t="s">
        <v>20</v>
      </c>
      <c r="D3389" s="24" t="s">
        <v>3414</v>
      </c>
      <c r="E3389" s="25">
        <v>39137</v>
      </c>
      <c r="F3389" s="49">
        <v>9134.8700000000008</v>
      </c>
      <c r="G3389" s="48">
        <v>6036.11</v>
      </c>
      <c r="H3389" s="48">
        <v>2988.99</v>
      </c>
      <c r="I3389" s="48">
        <v>2679.85</v>
      </c>
      <c r="J3389" s="24">
        <f t="shared" si="104"/>
        <v>2</v>
      </c>
      <c r="K3389" s="47">
        <v>5</v>
      </c>
      <c r="L3389" s="42">
        <f t="shared" si="105"/>
        <v>2007</v>
      </c>
    </row>
    <row r="3390" spans="2:12">
      <c r="B3390" s="41">
        <v>654</v>
      </c>
      <c r="C3390" s="24" t="s">
        <v>22</v>
      </c>
      <c r="D3390" s="24" t="s">
        <v>3415</v>
      </c>
      <c r="E3390" s="25">
        <v>39423</v>
      </c>
      <c r="F3390" s="49">
        <v>7230.83</v>
      </c>
      <c r="G3390" s="48">
        <v>3777.82</v>
      </c>
      <c r="H3390" s="48">
        <v>9491.77</v>
      </c>
      <c r="I3390" s="48">
        <v>9581</v>
      </c>
      <c r="J3390" s="24">
        <f t="shared" si="104"/>
        <v>12</v>
      </c>
      <c r="K3390" s="47">
        <v>2</v>
      </c>
      <c r="L3390" s="42">
        <f t="shared" si="105"/>
        <v>2007</v>
      </c>
    </row>
    <row r="3391" spans="2:12">
      <c r="B3391" s="41">
        <v>1180</v>
      </c>
      <c r="C3391" s="24" t="s">
        <v>20</v>
      </c>
      <c r="D3391" s="24" t="s">
        <v>3416</v>
      </c>
      <c r="E3391" s="25">
        <v>39316</v>
      </c>
      <c r="F3391" s="49">
        <v>5971.51</v>
      </c>
      <c r="G3391" s="48">
        <v>3654.48</v>
      </c>
      <c r="H3391" s="48">
        <v>9399.39</v>
      </c>
      <c r="I3391" s="48">
        <v>7100.95</v>
      </c>
      <c r="J3391" s="24">
        <f t="shared" si="104"/>
        <v>8</v>
      </c>
      <c r="K3391" s="47">
        <v>6</v>
      </c>
      <c r="L3391" s="42">
        <f t="shared" si="105"/>
        <v>2007</v>
      </c>
    </row>
    <row r="3392" spans="2:12">
      <c r="B3392" s="41">
        <v>1089</v>
      </c>
      <c r="C3392" s="24" t="s">
        <v>24</v>
      </c>
      <c r="D3392" s="24" t="s">
        <v>3417</v>
      </c>
      <c r="E3392" s="25">
        <v>39256</v>
      </c>
      <c r="F3392" s="49">
        <v>1285.19</v>
      </c>
      <c r="G3392" s="48">
        <v>7707.36</v>
      </c>
      <c r="H3392" s="48">
        <v>7442.27</v>
      </c>
      <c r="I3392" s="48">
        <v>5884.17</v>
      </c>
      <c r="J3392" s="24">
        <f t="shared" si="104"/>
        <v>6</v>
      </c>
      <c r="K3392" s="47">
        <v>8</v>
      </c>
      <c r="L3392" s="42">
        <f t="shared" si="105"/>
        <v>2007</v>
      </c>
    </row>
    <row r="3393" spans="2:12">
      <c r="B3393" s="41">
        <v>458</v>
      </c>
      <c r="C3393" s="24" t="s">
        <v>24</v>
      </c>
      <c r="D3393" s="24" t="s">
        <v>3418</v>
      </c>
      <c r="E3393" s="25">
        <v>39181</v>
      </c>
      <c r="F3393" s="49">
        <v>3871.97</v>
      </c>
      <c r="G3393" s="48">
        <v>4059.16</v>
      </c>
      <c r="H3393" s="48">
        <v>5966.42</v>
      </c>
      <c r="I3393" s="48">
        <v>9905.75</v>
      </c>
      <c r="J3393" s="24">
        <f t="shared" si="104"/>
        <v>4</v>
      </c>
      <c r="K3393" s="47">
        <v>8</v>
      </c>
      <c r="L3393" s="42">
        <f t="shared" si="105"/>
        <v>2007</v>
      </c>
    </row>
    <row r="3394" spans="2:12">
      <c r="B3394" s="41">
        <v>125</v>
      </c>
      <c r="C3394" s="24" t="s">
        <v>20</v>
      </c>
      <c r="D3394" s="24" t="s">
        <v>3419</v>
      </c>
      <c r="E3394" s="25">
        <v>39526</v>
      </c>
      <c r="F3394" s="49">
        <v>2952.02</v>
      </c>
      <c r="G3394" s="48">
        <v>2881.02</v>
      </c>
      <c r="H3394" s="48">
        <v>1780.24</v>
      </c>
      <c r="I3394" s="48">
        <v>8650.6</v>
      </c>
      <c r="J3394" s="24">
        <f t="shared" si="104"/>
        <v>3</v>
      </c>
      <c r="K3394" s="47">
        <v>9</v>
      </c>
      <c r="L3394" s="42">
        <f t="shared" si="105"/>
        <v>2008</v>
      </c>
    </row>
    <row r="3395" spans="2:12">
      <c r="B3395" s="41">
        <v>352</v>
      </c>
      <c r="C3395" s="24" t="s">
        <v>23</v>
      </c>
      <c r="D3395" s="24" t="s">
        <v>3420</v>
      </c>
      <c r="E3395" s="25">
        <v>39395</v>
      </c>
      <c r="F3395" s="49">
        <v>4287.8100000000004</v>
      </c>
      <c r="G3395" s="48">
        <v>1585.08</v>
      </c>
      <c r="H3395" s="48">
        <v>774.35</v>
      </c>
      <c r="I3395" s="48">
        <v>6659.09</v>
      </c>
      <c r="J3395" s="24">
        <f t="shared" si="104"/>
        <v>11</v>
      </c>
      <c r="K3395" s="47">
        <v>1</v>
      </c>
      <c r="L3395" s="42">
        <f t="shared" si="105"/>
        <v>2007</v>
      </c>
    </row>
    <row r="3396" spans="2:12">
      <c r="B3396" s="41">
        <v>302</v>
      </c>
      <c r="C3396" s="24" t="s">
        <v>24</v>
      </c>
      <c r="D3396" s="24" t="s">
        <v>3421</v>
      </c>
      <c r="E3396" s="25">
        <v>39518</v>
      </c>
      <c r="F3396" s="49">
        <v>7125.62</v>
      </c>
      <c r="G3396" s="48">
        <v>1342.21</v>
      </c>
      <c r="H3396" s="48">
        <v>4962.93</v>
      </c>
      <c r="I3396" s="48">
        <v>2600.38</v>
      </c>
      <c r="J3396" s="24">
        <f t="shared" ref="J3396:J3459" si="106">MONTH(E3396)</f>
        <v>3</v>
      </c>
      <c r="K3396" s="47">
        <v>8</v>
      </c>
      <c r="L3396" s="42">
        <f t="shared" ref="L3396:L3459" si="107">YEAR(E3396)</f>
        <v>2008</v>
      </c>
    </row>
    <row r="3397" spans="2:12">
      <c r="B3397" s="41">
        <v>408</v>
      </c>
      <c r="C3397" s="24" t="s">
        <v>20</v>
      </c>
      <c r="D3397" s="24" t="s">
        <v>3422</v>
      </c>
      <c r="E3397" s="25">
        <v>39797</v>
      </c>
      <c r="F3397" s="49">
        <v>2861.52</v>
      </c>
      <c r="G3397" s="48">
        <v>452.87</v>
      </c>
      <c r="H3397" s="48">
        <v>4786.6099999999997</v>
      </c>
      <c r="I3397" s="48">
        <v>3485.42</v>
      </c>
      <c r="J3397" s="24">
        <f t="shared" si="106"/>
        <v>12</v>
      </c>
      <c r="K3397" s="47">
        <v>6</v>
      </c>
      <c r="L3397" s="42">
        <f t="shared" si="107"/>
        <v>2008</v>
      </c>
    </row>
    <row r="3398" spans="2:12">
      <c r="B3398" s="41">
        <v>1056</v>
      </c>
      <c r="C3398" s="24" t="s">
        <v>20</v>
      </c>
      <c r="D3398" s="24" t="s">
        <v>3423</v>
      </c>
      <c r="E3398" s="25">
        <v>39710</v>
      </c>
      <c r="F3398" s="49">
        <v>2676.66</v>
      </c>
      <c r="G3398" s="48">
        <v>2379.94</v>
      </c>
      <c r="H3398" s="48">
        <v>1292.4000000000001</v>
      </c>
      <c r="I3398" s="48">
        <v>3607.05</v>
      </c>
      <c r="J3398" s="24">
        <f t="shared" si="106"/>
        <v>9</v>
      </c>
      <c r="K3398" s="47">
        <v>5</v>
      </c>
      <c r="L3398" s="42">
        <f t="shared" si="107"/>
        <v>2008</v>
      </c>
    </row>
    <row r="3399" spans="2:12">
      <c r="B3399" s="41">
        <v>128</v>
      </c>
      <c r="C3399" s="24" t="s">
        <v>20</v>
      </c>
      <c r="D3399" s="24" t="s">
        <v>3424</v>
      </c>
      <c r="E3399" s="25">
        <v>39119</v>
      </c>
      <c r="F3399" s="49">
        <v>7400.56</v>
      </c>
      <c r="G3399" s="48">
        <v>7857.2</v>
      </c>
      <c r="H3399" s="48">
        <v>8628.4500000000007</v>
      </c>
      <c r="I3399" s="48">
        <v>7917.47</v>
      </c>
      <c r="J3399" s="24">
        <f t="shared" si="106"/>
        <v>2</v>
      </c>
      <c r="K3399" s="47">
        <v>7</v>
      </c>
      <c r="L3399" s="42">
        <f t="shared" si="107"/>
        <v>2007</v>
      </c>
    </row>
    <row r="3400" spans="2:12">
      <c r="B3400" s="41">
        <v>42</v>
      </c>
      <c r="C3400" s="24" t="s">
        <v>24</v>
      </c>
      <c r="D3400" s="24" t="s">
        <v>3425</v>
      </c>
      <c r="E3400" s="25">
        <v>39089</v>
      </c>
      <c r="F3400" s="49">
        <v>9451.51</v>
      </c>
      <c r="G3400" s="48">
        <v>3061.7</v>
      </c>
      <c r="H3400" s="48">
        <v>2443.58</v>
      </c>
      <c r="I3400" s="48">
        <v>789.85</v>
      </c>
      <c r="J3400" s="24">
        <f t="shared" si="106"/>
        <v>1</v>
      </c>
      <c r="K3400" s="47">
        <v>9</v>
      </c>
      <c r="L3400" s="42">
        <f t="shared" si="107"/>
        <v>2007</v>
      </c>
    </row>
    <row r="3401" spans="2:12">
      <c r="B3401" s="41">
        <v>452</v>
      </c>
      <c r="C3401" s="24" t="s">
        <v>24</v>
      </c>
      <c r="D3401" s="24" t="s">
        <v>3426</v>
      </c>
      <c r="E3401" s="25">
        <v>39446</v>
      </c>
      <c r="F3401" s="49">
        <v>642.54999999999995</v>
      </c>
      <c r="G3401" s="48">
        <v>5505.56</v>
      </c>
      <c r="H3401" s="48">
        <v>453.78</v>
      </c>
      <c r="I3401" s="48">
        <v>2095.36</v>
      </c>
      <c r="J3401" s="24">
        <f t="shared" si="106"/>
        <v>12</v>
      </c>
      <c r="K3401" s="47">
        <v>3</v>
      </c>
      <c r="L3401" s="42">
        <f t="shared" si="107"/>
        <v>2007</v>
      </c>
    </row>
    <row r="3402" spans="2:12">
      <c r="B3402" s="41">
        <v>101</v>
      </c>
      <c r="C3402" s="24" t="s">
        <v>23</v>
      </c>
      <c r="D3402" s="24" t="s">
        <v>3427</v>
      </c>
      <c r="E3402" s="25">
        <v>39675</v>
      </c>
      <c r="F3402" s="49">
        <v>2669.98</v>
      </c>
      <c r="G3402" s="48">
        <v>447.81</v>
      </c>
      <c r="H3402" s="48">
        <v>8154.62</v>
      </c>
      <c r="I3402" s="48">
        <v>1715.7</v>
      </c>
      <c r="J3402" s="24">
        <f t="shared" si="106"/>
        <v>8</v>
      </c>
      <c r="K3402" s="47">
        <v>8</v>
      </c>
      <c r="L3402" s="42">
        <f t="shared" si="107"/>
        <v>2008</v>
      </c>
    </row>
    <row r="3403" spans="2:12">
      <c r="B3403" s="41">
        <v>757</v>
      </c>
      <c r="C3403" s="24" t="s">
        <v>21</v>
      </c>
      <c r="D3403" s="24" t="s">
        <v>3428</v>
      </c>
      <c r="E3403" s="25">
        <v>39134</v>
      </c>
      <c r="F3403" s="49">
        <v>5550.57</v>
      </c>
      <c r="G3403" s="48">
        <v>8850.2900000000009</v>
      </c>
      <c r="H3403" s="48">
        <v>5253.27</v>
      </c>
      <c r="I3403" s="48">
        <v>7367.23</v>
      </c>
      <c r="J3403" s="24">
        <f t="shared" si="106"/>
        <v>2</v>
      </c>
      <c r="K3403" s="47">
        <v>3</v>
      </c>
      <c r="L3403" s="42">
        <f t="shared" si="107"/>
        <v>2007</v>
      </c>
    </row>
    <row r="3404" spans="2:12">
      <c r="B3404" s="41">
        <v>1078</v>
      </c>
      <c r="C3404" s="24" t="s">
        <v>21</v>
      </c>
      <c r="D3404" s="24" t="s">
        <v>3429</v>
      </c>
      <c r="E3404" s="25">
        <v>39303</v>
      </c>
      <c r="F3404" s="49">
        <v>9977.6</v>
      </c>
      <c r="G3404" s="48">
        <v>440.37</v>
      </c>
      <c r="H3404" s="48">
        <v>5576.98</v>
      </c>
      <c r="I3404" s="48">
        <v>401.62</v>
      </c>
      <c r="J3404" s="24">
        <f t="shared" si="106"/>
        <v>8</v>
      </c>
      <c r="K3404" s="47">
        <v>8</v>
      </c>
      <c r="L3404" s="42">
        <f t="shared" si="107"/>
        <v>2007</v>
      </c>
    </row>
    <row r="3405" spans="2:12">
      <c r="B3405" s="41">
        <v>1267</v>
      </c>
      <c r="C3405" s="24" t="s">
        <v>23</v>
      </c>
      <c r="D3405" s="24" t="s">
        <v>3430</v>
      </c>
      <c r="E3405" s="25">
        <v>39776</v>
      </c>
      <c r="F3405" s="49">
        <v>2119.71</v>
      </c>
      <c r="G3405" s="48">
        <v>1797.07</v>
      </c>
      <c r="H3405" s="48">
        <v>1414.05</v>
      </c>
      <c r="I3405" s="48">
        <v>1730.74</v>
      </c>
      <c r="J3405" s="24">
        <f t="shared" si="106"/>
        <v>11</v>
      </c>
      <c r="K3405" s="47">
        <v>4</v>
      </c>
      <c r="L3405" s="42">
        <f t="shared" si="107"/>
        <v>2008</v>
      </c>
    </row>
    <row r="3406" spans="2:12">
      <c r="B3406" s="41">
        <v>1249</v>
      </c>
      <c r="C3406" s="24" t="s">
        <v>21</v>
      </c>
      <c r="D3406" s="24" t="s">
        <v>3431</v>
      </c>
      <c r="E3406" s="25">
        <v>39634</v>
      </c>
      <c r="F3406" s="49">
        <v>3394.57</v>
      </c>
      <c r="G3406" s="48">
        <v>9154.51</v>
      </c>
      <c r="H3406" s="48">
        <v>243.64</v>
      </c>
      <c r="I3406" s="48">
        <v>6670.86</v>
      </c>
      <c r="J3406" s="24">
        <f t="shared" si="106"/>
        <v>7</v>
      </c>
      <c r="K3406" s="47">
        <v>5</v>
      </c>
      <c r="L3406" s="42">
        <f t="shared" si="107"/>
        <v>2008</v>
      </c>
    </row>
    <row r="3407" spans="2:12">
      <c r="B3407" s="41">
        <v>1237</v>
      </c>
      <c r="C3407" s="24" t="s">
        <v>20</v>
      </c>
      <c r="D3407" s="24" t="s">
        <v>3432</v>
      </c>
      <c r="E3407" s="25">
        <v>39540</v>
      </c>
      <c r="F3407" s="49">
        <v>331.78</v>
      </c>
      <c r="G3407" s="48">
        <v>3465.51</v>
      </c>
      <c r="H3407" s="48">
        <v>6299.73</v>
      </c>
      <c r="I3407" s="48">
        <v>462.06</v>
      </c>
      <c r="J3407" s="24">
        <f t="shared" si="106"/>
        <v>4</v>
      </c>
      <c r="K3407" s="47">
        <v>4</v>
      </c>
      <c r="L3407" s="42">
        <f t="shared" si="107"/>
        <v>2008</v>
      </c>
    </row>
    <row r="3408" spans="2:12">
      <c r="B3408" s="41">
        <v>195</v>
      </c>
      <c r="C3408" s="24" t="s">
        <v>22</v>
      </c>
      <c r="D3408" s="24" t="s">
        <v>3433</v>
      </c>
      <c r="E3408" s="25">
        <v>39521</v>
      </c>
      <c r="F3408" s="49">
        <v>5779.16</v>
      </c>
      <c r="G3408" s="48">
        <v>3315.73</v>
      </c>
      <c r="H3408" s="48">
        <v>8973.5</v>
      </c>
      <c r="I3408" s="48">
        <v>9389.84</v>
      </c>
      <c r="J3408" s="24">
        <f t="shared" si="106"/>
        <v>3</v>
      </c>
      <c r="K3408" s="47">
        <v>2</v>
      </c>
      <c r="L3408" s="42">
        <f t="shared" si="107"/>
        <v>2008</v>
      </c>
    </row>
    <row r="3409" spans="2:12">
      <c r="B3409" s="41">
        <v>1248</v>
      </c>
      <c r="C3409" s="24" t="s">
        <v>20</v>
      </c>
      <c r="D3409" s="24" t="s">
        <v>3434</v>
      </c>
      <c r="E3409" s="25">
        <v>39190</v>
      </c>
      <c r="F3409" s="49">
        <v>7562.82</v>
      </c>
      <c r="G3409" s="48">
        <v>252.12</v>
      </c>
      <c r="H3409" s="48">
        <v>688.63</v>
      </c>
      <c r="I3409" s="48">
        <v>1084.17</v>
      </c>
      <c r="J3409" s="24">
        <f t="shared" si="106"/>
        <v>4</v>
      </c>
      <c r="K3409" s="47">
        <v>2</v>
      </c>
      <c r="L3409" s="42">
        <f t="shared" si="107"/>
        <v>2007</v>
      </c>
    </row>
    <row r="3410" spans="2:12">
      <c r="B3410" s="41">
        <v>741</v>
      </c>
      <c r="C3410" s="24" t="s">
        <v>20</v>
      </c>
      <c r="D3410" s="24" t="s">
        <v>3435</v>
      </c>
      <c r="E3410" s="25">
        <v>39789</v>
      </c>
      <c r="F3410" s="49">
        <v>946.28</v>
      </c>
      <c r="G3410" s="48">
        <v>3077.26</v>
      </c>
      <c r="H3410" s="48">
        <v>2052.13</v>
      </c>
      <c r="I3410" s="48">
        <v>7452.6</v>
      </c>
      <c r="J3410" s="24">
        <f t="shared" si="106"/>
        <v>12</v>
      </c>
      <c r="K3410" s="47">
        <v>5</v>
      </c>
      <c r="L3410" s="42">
        <f t="shared" si="107"/>
        <v>2008</v>
      </c>
    </row>
    <row r="3411" spans="2:12">
      <c r="B3411" s="41">
        <v>1206</v>
      </c>
      <c r="C3411" s="24" t="s">
        <v>24</v>
      </c>
      <c r="D3411" s="24" t="s">
        <v>3436</v>
      </c>
      <c r="E3411" s="25">
        <v>39368</v>
      </c>
      <c r="F3411" s="49">
        <v>8063.37</v>
      </c>
      <c r="G3411" s="48">
        <v>460.42</v>
      </c>
      <c r="H3411" s="48">
        <v>5733.98</v>
      </c>
      <c r="I3411" s="48">
        <v>1670.42</v>
      </c>
      <c r="J3411" s="24">
        <f t="shared" si="106"/>
        <v>10</v>
      </c>
      <c r="K3411" s="47">
        <v>1</v>
      </c>
      <c r="L3411" s="42">
        <f t="shared" si="107"/>
        <v>2007</v>
      </c>
    </row>
    <row r="3412" spans="2:12">
      <c r="B3412" s="41">
        <v>37</v>
      </c>
      <c r="C3412" s="24" t="s">
        <v>22</v>
      </c>
      <c r="D3412" s="24" t="s">
        <v>3437</v>
      </c>
      <c r="E3412" s="25">
        <v>39498</v>
      </c>
      <c r="F3412" s="49">
        <v>5984.48</v>
      </c>
      <c r="G3412" s="48">
        <v>2486.4699999999998</v>
      </c>
      <c r="H3412" s="48">
        <v>5966.14</v>
      </c>
      <c r="I3412" s="48">
        <v>1698.67</v>
      </c>
      <c r="J3412" s="24">
        <f t="shared" si="106"/>
        <v>2</v>
      </c>
      <c r="K3412" s="47">
        <v>1</v>
      </c>
      <c r="L3412" s="42">
        <f t="shared" si="107"/>
        <v>2008</v>
      </c>
    </row>
    <row r="3413" spans="2:12">
      <c r="B3413" s="41">
        <v>99</v>
      </c>
      <c r="C3413" s="24" t="s">
        <v>22</v>
      </c>
      <c r="D3413" s="24" t="s">
        <v>3438</v>
      </c>
      <c r="E3413" s="25">
        <v>39463</v>
      </c>
      <c r="F3413" s="49">
        <v>984.59</v>
      </c>
      <c r="G3413" s="48">
        <v>4965.41</v>
      </c>
      <c r="H3413" s="48">
        <v>2826.46</v>
      </c>
      <c r="I3413" s="48">
        <v>7199.51</v>
      </c>
      <c r="J3413" s="24">
        <f t="shared" si="106"/>
        <v>1</v>
      </c>
      <c r="K3413" s="47">
        <v>4</v>
      </c>
      <c r="L3413" s="42">
        <f t="shared" si="107"/>
        <v>2008</v>
      </c>
    </row>
    <row r="3414" spans="2:12">
      <c r="B3414" s="41">
        <v>844</v>
      </c>
      <c r="C3414" s="24" t="s">
        <v>21</v>
      </c>
      <c r="D3414" s="24" t="s">
        <v>3439</v>
      </c>
      <c r="E3414" s="25">
        <v>39572</v>
      </c>
      <c r="F3414" s="49">
        <v>8520.49</v>
      </c>
      <c r="G3414" s="48">
        <v>1671.69</v>
      </c>
      <c r="H3414" s="48">
        <v>8234.02</v>
      </c>
      <c r="I3414" s="48">
        <v>1123.08</v>
      </c>
      <c r="J3414" s="24">
        <f t="shared" si="106"/>
        <v>5</v>
      </c>
      <c r="K3414" s="47">
        <v>9</v>
      </c>
      <c r="L3414" s="42">
        <f t="shared" si="107"/>
        <v>2008</v>
      </c>
    </row>
    <row r="3415" spans="2:12">
      <c r="B3415" s="41">
        <v>342</v>
      </c>
      <c r="C3415" s="24" t="s">
        <v>22</v>
      </c>
      <c r="D3415" s="24" t="s">
        <v>3440</v>
      </c>
      <c r="E3415" s="25">
        <v>39230</v>
      </c>
      <c r="F3415" s="49">
        <v>7128.4</v>
      </c>
      <c r="G3415" s="48">
        <v>3378.69</v>
      </c>
      <c r="H3415" s="48">
        <v>4615.34</v>
      </c>
      <c r="I3415" s="48">
        <v>9970.76</v>
      </c>
      <c r="J3415" s="24">
        <f t="shared" si="106"/>
        <v>5</v>
      </c>
      <c r="K3415" s="47">
        <v>9</v>
      </c>
      <c r="L3415" s="42">
        <f t="shared" si="107"/>
        <v>2007</v>
      </c>
    </row>
    <row r="3416" spans="2:12">
      <c r="B3416" s="41">
        <v>960</v>
      </c>
      <c r="C3416" s="24" t="s">
        <v>21</v>
      </c>
      <c r="D3416" s="24" t="s">
        <v>3441</v>
      </c>
      <c r="E3416" s="25">
        <v>39265</v>
      </c>
      <c r="F3416" s="49">
        <v>2968.68</v>
      </c>
      <c r="G3416" s="48">
        <v>7597.3</v>
      </c>
      <c r="H3416" s="48">
        <v>3118.68</v>
      </c>
      <c r="I3416" s="48">
        <v>7065.84</v>
      </c>
      <c r="J3416" s="24">
        <f t="shared" si="106"/>
        <v>7</v>
      </c>
      <c r="K3416" s="47">
        <v>1</v>
      </c>
      <c r="L3416" s="42">
        <f t="shared" si="107"/>
        <v>2007</v>
      </c>
    </row>
    <row r="3417" spans="2:12">
      <c r="B3417" s="41">
        <v>596</v>
      </c>
      <c r="C3417" s="24" t="s">
        <v>24</v>
      </c>
      <c r="D3417" s="24" t="s">
        <v>3442</v>
      </c>
      <c r="E3417" s="25">
        <v>39224</v>
      </c>
      <c r="F3417" s="49">
        <v>904.15</v>
      </c>
      <c r="G3417" s="48">
        <v>1536.47</v>
      </c>
      <c r="H3417" s="48">
        <v>7461.84</v>
      </c>
      <c r="I3417" s="48">
        <v>8862.5499999999993</v>
      </c>
      <c r="J3417" s="24">
        <f t="shared" si="106"/>
        <v>5</v>
      </c>
      <c r="K3417" s="47">
        <v>2</v>
      </c>
      <c r="L3417" s="42">
        <f t="shared" si="107"/>
        <v>2007</v>
      </c>
    </row>
    <row r="3418" spans="2:12">
      <c r="B3418" s="41">
        <v>590</v>
      </c>
      <c r="C3418" s="24" t="s">
        <v>20</v>
      </c>
      <c r="D3418" s="24" t="s">
        <v>3443</v>
      </c>
      <c r="E3418" s="25">
        <v>39535</v>
      </c>
      <c r="F3418" s="49">
        <v>2364.52</v>
      </c>
      <c r="G3418" s="48">
        <v>3193.54</v>
      </c>
      <c r="H3418" s="48">
        <v>4536.9399999999996</v>
      </c>
      <c r="I3418" s="48">
        <v>5083.7299999999996</v>
      </c>
      <c r="J3418" s="24">
        <f t="shared" si="106"/>
        <v>3</v>
      </c>
      <c r="K3418" s="47">
        <v>8</v>
      </c>
      <c r="L3418" s="42">
        <f t="shared" si="107"/>
        <v>2008</v>
      </c>
    </row>
    <row r="3419" spans="2:12">
      <c r="B3419" s="41">
        <v>1149</v>
      </c>
      <c r="C3419" s="24" t="s">
        <v>21</v>
      </c>
      <c r="D3419" s="24" t="s">
        <v>3444</v>
      </c>
      <c r="E3419" s="25">
        <v>39224</v>
      </c>
      <c r="F3419" s="49">
        <v>6203.1</v>
      </c>
      <c r="G3419" s="48">
        <v>4814.63</v>
      </c>
      <c r="H3419" s="48">
        <v>9764.15</v>
      </c>
      <c r="I3419" s="48">
        <v>7140.57</v>
      </c>
      <c r="J3419" s="24">
        <f t="shared" si="106"/>
        <v>5</v>
      </c>
      <c r="K3419" s="47">
        <v>6</v>
      </c>
      <c r="L3419" s="42">
        <f t="shared" si="107"/>
        <v>2007</v>
      </c>
    </row>
    <row r="3420" spans="2:12">
      <c r="B3420" s="41">
        <v>648</v>
      </c>
      <c r="C3420" s="24" t="s">
        <v>20</v>
      </c>
      <c r="D3420" s="24" t="s">
        <v>3445</v>
      </c>
      <c r="E3420" s="25">
        <v>39510</v>
      </c>
      <c r="F3420" s="49">
        <v>6286.68</v>
      </c>
      <c r="G3420" s="48">
        <v>2802.21</v>
      </c>
      <c r="H3420" s="48">
        <v>8197.8799999999992</v>
      </c>
      <c r="I3420" s="48">
        <v>9655.6299999999992</v>
      </c>
      <c r="J3420" s="24">
        <f t="shared" si="106"/>
        <v>3</v>
      </c>
      <c r="K3420" s="47">
        <v>5</v>
      </c>
      <c r="L3420" s="42">
        <f t="shared" si="107"/>
        <v>2008</v>
      </c>
    </row>
    <row r="3421" spans="2:12">
      <c r="B3421" s="41">
        <v>145</v>
      </c>
      <c r="C3421" s="24" t="s">
        <v>23</v>
      </c>
      <c r="D3421" s="24" t="s">
        <v>3446</v>
      </c>
      <c r="E3421" s="25">
        <v>39292</v>
      </c>
      <c r="F3421" s="49">
        <v>2092.79</v>
      </c>
      <c r="G3421" s="48">
        <v>3958.96</v>
      </c>
      <c r="H3421" s="48">
        <v>2209.06</v>
      </c>
      <c r="I3421" s="48">
        <v>6712.38</v>
      </c>
      <c r="J3421" s="24">
        <f t="shared" si="106"/>
        <v>7</v>
      </c>
      <c r="K3421" s="47">
        <v>1</v>
      </c>
      <c r="L3421" s="42">
        <f t="shared" si="107"/>
        <v>2007</v>
      </c>
    </row>
    <row r="3422" spans="2:12">
      <c r="B3422" s="41">
        <v>389</v>
      </c>
      <c r="C3422" s="24" t="s">
        <v>22</v>
      </c>
      <c r="D3422" s="24" t="s">
        <v>3447</v>
      </c>
      <c r="E3422" s="25">
        <v>39199</v>
      </c>
      <c r="F3422" s="49">
        <v>7982.1</v>
      </c>
      <c r="G3422" s="48">
        <v>398.23</v>
      </c>
      <c r="H3422" s="48">
        <v>3332.41</v>
      </c>
      <c r="I3422" s="48">
        <v>3429.35</v>
      </c>
      <c r="J3422" s="24">
        <f t="shared" si="106"/>
        <v>4</v>
      </c>
      <c r="K3422" s="47">
        <v>6</v>
      </c>
      <c r="L3422" s="42">
        <f t="shared" si="107"/>
        <v>2007</v>
      </c>
    </row>
    <row r="3423" spans="2:12">
      <c r="B3423" s="41">
        <v>312</v>
      </c>
      <c r="C3423" s="24" t="s">
        <v>22</v>
      </c>
      <c r="D3423" s="24" t="s">
        <v>3448</v>
      </c>
      <c r="E3423" s="25">
        <v>39687</v>
      </c>
      <c r="F3423" s="49">
        <v>7245.08</v>
      </c>
      <c r="G3423" s="48">
        <v>5081.84</v>
      </c>
      <c r="H3423" s="48">
        <v>4450.6099999999997</v>
      </c>
      <c r="I3423" s="48">
        <v>558.17999999999995</v>
      </c>
      <c r="J3423" s="24">
        <f t="shared" si="106"/>
        <v>8</v>
      </c>
      <c r="K3423" s="47">
        <v>3</v>
      </c>
      <c r="L3423" s="42">
        <f t="shared" si="107"/>
        <v>2008</v>
      </c>
    </row>
    <row r="3424" spans="2:12">
      <c r="B3424" s="41">
        <v>3</v>
      </c>
      <c r="C3424" s="24" t="s">
        <v>20</v>
      </c>
      <c r="D3424" s="24" t="s">
        <v>3449</v>
      </c>
      <c r="E3424" s="25">
        <v>39086</v>
      </c>
      <c r="F3424" s="49">
        <v>7080.47</v>
      </c>
      <c r="G3424" s="48">
        <v>503</v>
      </c>
      <c r="H3424" s="48">
        <v>6189.54</v>
      </c>
      <c r="I3424" s="48">
        <v>9957.23</v>
      </c>
      <c r="J3424" s="24">
        <f t="shared" si="106"/>
        <v>1</v>
      </c>
      <c r="K3424" s="47">
        <v>9</v>
      </c>
      <c r="L3424" s="42">
        <f t="shared" si="107"/>
        <v>2007</v>
      </c>
    </row>
    <row r="3425" spans="2:12">
      <c r="B3425" s="41">
        <v>1191</v>
      </c>
      <c r="C3425" s="24" t="s">
        <v>23</v>
      </c>
      <c r="D3425" s="24" t="s">
        <v>3450</v>
      </c>
      <c r="E3425" s="25">
        <v>39789</v>
      </c>
      <c r="F3425" s="49">
        <v>9113.23</v>
      </c>
      <c r="G3425" s="48">
        <v>9241.74</v>
      </c>
      <c r="H3425" s="48">
        <v>1898.5</v>
      </c>
      <c r="I3425" s="48">
        <v>4483.34</v>
      </c>
      <c r="J3425" s="24">
        <f t="shared" si="106"/>
        <v>12</v>
      </c>
      <c r="K3425" s="47">
        <v>5</v>
      </c>
      <c r="L3425" s="42">
        <f t="shared" si="107"/>
        <v>2008</v>
      </c>
    </row>
    <row r="3426" spans="2:12">
      <c r="B3426" s="41">
        <v>69</v>
      </c>
      <c r="C3426" s="24" t="s">
        <v>20</v>
      </c>
      <c r="D3426" s="24" t="s">
        <v>3451</v>
      </c>
      <c r="E3426" s="25">
        <v>39612</v>
      </c>
      <c r="F3426" s="49">
        <v>8267.39</v>
      </c>
      <c r="G3426" s="48">
        <v>7858.85</v>
      </c>
      <c r="H3426" s="48">
        <v>5672.98</v>
      </c>
      <c r="I3426" s="48">
        <v>1387.69</v>
      </c>
      <c r="J3426" s="24">
        <f t="shared" si="106"/>
        <v>6</v>
      </c>
      <c r="K3426" s="47">
        <v>6</v>
      </c>
      <c r="L3426" s="42">
        <f t="shared" si="107"/>
        <v>2008</v>
      </c>
    </row>
    <row r="3427" spans="2:12">
      <c r="B3427" s="41">
        <v>557</v>
      </c>
      <c r="C3427" s="24" t="s">
        <v>22</v>
      </c>
      <c r="D3427" s="24" t="s">
        <v>3452</v>
      </c>
      <c r="E3427" s="25">
        <v>39458</v>
      </c>
      <c r="F3427" s="49">
        <v>599.48</v>
      </c>
      <c r="G3427" s="48">
        <v>291.98</v>
      </c>
      <c r="H3427" s="48">
        <v>3516.31</v>
      </c>
      <c r="I3427" s="48">
        <v>5744.55</v>
      </c>
      <c r="J3427" s="24">
        <f t="shared" si="106"/>
        <v>1</v>
      </c>
      <c r="K3427" s="47">
        <v>7</v>
      </c>
      <c r="L3427" s="42">
        <f t="shared" si="107"/>
        <v>2008</v>
      </c>
    </row>
    <row r="3428" spans="2:12">
      <c r="B3428" s="41">
        <v>553</v>
      </c>
      <c r="C3428" s="24" t="s">
        <v>23</v>
      </c>
      <c r="D3428" s="24" t="s">
        <v>3453</v>
      </c>
      <c r="E3428" s="25">
        <v>39716</v>
      </c>
      <c r="F3428" s="49">
        <v>8770.1</v>
      </c>
      <c r="G3428" s="48">
        <v>7150.19</v>
      </c>
      <c r="H3428" s="48">
        <v>8819.76</v>
      </c>
      <c r="I3428" s="48">
        <v>9156.24</v>
      </c>
      <c r="J3428" s="24">
        <f t="shared" si="106"/>
        <v>9</v>
      </c>
      <c r="K3428" s="47">
        <v>8</v>
      </c>
      <c r="L3428" s="42">
        <f t="shared" si="107"/>
        <v>2008</v>
      </c>
    </row>
    <row r="3429" spans="2:12">
      <c r="B3429" s="41">
        <v>407</v>
      </c>
      <c r="C3429" s="24" t="s">
        <v>21</v>
      </c>
      <c r="D3429" s="24" t="s">
        <v>3454</v>
      </c>
      <c r="E3429" s="25">
        <v>39461</v>
      </c>
      <c r="F3429" s="49">
        <v>3842.67</v>
      </c>
      <c r="G3429" s="48">
        <v>3594.08</v>
      </c>
      <c r="H3429" s="48">
        <v>6705.7</v>
      </c>
      <c r="I3429" s="48">
        <v>6686.49</v>
      </c>
      <c r="J3429" s="24">
        <f t="shared" si="106"/>
        <v>1</v>
      </c>
      <c r="K3429" s="47">
        <v>7</v>
      </c>
      <c r="L3429" s="42">
        <f t="shared" si="107"/>
        <v>2008</v>
      </c>
    </row>
    <row r="3430" spans="2:12">
      <c r="B3430" s="41">
        <v>928</v>
      </c>
      <c r="C3430" s="24" t="s">
        <v>21</v>
      </c>
      <c r="D3430" s="24" t="s">
        <v>3455</v>
      </c>
      <c r="E3430" s="25">
        <v>39197</v>
      </c>
      <c r="F3430" s="49">
        <v>7708.32</v>
      </c>
      <c r="G3430" s="48">
        <v>2410.46</v>
      </c>
      <c r="H3430" s="48">
        <v>3285.59</v>
      </c>
      <c r="I3430" s="48">
        <v>4625.91</v>
      </c>
      <c r="J3430" s="24">
        <f t="shared" si="106"/>
        <v>4</v>
      </c>
      <c r="K3430" s="47">
        <v>1</v>
      </c>
      <c r="L3430" s="42">
        <f t="shared" si="107"/>
        <v>2007</v>
      </c>
    </row>
    <row r="3431" spans="2:12">
      <c r="B3431" s="41">
        <v>428</v>
      </c>
      <c r="C3431" s="24" t="s">
        <v>23</v>
      </c>
      <c r="D3431" s="24" t="s">
        <v>3456</v>
      </c>
      <c r="E3431" s="25">
        <v>39692</v>
      </c>
      <c r="F3431" s="49">
        <v>6915.97</v>
      </c>
      <c r="G3431" s="48">
        <v>3004.25</v>
      </c>
      <c r="H3431" s="48">
        <v>1681.14</v>
      </c>
      <c r="I3431" s="48">
        <v>6772.9</v>
      </c>
      <c r="J3431" s="24">
        <f t="shared" si="106"/>
        <v>9</v>
      </c>
      <c r="K3431" s="47">
        <v>5</v>
      </c>
      <c r="L3431" s="42">
        <f t="shared" si="107"/>
        <v>2008</v>
      </c>
    </row>
    <row r="3432" spans="2:12">
      <c r="B3432" s="41">
        <v>441</v>
      </c>
      <c r="C3432" s="24" t="s">
        <v>21</v>
      </c>
      <c r="D3432" s="24" t="s">
        <v>3457</v>
      </c>
      <c r="E3432" s="25">
        <v>39742</v>
      </c>
      <c r="F3432" s="49">
        <v>4275.5</v>
      </c>
      <c r="G3432" s="48">
        <v>1334.05</v>
      </c>
      <c r="H3432" s="48">
        <v>9710.3700000000008</v>
      </c>
      <c r="I3432" s="48">
        <v>3394.02</v>
      </c>
      <c r="J3432" s="24">
        <f t="shared" si="106"/>
        <v>10</v>
      </c>
      <c r="K3432" s="47">
        <v>2</v>
      </c>
      <c r="L3432" s="42">
        <f t="shared" si="107"/>
        <v>2008</v>
      </c>
    </row>
    <row r="3433" spans="2:12">
      <c r="B3433" s="41">
        <v>648</v>
      </c>
      <c r="C3433" s="24" t="s">
        <v>20</v>
      </c>
      <c r="D3433" s="24" t="s">
        <v>3458</v>
      </c>
      <c r="E3433" s="25">
        <v>39344</v>
      </c>
      <c r="F3433" s="49">
        <v>7640.29</v>
      </c>
      <c r="G3433" s="48">
        <v>723.47</v>
      </c>
      <c r="H3433" s="48">
        <v>6536.44</v>
      </c>
      <c r="I3433" s="48">
        <v>4074.88</v>
      </c>
      <c r="J3433" s="24">
        <f t="shared" si="106"/>
        <v>9</v>
      </c>
      <c r="K3433" s="47">
        <v>5</v>
      </c>
      <c r="L3433" s="42">
        <f t="shared" si="107"/>
        <v>2007</v>
      </c>
    </row>
    <row r="3434" spans="2:12">
      <c r="B3434" s="41">
        <v>72</v>
      </c>
      <c r="C3434" s="24" t="s">
        <v>24</v>
      </c>
      <c r="D3434" s="24" t="s">
        <v>3459</v>
      </c>
      <c r="E3434" s="25">
        <v>39653</v>
      </c>
      <c r="F3434" s="49">
        <v>2038.77</v>
      </c>
      <c r="G3434" s="48">
        <v>3864.38</v>
      </c>
      <c r="H3434" s="48">
        <v>5257.23</v>
      </c>
      <c r="I3434" s="48">
        <v>9627.7800000000007</v>
      </c>
      <c r="J3434" s="24">
        <f t="shared" si="106"/>
        <v>7</v>
      </c>
      <c r="K3434" s="47">
        <v>1</v>
      </c>
      <c r="L3434" s="42">
        <f t="shared" si="107"/>
        <v>2008</v>
      </c>
    </row>
    <row r="3435" spans="2:12">
      <c r="B3435" s="41">
        <v>24</v>
      </c>
      <c r="C3435" s="24" t="s">
        <v>20</v>
      </c>
      <c r="D3435" s="24" t="s">
        <v>3460</v>
      </c>
      <c r="E3435" s="25">
        <v>39447</v>
      </c>
      <c r="F3435" s="49">
        <v>9231.81</v>
      </c>
      <c r="G3435" s="48">
        <v>942.61</v>
      </c>
      <c r="H3435" s="48">
        <v>4699.6000000000004</v>
      </c>
      <c r="I3435" s="48">
        <v>8651.75</v>
      </c>
      <c r="J3435" s="24">
        <f t="shared" si="106"/>
        <v>12</v>
      </c>
      <c r="K3435" s="47">
        <v>4</v>
      </c>
      <c r="L3435" s="42">
        <f t="shared" si="107"/>
        <v>2007</v>
      </c>
    </row>
    <row r="3436" spans="2:12">
      <c r="B3436" s="41">
        <v>485</v>
      </c>
      <c r="C3436" s="24" t="s">
        <v>24</v>
      </c>
      <c r="D3436" s="24" t="s">
        <v>3461</v>
      </c>
      <c r="E3436" s="25">
        <v>39560</v>
      </c>
      <c r="F3436" s="49">
        <v>3448.98</v>
      </c>
      <c r="G3436" s="48">
        <v>3850.57</v>
      </c>
      <c r="H3436" s="48">
        <v>5356.68</v>
      </c>
      <c r="I3436" s="48">
        <v>9276.36</v>
      </c>
      <c r="J3436" s="24">
        <f t="shared" si="106"/>
        <v>4</v>
      </c>
      <c r="K3436" s="47">
        <v>2</v>
      </c>
      <c r="L3436" s="42">
        <f t="shared" si="107"/>
        <v>2008</v>
      </c>
    </row>
    <row r="3437" spans="2:12">
      <c r="B3437" s="41">
        <v>529</v>
      </c>
      <c r="C3437" s="24" t="s">
        <v>24</v>
      </c>
      <c r="D3437" s="24" t="s">
        <v>3462</v>
      </c>
      <c r="E3437" s="25">
        <v>39157</v>
      </c>
      <c r="F3437" s="49">
        <v>8316.76</v>
      </c>
      <c r="G3437" s="48">
        <v>573.11</v>
      </c>
      <c r="H3437" s="48">
        <v>5076.8900000000003</v>
      </c>
      <c r="I3437" s="48">
        <v>8351.85</v>
      </c>
      <c r="J3437" s="24">
        <f t="shared" si="106"/>
        <v>3</v>
      </c>
      <c r="K3437" s="47">
        <v>1</v>
      </c>
      <c r="L3437" s="42">
        <f t="shared" si="107"/>
        <v>2007</v>
      </c>
    </row>
    <row r="3438" spans="2:12">
      <c r="B3438" s="41">
        <v>404</v>
      </c>
      <c r="C3438" s="24" t="s">
        <v>20</v>
      </c>
      <c r="D3438" s="24" t="s">
        <v>3463</v>
      </c>
      <c r="E3438" s="25">
        <v>39509</v>
      </c>
      <c r="F3438" s="49">
        <v>7673.26</v>
      </c>
      <c r="G3438" s="48">
        <v>1241.8699999999999</v>
      </c>
      <c r="H3438" s="48">
        <v>2829.49</v>
      </c>
      <c r="I3438" s="48">
        <v>2212.46</v>
      </c>
      <c r="J3438" s="24">
        <f t="shared" si="106"/>
        <v>3</v>
      </c>
      <c r="K3438" s="47">
        <v>1</v>
      </c>
      <c r="L3438" s="42">
        <f t="shared" si="107"/>
        <v>2008</v>
      </c>
    </row>
    <row r="3439" spans="2:12">
      <c r="B3439" s="41">
        <v>1241</v>
      </c>
      <c r="C3439" s="24" t="s">
        <v>23</v>
      </c>
      <c r="D3439" s="24" t="s">
        <v>3464</v>
      </c>
      <c r="E3439" s="25">
        <v>39355</v>
      </c>
      <c r="F3439" s="49">
        <v>4489.55</v>
      </c>
      <c r="G3439" s="48">
        <v>4360.53</v>
      </c>
      <c r="H3439" s="48">
        <v>5857.73</v>
      </c>
      <c r="I3439" s="48">
        <v>7650.08</v>
      </c>
      <c r="J3439" s="24">
        <f t="shared" si="106"/>
        <v>9</v>
      </c>
      <c r="K3439" s="47">
        <v>3</v>
      </c>
      <c r="L3439" s="42">
        <f t="shared" si="107"/>
        <v>2007</v>
      </c>
    </row>
    <row r="3440" spans="2:12">
      <c r="B3440" s="41">
        <v>986</v>
      </c>
      <c r="C3440" s="24" t="s">
        <v>21</v>
      </c>
      <c r="D3440" s="24" t="s">
        <v>3465</v>
      </c>
      <c r="E3440" s="25">
        <v>39380</v>
      </c>
      <c r="F3440" s="49">
        <v>6470.79</v>
      </c>
      <c r="G3440" s="48">
        <v>2130.35</v>
      </c>
      <c r="H3440" s="48">
        <v>7512.22</v>
      </c>
      <c r="I3440" s="48">
        <v>1165.58</v>
      </c>
      <c r="J3440" s="24">
        <f t="shared" si="106"/>
        <v>10</v>
      </c>
      <c r="K3440" s="47">
        <v>4</v>
      </c>
      <c r="L3440" s="42">
        <f t="shared" si="107"/>
        <v>2007</v>
      </c>
    </row>
    <row r="3441" spans="2:12">
      <c r="B3441" s="41">
        <v>1231</v>
      </c>
      <c r="C3441" s="24" t="s">
        <v>20</v>
      </c>
      <c r="D3441" s="24" t="s">
        <v>3466</v>
      </c>
      <c r="E3441" s="25">
        <v>39651</v>
      </c>
      <c r="F3441" s="49">
        <v>3182.47</v>
      </c>
      <c r="G3441" s="48">
        <v>6455.88</v>
      </c>
      <c r="H3441" s="48">
        <v>5839.81</v>
      </c>
      <c r="I3441" s="48">
        <v>8417.48</v>
      </c>
      <c r="J3441" s="24">
        <f t="shared" si="106"/>
        <v>7</v>
      </c>
      <c r="K3441" s="47">
        <v>6</v>
      </c>
      <c r="L3441" s="42">
        <f t="shared" si="107"/>
        <v>2008</v>
      </c>
    </row>
    <row r="3442" spans="2:12">
      <c r="B3442" s="41">
        <v>487</v>
      </c>
      <c r="C3442" s="24" t="s">
        <v>20</v>
      </c>
      <c r="D3442" s="24" t="s">
        <v>3467</v>
      </c>
      <c r="E3442" s="25">
        <v>39302</v>
      </c>
      <c r="F3442" s="49">
        <v>4742.04</v>
      </c>
      <c r="G3442" s="48">
        <v>383.2</v>
      </c>
      <c r="H3442" s="48">
        <v>3331.44</v>
      </c>
      <c r="I3442" s="48">
        <v>2706.55</v>
      </c>
      <c r="J3442" s="24">
        <f t="shared" si="106"/>
        <v>8</v>
      </c>
      <c r="K3442" s="47">
        <v>6</v>
      </c>
      <c r="L3442" s="42">
        <f t="shared" si="107"/>
        <v>2007</v>
      </c>
    </row>
    <row r="3443" spans="2:12">
      <c r="B3443" s="41">
        <v>849</v>
      </c>
      <c r="C3443" s="24" t="s">
        <v>24</v>
      </c>
      <c r="D3443" s="24" t="s">
        <v>3468</v>
      </c>
      <c r="E3443" s="25">
        <v>39446</v>
      </c>
      <c r="F3443" s="49">
        <v>8918.08</v>
      </c>
      <c r="G3443" s="48">
        <v>576.30999999999995</v>
      </c>
      <c r="H3443" s="48">
        <v>619.74</v>
      </c>
      <c r="I3443" s="48">
        <v>7451.8</v>
      </c>
      <c r="J3443" s="24">
        <f t="shared" si="106"/>
        <v>12</v>
      </c>
      <c r="K3443" s="47">
        <v>1</v>
      </c>
      <c r="L3443" s="42">
        <f t="shared" si="107"/>
        <v>2007</v>
      </c>
    </row>
    <row r="3444" spans="2:12">
      <c r="B3444" s="41">
        <v>71</v>
      </c>
      <c r="C3444" s="24" t="s">
        <v>20</v>
      </c>
      <c r="D3444" s="24" t="s">
        <v>3469</v>
      </c>
      <c r="E3444" s="25">
        <v>39102</v>
      </c>
      <c r="F3444" s="49">
        <v>2013.06</v>
      </c>
      <c r="G3444" s="48">
        <v>9704.98</v>
      </c>
      <c r="H3444" s="48">
        <v>3711.87</v>
      </c>
      <c r="I3444" s="48">
        <v>2487.06</v>
      </c>
      <c r="J3444" s="24">
        <f t="shared" si="106"/>
        <v>1</v>
      </c>
      <c r="K3444" s="47">
        <v>7</v>
      </c>
      <c r="L3444" s="42">
        <f t="shared" si="107"/>
        <v>2007</v>
      </c>
    </row>
    <row r="3445" spans="2:12">
      <c r="B3445" s="41">
        <v>152</v>
      </c>
      <c r="C3445" s="24" t="s">
        <v>24</v>
      </c>
      <c r="D3445" s="24" t="s">
        <v>3470</v>
      </c>
      <c r="E3445" s="25">
        <v>39458</v>
      </c>
      <c r="F3445" s="49">
        <v>1809.23</v>
      </c>
      <c r="G3445" s="48">
        <v>1255</v>
      </c>
      <c r="H3445" s="48">
        <v>2569.06</v>
      </c>
      <c r="I3445" s="48">
        <v>1024.95</v>
      </c>
      <c r="J3445" s="24">
        <f t="shared" si="106"/>
        <v>1</v>
      </c>
      <c r="K3445" s="47">
        <v>9</v>
      </c>
      <c r="L3445" s="42">
        <f t="shared" si="107"/>
        <v>2008</v>
      </c>
    </row>
    <row r="3446" spans="2:12">
      <c r="B3446" s="41">
        <v>995</v>
      </c>
      <c r="C3446" s="24" t="s">
        <v>23</v>
      </c>
      <c r="D3446" s="24" t="s">
        <v>3471</v>
      </c>
      <c r="E3446" s="25">
        <v>39486</v>
      </c>
      <c r="F3446" s="49">
        <v>5721.71</v>
      </c>
      <c r="G3446" s="48">
        <v>7804.84</v>
      </c>
      <c r="H3446" s="48">
        <v>4717.8999999999996</v>
      </c>
      <c r="I3446" s="48">
        <v>9433.89</v>
      </c>
      <c r="J3446" s="24">
        <f t="shared" si="106"/>
        <v>2</v>
      </c>
      <c r="K3446" s="47">
        <v>3</v>
      </c>
      <c r="L3446" s="42">
        <f t="shared" si="107"/>
        <v>2008</v>
      </c>
    </row>
    <row r="3447" spans="2:12">
      <c r="B3447" s="41">
        <v>1164</v>
      </c>
      <c r="C3447" s="24" t="s">
        <v>22</v>
      </c>
      <c r="D3447" s="24" t="s">
        <v>3472</v>
      </c>
      <c r="E3447" s="25">
        <v>39488</v>
      </c>
      <c r="F3447" s="49">
        <v>8910.9</v>
      </c>
      <c r="G3447" s="48">
        <v>6268.29</v>
      </c>
      <c r="H3447" s="48">
        <v>5888.38</v>
      </c>
      <c r="I3447" s="48">
        <v>3880</v>
      </c>
      <c r="J3447" s="24">
        <f t="shared" si="106"/>
        <v>2</v>
      </c>
      <c r="K3447" s="47">
        <v>1</v>
      </c>
      <c r="L3447" s="42">
        <f t="shared" si="107"/>
        <v>2008</v>
      </c>
    </row>
    <row r="3448" spans="2:12">
      <c r="B3448" s="41">
        <v>1066</v>
      </c>
      <c r="C3448" s="24" t="s">
        <v>23</v>
      </c>
      <c r="D3448" s="24" t="s">
        <v>3473</v>
      </c>
      <c r="E3448" s="25">
        <v>39571</v>
      </c>
      <c r="F3448" s="49">
        <v>7122.25</v>
      </c>
      <c r="G3448" s="48">
        <v>7084.89</v>
      </c>
      <c r="H3448" s="48">
        <v>5201.68</v>
      </c>
      <c r="I3448" s="48">
        <v>1674.47</v>
      </c>
      <c r="J3448" s="24">
        <f t="shared" si="106"/>
        <v>5</v>
      </c>
      <c r="K3448" s="47">
        <v>6</v>
      </c>
      <c r="L3448" s="42">
        <f t="shared" si="107"/>
        <v>2008</v>
      </c>
    </row>
    <row r="3449" spans="2:12">
      <c r="B3449" s="41">
        <v>590</v>
      </c>
      <c r="C3449" s="24" t="s">
        <v>23</v>
      </c>
      <c r="D3449" s="24" t="s">
        <v>3474</v>
      </c>
      <c r="E3449" s="25">
        <v>39515</v>
      </c>
      <c r="F3449" s="49">
        <v>3318.41</v>
      </c>
      <c r="G3449" s="48">
        <v>4138.3100000000004</v>
      </c>
      <c r="H3449" s="48">
        <v>4042.49</v>
      </c>
      <c r="I3449" s="48">
        <v>3187.42</v>
      </c>
      <c r="J3449" s="24">
        <f t="shared" si="106"/>
        <v>3</v>
      </c>
      <c r="K3449" s="47">
        <v>3</v>
      </c>
      <c r="L3449" s="42">
        <f t="shared" si="107"/>
        <v>2008</v>
      </c>
    </row>
    <row r="3450" spans="2:12">
      <c r="B3450" s="41">
        <v>296</v>
      </c>
      <c r="C3450" s="24" t="s">
        <v>23</v>
      </c>
      <c r="D3450" s="24" t="s">
        <v>3475</v>
      </c>
      <c r="E3450" s="25">
        <v>39113</v>
      </c>
      <c r="F3450" s="49">
        <v>9280.49</v>
      </c>
      <c r="G3450" s="48">
        <v>5418.7</v>
      </c>
      <c r="H3450" s="48">
        <v>7165.88</v>
      </c>
      <c r="I3450" s="48">
        <v>3491.93</v>
      </c>
      <c r="J3450" s="24">
        <f t="shared" si="106"/>
        <v>1</v>
      </c>
      <c r="K3450" s="47">
        <v>3</v>
      </c>
      <c r="L3450" s="42">
        <f t="shared" si="107"/>
        <v>2007</v>
      </c>
    </row>
    <row r="3451" spans="2:12">
      <c r="B3451" s="41">
        <v>735</v>
      </c>
      <c r="C3451" s="24" t="s">
        <v>22</v>
      </c>
      <c r="D3451" s="24" t="s">
        <v>3476</v>
      </c>
      <c r="E3451" s="25">
        <v>39735</v>
      </c>
      <c r="F3451" s="49">
        <v>615.69000000000005</v>
      </c>
      <c r="G3451" s="48">
        <v>4183.8</v>
      </c>
      <c r="H3451" s="48">
        <v>2364.1799999999998</v>
      </c>
      <c r="I3451" s="48">
        <v>7986.49</v>
      </c>
      <c r="J3451" s="24">
        <f t="shared" si="106"/>
        <v>10</v>
      </c>
      <c r="K3451" s="47">
        <v>3</v>
      </c>
      <c r="L3451" s="42">
        <f t="shared" si="107"/>
        <v>2008</v>
      </c>
    </row>
    <row r="3452" spans="2:12">
      <c r="B3452" s="41">
        <v>559</v>
      </c>
      <c r="C3452" s="24" t="s">
        <v>24</v>
      </c>
      <c r="D3452" s="24" t="s">
        <v>3477</v>
      </c>
      <c r="E3452" s="25">
        <v>39267</v>
      </c>
      <c r="F3452" s="49">
        <v>6390.14</v>
      </c>
      <c r="G3452" s="48">
        <v>972.73</v>
      </c>
      <c r="H3452" s="48">
        <v>833.56</v>
      </c>
      <c r="I3452" s="48">
        <v>3671.06</v>
      </c>
      <c r="J3452" s="24">
        <f t="shared" si="106"/>
        <v>7</v>
      </c>
      <c r="K3452" s="47">
        <v>7</v>
      </c>
      <c r="L3452" s="42">
        <f t="shared" si="107"/>
        <v>2007</v>
      </c>
    </row>
    <row r="3453" spans="2:12">
      <c r="B3453" s="41">
        <v>1087</v>
      </c>
      <c r="C3453" s="24" t="s">
        <v>23</v>
      </c>
      <c r="D3453" s="24" t="s">
        <v>3478</v>
      </c>
      <c r="E3453" s="25">
        <v>39663</v>
      </c>
      <c r="F3453" s="49">
        <v>5574.35</v>
      </c>
      <c r="G3453" s="48">
        <v>5913.17</v>
      </c>
      <c r="H3453" s="48">
        <v>9348.25</v>
      </c>
      <c r="I3453" s="48">
        <v>5071.16</v>
      </c>
      <c r="J3453" s="24">
        <f t="shared" si="106"/>
        <v>8</v>
      </c>
      <c r="K3453" s="47">
        <v>3</v>
      </c>
      <c r="L3453" s="42">
        <f t="shared" si="107"/>
        <v>2008</v>
      </c>
    </row>
    <row r="3454" spans="2:12">
      <c r="B3454" s="41">
        <v>941</v>
      </c>
      <c r="C3454" s="24" t="s">
        <v>24</v>
      </c>
      <c r="D3454" s="24" t="s">
        <v>3479</v>
      </c>
      <c r="E3454" s="25">
        <v>39805</v>
      </c>
      <c r="F3454" s="49">
        <v>5335.48</v>
      </c>
      <c r="G3454" s="48">
        <v>1445.6</v>
      </c>
      <c r="H3454" s="48">
        <v>8542.4500000000007</v>
      </c>
      <c r="I3454" s="48">
        <v>1291.01</v>
      </c>
      <c r="J3454" s="24">
        <f t="shared" si="106"/>
        <v>12</v>
      </c>
      <c r="K3454" s="47">
        <v>6</v>
      </c>
      <c r="L3454" s="42">
        <f t="shared" si="107"/>
        <v>2008</v>
      </c>
    </row>
    <row r="3455" spans="2:12">
      <c r="B3455" s="41">
        <v>49</v>
      </c>
      <c r="C3455" s="24" t="s">
        <v>23</v>
      </c>
      <c r="D3455" s="24" t="s">
        <v>3480</v>
      </c>
      <c r="E3455" s="25">
        <v>39659</v>
      </c>
      <c r="F3455" s="49">
        <v>438.29</v>
      </c>
      <c r="G3455" s="48">
        <v>3265.78</v>
      </c>
      <c r="H3455" s="48">
        <v>5251.7</v>
      </c>
      <c r="I3455" s="48">
        <v>4038.33</v>
      </c>
      <c r="J3455" s="24">
        <f t="shared" si="106"/>
        <v>7</v>
      </c>
      <c r="K3455" s="47">
        <v>4</v>
      </c>
      <c r="L3455" s="42">
        <f t="shared" si="107"/>
        <v>2008</v>
      </c>
    </row>
    <row r="3456" spans="2:12">
      <c r="B3456" s="41">
        <v>344</v>
      </c>
      <c r="C3456" s="24" t="s">
        <v>22</v>
      </c>
      <c r="D3456" s="24" t="s">
        <v>3481</v>
      </c>
      <c r="E3456" s="25">
        <v>39640</v>
      </c>
      <c r="F3456" s="49">
        <v>6696.12</v>
      </c>
      <c r="G3456" s="48">
        <v>2044.97</v>
      </c>
      <c r="H3456" s="48">
        <v>7534.88</v>
      </c>
      <c r="I3456" s="48">
        <v>9697.7999999999993</v>
      </c>
      <c r="J3456" s="24">
        <f t="shared" si="106"/>
        <v>7</v>
      </c>
      <c r="K3456" s="47">
        <v>8</v>
      </c>
      <c r="L3456" s="42">
        <f t="shared" si="107"/>
        <v>2008</v>
      </c>
    </row>
    <row r="3457" spans="2:12">
      <c r="B3457" s="41">
        <v>1257</v>
      </c>
      <c r="C3457" s="24" t="s">
        <v>23</v>
      </c>
      <c r="D3457" s="24" t="s">
        <v>3482</v>
      </c>
      <c r="E3457" s="25">
        <v>39181</v>
      </c>
      <c r="F3457" s="49">
        <v>3240.44</v>
      </c>
      <c r="G3457" s="48">
        <v>6906.17</v>
      </c>
      <c r="H3457" s="48">
        <v>542.01</v>
      </c>
      <c r="I3457" s="48">
        <v>9658.99</v>
      </c>
      <c r="J3457" s="24">
        <f t="shared" si="106"/>
        <v>4</v>
      </c>
      <c r="K3457" s="47">
        <v>5</v>
      </c>
      <c r="L3457" s="42">
        <f t="shared" si="107"/>
        <v>2007</v>
      </c>
    </row>
    <row r="3458" spans="2:12">
      <c r="B3458" s="41">
        <v>109</v>
      </c>
      <c r="C3458" s="24" t="s">
        <v>23</v>
      </c>
      <c r="D3458" s="24" t="s">
        <v>3483</v>
      </c>
      <c r="E3458" s="25">
        <v>39732</v>
      </c>
      <c r="F3458" s="49">
        <v>1845.86</v>
      </c>
      <c r="G3458" s="48">
        <v>6971.25</v>
      </c>
      <c r="H3458" s="48">
        <v>3627.63</v>
      </c>
      <c r="I3458" s="48">
        <v>3459.06</v>
      </c>
      <c r="J3458" s="24">
        <f t="shared" si="106"/>
        <v>10</v>
      </c>
      <c r="K3458" s="47">
        <v>3</v>
      </c>
      <c r="L3458" s="42">
        <f t="shared" si="107"/>
        <v>2008</v>
      </c>
    </row>
    <row r="3459" spans="2:12">
      <c r="B3459" s="41">
        <v>1210</v>
      </c>
      <c r="C3459" s="24" t="s">
        <v>20</v>
      </c>
      <c r="D3459" s="24" t="s">
        <v>3484</v>
      </c>
      <c r="E3459" s="25">
        <v>39703</v>
      </c>
      <c r="F3459" s="49">
        <v>6876.73</v>
      </c>
      <c r="G3459" s="48">
        <v>7443.73</v>
      </c>
      <c r="H3459" s="48">
        <v>5407.45</v>
      </c>
      <c r="I3459" s="48">
        <v>6492.52</v>
      </c>
      <c r="J3459" s="24">
        <f t="shared" si="106"/>
        <v>9</v>
      </c>
      <c r="K3459" s="47">
        <v>2</v>
      </c>
      <c r="L3459" s="42">
        <f t="shared" si="107"/>
        <v>2008</v>
      </c>
    </row>
    <row r="3460" spans="2:12">
      <c r="B3460" s="41">
        <v>513</v>
      </c>
      <c r="C3460" s="24" t="s">
        <v>20</v>
      </c>
      <c r="D3460" s="24" t="s">
        <v>3485</v>
      </c>
      <c r="E3460" s="25">
        <v>39171</v>
      </c>
      <c r="F3460" s="49">
        <v>3003.45</v>
      </c>
      <c r="G3460" s="48">
        <v>4067.82</v>
      </c>
      <c r="H3460" s="48">
        <v>6420.34</v>
      </c>
      <c r="I3460" s="48">
        <v>1164.5899999999999</v>
      </c>
      <c r="J3460" s="24">
        <f t="shared" ref="J3460:J3523" si="108">MONTH(E3460)</f>
        <v>3</v>
      </c>
      <c r="K3460" s="47">
        <v>9</v>
      </c>
      <c r="L3460" s="42">
        <f t="shared" ref="L3460:L3523" si="109">YEAR(E3460)</f>
        <v>2007</v>
      </c>
    </row>
    <row r="3461" spans="2:12">
      <c r="B3461" s="41">
        <v>451</v>
      </c>
      <c r="C3461" s="24" t="s">
        <v>24</v>
      </c>
      <c r="D3461" s="24" t="s">
        <v>3486</v>
      </c>
      <c r="E3461" s="25">
        <v>39267</v>
      </c>
      <c r="F3461" s="49">
        <v>7192.1</v>
      </c>
      <c r="G3461" s="48">
        <v>6082.34</v>
      </c>
      <c r="H3461" s="48">
        <v>2264.62</v>
      </c>
      <c r="I3461" s="48">
        <v>4146.3500000000004</v>
      </c>
      <c r="J3461" s="24">
        <f t="shared" si="108"/>
        <v>7</v>
      </c>
      <c r="K3461" s="47">
        <v>3</v>
      </c>
      <c r="L3461" s="42">
        <f t="shared" si="109"/>
        <v>2007</v>
      </c>
    </row>
    <row r="3462" spans="2:12">
      <c r="B3462" s="41">
        <v>741</v>
      </c>
      <c r="C3462" s="24" t="s">
        <v>22</v>
      </c>
      <c r="D3462" s="24" t="s">
        <v>3487</v>
      </c>
      <c r="E3462" s="25">
        <v>39251</v>
      </c>
      <c r="F3462" s="49">
        <v>9753.19</v>
      </c>
      <c r="G3462" s="48">
        <v>4006.62</v>
      </c>
      <c r="H3462" s="48">
        <v>5276.06</v>
      </c>
      <c r="I3462" s="48">
        <v>8579.2999999999993</v>
      </c>
      <c r="J3462" s="24">
        <f t="shared" si="108"/>
        <v>6</v>
      </c>
      <c r="K3462" s="47">
        <v>3</v>
      </c>
      <c r="L3462" s="42">
        <f t="shared" si="109"/>
        <v>2007</v>
      </c>
    </row>
    <row r="3463" spans="2:12">
      <c r="B3463" s="41">
        <v>63</v>
      </c>
      <c r="C3463" s="24" t="s">
        <v>20</v>
      </c>
      <c r="D3463" s="24" t="s">
        <v>3488</v>
      </c>
      <c r="E3463" s="25">
        <v>39726</v>
      </c>
      <c r="F3463" s="49">
        <v>9507.67</v>
      </c>
      <c r="G3463" s="48">
        <v>8802.0300000000007</v>
      </c>
      <c r="H3463" s="48">
        <v>1141</v>
      </c>
      <c r="I3463" s="48">
        <v>6035.45</v>
      </c>
      <c r="J3463" s="24">
        <f t="shared" si="108"/>
        <v>10</v>
      </c>
      <c r="K3463" s="47">
        <v>9</v>
      </c>
      <c r="L3463" s="42">
        <f t="shared" si="109"/>
        <v>2008</v>
      </c>
    </row>
    <row r="3464" spans="2:12">
      <c r="B3464" s="41">
        <v>810</v>
      </c>
      <c r="C3464" s="24" t="s">
        <v>20</v>
      </c>
      <c r="D3464" s="24" t="s">
        <v>3489</v>
      </c>
      <c r="E3464" s="25">
        <v>39376</v>
      </c>
      <c r="F3464" s="49">
        <v>3222.83</v>
      </c>
      <c r="G3464" s="48">
        <v>893.48</v>
      </c>
      <c r="H3464" s="48">
        <v>9506.36</v>
      </c>
      <c r="I3464" s="48">
        <v>9674.31</v>
      </c>
      <c r="J3464" s="24">
        <f t="shared" si="108"/>
        <v>10</v>
      </c>
      <c r="K3464" s="47">
        <v>2</v>
      </c>
      <c r="L3464" s="42">
        <f t="shared" si="109"/>
        <v>2007</v>
      </c>
    </row>
    <row r="3465" spans="2:12">
      <c r="B3465" s="41">
        <v>217</v>
      </c>
      <c r="C3465" s="24" t="s">
        <v>22</v>
      </c>
      <c r="D3465" s="24" t="s">
        <v>3490</v>
      </c>
      <c r="E3465" s="25">
        <v>39211</v>
      </c>
      <c r="F3465" s="49">
        <v>6215.28</v>
      </c>
      <c r="G3465" s="48">
        <v>7476.76</v>
      </c>
      <c r="H3465" s="48">
        <v>4583.78</v>
      </c>
      <c r="I3465" s="48">
        <v>2697.03</v>
      </c>
      <c r="J3465" s="24">
        <f t="shared" si="108"/>
        <v>5</v>
      </c>
      <c r="K3465" s="47">
        <v>9</v>
      </c>
      <c r="L3465" s="42">
        <f t="shared" si="109"/>
        <v>2007</v>
      </c>
    </row>
    <row r="3466" spans="2:12">
      <c r="B3466" s="41">
        <v>832</v>
      </c>
      <c r="C3466" s="24" t="s">
        <v>23</v>
      </c>
      <c r="D3466" s="24" t="s">
        <v>3491</v>
      </c>
      <c r="E3466" s="25">
        <v>39658</v>
      </c>
      <c r="F3466" s="49">
        <v>1342.08</v>
      </c>
      <c r="G3466" s="48">
        <v>6371.12</v>
      </c>
      <c r="H3466" s="48">
        <v>4648.59</v>
      </c>
      <c r="I3466" s="48">
        <v>9020.67</v>
      </c>
      <c r="J3466" s="24">
        <f t="shared" si="108"/>
        <v>7</v>
      </c>
      <c r="K3466" s="47">
        <v>8</v>
      </c>
      <c r="L3466" s="42">
        <f t="shared" si="109"/>
        <v>2008</v>
      </c>
    </row>
    <row r="3467" spans="2:12">
      <c r="B3467" s="41">
        <v>231</v>
      </c>
      <c r="C3467" s="24" t="s">
        <v>22</v>
      </c>
      <c r="D3467" s="24" t="s">
        <v>3492</v>
      </c>
      <c r="E3467" s="25">
        <v>39790</v>
      </c>
      <c r="F3467" s="49">
        <v>6477.75</v>
      </c>
      <c r="G3467" s="48">
        <v>6493.16</v>
      </c>
      <c r="H3467" s="48">
        <v>2413.59</v>
      </c>
      <c r="I3467" s="48">
        <v>1571.2</v>
      </c>
      <c r="J3467" s="24">
        <f t="shared" si="108"/>
        <v>12</v>
      </c>
      <c r="K3467" s="47">
        <v>3</v>
      </c>
      <c r="L3467" s="42">
        <f t="shared" si="109"/>
        <v>2008</v>
      </c>
    </row>
    <row r="3468" spans="2:12">
      <c r="B3468" s="41">
        <v>631</v>
      </c>
      <c r="C3468" s="24" t="s">
        <v>23</v>
      </c>
      <c r="D3468" s="24" t="s">
        <v>3493</v>
      </c>
      <c r="E3468" s="25">
        <v>39333</v>
      </c>
      <c r="F3468" s="49">
        <v>1605.37</v>
      </c>
      <c r="G3468" s="48">
        <v>4162.82</v>
      </c>
      <c r="H3468" s="48">
        <v>9664.6299999999992</v>
      </c>
      <c r="I3468" s="48">
        <v>6957.34</v>
      </c>
      <c r="J3468" s="24">
        <f t="shared" si="108"/>
        <v>9</v>
      </c>
      <c r="K3468" s="47">
        <v>3</v>
      </c>
      <c r="L3468" s="42">
        <f t="shared" si="109"/>
        <v>2007</v>
      </c>
    </row>
    <row r="3469" spans="2:12">
      <c r="B3469" s="41">
        <v>795</v>
      </c>
      <c r="C3469" s="24" t="s">
        <v>24</v>
      </c>
      <c r="D3469" s="24" t="s">
        <v>3494</v>
      </c>
      <c r="E3469" s="25">
        <v>39113</v>
      </c>
      <c r="F3469" s="49">
        <v>7799.15</v>
      </c>
      <c r="G3469" s="48">
        <v>8699.36</v>
      </c>
      <c r="H3469" s="48">
        <v>1979.27</v>
      </c>
      <c r="I3469" s="48">
        <v>8707.89</v>
      </c>
      <c r="J3469" s="24">
        <f t="shared" si="108"/>
        <v>1</v>
      </c>
      <c r="K3469" s="47">
        <v>1</v>
      </c>
      <c r="L3469" s="42">
        <f t="shared" si="109"/>
        <v>2007</v>
      </c>
    </row>
    <row r="3470" spans="2:12">
      <c r="B3470" s="41">
        <v>426</v>
      </c>
      <c r="C3470" s="24" t="s">
        <v>22</v>
      </c>
      <c r="D3470" s="24" t="s">
        <v>3495</v>
      </c>
      <c r="E3470" s="25">
        <v>39354</v>
      </c>
      <c r="F3470" s="49">
        <v>7698.56</v>
      </c>
      <c r="G3470" s="48">
        <v>1499.24</v>
      </c>
      <c r="H3470" s="48">
        <v>2422.89</v>
      </c>
      <c r="I3470" s="48">
        <v>5054.67</v>
      </c>
      <c r="J3470" s="24">
        <f t="shared" si="108"/>
        <v>9</v>
      </c>
      <c r="K3470" s="47">
        <v>9</v>
      </c>
      <c r="L3470" s="42">
        <f t="shared" si="109"/>
        <v>2007</v>
      </c>
    </row>
    <row r="3471" spans="2:12">
      <c r="B3471" s="41">
        <v>1129</v>
      </c>
      <c r="C3471" s="24" t="s">
        <v>20</v>
      </c>
      <c r="D3471" s="24" t="s">
        <v>3496</v>
      </c>
      <c r="E3471" s="25">
        <v>39510</v>
      </c>
      <c r="F3471" s="49">
        <v>7761.25</v>
      </c>
      <c r="G3471" s="48">
        <v>7633.2</v>
      </c>
      <c r="H3471" s="48">
        <v>8272.89</v>
      </c>
      <c r="I3471" s="48">
        <v>2407.81</v>
      </c>
      <c r="J3471" s="24">
        <f t="shared" si="108"/>
        <v>3</v>
      </c>
      <c r="K3471" s="47">
        <v>7</v>
      </c>
      <c r="L3471" s="42">
        <f t="shared" si="109"/>
        <v>2008</v>
      </c>
    </row>
    <row r="3472" spans="2:12">
      <c r="B3472" s="41">
        <v>1080</v>
      </c>
      <c r="C3472" s="24" t="s">
        <v>21</v>
      </c>
      <c r="D3472" s="24" t="s">
        <v>3497</v>
      </c>
      <c r="E3472" s="25">
        <v>39522</v>
      </c>
      <c r="F3472" s="49">
        <v>2829.17</v>
      </c>
      <c r="G3472" s="48">
        <v>1994.41</v>
      </c>
      <c r="H3472" s="48">
        <v>6553.89</v>
      </c>
      <c r="I3472" s="48">
        <v>2747.46</v>
      </c>
      <c r="J3472" s="24">
        <f t="shared" si="108"/>
        <v>3</v>
      </c>
      <c r="K3472" s="47">
        <v>8</v>
      </c>
      <c r="L3472" s="42">
        <f t="shared" si="109"/>
        <v>2008</v>
      </c>
    </row>
    <row r="3473" spans="2:12">
      <c r="B3473" s="41">
        <v>1264</v>
      </c>
      <c r="C3473" s="24" t="s">
        <v>20</v>
      </c>
      <c r="D3473" s="24" t="s">
        <v>3498</v>
      </c>
      <c r="E3473" s="25">
        <v>39242</v>
      </c>
      <c r="F3473" s="49">
        <v>6334.43</v>
      </c>
      <c r="G3473" s="48">
        <v>4090.44</v>
      </c>
      <c r="H3473" s="48">
        <v>6079.43</v>
      </c>
      <c r="I3473" s="48">
        <v>581.72</v>
      </c>
      <c r="J3473" s="24">
        <f t="shared" si="108"/>
        <v>6</v>
      </c>
      <c r="K3473" s="47">
        <v>7</v>
      </c>
      <c r="L3473" s="42">
        <f t="shared" si="109"/>
        <v>2007</v>
      </c>
    </row>
    <row r="3474" spans="2:12">
      <c r="B3474" s="41">
        <v>1137</v>
      </c>
      <c r="C3474" s="24" t="s">
        <v>20</v>
      </c>
      <c r="D3474" s="24" t="s">
        <v>3499</v>
      </c>
      <c r="E3474" s="25">
        <v>39270</v>
      </c>
      <c r="F3474" s="49">
        <v>84.12</v>
      </c>
      <c r="G3474" s="48">
        <v>4108.67</v>
      </c>
      <c r="H3474" s="48">
        <v>6493.66</v>
      </c>
      <c r="I3474" s="48">
        <v>9114.07</v>
      </c>
      <c r="J3474" s="24">
        <f t="shared" si="108"/>
        <v>7</v>
      </c>
      <c r="K3474" s="47">
        <v>8</v>
      </c>
      <c r="L3474" s="42">
        <f t="shared" si="109"/>
        <v>2007</v>
      </c>
    </row>
    <row r="3475" spans="2:12">
      <c r="B3475" s="41">
        <v>392</v>
      </c>
      <c r="C3475" s="24" t="s">
        <v>22</v>
      </c>
      <c r="D3475" s="24" t="s">
        <v>3500</v>
      </c>
      <c r="E3475" s="25">
        <v>39332</v>
      </c>
      <c r="F3475" s="49">
        <v>3633.46</v>
      </c>
      <c r="G3475" s="48">
        <v>7568.06</v>
      </c>
      <c r="H3475" s="48">
        <v>4643.17</v>
      </c>
      <c r="I3475" s="48">
        <v>3834.56</v>
      </c>
      <c r="J3475" s="24">
        <f t="shared" si="108"/>
        <v>9</v>
      </c>
      <c r="K3475" s="47">
        <v>1</v>
      </c>
      <c r="L3475" s="42">
        <f t="shared" si="109"/>
        <v>2007</v>
      </c>
    </row>
    <row r="3476" spans="2:12">
      <c r="B3476" s="41">
        <v>471</v>
      </c>
      <c r="C3476" s="24" t="s">
        <v>20</v>
      </c>
      <c r="D3476" s="24" t="s">
        <v>3501</v>
      </c>
      <c r="E3476" s="25">
        <v>39457</v>
      </c>
      <c r="F3476" s="49">
        <v>3525.72</v>
      </c>
      <c r="G3476" s="48">
        <v>5819.19</v>
      </c>
      <c r="H3476" s="48">
        <v>3651.17</v>
      </c>
      <c r="I3476" s="48">
        <v>1764.52</v>
      </c>
      <c r="J3476" s="24">
        <f t="shared" si="108"/>
        <v>1</v>
      </c>
      <c r="K3476" s="47">
        <v>2</v>
      </c>
      <c r="L3476" s="42">
        <f t="shared" si="109"/>
        <v>2008</v>
      </c>
    </row>
    <row r="3477" spans="2:12">
      <c r="B3477" s="41">
        <v>956</v>
      </c>
      <c r="C3477" s="24" t="s">
        <v>24</v>
      </c>
      <c r="D3477" s="24" t="s">
        <v>3502</v>
      </c>
      <c r="E3477" s="25">
        <v>39657</v>
      </c>
      <c r="F3477" s="49">
        <v>8685.6200000000008</v>
      </c>
      <c r="G3477" s="48">
        <v>1715.4</v>
      </c>
      <c r="H3477" s="48">
        <v>5233.41</v>
      </c>
      <c r="I3477" s="48">
        <v>864.87</v>
      </c>
      <c r="J3477" s="24">
        <f t="shared" si="108"/>
        <v>7</v>
      </c>
      <c r="K3477" s="47">
        <v>8</v>
      </c>
      <c r="L3477" s="42">
        <f t="shared" si="109"/>
        <v>2008</v>
      </c>
    </row>
    <row r="3478" spans="2:12">
      <c r="B3478" s="41">
        <v>615</v>
      </c>
      <c r="C3478" s="24" t="s">
        <v>23</v>
      </c>
      <c r="D3478" s="24" t="s">
        <v>3503</v>
      </c>
      <c r="E3478" s="25">
        <v>39289</v>
      </c>
      <c r="F3478" s="49">
        <v>7838.57</v>
      </c>
      <c r="G3478" s="48">
        <v>3775.03</v>
      </c>
      <c r="H3478" s="48">
        <v>9776.2999999999993</v>
      </c>
      <c r="I3478" s="48">
        <v>1301.8499999999999</v>
      </c>
      <c r="J3478" s="24">
        <f t="shared" si="108"/>
        <v>7</v>
      </c>
      <c r="K3478" s="47">
        <v>4</v>
      </c>
      <c r="L3478" s="42">
        <f t="shared" si="109"/>
        <v>2007</v>
      </c>
    </row>
    <row r="3479" spans="2:12">
      <c r="B3479" s="41">
        <v>375</v>
      </c>
      <c r="C3479" s="24" t="s">
        <v>20</v>
      </c>
      <c r="D3479" s="24" t="s">
        <v>3504</v>
      </c>
      <c r="E3479" s="25">
        <v>39730</v>
      </c>
      <c r="F3479" s="49">
        <v>30.02</v>
      </c>
      <c r="G3479" s="48">
        <v>799.55</v>
      </c>
      <c r="H3479" s="48">
        <v>5224.3500000000004</v>
      </c>
      <c r="I3479" s="48">
        <v>7961.52</v>
      </c>
      <c r="J3479" s="24">
        <f t="shared" si="108"/>
        <v>10</v>
      </c>
      <c r="K3479" s="47">
        <v>4</v>
      </c>
      <c r="L3479" s="42">
        <f t="shared" si="109"/>
        <v>2008</v>
      </c>
    </row>
    <row r="3480" spans="2:12">
      <c r="B3480" s="41">
        <v>129</v>
      </c>
      <c r="C3480" s="24" t="s">
        <v>22</v>
      </c>
      <c r="D3480" s="24" t="s">
        <v>3505</v>
      </c>
      <c r="E3480" s="25">
        <v>39197</v>
      </c>
      <c r="F3480" s="49">
        <v>5372.46</v>
      </c>
      <c r="G3480" s="48">
        <v>3929.72</v>
      </c>
      <c r="H3480" s="48">
        <v>6355.58</v>
      </c>
      <c r="I3480" s="48">
        <v>1377.56</v>
      </c>
      <c r="J3480" s="24">
        <f t="shared" si="108"/>
        <v>4</v>
      </c>
      <c r="K3480" s="47">
        <v>8</v>
      </c>
      <c r="L3480" s="42">
        <f t="shared" si="109"/>
        <v>2007</v>
      </c>
    </row>
    <row r="3481" spans="2:12">
      <c r="B3481" s="41">
        <v>989</v>
      </c>
      <c r="C3481" s="24" t="s">
        <v>21</v>
      </c>
      <c r="D3481" s="24" t="s">
        <v>3506</v>
      </c>
      <c r="E3481" s="25">
        <v>39715</v>
      </c>
      <c r="F3481" s="49">
        <v>6788.39</v>
      </c>
      <c r="G3481" s="48">
        <v>4329.76</v>
      </c>
      <c r="H3481" s="48">
        <v>7062.5</v>
      </c>
      <c r="I3481" s="48">
        <v>7907.16</v>
      </c>
      <c r="J3481" s="24">
        <f t="shared" si="108"/>
        <v>9</v>
      </c>
      <c r="K3481" s="47">
        <v>5</v>
      </c>
      <c r="L3481" s="42">
        <f t="shared" si="109"/>
        <v>2008</v>
      </c>
    </row>
    <row r="3482" spans="2:12">
      <c r="B3482" s="41">
        <v>286</v>
      </c>
      <c r="C3482" s="24" t="s">
        <v>21</v>
      </c>
      <c r="D3482" s="24" t="s">
        <v>3507</v>
      </c>
      <c r="E3482" s="25">
        <v>39741</v>
      </c>
      <c r="F3482" s="49">
        <v>6069.5</v>
      </c>
      <c r="G3482" s="48">
        <v>6511.89</v>
      </c>
      <c r="H3482" s="48">
        <v>9024.2800000000007</v>
      </c>
      <c r="I3482" s="48">
        <v>3703.84</v>
      </c>
      <c r="J3482" s="24">
        <f t="shared" si="108"/>
        <v>10</v>
      </c>
      <c r="K3482" s="47">
        <v>3</v>
      </c>
      <c r="L3482" s="42">
        <f t="shared" si="109"/>
        <v>2008</v>
      </c>
    </row>
    <row r="3483" spans="2:12">
      <c r="B3483" s="41">
        <v>749</v>
      </c>
      <c r="C3483" s="24" t="s">
        <v>21</v>
      </c>
      <c r="D3483" s="24" t="s">
        <v>3508</v>
      </c>
      <c r="E3483" s="25">
        <v>39161</v>
      </c>
      <c r="F3483" s="49">
        <v>948.36</v>
      </c>
      <c r="G3483" s="48">
        <v>1664.49</v>
      </c>
      <c r="H3483" s="48">
        <v>9584.49</v>
      </c>
      <c r="I3483" s="48">
        <v>7871.64</v>
      </c>
      <c r="J3483" s="24">
        <f t="shared" si="108"/>
        <v>3</v>
      </c>
      <c r="K3483" s="47">
        <v>1</v>
      </c>
      <c r="L3483" s="42">
        <f t="shared" si="109"/>
        <v>2007</v>
      </c>
    </row>
    <row r="3484" spans="2:12">
      <c r="B3484" s="41">
        <v>23</v>
      </c>
      <c r="C3484" s="24" t="s">
        <v>22</v>
      </c>
      <c r="D3484" s="24" t="s">
        <v>3509</v>
      </c>
      <c r="E3484" s="25">
        <v>39691</v>
      </c>
      <c r="F3484" s="49">
        <v>2438.04</v>
      </c>
      <c r="G3484" s="48">
        <v>1658.86</v>
      </c>
      <c r="H3484" s="48">
        <v>2500.06</v>
      </c>
      <c r="I3484" s="48">
        <v>4212.3599999999997</v>
      </c>
      <c r="J3484" s="24">
        <f t="shared" si="108"/>
        <v>8</v>
      </c>
      <c r="K3484" s="47">
        <v>2</v>
      </c>
      <c r="L3484" s="42">
        <f t="shared" si="109"/>
        <v>2008</v>
      </c>
    </row>
    <row r="3485" spans="2:12">
      <c r="B3485" s="41">
        <v>1001</v>
      </c>
      <c r="C3485" s="24" t="s">
        <v>20</v>
      </c>
      <c r="D3485" s="24" t="s">
        <v>3510</v>
      </c>
      <c r="E3485" s="25">
        <v>39752</v>
      </c>
      <c r="F3485" s="49">
        <v>3709.31</v>
      </c>
      <c r="G3485" s="48">
        <v>2952.7</v>
      </c>
      <c r="H3485" s="48">
        <v>920.05</v>
      </c>
      <c r="I3485" s="48">
        <v>3131.36</v>
      </c>
      <c r="J3485" s="24">
        <f t="shared" si="108"/>
        <v>10</v>
      </c>
      <c r="K3485" s="47">
        <v>1</v>
      </c>
      <c r="L3485" s="42">
        <f t="shared" si="109"/>
        <v>2008</v>
      </c>
    </row>
    <row r="3486" spans="2:12">
      <c r="B3486" s="41">
        <v>1241</v>
      </c>
      <c r="C3486" s="24" t="s">
        <v>21</v>
      </c>
      <c r="D3486" s="24" t="s">
        <v>3511</v>
      </c>
      <c r="E3486" s="25">
        <v>39298</v>
      </c>
      <c r="F3486" s="49">
        <v>8518.2000000000007</v>
      </c>
      <c r="G3486" s="48">
        <v>3206.16</v>
      </c>
      <c r="H3486" s="48">
        <v>4978.1000000000004</v>
      </c>
      <c r="I3486" s="48">
        <v>6052.76</v>
      </c>
      <c r="J3486" s="24">
        <f t="shared" si="108"/>
        <v>8</v>
      </c>
      <c r="K3486" s="47">
        <v>6</v>
      </c>
      <c r="L3486" s="42">
        <f t="shared" si="109"/>
        <v>2007</v>
      </c>
    </row>
    <row r="3487" spans="2:12">
      <c r="B3487" s="41">
        <v>96</v>
      </c>
      <c r="C3487" s="24" t="s">
        <v>21</v>
      </c>
      <c r="D3487" s="24" t="s">
        <v>3512</v>
      </c>
      <c r="E3487" s="25">
        <v>39299</v>
      </c>
      <c r="F3487" s="49">
        <v>5033.9799999999996</v>
      </c>
      <c r="G3487" s="48">
        <v>1828.66</v>
      </c>
      <c r="H3487" s="48">
        <v>3788.84</v>
      </c>
      <c r="I3487" s="48">
        <v>6744.24</v>
      </c>
      <c r="J3487" s="24">
        <f t="shared" si="108"/>
        <v>8</v>
      </c>
      <c r="K3487" s="47">
        <v>7</v>
      </c>
      <c r="L3487" s="42">
        <f t="shared" si="109"/>
        <v>2007</v>
      </c>
    </row>
    <row r="3488" spans="2:12">
      <c r="B3488" s="41">
        <v>991</v>
      </c>
      <c r="C3488" s="24" t="s">
        <v>24</v>
      </c>
      <c r="D3488" s="24" t="s">
        <v>3513</v>
      </c>
      <c r="E3488" s="25">
        <v>39199</v>
      </c>
      <c r="F3488" s="49">
        <v>3244.54</v>
      </c>
      <c r="G3488" s="48">
        <v>2295.7399999999998</v>
      </c>
      <c r="H3488" s="48">
        <v>1337.69</v>
      </c>
      <c r="I3488" s="48">
        <v>5206.99</v>
      </c>
      <c r="J3488" s="24">
        <f t="shared" si="108"/>
        <v>4</v>
      </c>
      <c r="K3488" s="47">
        <v>2</v>
      </c>
      <c r="L3488" s="42">
        <f t="shared" si="109"/>
        <v>2007</v>
      </c>
    </row>
    <row r="3489" spans="2:12">
      <c r="B3489" s="41">
        <v>884</v>
      </c>
      <c r="C3489" s="24" t="s">
        <v>23</v>
      </c>
      <c r="D3489" s="24" t="s">
        <v>3514</v>
      </c>
      <c r="E3489" s="25">
        <v>39369</v>
      </c>
      <c r="F3489" s="49">
        <v>1146.28</v>
      </c>
      <c r="G3489" s="48">
        <v>7686.59</v>
      </c>
      <c r="H3489" s="48">
        <v>4120.6899999999996</v>
      </c>
      <c r="I3489" s="48">
        <v>9089.83</v>
      </c>
      <c r="J3489" s="24">
        <f t="shared" si="108"/>
        <v>10</v>
      </c>
      <c r="K3489" s="47">
        <v>6</v>
      </c>
      <c r="L3489" s="42">
        <f t="shared" si="109"/>
        <v>2007</v>
      </c>
    </row>
    <row r="3490" spans="2:12">
      <c r="B3490" s="41">
        <v>1187</v>
      </c>
      <c r="C3490" s="24" t="s">
        <v>20</v>
      </c>
      <c r="D3490" s="24" t="s">
        <v>3515</v>
      </c>
      <c r="E3490" s="25">
        <v>39189</v>
      </c>
      <c r="F3490" s="49">
        <v>4336.96</v>
      </c>
      <c r="G3490" s="48">
        <v>3708.11</v>
      </c>
      <c r="H3490" s="48">
        <v>1563.97</v>
      </c>
      <c r="I3490" s="48">
        <v>4079.46</v>
      </c>
      <c r="J3490" s="24">
        <f t="shared" si="108"/>
        <v>4</v>
      </c>
      <c r="K3490" s="47">
        <v>3</v>
      </c>
      <c r="L3490" s="42">
        <f t="shared" si="109"/>
        <v>2007</v>
      </c>
    </row>
    <row r="3491" spans="2:12">
      <c r="B3491" s="41">
        <v>1065</v>
      </c>
      <c r="C3491" s="24" t="s">
        <v>22</v>
      </c>
      <c r="D3491" s="24" t="s">
        <v>3516</v>
      </c>
      <c r="E3491" s="25">
        <v>39720</v>
      </c>
      <c r="F3491" s="49">
        <v>2562.4</v>
      </c>
      <c r="G3491" s="48">
        <v>4658.46</v>
      </c>
      <c r="H3491" s="48">
        <v>4087.49</v>
      </c>
      <c r="I3491" s="48">
        <v>6179.83</v>
      </c>
      <c r="J3491" s="24">
        <f t="shared" si="108"/>
        <v>9</v>
      </c>
      <c r="K3491" s="47">
        <v>8</v>
      </c>
      <c r="L3491" s="42">
        <f t="shared" si="109"/>
        <v>2008</v>
      </c>
    </row>
    <row r="3492" spans="2:12">
      <c r="B3492" s="41">
        <v>969</v>
      </c>
      <c r="C3492" s="24" t="s">
        <v>21</v>
      </c>
      <c r="D3492" s="24" t="s">
        <v>3517</v>
      </c>
      <c r="E3492" s="25">
        <v>39593</v>
      </c>
      <c r="F3492" s="49">
        <v>1326.23</v>
      </c>
      <c r="G3492" s="48">
        <v>7488.22</v>
      </c>
      <c r="H3492" s="48">
        <v>456.46</v>
      </c>
      <c r="I3492" s="48">
        <v>5666.07</v>
      </c>
      <c r="J3492" s="24">
        <f t="shared" si="108"/>
        <v>5</v>
      </c>
      <c r="K3492" s="47">
        <v>1</v>
      </c>
      <c r="L3492" s="42">
        <f t="shared" si="109"/>
        <v>2008</v>
      </c>
    </row>
    <row r="3493" spans="2:12">
      <c r="B3493" s="41">
        <v>371</v>
      </c>
      <c r="C3493" s="24" t="s">
        <v>22</v>
      </c>
      <c r="D3493" s="24" t="s">
        <v>3518</v>
      </c>
      <c r="E3493" s="25">
        <v>39401</v>
      </c>
      <c r="F3493" s="49">
        <v>3784.38</v>
      </c>
      <c r="G3493" s="48">
        <v>6458.5</v>
      </c>
      <c r="H3493" s="48">
        <v>9562.1</v>
      </c>
      <c r="I3493" s="48">
        <v>7683.22</v>
      </c>
      <c r="J3493" s="24">
        <f t="shared" si="108"/>
        <v>11</v>
      </c>
      <c r="K3493" s="47">
        <v>2</v>
      </c>
      <c r="L3493" s="42">
        <f t="shared" si="109"/>
        <v>2007</v>
      </c>
    </row>
    <row r="3494" spans="2:12">
      <c r="B3494" s="41">
        <v>622</v>
      </c>
      <c r="C3494" s="24" t="s">
        <v>24</v>
      </c>
      <c r="D3494" s="24" t="s">
        <v>3519</v>
      </c>
      <c r="E3494" s="25">
        <v>39240</v>
      </c>
      <c r="F3494" s="49">
        <v>6802.44</v>
      </c>
      <c r="G3494" s="48">
        <v>1767.21</v>
      </c>
      <c r="H3494" s="48">
        <v>8566.41</v>
      </c>
      <c r="I3494" s="48">
        <v>4277.74</v>
      </c>
      <c r="J3494" s="24">
        <f t="shared" si="108"/>
        <v>6</v>
      </c>
      <c r="K3494" s="47">
        <v>2</v>
      </c>
      <c r="L3494" s="42">
        <f t="shared" si="109"/>
        <v>2007</v>
      </c>
    </row>
    <row r="3495" spans="2:12">
      <c r="B3495" s="41">
        <v>735</v>
      </c>
      <c r="C3495" s="24" t="s">
        <v>23</v>
      </c>
      <c r="D3495" s="24" t="s">
        <v>3520</v>
      </c>
      <c r="E3495" s="25">
        <v>39424</v>
      </c>
      <c r="F3495" s="49">
        <v>9084.23</v>
      </c>
      <c r="G3495" s="48">
        <v>8742.82</v>
      </c>
      <c r="H3495" s="48">
        <v>9177.43</v>
      </c>
      <c r="I3495" s="48">
        <v>970.18</v>
      </c>
      <c r="J3495" s="24">
        <f t="shared" si="108"/>
        <v>12</v>
      </c>
      <c r="K3495" s="47">
        <v>6</v>
      </c>
      <c r="L3495" s="42">
        <f t="shared" si="109"/>
        <v>2007</v>
      </c>
    </row>
    <row r="3496" spans="2:12">
      <c r="B3496" s="41">
        <v>517</v>
      </c>
      <c r="C3496" s="24" t="s">
        <v>24</v>
      </c>
      <c r="D3496" s="24" t="s">
        <v>3521</v>
      </c>
      <c r="E3496" s="25">
        <v>39735</v>
      </c>
      <c r="F3496" s="49">
        <v>2931.16</v>
      </c>
      <c r="G3496" s="48">
        <v>477.19</v>
      </c>
      <c r="H3496" s="48">
        <v>6415.26</v>
      </c>
      <c r="I3496" s="48">
        <v>2373.2800000000002</v>
      </c>
      <c r="J3496" s="24">
        <f t="shared" si="108"/>
        <v>10</v>
      </c>
      <c r="K3496" s="47">
        <v>2</v>
      </c>
      <c r="L3496" s="42">
        <f t="shared" si="109"/>
        <v>2008</v>
      </c>
    </row>
    <row r="3497" spans="2:12">
      <c r="B3497" s="41">
        <v>934</v>
      </c>
      <c r="C3497" s="24" t="s">
        <v>21</v>
      </c>
      <c r="D3497" s="24" t="s">
        <v>3522</v>
      </c>
      <c r="E3497" s="25">
        <v>39452</v>
      </c>
      <c r="F3497" s="49">
        <v>9127.1299999999992</v>
      </c>
      <c r="G3497" s="48">
        <v>9883.48</v>
      </c>
      <c r="H3497" s="48">
        <v>6878.1</v>
      </c>
      <c r="I3497" s="48">
        <v>5630.09</v>
      </c>
      <c r="J3497" s="24">
        <f t="shared" si="108"/>
        <v>1</v>
      </c>
      <c r="K3497" s="47">
        <v>2</v>
      </c>
      <c r="L3497" s="42">
        <f t="shared" si="109"/>
        <v>2008</v>
      </c>
    </row>
    <row r="3498" spans="2:12">
      <c r="B3498" s="41">
        <v>650</v>
      </c>
      <c r="C3498" s="24" t="s">
        <v>21</v>
      </c>
      <c r="D3498" s="24" t="s">
        <v>3523</v>
      </c>
      <c r="E3498" s="25">
        <v>39760</v>
      </c>
      <c r="F3498" s="49">
        <v>9740.9699999999993</v>
      </c>
      <c r="G3498" s="48">
        <v>6318.45</v>
      </c>
      <c r="H3498" s="48">
        <v>186.99</v>
      </c>
      <c r="I3498" s="48">
        <v>1655.58</v>
      </c>
      <c r="J3498" s="24">
        <f t="shared" si="108"/>
        <v>11</v>
      </c>
      <c r="K3498" s="47">
        <v>4</v>
      </c>
      <c r="L3498" s="42">
        <f t="shared" si="109"/>
        <v>2008</v>
      </c>
    </row>
    <row r="3499" spans="2:12">
      <c r="B3499" s="41">
        <v>1188</v>
      </c>
      <c r="C3499" s="24" t="s">
        <v>23</v>
      </c>
      <c r="D3499" s="24" t="s">
        <v>3524</v>
      </c>
      <c r="E3499" s="25">
        <v>39192</v>
      </c>
      <c r="F3499" s="49">
        <v>2649</v>
      </c>
      <c r="G3499" s="48">
        <v>696.21</v>
      </c>
      <c r="H3499" s="48">
        <v>2767.57</v>
      </c>
      <c r="I3499" s="48">
        <v>9250.14</v>
      </c>
      <c r="J3499" s="24">
        <f t="shared" si="108"/>
        <v>4</v>
      </c>
      <c r="K3499" s="47">
        <v>7</v>
      </c>
      <c r="L3499" s="42">
        <f t="shared" si="109"/>
        <v>2007</v>
      </c>
    </row>
    <row r="3500" spans="2:12">
      <c r="B3500" s="41">
        <v>1134</v>
      </c>
      <c r="C3500" s="24" t="s">
        <v>24</v>
      </c>
      <c r="D3500" s="24" t="s">
        <v>3525</v>
      </c>
      <c r="E3500" s="25">
        <v>39796</v>
      </c>
      <c r="F3500" s="49">
        <v>1839.35</v>
      </c>
      <c r="G3500" s="48">
        <v>1976.76</v>
      </c>
      <c r="H3500" s="48">
        <v>4696.7700000000004</v>
      </c>
      <c r="I3500" s="48">
        <v>3166.97</v>
      </c>
      <c r="J3500" s="24">
        <f t="shared" si="108"/>
        <v>12</v>
      </c>
      <c r="K3500" s="47">
        <v>9</v>
      </c>
      <c r="L3500" s="42">
        <f t="shared" si="109"/>
        <v>2008</v>
      </c>
    </row>
    <row r="3501" spans="2:12">
      <c r="B3501" s="41">
        <v>1237</v>
      </c>
      <c r="C3501" s="24" t="s">
        <v>23</v>
      </c>
      <c r="D3501" s="24" t="s">
        <v>3526</v>
      </c>
      <c r="E3501" s="25">
        <v>39120</v>
      </c>
      <c r="F3501" s="49">
        <v>18.52</v>
      </c>
      <c r="G3501" s="48">
        <v>2329.4299999999998</v>
      </c>
      <c r="H3501" s="48">
        <v>8835.61</v>
      </c>
      <c r="I3501" s="48">
        <v>514.58000000000004</v>
      </c>
      <c r="J3501" s="24">
        <f t="shared" si="108"/>
        <v>2</v>
      </c>
      <c r="K3501" s="47">
        <v>6</v>
      </c>
      <c r="L3501" s="42">
        <f t="shared" si="109"/>
        <v>2007</v>
      </c>
    </row>
    <row r="3502" spans="2:12">
      <c r="B3502" s="41">
        <v>1093</v>
      </c>
      <c r="C3502" s="24" t="s">
        <v>20</v>
      </c>
      <c r="D3502" s="24" t="s">
        <v>3527</v>
      </c>
      <c r="E3502" s="25">
        <v>39105</v>
      </c>
      <c r="F3502" s="49">
        <v>1342.32</v>
      </c>
      <c r="G3502" s="48">
        <v>9616.4699999999993</v>
      </c>
      <c r="H3502" s="48">
        <v>7534.5</v>
      </c>
      <c r="I3502" s="48">
        <v>391.24</v>
      </c>
      <c r="J3502" s="24">
        <f t="shared" si="108"/>
        <v>1</v>
      </c>
      <c r="K3502" s="47">
        <v>5</v>
      </c>
      <c r="L3502" s="42">
        <f t="shared" si="109"/>
        <v>2007</v>
      </c>
    </row>
    <row r="3503" spans="2:12">
      <c r="B3503" s="41">
        <v>732</v>
      </c>
      <c r="C3503" s="24" t="s">
        <v>24</v>
      </c>
      <c r="D3503" s="24" t="s">
        <v>3528</v>
      </c>
      <c r="E3503" s="25">
        <v>39090</v>
      </c>
      <c r="F3503" s="49">
        <v>3268.84</v>
      </c>
      <c r="G3503" s="48">
        <v>7975.37</v>
      </c>
      <c r="H3503" s="48">
        <v>7360.33</v>
      </c>
      <c r="I3503" s="48">
        <v>6806.95</v>
      </c>
      <c r="J3503" s="24">
        <f t="shared" si="108"/>
        <v>1</v>
      </c>
      <c r="K3503" s="47">
        <v>4</v>
      </c>
      <c r="L3503" s="42">
        <f t="shared" si="109"/>
        <v>2007</v>
      </c>
    </row>
    <row r="3504" spans="2:12">
      <c r="B3504" s="41">
        <v>115</v>
      </c>
      <c r="C3504" s="24" t="s">
        <v>23</v>
      </c>
      <c r="D3504" s="24" t="s">
        <v>3529</v>
      </c>
      <c r="E3504" s="25">
        <v>39406</v>
      </c>
      <c r="F3504" s="49">
        <v>1818.74</v>
      </c>
      <c r="G3504" s="48">
        <v>4614.51</v>
      </c>
      <c r="H3504" s="48">
        <v>475.04</v>
      </c>
      <c r="I3504" s="48">
        <v>5928.33</v>
      </c>
      <c r="J3504" s="24">
        <f t="shared" si="108"/>
        <v>11</v>
      </c>
      <c r="K3504" s="47">
        <v>2</v>
      </c>
      <c r="L3504" s="42">
        <f t="shared" si="109"/>
        <v>2007</v>
      </c>
    </row>
    <row r="3505" spans="2:12">
      <c r="B3505" s="41">
        <v>431</v>
      </c>
      <c r="C3505" s="24" t="s">
        <v>21</v>
      </c>
      <c r="D3505" s="24" t="s">
        <v>3530</v>
      </c>
      <c r="E3505" s="25">
        <v>39786</v>
      </c>
      <c r="F3505" s="49">
        <v>2710.6</v>
      </c>
      <c r="G3505" s="48">
        <v>3870.05</v>
      </c>
      <c r="H3505" s="48">
        <v>7901.08</v>
      </c>
      <c r="I3505" s="48">
        <v>5925.86</v>
      </c>
      <c r="J3505" s="24">
        <f t="shared" si="108"/>
        <v>12</v>
      </c>
      <c r="K3505" s="47">
        <v>7</v>
      </c>
      <c r="L3505" s="42">
        <f t="shared" si="109"/>
        <v>2008</v>
      </c>
    </row>
    <row r="3506" spans="2:12">
      <c r="B3506" s="41">
        <v>178</v>
      </c>
      <c r="C3506" s="24" t="s">
        <v>24</v>
      </c>
      <c r="D3506" s="24" t="s">
        <v>3531</v>
      </c>
      <c r="E3506" s="25">
        <v>39555</v>
      </c>
      <c r="F3506" s="49">
        <v>6022.61</v>
      </c>
      <c r="G3506" s="48">
        <v>3023.51</v>
      </c>
      <c r="H3506" s="48">
        <v>4121.67</v>
      </c>
      <c r="I3506" s="48">
        <v>9431.3700000000008</v>
      </c>
      <c r="J3506" s="24">
        <f t="shared" si="108"/>
        <v>4</v>
      </c>
      <c r="K3506" s="47">
        <v>8</v>
      </c>
      <c r="L3506" s="42">
        <f t="shared" si="109"/>
        <v>2008</v>
      </c>
    </row>
    <row r="3507" spans="2:12">
      <c r="B3507" s="41">
        <v>1271</v>
      </c>
      <c r="C3507" s="24" t="s">
        <v>24</v>
      </c>
      <c r="D3507" s="24" t="s">
        <v>3532</v>
      </c>
      <c r="E3507" s="25">
        <v>39194</v>
      </c>
      <c r="F3507" s="49">
        <v>2949.33</v>
      </c>
      <c r="G3507" s="48">
        <v>5006.4399999999996</v>
      </c>
      <c r="H3507" s="48">
        <v>3317.42</v>
      </c>
      <c r="I3507" s="48">
        <v>2013.58</v>
      </c>
      <c r="J3507" s="24">
        <f t="shared" si="108"/>
        <v>4</v>
      </c>
      <c r="K3507" s="47">
        <v>7</v>
      </c>
      <c r="L3507" s="42">
        <f t="shared" si="109"/>
        <v>2007</v>
      </c>
    </row>
    <row r="3508" spans="2:12">
      <c r="B3508" s="41">
        <v>312</v>
      </c>
      <c r="C3508" s="24" t="s">
        <v>20</v>
      </c>
      <c r="D3508" s="24" t="s">
        <v>3533</v>
      </c>
      <c r="E3508" s="25">
        <v>39627</v>
      </c>
      <c r="F3508" s="49">
        <v>8868.65</v>
      </c>
      <c r="G3508" s="48">
        <v>6974.79</v>
      </c>
      <c r="H3508" s="48">
        <v>316.91000000000003</v>
      </c>
      <c r="I3508" s="48">
        <v>5345.95</v>
      </c>
      <c r="J3508" s="24">
        <f t="shared" si="108"/>
        <v>6</v>
      </c>
      <c r="K3508" s="47">
        <v>3</v>
      </c>
      <c r="L3508" s="42">
        <f t="shared" si="109"/>
        <v>2008</v>
      </c>
    </row>
    <row r="3509" spans="2:12">
      <c r="B3509" s="41">
        <v>1095</v>
      </c>
      <c r="C3509" s="24" t="s">
        <v>22</v>
      </c>
      <c r="D3509" s="24" t="s">
        <v>3534</v>
      </c>
      <c r="E3509" s="25">
        <v>39568</v>
      </c>
      <c r="F3509" s="49">
        <v>2892.62</v>
      </c>
      <c r="G3509" s="48">
        <v>5658.02</v>
      </c>
      <c r="H3509" s="48">
        <v>9992.92</v>
      </c>
      <c r="I3509" s="48">
        <v>4002.84</v>
      </c>
      <c r="J3509" s="24">
        <f t="shared" si="108"/>
        <v>4</v>
      </c>
      <c r="K3509" s="47">
        <v>5</v>
      </c>
      <c r="L3509" s="42">
        <f t="shared" si="109"/>
        <v>2008</v>
      </c>
    </row>
    <row r="3510" spans="2:12">
      <c r="B3510" s="41">
        <v>52</v>
      </c>
      <c r="C3510" s="24" t="s">
        <v>24</v>
      </c>
      <c r="D3510" s="24" t="s">
        <v>3535</v>
      </c>
      <c r="E3510" s="25">
        <v>39122</v>
      </c>
      <c r="F3510" s="49">
        <v>3794.39</v>
      </c>
      <c r="G3510" s="48">
        <v>2661.99</v>
      </c>
      <c r="H3510" s="48">
        <v>5968.53</v>
      </c>
      <c r="I3510" s="48">
        <v>4522.6099999999997</v>
      </c>
      <c r="J3510" s="24">
        <f t="shared" si="108"/>
        <v>2</v>
      </c>
      <c r="K3510" s="47">
        <v>7</v>
      </c>
      <c r="L3510" s="42">
        <f t="shared" si="109"/>
        <v>2007</v>
      </c>
    </row>
    <row r="3511" spans="2:12">
      <c r="B3511" s="41">
        <v>135</v>
      </c>
      <c r="C3511" s="24" t="s">
        <v>24</v>
      </c>
      <c r="D3511" s="24" t="s">
        <v>3536</v>
      </c>
      <c r="E3511" s="25">
        <v>39504</v>
      </c>
      <c r="F3511" s="49">
        <v>2352.94</v>
      </c>
      <c r="G3511" s="48">
        <v>2053.54</v>
      </c>
      <c r="H3511" s="48">
        <v>5668.3</v>
      </c>
      <c r="I3511" s="48">
        <v>7735.52</v>
      </c>
      <c r="J3511" s="24">
        <f t="shared" si="108"/>
        <v>2</v>
      </c>
      <c r="K3511" s="47">
        <v>3</v>
      </c>
      <c r="L3511" s="42">
        <f t="shared" si="109"/>
        <v>2008</v>
      </c>
    </row>
    <row r="3512" spans="2:12">
      <c r="B3512" s="41">
        <v>366</v>
      </c>
      <c r="C3512" s="24" t="s">
        <v>24</v>
      </c>
      <c r="D3512" s="24" t="s">
        <v>3537</v>
      </c>
      <c r="E3512" s="25">
        <v>39627</v>
      </c>
      <c r="F3512" s="49">
        <v>2484.2800000000002</v>
      </c>
      <c r="G3512" s="48">
        <v>5461.87</v>
      </c>
      <c r="H3512" s="48">
        <v>1756.85</v>
      </c>
      <c r="I3512" s="48">
        <v>1335.42</v>
      </c>
      <c r="J3512" s="24">
        <f t="shared" si="108"/>
        <v>6</v>
      </c>
      <c r="K3512" s="47">
        <v>3</v>
      </c>
      <c r="L3512" s="42">
        <f t="shared" si="109"/>
        <v>2008</v>
      </c>
    </row>
    <row r="3513" spans="2:12">
      <c r="B3513" s="41">
        <v>263</v>
      </c>
      <c r="C3513" s="24" t="s">
        <v>24</v>
      </c>
      <c r="D3513" s="24" t="s">
        <v>3538</v>
      </c>
      <c r="E3513" s="25">
        <v>39205</v>
      </c>
      <c r="F3513" s="49">
        <v>3581.99</v>
      </c>
      <c r="G3513" s="48">
        <v>4499.91</v>
      </c>
      <c r="H3513" s="48">
        <v>4993.59</v>
      </c>
      <c r="I3513" s="48">
        <v>8941.7199999999993</v>
      </c>
      <c r="J3513" s="24">
        <f t="shared" si="108"/>
        <v>5</v>
      </c>
      <c r="K3513" s="47">
        <v>3</v>
      </c>
      <c r="L3513" s="42">
        <f t="shared" si="109"/>
        <v>2007</v>
      </c>
    </row>
    <row r="3514" spans="2:12">
      <c r="B3514" s="41">
        <v>1092</v>
      </c>
      <c r="C3514" s="24" t="s">
        <v>24</v>
      </c>
      <c r="D3514" s="24" t="s">
        <v>3539</v>
      </c>
      <c r="E3514" s="25">
        <v>39090</v>
      </c>
      <c r="F3514" s="49">
        <v>5653.71</v>
      </c>
      <c r="G3514" s="48">
        <v>8269.91</v>
      </c>
      <c r="H3514" s="48">
        <v>6740.65</v>
      </c>
      <c r="I3514" s="48">
        <v>8278.02</v>
      </c>
      <c r="J3514" s="24">
        <f t="shared" si="108"/>
        <v>1</v>
      </c>
      <c r="K3514" s="47">
        <v>7</v>
      </c>
      <c r="L3514" s="42">
        <f t="shared" si="109"/>
        <v>2007</v>
      </c>
    </row>
    <row r="3515" spans="2:12">
      <c r="B3515" s="41">
        <v>354</v>
      </c>
      <c r="C3515" s="24" t="s">
        <v>20</v>
      </c>
      <c r="D3515" s="24" t="s">
        <v>3540</v>
      </c>
      <c r="E3515" s="25">
        <v>39734</v>
      </c>
      <c r="F3515" s="49">
        <v>6969.2</v>
      </c>
      <c r="G3515" s="48">
        <v>9837.98</v>
      </c>
      <c r="H3515" s="48">
        <v>5427.64</v>
      </c>
      <c r="I3515" s="48">
        <v>2976.03</v>
      </c>
      <c r="J3515" s="24">
        <f t="shared" si="108"/>
        <v>10</v>
      </c>
      <c r="K3515" s="47">
        <v>9</v>
      </c>
      <c r="L3515" s="42">
        <f t="shared" si="109"/>
        <v>2008</v>
      </c>
    </row>
    <row r="3516" spans="2:12">
      <c r="B3516" s="41">
        <v>1195</v>
      </c>
      <c r="C3516" s="24" t="s">
        <v>21</v>
      </c>
      <c r="D3516" s="24" t="s">
        <v>3541</v>
      </c>
      <c r="E3516" s="25">
        <v>39539</v>
      </c>
      <c r="F3516" s="49">
        <v>8913.77</v>
      </c>
      <c r="G3516" s="48">
        <v>1677.44</v>
      </c>
      <c r="H3516" s="48">
        <v>5093.38</v>
      </c>
      <c r="I3516" s="48">
        <v>1038.45</v>
      </c>
      <c r="J3516" s="24">
        <f t="shared" si="108"/>
        <v>4</v>
      </c>
      <c r="K3516" s="47">
        <v>8</v>
      </c>
      <c r="L3516" s="42">
        <f t="shared" si="109"/>
        <v>2008</v>
      </c>
    </row>
    <row r="3517" spans="2:12">
      <c r="B3517" s="41">
        <v>867</v>
      </c>
      <c r="C3517" s="24" t="s">
        <v>20</v>
      </c>
      <c r="D3517" s="24" t="s">
        <v>3542</v>
      </c>
      <c r="E3517" s="25">
        <v>39600</v>
      </c>
      <c r="F3517" s="49">
        <v>9704.09</v>
      </c>
      <c r="G3517" s="48">
        <v>5302.7</v>
      </c>
      <c r="H3517" s="48">
        <v>6925.97</v>
      </c>
      <c r="I3517" s="48">
        <v>4911.3</v>
      </c>
      <c r="J3517" s="24">
        <f t="shared" si="108"/>
        <v>6</v>
      </c>
      <c r="K3517" s="47">
        <v>9</v>
      </c>
      <c r="L3517" s="42">
        <f t="shared" si="109"/>
        <v>2008</v>
      </c>
    </row>
    <row r="3518" spans="2:12">
      <c r="B3518" s="41">
        <v>368</v>
      </c>
      <c r="C3518" s="24" t="s">
        <v>24</v>
      </c>
      <c r="D3518" s="24" t="s">
        <v>3543</v>
      </c>
      <c r="E3518" s="25">
        <v>39776</v>
      </c>
      <c r="F3518" s="49">
        <v>1118.75</v>
      </c>
      <c r="G3518" s="48">
        <v>1837.65</v>
      </c>
      <c r="H3518" s="48">
        <v>4774.45</v>
      </c>
      <c r="I3518" s="48">
        <v>1488.71</v>
      </c>
      <c r="J3518" s="24">
        <f t="shared" si="108"/>
        <v>11</v>
      </c>
      <c r="K3518" s="47">
        <v>5</v>
      </c>
      <c r="L3518" s="42">
        <f t="shared" si="109"/>
        <v>2008</v>
      </c>
    </row>
    <row r="3519" spans="2:12">
      <c r="B3519" s="41">
        <v>678</v>
      </c>
      <c r="C3519" s="24" t="s">
        <v>21</v>
      </c>
      <c r="D3519" s="24" t="s">
        <v>3544</v>
      </c>
      <c r="E3519" s="25">
        <v>39619</v>
      </c>
      <c r="F3519" s="49">
        <v>8793.61</v>
      </c>
      <c r="G3519" s="48">
        <v>6906.96</v>
      </c>
      <c r="H3519" s="48">
        <v>8254.67</v>
      </c>
      <c r="I3519" s="48">
        <v>5687.37</v>
      </c>
      <c r="J3519" s="24">
        <f t="shared" si="108"/>
        <v>6</v>
      </c>
      <c r="K3519" s="47">
        <v>6</v>
      </c>
      <c r="L3519" s="42">
        <f t="shared" si="109"/>
        <v>2008</v>
      </c>
    </row>
    <row r="3520" spans="2:12">
      <c r="B3520" s="41">
        <v>850</v>
      </c>
      <c r="C3520" s="24" t="s">
        <v>20</v>
      </c>
      <c r="D3520" s="24" t="s">
        <v>3545</v>
      </c>
      <c r="E3520" s="25">
        <v>39310</v>
      </c>
      <c r="F3520" s="49">
        <v>5437.64</v>
      </c>
      <c r="G3520" s="48">
        <v>9370.5300000000007</v>
      </c>
      <c r="H3520" s="48">
        <v>937.74</v>
      </c>
      <c r="I3520" s="48">
        <v>4170.03</v>
      </c>
      <c r="J3520" s="24">
        <f t="shared" si="108"/>
        <v>8</v>
      </c>
      <c r="K3520" s="47">
        <v>5</v>
      </c>
      <c r="L3520" s="42">
        <f t="shared" si="109"/>
        <v>2007</v>
      </c>
    </row>
    <row r="3521" spans="2:12">
      <c r="B3521" s="41">
        <v>46</v>
      </c>
      <c r="C3521" s="24" t="s">
        <v>24</v>
      </c>
      <c r="D3521" s="24" t="s">
        <v>3546</v>
      </c>
      <c r="E3521" s="25">
        <v>39490</v>
      </c>
      <c r="F3521" s="49">
        <v>9286.01</v>
      </c>
      <c r="G3521" s="48">
        <v>884.65</v>
      </c>
      <c r="H3521" s="48">
        <v>6372.52</v>
      </c>
      <c r="I3521" s="48">
        <v>494.64</v>
      </c>
      <c r="J3521" s="24">
        <f t="shared" si="108"/>
        <v>2</v>
      </c>
      <c r="K3521" s="47">
        <v>3</v>
      </c>
      <c r="L3521" s="42">
        <f t="shared" si="109"/>
        <v>2008</v>
      </c>
    </row>
    <row r="3522" spans="2:12">
      <c r="B3522" s="41">
        <v>124</v>
      </c>
      <c r="C3522" s="24" t="s">
        <v>20</v>
      </c>
      <c r="D3522" s="24" t="s">
        <v>3547</v>
      </c>
      <c r="E3522" s="25">
        <v>39629</v>
      </c>
      <c r="F3522" s="49">
        <v>6825.81</v>
      </c>
      <c r="G3522" s="48">
        <v>6194.72</v>
      </c>
      <c r="H3522" s="48">
        <v>139.03</v>
      </c>
      <c r="I3522" s="48">
        <v>1667.39</v>
      </c>
      <c r="J3522" s="24">
        <f t="shared" si="108"/>
        <v>6</v>
      </c>
      <c r="K3522" s="47">
        <v>8</v>
      </c>
      <c r="L3522" s="42">
        <f t="shared" si="109"/>
        <v>2008</v>
      </c>
    </row>
    <row r="3523" spans="2:12">
      <c r="B3523" s="41">
        <v>329</v>
      </c>
      <c r="C3523" s="24" t="s">
        <v>21</v>
      </c>
      <c r="D3523" s="24" t="s">
        <v>3548</v>
      </c>
      <c r="E3523" s="25">
        <v>39439</v>
      </c>
      <c r="F3523" s="49">
        <v>7127.95</v>
      </c>
      <c r="G3523" s="48">
        <v>3255.99</v>
      </c>
      <c r="H3523" s="48">
        <v>6295.7</v>
      </c>
      <c r="I3523" s="48">
        <v>3378.94</v>
      </c>
      <c r="J3523" s="24">
        <f t="shared" si="108"/>
        <v>12</v>
      </c>
      <c r="K3523" s="47">
        <v>7</v>
      </c>
      <c r="L3523" s="42">
        <f t="shared" si="109"/>
        <v>2007</v>
      </c>
    </row>
    <row r="3524" spans="2:12">
      <c r="B3524" s="41">
        <v>553</v>
      </c>
      <c r="C3524" s="24" t="s">
        <v>22</v>
      </c>
      <c r="D3524" s="24" t="s">
        <v>3549</v>
      </c>
      <c r="E3524" s="25">
        <v>39183</v>
      </c>
      <c r="F3524" s="49">
        <v>8053.13</v>
      </c>
      <c r="G3524" s="48">
        <v>4749.8100000000004</v>
      </c>
      <c r="H3524" s="48">
        <v>4032.23</v>
      </c>
      <c r="I3524" s="48">
        <v>6948.51</v>
      </c>
      <c r="J3524" s="24">
        <f t="shared" ref="J3524:J3587" si="110">MONTH(E3524)</f>
        <v>4</v>
      </c>
      <c r="K3524" s="47">
        <v>3</v>
      </c>
      <c r="L3524" s="42">
        <f t="shared" ref="L3524:L3587" si="111">YEAR(E3524)</f>
        <v>2007</v>
      </c>
    </row>
    <row r="3525" spans="2:12">
      <c r="B3525" s="41">
        <v>757</v>
      </c>
      <c r="C3525" s="24" t="s">
        <v>21</v>
      </c>
      <c r="D3525" s="24" t="s">
        <v>3550</v>
      </c>
      <c r="E3525" s="25">
        <v>39533</v>
      </c>
      <c r="F3525" s="49">
        <v>9752.49</v>
      </c>
      <c r="G3525" s="48">
        <v>8391.7999999999993</v>
      </c>
      <c r="H3525" s="48">
        <v>4482.1499999999996</v>
      </c>
      <c r="I3525" s="48">
        <v>8801.4</v>
      </c>
      <c r="J3525" s="24">
        <f t="shared" si="110"/>
        <v>3</v>
      </c>
      <c r="K3525" s="47">
        <v>3</v>
      </c>
      <c r="L3525" s="42">
        <f t="shared" si="111"/>
        <v>2008</v>
      </c>
    </row>
    <row r="3526" spans="2:12">
      <c r="B3526" s="41">
        <v>92</v>
      </c>
      <c r="C3526" s="24" t="s">
        <v>24</v>
      </c>
      <c r="D3526" s="24" t="s">
        <v>3551</v>
      </c>
      <c r="E3526" s="25">
        <v>39225</v>
      </c>
      <c r="F3526" s="49">
        <v>9944.7999999999993</v>
      </c>
      <c r="G3526" s="48">
        <v>2631.24</v>
      </c>
      <c r="H3526" s="48">
        <v>5419.29</v>
      </c>
      <c r="I3526" s="48">
        <v>7192</v>
      </c>
      <c r="J3526" s="24">
        <f t="shared" si="110"/>
        <v>5</v>
      </c>
      <c r="K3526" s="47">
        <v>5</v>
      </c>
      <c r="L3526" s="42">
        <f t="shared" si="111"/>
        <v>2007</v>
      </c>
    </row>
    <row r="3527" spans="2:12">
      <c r="B3527" s="41">
        <v>756</v>
      </c>
      <c r="C3527" s="24" t="s">
        <v>23</v>
      </c>
      <c r="D3527" s="24" t="s">
        <v>3552</v>
      </c>
      <c r="E3527" s="25">
        <v>39344</v>
      </c>
      <c r="F3527" s="49">
        <v>5078.6099999999997</v>
      </c>
      <c r="G3527" s="48">
        <v>9696.7900000000009</v>
      </c>
      <c r="H3527" s="48">
        <v>6889.58</v>
      </c>
      <c r="I3527" s="48">
        <v>1656.74</v>
      </c>
      <c r="J3527" s="24">
        <f t="shared" si="110"/>
        <v>9</v>
      </c>
      <c r="K3527" s="47">
        <v>1</v>
      </c>
      <c r="L3527" s="42">
        <f t="shared" si="111"/>
        <v>2007</v>
      </c>
    </row>
    <row r="3528" spans="2:12">
      <c r="B3528" s="41">
        <v>276</v>
      </c>
      <c r="C3528" s="24" t="s">
        <v>22</v>
      </c>
      <c r="D3528" s="24" t="s">
        <v>3553</v>
      </c>
      <c r="E3528" s="25">
        <v>39254</v>
      </c>
      <c r="F3528" s="49">
        <v>1968.89</v>
      </c>
      <c r="G3528" s="48">
        <v>376.43</v>
      </c>
      <c r="H3528" s="48">
        <v>4614.0200000000004</v>
      </c>
      <c r="I3528" s="48">
        <v>1998.4</v>
      </c>
      <c r="J3528" s="24">
        <f t="shared" si="110"/>
        <v>6</v>
      </c>
      <c r="K3528" s="47">
        <v>6</v>
      </c>
      <c r="L3528" s="42">
        <f t="shared" si="111"/>
        <v>2007</v>
      </c>
    </row>
    <row r="3529" spans="2:12">
      <c r="B3529" s="41">
        <v>830</v>
      </c>
      <c r="C3529" s="24" t="s">
        <v>21</v>
      </c>
      <c r="D3529" s="24" t="s">
        <v>3554</v>
      </c>
      <c r="E3529" s="25">
        <v>39409</v>
      </c>
      <c r="F3529" s="49">
        <v>563.57000000000005</v>
      </c>
      <c r="G3529" s="48">
        <v>1979.23</v>
      </c>
      <c r="H3529" s="48">
        <v>3846.29</v>
      </c>
      <c r="I3529" s="48">
        <v>7905.55</v>
      </c>
      <c r="J3529" s="24">
        <f t="shared" si="110"/>
        <v>11</v>
      </c>
      <c r="K3529" s="47">
        <v>6</v>
      </c>
      <c r="L3529" s="42">
        <f t="shared" si="111"/>
        <v>2007</v>
      </c>
    </row>
    <row r="3530" spans="2:12">
      <c r="B3530" s="41">
        <v>113</v>
      </c>
      <c r="C3530" s="24" t="s">
        <v>20</v>
      </c>
      <c r="D3530" s="24" t="s">
        <v>3555</v>
      </c>
      <c r="E3530" s="25">
        <v>39519</v>
      </c>
      <c r="F3530" s="49">
        <v>579.64</v>
      </c>
      <c r="G3530" s="48">
        <v>2581.0500000000002</v>
      </c>
      <c r="H3530" s="48">
        <v>5547.8</v>
      </c>
      <c r="I3530" s="48">
        <v>5309.5</v>
      </c>
      <c r="J3530" s="24">
        <f t="shared" si="110"/>
        <v>3</v>
      </c>
      <c r="K3530" s="47">
        <v>5</v>
      </c>
      <c r="L3530" s="42">
        <f t="shared" si="111"/>
        <v>2008</v>
      </c>
    </row>
    <row r="3531" spans="2:12">
      <c r="B3531" s="41">
        <v>26</v>
      </c>
      <c r="C3531" s="24" t="s">
        <v>23</v>
      </c>
      <c r="D3531" s="24" t="s">
        <v>3556</v>
      </c>
      <c r="E3531" s="25">
        <v>39297</v>
      </c>
      <c r="F3531" s="49">
        <v>2052.5700000000002</v>
      </c>
      <c r="G3531" s="48">
        <v>8703.4599999999991</v>
      </c>
      <c r="H3531" s="48">
        <v>8135.38</v>
      </c>
      <c r="I3531" s="48">
        <v>7224.79</v>
      </c>
      <c r="J3531" s="24">
        <f t="shared" si="110"/>
        <v>8</v>
      </c>
      <c r="K3531" s="47">
        <v>6</v>
      </c>
      <c r="L3531" s="42">
        <f t="shared" si="111"/>
        <v>2007</v>
      </c>
    </row>
    <row r="3532" spans="2:12">
      <c r="B3532" s="41">
        <v>351</v>
      </c>
      <c r="C3532" s="24" t="s">
        <v>23</v>
      </c>
      <c r="D3532" s="24" t="s">
        <v>3557</v>
      </c>
      <c r="E3532" s="25">
        <v>39768</v>
      </c>
      <c r="F3532" s="49">
        <v>693.59</v>
      </c>
      <c r="G3532" s="48">
        <v>5157.24</v>
      </c>
      <c r="H3532" s="48">
        <v>4745.53</v>
      </c>
      <c r="I3532" s="48">
        <v>8432.65</v>
      </c>
      <c r="J3532" s="24">
        <f t="shared" si="110"/>
        <v>11</v>
      </c>
      <c r="K3532" s="47">
        <v>8</v>
      </c>
      <c r="L3532" s="42">
        <f t="shared" si="111"/>
        <v>2008</v>
      </c>
    </row>
    <row r="3533" spans="2:12">
      <c r="B3533" s="41">
        <v>1174</v>
      </c>
      <c r="C3533" s="24" t="s">
        <v>21</v>
      </c>
      <c r="D3533" s="24" t="s">
        <v>3558</v>
      </c>
      <c r="E3533" s="25">
        <v>39332</v>
      </c>
      <c r="F3533" s="49">
        <v>4337.32</v>
      </c>
      <c r="G3533" s="48">
        <v>2301.86</v>
      </c>
      <c r="H3533" s="48">
        <v>684.56</v>
      </c>
      <c r="I3533" s="48">
        <v>5417.26</v>
      </c>
      <c r="J3533" s="24">
        <f t="shared" si="110"/>
        <v>9</v>
      </c>
      <c r="K3533" s="47">
        <v>4</v>
      </c>
      <c r="L3533" s="42">
        <f t="shared" si="111"/>
        <v>2007</v>
      </c>
    </row>
    <row r="3534" spans="2:12">
      <c r="B3534" s="41">
        <v>123</v>
      </c>
      <c r="C3534" s="24" t="s">
        <v>20</v>
      </c>
      <c r="D3534" s="24" t="s">
        <v>3559</v>
      </c>
      <c r="E3534" s="25">
        <v>39377</v>
      </c>
      <c r="F3534" s="49">
        <v>240.14</v>
      </c>
      <c r="G3534" s="48">
        <v>8308.43</v>
      </c>
      <c r="H3534" s="48">
        <v>9859.6</v>
      </c>
      <c r="I3534" s="48">
        <v>6869.6</v>
      </c>
      <c r="J3534" s="24">
        <f t="shared" si="110"/>
        <v>10</v>
      </c>
      <c r="K3534" s="47">
        <v>4</v>
      </c>
      <c r="L3534" s="42">
        <f t="shared" si="111"/>
        <v>2007</v>
      </c>
    </row>
    <row r="3535" spans="2:12">
      <c r="B3535" s="41">
        <v>1211</v>
      </c>
      <c r="C3535" s="24" t="s">
        <v>24</v>
      </c>
      <c r="D3535" s="24" t="s">
        <v>3560</v>
      </c>
      <c r="E3535" s="25">
        <v>39633</v>
      </c>
      <c r="F3535" s="49">
        <v>9234.66</v>
      </c>
      <c r="G3535" s="48">
        <v>5730.1</v>
      </c>
      <c r="H3535" s="48">
        <v>7555.71</v>
      </c>
      <c r="I3535" s="48">
        <v>6090.41</v>
      </c>
      <c r="J3535" s="24">
        <f t="shared" si="110"/>
        <v>7</v>
      </c>
      <c r="K3535" s="47">
        <v>3</v>
      </c>
      <c r="L3535" s="42">
        <f t="shared" si="111"/>
        <v>2008</v>
      </c>
    </row>
    <row r="3536" spans="2:12">
      <c r="B3536" s="41">
        <v>824</v>
      </c>
      <c r="C3536" s="24" t="s">
        <v>20</v>
      </c>
      <c r="D3536" s="24" t="s">
        <v>3561</v>
      </c>
      <c r="E3536" s="25">
        <v>39541</v>
      </c>
      <c r="F3536" s="49">
        <v>6195.2</v>
      </c>
      <c r="G3536" s="48">
        <v>8733.2900000000009</v>
      </c>
      <c r="H3536" s="48">
        <v>5928.72</v>
      </c>
      <c r="I3536" s="48">
        <v>7689.07</v>
      </c>
      <c r="J3536" s="24">
        <f t="shared" si="110"/>
        <v>4</v>
      </c>
      <c r="K3536" s="47">
        <v>7</v>
      </c>
      <c r="L3536" s="42">
        <f t="shared" si="111"/>
        <v>2008</v>
      </c>
    </row>
    <row r="3537" spans="2:12">
      <c r="B3537" s="41">
        <v>163</v>
      </c>
      <c r="C3537" s="24" t="s">
        <v>23</v>
      </c>
      <c r="D3537" s="24" t="s">
        <v>3562</v>
      </c>
      <c r="E3537" s="25">
        <v>39750</v>
      </c>
      <c r="F3537" s="49">
        <v>1765.41</v>
      </c>
      <c r="G3537" s="48">
        <v>221.71</v>
      </c>
      <c r="H3537" s="48">
        <v>2944.98</v>
      </c>
      <c r="I3537" s="48">
        <v>3375.41</v>
      </c>
      <c r="J3537" s="24">
        <f t="shared" si="110"/>
        <v>10</v>
      </c>
      <c r="K3537" s="47">
        <v>2</v>
      </c>
      <c r="L3537" s="42">
        <f t="shared" si="111"/>
        <v>2008</v>
      </c>
    </row>
    <row r="3538" spans="2:12">
      <c r="B3538" s="41">
        <v>119</v>
      </c>
      <c r="C3538" s="24" t="s">
        <v>23</v>
      </c>
      <c r="D3538" s="24" t="s">
        <v>3563</v>
      </c>
      <c r="E3538" s="25">
        <v>39333</v>
      </c>
      <c r="F3538" s="49">
        <v>4601.18</v>
      </c>
      <c r="G3538" s="48">
        <v>9040.5</v>
      </c>
      <c r="H3538" s="48">
        <v>594.23</v>
      </c>
      <c r="I3538" s="48">
        <v>4816.05</v>
      </c>
      <c r="J3538" s="24">
        <f t="shared" si="110"/>
        <v>9</v>
      </c>
      <c r="K3538" s="47">
        <v>7</v>
      </c>
      <c r="L3538" s="42">
        <f t="shared" si="111"/>
        <v>2007</v>
      </c>
    </row>
    <row r="3539" spans="2:12">
      <c r="B3539" s="41">
        <v>1047</v>
      </c>
      <c r="C3539" s="24" t="s">
        <v>23</v>
      </c>
      <c r="D3539" s="24" t="s">
        <v>3564</v>
      </c>
      <c r="E3539" s="25">
        <v>39801</v>
      </c>
      <c r="F3539" s="49">
        <v>2823.84</v>
      </c>
      <c r="G3539" s="48">
        <v>3734.53</v>
      </c>
      <c r="H3539" s="48">
        <v>1425.83</v>
      </c>
      <c r="I3539" s="48">
        <v>9511.43</v>
      </c>
      <c r="J3539" s="24">
        <f t="shared" si="110"/>
        <v>12</v>
      </c>
      <c r="K3539" s="47">
        <v>9</v>
      </c>
      <c r="L3539" s="42">
        <f t="shared" si="111"/>
        <v>2008</v>
      </c>
    </row>
    <row r="3540" spans="2:12">
      <c r="B3540" s="41">
        <v>205</v>
      </c>
      <c r="C3540" s="24" t="s">
        <v>24</v>
      </c>
      <c r="D3540" s="24" t="s">
        <v>3565</v>
      </c>
      <c r="E3540" s="25">
        <v>39688</v>
      </c>
      <c r="F3540" s="49">
        <v>5428.23</v>
      </c>
      <c r="G3540" s="48">
        <v>2956.26</v>
      </c>
      <c r="H3540" s="48">
        <v>9533.81</v>
      </c>
      <c r="I3540" s="48">
        <v>9869.69</v>
      </c>
      <c r="J3540" s="24">
        <f t="shared" si="110"/>
        <v>8</v>
      </c>
      <c r="K3540" s="47">
        <v>4</v>
      </c>
      <c r="L3540" s="42">
        <f t="shared" si="111"/>
        <v>2008</v>
      </c>
    </row>
    <row r="3541" spans="2:12">
      <c r="B3541" s="41">
        <v>571</v>
      </c>
      <c r="C3541" s="24" t="s">
        <v>20</v>
      </c>
      <c r="D3541" s="24" t="s">
        <v>3566</v>
      </c>
      <c r="E3541" s="25">
        <v>39172</v>
      </c>
      <c r="F3541" s="49">
        <v>6572.13</v>
      </c>
      <c r="G3541" s="48">
        <v>3699.53</v>
      </c>
      <c r="H3541" s="48">
        <v>7148.07</v>
      </c>
      <c r="I3541" s="48">
        <v>3008.36</v>
      </c>
      <c r="J3541" s="24">
        <f t="shared" si="110"/>
        <v>3</v>
      </c>
      <c r="K3541" s="47">
        <v>3</v>
      </c>
      <c r="L3541" s="42">
        <f t="shared" si="111"/>
        <v>2007</v>
      </c>
    </row>
    <row r="3542" spans="2:12">
      <c r="B3542" s="41">
        <v>244</v>
      </c>
      <c r="C3542" s="24" t="s">
        <v>23</v>
      </c>
      <c r="D3542" s="24" t="s">
        <v>3567</v>
      </c>
      <c r="E3542" s="25">
        <v>39224</v>
      </c>
      <c r="F3542" s="49">
        <v>7048.71</v>
      </c>
      <c r="G3542" s="48">
        <v>2227.67</v>
      </c>
      <c r="H3542" s="48">
        <v>4413.88</v>
      </c>
      <c r="I3542" s="48">
        <v>1541.57</v>
      </c>
      <c r="J3542" s="24">
        <f t="shared" si="110"/>
        <v>5</v>
      </c>
      <c r="K3542" s="47">
        <v>7</v>
      </c>
      <c r="L3542" s="42">
        <f t="shared" si="111"/>
        <v>2007</v>
      </c>
    </row>
    <row r="3543" spans="2:12">
      <c r="B3543" s="41">
        <v>927</v>
      </c>
      <c r="C3543" s="24" t="s">
        <v>20</v>
      </c>
      <c r="D3543" s="24" t="s">
        <v>3568</v>
      </c>
      <c r="E3543" s="25">
        <v>39593</v>
      </c>
      <c r="F3543" s="49">
        <v>2972.51</v>
      </c>
      <c r="G3543" s="48">
        <v>7860.76</v>
      </c>
      <c r="H3543" s="48">
        <v>9349.32</v>
      </c>
      <c r="I3543" s="48">
        <v>721.18</v>
      </c>
      <c r="J3543" s="24">
        <f t="shared" si="110"/>
        <v>5</v>
      </c>
      <c r="K3543" s="47">
        <v>8</v>
      </c>
      <c r="L3543" s="42">
        <f t="shared" si="111"/>
        <v>2008</v>
      </c>
    </row>
    <row r="3544" spans="2:12">
      <c r="B3544" s="41">
        <v>650</v>
      </c>
      <c r="C3544" s="24" t="s">
        <v>20</v>
      </c>
      <c r="D3544" s="24" t="s">
        <v>3569</v>
      </c>
      <c r="E3544" s="25">
        <v>39806</v>
      </c>
      <c r="F3544" s="49">
        <v>4973.6499999999996</v>
      </c>
      <c r="G3544" s="48">
        <v>1684.97</v>
      </c>
      <c r="H3544" s="48">
        <v>5095.21</v>
      </c>
      <c r="I3544" s="48">
        <v>1923.44</v>
      </c>
      <c r="J3544" s="24">
        <f t="shared" si="110"/>
        <v>12</v>
      </c>
      <c r="K3544" s="47">
        <v>4</v>
      </c>
      <c r="L3544" s="42">
        <f t="shared" si="111"/>
        <v>2008</v>
      </c>
    </row>
    <row r="3545" spans="2:12">
      <c r="B3545" s="41">
        <v>121</v>
      </c>
      <c r="C3545" s="24" t="s">
        <v>23</v>
      </c>
      <c r="D3545" s="24" t="s">
        <v>3570</v>
      </c>
      <c r="E3545" s="25">
        <v>39604</v>
      </c>
      <c r="F3545" s="49">
        <v>6376.46</v>
      </c>
      <c r="G3545" s="48">
        <v>4107.41</v>
      </c>
      <c r="H3545" s="48">
        <v>6294.93</v>
      </c>
      <c r="I3545" s="48">
        <v>4171.25</v>
      </c>
      <c r="J3545" s="24">
        <f t="shared" si="110"/>
        <v>6</v>
      </c>
      <c r="K3545" s="47">
        <v>4</v>
      </c>
      <c r="L3545" s="42">
        <f t="shared" si="111"/>
        <v>2008</v>
      </c>
    </row>
    <row r="3546" spans="2:12">
      <c r="B3546" s="41">
        <v>829</v>
      </c>
      <c r="C3546" s="24" t="s">
        <v>23</v>
      </c>
      <c r="D3546" s="24" t="s">
        <v>3571</v>
      </c>
      <c r="E3546" s="25">
        <v>39467</v>
      </c>
      <c r="F3546" s="49">
        <v>1699.8</v>
      </c>
      <c r="G3546" s="48">
        <v>1664.25</v>
      </c>
      <c r="H3546" s="48">
        <v>9364.43</v>
      </c>
      <c r="I3546" s="48">
        <v>4140.87</v>
      </c>
      <c r="J3546" s="24">
        <f t="shared" si="110"/>
        <v>1</v>
      </c>
      <c r="K3546" s="47">
        <v>3</v>
      </c>
      <c r="L3546" s="42">
        <f t="shared" si="111"/>
        <v>2008</v>
      </c>
    </row>
    <row r="3547" spans="2:12">
      <c r="B3547" s="41">
        <v>212</v>
      </c>
      <c r="C3547" s="24" t="s">
        <v>24</v>
      </c>
      <c r="D3547" s="24" t="s">
        <v>3572</v>
      </c>
      <c r="E3547" s="25">
        <v>39466</v>
      </c>
      <c r="F3547" s="49">
        <v>3585.58</v>
      </c>
      <c r="G3547" s="48">
        <v>1171.69</v>
      </c>
      <c r="H3547" s="48">
        <v>963.24</v>
      </c>
      <c r="I3547" s="48">
        <v>8321.3700000000008</v>
      </c>
      <c r="J3547" s="24">
        <f t="shared" si="110"/>
        <v>1</v>
      </c>
      <c r="K3547" s="47">
        <v>1</v>
      </c>
      <c r="L3547" s="42">
        <f t="shared" si="111"/>
        <v>2008</v>
      </c>
    </row>
    <row r="3548" spans="2:12">
      <c r="B3548" s="41">
        <v>664</v>
      </c>
      <c r="C3548" s="24" t="s">
        <v>21</v>
      </c>
      <c r="D3548" s="24" t="s">
        <v>3573</v>
      </c>
      <c r="E3548" s="25">
        <v>39712</v>
      </c>
      <c r="F3548" s="49">
        <v>5980.19</v>
      </c>
      <c r="G3548" s="48">
        <v>4336.3</v>
      </c>
      <c r="H3548" s="48">
        <v>7462.71</v>
      </c>
      <c r="I3548" s="48">
        <v>6567.66</v>
      </c>
      <c r="J3548" s="24">
        <f t="shared" si="110"/>
        <v>9</v>
      </c>
      <c r="K3548" s="47">
        <v>2</v>
      </c>
      <c r="L3548" s="42">
        <f t="shared" si="111"/>
        <v>2008</v>
      </c>
    </row>
    <row r="3549" spans="2:12">
      <c r="B3549" s="41">
        <v>786</v>
      </c>
      <c r="C3549" s="24" t="s">
        <v>24</v>
      </c>
      <c r="D3549" s="24" t="s">
        <v>3574</v>
      </c>
      <c r="E3549" s="25">
        <v>39350</v>
      </c>
      <c r="F3549" s="49">
        <v>2659.07</v>
      </c>
      <c r="G3549" s="48">
        <v>7987.47</v>
      </c>
      <c r="H3549" s="48">
        <v>1585.53</v>
      </c>
      <c r="I3549" s="48">
        <v>5529.85</v>
      </c>
      <c r="J3549" s="24">
        <f t="shared" si="110"/>
        <v>9</v>
      </c>
      <c r="K3549" s="47">
        <v>9</v>
      </c>
      <c r="L3549" s="42">
        <f t="shared" si="111"/>
        <v>2007</v>
      </c>
    </row>
    <row r="3550" spans="2:12">
      <c r="B3550" s="41">
        <v>1250</v>
      </c>
      <c r="C3550" s="24" t="s">
        <v>22</v>
      </c>
      <c r="D3550" s="24" t="s">
        <v>3575</v>
      </c>
      <c r="E3550" s="25">
        <v>39395</v>
      </c>
      <c r="F3550" s="49">
        <v>4915.4399999999996</v>
      </c>
      <c r="G3550" s="48">
        <v>7195.54</v>
      </c>
      <c r="H3550" s="48">
        <v>2278.29</v>
      </c>
      <c r="I3550" s="48">
        <v>566.65</v>
      </c>
      <c r="J3550" s="24">
        <f t="shared" si="110"/>
        <v>11</v>
      </c>
      <c r="K3550" s="47">
        <v>1</v>
      </c>
      <c r="L3550" s="42">
        <f t="shared" si="111"/>
        <v>2007</v>
      </c>
    </row>
    <row r="3551" spans="2:12">
      <c r="B3551" s="41">
        <v>416</v>
      </c>
      <c r="C3551" s="24" t="s">
        <v>21</v>
      </c>
      <c r="D3551" s="24" t="s">
        <v>3576</v>
      </c>
      <c r="E3551" s="25">
        <v>39216</v>
      </c>
      <c r="F3551" s="49">
        <v>4480.53</v>
      </c>
      <c r="G3551" s="48">
        <v>3104.67</v>
      </c>
      <c r="H3551" s="48">
        <v>4316.93</v>
      </c>
      <c r="I3551" s="48">
        <v>4517.66</v>
      </c>
      <c r="J3551" s="24">
        <f t="shared" si="110"/>
        <v>5</v>
      </c>
      <c r="K3551" s="47">
        <v>3</v>
      </c>
      <c r="L3551" s="42">
        <f t="shared" si="111"/>
        <v>2007</v>
      </c>
    </row>
    <row r="3552" spans="2:12">
      <c r="B3552" s="41">
        <v>315</v>
      </c>
      <c r="C3552" s="24" t="s">
        <v>24</v>
      </c>
      <c r="D3552" s="24" t="s">
        <v>3577</v>
      </c>
      <c r="E3552" s="25">
        <v>39098</v>
      </c>
      <c r="F3552" s="49">
        <v>3845.62</v>
      </c>
      <c r="G3552" s="48">
        <v>7412.48</v>
      </c>
      <c r="H3552" s="48">
        <v>5919.65</v>
      </c>
      <c r="I3552" s="48">
        <v>3101.15</v>
      </c>
      <c r="J3552" s="24">
        <f t="shared" si="110"/>
        <v>1</v>
      </c>
      <c r="K3552" s="47">
        <v>5</v>
      </c>
      <c r="L3552" s="42">
        <f t="shared" si="111"/>
        <v>2007</v>
      </c>
    </row>
    <row r="3553" spans="2:12">
      <c r="B3553" s="41">
        <v>211</v>
      </c>
      <c r="C3553" s="24" t="s">
        <v>24</v>
      </c>
      <c r="D3553" s="24" t="s">
        <v>3578</v>
      </c>
      <c r="E3553" s="25">
        <v>39513</v>
      </c>
      <c r="F3553" s="49">
        <v>1866.54</v>
      </c>
      <c r="G3553" s="48">
        <v>8985.16</v>
      </c>
      <c r="H3553" s="48">
        <v>8455.6</v>
      </c>
      <c r="I3553" s="48">
        <v>4329.58</v>
      </c>
      <c r="J3553" s="24">
        <f t="shared" si="110"/>
        <v>3</v>
      </c>
      <c r="K3553" s="47">
        <v>9</v>
      </c>
      <c r="L3553" s="42">
        <f t="shared" si="111"/>
        <v>2008</v>
      </c>
    </row>
    <row r="3554" spans="2:12">
      <c r="B3554" s="41">
        <v>479</v>
      </c>
      <c r="C3554" s="24" t="s">
        <v>21</v>
      </c>
      <c r="D3554" s="24" t="s">
        <v>3579</v>
      </c>
      <c r="E3554" s="25">
        <v>39191</v>
      </c>
      <c r="F3554" s="49">
        <v>8281.59</v>
      </c>
      <c r="G3554" s="48">
        <v>8642.5300000000007</v>
      </c>
      <c r="H3554" s="48">
        <v>9741.33</v>
      </c>
      <c r="I3554" s="48">
        <v>4571.24</v>
      </c>
      <c r="J3554" s="24">
        <f t="shared" si="110"/>
        <v>4</v>
      </c>
      <c r="K3554" s="47">
        <v>8</v>
      </c>
      <c r="L3554" s="42">
        <f t="shared" si="111"/>
        <v>2007</v>
      </c>
    </row>
    <row r="3555" spans="2:12">
      <c r="B3555" s="41">
        <v>43</v>
      </c>
      <c r="C3555" s="24" t="s">
        <v>22</v>
      </c>
      <c r="D3555" s="24" t="s">
        <v>3580</v>
      </c>
      <c r="E3555" s="25">
        <v>39291</v>
      </c>
      <c r="F3555" s="49">
        <v>6420.24</v>
      </c>
      <c r="G3555" s="48">
        <v>3545.51</v>
      </c>
      <c r="H3555" s="48">
        <v>8860.69</v>
      </c>
      <c r="I3555" s="48">
        <v>5979.37</v>
      </c>
      <c r="J3555" s="24">
        <f t="shared" si="110"/>
        <v>7</v>
      </c>
      <c r="K3555" s="47">
        <v>8</v>
      </c>
      <c r="L3555" s="42">
        <f t="shared" si="111"/>
        <v>2007</v>
      </c>
    </row>
    <row r="3556" spans="2:12">
      <c r="B3556" s="41">
        <v>1070</v>
      </c>
      <c r="C3556" s="24" t="s">
        <v>22</v>
      </c>
      <c r="D3556" s="24" t="s">
        <v>3581</v>
      </c>
      <c r="E3556" s="25">
        <v>39698</v>
      </c>
      <c r="F3556" s="49">
        <v>2929.65</v>
      </c>
      <c r="G3556" s="48">
        <v>3213.69</v>
      </c>
      <c r="H3556" s="48">
        <v>1111.51</v>
      </c>
      <c r="I3556" s="48">
        <v>8836.2099999999991</v>
      </c>
      <c r="J3556" s="24">
        <f t="shared" si="110"/>
        <v>9</v>
      </c>
      <c r="K3556" s="47">
        <v>2</v>
      </c>
      <c r="L3556" s="42">
        <f t="shared" si="111"/>
        <v>2008</v>
      </c>
    </row>
    <row r="3557" spans="2:12">
      <c r="B3557" s="41">
        <v>343</v>
      </c>
      <c r="C3557" s="24" t="s">
        <v>20</v>
      </c>
      <c r="D3557" s="24" t="s">
        <v>3582</v>
      </c>
      <c r="E3557" s="25">
        <v>39701</v>
      </c>
      <c r="F3557" s="49">
        <v>5399.66</v>
      </c>
      <c r="G3557" s="48">
        <v>3117.38</v>
      </c>
      <c r="H3557" s="48">
        <v>7127</v>
      </c>
      <c r="I3557" s="48">
        <v>6304</v>
      </c>
      <c r="J3557" s="24">
        <f t="shared" si="110"/>
        <v>9</v>
      </c>
      <c r="K3557" s="47">
        <v>4</v>
      </c>
      <c r="L3557" s="42">
        <f t="shared" si="111"/>
        <v>2008</v>
      </c>
    </row>
    <row r="3558" spans="2:12">
      <c r="B3558" s="41">
        <v>153</v>
      </c>
      <c r="C3558" s="24" t="s">
        <v>20</v>
      </c>
      <c r="D3558" s="24" t="s">
        <v>3583</v>
      </c>
      <c r="E3558" s="25">
        <v>39412</v>
      </c>
      <c r="F3558" s="49">
        <v>2157.14</v>
      </c>
      <c r="G3558" s="48">
        <v>5492.88</v>
      </c>
      <c r="H3558" s="48">
        <v>9025.4500000000007</v>
      </c>
      <c r="I3558" s="48">
        <v>9326.92</v>
      </c>
      <c r="J3558" s="24">
        <f t="shared" si="110"/>
        <v>11</v>
      </c>
      <c r="K3558" s="47">
        <v>1</v>
      </c>
      <c r="L3558" s="42">
        <f t="shared" si="111"/>
        <v>2007</v>
      </c>
    </row>
    <row r="3559" spans="2:12">
      <c r="B3559" s="41">
        <v>909</v>
      </c>
      <c r="C3559" s="24" t="s">
        <v>24</v>
      </c>
      <c r="D3559" s="24" t="s">
        <v>3584</v>
      </c>
      <c r="E3559" s="25">
        <v>39413</v>
      </c>
      <c r="F3559" s="49">
        <v>2451.41</v>
      </c>
      <c r="G3559" s="48">
        <v>5088.8599999999997</v>
      </c>
      <c r="H3559" s="48">
        <v>6825.88</v>
      </c>
      <c r="I3559" s="48">
        <v>4783.13</v>
      </c>
      <c r="J3559" s="24">
        <f t="shared" si="110"/>
        <v>11</v>
      </c>
      <c r="K3559" s="47">
        <v>8</v>
      </c>
      <c r="L3559" s="42">
        <f t="shared" si="111"/>
        <v>2007</v>
      </c>
    </row>
    <row r="3560" spans="2:12">
      <c r="B3560" s="41">
        <v>517</v>
      </c>
      <c r="C3560" s="24" t="s">
        <v>23</v>
      </c>
      <c r="D3560" s="24" t="s">
        <v>3585</v>
      </c>
      <c r="E3560" s="25">
        <v>39801</v>
      </c>
      <c r="F3560" s="49">
        <v>7512.46</v>
      </c>
      <c r="G3560" s="48">
        <v>3939.97</v>
      </c>
      <c r="H3560" s="48">
        <v>9975.85</v>
      </c>
      <c r="I3560" s="48">
        <v>9451.6</v>
      </c>
      <c r="J3560" s="24">
        <f t="shared" si="110"/>
        <v>12</v>
      </c>
      <c r="K3560" s="47">
        <v>1</v>
      </c>
      <c r="L3560" s="42">
        <f t="shared" si="111"/>
        <v>2008</v>
      </c>
    </row>
    <row r="3561" spans="2:12">
      <c r="B3561" s="41">
        <v>676</v>
      </c>
      <c r="C3561" s="24" t="s">
        <v>24</v>
      </c>
      <c r="D3561" s="24" t="s">
        <v>3586</v>
      </c>
      <c r="E3561" s="25">
        <v>39659</v>
      </c>
      <c r="F3561" s="49">
        <v>3927.08</v>
      </c>
      <c r="G3561" s="48">
        <v>2535.02</v>
      </c>
      <c r="H3561" s="48">
        <v>3912.12</v>
      </c>
      <c r="I3561" s="48">
        <v>5602.84</v>
      </c>
      <c r="J3561" s="24">
        <f t="shared" si="110"/>
        <v>7</v>
      </c>
      <c r="K3561" s="47">
        <v>6</v>
      </c>
      <c r="L3561" s="42">
        <f t="shared" si="111"/>
        <v>2008</v>
      </c>
    </row>
    <row r="3562" spans="2:12">
      <c r="B3562" s="41">
        <v>274</v>
      </c>
      <c r="C3562" s="24" t="s">
        <v>24</v>
      </c>
      <c r="D3562" s="24" t="s">
        <v>3587</v>
      </c>
      <c r="E3562" s="25">
        <v>39289</v>
      </c>
      <c r="F3562" s="49">
        <v>1642.66</v>
      </c>
      <c r="G3562" s="48">
        <v>2218.2199999999998</v>
      </c>
      <c r="H3562" s="48">
        <v>6173.63</v>
      </c>
      <c r="I3562" s="48">
        <v>4834.43</v>
      </c>
      <c r="J3562" s="24">
        <f t="shared" si="110"/>
        <v>7</v>
      </c>
      <c r="K3562" s="47">
        <v>1</v>
      </c>
      <c r="L3562" s="42">
        <f t="shared" si="111"/>
        <v>2007</v>
      </c>
    </row>
    <row r="3563" spans="2:12">
      <c r="B3563" s="41">
        <v>985</v>
      </c>
      <c r="C3563" s="24" t="s">
        <v>22</v>
      </c>
      <c r="D3563" s="24" t="s">
        <v>3588</v>
      </c>
      <c r="E3563" s="25">
        <v>39249</v>
      </c>
      <c r="F3563" s="49">
        <v>4075.52</v>
      </c>
      <c r="G3563" s="48">
        <v>6685.38</v>
      </c>
      <c r="H3563" s="48">
        <v>2793.35</v>
      </c>
      <c r="I3563" s="48">
        <v>8062.49</v>
      </c>
      <c r="J3563" s="24">
        <f t="shared" si="110"/>
        <v>6</v>
      </c>
      <c r="K3563" s="47">
        <v>9</v>
      </c>
      <c r="L3563" s="42">
        <f t="shared" si="111"/>
        <v>2007</v>
      </c>
    </row>
    <row r="3564" spans="2:12">
      <c r="B3564" s="41">
        <v>431</v>
      </c>
      <c r="C3564" s="24" t="s">
        <v>23</v>
      </c>
      <c r="D3564" s="24" t="s">
        <v>3589</v>
      </c>
      <c r="E3564" s="25">
        <v>39582</v>
      </c>
      <c r="F3564" s="49">
        <v>3498.54</v>
      </c>
      <c r="G3564" s="48">
        <v>3915.26</v>
      </c>
      <c r="H3564" s="48">
        <v>4631.1499999999996</v>
      </c>
      <c r="I3564" s="48">
        <v>2008.91</v>
      </c>
      <c r="J3564" s="24">
        <f t="shared" si="110"/>
        <v>5</v>
      </c>
      <c r="K3564" s="47">
        <v>2</v>
      </c>
      <c r="L3564" s="42">
        <f t="shared" si="111"/>
        <v>2008</v>
      </c>
    </row>
    <row r="3565" spans="2:12">
      <c r="B3565" s="41">
        <v>1211</v>
      </c>
      <c r="C3565" s="24" t="s">
        <v>20</v>
      </c>
      <c r="D3565" s="24" t="s">
        <v>3590</v>
      </c>
      <c r="E3565" s="25">
        <v>39619</v>
      </c>
      <c r="F3565" s="49">
        <v>7990.67</v>
      </c>
      <c r="G3565" s="48">
        <v>924.59</v>
      </c>
      <c r="H3565" s="48">
        <v>3333.92</v>
      </c>
      <c r="I3565" s="48">
        <v>9858.86</v>
      </c>
      <c r="J3565" s="24">
        <f t="shared" si="110"/>
        <v>6</v>
      </c>
      <c r="K3565" s="47">
        <v>9</v>
      </c>
      <c r="L3565" s="42">
        <f t="shared" si="111"/>
        <v>2008</v>
      </c>
    </row>
    <row r="3566" spans="2:12">
      <c r="B3566" s="41">
        <v>754</v>
      </c>
      <c r="C3566" s="24" t="s">
        <v>22</v>
      </c>
      <c r="D3566" s="24" t="s">
        <v>3591</v>
      </c>
      <c r="E3566" s="25">
        <v>39710</v>
      </c>
      <c r="F3566" s="49">
        <v>5874.89</v>
      </c>
      <c r="G3566" s="48">
        <v>7587.92</v>
      </c>
      <c r="H3566" s="48">
        <v>3417.17</v>
      </c>
      <c r="I3566" s="48">
        <v>7616.96</v>
      </c>
      <c r="J3566" s="24">
        <f t="shared" si="110"/>
        <v>9</v>
      </c>
      <c r="K3566" s="47">
        <v>5</v>
      </c>
      <c r="L3566" s="42">
        <f t="shared" si="111"/>
        <v>2008</v>
      </c>
    </row>
    <row r="3567" spans="2:12">
      <c r="B3567" s="41">
        <v>1149</v>
      </c>
      <c r="C3567" s="24" t="s">
        <v>20</v>
      </c>
      <c r="D3567" s="24" t="s">
        <v>3592</v>
      </c>
      <c r="E3567" s="25">
        <v>39808</v>
      </c>
      <c r="F3567" s="49">
        <v>134.77000000000001</v>
      </c>
      <c r="G3567" s="48">
        <v>1156.81</v>
      </c>
      <c r="H3567" s="48">
        <v>6330.91</v>
      </c>
      <c r="I3567" s="48">
        <v>7634.97</v>
      </c>
      <c r="J3567" s="24">
        <f t="shared" si="110"/>
        <v>12</v>
      </c>
      <c r="K3567" s="47">
        <v>8</v>
      </c>
      <c r="L3567" s="42">
        <f t="shared" si="111"/>
        <v>2008</v>
      </c>
    </row>
    <row r="3568" spans="2:12">
      <c r="B3568" s="41">
        <v>259</v>
      </c>
      <c r="C3568" s="24" t="s">
        <v>24</v>
      </c>
      <c r="D3568" s="24" t="s">
        <v>3593</v>
      </c>
      <c r="E3568" s="25">
        <v>39480</v>
      </c>
      <c r="F3568" s="49">
        <v>1327.94</v>
      </c>
      <c r="G3568" s="48">
        <v>4369.5200000000004</v>
      </c>
      <c r="H3568" s="48">
        <v>6601.16</v>
      </c>
      <c r="I3568" s="48">
        <v>4363.3</v>
      </c>
      <c r="J3568" s="24">
        <f t="shared" si="110"/>
        <v>2</v>
      </c>
      <c r="K3568" s="47">
        <v>6</v>
      </c>
      <c r="L3568" s="42">
        <f t="shared" si="111"/>
        <v>2008</v>
      </c>
    </row>
    <row r="3569" spans="2:12">
      <c r="B3569" s="41">
        <v>449</v>
      </c>
      <c r="C3569" s="24" t="s">
        <v>21</v>
      </c>
      <c r="D3569" s="24" t="s">
        <v>3594</v>
      </c>
      <c r="E3569" s="25">
        <v>39497</v>
      </c>
      <c r="F3569" s="49">
        <v>5289.87</v>
      </c>
      <c r="G3569" s="48">
        <v>3193.38</v>
      </c>
      <c r="H3569" s="48">
        <v>912.17</v>
      </c>
      <c r="I3569" s="48">
        <v>2015.9</v>
      </c>
      <c r="J3569" s="24">
        <f t="shared" si="110"/>
        <v>2</v>
      </c>
      <c r="K3569" s="47">
        <v>7</v>
      </c>
      <c r="L3569" s="42">
        <f t="shared" si="111"/>
        <v>2008</v>
      </c>
    </row>
    <row r="3570" spans="2:12">
      <c r="B3570" s="41">
        <v>256</v>
      </c>
      <c r="C3570" s="24" t="s">
        <v>24</v>
      </c>
      <c r="D3570" s="24" t="s">
        <v>3595</v>
      </c>
      <c r="E3570" s="25">
        <v>39269</v>
      </c>
      <c r="F3570" s="49">
        <v>3455.66</v>
      </c>
      <c r="G3570" s="48">
        <v>4615.38</v>
      </c>
      <c r="H3570" s="48">
        <v>3497.3</v>
      </c>
      <c r="I3570" s="48">
        <v>5063.2299999999996</v>
      </c>
      <c r="J3570" s="24">
        <f t="shared" si="110"/>
        <v>7</v>
      </c>
      <c r="K3570" s="47">
        <v>7</v>
      </c>
      <c r="L3570" s="42">
        <f t="shared" si="111"/>
        <v>2007</v>
      </c>
    </row>
    <row r="3571" spans="2:12">
      <c r="B3571" s="41">
        <v>1081</v>
      </c>
      <c r="C3571" s="24" t="s">
        <v>21</v>
      </c>
      <c r="D3571" s="24" t="s">
        <v>3596</v>
      </c>
      <c r="E3571" s="25">
        <v>39568</v>
      </c>
      <c r="F3571" s="49">
        <v>4010.68</v>
      </c>
      <c r="G3571" s="48">
        <v>4434.8100000000004</v>
      </c>
      <c r="H3571" s="48">
        <v>214.16</v>
      </c>
      <c r="I3571" s="48">
        <v>8230.32</v>
      </c>
      <c r="J3571" s="24">
        <f t="shared" si="110"/>
        <v>4</v>
      </c>
      <c r="K3571" s="47">
        <v>2</v>
      </c>
      <c r="L3571" s="42">
        <f t="shared" si="111"/>
        <v>2008</v>
      </c>
    </row>
    <row r="3572" spans="2:12">
      <c r="B3572" s="41">
        <v>657</v>
      </c>
      <c r="C3572" s="24" t="s">
        <v>20</v>
      </c>
      <c r="D3572" s="24" t="s">
        <v>3597</v>
      </c>
      <c r="E3572" s="25">
        <v>39735</v>
      </c>
      <c r="F3572" s="49">
        <v>2395.19</v>
      </c>
      <c r="G3572" s="48">
        <v>386.24</v>
      </c>
      <c r="H3572" s="48">
        <v>7243.73</v>
      </c>
      <c r="I3572" s="48">
        <v>4947.41</v>
      </c>
      <c r="J3572" s="24">
        <f t="shared" si="110"/>
        <v>10</v>
      </c>
      <c r="K3572" s="47">
        <v>5</v>
      </c>
      <c r="L3572" s="42">
        <f t="shared" si="111"/>
        <v>2008</v>
      </c>
    </row>
    <row r="3573" spans="2:12">
      <c r="B3573" s="41">
        <v>550</v>
      </c>
      <c r="C3573" s="24" t="s">
        <v>23</v>
      </c>
      <c r="D3573" s="24" t="s">
        <v>3598</v>
      </c>
      <c r="E3573" s="25">
        <v>39422</v>
      </c>
      <c r="F3573" s="49">
        <v>830.83</v>
      </c>
      <c r="G3573" s="48">
        <v>8504.9699999999993</v>
      </c>
      <c r="H3573" s="48">
        <v>2453.58</v>
      </c>
      <c r="I3573" s="48">
        <v>5266.68</v>
      </c>
      <c r="J3573" s="24">
        <f t="shared" si="110"/>
        <v>12</v>
      </c>
      <c r="K3573" s="47">
        <v>7</v>
      </c>
      <c r="L3573" s="42">
        <f t="shared" si="111"/>
        <v>2007</v>
      </c>
    </row>
    <row r="3574" spans="2:12">
      <c r="B3574" s="41">
        <v>72</v>
      </c>
      <c r="C3574" s="24" t="s">
        <v>21</v>
      </c>
      <c r="D3574" s="24" t="s">
        <v>3599</v>
      </c>
      <c r="E3574" s="25">
        <v>39133</v>
      </c>
      <c r="F3574" s="49">
        <v>5433.89</v>
      </c>
      <c r="G3574" s="48">
        <v>8399.7199999999993</v>
      </c>
      <c r="H3574" s="48">
        <v>2509.58</v>
      </c>
      <c r="I3574" s="48">
        <v>5720.42</v>
      </c>
      <c r="J3574" s="24">
        <f t="shared" si="110"/>
        <v>2</v>
      </c>
      <c r="K3574" s="47">
        <v>5</v>
      </c>
      <c r="L3574" s="42">
        <f t="shared" si="111"/>
        <v>2007</v>
      </c>
    </row>
    <row r="3575" spans="2:12">
      <c r="B3575" s="41">
        <v>48</v>
      </c>
      <c r="C3575" s="24" t="s">
        <v>23</v>
      </c>
      <c r="D3575" s="24" t="s">
        <v>3600</v>
      </c>
      <c r="E3575" s="25">
        <v>39394</v>
      </c>
      <c r="F3575" s="49">
        <v>4577.1899999999996</v>
      </c>
      <c r="G3575" s="48">
        <v>9014.73</v>
      </c>
      <c r="H3575" s="48">
        <v>8112.49</v>
      </c>
      <c r="I3575" s="48">
        <v>8617.5</v>
      </c>
      <c r="J3575" s="24">
        <f t="shared" si="110"/>
        <v>11</v>
      </c>
      <c r="K3575" s="47">
        <v>3</v>
      </c>
      <c r="L3575" s="42">
        <f t="shared" si="111"/>
        <v>2007</v>
      </c>
    </row>
    <row r="3576" spans="2:12">
      <c r="B3576" s="41">
        <v>1018</v>
      </c>
      <c r="C3576" s="24" t="s">
        <v>23</v>
      </c>
      <c r="D3576" s="24" t="s">
        <v>3601</v>
      </c>
      <c r="E3576" s="25">
        <v>39120</v>
      </c>
      <c r="F3576" s="49">
        <v>7376.77</v>
      </c>
      <c r="G3576" s="48">
        <v>9024.26</v>
      </c>
      <c r="H3576" s="48">
        <v>7948.89</v>
      </c>
      <c r="I3576" s="48">
        <v>9716.02</v>
      </c>
      <c r="J3576" s="24">
        <f t="shared" si="110"/>
        <v>2</v>
      </c>
      <c r="K3576" s="47">
        <v>3</v>
      </c>
      <c r="L3576" s="42">
        <f t="shared" si="111"/>
        <v>2007</v>
      </c>
    </row>
    <row r="3577" spans="2:12">
      <c r="B3577" s="41">
        <v>1003</v>
      </c>
      <c r="C3577" s="24" t="s">
        <v>22</v>
      </c>
      <c r="D3577" s="24" t="s">
        <v>3602</v>
      </c>
      <c r="E3577" s="25">
        <v>39098</v>
      </c>
      <c r="F3577" s="49">
        <v>2368.1799999999998</v>
      </c>
      <c r="G3577" s="48">
        <v>9222.4500000000007</v>
      </c>
      <c r="H3577" s="48">
        <v>4048.98</v>
      </c>
      <c r="I3577" s="48">
        <v>2470.4499999999998</v>
      </c>
      <c r="J3577" s="24">
        <f t="shared" si="110"/>
        <v>1</v>
      </c>
      <c r="K3577" s="47">
        <v>8</v>
      </c>
      <c r="L3577" s="42">
        <f t="shared" si="111"/>
        <v>2007</v>
      </c>
    </row>
    <row r="3578" spans="2:12">
      <c r="B3578" s="41">
        <v>685</v>
      </c>
      <c r="C3578" s="24" t="s">
        <v>21</v>
      </c>
      <c r="D3578" s="24" t="s">
        <v>3603</v>
      </c>
      <c r="E3578" s="25">
        <v>39619</v>
      </c>
      <c r="F3578" s="49">
        <v>9970.6</v>
      </c>
      <c r="G3578" s="48">
        <v>9245.3799999999992</v>
      </c>
      <c r="H3578" s="48">
        <v>571.16</v>
      </c>
      <c r="I3578" s="48">
        <v>3016.56</v>
      </c>
      <c r="J3578" s="24">
        <f t="shared" si="110"/>
        <v>6</v>
      </c>
      <c r="K3578" s="47">
        <v>7</v>
      </c>
      <c r="L3578" s="42">
        <f t="shared" si="111"/>
        <v>2008</v>
      </c>
    </row>
    <row r="3579" spans="2:12">
      <c r="B3579" s="41">
        <v>389</v>
      </c>
      <c r="C3579" s="24" t="s">
        <v>23</v>
      </c>
      <c r="D3579" s="24" t="s">
        <v>3604</v>
      </c>
      <c r="E3579" s="25">
        <v>39681</v>
      </c>
      <c r="F3579" s="49">
        <v>7608.36</v>
      </c>
      <c r="G3579" s="48">
        <v>6715</v>
      </c>
      <c r="H3579" s="48">
        <v>7648</v>
      </c>
      <c r="I3579" s="48">
        <v>4267.1400000000003</v>
      </c>
      <c r="J3579" s="24">
        <f t="shared" si="110"/>
        <v>8</v>
      </c>
      <c r="K3579" s="47">
        <v>4</v>
      </c>
      <c r="L3579" s="42">
        <f t="shared" si="111"/>
        <v>2008</v>
      </c>
    </row>
    <row r="3580" spans="2:12">
      <c r="B3580" s="41">
        <v>742</v>
      </c>
      <c r="C3580" s="24" t="s">
        <v>20</v>
      </c>
      <c r="D3580" s="24" t="s">
        <v>3605</v>
      </c>
      <c r="E3580" s="25">
        <v>39308</v>
      </c>
      <c r="F3580" s="49">
        <v>7961.99</v>
      </c>
      <c r="G3580" s="48">
        <v>8841.89</v>
      </c>
      <c r="H3580" s="48">
        <v>7282.45</v>
      </c>
      <c r="I3580" s="48">
        <v>4670.72</v>
      </c>
      <c r="J3580" s="24">
        <f t="shared" si="110"/>
        <v>8</v>
      </c>
      <c r="K3580" s="47">
        <v>5</v>
      </c>
      <c r="L3580" s="42">
        <f t="shared" si="111"/>
        <v>2007</v>
      </c>
    </row>
    <row r="3581" spans="2:12">
      <c r="B3581" s="41">
        <v>505</v>
      </c>
      <c r="C3581" s="24" t="s">
        <v>21</v>
      </c>
      <c r="D3581" s="24" t="s">
        <v>3606</v>
      </c>
      <c r="E3581" s="25">
        <v>39616</v>
      </c>
      <c r="F3581" s="49">
        <v>2617.63</v>
      </c>
      <c r="G3581" s="48">
        <v>4126.2</v>
      </c>
      <c r="H3581" s="48">
        <v>5590.08</v>
      </c>
      <c r="I3581" s="48">
        <v>6965.1</v>
      </c>
      <c r="J3581" s="24">
        <f t="shared" si="110"/>
        <v>6</v>
      </c>
      <c r="K3581" s="47">
        <v>7</v>
      </c>
      <c r="L3581" s="42">
        <f t="shared" si="111"/>
        <v>2008</v>
      </c>
    </row>
    <row r="3582" spans="2:12">
      <c r="B3582" s="41">
        <v>866</v>
      </c>
      <c r="C3582" s="24" t="s">
        <v>20</v>
      </c>
      <c r="D3582" s="24" t="s">
        <v>3607</v>
      </c>
      <c r="E3582" s="25">
        <v>39471</v>
      </c>
      <c r="F3582" s="49">
        <v>3259.37</v>
      </c>
      <c r="G3582" s="48">
        <v>140.36000000000001</v>
      </c>
      <c r="H3582" s="48">
        <v>5004.8500000000004</v>
      </c>
      <c r="I3582" s="48">
        <v>3425.81</v>
      </c>
      <c r="J3582" s="24">
        <f t="shared" si="110"/>
        <v>1</v>
      </c>
      <c r="K3582" s="47">
        <v>6</v>
      </c>
      <c r="L3582" s="42">
        <f t="shared" si="111"/>
        <v>2008</v>
      </c>
    </row>
    <row r="3583" spans="2:12">
      <c r="B3583" s="41">
        <v>462</v>
      </c>
      <c r="C3583" s="24" t="s">
        <v>24</v>
      </c>
      <c r="D3583" s="24" t="s">
        <v>3608</v>
      </c>
      <c r="E3583" s="25">
        <v>39318</v>
      </c>
      <c r="F3583" s="49">
        <v>5233.0600000000004</v>
      </c>
      <c r="G3583" s="48">
        <v>542.28</v>
      </c>
      <c r="H3583" s="48">
        <v>9902.58</v>
      </c>
      <c r="I3583" s="48">
        <v>385.25</v>
      </c>
      <c r="J3583" s="24">
        <f t="shared" si="110"/>
        <v>8</v>
      </c>
      <c r="K3583" s="47">
        <v>2</v>
      </c>
      <c r="L3583" s="42">
        <f t="shared" si="111"/>
        <v>2007</v>
      </c>
    </row>
    <row r="3584" spans="2:12">
      <c r="B3584" s="41">
        <v>424</v>
      </c>
      <c r="C3584" s="24" t="s">
        <v>21</v>
      </c>
      <c r="D3584" s="24" t="s">
        <v>3609</v>
      </c>
      <c r="E3584" s="25">
        <v>39396</v>
      </c>
      <c r="F3584" s="49">
        <v>337.86</v>
      </c>
      <c r="G3584" s="48">
        <v>5090.26</v>
      </c>
      <c r="H3584" s="48">
        <v>3726.8</v>
      </c>
      <c r="I3584" s="48">
        <v>2817.68</v>
      </c>
      <c r="J3584" s="24">
        <f t="shared" si="110"/>
        <v>11</v>
      </c>
      <c r="K3584" s="47">
        <v>6</v>
      </c>
      <c r="L3584" s="42">
        <f t="shared" si="111"/>
        <v>2007</v>
      </c>
    </row>
    <row r="3585" spans="2:12">
      <c r="B3585" s="41">
        <v>1052</v>
      </c>
      <c r="C3585" s="24" t="s">
        <v>23</v>
      </c>
      <c r="D3585" s="24" t="s">
        <v>3610</v>
      </c>
      <c r="E3585" s="25">
        <v>39485</v>
      </c>
      <c r="F3585" s="49">
        <v>5978.72</v>
      </c>
      <c r="G3585" s="48">
        <v>8252.98</v>
      </c>
      <c r="H3585" s="48">
        <v>2188.77</v>
      </c>
      <c r="I3585" s="48">
        <v>1356.71</v>
      </c>
      <c r="J3585" s="24">
        <f t="shared" si="110"/>
        <v>2</v>
      </c>
      <c r="K3585" s="47">
        <v>5</v>
      </c>
      <c r="L3585" s="42">
        <f t="shared" si="111"/>
        <v>2008</v>
      </c>
    </row>
    <row r="3586" spans="2:12">
      <c r="B3586" s="41">
        <v>615</v>
      </c>
      <c r="C3586" s="24" t="s">
        <v>24</v>
      </c>
      <c r="D3586" s="24" t="s">
        <v>3611</v>
      </c>
      <c r="E3586" s="25">
        <v>39532</v>
      </c>
      <c r="F3586" s="49">
        <v>5580.31</v>
      </c>
      <c r="G3586" s="48">
        <v>9848.56</v>
      </c>
      <c r="H3586" s="48">
        <v>7267.99</v>
      </c>
      <c r="I3586" s="48">
        <v>9617.84</v>
      </c>
      <c r="J3586" s="24">
        <f t="shared" si="110"/>
        <v>3</v>
      </c>
      <c r="K3586" s="47">
        <v>5</v>
      </c>
      <c r="L3586" s="42">
        <f t="shared" si="111"/>
        <v>2008</v>
      </c>
    </row>
    <row r="3587" spans="2:12">
      <c r="B3587" s="41">
        <v>222</v>
      </c>
      <c r="C3587" s="24" t="s">
        <v>24</v>
      </c>
      <c r="D3587" s="24" t="s">
        <v>3612</v>
      </c>
      <c r="E3587" s="25">
        <v>39238</v>
      </c>
      <c r="F3587" s="49">
        <v>8617.06</v>
      </c>
      <c r="G3587" s="48">
        <v>6077.15</v>
      </c>
      <c r="H3587" s="48">
        <v>4650.51</v>
      </c>
      <c r="I3587" s="48">
        <v>5233.3999999999996</v>
      </c>
      <c r="J3587" s="24">
        <f t="shared" si="110"/>
        <v>6</v>
      </c>
      <c r="K3587" s="47">
        <v>6</v>
      </c>
      <c r="L3587" s="42">
        <f t="shared" si="111"/>
        <v>2007</v>
      </c>
    </row>
    <row r="3588" spans="2:12">
      <c r="B3588" s="41">
        <v>720</v>
      </c>
      <c r="C3588" s="24" t="s">
        <v>20</v>
      </c>
      <c r="D3588" s="24" t="s">
        <v>3613</v>
      </c>
      <c r="E3588" s="25">
        <v>39343</v>
      </c>
      <c r="F3588" s="49">
        <v>537.91</v>
      </c>
      <c r="G3588" s="48">
        <v>9128.99</v>
      </c>
      <c r="H3588" s="48">
        <v>3698.3</v>
      </c>
      <c r="I3588" s="48">
        <v>7899.46</v>
      </c>
      <c r="J3588" s="24">
        <f t="shared" ref="J3588:J3651" si="112">MONTH(E3588)</f>
        <v>9</v>
      </c>
      <c r="K3588" s="47">
        <v>8</v>
      </c>
      <c r="L3588" s="42">
        <f t="shared" ref="L3588:L3651" si="113">YEAR(E3588)</f>
        <v>2007</v>
      </c>
    </row>
    <row r="3589" spans="2:12">
      <c r="B3589" s="41">
        <v>910</v>
      </c>
      <c r="C3589" s="24" t="s">
        <v>24</v>
      </c>
      <c r="D3589" s="24" t="s">
        <v>3614</v>
      </c>
      <c r="E3589" s="25">
        <v>39466</v>
      </c>
      <c r="F3589" s="49">
        <v>483.15</v>
      </c>
      <c r="G3589" s="48">
        <v>7651.38</v>
      </c>
      <c r="H3589" s="48">
        <v>5912.13</v>
      </c>
      <c r="I3589" s="48">
        <v>3070.57</v>
      </c>
      <c r="J3589" s="24">
        <f t="shared" si="112"/>
        <v>1</v>
      </c>
      <c r="K3589" s="47">
        <v>8</v>
      </c>
      <c r="L3589" s="42">
        <f t="shared" si="113"/>
        <v>2008</v>
      </c>
    </row>
    <row r="3590" spans="2:12">
      <c r="B3590" s="41">
        <v>861</v>
      </c>
      <c r="C3590" s="24" t="s">
        <v>20</v>
      </c>
      <c r="D3590" s="24" t="s">
        <v>3615</v>
      </c>
      <c r="E3590" s="25">
        <v>39470</v>
      </c>
      <c r="F3590" s="49">
        <v>821.31</v>
      </c>
      <c r="G3590" s="48">
        <v>7987.52</v>
      </c>
      <c r="H3590" s="48">
        <v>9278.5499999999993</v>
      </c>
      <c r="I3590" s="48">
        <v>3982.25</v>
      </c>
      <c r="J3590" s="24">
        <f t="shared" si="112"/>
        <v>1</v>
      </c>
      <c r="K3590" s="47">
        <v>4</v>
      </c>
      <c r="L3590" s="42">
        <f t="shared" si="113"/>
        <v>2008</v>
      </c>
    </row>
    <row r="3591" spans="2:12">
      <c r="B3591" s="41">
        <v>715</v>
      </c>
      <c r="C3591" s="24" t="s">
        <v>21</v>
      </c>
      <c r="D3591" s="24" t="s">
        <v>3616</v>
      </c>
      <c r="E3591" s="25">
        <v>39771</v>
      </c>
      <c r="F3591" s="49">
        <v>4316.71</v>
      </c>
      <c r="G3591" s="48">
        <v>1383.04</v>
      </c>
      <c r="H3591" s="48">
        <v>6428.62</v>
      </c>
      <c r="I3591" s="48">
        <v>6016.39</v>
      </c>
      <c r="J3591" s="24">
        <f t="shared" si="112"/>
        <v>11</v>
      </c>
      <c r="K3591" s="47">
        <v>8</v>
      </c>
      <c r="L3591" s="42">
        <f t="shared" si="113"/>
        <v>2008</v>
      </c>
    </row>
    <row r="3592" spans="2:12">
      <c r="B3592" s="41">
        <v>1009</v>
      </c>
      <c r="C3592" s="24" t="s">
        <v>21</v>
      </c>
      <c r="D3592" s="24" t="s">
        <v>3617</v>
      </c>
      <c r="E3592" s="25">
        <v>39198</v>
      </c>
      <c r="F3592" s="49">
        <v>9859.4</v>
      </c>
      <c r="G3592" s="48">
        <v>8510.81</v>
      </c>
      <c r="H3592" s="48">
        <v>8480.86</v>
      </c>
      <c r="I3592" s="48">
        <v>8503.7999999999993</v>
      </c>
      <c r="J3592" s="24">
        <f t="shared" si="112"/>
        <v>4</v>
      </c>
      <c r="K3592" s="47">
        <v>9</v>
      </c>
      <c r="L3592" s="42">
        <f t="shared" si="113"/>
        <v>2007</v>
      </c>
    </row>
    <row r="3593" spans="2:12">
      <c r="B3593" s="41">
        <v>931</v>
      </c>
      <c r="C3593" s="24" t="s">
        <v>20</v>
      </c>
      <c r="D3593" s="24" t="s">
        <v>3618</v>
      </c>
      <c r="E3593" s="25">
        <v>39795</v>
      </c>
      <c r="F3593" s="49">
        <v>8098.16</v>
      </c>
      <c r="G3593" s="48">
        <v>536.62</v>
      </c>
      <c r="H3593" s="48">
        <v>4699.38</v>
      </c>
      <c r="I3593" s="48">
        <v>5811.42</v>
      </c>
      <c r="J3593" s="24">
        <f t="shared" si="112"/>
        <v>12</v>
      </c>
      <c r="K3593" s="47">
        <v>6</v>
      </c>
      <c r="L3593" s="42">
        <f t="shared" si="113"/>
        <v>2008</v>
      </c>
    </row>
    <row r="3594" spans="2:12">
      <c r="B3594" s="41">
        <v>317</v>
      </c>
      <c r="C3594" s="24" t="s">
        <v>22</v>
      </c>
      <c r="D3594" s="24" t="s">
        <v>3619</v>
      </c>
      <c r="E3594" s="25">
        <v>39803</v>
      </c>
      <c r="F3594" s="49">
        <v>7240.18</v>
      </c>
      <c r="G3594" s="48">
        <v>4343.8599999999997</v>
      </c>
      <c r="H3594" s="48">
        <v>2416.83</v>
      </c>
      <c r="I3594" s="48">
        <v>1101.8900000000001</v>
      </c>
      <c r="J3594" s="24">
        <f t="shared" si="112"/>
        <v>12</v>
      </c>
      <c r="K3594" s="47">
        <v>9</v>
      </c>
      <c r="L3594" s="42">
        <f t="shared" si="113"/>
        <v>2008</v>
      </c>
    </row>
    <row r="3595" spans="2:12">
      <c r="B3595" s="41">
        <v>422</v>
      </c>
      <c r="C3595" s="24" t="s">
        <v>23</v>
      </c>
      <c r="D3595" s="24" t="s">
        <v>3620</v>
      </c>
      <c r="E3595" s="25">
        <v>39458</v>
      </c>
      <c r="F3595" s="49">
        <v>3729</v>
      </c>
      <c r="G3595" s="48">
        <v>3459.87</v>
      </c>
      <c r="H3595" s="48">
        <v>4000.44</v>
      </c>
      <c r="I3595" s="48">
        <v>5151.17</v>
      </c>
      <c r="J3595" s="24">
        <f t="shared" si="112"/>
        <v>1</v>
      </c>
      <c r="K3595" s="47">
        <v>3</v>
      </c>
      <c r="L3595" s="42">
        <f t="shared" si="113"/>
        <v>2008</v>
      </c>
    </row>
    <row r="3596" spans="2:12">
      <c r="B3596" s="41">
        <v>563</v>
      </c>
      <c r="C3596" s="24" t="s">
        <v>24</v>
      </c>
      <c r="D3596" s="24" t="s">
        <v>3621</v>
      </c>
      <c r="E3596" s="25">
        <v>39128</v>
      </c>
      <c r="F3596" s="49">
        <v>4928.53</v>
      </c>
      <c r="G3596" s="48">
        <v>5649.4</v>
      </c>
      <c r="H3596" s="48">
        <v>6604.3</v>
      </c>
      <c r="I3596" s="48">
        <v>7319.9</v>
      </c>
      <c r="J3596" s="24">
        <f t="shared" si="112"/>
        <v>2</v>
      </c>
      <c r="K3596" s="47">
        <v>7</v>
      </c>
      <c r="L3596" s="42">
        <f t="shared" si="113"/>
        <v>2007</v>
      </c>
    </row>
    <row r="3597" spans="2:12">
      <c r="B3597" s="41">
        <v>633</v>
      </c>
      <c r="C3597" s="24" t="s">
        <v>22</v>
      </c>
      <c r="D3597" s="24" t="s">
        <v>3622</v>
      </c>
      <c r="E3597" s="25">
        <v>39138</v>
      </c>
      <c r="F3597" s="49">
        <v>8039.53</v>
      </c>
      <c r="G3597" s="48">
        <v>2133.52</v>
      </c>
      <c r="H3597" s="48">
        <v>3924.15</v>
      </c>
      <c r="I3597" s="48">
        <v>5635.29</v>
      </c>
      <c r="J3597" s="24">
        <f t="shared" si="112"/>
        <v>2</v>
      </c>
      <c r="K3597" s="47">
        <v>9</v>
      </c>
      <c r="L3597" s="42">
        <f t="shared" si="113"/>
        <v>2007</v>
      </c>
    </row>
    <row r="3598" spans="2:12">
      <c r="B3598" s="41">
        <v>824</v>
      </c>
      <c r="C3598" s="24" t="s">
        <v>23</v>
      </c>
      <c r="D3598" s="24" t="s">
        <v>3623</v>
      </c>
      <c r="E3598" s="25">
        <v>39102</v>
      </c>
      <c r="F3598" s="49">
        <v>3464.26</v>
      </c>
      <c r="G3598" s="48">
        <v>9253.7900000000009</v>
      </c>
      <c r="H3598" s="48">
        <v>2931.71</v>
      </c>
      <c r="I3598" s="48">
        <v>8781.5</v>
      </c>
      <c r="J3598" s="24">
        <f t="shared" si="112"/>
        <v>1</v>
      </c>
      <c r="K3598" s="47">
        <v>8</v>
      </c>
      <c r="L3598" s="42">
        <f t="shared" si="113"/>
        <v>2007</v>
      </c>
    </row>
    <row r="3599" spans="2:12">
      <c r="B3599" s="41">
        <v>957</v>
      </c>
      <c r="C3599" s="24" t="s">
        <v>23</v>
      </c>
      <c r="D3599" s="24" t="s">
        <v>3624</v>
      </c>
      <c r="E3599" s="25">
        <v>39357</v>
      </c>
      <c r="F3599" s="49">
        <v>4192.7299999999996</v>
      </c>
      <c r="G3599" s="48">
        <v>9931.93</v>
      </c>
      <c r="H3599" s="48">
        <v>644.76</v>
      </c>
      <c r="I3599" s="48">
        <v>2146.2800000000002</v>
      </c>
      <c r="J3599" s="24">
        <f t="shared" si="112"/>
        <v>10</v>
      </c>
      <c r="K3599" s="47">
        <v>9</v>
      </c>
      <c r="L3599" s="42">
        <f t="shared" si="113"/>
        <v>2007</v>
      </c>
    </row>
    <row r="3600" spans="2:12">
      <c r="B3600" s="41">
        <v>17</v>
      </c>
      <c r="C3600" s="24" t="s">
        <v>24</v>
      </c>
      <c r="D3600" s="24" t="s">
        <v>3625</v>
      </c>
      <c r="E3600" s="25">
        <v>39544</v>
      </c>
      <c r="F3600" s="49">
        <v>4173.21</v>
      </c>
      <c r="G3600" s="48">
        <v>9244.6</v>
      </c>
      <c r="H3600" s="48">
        <v>6021.31</v>
      </c>
      <c r="I3600" s="48">
        <v>591.28</v>
      </c>
      <c r="J3600" s="24">
        <f t="shared" si="112"/>
        <v>4</v>
      </c>
      <c r="K3600" s="47">
        <v>9</v>
      </c>
      <c r="L3600" s="42">
        <f t="shared" si="113"/>
        <v>2008</v>
      </c>
    </row>
    <row r="3601" spans="2:12">
      <c r="B3601" s="41">
        <v>64</v>
      </c>
      <c r="C3601" s="24" t="s">
        <v>20</v>
      </c>
      <c r="D3601" s="24" t="s">
        <v>3626</v>
      </c>
      <c r="E3601" s="25">
        <v>39530</v>
      </c>
      <c r="F3601" s="49">
        <v>6578.75</v>
      </c>
      <c r="G3601" s="48">
        <v>7952.26</v>
      </c>
      <c r="H3601" s="48">
        <v>437.52</v>
      </c>
      <c r="I3601" s="48">
        <v>349.34</v>
      </c>
      <c r="J3601" s="24">
        <f t="shared" si="112"/>
        <v>3</v>
      </c>
      <c r="K3601" s="47">
        <v>7</v>
      </c>
      <c r="L3601" s="42">
        <f t="shared" si="113"/>
        <v>2008</v>
      </c>
    </row>
    <row r="3602" spans="2:12">
      <c r="B3602" s="41">
        <v>545</v>
      </c>
      <c r="C3602" s="24" t="s">
        <v>21</v>
      </c>
      <c r="D3602" s="24" t="s">
        <v>3627</v>
      </c>
      <c r="E3602" s="25">
        <v>39544</v>
      </c>
      <c r="F3602" s="49">
        <v>9806.2199999999993</v>
      </c>
      <c r="G3602" s="48">
        <v>2062.8200000000002</v>
      </c>
      <c r="H3602" s="48">
        <v>6569.76</v>
      </c>
      <c r="I3602" s="48">
        <v>4140.58</v>
      </c>
      <c r="J3602" s="24">
        <f t="shared" si="112"/>
        <v>4</v>
      </c>
      <c r="K3602" s="47">
        <v>7</v>
      </c>
      <c r="L3602" s="42">
        <f t="shared" si="113"/>
        <v>2008</v>
      </c>
    </row>
    <row r="3603" spans="2:12">
      <c r="B3603" s="41">
        <v>402</v>
      </c>
      <c r="C3603" s="24" t="s">
        <v>23</v>
      </c>
      <c r="D3603" s="24" t="s">
        <v>3628</v>
      </c>
      <c r="E3603" s="25">
        <v>39502</v>
      </c>
      <c r="F3603" s="49">
        <v>4894.3900000000003</v>
      </c>
      <c r="G3603" s="48">
        <v>2934.08</v>
      </c>
      <c r="H3603" s="48">
        <v>4092.87</v>
      </c>
      <c r="I3603" s="48">
        <v>2066.94</v>
      </c>
      <c r="J3603" s="24">
        <f t="shared" si="112"/>
        <v>2</v>
      </c>
      <c r="K3603" s="47">
        <v>9</v>
      </c>
      <c r="L3603" s="42">
        <f t="shared" si="113"/>
        <v>2008</v>
      </c>
    </row>
    <row r="3604" spans="2:12">
      <c r="B3604" s="41">
        <v>440</v>
      </c>
      <c r="C3604" s="24" t="s">
        <v>23</v>
      </c>
      <c r="D3604" s="24" t="s">
        <v>3629</v>
      </c>
      <c r="E3604" s="25">
        <v>39638</v>
      </c>
      <c r="F3604" s="49">
        <v>8964.76</v>
      </c>
      <c r="G3604" s="48">
        <v>3360.32</v>
      </c>
      <c r="H3604" s="48">
        <v>1340.55</v>
      </c>
      <c r="I3604" s="48">
        <v>4050.87</v>
      </c>
      <c r="J3604" s="24">
        <f t="shared" si="112"/>
        <v>7</v>
      </c>
      <c r="K3604" s="47">
        <v>2</v>
      </c>
      <c r="L3604" s="42">
        <f t="shared" si="113"/>
        <v>2008</v>
      </c>
    </row>
    <row r="3605" spans="2:12">
      <c r="B3605" s="41">
        <v>95</v>
      </c>
      <c r="C3605" s="24" t="s">
        <v>22</v>
      </c>
      <c r="D3605" s="24" t="s">
        <v>3630</v>
      </c>
      <c r="E3605" s="25">
        <v>39583</v>
      </c>
      <c r="F3605" s="49">
        <v>6413.17</v>
      </c>
      <c r="G3605" s="48">
        <v>9319.7099999999991</v>
      </c>
      <c r="H3605" s="48">
        <v>727.76</v>
      </c>
      <c r="I3605" s="48">
        <v>6674.52</v>
      </c>
      <c r="J3605" s="24">
        <f t="shared" si="112"/>
        <v>5</v>
      </c>
      <c r="K3605" s="47">
        <v>7</v>
      </c>
      <c r="L3605" s="42">
        <f t="shared" si="113"/>
        <v>2008</v>
      </c>
    </row>
    <row r="3606" spans="2:12">
      <c r="B3606" s="41">
        <v>1111</v>
      </c>
      <c r="C3606" s="24" t="s">
        <v>20</v>
      </c>
      <c r="D3606" s="24" t="s">
        <v>3631</v>
      </c>
      <c r="E3606" s="25">
        <v>39486</v>
      </c>
      <c r="F3606" s="49">
        <v>4650.4799999999996</v>
      </c>
      <c r="G3606" s="48">
        <v>2670.3</v>
      </c>
      <c r="H3606" s="48">
        <v>1247.6199999999999</v>
      </c>
      <c r="I3606" s="48">
        <v>8829.25</v>
      </c>
      <c r="J3606" s="24">
        <f t="shared" si="112"/>
        <v>2</v>
      </c>
      <c r="K3606" s="47">
        <v>1</v>
      </c>
      <c r="L3606" s="42">
        <f t="shared" si="113"/>
        <v>2008</v>
      </c>
    </row>
    <row r="3607" spans="2:12">
      <c r="B3607" s="41">
        <v>497</v>
      </c>
      <c r="C3607" s="24" t="s">
        <v>22</v>
      </c>
      <c r="D3607" s="24" t="s">
        <v>3632</v>
      </c>
      <c r="E3607" s="25">
        <v>39433</v>
      </c>
      <c r="F3607" s="49">
        <v>1694.89</v>
      </c>
      <c r="G3607" s="48">
        <v>7211.94</v>
      </c>
      <c r="H3607" s="48">
        <v>4976.3500000000004</v>
      </c>
      <c r="I3607" s="48">
        <v>9977.82</v>
      </c>
      <c r="J3607" s="24">
        <f t="shared" si="112"/>
        <v>12</v>
      </c>
      <c r="K3607" s="47">
        <v>2</v>
      </c>
      <c r="L3607" s="42">
        <f t="shared" si="113"/>
        <v>2007</v>
      </c>
    </row>
    <row r="3608" spans="2:12">
      <c r="B3608" s="41">
        <v>686</v>
      </c>
      <c r="C3608" s="24" t="s">
        <v>21</v>
      </c>
      <c r="D3608" s="24" t="s">
        <v>3633</v>
      </c>
      <c r="E3608" s="25">
        <v>39791</v>
      </c>
      <c r="F3608" s="49">
        <v>7488.57</v>
      </c>
      <c r="G3608" s="48">
        <v>8914.0400000000009</v>
      </c>
      <c r="H3608" s="48">
        <v>5873.19</v>
      </c>
      <c r="I3608" s="48">
        <v>551.48</v>
      </c>
      <c r="J3608" s="24">
        <f t="shared" si="112"/>
        <v>12</v>
      </c>
      <c r="K3608" s="47">
        <v>3</v>
      </c>
      <c r="L3608" s="42">
        <f t="shared" si="113"/>
        <v>2008</v>
      </c>
    </row>
    <row r="3609" spans="2:12">
      <c r="B3609" s="41">
        <v>932</v>
      </c>
      <c r="C3609" s="24" t="s">
        <v>22</v>
      </c>
      <c r="D3609" s="24" t="s">
        <v>3634</v>
      </c>
      <c r="E3609" s="25">
        <v>39251</v>
      </c>
      <c r="F3609" s="49">
        <v>2333.84</v>
      </c>
      <c r="G3609" s="48">
        <v>6495.04</v>
      </c>
      <c r="H3609" s="48">
        <v>9856.41</v>
      </c>
      <c r="I3609" s="48">
        <v>8672.7999999999993</v>
      </c>
      <c r="J3609" s="24">
        <f t="shared" si="112"/>
        <v>6</v>
      </c>
      <c r="K3609" s="47">
        <v>1</v>
      </c>
      <c r="L3609" s="42">
        <f t="shared" si="113"/>
        <v>2007</v>
      </c>
    </row>
    <row r="3610" spans="2:12">
      <c r="B3610" s="41">
        <v>355</v>
      </c>
      <c r="C3610" s="24" t="s">
        <v>24</v>
      </c>
      <c r="D3610" s="24" t="s">
        <v>3635</v>
      </c>
      <c r="E3610" s="25">
        <v>39598</v>
      </c>
      <c r="F3610" s="49">
        <v>9010.35</v>
      </c>
      <c r="G3610" s="48">
        <v>3797.64</v>
      </c>
      <c r="H3610" s="48">
        <v>1313.21</v>
      </c>
      <c r="I3610" s="48">
        <v>5151.82</v>
      </c>
      <c r="J3610" s="24">
        <f t="shared" si="112"/>
        <v>5</v>
      </c>
      <c r="K3610" s="47">
        <v>8</v>
      </c>
      <c r="L3610" s="42">
        <f t="shared" si="113"/>
        <v>2008</v>
      </c>
    </row>
    <row r="3611" spans="2:12">
      <c r="B3611" s="41">
        <v>846</v>
      </c>
      <c r="C3611" s="24" t="s">
        <v>23</v>
      </c>
      <c r="D3611" s="24" t="s">
        <v>3636</v>
      </c>
      <c r="E3611" s="25">
        <v>39716</v>
      </c>
      <c r="F3611" s="49">
        <v>1012.57</v>
      </c>
      <c r="G3611" s="48">
        <v>832.48</v>
      </c>
      <c r="H3611" s="48">
        <v>6369.96</v>
      </c>
      <c r="I3611" s="48">
        <v>3247.73</v>
      </c>
      <c r="J3611" s="24">
        <f t="shared" si="112"/>
        <v>9</v>
      </c>
      <c r="K3611" s="47">
        <v>7</v>
      </c>
      <c r="L3611" s="42">
        <f t="shared" si="113"/>
        <v>2008</v>
      </c>
    </row>
    <row r="3612" spans="2:12">
      <c r="B3612" s="41">
        <v>711</v>
      </c>
      <c r="C3612" s="24" t="s">
        <v>22</v>
      </c>
      <c r="D3612" s="24" t="s">
        <v>3637</v>
      </c>
      <c r="E3612" s="25">
        <v>39366</v>
      </c>
      <c r="F3612" s="49">
        <v>4854.5200000000004</v>
      </c>
      <c r="G3612" s="48">
        <v>6803.37</v>
      </c>
      <c r="H3612" s="48">
        <v>7087.09</v>
      </c>
      <c r="I3612" s="48">
        <v>3275.4</v>
      </c>
      <c r="J3612" s="24">
        <f t="shared" si="112"/>
        <v>10</v>
      </c>
      <c r="K3612" s="47">
        <v>2</v>
      </c>
      <c r="L3612" s="42">
        <f t="shared" si="113"/>
        <v>2007</v>
      </c>
    </row>
    <row r="3613" spans="2:12">
      <c r="B3613" s="41">
        <v>772</v>
      </c>
      <c r="C3613" s="24" t="s">
        <v>20</v>
      </c>
      <c r="D3613" s="24" t="s">
        <v>3638</v>
      </c>
      <c r="E3613" s="25">
        <v>39518</v>
      </c>
      <c r="F3613" s="49">
        <v>5843.92</v>
      </c>
      <c r="G3613" s="48">
        <v>1837.47</v>
      </c>
      <c r="H3613" s="48">
        <v>1319.71</v>
      </c>
      <c r="I3613" s="48">
        <v>9255.66</v>
      </c>
      <c r="J3613" s="24">
        <f t="shared" si="112"/>
        <v>3</v>
      </c>
      <c r="K3613" s="47">
        <v>7</v>
      </c>
      <c r="L3613" s="42">
        <f t="shared" si="113"/>
        <v>2008</v>
      </c>
    </row>
    <row r="3614" spans="2:12">
      <c r="B3614" s="41">
        <v>55</v>
      </c>
      <c r="C3614" s="24" t="s">
        <v>23</v>
      </c>
      <c r="D3614" s="24" t="s">
        <v>3639</v>
      </c>
      <c r="E3614" s="25">
        <v>39692</v>
      </c>
      <c r="F3614" s="49">
        <v>4396.9799999999996</v>
      </c>
      <c r="G3614" s="48">
        <v>2877.55</v>
      </c>
      <c r="H3614" s="48">
        <v>3105.07</v>
      </c>
      <c r="I3614" s="48">
        <v>1967.02</v>
      </c>
      <c r="J3614" s="24">
        <f t="shared" si="112"/>
        <v>9</v>
      </c>
      <c r="K3614" s="47">
        <v>4</v>
      </c>
      <c r="L3614" s="42">
        <f t="shared" si="113"/>
        <v>2008</v>
      </c>
    </row>
    <row r="3615" spans="2:12">
      <c r="B3615" s="41">
        <v>770</v>
      </c>
      <c r="C3615" s="24" t="s">
        <v>20</v>
      </c>
      <c r="D3615" s="24" t="s">
        <v>3640</v>
      </c>
      <c r="E3615" s="25">
        <v>39574</v>
      </c>
      <c r="F3615" s="49">
        <v>2274.52</v>
      </c>
      <c r="G3615" s="48">
        <v>1228.94</v>
      </c>
      <c r="H3615" s="48">
        <v>8832.6299999999992</v>
      </c>
      <c r="I3615" s="48">
        <v>5855.23</v>
      </c>
      <c r="J3615" s="24">
        <f t="shared" si="112"/>
        <v>5</v>
      </c>
      <c r="K3615" s="47">
        <v>5</v>
      </c>
      <c r="L3615" s="42">
        <f t="shared" si="113"/>
        <v>2008</v>
      </c>
    </row>
    <row r="3616" spans="2:12">
      <c r="B3616" s="41">
        <v>327</v>
      </c>
      <c r="C3616" s="24" t="s">
        <v>24</v>
      </c>
      <c r="D3616" s="24" t="s">
        <v>3641</v>
      </c>
      <c r="E3616" s="25">
        <v>39215</v>
      </c>
      <c r="F3616" s="49">
        <v>4744.93</v>
      </c>
      <c r="G3616" s="48">
        <v>2119.0100000000002</v>
      </c>
      <c r="H3616" s="48">
        <v>778.3</v>
      </c>
      <c r="I3616" s="48">
        <v>9298.24</v>
      </c>
      <c r="J3616" s="24">
        <f t="shared" si="112"/>
        <v>5</v>
      </c>
      <c r="K3616" s="47">
        <v>2</v>
      </c>
      <c r="L3616" s="42">
        <f t="shared" si="113"/>
        <v>2007</v>
      </c>
    </row>
    <row r="3617" spans="2:12">
      <c r="B3617" s="41">
        <v>3</v>
      </c>
      <c r="C3617" s="24" t="s">
        <v>22</v>
      </c>
      <c r="D3617" s="24" t="s">
        <v>3642</v>
      </c>
      <c r="E3617" s="25">
        <v>39218</v>
      </c>
      <c r="F3617" s="49">
        <v>5766.29</v>
      </c>
      <c r="G3617" s="48">
        <v>5768.8</v>
      </c>
      <c r="H3617" s="48">
        <v>1002.63</v>
      </c>
      <c r="I3617" s="48">
        <v>8890.84</v>
      </c>
      <c r="J3617" s="24">
        <f t="shared" si="112"/>
        <v>5</v>
      </c>
      <c r="K3617" s="47">
        <v>7</v>
      </c>
      <c r="L3617" s="42">
        <f t="shared" si="113"/>
        <v>2007</v>
      </c>
    </row>
    <row r="3618" spans="2:12">
      <c r="B3618" s="41">
        <v>1049</v>
      </c>
      <c r="C3618" s="24" t="s">
        <v>20</v>
      </c>
      <c r="D3618" s="24" t="s">
        <v>3643</v>
      </c>
      <c r="E3618" s="25">
        <v>39098</v>
      </c>
      <c r="F3618" s="49">
        <v>5423.17</v>
      </c>
      <c r="G3618" s="48">
        <v>8882.85</v>
      </c>
      <c r="H3618" s="48">
        <v>7997.51</v>
      </c>
      <c r="I3618" s="48">
        <v>1781.43</v>
      </c>
      <c r="J3618" s="24">
        <f t="shared" si="112"/>
        <v>1</v>
      </c>
      <c r="K3618" s="47">
        <v>5</v>
      </c>
      <c r="L3618" s="42">
        <f t="shared" si="113"/>
        <v>2007</v>
      </c>
    </row>
    <row r="3619" spans="2:12">
      <c r="B3619" s="41">
        <v>662</v>
      </c>
      <c r="C3619" s="24" t="s">
        <v>23</v>
      </c>
      <c r="D3619" s="24" t="s">
        <v>3644</v>
      </c>
      <c r="E3619" s="25">
        <v>39668</v>
      </c>
      <c r="F3619" s="49">
        <v>5733.77</v>
      </c>
      <c r="G3619" s="48">
        <v>1176.74</v>
      </c>
      <c r="H3619" s="48">
        <v>2802.43</v>
      </c>
      <c r="I3619" s="48">
        <v>9852.2999999999993</v>
      </c>
      <c r="J3619" s="24">
        <f t="shared" si="112"/>
        <v>8</v>
      </c>
      <c r="K3619" s="47">
        <v>9</v>
      </c>
      <c r="L3619" s="42">
        <f t="shared" si="113"/>
        <v>2008</v>
      </c>
    </row>
    <row r="3620" spans="2:12">
      <c r="B3620" s="41">
        <v>872</v>
      </c>
      <c r="C3620" s="24" t="s">
        <v>20</v>
      </c>
      <c r="D3620" s="24" t="s">
        <v>3645</v>
      </c>
      <c r="E3620" s="25">
        <v>39341</v>
      </c>
      <c r="F3620" s="49">
        <v>7596.25</v>
      </c>
      <c r="G3620" s="48">
        <v>5471.11</v>
      </c>
      <c r="H3620" s="48">
        <v>1882.42</v>
      </c>
      <c r="I3620" s="48">
        <v>8797.69</v>
      </c>
      <c r="J3620" s="24">
        <f t="shared" si="112"/>
        <v>9</v>
      </c>
      <c r="K3620" s="47">
        <v>5</v>
      </c>
      <c r="L3620" s="42">
        <f t="shared" si="113"/>
        <v>2007</v>
      </c>
    </row>
    <row r="3621" spans="2:12">
      <c r="B3621" s="41">
        <v>879</v>
      </c>
      <c r="C3621" s="24" t="s">
        <v>24</v>
      </c>
      <c r="D3621" s="24" t="s">
        <v>3646</v>
      </c>
      <c r="E3621" s="25">
        <v>39466</v>
      </c>
      <c r="F3621" s="49">
        <v>8565.8700000000008</v>
      </c>
      <c r="G3621" s="48">
        <v>7290.5</v>
      </c>
      <c r="H3621" s="48">
        <v>8650.16</v>
      </c>
      <c r="I3621" s="48">
        <v>3036.58</v>
      </c>
      <c r="J3621" s="24">
        <f t="shared" si="112"/>
        <v>1</v>
      </c>
      <c r="K3621" s="47">
        <v>9</v>
      </c>
      <c r="L3621" s="42">
        <f t="shared" si="113"/>
        <v>2008</v>
      </c>
    </row>
    <row r="3622" spans="2:12">
      <c r="B3622" s="41">
        <v>881</v>
      </c>
      <c r="C3622" s="24" t="s">
        <v>20</v>
      </c>
      <c r="D3622" s="24" t="s">
        <v>3647</v>
      </c>
      <c r="E3622" s="25">
        <v>39659</v>
      </c>
      <c r="F3622" s="49">
        <v>3475.36</v>
      </c>
      <c r="G3622" s="48">
        <v>2503.46</v>
      </c>
      <c r="H3622" s="48">
        <v>9711.68</v>
      </c>
      <c r="I3622" s="48">
        <v>2205.89</v>
      </c>
      <c r="J3622" s="24">
        <f t="shared" si="112"/>
        <v>7</v>
      </c>
      <c r="K3622" s="47">
        <v>7</v>
      </c>
      <c r="L3622" s="42">
        <f t="shared" si="113"/>
        <v>2008</v>
      </c>
    </row>
    <row r="3623" spans="2:12">
      <c r="B3623" s="41">
        <v>813</v>
      </c>
      <c r="C3623" s="24" t="s">
        <v>24</v>
      </c>
      <c r="D3623" s="24" t="s">
        <v>3648</v>
      </c>
      <c r="E3623" s="25">
        <v>39260</v>
      </c>
      <c r="F3623" s="49">
        <v>9444</v>
      </c>
      <c r="G3623" s="48">
        <v>8073.18</v>
      </c>
      <c r="H3623" s="48">
        <v>6515</v>
      </c>
      <c r="I3623" s="48">
        <v>3746.14</v>
      </c>
      <c r="J3623" s="24">
        <f t="shared" si="112"/>
        <v>6</v>
      </c>
      <c r="K3623" s="47">
        <v>8</v>
      </c>
      <c r="L3623" s="42">
        <f t="shared" si="113"/>
        <v>2007</v>
      </c>
    </row>
    <row r="3624" spans="2:12">
      <c r="B3624" s="41">
        <v>717</v>
      </c>
      <c r="C3624" s="24" t="s">
        <v>21</v>
      </c>
      <c r="D3624" s="24" t="s">
        <v>3649</v>
      </c>
      <c r="E3624" s="25">
        <v>39526</v>
      </c>
      <c r="F3624" s="49">
        <v>3747.75</v>
      </c>
      <c r="G3624" s="48">
        <v>5466.14</v>
      </c>
      <c r="H3624" s="48">
        <v>2608.9299999999998</v>
      </c>
      <c r="I3624" s="48">
        <v>7578.33</v>
      </c>
      <c r="J3624" s="24">
        <f t="shared" si="112"/>
        <v>3</v>
      </c>
      <c r="K3624" s="47">
        <v>2</v>
      </c>
      <c r="L3624" s="42">
        <f t="shared" si="113"/>
        <v>2008</v>
      </c>
    </row>
    <row r="3625" spans="2:12">
      <c r="B3625" s="41">
        <v>576</v>
      </c>
      <c r="C3625" s="24" t="s">
        <v>21</v>
      </c>
      <c r="D3625" s="24" t="s">
        <v>3650</v>
      </c>
      <c r="E3625" s="25">
        <v>39221</v>
      </c>
      <c r="F3625" s="49">
        <v>9913.6299999999992</v>
      </c>
      <c r="G3625" s="48">
        <v>5738.12</v>
      </c>
      <c r="H3625" s="48">
        <v>1174.8399999999999</v>
      </c>
      <c r="I3625" s="48">
        <v>6044.56</v>
      </c>
      <c r="J3625" s="24">
        <f t="shared" si="112"/>
        <v>5</v>
      </c>
      <c r="K3625" s="47">
        <v>9</v>
      </c>
      <c r="L3625" s="42">
        <f t="shared" si="113"/>
        <v>2007</v>
      </c>
    </row>
    <row r="3626" spans="2:12">
      <c r="B3626" s="41">
        <v>118</v>
      </c>
      <c r="C3626" s="24" t="s">
        <v>21</v>
      </c>
      <c r="D3626" s="24" t="s">
        <v>3651</v>
      </c>
      <c r="E3626" s="25">
        <v>39253</v>
      </c>
      <c r="F3626" s="49">
        <v>6689.47</v>
      </c>
      <c r="G3626" s="48">
        <v>1766.16</v>
      </c>
      <c r="H3626" s="48">
        <v>8765.18</v>
      </c>
      <c r="I3626" s="48">
        <v>7419.96</v>
      </c>
      <c r="J3626" s="24">
        <f t="shared" si="112"/>
        <v>6</v>
      </c>
      <c r="K3626" s="47">
        <v>1</v>
      </c>
      <c r="L3626" s="42">
        <f t="shared" si="113"/>
        <v>2007</v>
      </c>
    </row>
    <row r="3627" spans="2:12">
      <c r="B3627" s="41">
        <v>531</v>
      </c>
      <c r="C3627" s="24" t="s">
        <v>24</v>
      </c>
      <c r="D3627" s="24" t="s">
        <v>3652</v>
      </c>
      <c r="E3627" s="25">
        <v>39592</v>
      </c>
      <c r="F3627" s="49">
        <v>3564.59</v>
      </c>
      <c r="G3627" s="48">
        <v>5563.37</v>
      </c>
      <c r="H3627" s="48">
        <v>4286.57</v>
      </c>
      <c r="I3627" s="48">
        <v>5118.5600000000004</v>
      </c>
      <c r="J3627" s="24">
        <f t="shared" si="112"/>
        <v>5</v>
      </c>
      <c r="K3627" s="47">
        <v>6</v>
      </c>
      <c r="L3627" s="42">
        <f t="shared" si="113"/>
        <v>2008</v>
      </c>
    </row>
    <row r="3628" spans="2:12">
      <c r="B3628" s="41">
        <v>352</v>
      </c>
      <c r="C3628" s="24" t="s">
        <v>20</v>
      </c>
      <c r="D3628" s="24" t="s">
        <v>3653</v>
      </c>
      <c r="E3628" s="25">
        <v>39619</v>
      </c>
      <c r="F3628" s="49">
        <v>6804.24</v>
      </c>
      <c r="G3628" s="48">
        <v>4042.06</v>
      </c>
      <c r="H3628" s="48">
        <v>2801.75</v>
      </c>
      <c r="I3628" s="48">
        <v>5235.22</v>
      </c>
      <c r="J3628" s="24">
        <f t="shared" si="112"/>
        <v>6</v>
      </c>
      <c r="K3628" s="47">
        <v>3</v>
      </c>
      <c r="L3628" s="42">
        <f t="shared" si="113"/>
        <v>2008</v>
      </c>
    </row>
    <row r="3629" spans="2:12">
      <c r="B3629" s="41">
        <v>548</v>
      </c>
      <c r="C3629" s="24" t="s">
        <v>24</v>
      </c>
      <c r="D3629" s="24" t="s">
        <v>3654</v>
      </c>
      <c r="E3629" s="25">
        <v>39095</v>
      </c>
      <c r="F3629" s="49">
        <v>9819.5</v>
      </c>
      <c r="G3629" s="48">
        <v>8741.31</v>
      </c>
      <c r="H3629" s="48">
        <v>5643.11</v>
      </c>
      <c r="I3629" s="48">
        <v>8895.74</v>
      </c>
      <c r="J3629" s="24">
        <f t="shared" si="112"/>
        <v>1</v>
      </c>
      <c r="K3629" s="47">
        <v>6</v>
      </c>
      <c r="L3629" s="42">
        <f t="shared" si="113"/>
        <v>2007</v>
      </c>
    </row>
    <row r="3630" spans="2:12">
      <c r="B3630" s="41">
        <v>903</v>
      </c>
      <c r="C3630" s="24" t="s">
        <v>20</v>
      </c>
      <c r="D3630" s="24" t="s">
        <v>3655</v>
      </c>
      <c r="E3630" s="25">
        <v>39509</v>
      </c>
      <c r="F3630" s="49">
        <v>7117.87</v>
      </c>
      <c r="G3630" s="48">
        <v>7918.33</v>
      </c>
      <c r="H3630" s="48">
        <v>282.26</v>
      </c>
      <c r="I3630" s="48">
        <v>2664.84</v>
      </c>
      <c r="J3630" s="24">
        <f t="shared" si="112"/>
        <v>3</v>
      </c>
      <c r="K3630" s="47">
        <v>8</v>
      </c>
      <c r="L3630" s="42">
        <f t="shared" si="113"/>
        <v>2008</v>
      </c>
    </row>
    <row r="3631" spans="2:12">
      <c r="B3631" s="41">
        <v>298</v>
      </c>
      <c r="C3631" s="24" t="s">
        <v>24</v>
      </c>
      <c r="D3631" s="24" t="s">
        <v>3656</v>
      </c>
      <c r="E3631" s="25">
        <v>39122</v>
      </c>
      <c r="F3631" s="49">
        <v>7110.15</v>
      </c>
      <c r="G3631" s="48">
        <v>3585.81</v>
      </c>
      <c r="H3631" s="48">
        <v>3802.57</v>
      </c>
      <c r="I3631" s="48">
        <v>1414.84</v>
      </c>
      <c r="J3631" s="24">
        <f t="shared" si="112"/>
        <v>2</v>
      </c>
      <c r="K3631" s="47">
        <v>1</v>
      </c>
      <c r="L3631" s="42">
        <f t="shared" si="113"/>
        <v>2007</v>
      </c>
    </row>
    <row r="3632" spans="2:12">
      <c r="B3632" s="41">
        <v>387</v>
      </c>
      <c r="C3632" s="24" t="s">
        <v>20</v>
      </c>
      <c r="D3632" s="24" t="s">
        <v>3657</v>
      </c>
      <c r="E3632" s="25">
        <v>39155</v>
      </c>
      <c r="F3632" s="49">
        <v>7581.11</v>
      </c>
      <c r="G3632" s="48">
        <v>5206.7700000000004</v>
      </c>
      <c r="H3632" s="48">
        <v>7006.96</v>
      </c>
      <c r="I3632" s="48">
        <v>4684.8</v>
      </c>
      <c r="J3632" s="24">
        <f t="shared" si="112"/>
        <v>3</v>
      </c>
      <c r="K3632" s="47">
        <v>5</v>
      </c>
      <c r="L3632" s="42">
        <f t="shared" si="113"/>
        <v>2007</v>
      </c>
    </row>
    <row r="3633" spans="2:12">
      <c r="B3633" s="41">
        <v>586</v>
      </c>
      <c r="C3633" s="24" t="s">
        <v>22</v>
      </c>
      <c r="D3633" s="24" t="s">
        <v>3658</v>
      </c>
      <c r="E3633" s="25">
        <v>39753</v>
      </c>
      <c r="F3633" s="49">
        <v>4722.62</v>
      </c>
      <c r="G3633" s="48">
        <v>2705.5</v>
      </c>
      <c r="H3633" s="48">
        <v>7763.24</v>
      </c>
      <c r="I3633" s="48">
        <v>5139.4399999999996</v>
      </c>
      <c r="J3633" s="24">
        <f t="shared" si="112"/>
        <v>11</v>
      </c>
      <c r="K3633" s="47">
        <v>5</v>
      </c>
      <c r="L3633" s="42">
        <f t="shared" si="113"/>
        <v>2008</v>
      </c>
    </row>
    <row r="3634" spans="2:12">
      <c r="B3634" s="41">
        <v>758</v>
      </c>
      <c r="C3634" s="24" t="s">
        <v>20</v>
      </c>
      <c r="D3634" s="24" t="s">
        <v>3659</v>
      </c>
      <c r="E3634" s="25">
        <v>39376</v>
      </c>
      <c r="F3634" s="49">
        <v>6138.03</v>
      </c>
      <c r="G3634" s="48">
        <v>8466.48</v>
      </c>
      <c r="H3634" s="48">
        <v>180.22</v>
      </c>
      <c r="I3634" s="48">
        <v>522.53</v>
      </c>
      <c r="J3634" s="24">
        <f t="shared" si="112"/>
        <v>10</v>
      </c>
      <c r="K3634" s="47">
        <v>5</v>
      </c>
      <c r="L3634" s="42">
        <f t="shared" si="113"/>
        <v>2007</v>
      </c>
    </row>
    <row r="3635" spans="2:12">
      <c r="B3635" s="41">
        <v>1232</v>
      </c>
      <c r="C3635" s="24" t="s">
        <v>22</v>
      </c>
      <c r="D3635" s="24" t="s">
        <v>3660</v>
      </c>
      <c r="E3635" s="25">
        <v>39776</v>
      </c>
      <c r="F3635" s="49">
        <v>8974.35</v>
      </c>
      <c r="G3635" s="48">
        <v>4335.54</v>
      </c>
      <c r="H3635" s="48">
        <v>4779.24</v>
      </c>
      <c r="I3635" s="48">
        <v>525.27</v>
      </c>
      <c r="J3635" s="24">
        <f t="shared" si="112"/>
        <v>11</v>
      </c>
      <c r="K3635" s="47">
        <v>5</v>
      </c>
      <c r="L3635" s="42">
        <f t="shared" si="113"/>
        <v>2008</v>
      </c>
    </row>
    <row r="3636" spans="2:12">
      <c r="B3636" s="41">
        <v>910</v>
      </c>
      <c r="C3636" s="24" t="s">
        <v>20</v>
      </c>
      <c r="D3636" s="24" t="s">
        <v>3661</v>
      </c>
      <c r="E3636" s="25">
        <v>39340</v>
      </c>
      <c r="F3636" s="49">
        <v>6016.44</v>
      </c>
      <c r="G3636" s="48">
        <v>8796.0300000000007</v>
      </c>
      <c r="H3636" s="48">
        <v>1675.64</v>
      </c>
      <c r="I3636" s="48">
        <v>2240.06</v>
      </c>
      <c r="J3636" s="24">
        <f t="shared" si="112"/>
        <v>9</v>
      </c>
      <c r="K3636" s="47">
        <v>1</v>
      </c>
      <c r="L3636" s="42">
        <f t="shared" si="113"/>
        <v>2007</v>
      </c>
    </row>
    <row r="3637" spans="2:12">
      <c r="B3637" s="41">
        <v>377</v>
      </c>
      <c r="C3637" s="24" t="s">
        <v>20</v>
      </c>
      <c r="D3637" s="24" t="s">
        <v>3662</v>
      </c>
      <c r="E3637" s="25">
        <v>39413</v>
      </c>
      <c r="F3637" s="49">
        <v>8497.0499999999993</v>
      </c>
      <c r="G3637" s="48">
        <v>4339.71</v>
      </c>
      <c r="H3637" s="48">
        <v>4319.1000000000004</v>
      </c>
      <c r="I3637" s="48">
        <v>2239.81</v>
      </c>
      <c r="J3637" s="24">
        <f t="shared" si="112"/>
        <v>11</v>
      </c>
      <c r="K3637" s="47">
        <v>6</v>
      </c>
      <c r="L3637" s="42">
        <f t="shared" si="113"/>
        <v>2007</v>
      </c>
    </row>
    <row r="3638" spans="2:12">
      <c r="B3638" s="41">
        <v>121</v>
      </c>
      <c r="C3638" s="24" t="s">
        <v>21</v>
      </c>
      <c r="D3638" s="24" t="s">
        <v>3663</v>
      </c>
      <c r="E3638" s="25">
        <v>39597</v>
      </c>
      <c r="F3638" s="49">
        <v>7050.33</v>
      </c>
      <c r="G3638" s="48">
        <v>144</v>
      </c>
      <c r="H3638" s="48">
        <v>3052.05</v>
      </c>
      <c r="I3638" s="48">
        <v>5077.53</v>
      </c>
      <c r="J3638" s="24">
        <f t="shared" si="112"/>
        <v>5</v>
      </c>
      <c r="K3638" s="47">
        <v>4</v>
      </c>
      <c r="L3638" s="42">
        <f t="shared" si="113"/>
        <v>2008</v>
      </c>
    </row>
    <row r="3639" spans="2:12">
      <c r="B3639" s="41">
        <v>960</v>
      </c>
      <c r="C3639" s="24" t="s">
        <v>21</v>
      </c>
      <c r="D3639" s="24" t="s">
        <v>3664</v>
      </c>
      <c r="E3639" s="25">
        <v>39644</v>
      </c>
      <c r="F3639" s="49">
        <v>6288.93</v>
      </c>
      <c r="G3639" s="48">
        <v>5112.01</v>
      </c>
      <c r="H3639" s="48">
        <v>1444.94</v>
      </c>
      <c r="I3639" s="48">
        <v>526.58000000000004</v>
      </c>
      <c r="J3639" s="24">
        <f t="shared" si="112"/>
        <v>7</v>
      </c>
      <c r="K3639" s="47">
        <v>3</v>
      </c>
      <c r="L3639" s="42">
        <f t="shared" si="113"/>
        <v>2008</v>
      </c>
    </row>
    <row r="3640" spans="2:12">
      <c r="B3640" s="41">
        <v>512</v>
      </c>
      <c r="C3640" s="24" t="s">
        <v>20</v>
      </c>
      <c r="D3640" s="24" t="s">
        <v>3665</v>
      </c>
      <c r="E3640" s="25">
        <v>39668</v>
      </c>
      <c r="F3640" s="49">
        <v>7622.15</v>
      </c>
      <c r="G3640" s="48">
        <v>2356.42</v>
      </c>
      <c r="H3640" s="48">
        <v>407.63</v>
      </c>
      <c r="I3640" s="48">
        <v>383.47</v>
      </c>
      <c r="J3640" s="24">
        <f t="shared" si="112"/>
        <v>8</v>
      </c>
      <c r="K3640" s="47">
        <v>5</v>
      </c>
      <c r="L3640" s="42">
        <f t="shared" si="113"/>
        <v>2008</v>
      </c>
    </row>
    <row r="3641" spans="2:12">
      <c r="B3641" s="41">
        <v>429</v>
      </c>
      <c r="C3641" s="24" t="s">
        <v>24</v>
      </c>
      <c r="D3641" s="24" t="s">
        <v>3666</v>
      </c>
      <c r="E3641" s="25">
        <v>39248</v>
      </c>
      <c r="F3641" s="49">
        <v>131.08000000000001</v>
      </c>
      <c r="G3641" s="48">
        <v>7632.66</v>
      </c>
      <c r="H3641" s="48">
        <v>3282.62</v>
      </c>
      <c r="I3641" s="48">
        <v>2011</v>
      </c>
      <c r="J3641" s="24">
        <f t="shared" si="112"/>
        <v>6</v>
      </c>
      <c r="K3641" s="47">
        <v>7</v>
      </c>
      <c r="L3641" s="42">
        <f t="shared" si="113"/>
        <v>2007</v>
      </c>
    </row>
    <row r="3642" spans="2:12">
      <c r="B3642" s="41">
        <v>604</v>
      </c>
      <c r="C3642" s="24" t="s">
        <v>21</v>
      </c>
      <c r="D3642" s="24" t="s">
        <v>3667</v>
      </c>
      <c r="E3642" s="25">
        <v>39242</v>
      </c>
      <c r="F3642" s="49">
        <v>6075.29</v>
      </c>
      <c r="G3642" s="48">
        <v>2496.34</v>
      </c>
      <c r="H3642" s="48">
        <v>103.72</v>
      </c>
      <c r="I3642" s="48">
        <v>2856.9</v>
      </c>
      <c r="J3642" s="24">
        <f t="shared" si="112"/>
        <v>6</v>
      </c>
      <c r="K3642" s="47">
        <v>4</v>
      </c>
      <c r="L3642" s="42">
        <f t="shared" si="113"/>
        <v>2007</v>
      </c>
    </row>
    <row r="3643" spans="2:12">
      <c r="B3643" s="41">
        <v>870</v>
      </c>
      <c r="C3643" s="24" t="s">
        <v>22</v>
      </c>
      <c r="D3643" s="24" t="s">
        <v>3668</v>
      </c>
      <c r="E3643" s="25">
        <v>39137</v>
      </c>
      <c r="F3643" s="49">
        <v>9859.32</v>
      </c>
      <c r="G3643" s="48">
        <v>8459.14</v>
      </c>
      <c r="H3643" s="48">
        <v>5547.62</v>
      </c>
      <c r="I3643" s="48">
        <v>1957.76</v>
      </c>
      <c r="J3643" s="24">
        <f t="shared" si="112"/>
        <v>2</v>
      </c>
      <c r="K3643" s="47">
        <v>7</v>
      </c>
      <c r="L3643" s="42">
        <f t="shared" si="113"/>
        <v>2007</v>
      </c>
    </row>
    <row r="3644" spans="2:12">
      <c r="B3644" s="41">
        <v>597</v>
      </c>
      <c r="C3644" s="24" t="s">
        <v>20</v>
      </c>
      <c r="D3644" s="24" t="s">
        <v>3669</v>
      </c>
      <c r="E3644" s="25">
        <v>39449</v>
      </c>
      <c r="F3644" s="49">
        <v>1956.93</v>
      </c>
      <c r="G3644" s="48">
        <v>9585.92</v>
      </c>
      <c r="H3644" s="48">
        <v>8407.0499999999993</v>
      </c>
      <c r="I3644" s="48">
        <v>3750.31</v>
      </c>
      <c r="J3644" s="24">
        <f t="shared" si="112"/>
        <v>1</v>
      </c>
      <c r="K3644" s="47">
        <v>7</v>
      </c>
      <c r="L3644" s="42">
        <f t="shared" si="113"/>
        <v>2008</v>
      </c>
    </row>
    <row r="3645" spans="2:12">
      <c r="B3645" s="41">
        <v>944</v>
      </c>
      <c r="C3645" s="24" t="s">
        <v>23</v>
      </c>
      <c r="D3645" s="24" t="s">
        <v>3670</v>
      </c>
      <c r="E3645" s="25">
        <v>39322</v>
      </c>
      <c r="F3645" s="49">
        <v>617.78</v>
      </c>
      <c r="G3645" s="48">
        <v>4928</v>
      </c>
      <c r="H3645" s="48">
        <v>3715.84</v>
      </c>
      <c r="I3645" s="48">
        <v>4700.95</v>
      </c>
      <c r="J3645" s="24">
        <f t="shared" si="112"/>
        <v>8</v>
      </c>
      <c r="K3645" s="47">
        <v>2</v>
      </c>
      <c r="L3645" s="42">
        <f t="shared" si="113"/>
        <v>2007</v>
      </c>
    </row>
    <row r="3646" spans="2:12">
      <c r="B3646" s="41">
        <v>61</v>
      </c>
      <c r="C3646" s="24" t="s">
        <v>22</v>
      </c>
      <c r="D3646" s="24" t="s">
        <v>3671</v>
      </c>
      <c r="E3646" s="25">
        <v>39701</v>
      </c>
      <c r="F3646" s="49">
        <v>6540.08</v>
      </c>
      <c r="G3646" s="48">
        <v>7383.6</v>
      </c>
      <c r="H3646" s="48">
        <v>688.6</v>
      </c>
      <c r="I3646" s="48">
        <v>3042.92</v>
      </c>
      <c r="J3646" s="24">
        <f t="shared" si="112"/>
        <v>9</v>
      </c>
      <c r="K3646" s="47">
        <v>8</v>
      </c>
      <c r="L3646" s="42">
        <f t="shared" si="113"/>
        <v>2008</v>
      </c>
    </row>
    <row r="3647" spans="2:12">
      <c r="B3647" s="41">
        <v>271</v>
      </c>
      <c r="C3647" s="24" t="s">
        <v>23</v>
      </c>
      <c r="D3647" s="24" t="s">
        <v>3672</v>
      </c>
      <c r="E3647" s="25">
        <v>39768</v>
      </c>
      <c r="F3647" s="49">
        <v>3520.39</v>
      </c>
      <c r="G3647" s="48">
        <v>6336.14</v>
      </c>
      <c r="H3647" s="48">
        <v>7599.32</v>
      </c>
      <c r="I3647" s="48">
        <v>1939.39</v>
      </c>
      <c r="J3647" s="24">
        <f t="shared" si="112"/>
        <v>11</v>
      </c>
      <c r="K3647" s="47">
        <v>2</v>
      </c>
      <c r="L3647" s="42">
        <f t="shared" si="113"/>
        <v>2008</v>
      </c>
    </row>
    <row r="3648" spans="2:12">
      <c r="B3648" s="41">
        <v>131</v>
      </c>
      <c r="C3648" s="24" t="s">
        <v>21</v>
      </c>
      <c r="D3648" s="24" t="s">
        <v>3673</v>
      </c>
      <c r="E3648" s="25">
        <v>39357</v>
      </c>
      <c r="F3648" s="49">
        <v>3902.57</v>
      </c>
      <c r="G3648" s="48">
        <v>5146.8599999999997</v>
      </c>
      <c r="H3648" s="48">
        <v>3290.94</v>
      </c>
      <c r="I3648" s="48">
        <v>3606.66</v>
      </c>
      <c r="J3648" s="24">
        <f t="shared" si="112"/>
        <v>10</v>
      </c>
      <c r="K3648" s="47">
        <v>6</v>
      </c>
      <c r="L3648" s="42">
        <f t="shared" si="113"/>
        <v>2007</v>
      </c>
    </row>
    <row r="3649" spans="2:12">
      <c r="B3649" s="41">
        <v>143</v>
      </c>
      <c r="C3649" s="24" t="s">
        <v>24</v>
      </c>
      <c r="D3649" s="24" t="s">
        <v>3674</v>
      </c>
      <c r="E3649" s="25">
        <v>39724</v>
      </c>
      <c r="F3649" s="49">
        <v>8159.16</v>
      </c>
      <c r="G3649" s="48">
        <v>6845.27</v>
      </c>
      <c r="H3649" s="48">
        <v>417.95</v>
      </c>
      <c r="I3649" s="48">
        <v>6236.36</v>
      </c>
      <c r="J3649" s="24">
        <f t="shared" si="112"/>
        <v>10</v>
      </c>
      <c r="K3649" s="47">
        <v>3</v>
      </c>
      <c r="L3649" s="42">
        <f t="shared" si="113"/>
        <v>2008</v>
      </c>
    </row>
    <row r="3650" spans="2:12">
      <c r="B3650" s="41">
        <v>676</v>
      </c>
      <c r="C3650" s="24" t="s">
        <v>21</v>
      </c>
      <c r="D3650" s="24" t="s">
        <v>3675</v>
      </c>
      <c r="E3650" s="25">
        <v>39132</v>
      </c>
      <c r="F3650" s="49">
        <v>1451.83</v>
      </c>
      <c r="G3650" s="48">
        <v>7924.91</v>
      </c>
      <c r="H3650" s="48">
        <v>1088.54</v>
      </c>
      <c r="I3650" s="48">
        <v>8659.91</v>
      </c>
      <c r="J3650" s="24">
        <f t="shared" si="112"/>
        <v>2</v>
      </c>
      <c r="K3650" s="47">
        <v>9</v>
      </c>
      <c r="L3650" s="42">
        <f t="shared" si="113"/>
        <v>2007</v>
      </c>
    </row>
    <row r="3651" spans="2:12">
      <c r="B3651" s="41">
        <v>637</v>
      </c>
      <c r="C3651" s="24" t="s">
        <v>21</v>
      </c>
      <c r="D3651" s="24" t="s">
        <v>3676</v>
      </c>
      <c r="E3651" s="25">
        <v>39313</v>
      </c>
      <c r="F3651" s="49">
        <v>2739.01</v>
      </c>
      <c r="G3651" s="48">
        <v>1076.96</v>
      </c>
      <c r="H3651" s="48">
        <v>6474.24</v>
      </c>
      <c r="I3651" s="48">
        <v>6369.71</v>
      </c>
      <c r="J3651" s="24">
        <f t="shared" si="112"/>
        <v>8</v>
      </c>
      <c r="K3651" s="47">
        <v>3</v>
      </c>
      <c r="L3651" s="42">
        <f t="shared" si="113"/>
        <v>2007</v>
      </c>
    </row>
    <row r="3652" spans="2:12">
      <c r="B3652" s="41">
        <v>840</v>
      </c>
      <c r="C3652" s="24" t="s">
        <v>21</v>
      </c>
      <c r="D3652" s="24" t="s">
        <v>3677</v>
      </c>
      <c r="E3652" s="25">
        <v>39747</v>
      </c>
      <c r="F3652" s="49">
        <v>1235.4000000000001</v>
      </c>
      <c r="G3652" s="48">
        <v>4760.78</v>
      </c>
      <c r="H3652" s="48">
        <v>5338.61</v>
      </c>
      <c r="I3652" s="48">
        <v>6580.85</v>
      </c>
      <c r="J3652" s="24">
        <f t="shared" ref="J3652:J3715" si="114">MONTH(E3652)</f>
        <v>10</v>
      </c>
      <c r="K3652" s="47">
        <v>9</v>
      </c>
      <c r="L3652" s="42">
        <f t="shared" ref="L3652:L3715" si="115">YEAR(E3652)</f>
        <v>2008</v>
      </c>
    </row>
    <row r="3653" spans="2:12">
      <c r="B3653" s="41">
        <v>717</v>
      </c>
      <c r="C3653" s="24" t="s">
        <v>20</v>
      </c>
      <c r="D3653" s="24" t="s">
        <v>3678</v>
      </c>
      <c r="E3653" s="25">
        <v>39607</v>
      </c>
      <c r="F3653" s="49">
        <v>6720.64</v>
      </c>
      <c r="G3653" s="48">
        <v>632.66999999999996</v>
      </c>
      <c r="H3653" s="48">
        <v>741.15</v>
      </c>
      <c r="I3653" s="48">
        <v>4227.1400000000003</v>
      </c>
      <c r="J3653" s="24">
        <f t="shared" si="114"/>
        <v>6</v>
      </c>
      <c r="K3653" s="47">
        <v>5</v>
      </c>
      <c r="L3653" s="42">
        <f t="shared" si="115"/>
        <v>2008</v>
      </c>
    </row>
    <row r="3654" spans="2:12">
      <c r="B3654" s="41">
        <v>137</v>
      </c>
      <c r="C3654" s="24" t="s">
        <v>22</v>
      </c>
      <c r="D3654" s="24" t="s">
        <v>3679</v>
      </c>
      <c r="E3654" s="25">
        <v>39534</v>
      </c>
      <c r="F3654" s="49">
        <v>3934.22</v>
      </c>
      <c r="G3654" s="48">
        <v>585.91999999999996</v>
      </c>
      <c r="H3654" s="48">
        <v>2812.81</v>
      </c>
      <c r="I3654" s="48">
        <v>8271.51</v>
      </c>
      <c r="J3654" s="24">
        <f t="shared" si="114"/>
        <v>3</v>
      </c>
      <c r="K3654" s="47">
        <v>8</v>
      </c>
      <c r="L3654" s="42">
        <f t="shared" si="115"/>
        <v>2008</v>
      </c>
    </row>
    <row r="3655" spans="2:12">
      <c r="B3655" s="41">
        <v>392</v>
      </c>
      <c r="C3655" s="24" t="s">
        <v>24</v>
      </c>
      <c r="D3655" s="24" t="s">
        <v>3680</v>
      </c>
      <c r="E3655" s="25">
        <v>39678</v>
      </c>
      <c r="F3655" s="49">
        <v>6798.79</v>
      </c>
      <c r="G3655" s="48">
        <v>7678.91</v>
      </c>
      <c r="H3655" s="48">
        <v>2529.86</v>
      </c>
      <c r="I3655" s="48">
        <v>5949.75</v>
      </c>
      <c r="J3655" s="24">
        <f t="shared" si="114"/>
        <v>8</v>
      </c>
      <c r="K3655" s="47">
        <v>1</v>
      </c>
      <c r="L3655" s="42">
        <f t="shared" si="115"/>
        <v>2008</v>
      </c>
    </row>
    <row r="3656" spans="2:12">
      <c r="B3656" s="41">
        <v>560</v>
      </c>
      <c r="C3656" s="24" t="s">
        <v>22</v>
      </c>
      <c r="D3656" s="24" t="s">
        <v>3681</v>
      </c>
      <c r="E3656" s="25">
        <v>39108</v>
      </c>
      <c r="F3656" s="49">
        <v>203.95</v>
      </c>
      <c r="G3656" s="48">
        <v>4600.5200000000004</v>
      </c>
      <c r="H3656" s="48">
        <v>2419.1799999999998</v>
      </c>
      <c r="I3656" s="48">
        <v>6743.4</v>
      </c>
      <c r="J3656" s="24">
        <f t="shared" si="114"/>
        <v>1</v>
      </c>
      <c r="K3656" s="47">
        <v>4</v>
      </c>
      <c r="L3656" s="42">
        <f t="shared" si="115"/>
        <v>2007</v>
      </c>
    </row>
    <row r="3657" spans="2:12">
      <c r="B3657" s="41">
        <v>1089</v>
      </c>
      <c r="C3657" s="24" t="s">
        <v>22</v>
      </c>
      <c r="D3657" s="24" t="s">
        <v>3682</v>
      </c>
      <c r="E3657" s="25">
        <v>39497</v>
      </c>
      <c r="F3657" s="49">
        <v>939.08</v>
      </c>
      <c r="G3657" s="48">
        <v>2758.51</v>
      </c>
      <c r="H3657" s="48">
        <v>3776.32</v>
      </c>
      <c r="I3657" s="48">
        <v>9059.35</v>
      </c>
      <c r="J3657" s="24">
        <f t="shared" si="114"/>
        <v>2</v>
      </c>
      <c r="K3657" s="47">
        <v>9</v>
      </c>
      <c r="L3657" s="42">
        <f t="shared" si="115"/>
        <v>2008</v>
      </c>
    </row>
    <row r="3658" spans="2:12">
      <c r="B3658" s="41">
        <v>189</v>
      </c>
      <c r="C3658" s="24" t="s">
        <v>23</v>
      </c>
      <c r="D3658" s="24" t="s">
        <v>3683</v>
      </c>
      <c r="E3658" s="25">
        <v>39776</v>
      </c>
      <c r="F3658" s="49">
        <v>8470.8799999999992</v>
      </c>
      <c r="G3658" s="48">
        <v>9050.1299999999992</v>
      </c>
      <c r="H3658" s="48">
        <v>7517.09</v>
      </c>
      <c r="I3658" s="48">
        <v>9730.7000000000007</v>
      </c>
      <c r="J3658" s="24">
        <f t="shared" si="114"/>
        <v>11</v>
      </c>
      <c r="K3658" s="47">
        <v>5</v>
      </c>
      <c r="L3658" s="42">
        <f t="shared" si="115"/>
        <v>2008</v>
      </c>
    </row>
    <row r="3659" spans="2:12">
      <c r="B3659" s="41">
        <v>759</v>
      </c>
      <c r="C3659" s="24" t="s">
        <v>23</v>
      </c>
      <c r="D3659" s="24" t="s">
        <v>3684</v>
      </c>
      <c r="E3659" s="25">
        <v>39444</v>
      </c>
      <c r="F3659" s="49">
        <v>6141.88</v>
      </c>
      <c r="G3659" s="48">
        <v>6490.99</v>
      </c>
      <c r="H3659" s="48">
        <v>9547.39</v>
      </c>
      <c r="I3659" s="48">
        <v>916.56</v>
      </c>
      <c r="J3659" s="24">
        <f t="shared" si="114"/>
        <v>12</v>
      </c>
      <c r="K3659" s="47">
        <v>5</v>
      </c>
      <c r="L3659" s="42">
        <f t="shared" si="115"/>
        <v>2007</v>
      </c>
    </row>
    <row r="3660" spans="2:12">
      <c r="B3660" s="41">
        <v>877</v>
      </c>
      <c r="C3660" s="24" t="s">
        <v>24</v>
      </c>
      <c r="D3660" s="24" t="s">
        <v>3685</v>
      </c>
      <c r="E3660" s="25">
        <v>39711</v>
      </c>
      <c r="F3660" s="49">
        <v>9141.09</v>
      </c>
      <c r="G3660" s="48">
        <v>3947.27</v>
      </c>
      <c r="H3660" s="48">
        <v>3377.38</v>
      </c>
      <c r="I3660" s="48">
        <v>5378.17</v>
      </c>
      <c r="J3660" s="24">
        <f t="shared" si="114"/>
        <v>9</v>
      </c>
      <c r="K3660" s="47">
        <v>7</v>
      </c>
      <c r="L3660" s="42">
        <f t="shared" si="115"/>
        <v>2008</v>
      </c>
    </row>
    <row r="3661" spans="2:12">
      <c r="B3661" s="41">
        <v>1077</v>
      </c>
      <c r="C3661" s="24" t="s">
        <v>20</v>
      </c>
      <c r="D3661" s="24" t="s">
        <v>3686</v>
      </c>
      <c r="E3661" s="25">
        <v>39563</v>
      </c>
      <c r="F3661" s="49">
        <v>5459.14</v>
      </c>
      <c r="G3661" s="48">
        <v>9720.4699999999993</v>
      </c>
      <c r="H3661" s="48">
        <v>3580.99</v>
      </c>
      <c r="I3661" s="48">
        <v>6184.86</v>
      </c>
      <c r="J3661" s="24">
        <f t="shared" si="114"/>
        <v>4</v>
      </c>
      <c r="K3661" s="47">
        <v>5</v>
      </c>
      <c r="L3661" s="42">
        <f t="shared" si="115"/>
        <v>2008</v>
      </c>
    </row>
    <row r="3662" spans="2:12">
      <c r="B3662" s="41">
        <v>71</v>
      </c>
      <c r="C3662" s="24" t="s">
        <v>23</v>
      </c>
      <c r="D3662" s="24" t="s">
        <v>3687</v>
      </c>
      <c r="E3662" s="25">
        <v>39809</v>
      </c>
      <c r="F3662" s="49">
        <v>8117.53</v>
      </c>
      <c r="G3662" s="48">
        <v>1655.89</v>
      </c>
      <c r="H3662" s="48">
        <v>3368.05</v>
      </c>
      <c r="I3662" s="48">
        <v>376.67</v>
      </c>
      <c r="J3662" s="24">
        <f t="shared" si="114"/>
        <v>12</v>
      </c>
      <c r="K3662" s="47">
        <v>8</v>
      </c>
      <c r="L3662" s="42">
        <f t="shared" si="115"/>
        <v>2008</v>
      </c>
    </row>
    <row r="3663" spans="2:12">
      <c r="B3663" s="41">
        <v>319</v>
      </c>
      <c r="C3663" s="24" t="s">
        <v>23</v>
      </c>
      <c r="D3663" s="24" t="s">
        <v>3688</v>
      </c>
      <c r="E3663" s="25">
        <v>39456</v>
      </c>
      <c r="F3663" s="49">
        <v>5448.45</v>
      </c>
      <c r="G3663" s="48">
        <v>6033.67</v>
      </c>
      <c r="H3663" s="48">
        <v>9979.69</v>
      </c>
      <c r="I3663" s="48">
        <v>1065.03</v>
      </c>
      <c r="J3663" s="24">
        <f t="shared" si="114"/>
        <v>1</v>
      </c>
      <c r="K3663" s="47">
        <v>3</v>
      </c>
      <c r="L3663" s="42">
        <f t="shared" si="115"/>
        <v>2008</v>
      </c>
    </row>
    <row r="3664" spans="2:12">
      <c r="B3664" s="41">
        <v>144</v>
      </c>
      <c r="C3664" s="24" t="s">
        <v>24</v>
      </c>
      <c r="D3664" s="24" t="s">
        <v>3689</v>
      </c>
      <c r="E3664" s="25">
        <v>39751</v>
      </c>
      <c r="F3664" s="49">
        <v>5347.08</v>
      </c>
      <c r="G3664" s="48">
        <v>198.3</v>
      </c>
      <c r="H3664" s="48">
        <v>1020.4</v>
      </c>
      <c r="I3664" s="48">
        <v>1786.37</v>
      </c>
      <c r="J3664" s="24">
        <f t="shared" si="114"/>
        <v>10</v>
      </c>
      <c r="K3664" s="47">
        <v>4</v>
      </c>
      <c r="L3664" s="42">
        <f t="shared" si="115"/>
        <v>2008</v>
      </c>
    </row>
    <row r="3665" spans="2:12">
      <c r="B3665" s="41">
        <v>431</v>
      </c>
      <c r="C3665" s="24" t="s">
        <v>24</v>
      </c>
      <c r="D3665" s="24" t="s">
        <v>3690</v>
      </c>
      <c r="E3665" s="25">
        <v>39366</v>
      </c>
      <c r="F3665" s="49">
        <v>2096.56</v>
      </c>
      <c r="G3665" s="48">
        <v>6656.84</v>
      </c>
      <c r="H3665" s="48">
        <v>3040.93</v>
      </c>
      <c r="I3665" s="48">
        <v>6810.99</v>
      </c>
      <c r="J3665" s="24">
        <f t="shared" si="114"/>
        <v>10</v>
      </c>
      <c r="K3665" s="47">
        <v>6</v>
      </c>
      <c r="L3665" s="42">
        <f t="shared" si="115"/>
        <v>2007</v>
      </c>
    </row>
    <row r="3666" spans="2:12">
      <c r="B3666" s="41">
        <v>689</v>
      </c>
      <c r="C3666" s="24" t="s">
        <v>20</v>
      </c>
      <c r="D3666" s="24" t="s">
        <v>3691</v>
      </c>
      <c r="E3666" s="25">
        <v>39538</v>
      </c>
      <c r="F3666" s="49">
        <v>9836</v>
      </c>
      <c r="G3666" s="48">
        <v>841.07</v>
      </c>
      <c r="H3666" s="48">
        <v>5396.78</v>
      </c>
      <c r="I3666" s="48">
        <v>1683.74</v>
      </c>
      <c r="J3666" s="24">
        <f t="shared" si="114"/>
        <v>3</v>
      </c>
      <c r="K3666" s="47">
        <v>5</v>
      </c>
      <c r="L3666" s="42">
        <f t="shared" si="115"/>
        <v>2008</v>
      </c>
    </row>
    <row r="3667" spans="2:12">
      <c r="B3667" s="41">
        <v>957</v>
      </c>
      <c r="C3667" s="24" t="s">
        <v>23</v>
      </c>
      <c r="D3667" s="24" t="s">
        <v>3692</v>
      </c>
      <c r="E3667" s="25">
        <v>39143</v>
      </c>
      <c r="F3667" s="49">
        <v>1309.76</v>
      </c>
      <c r="G3667" s="48">
        <v>7717.02</v>
      </c>
      <c r="H3667" s="48">
        <v>654.15</v>
      </c>
      <c r="I3667" s="48">
        <v>4172.38</v>
      </c>
      <c r="J3667" s="24">
        <f t="shared" si="114"/>
        <v>3</v>
      </c>
      <c r="K3667" s="47">
        <v>3</v>
      </c>
      <c r="L3667" s="42">
        <f t="shared" si="115"/>
        <v>2007</v>
      </c>
    </row>
    <row r="3668" spans="2:12">
      <c r="B3668" s="41">
        <v>643</v>
      </c>
      <c r="C3668" s="24" t="s">
        <v>23</v>
      </c>
      <c r="D3668" s="24" t="s">
        <v>3693</v>
      </c>
      <c r="E3668" s="25">
        <v>39221</v>
      </c>
      <c r="F3668" s="49">
        <v>7976.73</v>
      </c>
      <c r="G3668" s="48">
        <v>3846.24</v>
      </c>
      <c r="H3668" s="48">
        <v>1769.24</v>
      </c>
      <c r="I3668" s="48">
        <v>7289.72</v>
      </c>
      <c r="J3668" s="24">
        <f t="shared" si="114"/>
        <v>5</v>
      </c>
      <c r="K3668" s="47">
        <v>3</v>
      </c>
      <c r="L3668" s="42">
        <f t="shared" si="115"/>
        <v>2007</v>
      </c>
    </row>
    <row r="3669" spans="2:12">
      <c r="B3669" s="41">
        <v>1013</v>
      </c>
      <c r="C3669" s="24" t="s">
        <v>24</v>
      </c>
      <c r="D3669" s="24" t="s">
        <v>3694</v>
      </c>
      <c r="E3669" s="25">
        <v>39384</v>
      </c>
      <c r="F3669" s="49">
        <v>8177.75</v>
      </c>
      <c r="G3669" s="48">
        <v>3175.35</v>
      </c>
      <c r="H3669" s="48">
        <v>8503.3799999999992</v>
      </c>
      <c r="I3669" s="48">
        <v>4328.2</v>
      </c>
      <c r="J3669" s="24">
        <f t="shared" si="114"/>
        <v>10</v>
      </c>
      <c r="K3669" s="47">
        <v>7</v>
      </c>
      <c r="L3669" s="42">
        <f t="shared" si="115"/>
        <v>2007</v>
      </c>
    </row>
    <row r="3670" spans="2:12">
      <c r="B3670" s="41">
        <v>949</v>
      </c>
      <c r="C3670" s="24" t="s">
        <v>21</v>
      </c>
      <c r="D3670" s="24" t="s">
        <v>3695</v>
      </c>
      <c r="E3670" s="25">
        <v>39101</v>
      </c>
      <c r="F3670" s="49">
        <v>7901.35</v>
      </c>
      <c r="G3670" s="48">
        <v>5010.49</v>
      </c>
      <c r="H3670" s="48">
        <v>2833.69</v>
      </c>
      <c r="I3670" s="48">
        <v>8369.32</v>
      </c>
      <c r="J3670" s="24">
        <f t="shared" si="114"/>
        <v>1</v>
      </c>
      <c r="K3670" s="47">
        <v>4</v>
      </c>
      <c r="L3670" s="42">
        <f t="shared" si="115"/>
        <v>2007</v>
      </c>
    </row>
    <row r="3671" spans="2:12">
      <c r="B3671" s="41">
        <v>1220</v>
      </c>
      <c r="C3671" s="24" t="s">
        <v>20</v>
      </c>
      <c r="D3671" s="24" t="s">
        <v>3696</v>
      </c>
      <c r="E3671" s="25">
        <v>39634</v>
      </c>
      <c r="F3671" s="49">
        <v>7140.41</v>
      </c>
      <c r="G3671" s="48">
        <v>8298.76</v>
      </c>
      <c r="H3671" s="48">
        <v>880.09</v>
      </c>
      <c r="I3671" s="48">
        <v>1827.73</v>
      </c>
      <c r="J3671" s="24">
        <f t="shared" si="114"/>
        <v>7</v>
      </c>
      <c r="K3671" s="47">
        <v>1</v>
      </c>
      <c r="L3671" s="42">
        <f t="shared" si="115"/>
        <v>2008</v>
      </c>
    </row>
    <row r="3672" spans="2:12">
      <c r="B3672" s="41">
        <v>986</v>
      </c>
      <c r="C3672" s="24" t="s">
        <v>21</v>
      </c>
      <c r="D3672" s="24" t="s">
        <v>3697</v>
      </c>
      <c r="E3672" s="25">
        <v>39280</v>
      </c>
      <c r="F3672" s="49">
        <v>5771.02</v>
      </c>
      <c r="G3672" s="48">
        <v>3853.72</v>
      </c>
      <c r="H3672" s="48">
        <v>4383.3999999999996</v>
      </c>
      <c r="I3672" s="48">
        <v>9976.19</v>
      </c>
      <c r="J3672" s="24">
        <f t="shared" si="114"/>
        <v>7</v>
      </c>
      <c r="K3672" s="47">
        <v>4</v>
      </c>
      <c r="L3672" s="42">
        <f t="shared" si="115"/>
        <v>2007</v>
      </c>
    </row>
    <row r="3673" spans="2:12">
      <c r="B3673" s="41">
        <v>630</v>
      </c>
      <c r="C3673" s="24" t="s">
        <v>24</v>
      </c>
      <c r="D3673" s="24" t="s">
        <v>3698</v>
      </c>
      <c r="E3673" s="25">
        <v>39686</v>
      </c>
      <c r="F3673" s="49">
        <v>4030.8</v>
      </c>
      <c r="G3673" s="48">
        <v>1607.27</v>
      </c>
      <c r="H3673" s="48">
        <v>8654.44</v>
      </c>
      <c r="I3673" s="48">
        <v>9316.0499999999993</v>
      </c>
      <c r="J3673" s="24">
        <f t="shared" si="114"/>
        <v>8</v>
      </c>
      <c r="K3673" s="47">
        <v>2</v>
      </c>
      <c r="L3673" s="42">
        <f t="shared" si="115"/>
        <v>2008</v>
      </c>
    </row>
    <row r="3674" spans="2:12">
      <c r="B3674" s="41">
        <v>1157</v>
      </c>
      <c r="C3674" s="24" t="s">
        <v>22</v>
      </c>
      <c r="D3674" s="24" t="s">
        <v>3699</v>
      </c>
      <c r="E3674" s="25">
        <v>39660</v>
      </c>
      <c r="F3674" s="49">
        <v>404.65</v>
      </c>
      <c r="G3674" s="48">
        <v>273.27999999999997</v>
      </c>
      <c r="H3674" s="48">
        <v>1020.83</v>
      </c>
      <c r="I3674" s="48">
        <v>9101.1299999999992</v>
      </c>
      <c r="J3674" s="24">
        <f t="shared" si="114"/>
        <v>7</v>
      </c>
      <c r="K3674" s="47">
        <v>8</v>
      </c>
      <c r="L3674" s="42">
        <f t="shared" si="115"/>
        <v>2008</v>
      </c>
    </row>
    <row r="3675" spans="2:12">
      <c r="B3675" s="41">
        <v>657</v>
      </c>
      <c r="C3675" s="24" t="s">
        <v>22</v>
      </c>
      <c r="D3675" s="24" t="s">
        <v>3700</v>
      </c>
      <c r="E3675" s="25">
        <v>39408</v>
      </c>
      <c r="F3675" s="49">
        <v>3706.77</v>
      </c>
      <c r="G3675" s="48">
        <v>8394.81</v>
      </c>
      <c r="H3675" s="48">
        <v>6864.68</v>
      </c>
      <c r="I3675" s="48">
        <v>7962.3</v>
      </c>
      <c r="J3675" s="24">
        <f t="shared" si="114"/>
        <v>11</v>
      </c>
      <c r="K3675" s="47">
        <v>1</v>
      </c>
      <c r="L3675" s="42">
        <f t="shared" si="115"/>
        <v>2007</v>
      </c>
    </row>
    <row r="3676" spans="2:12">
      <c r="B3676" s="41">
        <v>421</v>
      </c>
      <c r="C3676" s="24" t="s">
        <v>20</v>
      </c>
      <c r="D3676" s="24" t="s">
        <v>3701</v>
      </c>
      <c r="E3676" s="25">
        <v>39127</v>
      </c>
      <c r="F3676" s="49">
        <v>7461.85</v>
      </c>
      <c r="G3676" s="48">
        <v>7293.37</v>
      </c>
      <c r="H3676" s="48">
        <v>1414.67</v>
      </c>
      <c r="I3676" s="48">
        <v>9542.6299999999992</v>
      </c>
      <c r="J3676" s="24">
        <f t="shared" si="114"/>
        <v>2</v>
      </c>
      <c r="K3676" s="47">
        <v>1</v>
      </c>
      <c r="L3676" s="42">
        <f t="shared" si="115"/>
        <v>2007</v>
      </c>
    </row>
    <row r="3677" spans="2:12">
      <c r="B3677" s="41">
        <v>54</v>
      </c>
      <c r="C3677" s="24" t="s">
        <v>24</v>
      </c>
      <c r="D3677" s="24" t="s">
        <v>3702</v>
      </c>
      <c r="E3677" s="25">
        <v>39595</v>
      </c>
      <c r="F3677" s="49">
        <v>7670.7</v>
      </c>
      <c r="G3677" s="48">
        <v>5285.73</v>
      </c>
      <c r="H3677" s="48">
        <v>4376.96</v>
      </c>
      <c r="I3677" s="48">
        <v>9804.9599999999991</v>
      </c>
      <c r="J3677" s="24">
        <f t="shared" si="114"/>
        <v>5</v>
      </c>
      <c r="K3677" s="47">
        <v>6</v>
      </c>
      <c r="L3677" s="42">
        <f t="shared" si="115"/>
        <v>2008</v>
      </c>
    </row>
    <row r="3678" spans="2:12">
      <c r="B3678" s="41">
        <v>1230</v>
      </c>
      <c r="C3678" s="24" t="s">
        <v>20</v>
      </c>
      <c r="D3678" s="24" t="s">
        <v>3703</v>
      </c>
      <c r="E3678" s="25">
        <v>39795</v>
      </c>
      <c r="F3678" s="49">
        <v>5635.94</v>
      </c>
      <c r="G3678" s="48">
        <v>7191.08</v>
      </c>
      <c r="H3678" s="48">
        <v>9121.5</v>
      </c>
      <c r="I3678" s="48">
        <v>679.7</v>
      </c>
      <c r="J3678" s="24">
        <f t="shared" si="114"/>
        <v>12</v>
      </c>
      <c r="K3678" s="47">
        <v>2</v>
      </c>
      <c r="L3678" s="42">
        <f t="shared" si="115"/>
        <v>2008</v>
      </c>
    </row>
    <row r="3679" spans="2:12">
      <c r="B3679" s="41">
        <v>252</v>
      </c>
      <c r="C3679" s="24" t="s">
        <v>20</v>
      </c>
      <c r="D3679" s="24" t="s">
        <v>3704</v>
      </c>
      <c r="E3679" s="25">
        <v>39136</v>
      </c>
      <c r="F3679" s="49">
        <v>3589.83</v>
      </c>
      <c r="G3679" s="48">
        <v>8161.05</v>
      </c>
      <c r="H3679" s="48">
        <v>4898.34</v>
      </c>
      <c r="I3679" s="48">
        <v>9212.2099999999991</v>
      </c>
      <c r="J3679" s="24">
        <f t="shared" si="114"/>
        <v>2</v>
      </c>
      <c r="K3679" s="47">
        <v>7</v>
      </c>
      <c r="L3679" s="42">
        <f t="shared" si="115"/>
        <v>2007</v>
      </c>
    </row>
    <row r="3680" spans="2:12">
      <c r="B3680" s="41">
        <v>947</v>
      </c>
      <c r="C3680" s="24" t="s">
        <v>21</v>
      </c>
      <c r="D3680" s="24" t="s">
        <v>3705</v>
      </c>
      <c r="E3680" s="25">
        <v>39796</v>
      </c>
      <c r="F3680" s="49">
        <v>4420.01</v>
      </c>
      <c r="G3680" s="48">
        <v>7011.35</v>
      </c>
      <c r="H3680" s="48">
        <v>8700.2999999999993</v>
      </c>
      <c r="I3680" s="48">
        <v>5511.16</v>
      </c>
      <c r="J3680" s="24">
        <f t="shared" si="114"/>
        <v>12</v>
      </c>
      <c r="K3680" s="47">
        <v>2</v>
      </c>
      <c r="L3680" s="42">
        <f t="shared" si="115"/>
        <v>2008</v>
      </c>
    </row>
    <row r="3681" spans="2:12">
      <c r="B3681" s="41">
        <v>530</v>
      </c>
      <c r="C3681" s="24" t="s">
        <v>21</v>
      </c>
      <c r="D3681" s="24" t="s">
        <v>3706</v>
      </c>
      <c r="E3681" s="25">
        <v>39168</v>
      </c>
      <c r="F3681" s="49">
        <v>2757.07</v>
      </c>
      <c r="G3681" s="48">
        <v>3974.53</v>
      </c>
      <c r="H3681" s="48">
        <v>3893.67</v>
      </c>
      <c r="I3681" s="48">
        <v>6342.8</v>
      </c>
      <c r="J3681" s="24">
        <f t="shared" si="114"/>
        <v>3</v>
      </c>
      <c r="K3681" s="47">
        <v>8</v>
      </c>
      <c r="L3681" s="42">
        <f t="shared" si="115"/>
        <v>2007</v>
      </c>
    </row>
    <row r="3682" spans="2:12">
      <c r="B3682" s="41">
        <v>163</v>
      </c>
      <c r="C3682" s="24" t="s">
        <v>23</v>
      </c>
      <c r="D3682" s="24" t="s">
        <v>3707</v>
      </c>
      <c r="E3682" s="25">
        <v>39269</v>
      </c>
      <c r="F3682" s="49">
        <v>8087.74</v>
      </c>
      <c r="G3682" s="48">
        <v>8823.98</v>
      </c>
      <c r="H3682" s="48">
        <v>457.84</v>
      </c>
      <c r="I3682" s="48">
        <v>2508.38</v>
      </c>
      <c r="J3682" s="24">
        <f t="shared" si="114"/>
        <v>7</v>
      </c>
      <c r="K3682" s="47">
        <v>2</v>
      </c>
      <c r="L3682" s="42">
        <f t="shared" si="115"/>
        <v>2007</v>
      </c>
    </row>
    <row r="3683" spans="2:12">
      <c r="B3683" s="41">
        <v>273</v>
      </c>
      <c r="C3683" s="24" t="s">
        <v>21</v>
      </c>
      <c r="D3683" s="24" t="s">
        <v>3708</v>
      </c>
      <c r="E3683" s="25">
        <v>39554</v>
      </c>
      <c r="F3683" s="49">
        <v>2099.56</v>
      </c>
      <c r="G3683" s="48">
        <v>9530.69</v>
      </c>
      <c r="H3683" s="48">
        <v>8340.0400000000009</v>
      </c>
      <c r="I3683" s="48">
        <v>6534.98</v>
      </c>
      <c r="J3683" s="24">
        <f t="shared" si="114"/>
        <v>4</v>
      </c>
      <c r="K3683" s="47">
        <v>5</v>
      </c>
      <c r="L3683" s="42">
        <f t="shared" si="115"/>
        <v>2008</v>
      </c>
    </row>
    <row r="3684" spans="2:12">
      <c r="B3684" s="41">
        <v>418</v>
      </c>
      <c r="C3684" s="24" t="s">
        <v>22</v>
      </c>
      <c r="D3684" s="24" t="s">
        <v>3709</v>
      </c>
      <c r="E3684" s="25">
        <v>39446</v>
      </c>
      <c r="F3684" s="49">
        <v>1042.32</v>
      </c>
      <c r="G3684" s="48">
        <v>3650.01</v>
      </c>
      <c r="H3684" s="48">
        <v>9911.99</v>
      </c>
      <c r="I3684" s="48">
        <v>9610.9699999999993</v>
      </c>
      <c r="J3684" s="24">
        <f t="shared" si="114"/>
        <v>12</v>
      </c>
      <c r="K3684" s="47">
        <v>4</v>
      </c>
      <c r="L3684" s="42">
        <f t="shared" si="115"/>
        <v>2007</v>
      </c>
    </row>
    <row r="3685" spans="2:12">
      <c r="B3685" s="41">
        <v>176</v>
      </c>
      <c r="C3685" s="24" t="s">
        <v>21</v>
      </c>
      <c r="D3685" s="24" t="s">
        <v>3710</v>
      </c>
      <c r="E3685" s="25">
        <v>39325</v>
      </c>
      <c r="F3685" s="49">
        <v>2602.5100000000002</v>
      </c>
      <c r="G3685" s="48">
        <v>8962.56</v>
      </c>
      <c r="H3685" s="48">
        <v>4439.83</v>
      </c>
      <c r="I3685" s="48">
        <v>7153.2</v>
      </c>
      <c r="J3685" s="24">
        <f t="shared" si="114"/>
        <v>8</v>
      </c>
      <c r="K3685" s="47">
        <v>6</v>
      </c>
      <c r="L3685" s="42">
        <f t="shared" si="115"/>
        <v>2007</v>
      </c>
    </row>
    <row r="3686" spans="2:12">
      <c r="B3686" s="41">
        <v>424</v>
      </c>
      <c r="C3686" s="24" t="s">
        <v>22</v>
      </c>
      <c r="D3686" s="24" t="s">
        <v>3711</v>
      </c>
      <c r="E3686" s="25">
        <v>39442</v>
      </c>
      <c r="F3686" s="49">
        <v>6536.31</v>
      </c>
      <c r="G3686" s="48">
        <v>5374.63</v>
      </c>
      <c r="H3686" s="48">
        <v>2904.31</v>
      </c>
      <c r="I3686" s="48">
        <v>6271.94</v>
      </c>
      <c r="J3686" s="24">
        <f t="shared" si="114"/>
        <v>12</v>
      </c>
      <c r="K3686" s="47">
        <v>8</v>
      </c>
      <c r="L3686" s="42">
        <f t="shared" si="115"/>
        <v>2007</v>
      </c>
    </row>
    <row r="3687" spans="2:12">
      <c r="B3687" s="41">
        <v>91</v>
      </c>
      <c r="C3687" s="24" t="s">
        <v>20</v>
      </c>
      <c r="D3687" s="24" t="s">
        <v>3712</v>
      </c>
      <c r="E3687" s="25">
        <v>39316</v>
      </c>
      <c r="F3687" s="49">
        <v>8630.8700000000008</v>
      </c>
      <c r="G3687" s="48">
        <v>6605.22</v>
      </c>
      <c r="H3687" s="48">
        <v>2424.08</v>
      </c>
      <c r="I3687" s="48">
        <v>2464.9899999999998</v>
      </c>
      <c r="J3687" s="24">
        <f t="shared" si="114"/>
        <v>8</v>
      </c>
      <c r="K3687" s="47">
        <v>8</v>
      </c>
      <c r="L3687" s="42">
        <f t="shared" si="115"/>
        <v>2007</v>
      </c>
    </row>
    <row r="3688" spans="2:12">
      <c r="B3688" s="41">
        <v>253</v>
      </c>
      <c r="C3688" s="24" t="s">
        <v>20</v>
      </c>
      <c r="D3688" s="24" t="s">
        <v>3713</v>
      </c>
      <c r="E3688" s="25">
        <v>39354</v>
      </c>
      <c r="F3688" s="49">
        <v>5824.72</v>
      </c>
      <c r="G3688" s="48">
        <v>7143.62</v>
      </c>
      <c r="H3688" s="48">
        <v>4213.8599999999997</v>
      </c>
      <c r="I3688" s="48">
        <v>3251.49</v>
      </c>
      <c r="J3688" s="24">
        <f t="shared" si="114"/>
        <v>9</v>
      </c>
      <c r="K3688" s="47">
        <v>4</v>
      </c>
      <c r="L3688" s="42">
        <f t="shared" si="115"/>
        <v>2007</v>
      </c>
    </row>
    <row r="3689" spans="2:12">
      <c r="B3689" s="41">
        <v>1176</v>
      </c>
      <c r="C3689" s="24" t="s">
        <v>22</v>
      </c>
      <c r="D3689" s="24" t="s">
        <v>3714</v>
      </c>
      <c r="E3689" s="25">
        <v>39418</v>
      </c>
      <c r="F3689" s="49">
        <v>1164.23</v>
      </c>
      <c r="G3689" s="48">
        <v>8643.25</v>
      </c>
      <c r="H3689" s="48">
        <v>2252.9499999999998</v>
      </c>
      <c r="I3689" s="48">
        <v>4640.8599999999997</v>
      </c>
      <c r="J3689" s="24">
        <f t="shared" si="114"/>
        <v>12</v>
      </c>
      <c r="K3689" s="47">
        <v>7</v>
      </c>
      <c r="L3689" s="42">
        <f t="shared" si="115"/>
        <v>2007</v>
      </c>
    </row>
    <row r="3690" spans="2:12">
      <c r="B3690" s="41">
        <v>236</v>
      </c>
      <c r="C3690" s="24" t="s">
        <v>24</v>
      </c>
      <c r="D3690" s="24" t="s">
        <v>3715</v>
      </c>
      <c r="E3690" s="25">
        <v>39359</v>
      </c>
      <c r="F3690" s="49">
        <v>3975.44</v>
      </c>
      <c r="G3690" s="48">
        <v>7760.98</v>
      </c>
      <c r="H3690" s="48">
        <v>4604.21</v>
      </c>
      <c r="I3690" s="48">
        <v>5124.1499999999996</v>
      </c>
      <c r="J3690" s="24">
        <f t="shared" si="114"/>
        <v>10</v>
      </c>
      <c r="K3690" s="47">
        <v>6</v>
      </c>
      <c r="L3690" s="42">
        <f t="shared" si="115"/>
        <v>2007</v>
      </c>
    </row>
    <row r="3691" spans="2:12">
      <c r="B3691" s="41">
        <v>562</v>
      </c>
      <c r="C3691" s="24" t="s">
        <v>22</v>
      </c>
      <c r="D3691" s="24" t="s">
        <v>3716</v>
      </c>
      <c r="E3691" s="25">
        <v>39262</v>
      </c>
      <c r="F3691" s="49">
        <v>3897.9</v>
      </c>
      <c r="G3691" s="48">
        <v>4634.6400000000003</v>
      </c>
      <c r="H3691" s="48">
        <v>6503.7</v>
      </c>
      <c r="I3691" s="48">
        <v>6209.7</v>
      </c>
      <c r="J3691" s="24">
        <f t="shared" si="114"/>
        <v>6</v>
      </c>
      <c r="K3691" s="47">
        <v>6</v>
      </c>
      <c r="L3691" s="42">
        <f t="shared" si="115"/>
        <v>2007</v>
      </c>
    </row>
    <row r="3692" spans="2:12">
      <c r="B3692" s="41">
        <v>1270</v>
      </c>
      <c r="C3692" s="24" t="s">
        <v>21</v>
      </c>
      <c r="D3692" s="24" t="s">
        <v>3717</v>
      </c>
      <c r="E3692" s="25">
        <v>39528</v>
      </c>
      <c r="F3692" s="49">
        <v>3263.95</v>
      </c>
      <c r="G3692" s="48">
        <v>6225.45</v>
      </c>
      <c r="H3692" s="48">
        <v>8270.42</v>
      </c>
      <c r="I3692" s="48">
        <v>8875.49</v>
      </c>
      <c r="J3692" s="24">
        <f t="shared" si="114"/>
        <v>3</v>
      </c>
      <c r="K3692" s="47">
        <v>9</v>
      </c>
      <c r="L3692" s="42">
        <f t="shared" si="115"/>
        <v>2008</v>
      </c>
    </row>
    <row r="3693" spans="2:12">
      <c r="B3693" s="41">
        <v>753</v>
      </c>
      <c r="C3693" s="24" t="s">
        <v>23</v>
      </c>
      <c r="D3693" s="24" t="s">
        <v>3718</v>
      </c>
      <c r="E3693" s="25">
        <v>39090</v>
      </c>
      <c r="F3693" s="49">
        <v>9797.8799999999992</v>
      </c>
      <c r="G3693" s="48">
        <v>3920.65</v>
      </c>
      <c r="H3693" s="48">
        <v>8442.07</v>
      </c>
      <c r="I3693" s="48">
        <v>5706.57</v>
      </c>
      <c r="J3693" s="24">
        <f t="shared" si="114"/>
        <v>1</v>
      </c>
      <c r="K3693" s="47">
        <v>9</v>
      </c>
      <c r="L3693" s="42">
        <f t="shared" si="115"/>
        <v>2007</v>
      </c>
    </row>
    <row r="3694" spans="2:12">
      <c r="B3694" s="41">
        <v>298</v>
      </c>
      <c r="C3694" s="24" t="s">
        <v>24</v>
      </c>
      <c r="D3694" s="24" t="s">
        <v>3719</v>
      </c>
      <c r="E3694" s="25">
        <v>39378</v>
      </c>
      <c r="F3694" s="49">
        <v>7078.65</v>
      </c>
      <c r="G3694" s="48">
        <v>1714.94</v>
      </c>
      <c r="H3694" s="48">
        <v>3805.17</v>
      </c>
      <c r="I3694" s="48">
        <v>3411.58</v>
      </c>
      <c r="J3694" s="24">
        <f t="shared" si="114"/>
        <v>10</v>
      </c>
      <c r="K3694" s="47">
        <v>9</v>
      </c>
      <c r="L3694" s="42">
        <f t="shared" si="115"/>
        <v>2007</v>
      </c>
    </row>
    <row r="3695" spans="2:12">
      <c r="B3695" s="41">
        <v>367</v>
      </c>
      <c r="C3695" s="24" t="s">
        <v>24</v>
      </c>
      <c r="D3695" s="24" t="s">
        <v>3720</v>
      </c>
      <c r="E3695" s="25">
        <v>39557</v>
      </c>
      <c r="F3695" s="49">
        <v>5155.7</v>
      </c>
      <c r="G3695" s="48">
        <v>225.39</v>
      </c>
      <c r="H3695" s="48">
        <v>7281.05</v>
      </c>
      <c r="I3695" s="48">
        <v>4417.32</v>
      </c>
      <c r="J3695" s="24">
        <f t="shared" si="114"/>
        <v>4</v>
      </c>
      <c r="K3695" s="47">
        <v>1</v>
      </c>
      <c r="L3695" s="42">
        <f t="shared" si="115"/>
        <v>2008</v>
      </c>
    </row>
    <row r="3696" spans="2:12">
      <c r="B3696" s="41">
        <v>782</v>
      </c>
      <c r="C3696" s="24" t="s">
        <v>23</v>
      </c>
      <c r="D3696" s="24" t="s">
        <v>3721</v>
      </c>
      <c r="E3696" s="25">
        <v>39476</v>
      </c>
      <c r="F3696" s="49">
        <v>8089.87</v>
      </c>
      <c r="G3696" s="48">
        <v>4037.6</v>
      </c>
      <c r="H3696" s="48">
        <v>604.04</v>
      </c>
      <c r="I3696" s="48">
        <v>915.54</v>
      </c>
      <c r="J3696" s="24">
        <f t="shared" si="114"/>
        <v>1</v>
      </c>
      <c r="K3696" s="47">
        <v>1</v>
      </c>
      <c r="L3696" s="42">
        <f t="shared" si="115"/>
        <v>2008</v>
      </c>
    </row>
    <row r="3697" spans="2:12">
      <c r="B3697" s="41">
        <v>1099</v>
      </c>
      <c r="C3697" s="24" t="s">
        <v>20</v>
      </c>
      <c r="D3697" s="24" t="s">
        <v>3722</v>
      </c>
      <c r="E3697" s="25">
        <v>39743</v>
      </c>
      <c r="F3697" s="49">
        <v>4557.34</v>
      </c>
      <c r="G3697" s="48">
        <v>1857.14</v>
      </c>
      <c r="H3697" s="48">
        <v>5260.18</v>
      </c>
      <c r="I3697" s="48">
        <v>2160.8200000000002</v>
      </c>
      <c r="J3697" s="24">
        <f t="shared" si="114"/>
        <v>10</v>
      </c>
      <c r="K3697" s="47">
        <v>8</v>
      </c>
      <c r="L3697" s="42">
        <f t="shared" si="115"/>
        <v>2008</v>
      </c>
    </row>
    <row r="3698" spans="2:12">
      <c r="B3698" s="41">
        <v>1141</v>
      </c>
      <c r="C3698" s="24" t="s">
        <v>21</v>
      </c>
      <c r="D3698" s="24" t="s">
        <v>3723</v>
      </c>
      <c r="E3698" s="25">
        <v>39775</v>
      </c>
      <c r="F3698" s="49">
        <v>5977.17</v>
      </c>
      <c r="G3698" s="48">
        <v>3936.42</v>
      </c>
      <c r="H3698" s="48">
        <v>1010.32</v>
      </c>
      <c r="I3698" s="48">
        <v>1976.39</v>
      </c>
      <c r="J3698" s="24">
        <f t="shared" si="114"/>
        <v>11</v>
      </c>
      <c r="K3698" s="47">
        <v>4</v>
      </c>
      <c r="L3698" s="42">
        <f t="shared" si="115"/>
        <v>2008</v>
      </c>
    </row>
    <row r="3699" spans="2:12">
      <c r="B3699" s="41">
        <v>228</v>
      </c>
      <c r="C3699" s="24" t="s">
        <v>20</v>
      </c>
      <c r="D3699" s="24" t="s">
        <v>3724</v>
      </c>
      <c r="E3699" s="25">
        <v>39305</v>
      </c>
      <c r="F3699" s="49">
        <v>3553.67</v>
      </c>
      <c r="G3699" s="48">
        <v>3297.7</v>
      </c>
      <c r="H3699" s="48">
        <v>429.37</v>
      </c>
      <c r="I3699" s="48">
        <v>4663.8900000000003</v>
      </c>
      <c r="J3699" s="24">
        <f t="shared" si="114"/>
        <v>8</v>
      </c>
      <c r="K3699" s="47">
        <v>9</v>
      </c>
      <c r="L3699" s="42">
        <f t="shared" si="115"/>
        <v>2007</v>
      </c>
    </row>
    <row r="3700" spans="2:12">
      <c r="B3700" s="41">
        <v>205</v>
      </c>
      <c r="C3700" s="24" t="s">
        <v>22</v>
      </c>
      <c r="D3700" s="24" t="s">
        <v>3725</v>
      </c>
      <c r="E3700" s="25">
        <v>39391</v>
      </c>
      <c r="F3700" s="49">
        <v>6076.82</v>
      </c>
      <c r="G3700" s="48">
        <v>6558.31</v>
      </c>
      <c r="H3700" s="48">
        <v>6171.67</v>
      </c>
      <c r="I3700" s="48">
        <v>9855.43</v>
      </c>
      <c r="J3700" s="24">
        <f t="shared" si="114"/>
        <v>11</v>
      </c>
      <c r="K3700" s="47">
        <v>9</v>
      </c>
      <c r="L3700" s="42">
        <f t="shared" si="115"/>
        <v>2007</v>
      </c>
    </row>
    <row r="3701" spans="2:12">
      <c r="B3701" s="41">
        <v>1111</v>
      </c>
      <c r="C3701" s="24" t="s">
        <v>20</v>
      </c>
      <c r="D3701" s="24" t="s">
        <v>3726</v>
      </c>
      <c r="E3701" s="25">
        <v>39400</v>
      </c>
      <c r="F3701" s="49">
        <v>8806.32</v>
      </c>
      <c r="G3701" s="48">
        <v>5729.09</v>
      </c>
      <c r="H3701" s="48">
        <v>5768.4</v>
      </c>
      <c r="I3701" s="48">
        <v>7314.45</v>
      </c>
      <c r="J3701" s="24">
        <f t="shared" si="114"/>
        <v>11</v>
      </c>
      <c r="K3701" s="47">
        <v>9</v>
      </c>
      <c r="L3701" s="42">
        <f t="shared" si="115"/>
        <v>2007</v>
      </c>
    </row>
    <row r="3702" spans="2:12">
      <c r="B3702" s="41">
        <v>381</v>
      </c>
      <c r="C3702" s="24" t="s">
        <v>23</v>
      </c>
      <c r="D3702" s="24" t="s">
        <v>3727</v>
      </c>
      <c r="E3702" s="25">
        <v>39648</v>
      </c>
      <c r="F3702" s="49">
        <v>9484.7900000000009</v>
      </c>
      <c r="G3702" s="48">
        <v>4457.05</v>
      </c>
      <c r="H3702" s="48">
        <v>1659.56</v>
      </c>
      <c r="I3702" s="48">
        <v>6434.04</v>
      </c>
      <c r="J3702" s="24">
        <f t="shared" si="114"/>
        <v>7</v>
      </c>
      <c r="K3702" s="47">
        <v>4</v>
      </c>
      <c r="L3702" s="42">
        <f t="shared" si="115"/>
        <v>2008</v>
      </c>
    </row>
    <row r="3703" spans="2:12">
      <c r="B3703" s="41">
        <v>371</v>
      </c>
      <c r="C3703" s="24" t="s">
        <v>21</v>
      </c>
      <c r="D3703" s="24" t="s">
        <v>3728</v>
      </c>
      <c r="E3703" s="25">
        <v>39427</v>
      </c>
      <c r="F3703" s="49">
        <v>1634.71</v>
      </c>
      <c r="G3703" s="48">
        <v>3525.81</v>
      </c>
      <c r="H3703" s="48">
        <v>5194.3</v>
      </c>
      <c r="I3703" s="48">
        <v>4904.1099999999997</v>
      </c>
      <c r="J3703" s="24">
        <f t="shared" si="114"/>
        <v>12</v>
      </c>
      <c r="K3703" s="47">
        <v>6</v>
      </c>
      <c r="L3703" s="42">
        <f t="shared" si="115"/>
        <v>2007</v>
      </c>
    </row>
    <row r="3704" spans="2:12">
      <c r="B3704" s="41">
        <v>987</v>
      </c>
      <c r="C3704" s="24" t="s">
        <v>23</v>
      </c>
      <c r="D3704" s="24" t="s">
        <v>3729</v>
      </c>
      <c r="E3704" s="25">
        <v>39729</v>
      </c>
      <c r="F3704" s="49">
        <v>6217.73</v>
      </c>
      <c r="G3704" s="48">
        <v>7752.24</v>
      </c>
      <c r="H3704" s="48">
        <v>5199.87</v>
      </c>
      <c r="I3704" s="48">
        <v>5892.99</v>
      </c>
      <c r="J3704" s="24">
        <f t="shared" si="114"/>
        <v>10</v>
      </c>
      <c r="K3704" s="47">
        <v>3</v>
      </c>
      <c r="L3704" s="42">
        <f t="shared" si="115"/>
        <v>2008</v>
      </c>
    </row>
    <row r="3705" spans="2:12">
      <c r="B3705" s="41">
        <v>527</v>
      </c>
      <c r="C3705" s="24" t="s">
        <v>23</v>
      </c>
      <c r="D3705" s="24" t="s">
        <v>3730</v>
      </c>
      <c r="E3705" s="25">
        <v>39635</v>
      </c>
      <c r="F3705" s="49">
        <v>4154.21</v>
      </c>
      <c r="G3705" s="48">
        <v>2141.9299999999998</v>
      </c>
      <c r="H3705" s="48">
        <v>4877.29</v>
      </c>
      <c r="I3705" s="48">
        <v>2232.56</v>
      </c>
      <c r="J3705" s="24">
        <f t="shared" si="114"/>
        <v>7</v>
      </c>
      <c r="K3705" s="47">
        <v>3</v>
      </c>
      <c r="L3705" s="42">
        <f t="shared" si="115"/>
        <v>2008</v>
      </c>
    </row>
    <row r="3706" spans="2:12">
      <c r="B3706" s="41">
        <v>296</v>
      </c>
      <c r="C3706" s="24" t="s">
        <v>24</v>
      </c>
      <c r="D3706" s="24" t="s">
        <v>3731</v>
      </c>
      <c r="E3706" s="25">
        <v>39250</v>
      </c>
      <c r="F3706" s="49">
        <v>5454.76</v>
      </c>
      <c r="G3706" s="48">
        <v>7947.1</v>
      </c>
      <c r="H3706" s="48">
        <v>5902.38</v>
      </c>
      <c r="I3706" s="48">
        <v>2514.5</v>
      </c>
      <c r="J3706" s="24">
        <f t="shared" si="114"/>
        <v>6</v>
      </c>
      <c r="K3706" s="47">
        <v>4</v>
      </c>
      <c r="L3706" s="42">
        <f t="shared" si="115"/>
        <v>2007</v>
      </c>
    </row>
    <row r="3707" spans="2:12">
      <c r="B3707" s="41">
        <v>479</v>
      </c>
      <c r="C3707" s="24" t="s">
        <v>23</v>
      </c>
      <c r="D3707" s="24" t="s">
        <v>3732</v>
      </c>
      <c r="E3707" s="25">
        <v>39457</v>
      </c>
      <c r="F3707" s="49">
        <v>6939.69</v>
      </c>
      <c r="G3707" s="48">
        <v>8598.74</v>
      </c>
      <c r="H3707" s="48">
        <v>8905.94</v>
      </c>
      <c r="I3707" s="48">
        <v>5535.91</v>
      </c>
      <c r="J3707" s="24">
        <f t="shared" si="114"/>
        <v>1</v>
      </c>
      <c r="K3707" s="47">
        <v>7</v>
      </c>
      <c r="L3707" s="42">
        <f t="shared" si="115"/>
        <v>2008</v>
      </c>
    </row>
    <row r="3708" spans="2:12">
      <c r="B3708" s="41">
        <v>1075</v>
      </c>
      <c r="C3708" s="24" t="s">
        <v>20</v>
      </c>
      <c r="D3708" s="24" t="s">
        <v>3733</v>
      </c>
      <c r="E3708" s="25">
        <v>39544</v>
      </c>
      <c r="F3708" s="49">
        <v>3713.17</v>
      </c>
      <c r="G3708" s="48">
        <v>849.38</v>
      </c>
      <c r="H3708" s="48">
        <v>7073.52</v>
      </c>
      <c r="I3708" s="48">
        <v>2355.4899999999998</v>
      </c>
      <c r="J3708" s="24">
        <f t="shared" si="114"/>
        <v>4</v>
      </c>
      <c r="K3708" s="47">
        <v>9</v>
      </c>
      <c r="L3708" s="42">
        <f t="shared" si="115"/>
        <v>2008</v>
      </c>
    </row>
    <row r="3709" spans="2:12">
      <c r="B3709" s="41">
        <v>440</v>
      </c>
      <c r="C3709" s="24" t="s">
        <v>24</v>
      </c>
      <c r="D3709" s="24" t="s">
        <v>3734</v>
      </c>
      <c r="E3709" s="25">
        <v>39644</v>
      </c>
      <c r="F3709" s="49">
        <v>4765.25</v>
      </c>
      <c r="G3709" s="48">
        <v>9962.7099999999991</v>
      </c>
      <c r="H3709" s="48">
        <v>3550.3</v>
      </c>
      <c r="I3709" s="48">
        <v>8435.4599999999991</v>
      </c>
      <c r="J3709" s="24">
        <f t="shared" si="114"/>
        <v>7</v>
      </c>
      <c r="K3709" s="47">
        <v>1</v>
      </c>
      <c r="L3709" s="42">
        <f t="shared" si="115"/>
        <v>2008</v>
      </c>
    </row>
    <row r="3710" spans="2:12">
      <c r="B3710" s="41">
        <v>992</v>
      </c>
      <c r="C3710" s="24" t="s">
        <v>21</v>
      </c>
      <c r="D3710" s="24" t="s">
        <v>3735</v>
      </c>
      <c r="E3710" s="25">
        <v>39453</v>
      </c>
      <c r="F3710" s="49">
        <v>9864.5400000000009</v>
      </c>
      <c r="G3710" s="48">
        <v>4129.13</v>
      </c>
      <c r="H3710" s="48">
        <v>3110.42</v>
      </c>
      <c r="I3710" s="48">
        <v>7267.23</v>
      </c>
      <c r="J3710" s="24">
        <f t="shared" si="114"/>
        <v>1</v>
      </c>
      <c r="K3710" s="47">
        <v>5</v>
      </c>
      <c r="L3710" s="42">
        <f t="shared" si="115"/>
        <v>2008</v>
      </c>
    </row>
    <row r="3711" spans="2:12">
      <c r="B3711" s="41">
        <v>391</v>
      </c>
      <c r="C3711" s="24" t="s">
        <v>23</v>
      </c>
      <c r="D3711" s="24" t="s">
        <v>3736</v>
      </c>
      <c r="E3711" s="25">
        <v>39238</v>
      </c>
      <c r="F3711" s="49">
        <v>6615.72</v>
      </c>
      <c r="G3711" s="48">
        <v>5605.92</v>
      </c>
      <c r="H3711" s="48">
        <v>4661.92</v>
      </c>
      <c r="I3711" s="48">
        <v>1842.41</v>
      </c>
      <c r="J3711" s="24">
        <f t="shared" si="114"/>
        <v>6</v>
      </c>
      <c r="K3711" s="47">
        <v>7</v>
      </c>
      <c r="L3711" s="42">
        <f t="shared" si="115"/>
        <v>2007</v>
      </c>
    </row>
    <row r="3712" spans="2:12">
      <c r="B3712" s="41">
        <v>774</v>
      </c>
      <c r="C3712" s="24" t="s">
        <v>22</v>
      </c>
      <c r="D3712" s="24" t="s">
        <v>3737</v>
      </c>
      <c r="E3712" s="25">
        <v>39619</v>
      </c>
      <c r="F3712" s="49">
        <v>3652.68</v>
      </c>
      <c r="G3712" s="48">
        <v>4361.43</v>
      </c>
      <c r="H3712" s="48">
        <v>4884.75</v>
      </c>
      <c r="I3712" s="48">
        <v>6048.27</v>
      </c>
      <c r="J3712" s="24">
        <f t="shared" si="114"/>
        <v>6</v>
      </c>
      <c r="K3712" s="47">
        <v>4</v>
      </c>
      <c r="L3712" s="42">
        <f t="shared" si="115"/>
        <v>2008</v>
      </c>
    </row>
    <row r="3713" spans="2:12">
      <c r="B3713" s="41">
        <v>659</v>
      </c>
      <c r="C3713" s="24" t="s">
        <v>23</v>
      </c>
      <c r="D3713" s="24" t="s">
        <v>3738</v>
      </c>
      <c r="E3713" s="25">
        <v>39344</v>
      </c>
      <c r="F3713" s="49">
        <v>1625</v>
      </c>
      <c r="G3713" s="48">
        <v>4507.7</v>
      </c>
      <c r="H3713" s="48">
        <v>4519.72</v>
      </c>
      <c r="I3713" s="48">
        <v>4654.0200000000004</v>
      </c>
      <c r="J3713" s="24">
        <f t="shared" si="114"/>
        <v>9</v>
      </c>
      <c r="K3713" s="47">
        <v>6</v>
      </c>
      <c r="L3713" s="42">
        <f t="shared" si="115"/>
        <v>2007</v>
      </c>
    </row>
    <row r="3714" spans="2:12">
      <c r="B3714" s="41">
        <v>1095</v>
      </c>
      <c r="C3714" s="24" t="s">
        <v>23</v>
      </c>
      <c r="D3714" s="24" t="s">
        <v>3739</v>
      </c>
      <c r="E3714" s="25">
        <v>39278</v>
      </c>
      <c r="F3714" s="49">
        <v>5444.21</v>
      </c>
      <c r="G3714" s="48">
        <v>7049.97</v>
      </c>
      <c r="H3714" s="48">
        <v>3850.79</v>
      </c>
      <c r="I3714" s="48">
        <v>1341.43</v>
      </c>
      <c r="J3714" s="24">
        <f t="shared" si="114"/>
        <v>7</v>
      </c>
      <c r="K3714" s="47">
        <v>8</v>
      </c>
      <c r="L3714" s="42">
        <f t="shared" si="115"/>
        <v>2007</v>
      </c>
    </row>
    <row r="3715" spans="2:12">
      <c r="B3715" s="41">
        <v>1176</v>
      </c>
      <c r="C3715" s="24" t="s">
        <v>23</v>
      </c>
      <c r="D3715" s="24" t="s">
        <v>3740</v>
      </c>
      <c r="E3715" s="25">
        <v>39326</v>
      </c>
      <c r="F3715" s="49">
        <v>1626.88</v>
      </c>
      <c r="G3715" s="48">
        <v>8178.58</v>
      </c>
      <c r="H3715" s="48">
        <v>9682.94</v>
      </c>
      <c r="I3715" s="48">
        <v>7117.77</v>
      </c>
      <c r="J3715" s="24">
        <f t="shared" si="114"/>
        <v>9</v>
      </c>
      <c r="K3715" s="47">
        <v>7</v>
      </c>
      <c r="L3715" s="42">
        <f t="shared" si="115"/>
        <v>2007</v>
      </c>
    </row>
    <row r="3716" spans="2:12">
      <c r="B3716" s="41">
        <v>97</v>
      </c>
      <c r="C3716" s="24" t="s">
        <v>22</v>
      </c>
      <c r="D3716" s="24" t="s">
        <v>3741</v>
      </c>
      <c r="E3716" s="25">
        <v>39244</v>
      </c>
      <c r="F3716" s="49">
        <v>9312.02</v>
      </c>
      <c r="G3716" s="48">
        <v>3495.72</v>
      </c>
      <c r="H3716" s="48">
        <v>5889.66</v>
      </c>
      <c r="I3716" s="48">
        <v>4224.28</v>
      </c>
      <c r="J3716" s="24">
        <f t="shared" ref="J3716:J3779" si="116">MONTH(E3716)</f>
        <v>6</v>
      </c>
      <c r="K3716" s="47">
        <v>1</v>
      </c>
      <c r="L3716" s="42">
        <f t="shared" ref="L3716:L3779" si="117">YEAR(E3716)</f>
        <v>2007</v>
      </c>
    </row>
    <row r="3717" spans="2:12">
      <c r="B3717" s="41">
        <v>751</v>
      </c>
      <c r="C3717" s="24" t="s">
        <v>20</v>
      </c>
      <c r="D3717" s="24" t="s">
        <v>3742</v>
      </c>
      <c r="E3717" s="25">
        <v>39087</v>
      </c>
      <c r="F3717" s="49">
        <v>1215.45</v>
      </c>
      <c r="G3717" s="48">
        <v>3432.44</v>
      </c>
      <c r="H3717" s="48">
        <v>6803.3</v>
      </c>
      <c r="I3717" s="48">
        <v>5784.71</v>
      </c>
      <c r="J3717" s="24">
        <f t="shared" si="116"/>
        <v>1</v>
      </c>
      <c r="K3717" s="47">
        <v>1</v>
      </c>
      <c r="L3717" s="42">
        <f t="shared" si="117"/>
        <v>2007</v>
      </c>
    </row>
    <row r="3718" spans="2:12">
      <c r="B3718" s="41">
        <v>307</v>
      </c>
      <c r="C3718" s="24" t="s">
        <v>23</v>
      </c>
      <c r="D3718" s="24" t="s">
        <v>3743</v>
      </c>
      <c r="E3718" s="25">
        <v>39775</v>
      </c>
      <c r="F3718" s="49">
        <v>4647.8900000000003</v>
      </c>
      <c r="G3718" s="48">
        <v>440.73</v>
      </c>
      <c r="H3718" s="48">
        <v>2652.16</v>
      </c>
      <c r="I3718" s="48">
        <v>1536.09</v>
      </c>
      <c r="J3718" s="24">
        <f t="shared" si="116"/>
        <v>11</v>
      </c>
      <c r="K3718" s="47">
        <v>5</v>
      </c>
      <c r="L3718" s="42">
        <f t="shared" si="117"/>
        <v>2008</v>
      </c>
    </row>
    <row r="3719" spans="2:12">
      <c r="B3719" s="41">
        <v>459</v>
      </c>
      <c r="C3719" s="24" t="s">
        <v>24</v>
      </c>
      <c r="D3719" s="24" t="s">
        <v>3744</v>
      </c>
      <c r="E3719" s="25">
        <v>39716</v>
      </c>
      <c r="F3719" s="49">
        <v>2672.27</v>
      </c>
      <c r="G3719" s="48">
        <v>8159.88</v>
      </c>
      <c r="H3719" s="48">
        <v>9207.06</v>
      </c>
      <c r="I3719" s="48">
        <v>6812.78</v>
      </c>
      <c r="J3719" s="24">
        <f t="shared" si="116"/>
        <v>9</v>
      </c>
      <c r="K3719" s="47">
        <v>7</v>
      </c>
      <c r="L3719" s="42">
        <f t="shared" si="117"/>
        <v>2008</v>
      </c>
    </row>
    <row r="3720" spans="2:12">
      <c r="B3720" s="41">
        <v>336</v>
      </c>
      <c r="C3720" s="24" t="s">
        <v>23</v>
      </c>
      <c r="D3720" s="24" t="s">
        <v>3745</v>
      </c>
      <c r="E3720" s="25">
        <v>39752</v>
      </c>
      <c r="F3720" s="49">
        <v>5648.91</v>
      </c>
      <c r="G3720" s="48">
        <v>7932.66</v>
      </c>
      <c r="H3720" s="48">
        <v>9276.27</v>
      </c>
      <c r="I3720" s="48">
        <v>4157.37</v>
      </c>
      <c r="J3720" s="24">
        <f t="shared" si="116"/>
        <v>10</v>
      </c>
      <c r="K3720" s="47">
        <v>9</v>
      </c>
      <c r="L3720" s="42">
        <f t="shared" si="117"/>
        <v>2008</v>
      </c>
    </row>
    <row r="3721" spans="2:12">
      <c r="B3721" s="41">
        <v>654</v>
      </c>
      <c r="C3721" s="24" t="s">
        <v>20</v>
      </c>
      <c r="D3721" s="24" t="s">
        <v>3746</v>
      </c>
      <c r="E3721" s="25">
        <v>39544</v>
      </c>
      <c r="F3721" s="49">
        <v>6549.06</v>
      </c>
      <c r="G3721" s="48">
        <v>8235.61</v>
      </c>
      <c r="H3721" s="48">
        <v>1516.94</v>
      </c>
      <c r="I3721" s="48">
        <v>4444.2</v>
      </c>
      <c r="J3721" s="24">
        <f t="shared" si="116"/>
        <v>4</v>
      </c>
      <c r="K3721" s="47">
        <v>1</v>
      </c>
      <c r="L3721" s="42">
        <f t="shared" si="117"/>
        <v>2008</v>
      </c>
    </row>
    <row r="3722" spans="2:12">
      <c r="B3722" s="41">
        <v>486</v>
      </c>
      <c r="C3722" s="24" t="s">
        <v>24</v>
      </c>
      <c r="D3722" s="24" t="s">
        <v>3747</v>
      </c>
      <c r="E3722" s="25">
        <v>39529</v>
      </c>
      <c r="F3722" s="49">
        <v>188.61</v>
      </c>
      <c r="G3722" s="48">
        <v>3903.93</v>
      </c>
      <c r="H3722" s="48">
        <v>2100.29</v>
      </c>
      <c r="I3722" s="48">
        <v>8437.92</v>
      </c>
      <c r="J3722" s="24">
        <f t="shared" si="116"/>
        <v>3</v>
      </c>
      <c r="K3722" s="47">
        <v>5</v>
      </c>
      <c r="L3722" s="42">
        <f t="shared" si="117"/>
        <v>2008</v>
      </c>
    </row>
    <row r="3723" spans="2:12">
      <c r="B3723" s="41">
        <v>943</v>
      </c>
      <c r="C3723" s="24" t="s">
        <v>24</v>
      </c>
      <c r="D3723" s="24" t="s">
        <v>3748</v>
      </c>
      <c r="E3723" s="25">
        <v>39518</v>
      </c>
      <c r="F3723" s="49">
        <v>7995.5</v>
      </c>
      <c r="G3723" s="48">
        <v>7195.86</v>
      </c>
      <c r="H3723" s="48">
        <v>8620.2199999999993</v>
      </c>
      <c r="I3723" s="48">
        <v>5473.46</v>
      </c>
      <c r="J3723" s="24">
        <f t="shared" si="116"/>
        <v>3</v>
      </c>
      <c r="K3723" s="47">
        <v>6</v>
      </c>
      <c r="L3723" s="42">
        <f t="shared" si="117"/>
        <v>2008</v>
      </c>
    </row>
    <row r="3724" spans="2:12">
      <c r="B3724" s="41">
        <v>678</v>
      </c>
      <c r="C3724" s="24" t="s">
        <v>20</v>
      </c>
      <c r="D3724" s="24" t="s">
        <v>3749</v>
      </c>
      <c r="E3724" s="25">
        <v>39125</v>
      </c>
      <c r="F3724" s="49">
        <v>8798.7999999999993</v>
      </c>
      <c r="G3724" s="48">
        <v>6110.39</v>
      </c>
      <c r="H3724" s="48">
        <v>181.4</v>
      </c>
      <c r="I3724" s="48">
        <v>4931.66</v>
      </c>
      <c r="J3724" s="24">
        <f t="shared" si="116"/>
        <v>2</v>
      </c>
      <c r="K3724" s="47">
        <v>2</v>
      </c>
      <c r="L3724" s="42">
        <f t="shared" si="117"/>
        <v>2007</v>
      </c>
    </row>
    <row r="3725" spans="2:12">
      <c r="B3725" s="41">
        <v>74</v>
      </c>
      <c r="C3725" s="24" t="s">
        <v>21</v>
      </c>
      <c r="D3725" s="24" t="s">
        <v>3750</v>
      </c>
      <c r="E3725" s="25">
        <v>39738</v>
      </c>
      <c r="F3725" s="49">
        <v>3171.65</v>
      </c>
      <c r="G3725" s="48">
        <v>8745.82</v>
      </c>
      <c r="H3725" s="48">
        <v>584</v>
      </c>
      <c r="I3725" s="48">
        <v>7455.14</v>
      </c>
      <c r="J3725" s="24">
        <f t="shared" si="116"/>
        <v>10</v>
      </c>
      <c r="K3725" s="47">
        <v>2</v>
      </c>
      <c r="L3725" s="42">
        <f t="shared" si="117"/>
        <v>2008</v>
      </c>
    </row>
    <row r="3726" spans="2:12">
      <c r="B3726" s="41">
        <v>1107</v>
      </c>
      <c r="C3726" s="24" t="s">
        <v>21</v>
      </c>
      <c r="D3726" s="24" t="s">
        <v>3751</v>
      </c>
      <c r="E3726" s="25">
        <v>39382</v>
      </c>
      <c r="F3726" s="49">
        <v>6009.58</v>
      </c>
      <c r="G3726" s="48">
        <v>4213.59</v>
      </c>
      <c r="H3726" s="48">
        <v>146.55000000000001</v>
      </c>
      <c r="I3726" s="48">
        <v>4402.07</v>
      </c>
      <c r="J3726" s="24">
        <f t="shared" si="116"/>
        <v>10</v>
      </c>
      <c r="K3726" s="47">
        <v>3</v>
      </c>
      <c r="L3726" s="42">
        <f t="shared" si="117"/>
        <v>2007</v>
      </c>
    </row>
    <row r="3727" spans="2:12">
      <c r="B3727" s="41">
        <v>1257</v>
      </c>
      <c r="C3727" s="24" t="s">
        <v>22</v>
      </c>
      <c r="D3727" s="24" t="s">
        <v>3752</v>
      </c>
      <c r="E3727" s="25">
        <v>39756</v>
      </c>
      <c r="F3727" s="49">
        <v>6713.98</v>
      </c>
      <c r="G3727" s="48">
        <v>4533.68</v>
      </c>
      <c r="H3727" s="48">
        <v>2421.5500000000002</v>
      </c>
      <c r="I3727" s="48">
        <v>3603.45</v>
      </c>
      <c r="J3727" s="24">
        <f t="shared" si="116"/>
        <v>11</v>
      </c>
      <c r="K3727" s="47">
        <v>4</v>
      </c>
      <c r="L3727" s="42">
        <f t="shared" si="117"/>
        <v>2008</v>
      </c>
    </row>
    <row r="3728" spans="2:12">
      <c r="B3728" s="41">
        <v>913</v>
      </c>
      <c r="C3728" s="24" t="s">
        <v>22</v>
      </c>
      <c r="D3728" s="24" t="s">
        <v>3753</v>
      </c>
      <c r="E3728" s="25">
        <v>39409</v>
      </c>
      <c r="F3728" s="49">
        <v>4825.2</v>
      </c>
      <c r="G3728" s="48">
        <v>9757.85</v>
      </c>
      <c r="H3728" s="48">
        <v>908.63</v>
      </c>
      <c r="I3728" s="48">
        <v>5036.96</v>
      </c>
      <c r="J3728" s="24">
        <f t="shared" si="116"/>
        <v>11</v>
      </c>
      <c r="K3728" s="47">
        <v>2</v>
      </c>
      <c r="L3728" s="42">
        <f t="shared" si="117"/>
        <v>2007</v>
      </c>
    </row>
    <row r="3729" spans="2:12">
      <c r="B3729" s="41">
        <v>8</v>
      </c>
      <c r="C3729" s="24" t="s">
        <v>20</v>
      </c>
      <c r="D3729" s="24" t="s">
        <v>3754</v>
      </c>
      <c r="E3729" s="25">
        <v>39673</v>
      </c>
      <c r="F3729" s="49">
        <v>6393.75</v>
      </c>
      <c r="G3729" s="48">
        <v>5651.42</v>
      </c>
      <c r="H3729" s="48">
        <v>9868.9599999999991</v>
      </c>
      <c r="I3729" s="48">
        <v>5889.06</v>
      </c>
      <c r="J3729" s="24">
        <f t="shared" si="116"/>
        <v>8</v>
      </c>
      <c r="K3729" s="47">
        <v>2</v>
      </c>
      <c r="L3729" s="42">
        <f t="shared" si="117"/>
        <v>2008</v>
      </c>
    </row>
    <row r="3730" spans="2:12">
      <c r="B3730" s="41">
        <v>496</v>
      </c>
      <c r="C3730" s="24" t="s">
        <v>20</v>
      </c>
      <c r="D3730" s="24" t="s">
        <v>3755</v>
      </c>
      <c r="E3730" s="25">
        <v>39248</v>
      </c>
      <c r="F3730" s="49">
        <v>1496.93</v>
      </c>
      <c r="G3730" s="48">
        <v>8443.02</v>
      </c>
      <c r="H3730" s="48">
        <v>5258.67</v>
      </c>
      <c r="I3730" s="48">
        <v>904.41</v>
      </c>
      <c r="J3730" s="24">
        <f t="shared" si="116"/>
        <v>6</v>
      </c>
      <c r="K3730" s="47">
        <v>9</v>
      </c>
      <c r="L3730" s="42">
        <f t="shared" si="117"/>
        <v>2007</v>
      </c>
    </row>
    <row r="3731" spans="2:12">
      <c r="B3731" s="41">
        <v>727</v>
      </c>
      <c r="C3731" s="24" t="s">
        <v>23</v>
      </c>
      <c r="D3731" s="24" t="s">
        <v>3756</v>
      </c>
      <c r="E3731" s="25">
        <v>39181</v>
      </c>
      <c r="F3731" s="49">
        <v>8385.48</v>
      </c>
      <c r="G3731" s="48">
        <v>6943.44</v>
      </c>
      <c r="H3731" s="48">
        <v>6156.34</v>
      </c>
      <c r="I3731" s="48">
        <v>2636.37</v>
      </c>
      <c r="J3731" s="24">
        <f t="shared" si="116"/>
        <v>4</v>
      </c>
      <c r="K3731" s="47">
        <v>7</v>
      </c>
      <c r="L3731" s="42">
        <f t="shared" si="117"/>
        <v>2007</v>
      </c>
    </row>
    <row r="3732" spans="2:12">
      <c r="B3732" s="41">
        <v>1265</v>
      </c>
      <c r="C3732" s="24" t="s">
        <v>22</v>
      </c>
      <c r="D3732" s="24" t="s">
        <v>3757</v>
      </c>
      <c r="E3732" s="25">
        <v>39739</v>
      </c>
      <c r="F3732" s="49">
        <v>9589.69</v>
      </c>
      <c r="G3732" s="48">
        <v>9389.58</v>
      </c>
      <c r="H3732" s="48">
        <v>2507.41</v>
      </c>
      <c r="I3732" s="48">
        <v>881.27</v>
      </c>
      <c r="J3732" s="24">
        <f t="shared" si="116"/>
        <v>10</v>
      </c>
      <c r="K3732" s="47">
        <v>3</v>
      </c>
      <c r="L3732" s="42">
        <f t="shared" si="117"/>
        <v>2008</v>
      </c>
    </row>
    <row r="3733" spans="2:12">
      <c r="B3733" s="41">
        <v>25</v>
      </c>
      <c r="C3733" s="24" t="s">
        <v>21</v>
      </c>
      <c r="D3733" s="24" t="s">
        <v>3758</v>
      </c>
      <c r="E3733" s="25">
        <v>39535</v>
      </c>
      <c r="F3733" s="49">
        <v>5140.42</v>
      </c>
      <c r="G3733" s="48">
        <v>9888.4</v>
      </c>
      <c r="H3733" s="48">
        <v>3484.85</v>
      </c>
      <c r="I3733" s="48">
        <v>1738.54</v>
      </c>
      <c r="J3733" s="24">
        <f t="shared" si="116"/>
        <v>3</v>
      </c>
      <c r="K3733" s="47">
        <v>4</v>
      </c>
      <c r="L3733" s="42">
        <f t="shared" si="117"/>
        <v>2008</v>
      </c>
    </row>
    <row r="3734" spans="2:12">
      <c r="B3734" s="41">
        <v>1094</v>
      </c>
      <c r="C3734" s="24" t="s">
        <v>21</v>
      </c>
      <c r="D3734" s="24" t="s">
        <v>3759</v>
      </c>
      <c r="E3734" s="25">
        <v>39315</v>
      </c>
      <c r="F3734" s="49">
        <v>5059.45</v>
      </c>
      <c r="G3734" s="48">
        <v>4395.4399999999996</v>
      </c>
      <c r="H3734" s="48">
        <v>7687.93</v>
      </c>
      <c r="I3734" s="48">
        <v>9311.67</v>
      </c>
      <c r="J3734" s="24">
        <f t="shared" si="116"/>
        <v>8</v>
      </c>
      <c r="K3734" s="47">
        <v>8</v>
      </c>
      <c r="L3734" s="42">
        <f t="shared" si="117"/>
        <v>2007</v>
      </c>
    </row>
    <row r="3735" spans="2:12">
      <c r="B3735" s="41">
        <v>928</v>
      </c>
      <c r="C3735" s="24" t="s">
        <v>22</v>
      </c>
      <c r="D3735" s="24" t="s">
        <v>3760</v>
      </c>
      <c r="E3735" s="25">
        <v>39369</v>
      </c>
      <c r="F3735" s="49">
        <v>8333.7199999999993</v>
      </c>
      <c r="G3735" s="48">
        <v>909.2</v>
      </c>
      <c r="H3735" s="48">
        <v>1392.39</v>
      </c>
      <c r="I3735" s="48">
        <v>1952.03</v>
      </c>
      <c r="J3735" s="24">
        <f t="shared" si="116"/>
        <v>10</v>
      </c>
      <c r="K3735" s="47">
        <v>5</v>
      </c>
      <c r="L3735" s="42">
        <f t="shared" si="117"/>
        <v>2007</v>
      </c>
    </row>
    <row r="3736" spans="2:12">
      <c r="B3736" s="41">
        <v>430</v>
      </c>
      <c r="C3736" s="24" t="s">
        <v>22</v>
      </c>
      <c r="D3736" s="24" t="s">
        <v>3761</v>
      </c>
      <c r="E3736" s="25">
        <v>39235</v>
      </c>
      <c r="F3736" s="49">
        <v>6558.4</v>
      </c>
      <c r="G3736" s="48">
        <v>5502.63</v>
      </c>
      <c r="H3736" s="48">
        <v>2881.63</v>
      </c>
      <c r="I3736" s="48">
        <v>4871.74</v>
      </c>
      <c r="J3736" s="24">
        <f t="shared" si="116"/>
        <v>6</v>
      </c>
      <c r="K3736" s="47">
        <v>1</v>
      </c>
      <c r="L3736" s="42">
        <f t="shared" si="117"/>
        <v>2007</v>
      </c>
    </row>
    <row r="3737" spans="2:12">
      <c r="B3737" s="41">
        <v>483</v>
      </c>
      <c r="C3737" s="24" t="s">
        <v>24</v>
      </c>
      <c r="D3737" s="24" t="s">
        <v>3762</v>
      </c>
      <c r="E3737" s="25">
        <v>39665</v>
      </c>
      <c r="F3737" s="49">
        <v>4550.24</v>
      </c>
      <c r="G3737" s="48">
        <v>7010.22</v>
      </c>
      <c r="H3737" s="48">
        <v>1172.06</v>
      </c>
      <c r="I3737" s="48">
        <v>2563.67</v>
      </c>
      <c r="J3737" s="24">
        <f t="shared" si="116"/>
        <v>8</v>
      </c>
      <c r="K3737" s="47">
        <v>7</v>
      </c>
      <c r="L3737" s="42">
        <f t="shared" si="117"/>
        <v>2008</v>
      </c>
    </row>
    <row r="3738" spans="2:12">
      <c r="B3738" s="41">
        <v>771</v>
      </c>
      <c r="C3738" s="24" t="s">
        <v>24</v>
      </c>
      <c r="D3738" s="24" t="s">
        <v>3763</v>
      </c>
      <c r="E3738" s="25">
        <v>39623</v>
      </c>
      <c r="F3738" s="49">
        <v>6190.41</v>
      </c>
      <c r="G3738" s="48">
        <v>1490.54</v>
      </c>
      <c r="H3738" s="48">
        <v>2528.87</v>
      </c>
      <c r="I3738" s="48">
        <v>1741.74</v>
      </c>
      <c r="J3738" s="24">
        <f t="shared" si="116"/>
        <v>6</v>
      </c>
      <c r="K3738" s="47">
        <v>7</v>
      </c>
      <c r="L3738" s="42">
        <f t="shared" si="117"/>
        <v>2008</v>
      </c>
    </row>
    <row r="3739" spans="2:12">
      <c r="B3739" s="41">
        <v>1186</v>
      </c>
      <c r="C3739" s="24" t="s">
        <v>24</v>
      </c>
      <c r="D3739" s="24" t="s">
        <v>3764</v>
      </c>
      <c r="E3739" s="25">
        <v>39798</v>
      </c>
      <c r="F3739" s="49">
        <v>9498.89</v>
      </c>
      <c r="G3739" s="48">
        <v>7578.76</v>
      </c>
      <c r="H3739" s="48">
        <v>4682.0200000000004</v>
      </c>
      <c r="I3739" s="48">
        <v>4834.93</v>
      </c>
      <c r="J3739" s="24">
        <f t="shared" si="116"/>
        <v>12</v>
      </c>
      <c r="K3739" s="47">
        <v>1</v>
      </c>
      <c r="L3739" s="42">
        <f t="shared" si="117"/>
        <v>2008</v>
      </c>
    </row>
    <row r="3740" spans="2:12">
      <c r="B3740" s="41">
        <v>727</v>
      </c>
      <c r="C3740" s="24" t="s">
        <v>20</v>
      </c>
      <c r="D3740" s="24" t="s">
        <v>3765</v>
      </c>
      <c r="E3740" s="25">
        <v>39114</v>
      </c>
      <c r="F3740" s="49">
        <v>4339.72</v>
      </c>
      <c r="G3740" s="48">
        <v>4668.43</v>
      </c>
      <c r="H3740" s="48">
        <v>2035.65</v>
      </c>
      <c r="I3740" s="48">
        <v>9004.2999999999993</v>
      </c>
      <c r="J3740" s="24">
        <f t="shared" si="116"/>
        <v>2</v>
      </c>
      <c r="K3740" s="47">
        <v>4</v>
      </c>
      <c r="L3740" s="42">
        <f t="shared" si="117"/>
        <v>2007</v>
      </c>
    </row>
    <row r="3741" spans="2:12">
      <c r="B3741" s="41">
        <v>972</v>
      </c>
      <c r="C3741" s="24" t="s">
        <v>21</v>
      </c>
      <c r="D3741" s="24" t="s">
        <v>3766</v>
      </c>
      <c r="E3741" s="25">
        <v>39315</v>
      </c>
      <c r="F3741" s="49">
        <v>6547.63</v>
      </c>
      <c r="G3741" s="48">
        <v>214.37</v>
      </c>
      <c r="H3741" s="48">
        <v>1028.17</v>
      </c>
      <c r="I3741" s="48">
        <v>230.86</v>
      </c>
      <c r="J3741" s="24">
        <f t="shared" si="116"/>
        <v>8</v>
      </c>
      <c r="K3741" s="47">
        <v>7</v>
      </c>
      <c r="L3741" s="42">
        <f t="shared" si="117"/>
        <v>2007</v>
      </c>
    </row>
    <row r="3742" spans="2:12">
      <c r="B3742" s="41">
        <v>1028</v>
      </c>
      <c r="C3742" s="24" t="s">
        <v>21</v>
      </c>
      <c r="D3742" s="24" t="s">
        <v>3767</v>
      </c>
      <c r="E3742" s="25">
        <v>39559</v>
      </c>
      <c r="F3742" s="49">
        <v>4840.25</v>
      </c>
      <c r="G3742" s="48">
        <v>5346.14</v>
      </c>
      <c r="H3742" s="48">
        <v>3409.93</v>
      </c>
      <c r="I3742" s="48">
        <v>8130.98</v>
      </c>
      <c r="J3742" s="24">
        <f t="shared" si="116"/>
        <v>4</v>
      </c>
      <c r="K3742" s="47">
        <v>9</v>
      </c>
      <c r="L3742" s="42">
        <f t="shared" si="117"/>
        <v>2008</v>
      </c>
    </row>
    <row r="3743" spans="2:12">
      <c r="B3743" s="41">
        <v>626</v>
      </c>
      <c r="C3743" s="24" t="s">
        <v>24</v>
      </c>
      <c r="D3743" s="24" t="s">
        <v>3768</v>
      </c>
      <c r="E3743" s="25">
        <v>39171</v>
      </c>
      <c r="F3743" s="49">
        <v>3796.33</v>
      </c>
      <c r="G3743" s="48">
        <v>4966.47</v>
      </c>
      <c r="H3743" s="48">
        <v>1762.78</v>
      </c>
      <c r="I3743" s="48">
        <v>1592.55</v>
      </c>
      <c r="J3743" s="24">
        <f t="shared" si="116"/>
        <v>3</v>
      </c>
      <c r="K3743" s="47">
        <v>1</v>
      </c>
      <c r="L3743" s="42">
        <f t="shared" si="117"/>
        <v>2007</v>
      </c>
    </row>
    <row r="3744" spans="2:12">
      <c r="B3744" s="41">
        <v>896</v>
      </c>
      <c r="C3744" s="24" t="s">
        <v>24</v>
      </c>
      <c r="D3744" s="24" t="s">
        <v>3769</v>
      </c>
      <c r="E3744" s="25">
        <v>39463</v>
      </c>
      <c r="F3744" s="49">
        <v>8391.16</v>
      </c>
      <c r="G3744" s="48">
        <v>7152.1</v>
      </c>
      <c r="H3744" s="48">
        <v>7095.75</v>
      </c>
      <c r="I3744" s="48">
        <v>8849.81</v>
      </c>
      <c r="J3744" s="24">
        <f t="shared" si="116"/>
        <v>1</v>
      </c>
      <c r="K3744" s="47">
        <v>3</v>
      </c>
      <c r="L3744" s="42">
        <f t="shared" si="117"/>
        <v>2008</v>
      </c>
    </row>
    <row r="3745" spans="2:12">
      <c r="B3745" s="41">
        <v>654</v>
      </c>
      <c r="C3745" s="24" t="s">
        <v>20</v>
      </c>
      <c r="D3745" s="24" t="s">
        <v>3770</v>
      </c>
      <c r="E3745" s="25">
        <v>39530</v>
      </c>
      <c r="F3745" s="49">
        <v>8420.41</v>
      </c>
      <c r="G3745" s="48">
        <v>473.68</v>
      </c>
      <c r="H3745" s="48">
        <v>630.66</v>
      </c>
      <c r="I3745" s="48">
        <v>749.03</v>
      </c>
      <c r="J3745" s="24">
        <f t="shared" si="116"/>
        <v>3</v>
      </c>
      <c r="K3745" s="47">
        <v>7</v>
      </c>
      <c r="L3745" s="42">
        <f t="shared" si="117"/>
        <v>2008</v>
      </c>
    </row>
    <row r="3746" spans="2:12">
      <c r="B3746" s="41">
        <v>837</v>
      </c>
      <c r="C3746" s="24" t="s">
        <v>20</v>
      </c>
      <c r="D3746" s="24" t="s">
        <v>3771</v>
      </c>
      <c r="E3746" s="25">
        <v>39445</v>
      </c>
      <c r="F3746" s="49">
        <v>4374.08</v>
      </c>
      <c r="G3746" s="48">
        <v>1238.6099999999999</v>
      </c>
      <c r="H3746" s="48">
        <v>2646.36</v>
      </c>
      <c r="I3746" s="48">
        <v>5796.37</v>
      </c>
      <c r="J3746" s="24">
        <f t="shared" si="116"/>
        <v>12</v>
      </c>
      <c r="K3746" s="47">
        <v>5</v>
      </c>
      <c r="L3746" s="42">
        <f t="shared" si="117"/>
        <v>2007</v>
      </c>
    </row>
    <row r="3747" spans="2:12">
      <c r="B3747" s="41">
        <v>382</v>
      </c>
      <c r="C3747" s="24" t="s">
        <v>21</v>
      </c>
      <c r="D3747" s="24" t="s">
        <v>3772</v>
      </c>
      <c r="E3747" s="25">
        <v>39111</v>
      </c>
      <c r="F3747" s="49">
        <v>8742.98</v>
      </c>
      <c r="G3747" s="48">
        <v>1575.52</v>
      </c>
      <c r="H3747" s="48">
        <v>2226.29</v>
      </c>
      <c r="I3747" s="48">
        <v>2037.63</v>
      </c>
      <c r="J3747" s="24">
        <f t="shared" si="116"/>
        <v>1</v>
      </c>
      <c r="K3747" s="47">
        <v>1</v>
      </c>
      <c r="L3747" s="42">
        <f t="shared" si="117"/>
        <v>2007</v>
      </c>
    </row>
    <row r="3748" spans="2:12">
      <c r="B3748" s="41">
        <v>115</v>
      </c>
      <c r="C3748" s="24" t="s">
        <v>20</v>
      </c>
      <c r="D3748" s="24" t="s">
        <v>3773</v>
      </c>
      <c r="E3748" s="25">
        <v>39415</v>
      </c>
      <c r="F3748" s="49">
        <v>3804.42</v>
      </c>
      <c r="G3748" s="48">
        <v>3361.58</v>
      </c>
      <c r="H3748" s="48">
        <v>168.24</v>
      </c>
      <c r="I3748" s="48">
        <v>8491.64</v>
      </c>
      <c r="J3748" s="24">
        <f t="shared" si="116"/>
        <v>11</v>
      </c>
      <c r="K3748" s="47">
        <v>4</v>
      </c>
      <c r="L3748" s="42">
        <f t="shared" si="117"/>
        <v>2007</v>
      </c>
    </row>
    <row r="3749" spans="2:12">
      <c r="B3749" s="41">
        <v>668</v>
      </c>
      <c r="C3749" s="24" t="s">
        <v>20</v>
      </c>
      <c r="D3749" s="24" t="s">
        <v>3774</v>
      </c>
      <c r="E3749" s="25">
        <v>39551</v>
      </c>
      <c r="F3749" s="49">
        <v>4822.57</v>
      </c>
      <c r="G3749" s="48">
        <v>564.38</v>
      </c>
      <c r="H3749" s="48">
        <v>9788.66</v>
      </c>
      <c r="I3749" s="48">
        <v>8930.32</v>
      </c>
      <c r="J3749" s="24">
        <f t="shared" si="116"/>
        <v>4</v>
      </c>
      <c r="K3749" s="47">
        <v>5</v>
      </c>
      <c r="L3749" s="42">
        <f t="shared" si="117"/>
        <v>2008</v>
      </c>
    </row>
    <row r="3750" spans="2:12">
      <c r="B3750" s="41">
        <v>536</v>
      </c>
      <c r="C3750" s="24" t="s">
        <v>24</v>
      </c>
      <c r="D3750" s="24" t="s">
        <v>3775</v>
      </c>
      <c r="E3750" s="25">
        <v>39114</v>
      </c>
      <c r="F3750" s="49">
        <v>8503.4599999999991</v>
      </c>
      <c r="G3750" s="48">
        <v>453.91</v>
      </c>
      <c r="H3750" s="48">
        <v>7490.9</v>
      </c>
      <c r="I3750" s="48">
        <v>7142.2</v>
      </c>
      <c r="J3750" s="24">
        <f t="shared" si="116"/>
        <v>2</v>
      </c>
      <c r="K3750" s="47">
        <v>7</v>
      </c>
      <c r="L3750" s="42">
        <f t="shared" si="117"/>
        <v>2007</v>
      </c>
    </row>
    <row r="3751" spans="2:12">
      <c r="B3751" s="41">
        <v>1254</v>
      </c>
      <c r="C3751" s="24" t="s">
        <v>24</v>
      </c>
      <c r="D3751" s="24" t="s">
        <v>3776</v>
      </c>
      <c r="E3751" s="25">
        <v>39498</v>
      </c>
      <c r="F3751" s="49">
        <v>6512.99</v>
      </c>
      <c r="G3751" s="48">
        <v>3778</v>
      </c>
      <c r="H3751" s="48">
        <v>2749.47</v>
      </c>
      <c r="I3751" s="48">
        <v>3247.83</v>
      </c>
      <c r="J3751" s="24">
        <f t="shared" si="116"/>
        <v>2</v>
      </c>
      <c r="K3751" s="47">
        <v>9</v>
      </c>
      <c r="L3751" s="42">
        <f t="shared" si="117"/>
        <v>2008</v>
      </c>
    </row>
    <row r="3752" spans="2:12">
      <c r="B3752" s="41">
        <v>1043</v>
      </c>
      <c r="C3752" s="24" t="s">
        <v>23</v>
      </c>
      <c r="D3752" s="24" t="s">
        <v>3777</v>
      </c>
      <c r="E3752" s="25">
        <v>39157</v>
      </c>
      <c r="F3752" s="49">
        <v>840.86</v>
      </c>
      <c r="G3752" s="48">
        <v>9876.7800000000007</v>
      </c>
      <c r="H3752" s="48">
        <v>8501.08</v>
      </c>
      <c r="I3752" s="48">
        <v>8517.64</v>
      </c>
      <c r="J3752" s="24">
        <f t="shared" si="116"/>
        <v>3</v>
      </c>
      <c r="K3752" s="47">
        <v>9</v>
      </c>
      <c r="L3752" s="42">
        <f t="shared" si="117"/>
        <v>2007</v>
      </c>
    </row>
    <row r="3753" spans="2:12">
      <c r="B3753" s="41">
        <v>798</v>
      </c>
      <c r="C3753" s="24" t="s">
        <v>20</v>
      </c>
      <c r="D3753" s="24" t="s">
        <v>3778</v>
      </c>
      <c r="E3753" s="25">
        <v>39645</v>
      </c>
      <c r="F3753" s="49">
        <v>5683.57</v>
      </c>
      <c r="G3753" s="48">
        <v>3166.4</v>
      </c>
      <c r="H3753" s="48">
        <v>3191.24</v>
      </c>
      <c r="I3753" s="48">
        <v>5082.95</v>
      </c>
      <c r="J3753" s="24">
        <f t="shared" si="116"/>
        <v>7</v>
      </c>
      <c r="K3753" s="47">
        <v>4</v>
      </c>
      <c r="L3753" s="42">
        <f t="shared" si="117"/>
        <v>2008</v>
      </c>
    </row>
    <row r="3754" spans="2:12">
      <c r="B3754" s="41">
        <v>437</v>
      </c>
      <c r="C3754" s="24" t="s">
        <v>21</v>
      </c>
      <c r="D3754" s="24" t="s">
        <v>3779</v>
      </c>
      <c r="E3754" s="25">
        <v>39298</v>
      </c>
      <c r="F3754" s="49">
        <v>7228.61</v>
      </c>
      <c r="G3754" s="48">
        <v>4172.12</v>
      </c>
      <c r="H3754" s="48">
        <v>7796.68</v>
      </c>
      <c r="I3754" s="48">
        <v>7281.95</v>
      </c>
      <c r="J3754" s="24">
        <f t="shared" si="116"/>
        <v>8</v>
      </c>
      <c r="K3754" s="47">
        <v>8</v>
      </c>
      <c r="L3754" s="42">
        <f t="shared" si="117"/>
        <v>2007</v>
      </c>
    </row>
    <row r="3755" spans="2:12">
      <c r="B3755" s="41">
        <v>1003</v>
      </c>
      <c r="C3755" s="24" t="s">
        <v>21</v>
      </c>
      <c r="D3755" s="24" t="s">
        <v>3780</v>
      </c>
      <c r="E3755" s="25">
        <v>39716</v>
      </c>
      <c r="F3755" s="49">
        <v>5651.07</v>
      </c>
      <c r="G3755" s="48">
        <v>4379</v>
      </c>
      <c r="H3755" s="48">
        <v>5453.66</v>
      </c>
      <c r="I3755" s="48">
        <v>9238.9</v>
      </c>
      <c r="J3755" s="24">
        <f t="shared" si="116"/>
        <v>9</v>
      </c>
      <c r="K3755" s="47">
        <v>3</v>
      </c>
      <c r="L3755" s="42">
        <f t="shared" si="117"/>
        <v>2008</v>
      </c>
    </row>
    <row r="3756" spans="2:12">
      <c r="B3756" s="41">
        <v>342</v>
      </c>
      <c r="C3756" s="24" t="s">
        <v>20</v>
      </c>
      <c r="D3756" s="24" t="s">
        <v>3781</v>
      </c>
      <c r="E3756" s="25">
        <v>39791</v>
      </c>
      <c r="F3756" s="49">
        <v>7360.64</v>
      </c>
      <c r="G3756" s="48">
        <v>4589.37</v>
      </c>
      <c r="H3756" s="48">
        <v>1712.03</v>
      </c>
      <c r="I3756" s="48">
        <v>749.44</v>
      </c>
      <c r="J3756" s="24">
        <f t="shared" si="116"/>
        <v>12</v>
      </c>
      <c r="K3756" s="47">
        <v>2</v>
      </c>
      <c r="L3756" s="42">
        <f t="shared" si="117"/>
        <v>2008</v>
      </c>
    </row>
    <row r="3757" spans="2:12">
      <c r="B3757" s="41">
        <v>1128</v>
      </c>
      <c r="C3757" s="24" t="s">
        <v>23</v>
      </c>
      <c r="D3757" s="24" t="s">
        <v>3782</v>
      </c>
      <c r="E3757" s="25">
        <v>39725</v>
      </c>
      <c r="F3757" s="49">
        <v>5515.26</v>
      </c>
      <c r="G3757" s="48">
        <v>8626.0400000000009</v>
      </c>
      <c r="H3757" s="48">
        <v>8602.1200000000008</v>
      </c>
      <c r="I3757" s="48">
        <v>5734.63</v>
      </c>
      <c r="J3757" s="24">
        <f t="shared" si="116"/>
        <v>10</v>
      </c>
      <c r="K3757" s="47">
        <v>2</v>
      </c>
      <c r="L3757" s="42">
        <f t="shared" si="117"/>
        <v>2008</v>
      </c>
    </row>
    <row r="3758" spans="2:12">
      <c r="B3758" s="41">
        <v>1116</v>
      </c>
      <c r="C3758" s="24" t="s">
        <v>23</v>
      </c>
      <c r="D3758" s="24" t="s">
        <v>3783</v>
      </c>
      <c r="E3758" s="25">
        <v>39254</v>
      </c>
      <c r="F3758" s="49">
        <v>7792.73</v>
      </c>
      <c r="G3758" s="48">
        <v>1992.82</v>
      </c>
      <c r="H3758" s="48">
        <v>2218.54</v>
      </c>
      <c r="I3758" s="48">
        <v>7004.61</v>
      </c>
      <c r="J3758" s="24">
        <f t="shared" si="116"/>
        <v>6</v>
      </c>
      <c r="K3758" s="47">
        <v>1</v>
      </c>
      <c r="L3758" s="42">
        <f t="shared" si="117"/>
        <v>2007</v>
      </c>
    </row>
    <row r="3759" spans="2:12">
      <c r="B3759" s="41">
        <v>988</v>
      </c>
      <c r="C3759" s="24" t="s">
        <v>22</v>
      </c>
      <c r="D3759" s="24" t="s">
        <v>3784</v>
      </c>
      <c r="E3759" s="25">
        <v>39480</v>
      </c>
      <c r="F3759" s="49">
        <v>1267.22</v>
      </c>
      <c r="G3759" s="48">
        <v>1745.12</v>
      </c>
      <c r="H3759" s="48">
        <v>4841.75</v>
      </c>
      <c r="I3759" s="48">
        <v>1964.32</v>
      </c>
      <c r="J3759" s="24">
        <f t="shared" si="116"/>
        <v>2</v>
      </c>
      <c r="K3759" s="47">
        <v>5</v>
      </c>
      <c r="L3759" s="42">
        <f t="shared" si="117"/>
        <v>2008</v>
      </c>
    </row>
    <row r="3760" spans="2:12">
      <c r="B3760" s="41">
        <v>854</v>
      </c>
      <c r="C3760" s="24" t="s">
        <v>21</v>
      </c>
      <c r="D3760" s="24" t="s">
        <v>3785</v>
      </c>
      <c r="E3760" s="25">
        <v>39700</v>
      </c>
      <c r="F3760" s="49">
        <v>329.48</v>
      </c>
      <c r="G3760" s="48">
        <v>1151.1099999999999</v>
      </c>
      <c r="H3760" s="48">
        <v>6250.82</v>
      </c>
      <c r="I3760" s="48">
        <v>2466.44</v>
      </c>
      <c r="J3760" s="24">
        <f t="shared" si="116"/>
        <v>9</v>
      </c>
      <c r="K3760" s="47">
        <v>9</v>
      </c>
      <c r="L3760" s="42">
        <f t="shared" si="117"/>
        <v>2008</v>
      </c>
    </row>
    <row r="3761" spans="2:12">
      <c r="B3761" s="41">
        <v>552</v>
      </c>
      <c r="C3761" s="24" t="s">
        <v>22</v>
      </c>
      <c r="D3761" s="24" t="s">
        <v>3786</v>
      </c>
      <c r="E3761" s="25">
        <v>39364</v>
      </c>
      <c r="F3761" s="49">
        <v>99.07</v>
      </c>
      <c r="G3761" s="48">
        <v>3128.3</v>
      </c>
      <c r="H3761" s="48">
        <v>7208.86</v>
      </c>
      <c r="I3761" s="48">
        <v>4637.41</v>
      </c>
      <c r="J3761" s="24">
        <f t="shared" si="116"/>
        <v>10</v>
      </c>
      <c r="K3761" s="47">
        <v>5</v>
      </c>
      <c r="L3761" s="42">
        <f t="shared" si="117"/>
        <v>2007</v>
      </c>
    </row>
    <row r="3762" spans="2:12">
      <c r="B3762" s="41">
        <v>565</v>
      </c>
      <c r="C3762" s="24" t="s">
        <v>20</v>
      </c>
      <c r="D3762" s="24" t="s">
        <v>3787</v>
      </c>
      <c r="E3762" s="25">
        <v>39719</v>
      </c>
      <c r="F3762" s="49">
        <v>7837.84</v>
      </c>
      <c r="G3762" s="48">
        <v>5018.8599999999997</v>
      </c>
      <c r="H3762" s="48">
        <v>4930.1099999999997</v>
      </c>
      <c r="I3762" s="48">
        <v>9916.82</v>
      </c>
      <c r="J3762" s="24">
        <f t="shared" si="116"/>
        <v>9</v>
      </c>
      <c r="K3762" s="47">
        <v>4</v>
      </c>
      <c r="L3762" s="42">
        <f t="shared" si="117"/>
        <v>2008</v>
      </c>
    </row>
    <row r="3763" spans="2:12">
      <c r="B3763" s="41">
        <v>933</v>
      </c>
      <c r="C3763" s="24" t="s">
        <v>21</v>
      </c>
      <c r="D3763" s="24" t="s">
        <v>3788</v>
      </c>
      <c r="E3763" s="25">
        <v>39509</v>
      </c>
      <c r="F3763" s="49">
        <v>7270.57</v>
      </c>
      <c r="G3763" s="48">
        <v>8277.34</v>
      </c>
      <c r="H3763" s="48">
        <v>8518.3700000000008</v>
      </c>
      <c r="I3763" s="48">
        <v>866.71</v>
      </c>
      <c r="J3763" s="24">
        <f t="shared" si="116"/>
        <v>3</v>
      </c>
      <c r="K3763" s="47">
        <v>7</v>
      </c>
      <c r="L3763" s="42">
        <f t="shared" si="117"/>
        <v>2008</v>
      </c>
    </row>
    <row r="3764" spans="2:12">
      <c r="B3764" s="41">
        <v>940</v>
      </c>
      <c r="C3764" s="24" t="s">
        <v>23</v>
      </c>
      <c r="D3764" s="24" t="s">
        <v>3789</v>
      </c>
      <c r="E3764" s="25">
        <v>39678</v>
      </c>
      <c r="F3764" s="49">
        <v>5676.13</v>
      </c>
      <c r="G3764" s="48">
        <v>8712.14</v>
      </c>
      <c r="H3764" s="48">
        <v>2980.23</v>
      </c>
      <c r="I3764" s="48">
        <v>2753.02</v>
      </c>
      <c r="J3764" s="24">
        <f t="shared" si="116"/>
        <v>8</v>
      </c>
      <c r="K3764" s="47">
        <v>8</v>
      </c>
      <c r="L3764" s="42">
        <f t="shared" si="117"/>
        <v>2008</v>
      </c>
    </row>
    <row r="3765" spans="2:12">
      <c r="B3765" s="41">
        <v>569</v>
      </c>
      <c r="C3765" s="24" t="s">
        <v>24</v>
      </c>
      <c r="D3765" s="24" t="s">
        <v>3790</v>
      </c>
      <c r="E3765" s="25">
        <v>39167</v>
      </c>
      <c r="F3765" s="49">
        <v>653.14</v>
      </c>
      <c r="G3765" s="48">
        <v>7896.34</v>
      </c>
      <c r="H3765" s="48">
        <v>1199.19</v>
      </c>
      <c r="I3765" s="48">
        <v>7477.45</v>
      </c>
      <c r="J3765" s="24">
        <f t="shared" si="116"/>
        <v>3</v>
      </c>
      <c r="K3765" s="47">
        <v>1</v>
      </c>
      <c r="L3765" s="42">
        <f t="shared" si="117"/>
        <v>2007</v>
      </c>
    </row>
    <row r="3766" spans="2:12">
      <c r="B3766" s="41">
        <v>1265</v>
      </c>
      <c r="C3766" s="24" t="s">
        <v>21</v>
      </c>
      <c r="D3766" s="24" t="s">
        <v>3791</v>
      </c>
      <c r="E3766" s="25">
        <v>39610</v>
      </c>
      <c r="F3766" s="49">
        <v>6346.12</v>
      </c>
      <c r="G3766" s="48">
        <v>1395.97</v>
      </c>
      <c r="H3766" s="48">
        <v>1112.19</v>
      </c>
      <c r="I3766" s="48">
        <v>2677.56</v>
      </c>
      <c r="J3766" s="24">
        <f t="shared" si="116"/>
        <v>6</v>
      </c>
      <c r="K3766" s="47">
        <v>9</v>
      </c>
      <c r="L3766" s="42">
        <f t="shared" si="117"/>
        <v>2008</v>
      </c>
    </row>
    <row r="3767" spans="2:12">
      <c r="B3767" s="41">
        <v>952</v>
      </c>
      <c r="C3767" s="24" t="s">
        <v>22</v>
      </c>
      <c r="D3767" s="24" t="s">
        <v>3792</v>
      </c>
      <c r="E3767" s="25">
        <v>39524</v>
      </c>
      <c r="F3767" s="49">
        <v>569.19000000000005</v>
      </c>
      <c r="G3767" s="48">
        <v>4508.8599999999997</v>
      </c>
      <c r="H3767" s="48">
        <v>4222.8100000000004</v>
      </c>
      <c r="I3767" s="48">
        <v>9091.4599999999991</v>
      </c>
      <c r="J3767" s="24">
        <f t="shared" si="116"/>
        <v>3</v>
      </c>
      <c r="K3767" s="47">
        <v>7</v>
      </c>
      <c r="L3767" s="42">
        <f t="shared" si="117"/>
        <v>2008</v>
      </c>
    </row>
    <row r="3768" spans="2:12">
      <c r="B3768" s="41">
        <v>982</v>
      </c>
      <c r="C3768" s="24" t="s">
        <v>23</v>
      </c>
      <c r="D3768" s="24" t="s">
        <v>3793</v>
      </c>
      <c r="E3768" s="25">
        <v>39429</v>
      </c>
      <c r="F3768" s="49">
        <v>999.94</v>
      </c>
      <c r="G3768" s="48">
        <v>6406.93</v>
      </c>
      <c r="H3768" s="48">
        <v>3187</v>
      </c>
      <c r="I3768" s="48">
        <v>5621.48</v>
      </c>
      <c r="J3768" s="24">
        <f t="shared" si="116"/>
        <v>12</v>
      </c>
      <c r="K3768" s="47">
        <v>2</v>
      </c>
      <c r="L3768" s="42">
        <f t="shared" si="117"/>
        <v>2007</v>
      </c>
    </row>
    <row r="3769" spans="2:12">
      <c r="B3769" s="41">
        <v>543</v>
      </c>
      <c r="C3769" s="24" t="s">
        <v>24</v>
      </c>
      <c r="D3769" s="24" t="s">
        <v>3794</v>
      </c>
      <c r="E3769" s="25">
        <v>39267</v>
      </c>
      <c r="F3769" s="49">
        <v>7969.56</v>
      </c>
      <c r="G3769" s="48">
        <v>2611.27</v>
      </c>
      <c r="H3769" s="48">
        <v>2098.36</v>
      </c>
      <c r="I3769" s="48">
        <v>5351.7</v>
      </c>
      <c r="J3769" s="24">
        <f t="shared" si="116"/>
        <v>7</v>
      </c>
      <c r="K3769" s="47">
        <v>1</v>
      </c>
      <c r="L3769" s="42">
        <f t="shared" si="117"/>
        <v>2007</v>
      </c>
    </row>
    <row r="3770" spans="2:12">
      <c r="B3770" s="41">
        <v>273</v>
      </c>
      <c r="C3770" s="24" t="s">
        <v>23</v>
      </c>
      <c r="D3770" s="24" t="s">
        <v>3795</v>
      </c>
      <c r="E3770" s="25">
        <v>39662</v>
      </c>
      <c r="F3770" s="49">
        <v>3804.24</v>
      </c>
      <c r="G3770" s="48">
        <v>6210.77</v>
      </c>
      <c r="H3770" s="48">
        <v>918.97</v>
      </c>
      <c r="I3770" s="48">
        <v>9086.33</v>
      </c>
      <c r="J3770" s="24">
        <f t="shared" si="116"/>
        <v>8</v>
      </c>
      <c r="K3770" s="47">
        <v>8</v>
      </c>
      <c r="L3770" s="42">
        <f t="shared" si="117"/>
        <v>2008</v>
      </c>
    </row>
    <row r="3771" spans="2:12">
      <c r="B3771" s="41">
        <v>46</v>
      </c>
      <c r="C3771" s="24" t="s">
        <v>21</v>
      </c>
      <c r="D3771" s="24" t="s">
        <v>3796</v>
      </c>
      <c r="E3771" s="25">
        <v>39297</v>
      </c>
      <c r="F3771" s="49">
        <v>5496.03</v>
      </c>
      <c r="G3771" s="48">
        <v>4412.76</v>
      </c>
      <c r="H3771" s="48">
        <v>2771.15</v>
      </c>
      <c r="I3771" s="48">
        <v>4203.6899999999996</v>
      </c>
      <c r="J3771" s="24">
        <f t="shared" si="116"/>
        <v>8</v>
      </c>
      <c r="K3771" s="47">
        <v>6</v>
      </c>
      <c r="L3771" s="42">
        <f t="shared" si="117"/>
        <v>2007</v>
      </c>
    </row>
    <row r="3772" spans="2:12">
      <c r="B3772" s="41">
        <v>558</v>
      </c>
      <c r="C3772" s="24" t="s">
        <v>21</v>
      </c>
      <c r="D3772" s="24" t="s">
        <v>3797</v>
      </c>
      <c r="E3772" s="25">
        <v>39085</v>
      </c>
      <c r="F3772" s="49">
        <v>315.99</v>
      </c>
      <c r="G3772" s="48">
        <v>8435.7900000000009</v>
      </c>
      <c r="H3772" s="48">
        <v>5389.08</v>
      </c>
      <c r="I3772" s="48">
        <v>2451.02</v>
      </c>
      <c r="J3772" s="24">
        <f t="shared" si="116"/>
        <v>1</v>
      </c>
      <c r="K3772" s="47">
        <v>4</v>
      </c>
      <c r="L3772" s="42">
        <f t="shared" si="117"/>
        <v>2007</v>
      </c>
    </row>
    <row r="3773" spans="2:12">
      <c r="B3773" s="41">
        <v>307</v>
      </c>
      <c r="C3773" s="24" t="s">
        <v>24</v>
      </c>
      <c r="D3773" s="24" t="s">
        <v>3798</v>
      </c>
      <c r="E3773" s="25">
        <v>39180</v>
      </c>
      <c r="F3773" s="49">
        <v>1414.51</v>
      </c>
      <c r="G3773" s="48">
        <v>2017.07</v>
      </c>
      <c r="H3773" s="48">
        <v>9071.0300000000007</v>
      </c>
      <c r="I3773" s="48">
        <v>358.75</v>
      </c>
      <c r="J3773" s="24">
        <f t="shared" si="116"/>
        <v>4</v>
      </c>
      <c r="K3773" s="47">
        <v>3</v>
      </c>
      <c r="L3773" s="42">
        <f t="shared" si="117"/>
        <v>2007</v>
      </c>
    </row>
    <row r="3774" spans="2:12">
      <c r="B3774" s="41">
        <v>1041</v>
      </c>
      <c r="C3774" s="24" t="s">
        <v>22</v>
      </c>
      <c r="D3774" s="24" t="s">
        <v>3799</v>
      </c>
      <c r="E3774" s="25">
        <v>39171</v>
      </c>
      <c r="F3774" s="49">
        <v>4307.0200000000004</v>
      </c>
      <c r="G3774" s="48">
        <v>5121.0600000000004</v>
      </c>
      <c r="H3774" s="48">
        <v>6225.92</v>
      </c>
      <c r="I3774" s="48">
        <v>3887.12</v>
      </c>
      <c r="J3774" s="24">
        <f t="shared" si="116"/>
        <v>3</v>
      </c>
      <c r="K3774" s="47">
        <v>7</v>
      </c>
      <c r="L3774" s="42">
        <f t="shared" si="117"/>
        <v>2007</v>
      </c>
    </row>
    <row r="3775" spans="2:12">
      <c r="B3775" s="41">
        <v>428</v>
      </c>
      <c r="C3775" s="24" t="s">
        <v>21</v>
      </c>
      <c r="D3775" s="24" t="s">
        <v>3800</v>
      </c>
      <c r="E3775" s="25">
        <v>39168</v>
      </c>
      <c r="F3775" s="49">
        <v>360.33</v>
      </c>
      <c r="G3775" s="48">
        <v>520.26</v>
      </c>
      <c r="H3775" s="48">
        <v>8228.56</v>
      </c>
      <c r="I3775" s="48">
        <v>3554.3</v>
      </c>
      <c r="J3775" s="24">
        <f t="shared" si="116"/>
        <v>3</v>
      </c>
      <c r="K3775" s="47">
        <v>3</v>
      </c>
      <c r="L3775" s="42">
        <f t="shared" si="117"/>
        <v>2007</v>
      </c>
    </row>
    <row r="3776" spans="2:12">
      <c r="B3776" s="41">
        <v>505</v>
      </c>
      <c r="C3776" s="24" t="s">
        <v>21</v>
      </c>
      <c r="D3776" s="24" t="s">
        <v>3801</v>
      </c>
      <c r="E3776" s="25">
        <v>39336</v>
      </c>
      <c r="F3776" s="49">
        <v>3838.54</v>
      </c>
      <c r="G3776" s="48">
        <v>3733.92</v>
      </c>
      <c r="H3776" s="48">
        <v>9003.58</v>
      </c>
      <c r="I3776" s="48">
        <v>300.68</v>
      </c>
      <c r="J3776" s="24">
        <f t="shared" si="116"/>
        <v>9</v>
      </c>
      <c r="K3776" s="47">
        <v>5</v>
      </c>
      <c r="L3776" s="42">
        <f t="shared" si="117"/>
        <v>2007</v>
      </c>
    </row>
    <row r="3777" spans="2:12">
      <c r="B3777" s="41">
        <v>1116</v>
      </c>
      <c r="C3777" s="24" t="s">
        <v>22</v>
      </c>
      <c r="D3777" s="24" t="s">
        <v>3802</v>
      </c>
      <c r="E3777" s="25">
        <v>39369</v>
      </c>
      <c r="F3777" s="49">
        <v>5616.76</v>
      </c>
      <c r="G3777" s="48">
        <v>1618.4</v>
      </c>
      <c r="H3777" s="48">
        <v>9691.6299999999992</v>
      </c>
      <c r="I3777" s="48">
        <v>8401.07</v>
      </c>
      <c r="J3777" s="24">
        <f t="shared" si="116"/>
        <v>10</v>
      </c>
      <c r="K3777" s="47">
        <v>8</v>
      </c>
      <c r="L3777" s="42">
        <f t="shared" si="117"/>
        <v>2007</v>
      </c>
    </row>
    <row r="3778" spans="2:12">
      <c r="B3778" s="41">
        <v>417</v>
      </c>
      <c r="C3778" s="24" t="s">
        <v>21</v>
      </c>
      <c r="D3778" s="24" t="s">
        <v>3803</v>
      </c>
      <c r="E3778" s="25">
        <v>39382</v>
      </c>
      <c r="F3778" s="49">
        <v>1982.12</v>
      </c>
      <c r="G3778" s="48">
        <v>7697.22</v>
      </c>
      <c r="H3778" s="48">
        <v>4269.82</v>
      </c>
      <c r="I3778" s="48">
        <v>5403.59</v>
      </c>
      <c r="J3778" s="24">
        <f t="shared" si="116"/>
        <v>10</v>
      </c>
      <c r="K3778" s="47">
        <v>2</v>
      </c>
      <c r="L3778" s="42">
        <f t="shared" si="117"/>
        <v>2007</v>
      </c>
    </row>
    <row r="3779" spans="2:12">
      <c r="B3779" s="41">
        <v>500</v>
      </c>
      <c r="C3779" s="24" t="s">
        <v>20</v>
      </c>
      <c r="D3779" s="24" t="s">
        <v>3804</v>
      </c>
      <c r="E3779" s="25">
        <v>39494</v>
      </c>
      <c r="F3779" s="49">
        <v>9608.15</v>
      </c>
      <c r="G3779" s="48">
        <v>4718.96</v>
      </c>
      <c r="H3779" s="48">
        <v>5943.48</v>
      </c>
      <c r="I3779" s="48">
        <v>3116.69</v>
      </c>
      <c r="J3779" s="24">
        <f t="shared" si="116"/>
        <v>2</v>
      </c>
      <c r="K3779" s="47">
        <v>4</v>
      </c>
      <c r="L3779" s="42">
        <f t="shared" si="117"/>
        <v>2008</v>
      </c>
    </row>
    <row r="3780" spans="2:12">
      <c r="B3780" s="41">
        <v>51</v>
      </c>
      <c r="C3780" s="24" t="s">
        <v>20</v>
      </c>
      <c r="D3780" s="24" t="s">
        <v>3805</v>
      </c>
      <c r="E3780" s="25">
        <v>39254</v>
      </c>
      <c r="F3780" s="49">
        <v>9102.33</v>
      </c>
      <c r="G3780" s="48">
        <v>4578.34</v>
      </c>
      <c r="H3780" s="48">
        <v>8734.93</v>
      </c>
      <c r="I3780" s="48">
        <v>1070.43</v>
      </c>
      <c r="J3780" s="24">
        <f t="shared" ref="J3780:J3843" si="118">MONTH(E3780)</f>
        <v>6</v>
      </c>
      <c r="K3780" s="47">
        <v>6</v>
      </c>
      <c r="L3780" s="42">
        <f t="shared" ref="L3780:L3843" si="119">YEAR(E3780)</f>
        <v>2007</v>
      </c>
    </row>
    <row r="3781" spans="2:12">
      <c r="B3781" s="41">
        <v>1088</v>
      </c>
      <c r="C3781" s="24" t="s">
        <v>22</v>
      </c>
      <c r="D3781" s="24" t="s">
        <v>3806</v>
      </c>
      <c r="E3781" s="25">
        <v>39188</v>
      </c>
      <c r="F3781" s="49">
        <v>7979.57</v>
      </c>
      <c r="G3781" s="48">
        <v>7900.53</v>
      </c>
      <c r="H3781" s="48">
        <v>4362.78</v>
      </c>
      <c r="I3781" s="48">
        <v>1801.03</v>
      </c>
      <c r="J3781" s="24">
        <f t="shared" si="118"/>
        <v>4</v>
      </c>
      <c r="K3781" s="47">
        <v>8</v>
      </c>
      <c r="L3781" s="42">
        <f t="shared" si="119"/>
        <v>2007</v>
      </c>
    </row>
    <row r="3782" spans="2:12">
      <c r="B3782" s="41">
        <v>34</v>
      </c>
      <c r="C3782" s="24" t="s">
        <v>21</v>
      </c>
      <c r="D3782" s="24" t="s">
        <v>3807</v>
      </c>
      <c r="E3782" s="25">
        <v>39112</v>
      </c>
      <c r="F3782" s="49">
        <v>6874.62</v>
      </c>
      <c r="G3782" s="48">
        <v>3198.21</v>
      </c>
      <c r="H3782" s="48">
        <v>711.52</v>
      </c>
      <c r="I3782" s="48">
        <v>4825.0600000000004</v>
      </c>
      <c r="J3782" s="24">
        <f t="shared" si="118"/>
        <v>1</v>
      </c>
      <c r="K3782" s="47">
        <v>6</v>
      </c>
      <c r="L3782" s="42">
        <f t="shared" si="119"/>
        <v>2007</v>
      </c>
    </row>
    <row r="3783" spans="2:12">
      <c r="B3783" s="41">
        <v>388</v>
      </c>
      <c r="C3783" s="24" t="s">
        <v>23</v>
      </c>
      <c r="D3783" s="24" t="s">
        <v>3808</v>
      </c>
      <c r="E3783" s="25">
        <v>39346</v>
      </c>
      <c r="F3783" s="49">
        <v>1904.37</v>
      </c>
      <c r="G3783" s="48">
        <v>4703.0200000000004</v>
      </c>
      <c r="H3783" s="48">
        <v>4906.87</v>
      </c>
      <c r="I3783" s="48">
        <v>7443.54</v>
      </c>
      <c r="J3783" s="24">
        <f t="shared" si="118"/>
        <v>9</v>
      </c>
      <c r="K3783" s="47">
        <v>7</v>
      </c>
      <c r="L3783" s="42">
        <f t="shared" si="119"/>
        <v>2007</v>
      </c>
    </row>
    <row r="3784" spans="2:12">
      <c r="B3784" s="41">
        <v>598</v>
      </c>
      <c r="C3784" s="24" t="s">
        <v>23</v>
      </c>
      <c r="D3784" s="24" t="s">
        <v>3809</v>
      </c>
      <c r="E3784" s="25">
        <v>39429</v>
      </c>
      <c r="F3784" s="49">
        <v>5457.46</v>
      </c>
      <c r="G3784" s="48">
        <v>9671.9599999999991</v>
      </c>
      <c r="H3784" s="48">
        <v>879.77</v>
      </c>
      <c r="I3784" s="48">
        <v>3545.18</v>
      </c>
      <c r="J3784" s="24">
        <f t="shared" si="118"/>
        <v>12</v>
      </c>
      <c r="K3784" s="47">
        <v>1</v>
      </c>
      <c r="L3784" s="42">
        <f t="shared" si="119"/>
        <v>2007</v>
      </c>
    </row>
    <row r="3785" spans="2:12">
      <c r="B3785" s="41">
        <v>37</v>
      </c>
      <c r="C3785" s="24" t="s">
        <v>23</v>
      </c>
      <c r="D3785" s="24" t="s">
        <v>3810</v>
      </c>
      <c r="E3785" s="25">
        <v>39560</v>
      </c>
      <c r="F3785" s="49">
        <v>961.94</v>
      </c>
      <c r="G3785" s="48">
        <v>144.72</v>
      </c>
      <c r="H3785" s="48">
        <v>7179.8</v>
      </c>
      <c r="I3785" s="48">
        <v>3682.9</v>
      </c>
      <c r="J3785" s="24">
        <f t="shared" si="118"/>
        <v>4</v>
      </c>
      <c r="K3785" s="47">
        <v>7</v>
      </c>
      <c r="L3785" s="42">
        <f t="shared" si="119"/>
        <v>2008</v>
      </c>
    </row>
    <row r="3786" spans="2:12">
      <c r="B3786" s="41">
        <v>783</v>
      </c>
      <c r="C3786" s="24" t="s">
        <v>22</v>
      </c>
      <c r="D3786" s="24" t="s">
        <v>3811</v>
      </c>
      <c r="E3786" s="25">
        <v>39339</v>
      </c>
      <c r="F3786" s="49">
        <v>4390.5600000000004</v>
      </c>
      <c r="G3786" s="48">
        <v>9227.4</v>
      </c>
      <c r="H3786" s="48">
        <v>362.32</v>
      </c>
      <c r="I3786" s="48">
        <v>5350.48</v>
      </c>
      <c r="J3786" s="24">
        <f t="shared" si="118"/>
        <v>9</v>
      </c>
      <c r="K3786" s="47">
        <v>8</v>
      </c>
      <c r="L3786" s="42">
        <f t="shared" si="119"/>
        <v>2007</v>
      </c>
    </row>
    <row r="3787" spans="2:12">
      <c r="B3787" s="41">
        <v>169</v>
      </c>
      <c r="C3787" s="24" t="s">
        <v>23</v>
      </c>
      <c r="D3787" s="24" t="s">
        <v>3812</v>
      </c>
      <c r="E3787" s="25">
        <v>39664</v>
      </c>
      <c r="F3787" s="49">
        <v>4802.1000000000004</v>
      </c>
      <c r="G3787" s="48">
        <v>3359.16</v>
      </c>
      <c r="H3787" s="48">
        <v>9221.75</v>
      </c>
      <c r="I3787" s="48">
        <v>6365.57</v>
      </c>
      <c r="J3787" s="24">
        <f t="shared" si="118"/>
        <v>8</v>
      </c>
      <c r="K3787" s="47">
        <v>7</v>
      </c>
      <c r="L3787" s="42">
        <f t="shared" si="119"/>
        <v>2008</v>
      </c>
    </row>
    <row r="3788" spans="2:12">
      <c r="B3788" s="41">
        <v>308</v>
      </c>
      <c r="C3788" s="24" t="s">
        <v>20</v>
      </c>
      <c r="D3788" s="24" t="s">
        <v>3813</v>
      </c>
      <c r="E3788" s="25">
        <v>39308</v>
      </c>
      <c r="F3788" s="49">
        <v>6632.56</v>
      </c>
      <c r="G3788" s="48">
        <v>5548.28</v>
      </c>
      <c r="H3788" s="48">
        <v>5666.93</v>
      </c>
      <c r="I3788" s="48">
        <v>766.56</v>
      </c>
      <c r="J3788" s="24">
        <f t="shared" si="118"/>
        <v>8</v>
      </c>
      <c r="K3788" s="47">
        <v>2</v>
      </c>
      <c r="L3788" s="42">
        <f t="shared" si="119"/>
        <v>2007</v>
      </c>
    </row>
    <row r="3789" spans="2:12">
      <c r="B3789" s="41">
        <v>514</v>
      </c>
      <c r="C3789" s="24" t="s">
        <v>20</v>
      </c>
      <c r="D3789" s="24" t="s">
        <v>3814</v>
      </c>
      <c r="E3789" s="25">
        <v>39222</v>
      </c>
      <c r="F3789" s="49">
        <v>4593.95</v>
      </c>
      <c r="G3789" s="48">
        <v>854.45</v>
      </c>
      <c r="H3789" s="48">
        <v>1189.08</v>
      </c>
      <c r="I3789" s="48">
        <v>8195.19</v>
      </c>
      <c r="J3789" s="24">
        <f t="shared" si="118"/>
        <v>5</v>
      </c>
      <c r="K3789" s="47">
        <v>5</v>
      </c>
      <c r="L3789" s="42">
        <f t="shared" si="119"/>
        <v>2007</v>
      </c>
    </row>
    <row r="3790" spans="2:12">
      <c r="B3790" s="41">
        <v>954</v>
      </c>
      <c r="C3790" s="24" t="s">
        <v>22</v>
      </c>
      <c r="D3790" s="24" t="s">
        <v>3815</v>
      </c>
      <c r="E3790" s="25">
        <v>39398</v>
      </c>
      <c r="F3790" s="49">
        <v>5860.13</v>
      </c>
      <c r="G3790" s="48">
        <v>2248.36</v>
      </c>
      <c r="H3790" s="48">
        <v>4108.66</v>
      </c>
      <c r="I3790" s="48">
        <v>9996.65</v>
      </c>
      <c r="J3790" s="24">
        <f t="shared" si="118"/>
        <v>11</v>
      </c>
      <c r="K3790" s="47">
        <v>9</v>
      </c>
      <c r="L3790" s="42">
        <f t="shared" si="119"/>
        <v>2007</v>
      </c>
    </row>
    <row r="3791" spans="2:12">
      <c r="B3791" s="41">
        <v>406</v>
      </c>
      <c r="C3791" s="24" t="s">
        <v>20</v>
      </c>
      <c r="D3791" s="24" t="s">
        <v>3816</v>
      </c>
      <c r="E3791" s="25">
        <v>39382</v>
      </c>
      <c r="F3791" s="49">
        <v>1631.53</v>
      </c>
      <c r="G3791" s="48">
        <v>5715.44</v>
      </c>
      <c r="H3791" s="48">
        <v>1298.1300000000001</v>
      </c>
      <c r="I3791" s="48">
        <v>4347.3999999999996</v>
      </c>
      <c r="J3791" s="24">
        <f t="shared" si="118"/>
        <v>10</v>
      </c>
      <c r="K3791" s="47">
        <v>5</v>
      </c>
      <c r="L3791" s="42">
        <f t="shared" si="119"/>
        <v>2007</v>
      </c>
    </row>
    <row r="3792" spans="2:12">
      <c r="B3792" s="41">
        <v>676</v>
      </c>
      <c r="C3792" s="24" t="s">
        <v>24</v>
      </c>
      <c r="D3792" s="24" t="s">
        <v>3817</v>
      </c>
      <c r="E3792" s="25">
        <v>39513</v>
      </c>
      <c r="F3792" s="49">
        <v>451.71</v>
      </c>
      <c r="G3792" s="48">
        <v>715.73</v>
      </c>
      <c r="H3792" s="48">
        <v>3917.99</v>
      </c>
      <c r="I3792" s="48">
        <v>795.8</v>
      </c>
      <c r="J3792" s="24">
        <f t="shared" si="118"/>
        <v>3</v>
      </c>
      <c r="K3792" s="47">
        <v>9</v>
      </c>
      <c r="L3792" s="42">
        <f t="shared" si="119"/>
        <v>2008</v>
      </c>
    </row>
    <row r="3793" spans="2:12">
      <c r="B3793" s="41">
        <v>214</v>
      </c>
      <c r="C3793" s="24" t="s">
        <v>21</v>
      </c>
      <c r="D3793" s="24" t="s">
        <v>3818</v>
      </c>
      <c r="E3793" s="25">
        <v>39436</v>
      </c>
      <c r="F3793" s="49">
        <v>8466.33</v>
      </c>
      <c r="G3793" s="48">
        <v>3531.47</v>
      </c>
      <c r="H3793" s="48">
        <v>4223.05</v>
      </c>
      <c r="I3793" s="48">
        <v>9823.3700000000008</v>
      </c>
      <c r="J3793" s="24">
        <f t="shared" si="118"/>
        <v>12</v>
      </c>
      <c r="K3793" s="47">
        <v>7</v>
      </c>
      <c r="L3793" s="42">
        <f t="shared" si="119"/>
        <v>2007</v>
      </c>
    </row>
    <row r="3794" spans="2:12">
      <c r="B3794" s="41">
        <v>332</v>
      </c>
      <c r="C3794" s="24" t="s">
        <v>24</v>
      </c>
      <c r="D3794" s="24" t="s">
        <v>3819</v>
      </c>
      <c r="E3794" s="25">
        <v>39204</v>
      </c>
      <c r="F3794" s="49">
        <v>1179.26</v>
      </c>
      <c r="G3794" s="48">
        <v>232.65</v>
      </c>
      <c r="H3794" s="48">
        <v>6028.84</v>
      </c>
      <c r="I3794" s="48">
        <v>8011.67</v>
      </c>
      <c r="J3794" s="24">
        <f t="shared" si="118"/>
        <v>5</v>
      </c>
      <c r="K3794" s="47">
        <v>9</v>
      </c>
      <c r="L3794" s="42">
        <f t="shared" si="119"/>
        <v>2007</v>
      </c>
    </row>
    <row r="3795" spans="2:12">
      <c r="B3795" s="41">
        <v>670</v>
      </c>
      <c r="C3795" s="24" t="s">
        <v>20</v>
      </c>
      <c r="D3795" s="24" t="s">
        <v>3820</v>
      </c>
      <c r="E3795" s="25">
        <v>39634</v>
      </c>
      <c r="F3795" s="49">
        <v>897.19</v>
      </c>
      <c r="G3795" s="48">
        <v>9479.35</v>
      </c>
      <c r="H3795" s="48">
        <v>7717.57</v>
      </c>
      <c r="I3795" s="48">
        <v>6520.98</v>
      </c>
      <c r="J3795" s="24">
        <f t="shared" si="118"/>
        <v>7</v>
      </c>
      <c r="K3795" s="47">
        <v>2</v>
      </c>
      <c r="L3795" s="42">
        <f t="shared" si="119"/>
        <v>2008</v>
      </c>
    </row>
    <row r="3796" spans="2:12">
      <c r="B3796" s="41">
        <v>519</v>
      </c>
      <c r="C3796" s="24" t="s">
        <v>22</v>
      </c>
      <c r="D3796" s="24" t="s">
        <v>3821</v>
      </c>
      <c r="E3796" s="25">
        <v>39547</v>
      </c>
      <c r="F3796" s="49">
        <v>2136.2199999999998</v>
      </c>
      <c r="G3796" s="48">
        <v>7291.66</v>
      </c>
      <c r="H3796" s="48">
        <v>397.46</v>
      </c>
      <c r="I3796" s="48">
        <v>6669.83</v>
      </c>
      <c r="J3796" s="24">
        <f t="shared" si="118"/>
        <v>4</v>
      </c>
      <c r="K3796" s="47">
        <v>8</v>
      </c>
      <c r="L3796" s="42">
        <f t="shared" si="119"/>
        <v>2008</v>
      </c>
    </row>
    <row r="3797" spans="2:12">
      <c r="B3797" s="41">
        <v>1007</v>
      </c>
      <c r="C3797" s="24" t="s">
        <v>24</v>
      </c>
      <c r="D3797" s="24" t="s">
        <v>3822</v>
      </c>
      <c r="E3797" s="25">
        <v>39785</v>
      </c>
      <c r="F3797" s="49">
        <v>6400.26</v>
      </c>
      <c r="G3797" s="48">
        <v>1052.24</v>
      </c>
      <c r="H3797" s="48">
        <v>7741.6</v>
      </c>
      <c r="I3797" s="48">
        <v>8799.2900000000009</v>
      </c>
      <c r="J3797" s="24">
        <f t="shared" si="118"/>
        <v>12</v>
      </c>
      <c r="K3797" s="47">
        <v>7</v>
      </c>
      <c r="L3797" s="42">
        <f t="shared" si="119"/>
        <v>2008</v>
      </c>
    </row>
    <row r="3798" spans="2:12">
      <c r="B3798" s="41">
        <v>575</v>
      </c>
      <c r="C3798" s="24" t="s">
        <v>21</v>
      </c>
      <c r="D3798" s="24" t="s">
        <v>3823</v>
      </c>
      <c r="E3798" s="25">
        <v>39333</v>
      </c>
      <c r="F3798" s="49">
        <v>6386.65</v>
      </c>
      <c r="G3798" s="48">
        <v>3414.55</v>
      </c>
      <c r="H3798" s="48">
        <v>7220.26</v>
      </c>
      <c r="I3798" s="48">
        <v>6071.85</v>
      </c>
      <c r="J3798" s="24">
        <f t="shared" si="118"/>
        <v>9</v>
      </c>
      <c r="K3798" s="47">
        <v>9</v>
      </c>
      <c r="L3798" s="42">
        <f t="shared" si="119"/>
        <v>2007</v>
      </c>
    </row>
    <row r="3799" spans="2:12">
      <c r="B3799" s="41">
        <v>950</v>
      </c>
      <c r="C3799" s="24" t="s">
        <v>24</v>
      </c>
      <c r="D3799" s="24" t="s">
        <v>3824</v>
      </c>
      <c r="E3799" s="25">
        <v>39636</v>
      </c>
      <c r="F3799" s="49">
        <v>6523.22</v>
      </c>
      <c r="G3799" s="48">
        <v>2834.06</v>
      </c>
      <c r="H3799" s="48">
        <v>7296.22</v>
      </c>
      <c r="I3799" s="48">
        <v>4197.13</v>
      </c>
      <c r="J3799" s="24">
        <f t="shared" si="118"/>
        <v>7</v>
      </c>
      <c r="K3799" s="47">
        <v>5</v>
      </c>
      <c r="L3799" s="42">
        <f t="shared" si="119"/>
        <v>2008</v>
      </c>
    </row>
    <row r="3800" spans="2:12">
      <c r="B3800" s="41">
        <v>377</v>
      </c>
      <c r="C3800" s="24" t="s">
        <v>24</v>
      </c>
      <c r="D3800" s="24" t="s">
        <v>3825</v>
      </c>
      <c r="E3800" s="25">
        <v>39111</v>
      </c>
      <c r="F3800" s="49">
        <v>6172.21</v>
      </c>
      <c r="G3800" s="48">
        <v>4950.01</v>
      </c>
      <c r="H3800" s="48">
        <v>4508.01</v>
      </c>
      <c r="I3800" s="48">
        <v>1949.72</v>
      </c>
      <c r="J3800" s="24">
        <f t="shared" si="118"/>
        <v>1</v>
      </c>
      <c r="K3800" s="47">
        <v>9</v>
      </c>
      <c r="L3800" s="42">
        <f t="shared" si="119"/>
        <v>2007</v>
      </c>
    </row>
    <row r="3801" spans="2:12">
      <c r="B3801" s="41">
        <v>744</v>
      </c>
      <c r="C3801" s="24" t="s">
        <v>20</v>
      </c>
      <c r="D3801" s="24" t="s">
        <v>3826</v>
      </c>
      <c r="E3801" s="25">
        <v>39603</v>
      </c>
      <c r="F3801" s="49">
        <v>3528.64</v>
      </c>
      <c r="G3801" s="48">
        <v>7243.51</v>
      </c>
      <c r="H3801" s="48">
        <v>9005.7800000000007</v>
      </c>
      <c r="I3801" s="48">
        <v>8990.7800000000007</v>
      </c>
      <c r="J3801" s="24">
        <f t="shared" si="118"/>
        <v>6</v>
      </c>
      <c r="K3801" s="47">
        <v>1</v>
      </c>
      <c r="L3801" s="42">
        <f t="shared" si="119"/>
        <v>2008</v>
      </c>
    </row>
    <row r="3802" spans="2:12">
      <c r="B3802" s="41">
        <v>323</v>
      </c>
      <c r="C3802" s="24" t="s">
        <v>22</v>
      </c>
      <c r="D3802" s="24" t="s">
        <v>3827</v>
      </c>
      <c r="E3802" s="25">
        <v>39259</v>
      </c>
      <c r="F3802" s="49">
        <v>232.16</v>
      </c>
      <c r="G3802" s="48">
        <v>6319.43</v>
      </c>
      <c r="H3802" s="48">
        <v>467.09</v>
      </c>
      <c r="I3802" s="48">
        <v>9623.14</v>
      </c>
      <c r="J3802" s="24">
        <f t="shared" si="118"/>
        <v>6</v>
      </c>
      <c r="K3802" s="47">
        <v>1</v>
      </c>
      <c r="L3802" s="42">
        <f t="shared" si="119"/>
        <v>2007</v>
      </c>
    </row>
    <row r="3803" spans="2:12">
      <c r="B3803" s="41">
        <v>427</v>
      </c>
      <c r="C3803" s="24" t="s">
        <v>22</v>
      </c>
      <c r="D3803" s="24" t="s">
        <v>3828</v>
      </c>
      <c r="E3803" s="25">
        <v>39411</v>
      </c>
      <c r="F3803" s="49">
        <v>3614.74</v>
      </c>
      <c r="G3803" s="48">
        <v>4805.17</v>
      </c>
      <c r="H3803" s="48">
        <v>258.86</v>
      </c>
      <c r="I3803" s="48">
        <v>8116.39</v>
      </c>
      <c r="J3803" s="24">
        <f t="shared" si="118"/>
        <v>11</v>
      </c>
      <c r="K3803" s="47">
        <v>8</v>
      </c>
      <c r="L3803" s="42">
        <f t="shared" si="119"/>
        <v>2007</v>
      </c>
    </row>
    <row r="3804" spans="2:12">
      <c r="B3804" s="41">
        <v>299</v>
      </c>
      <c r="C3804" s="24" t="s">
        <v>20</v>
      </c>
      <c r="D3804" s="24" t="s">
        <v>3829</v>
      </c>
      <c r="E3804" s="25">
        <v>39517</v>
      </c>
      <c r="F3804" s="49">
        <v>7520.57</v>
      </c>
      <c r="G3804" s="48">
        <v>1383.63</v>
      </c>
      <c r="H3804" s="48">
        <v>7319.17</v>
      </c>
      <c r="I3804" s="48">
        <v>2769.05</v>
      </c>
      <c r="J3804" s="24">
        <f t="shared" si="118"/>
        <v>3</v>
      </c>
      <c r="K3804" s="47">
        <v>2</v>
      </c>
      <c r="L3804" s="42">
        <f t="shared" si="119"/>
        <v>2008</v>
      </c>
    </row>
    <row r="3805" spans="2:12">
      <c r="B3805" s="41">
        <v>965</v>
      </c>
      <c r="C3805" s="24" t="s">
        <v>24</v>
      </c>
      <c r="D3805" s="24" t="s">
        <v>3830</v>
      </c>
      <c r="E3805" s="25">
        <v>39151</v>
      </c>
      <c r="F3805" s="49">
        <v>2891.91</v>
      </c>
      <c r="G3805" s="48">
        <v>8665.16</v>
      </c>
      <c r="H3805" s="48">
        <v>8153.37</v>
      </c>
      <c r="I3805" s="48">
        <v>2236.61</v>
      </c>
      <c r="J3805" s="24">
        <f t="shared" si="118"/>
        <v>3</v>
      </c>
      <c r="K3805" s="47">
        <v>8</v>
      </c>
      <c r="L3805" s="42">
        <f t="shared" si="119"/>
        <v>2007</v>
      </c>
    </row>
    <row r="3806" spans="2:12">
      <c r="B3806" s="41">
        <v>1058</v>
      </c>
      <c r="C3806" s="24" t="s">
        <v>24</v>
      </c>
      <c r="D3806" s="24" t="s">
        <v>3831</v>
      </c>
      <c r="E3806" s="25">
        <v>39566</v>
      </c>
      <c r="F3806" s="49">
        <v>2496.92</v>
      </c>
      <c r="G3806" s="48">
        <v>6798.85</v>
      </c>
      <c r="H3806" s="48">
        <v>2007.56</v>
      </c>
      <c r="I3806" s="48">
        <v>2469.1</v>
      </c>
      <c r="J3806" s="24">
        <f t="shared" si="118"/>
        <v>4</v>
      </c>
      <c r="K3806" s="47">
        <v>1</v>
      </c>
      <c r="L3806" s="42">
        <f t="shared" si="119"/>
        <v>2008</v>
      </c>
    </row>
    <row r="3807" spans="2:12">
      <c r="B3807" s="41">
        <v>1116</v>
      </c>
      <c r="C3807" s="24" t="s">
        <v>24</v>
      </c>
      <c r="D3807" s="24" t="s">
        <v>3832</v>
      </c>
      <c r="E3807" s="25">
        <v>39337</v>
      </c>
      <c r="F3807" s="49">
        <v>2650.17</v>
      </c>
      <c r="G3807" s="48">
        <v>4905.6899999999996</v>
      </c>
      <c r="H3807" s="48">
        <v>5839.08</v>
      </c>
      <c r="I3807" s="48">
        <v>9687.17</v>
      </c>
      <c r="J3807" s="24">
        <f t="shared" si="118"/>
        <v>9</v>
      </c>
      <c r="K3807" s="47">
        <v>7</v>
      </c>
      <c r="L3807" s="42">
        <f t="shared" si="119"/>
        <v>2007</v>
      </c>
    </row>
    <row r="3808" spans="2:12">
      <c r="B3808" s="41">
        <v>1099</v>
      </c>
      <c r="C3808" s="24" t="s">
        <v>23</v>
      </c>
      <c r="D3808" s="24" t="s">
        <v>3833</v>
      </c>
      <c r="E3808" s="25">
        <v>39795</v>
      </c>
      <c r="F3808" s="49">
        <v>4247.99</v>
      </c>
      <c r="G3808" s="48">
        <v>6697.45</v>
      </c>
      <c r="H3808" s="48">
        <v>2229.83</v>
      </c>
      <c r="I3808" s="48">
        <v>2286.9899999999998</v>
      </c>
      <c r="J3808" s="24">
        <f t="shared" si="118"/>
        <v>12</v>
      </c>
      <c r="K3808" s="47">
        <v>8</v>
      </c>
      <c r="L3808" s="42">
        <f t="shared" si="119"/>
        <v>2008</v>
      </c>
    </row>
    <row r="3809" spans="2:12">
      <c r="B3809" s="41">
        <v>225</v>
      </c>
      <c r="C3809" s="24" t="s">
        <v>21</v>
      </c>
      <c r="D3809" s="24" t="s">
        <v>3834</v>
      </c>
      <c r="E3809" s="25">
        <v>39556</v>
      </c>
      <c r="F3809" s="49">
        <v>9052.2999999999993</v>
      </c>
      <c r="G3809" s="48">
        <v>5806.76</v>
      </c>
      <c r="H3809" s="48">
        <v>8021.27</v>
      </c>
      <c r="I3809" s="48">
        <v>5381.76</v>
      </c>
      <c r="J3809" s="24">
        <f t="shared" si="118"/>
        <v>4</v>
      </c>
      <c r="K3809" s="47">
        <v>8</v>
      </c>
      <c r="L3809" s="42">
        <f t="shared" si="119"/>
        <v>2008</v>
      </c>
    </row>
    <row r="3810" spans="2:12">
      <c r="B3810" s="41">
        <v>356</v>
      </c>
      <c r="C3810" s="24" t="s">
        <v>23</v>
      </c>
      <c r="D3810" s="24" t="s">
        <v>3835</v>
      </c>
      <c r="E3810" s="25">
        <v>39609</v>
      </c>
      <c r="F3810" s="49">
        <v>3165.44</v>
      </c>
      <c r="G3810" s="48">
        <v>9048.2800000000007</v>
      </c>
      <c r="H3810" s="48">
        <v>838.29</v>
      </c>
      <c r="I3810" s="48">
        <v>9789.9699999999993</v>
      </c>
      <c r="J3810" s="24">
        <f t="shared" si="118"/>
        <v>6</v>
      </c>
      <c r="K3810" s="47">
        <v>2</v>
      </c>
      <c r="L3810" s="42">
        <f t="shared" si="119"/>
        <v>2008</v>
      </c>
    </row>
    <row r="3811" spans="2:12">
      <c r="B3811" s="41">
        <v>850</v>
      </c>
      <c r="C3811" s="24" t="s">
        <v>22</v>
      </c>
      <c r="D3811" s="24" t="s">
        <v>3836</v>
      </c>
      <c r="E3811" s="25">
        <v>39653</v>
      </c>
      <c r="F3811" s="49">
        <v>8863.41</v>
      </c>
      <c r="G3811" s="48">
        <v>6115.33</v>
      </c>
      <c r="H3811" s="48">
        <v>4967.0600000000004</v>
      </c>
      <c r="I3811" s="48">
        <v>7208.51</v>
      </c>
      <c r="J3811" s="24">
        <f t="shared" si="118"/>
        <v>7</v>
      </c>
      <c r="K3811" s="47">
        <v>1</v>
      </c>
      <c r="L3811" s="42">
        <f t="shared" si="119"/>
        <v>2008</v>
      </c>
    </row>
    <row r="3812" spans="2:12">
      <c r="B3812" s="41">
        <v>1031</v>
      </c>
      <c r="C3812" s="24" t="s">
        <v>22</v>
      </c>
      <c r="D3812" s="24" t="s">
        <v>3837</v>
      </c>
      <c r="E3812" s="25">
        <v>39438</v>
      </c>
      <c r="F3812" s="49">
        <v>9304.26</v>
      </c>
      <c r="G3812" s="48">
        <v>973.34</v>
      </c>
      <c r="H3812" s="48">
        <v>1836.37</v>
      </c>
      <c r="I3812" s="48">
        <v>1992.73</v>
      </c>
      <c r="J3812" s="24">
        <f t="shared" si="118"/>
        <v>12</v>
      </c>
      <c r="K3812" s="47">
        <v>2</v>
      </c>
      <c r="L3812" s="42">
        <f t="shared" si="119"/>
        <v>2007</v>
      </c>
    </row>
    <row r="3813" spans="2:12">
      <c r="B3813" s="41">
        <v>646</v>
      </c>
      <c r="C3813" s="24" t="s">
        <v>23</v>
      </c>
      <c r="D3813" s="24" t="s">
        <v>3838</v>
      </c>
      <c r="E3813" s="25">
        <v>39729</v>
      </c>
      <c r="F3813" s="49">
        <v>9576.65</v>
      </c>
      <c r="G3813" s="48">
        <v>1219.31</v>
      </c>
      <c r="H3813" s="48">
        <v>5709.41</v>
      </c>
      <c r="I3813" s="48">
        <v>4239.22</v>
      </c>
      <c r="J3813" s="24">
        <f t="shared" si="118"/>
        <v>10</v>
      </c>
      <c r="K3813" s="47">
        <v>3</v>
      </c>
      <c r="L3813" s="42">
        <f t="shared" si="119"/>
        <v>2008</v>
      </c>
    </row>
    <row r="3814" spans="2:12">
      <c r="B3814" s="41">
        <v>530</v>
      </c>
      <c r="C3814" s="24" t="s">
        <v>24</v>
      </c>
      <c r="D3814" s="24" t="s">
        <v>3839</v>
      </c>
      <c r="E3814" s="25">
        <v>39404</v>
      </c>
      <c r="F3814" s="49">
        <v>7421.94</v>
      </c>
      <c r="G3814" s="48">
        <v>7083.66</v>
      </c>
      <c r="H3814" s="48">
        <v>5887.36</v>
      </c>
      <c r="I3814" s="48">
        <v>4365.38</v>
      </c>
      <c r="J3814" s="24">
        <f t="shared" si="118"/>
        <v>11</v>
      </c>
      <c r="K3814" s="47">
        <v>2</v>
      </c>
      <c r="L3814" s="42">
        <f t="shared" si="119"/>
        <v>2007</v>
      </c>
    </row>
    <row r="3815" spans="2:12">
      <c r="B3815" s="41">
        <v>590</v>
      </c>
      <c r="C3815" s="24" t="s">
        <v>23</v>
      </c>
      <c r="D3815" s="24" t="s">
        <v>3840</v>
      </c>
      <c r="E3815" s="25">
        <v>39296</v>
      </c>
      <c r="F3815" s="49">
        <v>1642.37</v>
      </c>
      <c r="G3815" s="48">
        <v>5991.29</v>
      </c>
      <c r="H3815" s="48">
        <v>6512.81</v>
      </c>
      <c r="I3815" s="48">
        <v>355.63</v>
      </c>
      <c r="J3815" s="24">
        <f t="shared" si="118"/>
        <v>8</v>
      </c>
      <c r="K3815" s="47">
        <v>7</v>
      </c>
      <c r="L3815" s="42">
        <f t="shared" si="119"/>
        <v>2007</v>
      </c>
    </row>
    <row r="3816" spans="2:12">
      <c r="B3816" s="41">
        <v>1077</v>
      </c>
      <c r="C3816" s="24" t="s">
        <v>22</v>
      </c>
      <c r="D3816" s="24" t="s">
        <v>3841</v>
      </c>
      <c r="E3816" s="25">
        <v>39621</v>
      </c>
      <c r="F3816" s="49">
        <v>9992.44</v>
      </c>
      <c r="G3816" s="48">
        <v>4744.38</v>
      </c>
      <c r="H3816" s="48">
        <v>8804.39</v>
      </c>
      <c r="I3816" s="48">
        <v>274.98</v>
      </c>
      <c r="J3816" s="24">
        <f t="shared" si="118"/>
        <v>6</v>
      </c>
      <c r="K3816" s="47">
        <v>1</v>
      </c>
      <c r="L3816" s="42">
        <f t="shared" si="119"/>
        <v>2008</v>
      </c>
    </row>
    <row r="3817" spans="2:12">
      <c r="B3817" s="41">
        <v>557</v>
      </c>
      <c r="C3817" s="24" t="s">
        <v>23</v>
      </c>
      <c r="D3817" s="24" t="s">
        <v>3842</v>
      </c>
      <c r="E3817" s="25">
        <v>39433</v>
      </c>
      <c r="F3817" s="49">
        <v>2326.1</v>
      </c>
      <c r="G3817" s="48">
        <v>4590.16</v>
      </c>
      <c r="H3817" s="48">
        <v>4655.82</v>
      </c>
      <c r="I3817" s="48">
        <v>5475.75</v>
      </c>
      <c r="J3817" s="24">
        <f t="shared" si="118"/>
        <v>12</v>
      </c>
      <c r="K3817" s="47">
        <v>2</v>
      </c>
      <c r="L3817" s="42">
        <f t="shared" si="119"/>
        <v>2007</v>
      </c>
    </row>
    <row r="3818" spans="2:12">
      <c r="B3818" s="41">
        <v>7</v>
      </c>
      <c r="C3818" s="24" t="s">
        <v>21</v>
      </c>
      <c r="D3818" s="24" t="s">
        <v>3843</v>
      </c>
      <c r="E3818" s="25">
        <v>39245</v>
      </c>
      <c r="F3818" s="49">
        <v>5774.69</v>
      </c>
      <c r="G3818" s="48">
        <v>3443.03</v>
      </c>
      <c r="H3818" s="48">
        <v>7462.81</v>
      </c>
      <c r="I3818" s="48">
        <v>9370.3700000000008</v>
      </c>
      <c r="J3818" s="24">
        <f t="shared" si="118"/>
        <v>6</v>
      </c>
      <c r="K3818" s="47">
        <v>4</v>
      </c>
      <c r="L3818" s="42">
        <f t="shared" si="119"/>
        <v>2007</v>
      </c>
    </row>
    <row r="3819" spans="2:12">
      <c r="B3819" s="41">
        <v>833</v>
      </c>
      <c r="C3819" s="24" t="s">
        <v>20</v>
      </c>
      <c r="D3819" s="24" t="s">
        <v>3844</v>
      </c>
      <c r="E3819" s="25">
        <v>39764</v>
      </c>
      <c r="F3819" s="49">
        <v>8588.7099999999991</v>
      </c>
      <c r="G3819" s="48">
        <v>1163.26</v>
      </c>
      <c r="H3819" s="48">
        <v>3350.71</v>
      </c>
      <c r="I3819" s="48">
        <v>4311.3100000000004</v>
      </c>
      <c r="J3819" s="24">
        <f t="shared" si="118"/>
        <v>11</v>
      </c>
      <c r="K3819" s="47">
        <v>8</v>
      </c>
      <c r="L3819" s="42">
        <f t="shared" si="119"/>
        <v>2008</v>
      </c>
    </row>
    <row r="3820" spans="2:12">
      <c r="B3820" s="41">
        <v>232</v>
      </c>
      <c r="C3820" s="24" t="s">
        <v>23</v>
      </c>
      <c r="D3820" s="24" t="s">
        <v>3845</v>
      </c>
      <c r="E3820" s="25">
        <v>39450</v>
      </c>
      <c r="F3820" s="49">
        <v>277.41000000000003</v>
      </c>
      <c r="G3820" s="48">
        <v>1375.05</v>
      </c>
      <c r="H3820" s="48">
        <v>6660.1</v>
      </c>
      <c r="I3820" s="48">
        <v>2001.77</v>
      </c>
      <c r="J3820" s="24">
        <f t="shared" si="118"/>
        <v>1</v>
      </c>
      <c r="K3820" s="47">
        <v>4</v>
      </c>
      <c r="L3820" s="42">
        <f t="shared" si="119"/>
        <v>2008</v>
      </c>
    </row>
    <row r="3821" spans="2:12">
      <c r="B3821" s="41">
        <v>497</v>
      </c>
      <c r="C3821" s="24" t="s">
        <v>24</v>
      </c>
      <c r="D3821" s="24" t="s">
        <v>3846</v>
      </c>
      <c r="E3821" s="25">
        <v>39547</v>
      </c>
      <c r="F3821" s="49">
        <v>4522.08</v>
      </c>
      <c r="G3821" s="48">
        <v>4320.03</v>
      </c>
      <c r="H3821" s="48">
        <v>1337.59</v>
      </c>
      <c r="I3821" s="48">
        <v>8677.4599999999991</v>
      </c>
      <c r="J3821" s="24">
        <f t="shared" si="118"/>
        <v>4</v>
      </c>
      <c r="K3821" s="47">
        <v>2</v>
      </c>
      <c r="L3821" s="42">
        <f t="shared" si="119"/>
        <v>2008</v>
      </c>
    </row>
    <row r="3822" spans="2:12">
      <c r="B3822" s="41">
        <v>1194</v>
      </c>
      <c r="C3822" s="24" t="s">
        <v>20</v>
      </c>
      <c r="D3822" s="24" t="s">
        <v>3847</v>
      </c>
      <c r="E3822" s="25">
        <v>39138</v>
      </c>
      <c r="F3822" s="49">
        <v>2706.95</v>
      </c>
      <c r="G3822" s="48">
        <v>8711.48</v>
      </c>
      <c r="H3822" s="48">
        <v>4210.78</v>
      </c>
      <c r="I3822" s="48">
        <v>455.68</v>
      </c>
      <c r="J3822" s="24">
        <f t="shared" si="118"/>
        <v>2</v>
      </c>
      <c r="K3822" s="47">
        <v>7</v>
      </c>
      <c r="L3822" s="42">
        <f t="shared" si="119"/>
        <v>2007</v>
      </c>
    </row>
    <row r="3823" spans="2:12">
      <c r="B3823" s="41">
        <v>314</v>
      </c>
      <c r="C3823" s="24" t="s">
        <v>21</v>
      </c>
      <c r="D3823" s="24" t="s">
        <v>3848</v>
      </c>
      <c r="E3823" s="25">
        <v>39420</v>
      </c>
      <c r="F3823" s="49">
        <v>3850.86</v>
      </c>
      <c r="G3823" s="48">
        <v>3307.96</v>
      </c>
      <c r="H3823" s="48">
        <v>3727.83</v>
      </c>
      <c r="I3823" s="48">
        <v>7905.62</v>
      </c>
      <c r="J3823" s="24">
        <f t="shared" si="118"/>
        <v>12</v>
      </c>
      <c r="K3823" s="47">
        <v>6</v>
      </c>
      <c r="L3823" s="42">
        <f t="shared" si="119"/>
        <v>2007</v>
      </c>
    </row>
    <row r="3824" spans="2:12">
      <c r="B3824" s="41">
        <v>1109</v>
      </c>
      <c r="C3824" s="24" t="s">
        <v>23</v>
      </c>
      <c r="D3824" s="24" t="s">
        <v>3849</v>
      </c>
      <c r="E3824" s="25">
        <v>39241</v>
      </c>
      <c r="F3824" s="49">
        <v>5649.24</v>
      </c>
      <c r="G3824" s="48">
        <v>3715.55</v>
      </c>
      <c r="H3824" s="48">
        <v>7384.24</v>
      </c>
      <c r="I3824" s="48">
        <v>7853.11</v>
      </c>
      <c r="J3824" s="24">
        <f t="shared" si="118"/>
        <v>6</v>
      </c>
      <c r="K3824" s="47">
        <v>5</v>
      </c>
      <c r="L3824" s="42">
        <f t="shared" si="119"/>
        <v>2007</v>
      </c>
    </row>
    <row r="3825" spans="2:12">
      <c r="B3825" s="41">
        <v>636</v>
      </c>
      <c r="C3825" s="24" t="s">
        <v>23</v>
      </c>
      <c r="D3825" s="24" t="s">
        <v>3850</v>
      </c>
      <c r="E3825" s="25">
        <v>39657</v>
      </c>
      <c r="F3825" s="49">
        <v>7414.43</v>
      </c>
      <c r="G3825" s="48">
        <v>8244.98</v>
      </c>
      <c r="H3825" s="48">
        <v>6110.19</v>
      </c>
      <c r="I3825" s="48">
        <v>7567.21</v>
      </c>
      <c r="J3825" s="24">
        <f t="shared" si="118"/>
        <v>7</v>
      </c>
      <c r="K3825" s="47">
        <v>5</v>
      </c>
      <c r="L3825" s="42">
        <f t="shared" si="119"/>
        <v>2008</v>
      </c>
    </row>
    <row r="3826" spans="2:12">
      <c r="B3826" s="41">
        <v>820</v>
      </c>
      <c r="C3826" s="24" t="s">
        <v>21</v>
      </c>
      <c r="D3826" s="24" t="s">
        <v>3851</v>
      </c>
      <c r="E3826" s="25">
        <v>39314</v>
      </c>
      <c r="F3826" s="49">
        <v>2960.36</v>
      </c>
      <c r="G3826" s="48">
        <v>8174.26</v>
      </c>
      <c r="H3826" s="48">
        <v>5513.68</v>
      </c>
      <c r="I3826" s="48">
        <v>722.97</v>
      </c>
      <c r="J3826" s="24">
        <f t="shared" si="118"/>
        <v>8</v>
      </c>
      <c r="K3826" s="47">
        <v>5</v>
      </c>
      <c r="L3826" s="42">
        <f t="shared" si="119"/>
        <v>2007</v>
      </c>
    </row>
    <row r="3827" spans="2:12">
      <c r="B3827" s="41">
        <v>634</v>
      </c>
      <c r="C3827" s="24" t="s">
        <v>23</v>
      </c>
      <c r="D3827" s="24" t="s">
        <v>3852</v>
      </c>
      <c r="E3827" s="25">
        <v>39087</v>
      </c>
      <c r="F3827" s="49">
        <v>2336.16</v>
      </c>
      <c r="G3827" s="48">
        <v>3768.57</v>
      </c>
      <c r="H3827" s="48">
        <v>2925.91</v>
      </c>
      <c r="I3827" s="48">
        <v>3032.51</v>
      </c>
      <c r="J3827" s="24">
        <f t="shared" si="118"/>
        <v>1</v>
      </c>
      <c r="K3827" s="47">
        <v>6</v>
      </c>
      <c r="L3827" s="42">
        <f t="shared" si="119"/>
        <v>2007</v>
      </c>
    </row>
    <row r="3828" spans="2:12">
      <c r="B3828" s="41">
        <v>308</v>
      </c>
      <c r="C3828" s="24" t="s">
        <v>20</v>
      </c>
      <c r="D3828" s="24" t="s">
        <v>3853</v>
      </c>
      <c r="E3828" s="25">
        <v>39160</v>
      </c>
      <c r="F3828" s="49">
        <v>1055.22</v>
      </c>
      <c r="G3828" s="48">
        <v>7227.32</v>
      </c>
      <c r="H3828" s="48">
        <v>5115.7700000000004</v>
      </c>
      <c r="I3828" s="48">
        <v>3798.94</v>
      </c>
      <c r="J3828" s="24">
        <f t="shared" si="118"/>
        <v>3</v>
      </c>
      <c r="K3828" s="47">
        <v>4</v>
      </c>
      <c r="L3828" s="42">
        <f t="shared" si="119"/>
        <v>2007</v>
      </c>
    </row>
    <row r="3829" spans="2:12">
      <c r="B3829" s="41">
        <v>419</v>
      </c>
      <c r="C3829" s="24" t="s">
        <v>21</v>
      </c>
      <c r="D3829" s="24" t="s">
        <v>3854</v>
      </c>
      <c r="E3829" s="25">
        <v>39560</v>
      </c>
      <c r="F3829" s="49">
        <v>6627.84</v>
      </c>
      <c r="G3829" s="48">
        <v>6175.04</v>
      </c>
      <c r="H3829" s="48">
        <v>2387.9899999999998</v>
      </c>
      <c r="I3829" s="48">
        <v>3152.13</v>
      </c>
      <c r="J3829" s="24">
        <f t="shared" si="118"/>
        <v>4</v>
      </c>
      <c r="K3829" s="47">
        <v>2</v>
      </c>
      <c r="L3829" s="42">
        <f t="shared" si="119"/>
        <v>2008</v>
      </c>
    </row>
    <row r="3830" spans="2:12">
      <c r="B3830" s="41">
        <v>655</v>
      </c>
      <c r="C3830" s="24" t="s">
        <v>24</v>
      </c>
      <c r="D3830" s="24" t="s">
        <v>3855</v>
      </c>
      <c r="E3830" s="25">
        <v>39323</v>
      </c>
      <c r="F3830" s="49">
        <v>1176.44</v>
      </c>
      <c r="G3830" s="48">
        <v>8339.34</v>
      </c>
      <c r="H3830" s="48">
        <v>2169.1999999999998</v>
      </c>
      <c r="I3830" s="48">
        <v>8438.24</v>
      </c>
      <c r="J3830" s="24">
        <f t="shared" si="118"/>
        <v>8</v>
      </c>
      <c r="K3830" s="47">
        <v>4</v>
      </c>
      <c r="L3830" s="42">
        <f t="shared" si="119"/>
        <v>2007</v>
      </c>
    </row>
    <row r="3831" spans="2:12">
      <c r="B3831" s="41">
        <v>20</v>
      </c>
      <c r="C3831" s="24" t="s">
        <v>22</v>
      </c>
      <c r="D3831" s="24" t="s">
        <v>3856</v>
      </c>
      <c r="E3831" s="25">
        <v>39140</v>
      </c>
      <c r="F3831" s="49">
        <v>1798.54</v>
      </c>
      <c r="G3831" s="48">
        <v>8113.11</v>
      </c>
      <c r="H3831" s="48">
        <v>6139.07</v>
      </c>
      <c r="I3831" s="48">
        <v>189.21</v>
      </c>
      <c r="J3831" s="24">
        <f t="shared" si="118"/>
        <v>2</v>
      </c>
      <c r="K3831" s="47">
        <v>7</v>
      </c>
      <c r="L3831" s="42">
        <f t="shared" si="119"/>
        <v>2007</v>
      </c>
    </row>
    <row r="3832" spans="2:12">
      <c r="B3832" s="41">
        <v>464</v>
      </c>
      <c r="C3832" s="24" t="s">
        <v>23</v>
      </c>
      <c r="D3832" s="24" t="s">
        <v>3857</v>
      </c>
      <c r="E3832" s="25">
        <v>39241</v>
      </c>
      <c r="F3832" s="49">
        <v>5684.41</v>
      </c>
      <c r="G3832" s="48">
        <v>674.48</v>
      </c>
      <c r="H3832" s="48">
        <v>3068.94</v>
      </c>
      <c r="I3832" s="48">
        <v>7292.77</v>
      </c>
      <c r="J3832" s="24">
        <f t="shared" si="118"/>
        <v>6</v>
      </c>
      <c r="K3832" s="47">
        <v>7</v>
      </c>
      <c r="L3832" s="42">
        <f t="shared" si="119"/>
        <v>2007</v>
      </c>
    </row>
    <row r="3833" spans="2:12">
      <c r="B3833" s="41">
        <v>488</v>
      </c>
      <c r="C3833" s="24" t="s">
        <v>21</v>
      </c>
      <c r="D3833" s="24" t="s">
        <v>3858</v>
      </c>
      <c r="E3833" s="25">
        <v>39279</v>
      </c>
      <c r="F3833" s="49">
        <v>8043.81</v>
      </c>
      <c r="G3833" s="48">
        <v>8128.54</v>
      </c>
      <c r="H3833" s="48">
        <v>3411.12</v>
      </c>
      <c r="I3833" s="48">
        <v>5059.5600000000004</v>
      </c>
      <c r="J3833" s="24">
        <f t="shared" si="118"/>
        <v>7</v>
      </c>
      <c r="K3833" s="47">
        <v>1</v>
      </c>
      <c r="L3833" s="42">
        <f t="shared" si="119"/>
        <v>2007</v>
      </c>
    </row>
    <row r="3834" spans="2:12">
      <c r="B3834" s="41">
        <v>306</v>
      </c>
      <c r="C3834" s="24" t="s">
        <v>22</v>
      </c>
      <c r="D3834" s="24" t="s">
        <v>3859</v>
      </c>
      <c r="E3834" s="25">
        <v>39483</v>
      </c>
      <c r="F3834" s="49">
        <v>5754.84</v>
      </c>
      <c r="G3834" s="48">
        <v>606.09</v>
      </c>
      <c r="H3834" s="48">
        <v>6971.15</v>
      </c>
      <c r="I3834" s="48">
        <v>7525.98</v>
      </c>
      <c r="J3834" s="24">
        <f t="shared" si="118"/>
        <v>2</v>
      </c>
      <c r="K3834" s="47">
        <v>6</v>
      </c>
      <c r="L3834" s="42">
        <f t="shared" si="119"/>
        <v>2008</v>
      </c>
    </row>
    <row r="3835" spans="2:12">
      <c r="B3835" s="41">
        <v>794</v>
      </c>
      <c r="C3835" s="24" t="s">
        <v>22</v>
      </c>
      <c r="D3835" s="24" t="s">
        <v>3860</v>
      </c>
      <c r="E3835" s="25">
        <v>39214</v>
      </c>
      <c r="F3835" s="49">
        <v>5139.9399999999996</v>
      </c>
      <c r="G3835" s="48">
        <v>5934.48</v>
      </c>
      <c r="H3835" s="48">
        <v>1262.42</v>
      </c>
      <c r="I3835" s="48">
        <v>5139.72</v>
      </c>
      <c r="J3835" s="24">
        <f t="shared" si="118"/>
        <v>5</v>
      </c>
      <c r="K3835" s="47">
        <v>4</v>
      </c>
      <c r="L3835" s="42">
        <f t="shared" si="119"/>
        <v>2007</v>
      </c>
    </row>
    <row r="3836" spans="2:12">
      <c r="B3836" s="41">
        <v>170</v>
      </c>
      <c r="C3836" s="24" t="s">
        <v>24</v>
      </c>
      <c r="D3836" s="24" t="s">
        <v>3861</v>
      </c>
      <c r="E3836" s="25">
        <v>39505</v>
      </c>
      <c r="F3836" s="49">
        <v>1081.19</v>
      </c>
      <c r="G3836" s="48">
        <v>1808.4</v>
      </c>
      <c r="H3836" s="48">
        <v>4086.72</v>
      </c>
      <c r="I3836" s="48">
        <v>113.23</v>
      </c>
      <c r="J3836" s="24">
        <f t="shared" si="118"/>
        <v>2</v>
      </c>
      <c r="K3836" s="47">
        <v>4</v>
      </c>
      <c r="L3836" s="42">
        <f t="shared" si="119"/>
        <v>2008</v>
      </c>
    </row>
    <row r="3837" spans="2:12">
      <c r="B3837" s="41">
        <v>476</v>
      </c>
      <c r="C3837" s="24" t="s">
        <v>22</v>
      </c>
      <c r="D3837" s="24" t="s">
        <v>3862</v>
      </c>
      <c r="E3837" s="25">
        <v>39598</v>
      </c>
      <c r="F3837" s="49">
        <v>6751.97</v>
      </c>
      <c r="G3837" s="48">
        <v>6662.72</v>
      </c>
      <c r="H3837" s="48">
        <v>5776.12</v>
      </c>
      <c r="I3837" s="48">
        <v>1614.63</v>
      </c>
      <c r="J3837" s="24">
        <f t="shared" si="118"/>
        <v>5</v>
      </c>
      <c r="K3837" s="47">
        <v>9</v>
      </c>
      <c r="L3837" s="42">
        <f t="shared" si="119"/>
        <v>2008</v>
      </c>
    </row>
    <row r="3838" spans="2:12">
      <c r="B3838" s="41">
        <v>91</v>
      </c>
      <c r="C3838" s="24" t="s">
        <v>20</v>
      </c>
      <c r="D3838" s="24" t="s">
        <v>3863</v>
      </c>
      <c r="E3838" s="25">
        <v>39646</v>
      </c>
      <c r="F3838" s="49">
        <v>7716.12</v>
      </c>
      <c r="G3838" s="48">
        <v>8213.0400000000009</v>
      </c>
      <c r="H3838" s="48">
        <v>4526.1400000000003</v>
      </c>
      <c r="I3838" s="48">
        <v>6129.42</v>
      </c>
      <c r="J3838" s="24">
        <f t="shared" si="118"/>
        <v>7</v>
      </c>
      <c r="K3838" s="47">
        <v>3</v>
      </c>
      <c r="L3838" s="42">
        <f t="shared" si="119"/>
        <v>2008</v>
      </c>
    </row>
    <row r="3839" spans="2:12">
      <c r="B3839" s="41">
        <v>983</v>
      </c>
      <c r="C3839" s="24" t="s">
        <v>20</v>
      </c>
      <c r="D3839" s="24" t="s">
        <v>3864</v>
      </c>
      <c r="E3839" s="25">
        <v>39500</v>
      </c>
      <c r="F3839" s="49">
        <v>4394.3500000000004</v>
      </c>
      <c r="G3839" s="48">
        <v>2138.14</v>
      </c>
      <c r="H3839" s="48">
        <v>8686.4599999999991</v>
      </c>
      <c r="I3839" s="48">
        <v>4397.6000000000004</v>
      </c>
      <c r="J3839" s="24">
        <f t="shared" si="118"/>
        <v>2</v>
      </c>
      <c r="K3839" s="47">
        <v>6</v>
      </c>
      <c r="L3839" s="42">
        <f t="shared" si="119"/>
        <v>2008</v>
      </c>
    </row>
    <row r="3840" spans="2:12">
      <c r="B3840" s="41">
        <v>530</v>
      </c>
      <c r="C3840" s="24" t="s">
        <v>20</v>
      </c>
      <c r="D3840" s="24" t="s">
        <v>3865</v>
      </c>
      <c r="E3840" s="25">
        <v>39440</v>
      </c>
      <c r="F3840" s="49">
        <v>6727.53</v>
      </c>
      <c r="G3840" s="48">
        <v>6104.69</v>
      </c>
      <c r="H3840" s="48">
        <v>1484.52</v>
      </c>
      <c r="I3840" s="48">
        <v>1639.23</v>
      </c>
      <c r="J3840" s="24">
        <f t="shared" si="118"/>
        <v>12</v>
      </c>
      <c r="K3840" s="47">
        <v>5</v>
      </c>
      <c r="L3840" s="42">
        <f t="shared" si="119"/>
        <v>2007</v>
      </c>
    </row>
    <row r="3841" spans="2:12">
      <c r="B3841" s="41">
        <v>1144</v>
      </c>
      <c r="C3841" s="24" t="s">
        <v>23</v>
      </c>
      <c r="D3841" s="24" t="s">
        <v>3866</v>
      </c>
      <c r="E3841" s="25">
        <v>39528</v>
      </c>
      <c r="F3841" s="49">
        <v>3503.35</v>
      </c>
      <c r="G3841" s="48">
        <v>5544.87</v>
      </c>
      <c r="H3841" s="48">
        <v>9989.4599999999991</v>
      </c>
      <c r="I3841" s="48">
        <v>6859.88</v>
      </c>
      <c r="J3841" s="24">
        <f t="shared" si="118"/>
        <v>3</v>
      </c>
      <c r="K3841" s="47">
        <v>8</v>
      </c>
      <c r="L3841" s="42">
        <f t="shared" si="119"/>
        <v>2008</v>
      </c>
    </row>
    <row r="3842" spans="2:12">
      <c r="B3842" s="41">
        <v>1</v>
      </c>
      <c r="C3842" s="24" t="s">
        <v>23</v>
      </c>
      <c r="D3842" s="24" t="s">
        <v>3867</v>
      </c>
      <c r="E3842" s="25">
        <v>39468</v>
      </c>
      <c r="F3842" s="49">
        <v>1792.5</v>
      </c>
      <c r="G3842" s="48">
        <v>1639.78</v>
      </c>
      <c r="H3842" s="48">
        <v>1631.31</v>
      </c>
      <c r="I3842" s="48">
        <v>9597.33</v>
      </c>
      <c r="J3842" s="24">
        <f t="shared" si="118"/>
        <v>1</v>
      </c>
      <c r="K3842" s="47">
        <v>8</v>
      </c>
      <c r="L3842" s="42">
        <f t="shared" si="119"/>
        <v>2008</v>
      </c>
    </row>
    <row r="3843" spans="2:12">
      <c r="B3843" s="41">
        <v>126</v>
      </c>
      <c r="C3843" s="24" t="s">
        <v>24</v>
      </c>
      <c r="D3843" s="24" t="s">
        <v>3868</v>
      </c>
      <c r="E3843" s="25">
        <v>39137</v>
      </c>
      <c r="F3843" s="49">
        <v>5658.61</v>
      </c>
      <c r="G3843" s="48">
        <v>6898.74</v>
      </c>
      <c r="H3843" s="48">
        <v>9453.09</v>
      </c>
      <c r="I3843" s="48">
        <v>3599.31</v>
      </c>
      <c r="J3843" s="24">
        <f t="shared" si="118"/>
        <v>2</v>
      </c>
      <c r="K3843" s="47">
        <v>9</v>
      </c>
      <c r="L3843" s="42">
        <f t="shared" si="119"/>
        <v>2007</v>
      </c>
    </row>
    <row r="3844" spans="2:12">
      <c r="B3844" s="41">
        <v>1097</v>
      </c>
      <c r="C3844" s="24" t="s">
        <v>22</v>
      </c>
      <c r="D3844" s="24" t="s">
        <v>3869</v>
      </c>
      <c r="E3844" s="25">
        <v>39648</v>
      </c>
      <c r="F3844" s="49">
        <v>204.02</v>
      </c>
      <c r="G3844" s="48">
        <v>3077.49</v>
      </c>
      <c r="H3844" s="48">
        <v>5361.42</v>
      </c>
      <c r="I3844" s="48">
        <v>5784.53</v>
      </c>
      <c r="J3844" s="24">
        <f t="shared" ref="J3844:J3907" si="120">MONTH(E3844)</f>
        <v>7</v>
      </c>
      <c r="K3844" s="47">
        <v>5</v>
      </c>
      <c r="L3844" s="42">
        <f t="shared" ref="L3844:L3907" si="121">YEAR(E3844)</f>
        <v>2008</v>
      </c>
    </row>
    <row r="3845" spans="2:12">
      <c r="B3845" s="41">
        <v>516</v>
      </c>
      <c r="C3845" s="24" t="s">
        <v>20</v>
      </c>
      <c r="D3845" s="24" t="s">
        <v>3870</v>
      </c>
      <c r="E3845" s="25">
        <v>39786</v>
      </c>
      <c r="F3845" s="49">
        <v>2571.69</v>
      </c>
      <c r="G3845" s="48">
        <v>4531.43</v>
      </c>
      <c r="H3845" s="48">
        <v>8769.8700000000008</v>
      </c>
      <c r="I3845" s="48">
        <v>9335.58</v>
      </c>
      <c r="J3845" s="24">
        <f t="shared" si="120"/>
        <v>12</v>
      </c>
      <c r="K3845" s="47">
        <v>8</v>
      </c>
      <c r="L3845" s="42">
        <f t="shared" si="121"/>
        <v>2008</v>
      </c>
    </row>
    <row r="3846" spans="2:12">
      <c r="B3846" s="41">
        <v>607</v>
      </c>
      <c r="C3846" s="24" t="s">
        <v>20</v>
      </c>
      <c r="D3846" s="24" t="s">
        <v>3871</v>
      </c>
      <c r="E3846" s="25">
        <v>39169</v>
      </c>
      <c r="F3846" s="49">
        <v>3825.83</v>
      </c>
      <c r="G3846" s="48">
        <v>1050.29</v>
      </c>
      <c r="H3846" s="48">
        <v>5058.51</v>
      </c>
      <c r="I3846" s="48">
        <v>3995.35</v>
      </c>
      <c r="J3846" s="24">
        <f t="shared" si="120"/>
        <v>3</v>
      </c>
      <c r="K3846" s="47">
        <v>5</v>
      </c>
      <c r="L3846" s="42">
        <f t="shared" si="121"/>
        <v>2007</v>
      </c>
    </row>
    <row r="3847" spans="2:12">
      <c r="B3847" s="41">
        <v>1195</v>
      </c>
      <c r="C3847" s="24" t="s">
        <v>23</v>
      </c>
      <c r="D3847" s="24" t="s">
        <v>3872</v>
      </c>
      <c r="E3847" s="25">
        <v>39149</v>
      </c>
      <c r="F3847" s="49">
        <v>6842.28</v>
      </c>
      <c r="G3847" s="48">
        <v>939.79</v>
      </c>
      <c r="H3847" s="48">
        <v>1491.23</v>
      </c>
      <c r="I3847" s="48">
        <v>7145.26</v>
      </c>
      <c r="J3847" s="24">
        <f t="shared" si="120"/>
        <v>3</v>
      </c>
      <c r="K3847" s="47">
        <v>3</v>
      </c>
      <c r="L3847" s="42">
        <f t="shared" si="121"/>
        <v>2007</v>
      </c>
    </row>
    <row r="3848" spans="2:12">
      <c r="B3848" s="41">
        <v>253</v>
      </c>
      <c r="C3848" s="24" t="s">
        <v>22</v>
      </c>
      <c r="D3848" s="24" t="s">
        <v>3873</v>
      </c>
      <c r="E3848" s="25">
        <v>39286</v>
      </c>
      <c r="F3848" s="49">
        <v>3539.91</v>
      </c>
      <c r="G3848" s="48">
        <v>7425.67</v>
      </c>
      <c r="H3848" s="48">
        <v>3206.75</v>
      </c>
      <c r="I3848" s="48">
        <v>7826.49</v>
      </c>
      <c r="J3848" s="24">
        <f t="shared" si="120"/>
        <v>7</v>
      </c>
      <c r="K3848" s="47">
        <v>5</v>
      </c>
      <c r="L3848" s="42">
        <f t="shared" si="121"/>
        <v>2007</v>
      </c>
    </row>
    <row r="3849" spans="2:12">
      <c r="B3849" s="41">
        <v>36</v>
      </c>
      <c r="C3849" s="24" t="s">
        <v>24</v>
      </c>
      <c r="D3849" s="24" t="s">
        <v>3874</v>
      </c>
      <c r="E3849" s="25">
        <v>39386</v>
      </c>
      <c r="F3849" s="49">
        <v>3090</v>
      </c>
      <c r="G3849" s="48">
        <v>7249.64</v>
      </c>
      <c r="H3849" s="48">
        <v>9303.01</v>
      </c>
      <c r="I3849" s="48">
        <v>9709.4699999999993</v>
      </c>
      <c r="J3849" s="24">
        <f t="shared" si="120"/>
        <v>10</v>
      </c>
      <c r="K3849" s="47">
        <v>2</v>
      </c>
      <c r="L3849" s="42">
        <f t="shared" si="121"/>
        <v>2007</v>
      </c>
    </row>
    <row r="3850" spans="2:12">
      <c r="B3850" s="41">
        <v>669</v>
      </c>
      <c r="C3850" s="24" t="s">
        <v>24</v>
      </c>
      <c r="D3850" s="24" t="s">
        <v>3875</v>
      </c>
      <c r="E3850" s="25">
        <v>39214</v>
      </c>
      <c r="F3850" s="49">
        <v>8268.68</v>
      </c>
      <c r="G3850" s="48">
        <v>8239</v>
      </c>
      <c r="H3850" s="48">
        <v>4956.53</v>
      </c>
      <c r="I3850" s="48">
        <v>5077.4399999999996</v>
      </c>
      <c r="J3850" s="24">
        <f t="shared" si="120"/>
        <v>5</v>
      </c>
      <c r="K3850" s="47">
        <v>2</v>
      </c>
      <c r="L3850" s="42">
        <f t="shared" si="121"/>
        <v>2007</v>
      </c>
    </row>
    <row r="3851" spans="2:12">
      <c r="B3851" s="41">
        <v>265</v>
      </c>
      <c r="C3851" s="24" t="s">
        <v>22</v>
      </c>
      <c r="D3851" s="24" t="s">
        <v>3876</v>
      </c>
      <c r="E3851" s="25">
        <v>39643</v>
      </c>
      <c r="F3851" s="49">
        <v>4987.91</v>
      </c>
      <c r="G3851" s="48">
        <v>9029.6200000000008</v>
      </c>
      <c r="H3851" s="48">
        <v>5296.43</v>
      </c>
      <c r="I3851" s="48">
        <v>5910.13</v>
      </c>
      <c r="J3851" s="24">
        <f t="shared" si="120"/>
        <v>7</v>
      </c>
      <c r="K3851" s="47">
        <v>6</v>
      </c>
      <c r="L3851" s="42">
        <f t="shared" si="121"/>
        <v>2008</v>
      </c>
    </row>
    <row r="3852" spans="2:12">
      <c r="B3852" s="41">
        <v>501</v>
      </c>
      <c r="C3852" s="24" t="s">
        <v>21</v>
      </c>
      <c r="D3852" s="24" t="s">
        <v>3877</v>
      </c>
      <c r="E3852" s="25">
        <v>39730</v>
      </c>
      <c r="F3852" s="49">
        <v>9929.8700000000008</v>
      </c>
      <c r="G3852" s="48">
        <v>7906.42</v>
      </c>
      <c r="H3852" s="48">
        <v>449.51</v>
      </c>
      <c r="I3852" s="48">
        <v>9635.84</v>
      </c>
      <c r="J3852" s="24">
        <f t="shared" si="120"/>
        <v>10</v>
      </c>
      <c r="K3852" s="47">
        <v>5</v>
      </c>
      <c r="L3852" s="42">
        <f t="shared" si="121"/>
        <v>2008</v>
      </c>
    </row>
    <row r="3853" spans="2:12">
      <c r="B3853" s="41">
        <v>264</v>
      </c>
      <c r="C3853" s="24" t="s">
        <v>21</v>
      </c>
      <c r="D3853" s="24" t="s">
        <v>3878</v>
      </c>
      <c r="E3853" s="25">
        <v>39726</v>
      </c>
      <c r="F3853" s="49">
        <v>4756.8100000000004</v>
      </c>
      <c r="G3853" s="48">
        <v>1219.83</v>
      </c>
      <c r="H3853" s="48">
        <v>5963.97</v>
      </c>
      <c r="I3853" s="48">
        <v>8411.69</v>
      </c>
      <c r="J3853" s="24">
        <f t="shared" si="120"/>
        <v>10</v>
      </c>
      <c r="K3853" s="47">
        <v>3</v>
      </c>
      <c r="L3853" s="42">
        <f t="shared" si="121"/>
        <v>2008</v>
      </c>
    </row>
    <row r="3854" spans="2:12">
      <c r="B3854" s="41">
        <v>85</v>
      </c>
      <c r="C3854" s="24" t="s">
        <v>20</v>
      </c>
      <c r="D3854" s="24" t="s">
        <v>3879</v>
      </c>
      <c r="E3854" s="25">
        <v>39730</v>
      </c>
      <c r="F3854" s="49">
        <v>5652.1</v>
      </c>
      <c r="G3854" s="48">
        <v>6237.42</v>
      </c>
      <c r="H3854" s="48">
        <v>1070.99</v>
      </c>
      <c r="I3854" s="48">
        <v>4745.5200000000004</v>
      </c>
      <c r="J3854" s="24">
        <f t="shared" si="120"/>
        <v>10</v>
      </c>
      <c r="K3854" s="47">
        <v>7</v>
      </c>
      <c r="L3854" s="42">
        <f t="shared" si="121"/>
        <v>2008</v>
      </c>
    </row>
    <row r="3855" spans="2:12">
      <c r="B3855" s="41">
        <v>1172</v>
      </c>
      <c r="C3855" s="24" t="s">
        <v>20</v>
      </c>
      <c r="D3855" s="24" t="s">
        <v>3880</v>
      </c>
      <c r="E3855" s="25">
        <v>39303</v>
      </c>
      <c r="F3855" s="49">
        <v>6006.78</v>
      </c>
      <c r="G3855" s="48">
        <v>6174.32</v>
      </c>
      <c r="H3855" s="48">
        <v>7580.22</v>
      </c>
      <c r="I3855" s="48">
        <v>1955.61</v>
      </c>
      <c r="J3855" s="24">
        <f t="shared" si="120"/>
        <v>8</v>
      </c>
      <c r="K3855" s="47">
        <v>5</v>
      </c>
      <c r="L3855" s="42">
        <f t="shared" si="121"/>
        <v>2007</v>
      </c>
    </row>
    <row r="3856" spans="2:12">
      <c r="B3856" s="41">
        <v>1085</v>
      </c>
      <c r="C3856" s="24" t="s">
        <v>24</v>
      </c>
      <c r="D3856" s="24" t="s">
        <v>3881</v>
      </c>
      <c r="E3856" s="25">
        <v>39086</v>
      </c>
      <c r="F3856" s="49">
        <v>7855.47</v>
      </c>
      <c r="G3856" s="48">
        <v>5619.86</v>
      </c>
      <c r="H3856" s="48">
        <v>4917.72</v>
      </c>
      <c r="I3856" s="48">
        <v>2415.8000000000002</v>
      </c>
      <c r="J3856" s="24">
        <f t="shared" si="120"/>
        <v>1</v>
      </c>
      <c r="K3856" s="47">
        <v>4</v>
      </c>
      <c r="L3856" s="42">
        <f t="shared" si="121"/>
        <v>2007</v>
      </c>
    </row>
    <row r="3857" spans="2:12">
      <c r="B3857" s="41">
        <v>60</v>
      </c>
      <c r="C3857" s="24" t="s">
        <v>24</v>
      </c>
      <c r="D3857" s="24" t="s">
        <v>3882</v>
      </c>
      <c r="E3857" s="25">
        <v>39354</v>
      </c>
      <c r="F3857" s="49">
        <v>2992.89</v>
      </c>
      <c r="G3857" s="48">
        <v>5986.82</v>
      </c>
      <c r="H3857" s="48">
        <v>531.72</v>
      </c>
      <c r="I3857" s="48">
        <v>3813.34</v>
      </c>
      <c r="J3857" s="24">
        <f t="shared" si="120"/>
        <v>9</v>
      </c>
      <c r="K3857" s="47">
        <v>3</v>
      </c>
      <c r="L3857" s="42">
        <f t="shared" si="121"/>
        <v>2007</v>
      </c>
    </row>
    <row r="3858" spans="2:12">
      <c r="B3858" s="41">
        <v>1245</v>
      </c>
      <c r="C3858" s="24" t="s">
        <v>20</v>
      </c>
      <c r="D3858" s="24" t="s">
        <v>3883</v>
      </c>
      <c r="E3858" s="25">
        <v>39151</v>
      </c>
      <c r="F3858" s="49">
        <v>7564.11</v>
      </c>
      <c r="G3858" s="48">
        <v>2068.89</v>
      </c>
      <c r="H3858" s="48">
        <v>9626.91</v>
      </c>
      <c r="I3858" s="48">
        <v>4178.62</v>
      </c>
      <c r="J3858" s="24">
        <f t="shared" si="120"/>
        <v>3</v>
      </c>
      <c r="K3858" s="47">
        <v>9</v>
      </c>
      <c r="L3858" s="42">
        <f t="shared" si="121"/>
        <v>2007</v>
      </c>
    </row>
    <row r="3859" spans="2:12">
      <c r="B3859" s="41">
        <v>471</v>
      </c>
      <c r="C3859" s="24" t="s">
        <v>22</v>
      </c>
      <c r="D3859" s="24" t="s">
        <v>3884</v>
      </c>
      <c r="E3859" s="25">
        <v>39625</v>
      </c>
      <c r="F3859" s="49">
        <v>3407.46</v>
      </c>
      <c r="G3859" s="48">
        <v>2148.34</v>
      </c>
      <c r="H3859" s="48">
        <v>4937.29</v>
      </c>
      <c r="I3859" s="48">
        <v>8838.5499999999993</v>
      </c>
      <c r="J3859" s="24">
        <f t="shared" si="120"/>
        <v>6</v>
      </c>
      <c r="K3859" s="47">
        <v>7</v>
      </c>
      <c r="L3859" s="42">
        <f t="shared" si="121"/>
        <v>2008</v>
      </c>
    </row>
    <row r="3860" spans="2:12">
      <c r="B3860" s="41">
        <v>235</v>
      </c>
      <c r="C3860" s="24" t="s">
        <v>20</v>
      </c>
      <c r="D3860" s="24" t="s">
        <v>3885</v>
      </c>
      <c r="E3860" s="25">
        <v>39487</v>
      </c>
      <c r="F3860" s="49">
        <v>3414.51</v>
      </c>
      <c r="G3860" s="48">
        <v>3817.75</v>
      </c>
      <c r="H3860" s="48">
        <v>4593.75</v>
      </c>
      <c r="I3860" s="48">
        <v>1288.44</v>
      </c>
      <c r="J3860" s="24">
        <f t="shared" si="120"/>
        <v>2</v>
      </c>
      <c r="K3860" s="47">
        <v>3</v>
      </c>
      <c r="L3860" s="42">
        <f t="shared" si="121"/>
        <v>2008</v>
      </c>
    </row>
    <row r="3861" spans="2:12">
      <c r="B3861" s="41">
        <v>728</v>
      </c>
      <c r="C3861" s="24" t="s">
        <v>21</v>
      </c>
      <c r="D3861" s="24" t="s">
        <v>3886</v>
      </c>
      <c r="E3861" s="25">
        <v>39531</v>
      </c>
      <c r="F3861" s="49">
        <v>6641.36</v>
      </c>
      <c r="G3861" s="48">
        <v>2548.79</v>
      </c>
      <c r="H3861" s="48">
        <v>679.6</v>
      </c>
      <c r="I3861" s="48">
        <v>5916.04</v>
      </c>
      <c r="J3861" s="24">
        <f t="shared" si="120"/>
        <v>3</v>
      </c>
      <c r="K3861" s="47">
        <v>7</v>
      </c>
      <c r="L3861" s="42">
        <f t="shared" si="121"/>
        <v>2008</v>
      </c>
    </row>
    <row r="3862" spans="2:12">
      <c r="B3862" s="41">
        <v>1094</v>
      </c>
      <c r="C3862" s="24" t="s">
        <v>20</v>
      </c>
      <c r="D3862" s="24" t="s">
        <v>3887</v>
      </c>
      <c r="E3862" s="25">
        <v>39789</v>
      </c>
      <c r="F3862" s="49">
        <v>9470.98</v>
      </c>
      <c r="G3862" s="48">
        <v>8889.17</v>
      </c>
      <c r="H3862" s="48">
        <v>772.37</v>
      </c>
      <c r="I3862" s="48">
        <v>1298.8</v>
      </c>
      <c r="J3862" s="24">
        <f t="shared" si="120"/>
        <v>12</v>
      </c>
      <c r="K3862" s="47">
        <v>7</v>
      </c>
      <c r="L3862" s="42">
        <f t="shared" si="121"/>
        <v>2008</v>
      </c>
    </row>
    <row r="3863" spans="2:12">
      <c r="B3863" s="41">
        <v>412</v>
      </c>
      <c r="C3863" s="24" t="s">
        <v>23</v>
      </c>
      <c r="D3863" s="24" t="s">
        <v>3888</v>
      </c>
      <c r="E3863" s="25">
        <v>39620</v>
      </c>
      <c r="F3863" s="49">
        <v>9237.44</v>
      </c>
      <c r="G3863" s="48">
        <v>6116.04</v>
      </c>
      <c r="H3863" s="48">
        <v>961.95</v>
      </c>
      <c r="I3863" s="48">
        <v>2642.01</v>
      </c>
      <c r="J3863" s="24">
        <f t="shared" si="120"/>
        <v>6</v>
      </c>
      <c r="K3863" s="47">
        <v>6</v>
      </c>
      <c r="L3863" s="42">
        <f t="shared" si="121"/>
        <v>2008</v>
      </c>
    </row>
    <row r="3864" spans="2:12">
      <c r="B3864" s="41">
        <v>1020</v>
      </c>
      <c r="C3864" s="24" t="s">
        <v>22</v>
      </c>
      <c r="D3864" s="24" t="s">
        <v>3889</v>
      </c>
      <c r="E3864" s="25">
        <v>39253</v>
      </c>
      <c r="F3864" s="49">
        <v>9752.9699999999993</v>
      </c>
      <c r="G3864" s="48">
        <v>7715.69</v>
      </c>
      <c r="H3864" s="48">
        <v>3874.15</v>
      </c>
      <c r="I3864" s="48">
        <v>3182.96</v>
      </c>
      <c r="J3864" s="24">
        <f t="shared" si="120"/>
        <v>6</v>
      </c>
      <c r="K3864" s="47">
        <v>3</v>
      </c>
      <c r="L3864" s="42">
        <f t="shared" si="121"/>
        <v>2007</v>
      </c>
    </row>
    <row r="3865" spans="2:12">
      <c r="B3865" s="41">
        <v>514</v>
      </c>
      <c r="C3865" s="24" t="s">
        <v>21</v>
      </c>
      <c r="D3865" s="24" t="s">
        <v>3890</v>
      </c>
      <c r="E3865" s="25">
        <v>39126</v>
      </c>
      <c r="F3865" s="49">
        <v>8313.7900000000009</v>
      </c>
      <c r="G3865" s="48">
        <v>442.54</v>
      </c>
      <c r="H3865" s="48">
        <v>7528.28</v>
      </c>
      <c r="I3865" s="48">
        <v>5725.7</v>
      </c>
      <c r="J3865" s="24">
        <f t="shared" si="120"/>
        <v>2</v>
      </c>
      <c r="K3865" s="47">
        <v>3</v>
      </c>
      <c r="L3865" s="42">
        <f t="shared" si="121"/>
        <v>2007</v>
      </c>
    </row>
    <row r="3866" spans="2:12">
      <c r="B3866" s="41">
        <v>265</v>
      </c>
      <c r="C3866" s="24" t="s">
        <v>24</v>
      </c>
      <c r="D3866" s="24" t="s">
        <v>3891</v>
      </c>
      <c r="E3866" s="25">
        <v>39267</v>
      </c>
      <c r="F3866" s="49">
        <v>8209.07</v>
      </c>
      <c r="G3866" s="48">
        <v>158.18</v>
      </c>
      <c r="H3866" s="48">
        <v>7135.83</v>
      </c>
      <c r="I3866" s="48">
        <v>4740.6499999999996</v>
      </c>
      <c r="J3866" s="24">
        <f t="shared" si="120"/>
        <v>7</v>
      </c>
      <c r="K3866" s="47">
        <v>1</v>
      </c>
      <c r="L3866" s="42">
        <f t="shared" si="121"/>
        <v>2007</v>
      </c>
    </row>
    <row r="3867" spans="2:12">
      <c r="B3867" s="41">
        <v>254</v>
      </c>
      <c r="C3867" s="24" t="s">
        <v>23</v>
      </c>
      <c r="D3867" s="24" t="s">
        <v>3892</v>
      </c>
      <c r="E3867" s="25">
        <v>39206</v>
      </c>
      <c r="F3867" s="49">
        <v>7972.58</v>
      </c>
      <c r="G3867" s="48">
        <v>1309.5</v>
      </c>
      <c r="H3867" s="48">
        <v>735.06</v>
      </c>
      <c r="I3867" s="48">
        <v>2933.33</v>
      </c>
      <c r="J3867" s="24">
        <f t="shared" si="120"/>
        <v>5</v>
      </c>
      <c r="K3867" s="47">
        <v>9</v>
      </c>
      <c r="L3867" s="42">
        <f t="shared" si="121"/>
        <v>2007</v>
      </c>
    </row>
    <row r="3868" spans="2:12">
      <c r="B3868" s="41">
        <v>612</v>
      </c>
      <c r="C3868" s="24" t="s">
        <v>24</v>
      </c>
      <c r="D3868" s="24" t="s">
        <v>3893</v>
      </c>
      <c r="E3868" s="25">
        <v>39751</v>
      </c>
      <c r="F3868" s="49">
        <v>8740.6</v>
      </c>
      <c r="G3868" s="48">
        <v>3147.02</v>
      </c>
      <c r="H3868" s="48">
        <v>5102.3500000000004</v>
      </c>
      <c r="I3868" s="48">
        <v>6643.58</v>
      </c>
      <c r="J3868" s="24">
        <f t="shared" si="120"/>
        <v>10</v>
      </c>
      <c r="K3868" s="47">
        <v>9</v>
      </c>
      <c r="L3868" s="42">
        <f t="shared" si="121"/>
        <v>2008</v>
      </c>
    </row>
    <row r="3869" spans="2:12">
      <c r="B3869" s="41">
        <v>743</v>
      </c>
      <c r="C3869" s="24" t="s">
        <v>22</v>
      </c>
      <c r="D3869" s="24" t="s">
        <v>3894</v>
      </c>
      <c r="E3869" s="25">
        <v>39544</v>
      </c>
      <c r="F3869" s="49">
        <v>2691.78</v>
      </c>
      <c r="G3869" s="48">
        <v>7993.01</v>
      </c>
      <c r="H3869" s="48">
        <v>3417.27</v>
      </c>
      <c r="I3869" s="48">
        <v>6689.19</v>
      </c>
      <c r="J3869" s="24">
        <f t="shared" si="120"/>
        <v>4</v>
      </c>
      <c r="K3869" s="47">
        <v>6</v>
      </c>
      <c r="L3869" s="42">
        <f t="shared" si="121"/>
        <v>2008</v>
      </c>
    </row>
    <row r="3870" spans="2:12">
      <c r="B3870" s="41">
        <v>1065</v>
      </c>
      <c r="C3870" s="24" t="s">
        <v>22</v>
      </c>
      <c r="D3870" s="24" t="s">
        <v>3895</v>
      </c>
      <c r="E3870" s="25">
        <v>39359</v>
      </c>
      <c r="F3870" s="49">
        <v>3650.75</v>
      </c>
      <c r="G3870" s="48">
        <v>3254.02</v>
      </c>
      <c r="H3870" s="48">
        <v>6859.66</v>
      </c>
      <c r="I3870" s="48">
        <v>4937.3</v>
      </c>
      <c r="J3870" s="24">
        <f t="shared" si="120"/>
        <v>10</v>
      </c>
      <c r="K3870" s="47">
        <v>6</v>
      </c>
      <c r="L3870" s="42">
        <f t="shared" si="121"/>
        <v>2007</v>
      </c>
    </row>
    <row r="3871" spans="2:12">
      <c r="B3871" s="41">
        <v>689</v>
      </c>
      <c r="C3871" s="24" t="s">
        <v>22</v>
      </c>
      <c r="D3871" s="24" t="s">
        <v>3896</v>
      </c>
      <c r="E3871" s="25">
        <v>39130</v>
      </c>
      <c r="F3871" s="49">
        <v>1354.97</v>
      </c>
      <c r="G3871" s="48">
        <v>343.89</v>
      </c>
      <c r="H3871" s="48">
        <v>1072.83</v>
      </c>
      <c r="I3871" s="48">
        <v>1693.22</v>
      </c>
      <c r="J3871" s="24">
        <f t="shared" si="120"/>
        <v>2</v>
      </c>
      <c r="K3871" s="47">
        <v>4</v>
      </c>
      <c r="L3871" s="42">
        <f t="shared" si="121"/>
        <v>2007</v>
      </c>
    </row>
    <row r="3872" spans="2:12">
      <c r="B3872" s="41">
        <v>471</v>
      </c>
      <c r="C3872" s="24" t="s">
        <v>24</v>
      </c>
      <c r="D3872" s="24" t="s">
        <v>3897</v>
      </c>
      <c r="E3872" s="25">
        <v>39696</v>
      </c>
      <c r="F3872" s="49">
        <v>802.19</v>
      </c>
      <c r="G3872" s="48">
        <v>6598.76</v>
      </c>
      <c r="H3872" s="48">
        <v>7574.34</v>
      </c>
      <c r="I3872" s="48">
        <v>4941.58</v>
      </c>
      <c r="J3872" s="24">
        <f t="shared" si="120"/>
        <v>9</v>
      </c>
      <c r="K3872" s="47">
        <v>8</v>
      </c>
      <c r="L3872" s="42">
        <f t="shared" si="121"/>
        <v>2008</v>
      </c>
    </row>
    <row r="3873" spans="2:12">
      <c r="B3873" s="41">
        <v>269</v>
      </c>
      <c r="C3873" s="24" t="s">
        <v>20</v>
      </c>
      <c r="D3873" s="24" t="s">
        <v>3898</v>
      </c>
      <c r="E3873" s="25">
        <v>39696</v>
      </c>
      <c r="F3873" s="49">
        <v>6118.59</v>
      </c>
      <c r="G3873" s="48">
        <v>710.17</v>
      </c>
      <c r="H3873" s="48">
        <v>2875.12</v>
      </c>
      <c r="I3873" s="48">
        <v>9588.32</v>
      </c>
      <c r="J3873" s="24">
        <f t="shared" si="120"/>
        <v>9</v>
      </c>
      <c r="K3873" s="47">
        <v>6</v>
      </c>
      <c r="L3873" s="42">
        <f t="shared" si="121"/>
        <v>2008</v>
      </c>
    </row>
    <row r="3874" spans="2:12">
      <c r="B3874" s="41">
        <v>729</v>
      </c>
      <c r="C3874" s="24" t="s">
        <v>23</v>
      </c>
      <c r="D3874" s="24" t="s">
        <v>3899</v>
      </c>
      <c r="E3874" s="25">
        <v>39591</v>
      </c>
      <c r="F3874" s="49">
        <v>4139.8900000000003</v>
      </c>
      <c r="G3874" s="48">
        <v>1780.19</v>
      </c>
      <c r="H3874" s="48">
        <v>614.85</v>
      </c>
      <c r="I3874" s="48">
        <v>9847.56</v>
      </c>
      <c r="J3874" s="24">
        <f t="shared" si="120"/>
        <v>5</v>
      </c>
      <c r="K3874" s="47">
        <v>5</v>
      </c>
      <c r="L3874" s="42">
        <f t="shared" si="121"/>
        <v>2008</v>
      </c>
    </row>
    <row r="3875" spans="2:12">
      <c r="B3875" s="41">
        <v>213</v>
      </c>
      <c r="C3875" s="24" t="s">
        <v>20</v>
      </c>
      <c r="D3875" s="24" t="s">
        <v>3900</v>
      </c>
      <c r="E3875" s="25">
        <v>39467</v>
      </c>
      <c r="F3875" s="49">
        <v>6455.62</v>
      </c>
      <c r="G3875" s="48">
        <v>3484.91</v>
      </c>
      <c r="H3875" s="48">
        <v>2030.58</v>
      </c>
      <c r="I3875" s="48">
        <v>1530.51</v>
      </c>
      <c r="J3875" s="24">
        <f t="shared" si="120"/>
        <v>1</v>
      </c>
      <c r="K3875" s="47">
        <v>9</v>
      </c>
      <c r="L3875" s="42">
        <f t="shared" si="121"/>
        <v>2008</v>
      </c>
    </row>
    <row r="3876" spans="2:12">
      <c r="B3876" s="41">
        <v>863</v>
      </c>
      <c r="C3876" s="24" t="s">
        <v>24</v>
      </c>
      <c r="D3876" s="24" t="s">
        <v>3901</v>
      </c>
      <c r="E3876" s="25">
        <v>39317</v>
      </c>
      <c r="F3876" s="49">
        <v>1171.08</v>
      </c>
      <c r="G3876" s="48">
        <v>6803.92</v>
      </c>
      <c r="H3876" s="48">
        <v>6999.93</v>
      </c>
      <c r="I3876" s="48">
        <v>1552.51</v>
      </c>
      <c r="J3876" s="24">
        <f t="shared" si="120"/>
        <v>8</v>
      </c>
      <c r="K3876" s="47">
        <v>4</v>
      </c>
      <c r="L3876" s="42">
        <f t="shared" si="121"/>
        <v>2007</v>
      </c>
    </row>
    <row r="3877" spans="2:12">
      <c r="B3877" s="41">
        <v>1221</v>
      </c>
      <c r="C3877" s="24" t="s">
        <v>20</v>
      </c>
      <c r="D3877" s="24" t="s">
        <v>3902</v>
      </c>
      <c r="E3877" s="25">
        <v>39092</v>
      </c>
      <c r="F3877" s="49">
        <v>580.41</v>
      </c>
      <c r="G3877" s="48">
        <v>3184.87</v>
      </c>
      <c r="H3877" s="48">
        <v>6435.43</v>
      </c>
      <c r="I3877" s="48">
        <v>6108.48</v>
      </c>
      <c r="J3877" s="24">
        <f t="shared" si="120"/>
        <v>1</v>
      </c>
      <c r="K3877" s="47">
        <v>8</v>
      </c>
      <c r="L3877" s="42">
        <f t="shared" si="121"/>
        <v>2007</v>
      </c>
    </row>
    <row r="3878" spans="2:12">
      <c r="B3878" s="41">
        <v>421</v>
      </c>
      <c r="C3878" s="24" t="s">
        <v>21</v>
      </c>
      <c r="D3878" s="24" t="s">
        <v>3903</v>
      </c>
      <c r="E3878" s="25">
        <v>39123</v>
      </c>
      <c r="F3878" s="49">
        <v>3934.93</v>
      </c>
      <c r="G3878" s="48">
        <v>3060.38</v>
      </c>
      <c r="H3878" s="48">
        <v>3981.78</v>
      </c>
      <c r="I3878" s="48">
        <v>7467.44</v>
      </c>
      <c r="J3878" s="24">
        <f t="shared" si="120"/>
        <v>2</v>
      </c>
      <c r="K3878" s="47">
        <v>3</v>
      </c>
      <c r="L3878" s="42">
        <f t="shared" si="121"/>
        <v>2007</v>
      </c>
    </row>
    <row r="3879" spans="2:12">
      <c r="B3879" s="41">
        <v>432</v>
      </c>
      <c r="C3879" s="24" t="s">
        <v>23</v>
      </c>
      <c r="D3879" s="24" t="s">
        <v>3904</v>
      </c>
      <c r="E3879" s="25">
        <v>39613</v>
      </c>
      <c r="F3879" s="49">
        <v>5453.07</v>
      </c>
      <c r="G3879" s="48">
        <v>2622.67</v>
      </c>
      <c r="H3879" s="48">
        <v>1632.49</v>
      </c>
      <c r="I3879" s="48">
        <v>1595.97</v>
      </c>
      <c r="J3879" s="24">
        <f t="shared" si="120"/>
        <v>6</v>
      </c>
      <c r="K3879" s="47">
        <v>2</v>
      </c>
      <c r="L3879" s="42">
        <f t="shared" si="121"/>
        <v>2008</v>
      </c>
    </row>
    <row r="3880" spans="2:12">
      <c r="B3880" s="41">
        <v>579</v>
      </c>
      <c r="C3880" s="24" t="s">
        <v>22</v>
      </c>
      <c r="D3880" s="24" t="s">
        <v>3905</v>
      </c>
      <c r="E3880" s="25">
        <v>39214</v>
      </c>
      <c r="F3880" s="49">
        <v>302.83</v>
      </c>
      <c r="G3880" s="48">
        <v>5255.12</v>
      </c>
      <c r="H3880" s="48">
        <v>923.89</v>
      </c>
      <c r="I3880" s="48">
        <v>1693.7</v>
      </c>
      <c r="J3880" s="24">
        <f t="shared" si="120"/>
        <v>5</v>
      </c>
      <c r="K3880" s="47">
        <v>1</v>
      </c>
      <c r="L3880" s="42">
        <f t="shared" si="121"/>
        <v>2007</v>
      </c>
    </row>
    <row r="3881" spans="2:12">
      <c r="B3881" s="41">
        <v>1069</v>
      </c>
      <c r="C3881" s="24" t="s">
        <v>21</v>
      </c>
      <c r="D3881" s="24" t="s">
        <v>3906</v>
      </c>
      <c r="E3881" s="25">
        <v>39559</v>
      </c>
      <c r="F3881" s="49">
        <v>1664.49</v>
      </c>
      <c r="G3881" s="48">
        <v>4297.2</v>
      </c>
      <c r="H3881" s="48">
        <v>1043.72</v>
      </c>
      <c r="I3881" s="48">
        <v>6055.61</v>
      </c>
      <c r="J3881" s="24">
        <f t="shared" si="120"/>
        <v>4</v>
      </c>
      <c r="K3881" s="47">
        <v>4</v>
      </c>
      <c r="L3881" s="42">
        <f t="shared" si="121"/>
        <v>2008</v>
      </c>
    </row>
    <row r="3882" spans="2:12">
      <c r="B3882" s="41">
        <v>1121</v>
      </c>
      <c r="C3882" s="24" t="s">
        <v>24</v>
      </c>
      <c r="D3882" s="24" t="s">
        <v>3907</v>
      </c>
      <c r="E3882" s="25">
        <v>39167</v>
      </c>
      <c r="F3882" s="49">
        <v>6368.48</v>
      </c>
      <c r="G3882" s="48">
        <v>3724.61</v>
      </c>
      <c r="H3882" s="48">
        <v>994.03</v>
      </c>
      <c r="I3882" s="48">
        <v>3737.71</v>
      </c>
      <c r="J3882" s="24">
        <f t="shared" si="120"/>
        <v>3</v>
      </c>
      <c r="K3882" s="47">
        <v>4</v>
      </c>
      <c r="L3882" s="42">
        <f t="shared" si="121"/>
        <v>2007</v>
      </c>
    </row>
    <row r="3883" spans="2:12">
      <c r="B3883" s="41">
        <v>1098</v>
      </c>
      <c r="C3883" s="24" t="s">
        <v>24</v>
      </c>
      <c r="D3883" s="24" t="s">
        <v>3908</v>
      </c>
      <c r="E3883" s="25">
        <v>39329</v>
      </c>
      <c r="F3883" s="49">
        <v>7338.69</v>
      </c>
      <c r="G3883" s="48">
        <v>615.35</v>
      </c>
      <c r="H3883" s="48">
        <v>6496.39</v>
      </c>
      <c r="I3883" s="48">
        <v>237.19</v>
      </c>
      <c r="J3883" s="24">
        <f t="shared" si="120"/>
        <v>9</v>
      </c>
      <c r="K3883" s="47">
        <v>2</v>
      </c>
      <c r="L3883" s="42">
        <f t="shared" si="121"/>
        <v>2007</v>
      </c>
    </row>
    <row r="3884" spans="2:12">
      <c r="B3884" s="41">
        <v>12</v>
      </c>
      <c r="C3884" s="24" t="s">
        <v>22</v>
      </c>
      <c r="D3884" s="24" t="s">
        <v>3909</v>
      </c>
      <c r="E3884" s="25">
        <v>39684</v>
      </c>
      <c r="F3884" s="49">
        <v>3950.08</v>
      </c>
      <c r="G3884" s="48">
        <v>2197.29</v>
      </c>
      <c r="H3884" s="48">
        <v>6804.59</v>
      </c>
      <c r="I3884" s="48">
        <v>9309.23</v>
      </c>
      <c r="J3884" s="24">
        <f t="shared" si="120"/>
        <v>8</v>
      </c>
      <c r="K3884" s="47">
        <v>1</v>
      </c>
      <c r="L3884" s="42">
        <f t="shared" si="121"/>
        <v>2008</v>
      </c>
    </row>
    <row r="3885" spans="2:12">
      <c r="B3885" s="41">
        <v>612</v>
      </c>
      <c r="C3885" s="24" t="s">
        <v>24</v>
      </c>
      <c r="D3885" s="24" t="s">
        <v>3910</v>
      </c>
      <c r="E3885" s="25">
        <v>39619</v>
      </c>
      <c r="F3885" s="49">
        <v>1345.88</v>
      </c>
      <c r="G3885" s="48">
        <v>572.70000000000005</v>
      </c>
      <c r="H3885" s="48">
        <v>7189.74</v>
      </c>
      <c r="I3885" s="48">
        <v>8338.31</v>
      </c>
      <c r="J3885" s="24">
        <f t="shared" si="120"/>
        <v>6</v>
      </c>
      <c r="K3885" s="47">
        <v>6</v>
      </c>
      <c r="L3885" s="42">
        <f t="shared" si="121"/>
        <v>2008</v>
      </c>
    </row>
    <row r="3886" spans="2:12">
      <c r="B3886" s="41">
        <v>843</v>
      </c>
      <c r="C3886" s="24" t="s">
        <v>20</v>
      </c>
      <c r="D3886" s="24" t="s">
        <v>3911</v>
      </c>
      <c r="E3886" s="25">
        <v>39224</v>
      </c>
      <c r="F3886" s="49">
        <v>5371.76</v>
      </c>
      <c r="G3886" s="48">
        <v>7799.72</v>
      </c>
      <c r="H3886" s="48">
        <v>1220.77</v>
      </c>
      <c r="I3886" s="48">
        <v>9701.26</v>
      </c>
      <c r="J3886" s="24">
        <f t="shared" si="120"/>
        <v>5</v>
      </c>
      <c r="K3886" s="47">
        <v>3</v>
      </c>
      <c r="L3886" s="42">
        <f t="shared" si="121"/>
        <v>2007</v>
      </c>
    </row>
    <row r="3887" spans="2:12">
      <c r="B3887" s="41">
        <v>721</v>
      </c>
      <c r="C3887" s="24" t="s">
        <v>23</v>
      </c>
      <c r="D3887" s="24" t="s">
        <v>3912</v>
      </c>
      <c r="E3887" s="25">
        <v>39668</v>
      </c>
      <c r="F3887" s="49">
        <v>3785.24</v>
      </c>
      <c r="G3887" s="48">
        <v>7688.01</v>
      </c>
      <c r="H3887" s="48">
        <v>3589.82</v>
      </c>
      <c r="I3887" s="48">
        <v>2950.9</v>
      </c>
      <c r="J3887" s="24">
        <f t="shared" si="120"/>
        <v>8</v>
      </c>
      <c r="K3887" s="47">
        <v>7</v>
      </c>
      <c r="L3887" s="42">
        <f t="shared" si="121"/>
        <v>2008</v>
      </c>
    </row>
    <row r="3888" spans="2:12">
      <c r="B3888" s="41">
        <v>624</v>
      </c>
      <c r="C3888" s="24" t="s">
        <v>23</v>
      </c>
      <c r="D3888" s="24" t="s">
        <v>3913</v>
      </c>
      <c r="E3888" s="25">
        <v>39579</v>
      </c>
      <c r="F3888" s="49">
        <v>7823.49</v>
      </c>
      <c r="G3888" s="48">
        <v>3601.34</v>
      </c>
      <c r="H3888" s="48">
        <v>9889.44</v>
      </c>
      <c r="I3888" s="48">
        <v>3384.24</v>
      </c>
      <c r="J3888" s="24">
        <f t="shared" si="120"/>
        <v>5</v>
      </c>
      <c r="K3888" s="47">
        <v>4</v>
      </c>
      <c r="L3888" s="42">
        <f t="shared" si="121"/>
        <v>2008</v>
      </c>
    </row>
    <row r="3889" spans="2:12">
      <c r="B3889" s="41">
        <v>172</v>
      </c>
      <c r="C3889" s="24" t="s">
        <v>22</v>
      </c>
      <c r="D3889" s="24" t="s">
        <v>3914</v>
      </c>
      <c r="E3889" s="25">
        <v>39097</v>
      </c>
      <c r="F3889" s="49">
        <v>7556.82</v>
      </c>
      <c r="G3889" s="48">
        <v>2681.69</v>
      </c>
      <c r="H3889" s="48">
        <v>4138.37</v>
      </c>
      <c r="I3889" s="48">
        <v>1533.64</v>
      </c>
      <c r="J3889" s="24">
        <f t="shared" si="120"/>
        <v>1</v>
      </c>
      <c r="K3889" s="47">
        <v>9</v>
      </c>
      <c r="L3889" s="42">
        <f t="shared" si="121"/>
        <v>2007</v>
      </c>
    </row>
    <row r="3890" spans="2:12">
      <c r="B3890" s="41">
        <v>600</v>
      </c>
      <c r="C3890" s="24" t="s">
        <v>20</v>
      </c>
      <c r="D3890" s="24" t="s">
        <v>3915</v>
      </c>
      <c r="E3890" s="25">
        <v>39364</v>
      </c>
      <c r="F3890" s="49">
        <v>8787.0300000000007</v>
      </c>
      <c r="G3890" s="48">
        <v>5384.05</v>
      </c>
      <c r="H3890" s="48">
        <v>8010.43</v>
      </c>
      <c r="I3890" s="48">
        <v>9447.2199999999993</v>
      </c>
      <c r="J3890" s="24">
        <f t="shared" si="120"/>
        <v>10</v>
      </c>
      <c r="K3890" s="47">
        <v>5</v>
      </c>
      <c r="L3890" s="42">
        <f t="shared" si="121"/>
        <v>2007</v>
      </c>
    </row>
    <row r="3891" spans="2:12">
      <c r="B3891" s="41">
        <v>25</v>
      </c>
      <c r="C3891" s="24" t="s">
        <v>22</v>
      </c>
      <c r="D3891" s="24" t="s">
        <v>3916</v>
      </c>
      <c r="E3891" s="25">
        <v>39539</v>
      </c>
      <c r="F3891" s="49">
        <v>539.75</v>
      </c>
      <c r="G3891" s="48">
        <v>661.44</v>
      </c>
      <c r="H3891" s="48">
        <v>1417.14</v>
      </c>
      <c r="I3891" s="48">
        <v>1675.27</v>
      </c>
      <c r="J3891" s="24">
        <f t="shared" si="120"/>
        <v>4</v>
      </c>
      <c r="K3891" s="47">
        <v>1</v>
      </c>
      <c r="L3891" s="42">
        <f t="shared" si="121"/>
        <v>2008</v>
      </c>
    </row>
    <row r="3892" spans="2:12">
      <c r="B3892" s="41">
        <v>1232</v>
      </c>
      <c r="C3892" s="24" t="s">
        <v>23</v>
      </c>
      <c r="D3892" s="24" t="s">
        <v>3917</v>
      </c>
      <c r="E3892" s="25">
        <v>39131</v>
      </c>
      <c r="F3892" s="49">
        <v>154.79</v>
      </c>
      <c r="G3892" s="48">
        <v>1162.69</v>
      </c>
      <c r="H3892" s="48">
        <v>8203.9599999999991</v>
      </c>
      <c r="I3892" s="48">
        <v>1327.93</v>
      </c>
      <c r="J3892" s="24">
        <f t="shared" si="120"/>
        <v>2</v>
      </c>
      <c r="K3892" s="47">
        <v>3</v>
      </c>
      <c r="L3892" s="42">
        <f t="shared" si="121"/>
        <v>2007</v>
      </c>
    </row>
    <row r="3893" spans="2:12">
      <c r="B3893" s="41">
        <v>999</v>
      </c>
      <c r="C3893" s="24" t="s">
        <v>20</v>
      </c>
      <c r="D3893" s="24" t="s">
        <v>3918</v>
      </c>
      <c r="E3893" s="25">
        <v>39538</v>
      </c>
      <c r="F3893" s="49">
        <v>4618.75</v>
      </c>
      <c r="G3893" s="48">
        <v>1246.48</v>
      </c>
      <c r="H3893" s="48">
        <v>2801.51</v>
      </c>
      <c r="I3893" s="48">
        <v>2830.12</v>
      </c>
      <c r="J3893" s="24">
        <f t="shared" si="120"/>
        <v>3</v>
      </c>
      <c r="K3893" s="47">
        <v>8</v>
      </c>
      <c r="L3893" s="42">
        <f t="shared" si="121"/>
        <v>2008</v>
      </c>
    </row>
    <row r="3894" spans="2:12">
      <c r="B3894" s="41">
        <v>661</v>
      </c>
      <c r="C3894" s="24" t="s">
        <v>23</v>
      </c>
      <c r="D3894" s="24" t="s">
        <v>3919</v>
      </c>
      <c r="E3894" s="25">
        <v>39408</v>
      </c>
      <c r="F3894" s="49">
        <v>7812.89</v>
      </c>
      <c r="G3894" s="48">
        <v>1562.75</v>
      </c>
      <c r="H3894" s="48">
        <v>6226.26</v>
      </c>
      <c r="I3894" s="48">
        <v>4007.07</v>
      </c>
      <c r="J3894" s="24">
        <f t="shared" si="120"/>
        <v>11</v>
      </c>
      <c r="K3894" s="47">
        <v>4</v>
      </c>
      <c r="L3894" s="42">
        <f t="shared" si="121"/>
        <v>2007</v>
      </c>
    </row>
    <row r="3895" spans="2:12">
      <c r="B3895" s="41">
        <v>1267</v>
      </c>
      <c r="C3895" s="24" t="s">
        <v>22</v>
      </c>
      <c r="D3895" s="24" t="s">
        <v>3920</v>
      </c>
      <c r="E3895" s="25">
        <v>39419</v>
      </c>
      <c r="F3895" s="49">
        <v>4685.8</v>
      </c>
      <c r="G3895" s="48">
        <v>8286.4</v>
      </c>
      <c r="H3895" s="48">
        <v>7112.15</v>
      </c>
      <c r="I3895" s="48">
        <v>707.12</v>
      </c>
      <c r="J3895" s="24">
        <f t="shared" si="120"/>
        <v>12</v>
      </c>
      <c r="K3895" s="47">
        <v>1</v>
      </c>
      <c r="L3895" s="42">
        <f t="shared" si="121"/>
        <v>2007</v>
      </c>
    </row>
    <row r="3896" spans="2:12">
      <c r="B3896" s="41">
        <v>634</v>
      </c>
      <c r="C3896" s="24" t="s">
        <v>21</v>
      </c>
      <c r="D3896" s="24" t="s">
        <v>3921</v>
      </c>
      <c r="E3896" s="25">
        <v>39599</v>
      </c>
      <c r="F3896" s="49">
        <v>570.23</v>
      </c>
      <c r="G3896" s="48">
        <v>9462.9599999999991</v>
      </c>
      <c r="H3896" s="48">
        <v>6273.76</v>
      </c>
      <c r="I3896" s="48">
        <v>6043.22</v>
      </c>
      <c r="J3896" s="24">
        <f t="shared" si="120"/>
        <v>5</v>
      </c>
      <c r="K3896" s="47">
        <v>1</v>
      </c>
      <c r="L3896" s="42">
        <f t="shared" si="121"/>
        <v>2008</v>
      </c>
    </row>
    <row r="3897" spans="2:12">
      <c r="B3897" s="41">
        <v>255</v>
      </c>
      <c r="C3897" s="24" t="s">
        <v>23</v>
      </c>
      <c r="D3897" s="24" t="s">
        <v>3922</v>
      </c>
      <c r="E3897" s="25">
        <v>39758</v>
      </c>
      <c r="F3897" s="49">
        <v>5212.95</v>
      </c>
      <c r="G3897" s="48">
        <v>2845.56</v>
      </c>
      <c r="H3897" s="48">
        <v>2481.44</v>
      </c>
      <c r="I3897" s="48">
        <v>3599.72</v>
      </c>
      <c r="J3897" s="24">
        <f t="shared" si="120"/>
        <v>11</v>
      </c>
      <c r="K3897" s="47">
        <v>3</v>
      </c>
      <c r="L3897" s="42">
        <f t="shared" si="121"/>
        <v>2008</v>
      </c>
    </row>
    <row r="3898" spans="2:12">
      <c r="B3898" s="41">
        <v>353</v>
      </c>
      <c r="C3898" s="24" t="s">
        <v>20</v>
      </c>
      <c r="D3898" s="24" t="s">
        <v>3923</v>
      </c>
      <c r="E3898" s="25">
        <v>39805</v>
      </c>
      <c r="F3898" s="49">
        <v>7935.69</v>
      </c>
      <c r="G3898" s="48">
        <v>8607.4699999999993</v>
      </c>
      <c r="H3898" s="48">
        <v>3844.22</v>
      </c>
      <c r="I3898" s="48">
        <v>806.24</v>
      </c>
      <c r="J3898" s="24">
        <f t="shared" si="120"/>
        <v>12</v>
      </c>
      <c r="K3898" s="47">
        <v>4</v>
      </c>
      <c r="L3898" s="42">
        <f t="shared" si="121"/>
        <v>2008</v>
      </c>
    </row>
    <row r="3899" spans="2:12">
      <c r="B3899" s="41">
        <v>1240</v>
      </c>
      <c r="C3899" s="24" t="s">
        <v>20</v>
      </c>
      <c r="D3899" s="24" t="s">
        <v>3924</v>
      </c>
      <c r="E3899" s="25">
        <v>39505</v>
      </c>
      <c r="F3899" s="49">
        <v>761.99</v>
      </c>
      <c r="G3899" s="48">
        <v>7873.03</v>
      </c>
      <c r="H3899" s="48">
        <v>5213.12</v>
      </c>
      <c r="I3899" s="48">
        <v>4481.6899999999996</v>
      </c>
      <c r="J3899" s="24">
        <f t="shared" si="120"/>
        <v>2</v>
      </c>
      <c r="K3899" s="47">
        <v>6</v>
      </c>
      <c r="L3899" s="42">
        <f t="shared" si="121"/>
        <v>2008</v>
      </c>
    </row>
    <row r="3900" spans="2:12">
      <c r="B3900" s="41">
        <v>964</v>
      </c>
      <c r="C3900" s="24" t="s">
        <v>21</v>
      </c>
      <c r="D3900" s="24" t="s">
        <v>3925</v>
      </c>
      <c r="E3900" s="25">
        <v>39311</v>
      </c>
      <c r="F3900" s="49">
        <v>671.16</v>
      </c>
      <c r="G3900" s="48">
        <v>6052.5</v>
      </c>
      <c r="H3900" s="48">
        <v>7426.04</v>
      </c>
      <c r="I3900" s="48">
        <v>9248.83</v>
      </c>
      <c r="J3900" s="24">
        <f t="shared" si="120"/>
        <v>8</v>
      </c>
      <c r="K3900" s="47">
        <v>2</v>
      </c>
      <c r="L3900" s="42">
        <f t="shared" si="121"/>
        <v>2007</v>
      </c>
    </row>
    <row r="3901" spans="2:12">
      <c r="B3901" s="41">
        <v>622</v>
      </c>
      <c r="C3901" s="24" t="s">
        <v>22</v>
      </c>
      <c r="D3901" s="24" t="s">
        <v>3926</v>
      </c>
      <c r="E3901" s="25">
        <v>39442</v>
      </c>
      <c r="F3901" s="49">
        <v>7676.48</v>
      </c>
      <c r="G3901" s="48">
        <v>9918.3700000000008</v>
      </c>
      <c r="H3901" s="48">
        <v>8961.77</v>
      </c>
      <c r="I3901" s="48">
        <v>6827.51</v>
      </c>
      <c r="J3901" s="24">
        <f t="shared" si="120"/>
        <v>12</v>
      </c>
      <c r="K3901" s="47">
        <v>5</v>
      </c>
      <c r="L3901" s="42">
        <f t="shared" si="121"/>
        <v>2007</v>
      </c>
    </row>
    <row r="3902" spans="2:12">
      <c r="B3902" s="41">
        <v>1129</v>
      </c>
      <c r="C3902" s="24" t="s">
        <v>20</v>
      </c>
      <c r="D3902" s="24" t="s">
        <v>3927</v>
      </c>
      <c r="E3902" s="25">
        <v>39308</v>
      </c>
      <c r="F3902" s="49">
        <v>6916.5</v>
      </c>
      <c r="G3902" s="48">
        <v>1096.77</v>
      </c>
      <c r="H3902" s="48">
        <v>7287.21</v>
      </c>
      <c r="I3902" s="48">
        <v>1070.77</v>
      </c>
      <c r="J3902" s="24">
        <f t="shared" si="120"/>
        <v>8</v>
      </c>
      <c r="K3902" s="47">
        <v>7</v>
      </c>
      <c r="L3902" s="42">
        <f t="shared" si="121"/>
        <v>2007</v>
      </c>
    </row>
    <row r="3903" spans="2:12">
      <c r="B3903" s="41">
        <v>964</v>
      </c>
      <c r="C3903" s="24" t="s">
        <v>24</v>
      </c>
      <c r="D3903" s="24" t="s">
        <v>3928</v>
      </c>
      <c r="E3903" s="25">
        <v>39315</v>
      </c>
      <c r="F3903" s="49">
        <v>3327.61</v>
      </c>
      <c r="G3903" s="48">
        <v>9683.19</v>
      </c>
      <c r="H3903" s="48">
        <v>2053.42</v>
      </c>
      <c r="I3903" s="48">
        <v>3084.22</v>
      </c>
      <c r="J3903" s="24">
        <f t="shared" si="120"/>
        <v>8</v>
      </c>
      <c r="K3903" s="47">
        <v>4</v>
      </c>
      <c r="L3903" s="42">
        <f t="shared" si="121"/>
        <v>2007</v>
      </c>
    </row>
    <row r="3904" spans="2:12">
      <c r="B3904" s="41">
        <v>769</v>
      </c>
      <c r="C3904" s="24" t="s">
        <v>20</v>
      </c>
      <c r="D3904" s="24" t="s">
        <v>3929</v>
      </c>
      <c r="E3904" s="25">
        <v>39405</v>
      </c>
      <c r="F3904" s="49">
        <v>6806.95</v>
      </c>
      <c r="G3904" s="48">
        <v>8089.11</v>
      </c>
      <c r="H3904" s="48">
        <v>6022.84</v>
      </c>
      <c r="I3904" s="48">
        <v>7109.28</v>
      </c>
      <c r="J3904" s="24">
        <f t="shared" si="120"/>
        <v>11</v>
      </c>
      <c r="K3904" s="47">
        <v>1</v>
      </c>
      <c r="L3904" s="42">
        <f t="shared" si="121"/>
        <v>2007</v>
      </c>
    </row>
    <row r="3905" spans="2:12">
      <c r="B3905" s="41">
        <v>36</v>
      </c>
      <c r="C3905" s="24" t="s">
        <v>23</v>
      </c>
      <c r="D3905" s="24" t="s">
        <v>3930</v>
      </c>
      <c r="E3905" s="25">
        <v>39260</v>
      </c>
      <c r="F3905" s="49">
        <v>8319.14</v>
      </c>
      <c r="G3905" s="48">
        <v>1767.74</v>
      </c>
      <c r="H3905" s="48">
        <v>2577.04</v>
      </c>
      <c r="I3905" s="48">
        <v>4238.3599999999997</v>
      </c>
      <c r="J3905" s="24">
        <f t="shared" si="120"/>
        <v>6</v>
      </c>
      <c r="K3905" s="47">
        <v>4</v>
      </c>
      <c r="L3905" s="42">
        <f t="shared" si="121"/>
        <v>2007</v>
      </c>
    </row>
    <row r="3906" spans="2:12">
      <c r="B3906" s="41">
        <v>347</v>
      </c>
      <c r="C3906" s="24" t="s">
        <v>21</v>
      </c>
      <c r="D3906" s="24" t="s">
        <v>3931</v>
      </c>
      <c r="E3906" s="25">
        <v>39323</v>
      </c>
      <c r="F3906" s="49">
        <v>832.16</v>
      </c>
      <c r="G3906" s="48">
        <v>5384.91</v>
      </c>
      <c r="H3906" s="48">
        <v>2269</v>
      </c>
      <c r="I3906" s="48">
        <v>4473.1899999999996</v>
      </c>
      <c r="J3906" s="24">
        <f t="shared" si="120"/>
        <v>8</v>
      </c>
      <c r="K3906" s="47">
        <v>6</v>
      </c>
      <c r="L3906" s="42">
        <f t="shared" si="121"/>
        <v>2007</v>
      </c>
    </row>
    <row r="3907" spans="2:12">
      <c r="B3907" s="41">
        <v>1026</v>
      </c>
      <c r="C3907" s="24" t="s">
        <v>21</v>
      </c>
      <c r="D3907" s="24" t="s">
        <v>3932</v>
      </c>
      <c r="E3907" s="25">
        <v>39140</v>
      </c>
      <c r="F3907" s="49">
        <v>9880.1200000000008</v>
      </c>
      <c r="G3907" s="48">
        <v>261.38</v>
      </c>
      <c r="H3907" s="48">
        <v>7012.86</v>
      </c>
      <c r="I3907" s="48">
        <v>400.38</v>
      </c>
      <c r="J3907" s="24">
        <f t="shared" si="120"/>
        <v>2</v>
      </c>
      <c r="K3907" s="47">
        <v>5</v>
      </c>
      <c r="L3907" s="42">
        <f t="shared" si="121"/>
        <v>2007</v>
      </c>
    </row>
    <row r="3908" spans="2:12">
      <c r="B3908" s="41">
        <v>94</v>
      </c>
      <c r="C3908" s="24" t="s">
        <v>24</v>
      </c>
      <c r="D3908" s="24" t="s">
        <v>3933</v>
      </c>
      <c r="E3908" s="25">
        <v>39551</v>
      </c>
      <c r="F3908" s="49">
        <v>662.13</v>
      </c>
      <c r="G3908" s="48">
        <v>6694.26</v>
      </c>
      <c r="H3908" s="48">
        <v>2705.52</v>
      </c>
      <c r="I3908" s="48">
        <v>2005.88</v>
      </c>
      <c r="J3908" s="24">
        <f t="shared" ref="J3908:J3971" si="122">MONTH(E3908)</f>
        <v>4</v>
      </c>
      <c r="K3908" s="47">
        <v>1</v>
      </c>
      <c r="L3908" s="42">
        <f t="shared" ref="L3908:L3971" si="123">YEAR(E3908)</f>
        <v>2008</v>
      </c>
    </row>
    <row r="3909" spans="2:12">
      <c r="B3909" s="41">
        <v>990</v>
      </c>
      <c r="C3909" s="24" t="s">
        <v>20</v>
      </c>
      <c r="D3909" s="24" t="s">
        <v>3934</v>
      </c>
      <c r="E3909" s="25">
        <v>39394</v>
      </c>
      <c r="F3909" s="49">
        <v>1625.13</v>
      </c>
      <c r="G3909" s="48">
        <v>282.89999999999998</v>
      </c>
      <c r="H3909" s="48">
        <v>3556.58</v>
      </c>
      <c r="I3909" s="48">
        <v>3961.5</v>
      </c>
      <c r="J3909" s="24">
        <f t="shared" si="122"/>
        <v>11</v>
      </c>
      <c r="K3909" s="47">
        <v>5</v>
      </c>
      <c r="L3909" s="42">
        <f t="shared" si="123"/>
        <v>2007</v>
      </c>
    </row>
    <row r="3910" spans="2:12">
      <c r="B3910" s="41">
        <v>573</v>
      </c>
      <c r="C3910" s="24" t="s">
        <v>20</v>
      </c>
      <c r="D3910" s="24" t="s">
        <v>3935</v>
      </c>
      <c r="E3910" s="25">
        <v>39488</v>
      </c>
      <c r="F3910" s="49">
        <v>7423.34</v>
      </c>
      <c r="G3910" s="48">
        <v>5191.24</v>
      </c>
      <c r="H3910" s="48">
        <v>8997.2800000000007</v>
      </c>
      <c r="I3910" s="48">
        <v>6590.06</v>
      </c>
      <c r="J3910" s="24">
        <f t="shared" si="122"/>
        <v>2</v>
      </c>
      <c r="K3910" s="47">
        <v>7</v>
      </c>
      <c r="L3910" s="42">
        <f t="shared" si="123"/>
        <v>2008</v>
      </c>
    </row>
    <row r="3911" spans="2:12">
      <c r="B3911" s="41">
        <v>684</v>
      </c>
      <c r="C3911" s="24" t="s">
        <v>24</v>
      </c>
      <c r="D3911" s="24" t="s">
        <v>3936</v>
      </c>
      <c r="E3911" s="25">
        <v>39296</v>
      </c>
      <c r="F3911" s="49">
        <v>1782.38</v>
      </c>
      <c r="G3911" s="48">
        <v>2731.75</v>
      </c>
      <c r="H3911" s="48">
        <v>8898.49</v>
      </c>
      <c r="I3911" s="48">
        <v>3658.1</v>
      </c>
      <c r="J3911" s="24">
        <f t="shared" si="122"/>
        <v>8</v>
      </c>
      <c r="K3911" s="47">
        <v>3</v>
      </c>
      <c r="L3911" s="42">
        <f t="shared" si="123"/>
        <v>2007</v>
      </c>
    </row>
    <row r="3912" spans="2:12">
      <c r="B3912" s="41">
        <v>721</v>
      </c>
      <c r="C3912" s="24" t="s">
        <v>20</v>
      </c>
      <c r="D3912" s="24" t="s">
        <v>3937</v>
      </c>
      <c r="E3912" s="25">
        <v>39725</v>
      </c>
      <c r="F3912" s="49">
        <v>3929.07</v>
      </c>
      <c r="G3912" s="48">
        <v>8290.59</v>
      </c>
      <c r="H3912" s="48">
        <v>2185.16</v>
      </c>
      <c r="I3912" s="48">
        <v>703.99</v>
      </c>
      <c r="J3912" s="24">
        <f t="shared" si="122"/>
        <v>10</v>
      </c>
      <c r="K3912" s="47">
        <v>6</v>
      </c>
      <c r="L3912" s="42">
        <f t="shared" si="123"/>
        <v>2008</v>
      </c>
    </row>
    <row r="3913" spans="2:12">
      <c r="B3913" s="41">
        <v>1120</v>
      </c>
      <c r="C3913" s="24" t="s">
        <v>20</v>
      </c>
      <c r="D3913" s="24" t="s">
        <v>3938</v>
      </c>
      <c r="E3913" s="25">
        <v>39716</v>
      </c>
      <c r="F3913" s="49">
        <v>7516.99</v>
      </c>
      <c r="G3913" s="48">
        <v>7575.95</v>
      </c>
      <c r="H3913" s="48">
        <v>5372.11</v>
      </c>
      <c r="I3913" s="48">
        <v>3907.91</v>
      </c>
      <c r="J3913" s="24">
        <f t="shared" si="122"/>
        <v>9</v>
      </c>
      <c r="K3913" s="47">
        <v>7</v>
      </c>
      <c r="L3913" s="42">
        <f t="shared" si="123"/>
        <v>2008</v>
      </c>
    </row>
    <row r="3914" spans="2:12">
      <c r="B3914" s="41">
        <v>394</v>
      </c>
      <c r="C3914" s="24" t="s">
        <v>23</v>
      </c>
      <c r="D3914" s="24" t="s">
        <v>3939</v>
      </c>
      <c r="E3914" s="25">
        <v>39149</v>
      </c>
      <c r="F3914" s="49">
        <v>7314.09</v>
      </c>
      <c r="G3914" s="48">
        <v>8651.24</v>
      </c>
      <c r="H3914" s="48">
        <v>6983.15</v>
      </c>
      <c r="I3914" s="48">
        <v>3940.17</v>
      </c>
      <c r="J3914" s="24">
        <f t="shared" si="122"/>
        <v>3</v>
      </c>
      <c r="K3914" s="47">
        <v>1</v>
      </c>
      <c r="L3914" s="42">
        <f t="shared" si="123"/>
        <v>2007</v>
      </c>
    </row>
    <row r="3915" spans="2:12">
      <c r="B3915" s="41">
        <v>571</v>
      </c>
      <c r="C3915" s="24" t="s">
        <v>20</v>
      </c>
      <c r="D3915" s="24" t="s">
        <v>3940</v>
      </c>
      <c r="E3915" s="25">
        <v>39766</v>
      </c>
      <c r="F3915" s="49">
        <v>4587.55</v>
      </c>
      <c r="G3915" s="48">
        <v>3369.06</v>
      </c>
      <c r="H3915" s="48">
        <v>6338.38</v>
      </c>
      <c r="I3915" s="48">
        <v>1191.92</v>
      </c>
      <c r="J3915" s="24">
        <f t="shared" si="122"/>
        <v>11</v>
      </c>
      <c r="K3915" s="47">
        <v>8</v>
      </c>
      <c r="L3915" s="42">
        <f t="shared" si="123"/>
        <v>2008</v>
      </c>
    </row>
    <row r="3916" spans="2:12">
      <c r="B3916" s="41">
        <v>212</v>
      </c>
      <c r="C3916" s="24" t="s">
        <v>20</v>
      </c>
      <c r="D3916" s="24" t="s">
        <v>3941</v>
      </c>
      <c r="E3916" s="25">
        <v>39774</v>
      </c>
      <c r="F3916" s="49">
        <v>5362.7</v>
      </c>
      <c r="G3916" s="48">
        <v>3888.63</v>
      </c>
      <c r="H3916" s="48">
        <v>1120.23</v>
      </c>
      <c r="I3916" s="48">
        <v>1554.11</v>
      </c>
      <c r="J3916" s="24">
        <f t="shared" si="122"/>
        <v>11</v>
      </c>
      <c r="K3916" s="47">
        <v>1</v>
      </c>
      <c r="L3916" s="42">
        <f t="shared" si="123"/>
        <v>2008</v>
      </c>
    </row>
    <row r="3917" spans="2:12">
      <c r="B3917" s="41">
        <v>80</v>
      </c>
      <c r="C3917" s="24" t="s">
        <v>20</v>
      </c>
      <c r="D3917" s="24" t="s">
        <v>3942</v>
      </c>
      <c r="E3917" s="25">
        <v>39486</v>
      </c>
      <c r="F3917" s="49">
        <v>1583.63</v>
      </c>
      <c r="G3917" s="48">
        <v>1813.73</v>
      </c>
      <c r="H3917" s="48">
        <v>9087.59</v>
      </c>
      <c r="I3917" s="48">
        <v>5796.41</v>
      </c>
      <c r="J3917" s="24">
        <f t="shared" si="122"/>
        <v>2</v>
      </c>
      <c r="K3917" s="47">
        <v>1</v>
      </c>
      <c r="L3917" s="42">
        <f t="shared" si="123"/>
        <v>2008</v>
      </c>
    </row>
    <row r="3918" spans="2:12">
      <c r="B3918" s="41">
        <v>418</v>
      </c>
      <c r="C3918" s="24" t="s">
        <v>23</v>
      </c>
      <c r="D3918" s="24" t="s">
        <v>3943</v>
      </c>
      <c r="E3918" s="25">
        <v>39408</v>
      </c>
      <c r="F3918" s="49">
        <v>7918.2</v>
      </c>
      <c r="G3918" s="48">
        <v>2853.9</v>
      </c>
      <c r="H3918" s="48">
        <v>5084.01</v>
      </c>
      <c r="I3918" s="48">
        <v>8536.39</v>
      </c>
      <c r="J3918" s="24">
        <f t="shared" si="122"/>
        <v>11</v>
      </c>
      <c r="K3918" s="47">
        <v>4</v>
      </c>
      <c r="L3918" s="42">
        <f t="shared" si="123"/>
        <v>2007</v>
      </c>
    </row>
    <row r="3919" spans="2:12">
      <c r="B3919" s="41">
        <v>40</v>
      </c>
      <c r="C3919" s="24" t="s">
        <v>20</v>
      </c>
      <c r="D3919" s="24" t="s">
        <v>3944</v>
      </c>
      <c r="E3919" s="25">
        <v>39091</v>
      </c>
      <c r="F3919" s="49">
        <v>1581.75</v>
      </c>
      <c r="G3919" s="48">
        <v>1288.56</v>
      </c>
      <c r="H3919" s="48">
        <v>3660.66</v>
      </c>
      <c r="I3919" s="48">
        <v>3227.76</v>
      </c>
      <c r="J3919" s="24">
        <f t="shared" si="122"/>
        <v>1</v>
      </c>
      <c r="K3919" s="47">
        <v>8</v>
      </c>
      <c r="L3919" s="42">
        <f t="shared" si="123"/>
        <v>2007</v>
      </c>
    </row>
    <row r="3920" spans="2:12">
      <c r="B3920" s="41">
        <v>1096</v>
      </c>
      <c r="C3920" s="24" t="s">
        <v>21</v>
      </c>
      <c r="D3920" s="24" t="s">
        <v>3945</v>
      </c>
      <c r="E3920" s="25">
        <v>39702</v>
      </c>
      <c r="F3920" s="49">
        <v>6637.15</v>
      </c>
      <c r="G3920" s="48">
        <v>2257.5500000000002</v>
      </c>
      <c r="H3920" s="48">
        <v>6906.38</v>
      </c>
      <c r="I3920" s="48">
        <v>3365.56</v>
      </c>
      <c r="J3920" s="24">
        <f t="shared" si="122"/>
        <v>9</v>
      </c>
      <c r="K3920" s="47">
        <v>7</v>
      </c>
      <c r="L3920" s="42">
        <f t="shared" si="123"/>
        <v>2008</v>
      </c>
    </row>
    <row r="3921" spans="2:12">
      <c r="B3921" s="41">
        <v>170</v>
      </c>
      <c r="C3921" s="24" t="s">
        <v>24</v>
      </c>
      <c r="D3921" s="24" t="s">
        <v>3946</v>
      </c>
      <c r="E3921" s="25">
        <v>39382</v>
      </c>
      <c r="F3921" s="49">
        <v>7843.5</v>
      </c>
      <c r="G3921" s="48">
        <v>4479.92</v>
      </c>
      <c r="H3921" s="48">
        <v>2462.75</v>
      </c>
      <c r="I3921" s="48">
        <v>777.96</v>
      </c>
      <c r="J3921" s="24">
        <f t="shared" si="122"/>
        <v>10</v>
      </c>
      <c r="K3921" s="47">
        <v>5</v>
      </c>
      <c r="L3921" s="42">
        <f t="shared" si="123"/>
        <v>2007</v>
      </c>
    </row>
    <row r="3922" spans="2:12">
      <c r="B3922" s="41">
        <v>1068</v>
      </c>
      <c r="C3922" s="24" t="s">
        <v>20</v>
      </c>
      <c r="D3922" s="24" t="s">
        <v>3947</v>
      </c>
      <c r="E3922" s="25">
        <v>39618</v>
      </c>
      <c r="F3922" s="49">
        <v>68.58</v>
      </c>
      <c r="G3922" s="48">
        <v>7345.61</v>
      </c>
      <c r="H3922" s="48">
        <v>5187.71</v>
      </c>
      <c r="I3922" s="48">
        <v>5441.13</v>
      </c>
      <c r="J3922" s="24">
        <f t="shared" si="122"/>
        <v>6</v>
      </c>
      <c r="K3922" s="47">
        <v>6</v>
      </c>
      <c r="L3922" s="42">
        <f t="shared" si="123"/>
        <v>2008</v>
      </c>
    </row>
    <row r="3923" spans="2:12">
      <c r="B3923" s="41">
        <v>1191</v>
      </c>
      <c r="C3923" s="24" t="s">
        <v>23</v>
      </c>
      <c r="D3923" s="24" t="s">
        <v>3948</v>
      </c>
      <c r="E3923" s="25">
        <v>39542</v>
      </c>
      <c r="F3923" s="49">
        <v>8324.66</v>
      </c>
      <c r="G3923" s="48">
        <v>8909.75</v>
      </c>
      <c r="H3923" s="48">
        <v>410.81</v>
      </c>
      <c r="I3923" s="48">
        <v>5510.51</v>
      </c>
      <c r="J3923" s="24">
        <f t="shared" si="122"/>
        <v>4</v>
      </c>
      <c r="K3923" s="47">
        <v>3</v>
      </c>
      <c r="L3923" s="42">
        <f t="shared" si="123"/>
        <v>2008</v>
      </c>
    </row>
    <row r="3924" spans="2:12">
      <c r="B3924" s="41">
        <v>409</v>
      </c>
      <c r="C3924" s="24" t="s">
        <v>22</v>
      </c>
      <c r="D3924" s="24" t="s">
        <v>3949</v>
      </c>
      <c r="E3924" s="25">
        <v>39808</v>
      </c>
      <c r="F3924" s="49">
        <v>8300.43</v>
      </c>
      <c r="G3924" s="48">
        <v>9248.83</v>
      </c>
      <c r="H3924" s="48">
        <v>6966.51</v>
      </c>
      <c r="I3924" s="48">
        <v>7742.81</v>
      </c>
      <c r="J3924" s="24">
        <f t="shared" si="122"/>
        <v>12</v>
      </c>
      <c r="K3924" s="47">
        <v>3</v>
      </c>
      <c r="L3924" s="42">
        <f t="shared" si="123"/>
        <v>2008</v>
      </c>
    </row>
    <row r="3925" spans="2:12">
      <c r="B3925" s="41">
        <v>226</v>
      </c>
      <c r="C3925" s="24" t="s">
        <v>21</v>
      </c>
      <c r="D3925" s="24" t="s">
        <v>3950</v>
      </c>
      <c r="E3925" s="25">
        <v>39268</v>
      </c>
      <c r="F3925" s="49">
        <v>9027.18</v>
      </c>
      <c r="G3925" s="48">
        <v>1531.92</v>
      </c>
      <c r="H3925" s="48">
        <v>5647.95</v>
      </c>
      <c r="I3925" s="48">
        <v>860.89</v>
      </c>
      <c r="J3925" s="24">
        <f t="shared" si="122"/>
        <v>7</v>
      </c>
      <c r="K3925" s="47">
        <v>4</v>
      </c>
      <c r="L3925" s="42">
        <f t="shared" si="123"/>
        <v>2007</v>
      </c>
    </row>
    <row r="3926" spans="2:12">
      <c r="B3926" s="41">
        <v>465</v>
      </c>
      <c r="C3926" s="24" t="s">
        <v>20</v>
      </c>
      <c r="D3926" s="24" t="s">
        <v>3951</v>
      </c>
      <c r="E3926" s="25">
        <v>39272</v>
      </c>
      <c r="F3926" s="49">
        <v>113.76</v>
      </c>
      <c r="G3926" s="48">
        <v>5467.82</v>
      </c>
      <c r="H3926" s="48">
        <v>1603.95</v>
      </c>
      <c r="I3926" s="48">
        <v>7478.88</v>
      </c>
      <c r="J3926" s="24">
        <f t="shared" si="122"/>
        <v>7</v>
      </c>
      <c r="K3926" s="47">
        <v>6</v>
      </c>
      <c r="L3926" s="42">
        <f t="shared" si="123"/>
        <v>2007</v>
      </c>
    </row>
    <row r="3927" spans="2:12">
      <c r="B3927" s="41">
        <v>1055</v>
      </c>
      <c r="C3927" s="24" t="s">
        <v>20</v>
      </c>
      <c r="D3927" s="24" t="s">
        <v>3952</v>
      </c>
      <c r="E3927" s="25">
        <v>39138</v>
      </c>
      <c r="F3927" s="49">
        <v>3093.17</v>
      </c>
      <c r="G3927" s="48">
        <v>4291.75</v>
      </c>
      <c r="H3927" s="48">
        <v>5366.88</v>
      </c>
      <c r="I3927" s="48">
        <v>9253.65</v>
      </c>
      <c r="J3927" s="24">
        <f t="shared" si="122"/>
        <v>2</v>
      </c>
      <c r="K3927" s="47">
        <v>1</v>
      </c>
      <c r="L3927" s="42">
        <f t="shared" si="123"/>
        <v>2007</v>
      </c>
    </row>
    <row r="3928" spans="2:12">
      <c r="B3928" s="41">
        <v>900</v>
      </c>
      <c r="C3928" s="24" t="s">
        <v>21</v>
      </c>
      <c r="D3928" s="24" t="s">
        <v>3953</v>
      </c>
      <c r="E3928" s="25">
        <v>39712</v>
      </c>
      <c r="F3928" s="49">
        <v>4887.99</v>
      </c>
      <c r="G3928" s="48">
        <v>5736.91</v>
      </c>
      <c r="H3928" s="48">
        <v>1529.56</v>
      </c>
      <c r="I3928" s="48">
        <v>3374.04</v>
      </c>
      <c r="J3928" s="24">
        <f t="shared" si="122"/>
        <v>9</v>
      </c>
      <c r="K3928" s="47">
        <v>5</v>
      </c>
      <c r="L3928" s="42">
        <f t="shared" si="123"/>
        <v>2008</v>
      </c>
    </row>
    <row r="3929" spans="2:12">
      <c r="B3929" s="41">
        <v>709</v>
      </c>
      <c r="C3929" s="24" t="s">
        <v>22</v>
      </c>
      <c r="D3929" s="24" t="s">
        <v>3954</v>
      </c>
      <c r="E3929" s="25">
        <v>39639</v>
      </c>
      <c r="F3929" s="49">
        <v>1260.83</v>
      </c>
      <c r="G3929" s="48">
        <v>1697.06</v>
      </c>
      <c r="H3929" s="48">
        <v>9002.81</v>
      </c>
      <c r="I3929" s="48">
        <v>1340.34</v>
      </c>
      <c r="J3929" s="24">
        <f t="shared" si="122"/>
        <v>7</v>
      </c>
      <c r="K3929" s="47">
        <v>3</v>
      </c>
      <c r="L3929" s="42">
        <f t="shared" si="123"/>
        <v>2008</v>
      </c>
    </row>
    <row r="3930" spans="2:12">
      <c r="B3930" s="41">
        <v>710</v>
      </c>
      <c r="C3930" s="24" t="s">
        <v>20</v>
      </c>
      <c r="D3930" s="24" t="s">
        <v>3955</v>
      </c>
      <c r="E3930" s="25">
        <v>39399</v>
      </c>
      <c r="F3930" s="49">
        <v>6839.65</v>
      </c>
      <c r="G3930" s="48">
        <v>2015.55</v>
      </c>
      <c r="H3930" s="48">
        <v>2075.06</v>
      </c>
      <c r="I3930" s="48">
        <v>144.19999999999999</v>
      </c>
      <c r="J3930" s="24">
        <f t="shared" si="122"/>
        <v>11</v>
      </c>
      <c r="K3930" s="47">
        <v>4</v>
      </c>
      <c r="L3930" s="42">
        <f t="shared" si="123"/>
        <v>2007</v>
      </c>
    </row>
    <row r="3931" spans="2:12">
      <c r="B3931" s="41">
        <v>871</v>
      </c>
      <c r="C3931" s="24" t="s">
        <v>20</v>
      </c>
      <c r="D3931" s="24" t="s">
        <v>3956</v>
      </c>
      <c r="E3931" s="25">
        <v>39139</v>
      </c>
      <c r="F3931" s="49">
        <v>6797.58</v>
      </c>
      <c r="G3931" s="48">
        <v>6763.61</v>
      </c>
      <c r="H3931" s="48">
        <v>7386.37</v>
      </c>
      <c r="I3931" s="48">
        <v>864.11</v>
      </c>
      <c r="J3931" s="24">
        <f t="shared" si="122"/>
        <v>2</v>
      </c>
      <c r="K3931" s="47">
        <v>5</v>
      </c>
      <c r="L3931" s="42">
        <f t="shared" si="123"/>
        <v>2007</v>
      </c>
    </row>
    <row r="3932" spans="2:12">
      <c r="B3932" s="41">
        <v>983</v>
      </c>
      <c r="C3932" s="24" t="s">
        <v>22</v>
      </c>
      <c r="D3932" s="24" t="s">
        <v>3957</v>
      </c>
      <c r="E3932" s="25">
        <v>39588</v>
      </c>
      <c r="F3932" s="49">
        <v>3996.78</v>
      </c>
      <c r="G3932" s="48">
        <v>8379.67</v>
      </c>
      <c r="H3932" s="48">
        <v>5112.96</v>
      </c>
      <c r="I3932" s="48">
        <v>1106.96</v>
      </c>
      <c r="J3932" s="24">
        <f t="shared" si="122"/>
        <v>5</v>
      </c>
      <c r="K3932" s="47">
        <v>7</v>
      </c>
      <c r="L3932" s="42">
        <f t="shared" si="123"/>
        <v>2008</v>
      </c>
    </row>
    <row r="3933" spans="2:12">
      <c r="B3933" s="41">
        <v>402</v>
      </c>
      <c r="C3933" s="24" t="s">
        <v>21</v>
      </c>
      <c r="D3933" s="24" t="s">
        <v>3958</v>
      </c>
      <c r="E3933" s="25">
        <v>39491</v>
      </c>
      <c r="F3933" s="49">
        <v>9184.66</v>
      </c>
      <c r="G3933" s="48">
        <v>773.71</v>
      </c>
      <c r="H3933" s="48">
        <v>3022.61</v>
      </c>
      <c r="I3933" s="48">
        <v>3913.55</v>
      </c>
      <c r="J3933" s="24">
        <f t="shared" si="122"/>
        <v>2</v>
      </c>
      <c r="K3933" s="47">
        <v>7</v>
      </c>
      <c r="L3933" s="42">
        <f t="shared" si="123"/>
        <v>2008</v>
      </c>
    </row>
    <row r="3934" spans="2:12">
      <c r="B3934" s="41">
        <v>1015</v>
      </c>
      <c r="C3934" s="24" t="s">
        <v>22</v>
      </c>
      <c r="D3934" s="24" t="s">
        <v>3959</v>
      </c>
      <c r="E3934" s="25">
        <v>39225</v>
      </c>
      <c r="F3934" s="49">
        <v>9819.18</v>
      </c>
      <c r="G3934" s="48">
        <v>6698.54</v>
      </c>
      <c r="H3934" s="48">
        <v>1064.73</v>
      </c>
      <c r="I3934" s="48">
        <v>2766.24</v>
      </c>
      <c r="J3934" s="24">
        <f t="shared" si="122"/>
        <v>5</v>
      </c>
      <c r="K3934" s="47">
        <v>7</v>
      </c>
      <c r="L3934" s="42">
        <f t="shared" si="123"/>
        <v>2007</v>
      </c>
    </row>
    <row r="3935" spans="2:12">
      <c r="B3935" s="41">
        <v>527</v>
      </c>
      <c r="C3935" s="24" t="s">
        <v>22</v>
      </c>
      <c r="D3935" s="24" t="s">
        <v>3960</v>
      </c>
      <c r="E3935" s="25">
        <v>39444</v>
      </c>
      <c r="F3935" s="49">
        <v>7455.78</v>
      </c>
      <c r="G3935" s="48">
        <v>3881.35</v>
      </c>
      <c r="H3935" s="48">
        <v>1163.17</v>
      </c>
      <c r="I3935" s="48">
        <v>5723.67</v>
      </c>
      <c r="J3935" s="24">
        <f t="shared" si="122"/>
        <v>12</v>
      </c>
      <c r="K3935" s="47">
        <v>1</v>
      </c>
      <c r="L3935" s="42">
        <f t="shared" si="123"/>
        <v>2007</v>
      </c>
    </row>
    <row r="3936" spans="2:12">
      <c r="B3936" s="41">
        <v>335</v>
      </c>
      <c r="C3936" s="24" t="s">
        <v>23</v>
      </c>
      <c r="D3936" s="24" t="s">
        <v>3961</v>
      </c>
      <c r="E3936" s="25">
        <v>39292</v>
      </c>
      <c r="F3936" s="49">
        <v>5633.13</v>
      </c>
      <c r="G3936" s="48">
        <v>2330.3000000000002</v>
      </c>
      <c r="H3936" s="48">
        <v>7862.83</v>
      </c>
      <c r="I3936" s="48">
        <v>6592.04</v>
      </c>
      <c r="J3936" s="24">
        <f t="shared" si="122"/>
        <v>7</v>
      </c>
      <c r="K3936" s="47">
        <v>7</v>
      </c>
      <c r="L3936" s="42">
        <f t="shared" si="123"/>
        <v>2007</v>
      </c>
    </row>
    <row r="3937" spans="2:12">
      <c r="B3937" s="41">
        <v>589</v>
      </c>
      <c r="C3937" s="24" t="s">
        <v>21</v>
      </c>
      <c r="D3937" s="24" t="s">
        <v>3962</v>
      </c>
      <c r="E3937" s="25">
        <v>39522</v>
      </c>
      <c r="F3937" s="49">
        <v>7159.67</v>
      </c>
      <c r="G3937" s="48">
        <v>9193.2800000000007</v>
      </c>
      <c r="H3937" s="48">
        <v>843.02</v>
      </c>
      <c r="I3937" s="48">
        <v>2203.61</v>
      </c>
      <c r="J3937" s="24">
        <f t="shared" si="122"/>
        <v>3</v>
      </c>
      <c r="K3937" s="47">
        <v>6</v>
      </c>
      <c r="L3937" s="42">
        <f t="shared" si="123"/>
        <v>2008</v>
      </c>
    </row>
    <row r="3938" spans="2:12">
      <c r="B3938" s="41">
        <v>1041</v>
      </c>
      <c r="C3938" s="24" t="s">
        <v>23</v>
      </c>
      <c r="D3938" s="24" t="s">
        <v>3963</v>
      </c>
      <c r="E3938" s="25">
        <v>39408</v>
      </c>
      <c r="F3938" s="49">
        <v>7045.58</v>
      </c>
      <c r="G3938" s="48">
        <v>6104.98</v>
      </c>
      <c r="H3938" s="48">
        <v>434.19</v>
      </c>
      <c r="I3938" s="48">
        <v>8884.08</v>
      </c>
      <c r="J3938" s="24">
        <f t="shared" si="122"/>
        <v>11</v>
      </c>
      <c r="K3938" s="47">
        <v>1</v>
      </c>
      <c r="L3938" s="42">
        <f t="shared" si="123"/>
        <v>2007</v>
      </c>
    </row>
    <row r="3939" spans="2:12">
      <c r="B3939" s="41">
        <v>8</v>
      </c>
      <c r="C3939" s="24" t="s">
        <v>22</v>
      </c>
      <c r="D3939" s="24" t="s">
        <v>3964</v>
      </c>
      <c r="E3939" s="25">
        <v>39727</v>
      </c>
      <c r="F3939" s="49">
        <v>5650.4</v>
      </c>
      <c r="G3939" s="48">
        <v>7358.46</v>
      </c>
      <c r="H3939" s="48">
        <v>8583.35</v>
      </c>
      <c r="I3939" s="48">
        <v>4084.76</v>
      </c>
      <c r="J3939" s="24">
        <f t="shared" si="122"/>
        <v>10</v>
      </c>
      <c r="K3939" s="47">
        <v>2</v>
      </c>
      <c r="L3939" s="42">
        <f t="shared" si="123"/>
        <v>2008</v>
      </c>
    </row>
    <row r="3940" spans="2:12">
      <c r="B3940" s="41">
        <v>551</v>
      </c>
      <c r="C3940" s="24" t="s">
        <v>20</v>
      </c>
      <c r="D3940" s="24" t="s">
        <v>3965</v>
      </c>
      <c r="E3940" s="25">
        <v>39780</v>
      </c>
      <c r="F3940" s="49">
        <v>8999.11</v>
      </c>
      <c r="G3940" s="48">
        <v>2354.11</v>
      </c>
      <c r="H3940" s="48">
        <v>952.24</v>
      </c>
      <c r="I3940" s="48">
        <v>1123.29</v>
      </c>
      <c r="J3940" s="24">
        <f t="shared" si="122"/>
        <v>11</v>
      </c>
      <c r="K3940" s="47">
        <v>1</v>
      </c>
      <c r="L3940" s="42">
        <f t="shared" si="123"/>
        <v>2008</v>
      </c>
    </row>
    <row r="3941" spans="2:12">
      <c r="B3941" s="41">
        <v>212</v>
      </c>
      <c r="C3941" s="24" t="s">
        <v>23</v>
      </c>
      <c r="D3941" s="24" t="s">
        <v>3966</v>
      </c>
      <c r="E3941" s="25">
        <v>39698</v>
      </c>
      <c r="F3941" s="49">
        <v>2734.8</v>
      </c>
      <c r="G3941" s="48">
        <v>1680.67</v>
      </c>
      <c r="H3941" s="48">
        <v>5360.43</v>
      </c>
      <c r="I3941" s="48">
        <v>5528.58</v>
      </c>
      <c r="J3941" s="24">
        <f t="shared" si="122"/>
        <v>9</v>
      </c>
      <c r="K3941" s="47">
        <v>1</v>
      </c>
      <c r="L3941" s="42">
        <f t="shared" si="123"/>
        <v>2008</v>
      </c>
    </row>
    <row r="3942" spans="2:12">
      <c r="B3942" s="41">
        <v>202</v>
      </c>
      <c r="C3942" s="24" t="s">
        <v>21</v>
      </c>
      <c r="D3942" s="24" t="s">
        <v>3967</v>
      </c>
      <c r="E3942" s="25">
        <v>39504</v>
      </c>
      <c r="F3942" s="49">
        <v>1418.81</v>
      </c>
      <c r="G3942" s="48">
        <v>7236.59</v>
      </c>
      <c r="H3942" s="48">
        <v>2178.4899999999998</v>
      </c>
      <c r="I3942" s="48">
        <v>9439.2099999999991</v>
      </c>
      <c r="J3942" s="24">
        <f t="shared" si="122"/>
        <v>2</v>
      </c>
      <c r="K3942" s="47">
        <v>6</v>
      </c>
      <c r="L3942" s="42">
        <f t="shared" si="123"/>
        <v>2008</v>
      </c>
    </row>
    <row r="3943" spans="2:12">
      <c r="B3943" s="41">
        <v>1148</v>
      </c>
      <c r="C3943" s="24" t="s">
        <v>21</v>
      </c>
      <c r="D3943" s="24" t="s">
        <v>3968</v>
      </c>
      <c r="E3943" s="25">
        <v>39789</v>
      </c>
      <c r="F3943" s="49">
        <v>3349.5</v>
      </c>
      <c r="G3943" s="48">
        <v>7470.73</v>
      </c>
      <c r="H3943" s="48">
        <v>9675.0300000000007</v>
      </c>
      <c r="I3943" s="48">
        <v>8934.6</v>
      </c>
      <c r="J3943" s="24">
        <f t="shared" si="122"/>
        <v>12</v>
      </c>
      <c r="K3943" s="47">
        <v>9</v>
      </c>
      <c r="L3943" s="42">
        <f t="shared" si="123"/>
        <v>2008</v>
      </c>
    </row>
    <row r="3944" spans="2:12">
      <c r="B3944" s="41">
        <v>929</v>
      </c>
      <c r="C3944" s="24" t="s">
        <v>22</v>
      </c>
      <c r="D3944" s="24" t="s">
        <v>3969</v>
      </c>
      <c r="E3944" s="25">
        <v>39240</v>
      </c>
      <c r="F3944" s="49">
        <v>7036.41</v>
      </c>
      <c r="G3944" s="48">
        <v>4148.3500000000004</v>
      </c>
      <c r="H3944" s="48">
        <v>7958.25</v>
      </c>
      <c r="I3944" s="48">
        <v>1161.43</v>
      </c>
      <c r="J3944" s="24">
        <f t="shared" si="122"/>
        <v>6</v>
      </c>
      <c r="K3944" s="47">
        <v>7</v>
      </c>
      <c r="L3944" s="42">
        <f t="shared" si="123"/>
        <v>2007</v>
      </c>
    </row>
    <row r="3945" spans="2:12">
      <c r="B3945" s="41">
        <v>181</v>
      </c>
      <c r="C3945" s="24" t="s">
        <v>22</v>
      </c>
      <c r="D3945" s="24" t="s">
        <v>3970</v>
      </c>
      <c r="E3945" s="25">
        <v>39806</v>
      </c>
      <c r="F3945" s="49">
        <v>2618.94</v>
      </c>
      <c r="G3945" s="48">
        <v>4686.6899999999996</v>
      </c>
      <c r="H3945" s="48">
        <v>5230.8500000000004</v>
      </c>
      <c r="I3945" s="48">
        <v>4348.33</v>
      </c>
      <c r="J3945" s="24">
        <f t="shared" si="122"/>
        <v>12</v>
      </c>
      <c r="K3945" s="47">
        <v>4</v>
      </c>
      <c r="L3945" s="42">
        <f t="shared" si="123"/>
        <v>2008</v>
      </c>
    </row>
    <row r="3946" spans="2:12">
      <c r="B3946" s="41">
        <v>986</v>
      </c>
      <c r="C3946" s="24" t="s">
        <v>23</v>
      </c>
      <c r="D3946" s="24" t="s">
        <v>3971</v>
      </c>
      <c r="E3946" s="25">
        <v>39560</v>
      </c>
      <c r="F3946" s="49">
        <v>7188.25</v>
      </c>
      <c r="G3946" s="48">
        <v>6693.76</v>
      </c>
      <c r="H3946" s="48">
        <v>220.66</v>
      </c>
      <c r="I3946" s="48">
        <v>7511.21</v>
      </c>
      <c r="J3946" s="24">
        <f t="shared" si="122"/>
        <v>4</v>
      </c>
      <c r="K3946" s="47">
        <v>8</v>
      </c>
      <c r="L3946" s="42">
        <f t="shared" si="123"/>
        <v>2008</v>
      </c>
    </row>
    <row r="3947" spans="2:12">
      <c r="B3947" s="41">
        <v>528</v>
      </c>
      <c r="C3947" s="24" t="s">
        <v>22</v>
      </c>
      <c r="D3947" s="24" t="s">
        <v>3972</v>
      </c>
      <c r="E3947" s="25">
        <v>39219</v>
      </c>
      <c r="F3947" s="49">
        <v>9452.9</v>
      </c>
      <c r="G3947" s="48">
        <v>3915.92</v>
      </c>
      <c r="H3947" s="48">
        <v>245.44</v>
      </c>
      <c r="I3947" s="48">
        <v>2186.5</v>
      </c>
      <c r="J3947" s="24">
        <f t="shared" si="122"/>
        <v>5</v>
      </c>
      <c r="K3947" s="47">
        <v>5</v>
      </c>
      <c r="L3947" s="42">
        <f t="shared" si="123"/>
        <v>2007</v>
      </c>
    </row>
    <row r="3948" spans="2:12">
      <c r="B3948" s="41">
        <v>79</v>
      </c>
      <c r="C3948" s="24" t="s">
        <v>21</v>
      </c>
      <c r="D3948" s="24" t="s">
        <v>3973</v>
      </c>
      <c r="E3948" s="25">
        <v>39567</v>
      </c>
      <c r="F3948" s="49">
        <v>575.24</v>
      </c>
      <c r="G3948" s="48">
        <v>3875.07</v>
      </c>
      <c r="H3948" s="48">
        <v>6095.23</v>
      </c>
      <c r="I3948" s="48">
        <v>6109.9</v>
      </c>
      <c r="J3948" s="24">
        <f t="shared" si="122"/>
        <v>4</v>
      </c>
      <c r="K3948" s="47">
        <v>2</v>
      </c>
      <c r="L3948" s="42">
        <f t="shared" si="123"/>
        <v>2008</v>
      </c>
    </row>
    <row r="3949" spans="2:12">
      <c r="B3949" s="41">
        <v>345</v>
      </c>
      <c r="C3949" s="24" t="s">
        <v>23</v>
      </c>
      <c r="D3949" s="24" t="s">
        <v>3974</v>
      </c>
      <c r="E3949" s="25">
        <v>39622</v>
      </c>
      <c r="F3949" s="49">
        <v>4749.6899999999996</v>
      </c>
      <c r="G3949" s="48">
        <v>4672.42</v>
      </c>
      <c r="H3949" s="48">
        <v>2096.1799999999998</v>
      </c>
      <c r="I3949" s="48">
        <v>1356.73</v>
      </c>
      <c r="J3949" s="24">
        <f t="shared" si="122"/>
        <v>6</v>
      </c>
      <c r="K3949" s="47">
        <v>2</v>
      </c>
      <c r="L3949" s="42">
        <f t="shared" si="123"/>
        <v>2008</v>
      </c>
    </row>
    <row r="3950" spans="2:12">
      <c r="B3950" s="41">
        <v>671</v>
      </c>
      <c r="C3950" s="24" t="s">
        <v>24</v>
      </c>
      <c r="D3950" s="24" t="s">
        <v>3975</v>
      </c>
      <c r="E3950" s="25">
        <v>39718</v>
      </c>
      <c r="F3950" s="49">
        <v>6982.69</v>
      </c>
      <c r="G3950" s="48">
        <v>1503.36</v>
      </c>
      <c r="H3950" s="48">
        <v>1433.66</v>
      </c>
      <c r="I3950" s="48">
        <v>1004.03</v>
      </c>
      <c r="J3950" s="24">
        <f t="shared" si="122"/>
        <v>9</v>
      </c>
      <c r="K3950" s="47">
        <v>8</v>
      </c>
      <c r="L3950" s="42">
        <f t="shared" si="123"/>
        <v>2008</v>
      </c>
    </row>
    <row r="3951" spans="2:12">
      <c r="B3951" s="41">
        <v>410</v>
      </c>
      <c r="C3951" s="24" t="s">
        <v>20</v>
      </c>
      <c r="D3951" s="24" t="s">
        <v>3976</v>
      </c>
      <c r="E3951" s="25">
        <v>39696</v>
      </c>
      <c r="F3951" s="49">
        <v>1689.28</v>
      </c>
      <c r="G3951" s="48">
        <v>9885.2800000000007</v>
      </c>
      <c r="H3951" s="48">
        <v>9902.9500000000007</v>
      </c>
      <c r="I3951" s="48">
        <v>6182.12</v>
      </c>
      <c r="J3951" s="24">
        <f t="shared" si="122"/>
        <v>9</v>
      </c>
      <c r="K3951" s="47">
        <v>5</v>
      </c>
      <c r="L3951" s="42">
        <f t="shared" si="123"/>
        <v>2008</v>
      </c>
    </row>
    <row r="3952" spans="2:12">
      <c r="B3952" s="41">
        <v>807</v>
      </c>
      <c r="C3952" s="24" t="s">
        <v>21</v>
      </c>
      <c r="D3952" s="24" t="s">
        <v>3977</v>
      </c>
      <c r="E3952" s="25">
        <v>39693</v>
      </c>
      <c r="F3952" s="49">
        <v>8820.5499999999993</v>
      </c>
      <c r="G3952" s="48">
        <v>1494.29</v>
      </c>
      <c r="H3952" s="48">
        <v>605.61</v>
      </c>
      <c r="I3952" s="48">
        <v>6619.94</v>
      </c>
      <c r="J3952" s="24">
        <f t="shared" si="122"/>
        <v>9</v>
      </c>
      <c r="K3952" s="47">
        <v>6</v>
      </c>
      <c r="L3952" s="42">
        <f t="shared" si="123"/>
        <v>2008</v>
      </c>
    </row>
    <row r="3953" spans="2:12">
      <c r="B3953" s="41">
        <v>396</v>
      </c>
      <c r="C3953" s="24" t="s">
        <v>22</v>
      </c>
      <c r="D3953" s="24" t="s">
        <v>3978</v>
      </c>
      <c r="E3953" s="25">
        <v>39397</v>
      </c>
      <c r="F3953" s="49">
        <v>681.46</v>
      </c>
      <c r="G3953" s="48">
        <v>208.47</v>
      </c>
      <c r="H3953" s="48">
        <v>2737.24</v>
      </c>
      <c r="I3953" s="48">
        <v>2926.61</v>
      </c>
      <c r="J3953" s="24">
        <f t="shared" si="122"/>
        <v>11</v>
      </c>
      <c r="K3953" s="47">
        <v>7</v>
      </c>
      <c r="L3953" s="42">
        <f t="shared" si="123"/>
        <v>2007</v>
      </c>
    </row>
    <row r="3954" spans="2:12">
      <c r="B3954" s="41">
        <v>320</v>
      </c>
      <c r="C3954" s="24" t="s">
        <v>20</v>
      </c>
      <c r="D3954" s="24" t="s">
        <v>3979</v>
      </c>
      <c r="E3954" s="25">
        <v>39597</v>
      </c>
      <c r="F3954" s="49">
        <v>6061.55</v>
      </c>
      <c r="G3954" s="48">
        <v>5165.46</v>
      </c>
      <c r="H3954" s="48">
        <v>9035.8799999999992</v>
      </c>
      <c r="I3954" s="48">
        <v>786.36</v>
      </c>
      <c r="J3954" s="24">
        <f t="shared" si="122"/>
        <v>5</v>
      </c>
      <c r="K3954" s="47">
        <v>1</v>
      </c>
      <c r="L3954" s="42">
        <f t="shared" si="123"/>
        <v>2008</v>
      </c>
    </row>
    <row r="3955" spans="2:12">
      <c r="B3955" s="41">
        <v>54</v>
      </c>
      <c r="C3955" s="24" t="s">
        <v>23</v>
      </c>
      <c r="D3955" s="24" t="s">
        <v>3980</v>
      </c>
      <c r="E3955" s="25">
        <v>39788</v>
      </c>
      <c r="F3955" s="49">
        <v>8514.74</v>
      </c>
      <c r="G3955" s="48">
        <v>2354.11</v>
      </c>
      <c r="H3955" s="48">
        <v>7249.32</v>
      </c>
      <c r="I3955" s="48">
        <v>2300.81</v>
      </c>
      <c r="J3955" s="24">
        <f t="shared" si="122"/>
        <v>12</v>
      </c>
      <c r="K3955" s="47">
        <v>4</v>
      </c>
      <c r="L3955" s="42">
        <f t="shared" si="123"/>
        <v>2008</v>
      </c>
    </row>
    <row r="3956" spans="2:12">
      <c r="B3956" s="41">
        <v>733</v>
      </c>
      <c r="C3956" s="24" t="s">
        <v>24</v>
      </c>
      <c r="D3956" s="24" t="s">
        <v>3981</v>
      </c>
      <c r="E3956" s="25">
        <v>39692</v>
      </c>
      <c r="F3956" s="49">
        <v>5900.6</v>
      </c>
      <c r="G3956" s="48">
        <v>3566.71</v>
      </c>
      <c r="H3956" s="48">
        <v>9214.7199999999993</v>
      </c>
      <c r="I3956" s="48">
        <v>8742.89</v>
      </c>
      <c r="J3956" s="24">
        <f t="shared" si="122"/>
        <v>9</v>
      </c>
      <c r="K3956" s="47">
        <v>1</v>
      </c>
      <c r="L3956" s="42">
        <f t="shared" si="123"/>
        <v>2008</v>
      </c>
    </row>
    <row r="3957" spans="2:12">
      <c r="B3957" s="41">
        <v>466</v>
      </c>
      <c r="C3957" s="24" t="s">
        <v>22</v>
      </c>
      <c r="D3957" s="24" t="s">
        <v>3982</v>
      </c>
      <c r="E3957" s="25">
        <v>39154</v>
      </c>
      <c r="F3957" s="49">
        <v>3075.72</v>
      </c>
      <c r="G3957" s="48">
        <v>2126.9</v>
      </c>
      <c r="H3957" s="48">
        <v>7524.23</v>
      </c>
      <c r="I3957" s="48">
        <v>331.65</v>
      </c>
      <c r="J3957" s="24">
        <f t="shared" si="122"/>
        <v>3</v>
      </c>
      <c r="K3957" s="47">
        <v>9</v>
      </c>
      <c r="L3957" s="42">
        <f t="shared" si="123"/>
        <v>2007</v>
      </c>
    </row>
    <row r="3958" spans="2:12">
      <c r="B3958" s="41">
        <v>909</v>
      </c>
      <c r="C3958" s="24" t="s">
        <v>24</v>
      </c>
      <c r="D3958" s="24" t="s">
        <v>3983</v>
      </c>
      <c r="E3958" s="25">
        <v>39548</v>
      </c>
      <c r="F3958" s="49">
        <v>2503.84</v>
      </c>
      <c r="G3958" s="48">
        <v>774.26</v>
      </c>
      <c r="H3958" s="48">
        <v>9473.42</v>
      </c>
      <c r="I3958" s="48">
        <v>2653.74</v>
      </c>
      <c r="J3958" s="24">
        <f t="shared" si="122"/>
        <v>4</v>
      </c>
      <c r="K3958" s="47">
        <v>9</v>
      </c>
      <c r="L3958" s="42">
        <f t="shared" si="123"/>
        <v>2008</v>
      </c>
    </row>
    <row r="3959" spans="2:12">
      <c r="B3959" s="41">
        <v>864</v>
      </c>
      <c r="C3959" s="24" t="s">
        <v>20</v>
      </c>
      <c r="D3959" s="24" t="s">
        <v>3984</v>
      </c>
      <c r="E3959" s="25">
        <v>39343</v>
      </c>
      <c r="F3959" s="49">
        <v>8781.92</v>
      </c>
      <c r="G3959" s="48">
        <v>8096.66</v>
      </c>
      <c r="H3959" s="48">
        <v>6249.29</v>
      </c>
      <c r="I3959" s="48">
        <v>7488.7</v>
      </c>
      <c r="J3959" s="24">
        <f t="shared" si="122"/>
        <v>9</v>
      </c>
      <c r="K3959" s="47">
        <v>4</v>
      </c>
      <c r="L3959" s="42">
        <f t="shared" si="123"/>
        <v>2007</v>
      </c>
    </row>
    <row r="3960" spans="2:12">
      <c r="B3960" s="41">
        <v>172</v>
      </c>
      <c r="C3960" s="24" t="s">
        <v>22</v>
      </c>
      <c r="D3960" s="24" t="s">
        <v>3985</v>
      </c>
      <c r="E3960" s="25">
        <v>39764</v>
      </c>
      <c r="F3960" s="49">
        <v>3711.99</v>
      </c>
      <c r="G3960" s="48">
        <v>5626.01</v>
      </c>
      <c r="H3960" s="48">
        <v>3919</v>
      </c>
      <c r="I3960" s="48">
        <v>6938.39</v>
      </c>
      <c r="J3960" s="24">
        <f t="shared" si="122"/>
        <v>11</v>
      </c>
      <c r="K3960" s="47">
        <v>1</v>
      </c>
      <c r="L3960" s="42">
        <f t="shared" si="123"/>
        <v>2008</v>
      </c>
    </row>
    <row r="3961" spans="2:12">
      <c r="B3961" s="41">
        <v>709</v>
      </c>
      <c r="C3961" s="24" t="s">
        <v>24</v>
      </c>
      <c r="D3961" s="24" t="s">
        <v>3986</v>
      </c>
      <c r="E3961" s="25">
        <v>39531</v>
      </c>
      <c r="F3961" s="49">
        <v>6711.06</v>
      </c>
      <c r="G3961" s="48">
        <v>1661.45</v>
      </c>
      <c r="H3961" s="48">
        <v>119.15</v>
      </c>
      <c r="I3961" s="48">
        <v>8578.5400000000009</v>
      </c>
      <c r="J3961" s="24">
        <f t="shared" si="122"/>
        <v>3</v>
      </c>
      <c r="K3961" s="47">
        <v>9</v>
      </c>
      <c r="L3961" s="42">
        <f t="shared" si="123"/>
        <v>2008</v>
      </c>
    </row>
    <row r="3962" spans="2:12">
      <c r="B3962" s="41">
        <v>566</v>
      </c>
      <c r="C3962" s="24" t="s">
        <v>24</v>
      </c>
      <c r="D3962" s="24" t="s">
        <v>3987</v>
      </c>
      <c r="E3962" s="25">
        <v>39813</v>
      </c>
      <c r="F3962" s="49">
        <v>157.69</v>
      </c>
      <c r="G3962" s="48">
        <v>7187.63</v>
      </c>
      <c r="H3962" s="48">
        <v>2410.21</v>
      </c>
      <c r="I3962" s="48">
        <v>6683</v>
      </c>
      <c r="J3962" s="24">
        <f t="shared" si="122"/>
        <v>12</v>
      </c>
      <c r="K3962" s="47">
        <v>7</v>
      </c>
      <c r="L3962" s="42">
        <f t="shared" si="123"/>
        <v>2008</v>
      </c>
    </row>
    <row r="3963" spans="2:12">
      <c r="B3963" s="41">
        <v>1271</v>
      </c>
      <c r="C3963" s="24" t="s">
        <v>22</v>
      </c>
      <c r="D3963" s="24" t="s">
        <v>3988</v>
      </c>
      <c r="E3963" s="25">
        <v>39494</v>
      </c>
      <c r="F3963" s="49">
        <v>8065.68</v>
      </c>
      <c r="G3963" s="48">
        <v>1974.24</v>
      </c>
      <c r="H3963" s="48">
        <v>1748.02</v>
      </c>
      <c r="I3963" s="48">
        <v>6838.53</v>
      </c>
      <c r="J3963" s="24">
        <f t="shared" si="122"/>
        <v>2</v>
      </c>
      <c r="K3963" s="47">
        <v>6</v>
      </c>
      <c r="L3963" s="42">
        <f t="shared" si="123"/>
        <v>2008</v>
      </c>
    </row>
    <row r="3964" spans="2:12">
      <c r="B3964" s="41">
        <v>709</v>
      </c>
      <c r="C3964" s="24" t="s">
        <v>22</v>
      </c>
      <c r="D3964" s="24" t="s">
        <v>3989</v>
      </c>
      <c r="E3964" s="25">
        <v>39578</v>
      </c>
      <c r="F3964" s="49">
        <v>6131.03</v>
      </c>
      <c r="G3964" s="48">
        <v>2742.3</v>
      </c>
      <c r="H3964" s="48">
        <v>7785.23</v>
      </c>
      <c r="I3964" s="48">
        <v>5436.23</v>
      </c>
      <c r="J3964" s="24">
        <f t="shared" si="122"/>
        <v>5</v>
      </c>
      <c r="K3964" s="47">
        <v>3</v>
      </c>
      <c r="L3964" s="42">
        <f t="shared" si="123"/>
        <v>2008</v>
      </c>
    </row>
    <row r="3965" spans="2:12">
      <c r="B3965" s="41">
        <v>419</v>
      </c>
      <c r="C3965" s="24" t="s">
        <v>24</v>
      </c>
      <c r="D3965" s="24" t="s">
        <v>3990</v>
      </c>
      <c r="E3965" s="25">
        <v>39450</v>
      </c>
      <c r="F3965" s="49">
        <v>7753.06</v>
      </c>
      <c r="G3965" s="48">
        <v>920.72</v>
      </c>
      <c r="H3965" s="48">
        <v>141.49</v>
      </c>
      <c r="I3965" s="48">
        <v>8191.2</v>
      </c>
      <c r="J3965" s="24">
        <f t="shared" si="122"/>
        <v>1</v>
      </c>
      <c r="K3965" s="47">
        <v>4</v>
      </c>
      <c r="L3965" s="42">
        <f t="shared" si="123"/>
        <v>2008</v>
      </c>
    </row>
    <row r="3966" spans="2:12">
      <c r="B3966" s="41">
        <v>236</v>
      </c>
      <c r="C3966" s="24" t="s">
        <v>20</v>
      </c>
      <c r="D3966" s="24" t="s">
        <v>3991</v>
      </c>
      <c r="E3966" s="25">
        <v>39581</v>
      </c>
      <c r="F3966" s="49">
        <v>1654.95</v>
      </c>
      <c r="G3966" s="48">
        <v>6195.3</v>
      </c>
      <c r="H3966" s="48">
        <v>3876.6</v>
      </c>
      <c r="I3966" s="48">
        <v>8036.18</v>
      </c>
      <c r="J3966" s="24">
        <f t="shared" si="122"/>
        <v>5</v>
      </c>
      <c r="K3966" s="47">
        <v>1</v>
      </c>
      <c r="L3966" s="42">
        <f t="shared" si="123"/>
        <v>2008</v>
      </c>
    </row>
    <row r="3967" spans="2:12">
      <c r="B3967" s="41">
        <v>1000</v>
      </c>
      <c r="C3967" s="24" t="s">
        <v>23</v>
      </c>
      <c r="D3967" s="24" t="s">
        <v>3992</v>
      </c>
      <c r="E3967" s="25">
        <v>39219</v>
      </c>
      <c r="F3967" s="49">
        <v>4619.67</v>
      </c>
      <c r="G3967" s="48">
        <v>3261.19</v>
      </c>
      <c r="H3967" s="48">
        <v>2054.42</v>
      </c>
      <c r="I3967" s="48">
        <v>4327.41</v>
      </c>
      <c r="J3967" s="24">
        <f t="shared" si="122"/>
        <v>5</v>
      </c>
      <c r="K3967" s="47">
        <v>6</v>
      </c>
      <c r="L3967" s="42">
        <f t="shared" si="123"/>
        <v>2007</v>
      </c>
    </row>
    <row r="3968" spans="2:12">
      <c r="B3968" s="41">
        <v>158</v>
      </c>
      <c r="C3968" s="24" t="s">
        <v>24</v>
      </c>
      <c r="D3968" s="24" t="s">
        <v>3993</v>
      </c>
      <c r="E3968" s="25">
        <v>39524</v>
      </c>
      <c r="F3968" s="49">
        <v>2398.39</v>
      </c>
      <c r="G3968" s="48">
        <v>1085.21</v>
      </c>
      <c r="H3968" s="48">
        <v>1807.38</v>
      </c>
      <c r="I3968" s="48">
        <v>6152.88</v>
      </c>
      <c r="J3968" s="24">
        <f t="shared" si="122"/>
        <v>3</v>
      </c>
      <c r="K3968" s="47">
        <v>9</v>
      </c>
      <c r="L3968" s="42">
        <f t="shared" si="123"/>
        <v>2008</v>
      </c>
    </row>
    <row r="3969" spans="2:12">
      <c r="B3969" s="41">
        <v>419</v>
      </c>
      <c r="C3969" s="24" t="s">
        <v>22</v>
      </c>
      <c r="D3969" s="24" t="s">
        <v>3994</v>
      </c>
      <c r="E3969" s="25">
        <v>39495</v>
      </c>
      <c r="F3969" s="49">
        <v>6082.88</v>
      </c>
      <c r="G3969" s="48">
        <v>7789.6</v>
      </c>
      <c r="H3969" s="48">
        <v>7824.95</v>
      </c>
      <c r="I3969" s="48">
        <v>4646.71</v>
      </c>
      <c r="J3969" s="24">
        <f t="shared" si="122"/>
        <v>2</v>
      </c>
      <c r="K3969" s="47">
        <v>5</v>
      </c>
      <c r="L3969" s="42">
        <f t="shared" si="123"/>
        <v>2008</v>
      </c>
    </row>
    <row r="3970" spans="2:12">
      <c r="B3970" s="41">
        <v>342</v>
      </c>
      <c r="C3970" s="24" t="s">
        <v>24</v>
      </c>
      <c r="D3970" s="24" t="s">
        <v>3995</v>
      </c>
      <c r="E3970" s="25">
        <v>39188</v>
      </c>
      <c r="F3970" s="49">
        <v>9118.8700000000008</v>
      </c>
      <c r="G3970" s="48">
        <v>6564.54</v>
      </c>
      <c r="H3970" s="48">
        <v>4381.0600000000004</v>
      </c>
      <c r="I3970" s="48">
        <v>8348.58</v>
      </c>
      <c r="J3970" s="24">
        <f t="shared" si="122"/>
        <v>4</v>
      </c>
      <c r="K3970" s="47">
        <v>1</v>
      </c>
      <c r="L3970" s="42">
        <f t="shared" si="123"/>
        <v>2007</v>
      </c>
    </row>
    <row r="3971" spans="2:12">
      <c r="B3971" s="41">
        <v>413</v>
      </c>
      <c r="C3971" s="24" t="s">
        <v>20</v>
      </c>
      <c r="D3971" s="24" t="s">
        <v>3996</v>
      </c>
      <c r="E3971" s="25">
        <v>39328</v>
      </c>
      <c r="F3971" s="49">
        <v>8161.15</v>
      </c>
      <c r="G3971" s="48">
        <v>7399.1</v>
      </c>
      <c r="H3971" s="48">
        <v>6747.44</v>
      </c>
      <c r="I3971" s="48">
        <v>1062.78</v>
      </c>
      <c r="J3971" s="24">
        <f t="shared" si="122"/>
        <v>9</v>
      </c>
      <c r="K3971" s="47">
        <v>4</v>
      </c>
      <c r="L3971" s="42">
        <f t="shared" si="123"/>
        <v>2007</v>
      </c>
    </row>
    <row r="3972" spans="2:12">
      <c r="B3972" s="41">
        <v>231</v>
      </c>
      <c r="C3972" s="24" t="s">
        <v>23</v>
      </c>
      <c r="D3972" s="24" t="s">
        <v>3997</v>
      </c>
      <c r="E3972" s="25">
        <v>39269</v>
      </c>
      <c r="F3972" s="49">
        <v>1764.51</v>
      </c>
      <c r="G3972" s="48">
        <v>4695.82</v>
      </c>
      <c r="H3972" s="48">
        <v>6912.47</v>
      </c>
      <c r="I3972" s="48">
        <v>5406.67</v>
      </c>
      <c r="J3972" s="24">
        <f t="shared" ref="J3972:J4035" si="124">MONTH(E3972)</f>
        <v>7</v>
      </c>
      <c r="K3972" s="47">
        <v>6</v>
      </c>
      <c r="L3972" s="42">
        <f t="shared" ref="L3972:L4035" si="125">YEAR(E3972)</f>
        <v>2007</v>
      </c>
    </row>
    <row r="3973" spans="2:12">
      <c r="B3973" s="41">
        <v>622</v>
      </c>
      <c r="C3973" s="24" t="s">
        <v>21</v>
      </c>
      <c r="D3973" s="24" t="s">
        <v>3998</v>
      </c>
      <c r="E3973" s="25">
        <v>39120</v>
      </c>
      <c r="F3973" s="49">
        <v>1273.1600000000001</v>
      </c>
      <c r="G3973" s="48">
        <v>8476.76</v>
      </c>
      <c r="H3973" s="48">
        <v>6740.09</v>
      </c>
      <c r="I3973" s="48">
        <v>3718.1</v>
      </c>
      <c r="J3973" s="24">
        <f t="shared" si="124"/>
        <v>2</v>
      </c>
      <c r="K3973" s="47">
        <v>5</v>
      </c>
      <c r="L3973" s="42">
        <f t="shared" si="125"/>
        <v>2007</v>
      </c>
    </row>
    <row r="3974" spans="2:12">
      <c r="B3974" s="41">
        <v>687</v>
      </c>
      <c r="C3974" s="24" t="s">
        <v>24</v>
      </c>
      <c r="D3974" s="24" t="s">
        <v>3999</v>
      </c>
      <c r="E3974" s="25">
        <v>39194</v>
      </c>
      <c r="F3974" s="49">
        <v>3128.44</v>
      </c>
      <c r="G3974" s="48">
        <v>9156</v>
      </c>
      <c r="H3974" s="48">
        <v>8315.82</v>
      </c>
      <c r="I3974" s="48">
        <v>5833.91</v>
      </c>
      <c r="J3974" s="24">
        <f t="shared" si="124"/>
        <v>4</v>
      </c>
      <c r="K3974" s="47">
        <v>7</v>
      </c>
      <c r="L3974" s="42">
        <f t="shared" si="125"/>
        <v>2007</v>
      </c>
    </row>
    <row r="3975" spans="2:12">
      <c r="B3975" s="41">
        <v>954</v>
      </c>
      <c r="C3975" s="24" t="s">
        <v>22</v>
      </c>
      <c r="D3975" s="24" t="s">
        <v>4000</v>
      </c>
      <c r="E3975" s="25">
        <v>39680</v>
      </c>
      <c r="F3975" s="49">
        <v>5551.69</v>
      </c>
      <c r="G3975" s="48">
        <v>534.05999999999995</v>
      </c>
      <c r="H3975" s="48">
        <v>7757.09</v>
      </c>
      <c r="I3975" s="48">
        <v>6591.42</v>
      </c>
      <c r="J3975" s="24">
        <f t="shared" si="124"/>
        <v>8</v>
      </c>
      <c r="K3975" s="47">
        <v>6</v>
      </c>
      <c r="L3975" s="42">
        <f t="shared" si="125"/>
        <v>2008</v>
      </c>
    </row>
    <row r="3976" spans="2:12">
      <c r="B3976" s="41">
        <v>562</v>
      </c>
      <c r="C3976" s="24" t="s">
        <v>24</v>
      </c>
      <c r="D3976" s="24" t="s">
        <v>4001</v>
      </c>
      <c r="E3976" s="25">
        <v>39341</v>
      </c>
      <c r="F3976" s="49">
        <v>7875.18</v>
      </c>
      <c r="G3976" s="48">
        <v>4535.9399999999996</v>
      </c>
      <c r="H3976" s="48">
        <v>9729.4</v>
      </c>
      <c r="I3976" s="48">
        <v>1620.84</v>
      </c>
      <c r="J3976" s="24">
        <f t="shared" si="124"/>
        <v>9</v>
      </c>
      <c r="K3976" s="47">
        <v>8</v>
      </c>
      <c r="L3976" s="42">
        <f t="shared" si="125"/>
        <v>2007</v>
      </c>
    </row>
    <row r="3977" spans="2:12">
      <c r="B3977" s="41">
        <v>288</v>
      </c>
      <c r="C3977" s="24" t="s">
        <v>24</v>
      </c>
      <c r="D3977" s="24" t="s">
        <v>4002</v>
      </c>
      <c r="E3977" s="25">
        <v>39342</v>
      </c>
      <c r="F3977" s="49">
        <v>7429.95</v>
      </c>
      <c r="G3977" s="48">
        <v>2824.37</v>
      </c>
      <c r="H3977" s="48">
        <v>2690.97</v>
      </c>
      <c r="I3977" s="48">
        <v>9456.85</v>
      </c>
      <c r="J3977" s="24">
        <f t="shared" si="124"/>
        <v>9</v>
      </c>
      <c r="K3977" s="47">
        <v>5</v>
      </c>
      <c r="L3977" s="42">
        <f t="shared" si="125"/>
        <v>2007</v>
      </c>
    </row>
    <row r="3978" spans="2:12">
      <c r="B3978" s="41">
        <v>402</v>
      </c>
      <c r="C3978" s="24" t="s">
        <v>20</v>
      </c>
      <c r="D3978" s="24" t="s">
        <v>4003</v>
      </c>
      <c r="E3978" s="25">
        <v>39088</v>
      </c>
      <c r="F3978" s="49">
        <v>4076.81</v>
      </c>
      <c r="G3978" s="48">
        <v>7968.99</v>
      </c>
      <c r="H3978" s="48">
        <v>288.93</v>
      </c>
      <c r="I3978" s="48">
        <v>3720.5</v>
      </c>
      <c r="J3978" s="24">
        <f t="shared" si="124"/>
        <v>1</v>
      </c>
      <c r="K3978" s="47">
        <v>6</v>
      </c>
      <c r="L3978" s="42">
        <f t="shared" si="125"/>
        <v>2007</v>
      </c>
    </row>
    <row r="3979" spans="2:12">
      <c r="B3979" s="41">
        <v>169</v>
      </c>
      <c r="C3979" s="24" t="s">
        <v>23</v>
      </c>
      <c r="D3979" s="24" t="s">
        <v>4004</v>
      </c>
      <c r="E3979" s="25">
        <v>39466</v>
      </c>
      <c r="F3979" s="49">
        <v>8899.42</v>
      </c>
      <c r="G3979" s="48">
        <v>5994.8</v>
      </c>
      <c r="H3979" s="48">
        <v>9119.27</v>
      </c>
      <c r="I3979" s="48">
        <v>5294.53</v>
      </c>
      <c r="J3979" s="24">
        <f t="shared" si="124"/>
        <v>1</v>
      </c>
      <c r="K3979" s="47">
        <v>3</v>
      </c>
      <c r="L3979" s="42">
        <f t="shared" si="125"/>
        <v>2008</v>
      </c>
    </row>
    <row r="3980" spans="2:12">
      <c r="B3980" s="41">
        <v>904</v>
      </c>
      <c r="C3980" s="24" t="s">
        <v>21</v>
      </c>
      <c r="D3980" s="24" t="s">
        <v>4005</v>
      </c>
      <c r="E3980" s="25">
        <v>39582</v>
      </c>
      <c r="F3980" s="49">
        <v>8620.4599999999991</v>
      </c>
      <c r="G3980" s="48">
        <v>2800.4</v>
      </c>
      <c r="H3980" s="48">
        <v>9494.65</v>
      </c>
      <c r="I3980" s="48">
        <v>2792.58</v>
      </c>
      <c r="J3980" s="24">
        <f t="shared" si="124"/>
        <v>5</v>
      </c>
      <c r="K3980" s="47">
        <v>8</v>
      </c>
      <c r="L3980" s="42">
        <f t="shared" si="125"/>
        <v>2008</v>
      </c>
    </row>
    <row r="3981" spans="2:12">
      <c r="B3981" s="41">
        <v>1083</v>
      </c>
      <c r="C3981" s="24" t="s">
        <v>24</v>
      </c>
      <c r="D3981" s="24" t="s">
        <v>4006</v>
      </c>
      <c r="E3981" s="25">
        <v>39290</v>
      </c>
      <c r="F3981" s="49">
        <v>7982.18</v>
      </c>
      <c r="G3981" s="48">
        <v>5917.95</v>
      </c>
      <c r="H3981" s="48">
        <v>4539.0200000000004</v>
      </c>
      <c r="I3981" s="48">
        <v>8738.58</v>
      </c>
      <c r="J3981" s="24">
        <f t="shared" si="124"/>
        <v>7</v>
      </c>
      <c r="K3981" s="47">
        <v>5</v>
      </c>
      <c r="L3981" s="42">
        <f t="shared" si="125"/>
        <v>2007</v>
      </c>
    </row>
    <row r="3982" spans="2:12">
      <c r="B3982" s="41">
        <v>916</v>
      </c>
      <c r="C3982" s="24" t="s">
        <v>22</v>
      </c>
      <c r="D3982" s="24" t="s">
        <v>4007</v>
      </c>
      <c r="E3982" s="25">
        <v>39194</v>
      </c>
      <c r="F3982" s="49">
        <v>3062.69</v>
      </c>
      <c r="G3982" s="48">
        <v>8851.49</v>
      </c>
      <c r="H3982" s="48">
        <v>2944.28</v>
      </c>
      <c r="I3982" s="48">
        <v>5467.4</v>
      </c>
      <c r="J3982" s="24">
        <f t="shared" si="124"/>
        <v>4</v>
      </c>
      <c r="K3982" s="47">
        <v>4</v>
      </c>
      <c r="L3982" s="42">
        <f t="shared" si="125"/>
        <v>2007</v>
      </c>
    </row>
    <row r="3983" spans="2:12">
      <c r="B3983" s="41">
        <v>233</v>
      </c>
      <c r="C3983" s="24" t="s">
        <v>22</v>
      </c>
      <c r="D3983" s="24" t="s">
        <v>4008</v>
      </c>
      <c r="E3983" s="25">
        <v>39374</v>
      </c>
      <c r="F3983" s="49">
        <v>4397.29</v>
      </c>
      <c r="G3983" s="48">
        <v>7307.37</v>
      </c>
      <c r="H3983" s="48">
        <v>2247.5</v>
      </c>
      <c r="I3983" s="48">
        <v>1282.31</v>
      </c>
      <c r="J3983" s="24">
        <f t="shared" si="124"/>
        <v>10</v>
      </c>
      <c r="K3983" s="47">
        <v>8</v>
      </c>
      <c r="L3983" s="42">
        <f t="shared" si="125"/>
        <v>2007</v>
      </c>
    </row>
    <row r="3984" spans="2:12">
      <c r="B3984" s="41">
        <v>995</v>
      </c>
      <c r="C3984" s="24" t="s">
        <v>24</v>
      </c>
      <c r="D3984" s="24" t="s">
        <v>4009</v>
      </c>
      <c r="E3984" s="25">
        <v>39736</v>
      </c>
      <c r="F3984" s="49">
        <v>3085.2</v>
      </c>
      <c r="G3984" s="48">
        <v>8770.5400000000009</v>
      </c>
      <c r="H3984" s="48">
        <v>3990.96</v>
      </c>
      <c r="I3984" s="48">
        <v>8157.34</v>
      </c>
      <c r="J3984" s="24">
        <f t="shared" si="124"/>
        <v>10</v>
      </c>
      <c r="K3984" s="47">
        <v>3</v>
      </c>
      <c r="L3984" s="42">
        <f t="shared" si="125"/>
        <v>2008</v>
      </c>
    </row>
    <row r="3985" spans="2:12">
      <c r="B3985" s="41">
        <v>597</v>
      </c>
      <c r="C3985" s="24" t="s">
        <v>24</v>
      </c>
      <c r="D3985" s="24" t="s">
        <v>4010</v>
      </c>
      <c r="E3985" s="25">
        <v>39112</v>
      </c>
      <c r="F3985" s="49">
        <v>2957.42</v>
      </c>
      <c r="G3985" s="48">
        <v>9102.41</v>
      </c>
      <c r="H3985" s="48">
        <v>6439.02</v>
      </c>
      <c r="I3985" s="48">
        <v>4030.19</v>
      </c>
      <c r="J3985" s="24">
        <f t="shared" si="124"/>
        <v>1</v>
      </c>
      <c r="K3985" s="47">
        <v>1</v>
      </c>
      <c r="L3985" s="42">
        <f t="shared" si="125"/>
        <v>2007</v>
      </c>
    </row>
    <row r="3986" spans="2:12">
      <c r="B3986" s="41">
        <v>524</v>
      </c>
      <c r="C3986" s="24" t="s">
        <v>20</v>
      </c>
      <c r="D3986" s="24" t="s">
        <v>4011</v>
      </c>
      <c r="E3986" s="25">
        <v>39357</v>
      </c>
      <c r="F3986" s="49">
        <v>4719.34</v>
      </c>
      <c r="G3986" s="48">
        <v>3451.28</v>
      </c>
      <c r="H3986" s="48">
        <v>9450.39</v>
      </c>
      <c r="I3986" s="48">
        <v>9379.3799999999992</v>
      </c>
      <c r="J3986" s="24">
        <f t="shared" si="124"/>
        <v>10</v>
      </c>
      <c r="K3986" s="47">
        <v>6</v>
      </c>
      <c r="L3986" s="42">
        <f t="shared" si="125"/>
        <v>2007</v>
      </c>
    </row>
    <row r="3987" spans="2:12">
      <c r="B3987" s="41">
        <v>205</v>
      </c>
      <c r="C3987" s="24" t="s">
        <v>22</v>
      </c>
      <c r="D3987" s="24" t="s">
        <v>4012</v>
      </c>
      <c r="E3987" s="25">
        <v>39381</v>
      </c>
      <c r="F3987" s="49">
        <v>2014.87</v>
      </c>
      <c r="G3987" s="48">
        <v>7568.85</v>
      </c>
      <c r="H3987" s="48">
        <v>4016.32</v>
      </c>
      <c r="I3987" s="48">
        <v>5851.52</v>
      </c>
      <c r="J3987" s="24">
        <f t="shared" si="124"/>
        <v>10</v>
      </c>
      <c r="K3987" s="47">
        <v>9</v>
      </c>
      <c r="L3987" s="42">
        <f t="shared" si="125"/>
        <v>2007</v>
      </c>
    </row>
    <row r="3988" spans="2:12">
      <c r="B3988" s="41">
        <v>1108</v>
      </c>
      <c r="C3988" s="24" t="s">
        <v>21</v>
      </c>
      <c r="D3988" s="24" t="s">
        <v>4013</v>
      </c>
      <c r="E3988" s="25">
        <v>39708</v>
      </c>
      <c r="F3988" s="49">
        <v>2180.4</v>
      </c>
      <c r="G3988" s="48">
        <v>7801.08</v>
      </c>
      <c r="H3988" s="48">
        <v>9696.5</v>
      </c>
      <c r="I3988" s="48">
        <v>5951.05</v>
      </c>
      <c r="J3988" s="24">
        <f t="shared" si="124"/>
        <v>9</v>
      </c>
      <c r="K3988" s="47">
        <v>2</v>
      </c>
      <c r="L3988" s="42">
        <f t="shared" si="125"/>
        <v>2008</v>
      </c>
    </row>
    <row r="3989" spans="2:12">
      <c r="B3989" s="41">
        <v>878</v>
      </c>
      <c r="C3989" s="24" t="s">
        <v>23</v>
      </c>
      <c r="D3989" s="24" t="s">
        <v>4014</v>
      </c>
      <c r="E3989" s="25">
        <v>39132</v>
      </c>
      <c r="F3989" s="49">
        <v>9656.57</v>
      </c>
      <c r="G3989" s="48">
        <v>3927.14</v>
      </c>
      <c r="H3989" s="48">
        <v>5783.88</v>
      </c>
      <c r="I3989" s="48">
        <v>9851.01</v>
      </c>
      <c r="J3989" s="24">
        <f t="shared" si="124"/>
        <v>2</v>
      </c>
      <c r="K3989" s="47">
        <v>9</v>
      </c>
      <c r="L3989" s="42">
        <f t="shared" si="125"/>
        <v>2007</v>
      </c>
    </row>
    <row r="3990" spans="2:12">
      <c r="B3990" s="41">
        <v>944</v>
      </c>
      <c r="C3990" s="24" t="s">
        <v>23</v>
      </c>
      <c r="D3990" s="24" t="s">
        <v>4015</v>
      </c>
      <c r="E3990" s="25">
        <v>39374</v>
      </c>
      <c r="F3990" s="49">
        <v>5676.28</v>
      </c>
      <c r="G3990" s="48">
        <v>8731.15</v>
      </c>
      <c r="H3990" s="48">
        <v>6646.89</v>
      </c>
      <c r="I3990" s="48">
        <v>7886.6</v>
      </c>
      <c r="J3990" s="24">
        <f t="shared" si="124"/>
        <v>10</v>
      </c>
      <c r="K3990" s="47">
        <v>9</v>
      </c>
      <c r="L3990" s="42">
        <f t="shared" si="125"/>
        <v>2007</v>
      </c>
    </row>
    <row r="3991" spans="2:12">
      <c r="B3991" s="41">
        <v>1149</v>
      </c>
      <c r="C3991" s="24" t="s">
        <v>23</v>
      </c>
      <c r="D3991" s="24" t="s">
        <v>4016</v>
      </c>
      <c r="E3991" s="25">
        <v>39785</v>
      </c>
      <c r="F3991" s="49">
        <v>7797.53</v>
      </c>
      <c r="G3991" s="48">
        <v>5581.67</v>
      </c>
      <c r="H3991" s="48">
        <v>4225.2700000000004</v>
      </c>
      <c r="I3991" s="48">
        <v>7832.45</v>
      </c>
      <c r="J3991" s="24">
        <f t="shared" si="124"/>
        <v>12</v>
      </c>
      <c r="K3991" s="47">
        <v>9</v>
      </c>
      <c r="L3991" s="42">
        <f t="shared" si="125"/>
        <v>2008</v>
      </c>
    </row>
    <row r="3992" spans="2:12">
      <c r="B3992" s="41">
        <v>164</v>
      </c>
      <c r="C3992" s="24" t="s">
        <v>23</v>
      </c>
      <c r="D3992" s="24" t="s">
        <v>4017</v>
      </c>
      <c r="E3992" s="25">
        <v>39765</v>
      </c>
      <c r="F3992" s="49">
        <v>8501.35</v>
      </c>
      <c r="G3992" s="48">
        <v>2659.85</v>
      </c>
      <c r="H3992" s="48">
        <v>8848.6200000000008</v>
      </c>
      <c r="I3992" s="48">
        <v>6551.49</v>
      </c>
      <c r="J3992" s="24">
        <f t="shared" si="124"/>
        <v>11</v>
      </c>
      <c r="K3992" s="47">
        <v>3</v>
      </c>
      <c r="L3992" s="42">
        <f t="shared" si="125"/>
        <v>2008</v>
      </c>
    </row>
    <row r="3993" spans="2:12">
      <c r="B3993" s="41">
        <v>144</v>
      </c>
      <c r="C3993" s="24" t="s">
        <v>21</v>
      </c>
      <c r="D3993" s="24" t="s">
        <v>4018</v>
      </c>
      <c r="E3993" s="25">
        <v>39519</v>
      </c>
      <c r="F3993" s="49">
        <v>6080.1</v>
      </c>
      <c r="G3993" s="48">
        <v>2182.34</v>
      </c>
      <c r="H3993" s="48">
        <v>1190.2</v>
      </c>
      <c r="I3993" s="48">
        <v>8448.4</v>
      </c>
      <c r="J3993" s="24">
        <f t="shared" si="124"/>
        <v>3</v>
      </c>
      <c r="K3993" s="47">
        <v>5</v>
      </c>
      <c r="L3993" s="42">
        <f t="shared" si="125"/>
        <v>2008</v>
      </c>
    </row>
    <row r="3994" spans="2:12">
      <c r="B3994" s="41">
        <v>91</v>
      </c>
      <c r="C3994" s="24" t="s">
        <v>21</v>
      </c>
      <c r="D3994" s="24" t="s">
        <v>4019</v>
      </c>
      <c r="E3994" s="25">
        <v>39377</v>
      </c>
      <c r="F3994" s="49">
        <v>8947.2099999999991</v>
      </c>
      <c r="G3994" s="48">
        <v>9693.77</v>
      </c>
      <c r="H3994" s="48">
        <v>5483.21</v>
      </c>
      <c r="I3994" s="48">
        <v>2088.4499999999998</v>
      </c>
      <c r="J3994" s="24">
        <f t="shared" si="124"/>
        <v>10</v>
      </c>
      <c r="K3994" s="47">
        <v>4</v>
      </c>
      <c r="L3994" s="42">
        <f t="shared" si="125"/>
        <v>2007</v>
      </c>
    </row>
    <row r="3995" spans="2:12">
      <c r="B3995" s="41">
        <v>1096</v>
      </c>
      <c r="C3995" s="24" t="s">
        <v>22</v>
      </c>
      <c r="D3995" s="24" t="s">
        <v>4020</v>
      </c>
      <c r="E3995" s="25">
        <v>39139</v>
      </c>
      <c r="F3995" s="49">
        <v>9843.08</v>
      </c>
      <c r="G3995" s="48">
        <v>7704.28</v>
      </c>
      <c r="H3995" s="48">
        <v>5224.58</v>
      </c>
      <c r="I3995" s="48">
        <v>8935.33</v>
      </c>
      <c r="J3995" s="24">
        <f t="shared" si="124"/>
        <v>2</v>
      </c>
      <c r="K3995" s="47">
        <v>8</v>
      </c>
      <c r="L3995" s="42">
        <f t="shared" si="125"/>
        <v>2007</v>
      </c>
    </row>
    <row r="3996" spans="2:12">
      <c r="B3996" s="41">
        <v>1098</v>
      </c>
      <c r="C3996" s="24" t="s">
        <v>21</v>
      </c>
      <c r="D3996" s="24" t="s">
        <v>4021</v>
      </c>
      <c r="E3996" s="25">
        <v>39626</v>
      </c>
      <c r="F3996" s="49">
        <v>3314.79</v>
      </c>
      <c r="G3996" s="48">
        <v>3701.64</v>
      </c>
      <c r="H3996" s="48">
        <v>7083.24</v>
      </c>
      <c r="I3996" s="48">
        <v>5292.76</v>
      </c>
      <c r="J3996" s="24">
        <f t="shared" si="124"/>
        <v>6</v>
      </c>
      <c r="K3996" s="47">
        <v>4</v>
      </c>
      <c r="L3996" s="42">
        <f t="shared" si="125"/>
        <v>2008</v>
      </c>
    </row>
    <row r="3997" spans="2:12">
      <c r="B3997" s="41">
        <v>763</v>
      </c>
      <c r="C3997" s="24" t="s">
        <v>24</v>
      </c>
      <c r="D3997" s="24" t="s">
        <v>4022</v>
      </c>
      <c r="E3997" s="25">
        <v>39446</v>
      </c>
      <c r="F3997" s="49">
        <v>8916.2000000000007</v>
      </c>
      <c r="G3997" s="48">
        <v>2954.15</v>
      </c>
      <c r="H3997" s="48">
        <v>9488.23</v>
      </c>
      <c r="I3997" s="48">
        <v>1086.1600000000001</v>
      </c>
      <c r="J3997" s="24">
        <f t="shared" si="124"/>
        <v>12</v>
      </c>
      <c r="K3997" s="47">
        <v>2</v>
      </c>
      <c r="L3997" s="42">
        <f t="shared" si="125"/>
        <v>2007</v>
      </c>
    </row>
    <row r="3998" spans="2:12">
      <c r="B3998" s="41">
        <v>499</v>
      </c>
      <c r="C3998" s="24" t="s">
        <v>21</v>
      </c>
      <c r="D3998" s="24" t="s">
        <v>4023</v>
      </c>
      <c r="E3998" s="25">
        <v>39152</v>
      </c>
      <c r="F3998" s="49">
        <v>1887.54</v>
      </c>
      <c r="G3998" s="48">
        <v>1992.21</v>
      </c>
      <c r="H3998" s="48">
        <v>3318.91</v>
      </c>
      <c r="I3998" s="48">
        <v>8415.76</v>
      </c>
      <c r="J3998" s="24">
        <f t="shared" si="124"/>
        <v>3</v>
      </c>
      <c r="K3998" s="47">
        <v>3</v>
      </c>
      <c r="L3998" s="42">
        <f t="shared" si="125"/>
        <v>2007</v>
      </c>
    </row>
    <row r="3999" spans="2:12">
      <c r="B3999" s="41">
        <v>791</v>
      </c>
      <c r="C3999" s="24" t="s">
        <v>22</v>
      </c>
      <c r="D3999" s="24" t="s">
        <v>4024</v>
      </c>
      <c r="E3999" s="25">
        <v>39759</v>
      </c>
      <c r="F3999" s="49">
        <v>8826.11</v>
      </c>
      <c r="G3999" s="48">
        <v>5783.77</v>
      </c>
      <c r="H3999" s="48">
        <v>1649.11</v>
      </c>
      <c r="I3999" s="48">
        <v>8563.02</v>
      </c>
      <c r="J3999" s="24">
        <f t="shared" si="124"/>
        <v>11</v>
      </c>
      <c r="K3999" s="47">
        <v>7</v>
      </c>
      <c r="L3999" s="42">
        <f t="shared" si="125"/>
        <v>2008</v>
      </c>
    </row>
    <row r="4000" spans="2:12">
      <c r="B4000" s="41">
        <v>189</v>
      </c>
      <c r="C4000" s="24" t="s">
        <v>20</v>
      </c>
      <c r="D4000" s="24" t="s">
        <v>4025</v>
      </c>
      <c r="E4000" s="25">
        <v>39111</v>
      </c>
      <c r="F4000" s="49">
        <v>6615.91</v>
      </c>
      <c r="G4000" s="48">
        <v>6971.89</v>
      </c>
      <c r="H4000" s="48">
        <v>4544.76</v>
      </c>
      <c r="I4000" s="48">
        <v>5346.51</v>
      </c>
      <c r="J4000" s="24">
        <f t="shared" si="124"/>
        <v>1</v>
      </c>
      <c r="K4000" s="47">
        <v>6</v>
      </c>
      <c r="L4000" s="42">
        <f t="shared" si="125"/>
        <v>2007</v>
      </c>
    </row>
    <row r="4001" spans="2:12">
      <c r="B4001" s="41">
        <v>606</v>
      </c>
      <c r="C4001" s="24" t="s">
        <v>23</v>
      </c>
      <c r="D4001" s="24" t="s">
        <v>4026</v>
      </c>
      <c r="E4001" s="25">
        <v>39563</v>
      </c>
      <c r="F4001" s="49">
        <v>5984.29</v>
      </c>
      <c r="G4001" s="48">
        <v>3864.64</v>
      </c>
      <c r="H4001" s="48">
        <v>6205.04</v>
      </c>
      <c r="I4001" s="48">
        <v>8446.74</v>
      </c>
      <c r="J4001" s="24">
        <f t="shared" si="124"/>
        <v>4</v>
      </c>
      <c r="K4001" s="47">
        <v>7</v>
      </c>
      <c r="L4001" s="42">
        <f t="shared" si="125"/>
        <v>2008</v>
      </c>
    </row>
    <row r="4002" spans="2:12">
      <c r="B4002" s="41">
        <v>122</v>
      </c>
      <c r="C4002" s="24" t="s">
        <v>23</v>
      </c>
      <c r="D4002" s="24" t="s">
        <v>4027</v>
      </c>
      <c r="E4002" s="25">
        <v>39246</v>
      </c>
      <c r="F4002" s="49">
        <v>2600.04</v>
      </c>
      <c r="G4002" s="48">
        <v>2017.83</v>
      </c>
      <c r="H4002" s="48">
        <v>6621.31</v>
      </c>
      <c r="I4002" s="48">
        <v>2979.4</v>
      </c>
      <c r="J4002" s="24">
        <f t="shared" si="124"/>
        <v>6</v>
      </c>
      <c r="K4002" s="47">
        <v>6</v>
      </c>
      <c r="L4002" s="42">
        <f t="shared" si="125"/>
        <v>2007</v>
      </c>
    </row>
    <row r="4003" spans="2:12">
      <c r="B4003" s="41">
        <v>350</v>
      </c>
      <c r="C4003" s="24" t="s">
        <v>21</v>
      </c>
      <c r="D4003" s="24" t="s">
        <v>4028</v>
      </c>
      <c r="E4003" s="25">
        <v>39179</v>
      </c>
      <c r="F4003" s="49">
        <v>3999.88</v>
      </c>
      <c r="G4003" s="48">
        <v>9402.84</v>
      </c>
      <c r="H4003" s="48">
        <v>1581.76</v>
      </c>
      <c r="I4003" s="48">
        <v>9843.7099999999991</v>
      </c>
      <c r="J4003" s="24">
        <f t="shared" si="124"/>
        <v>4</v>
      </c>
      <c r="K4003" s="47">
        <v>6</v>
      </c>
      <c r="L4003" s="42">
        <f t="shared" si="125"/>
        <v>2007</v>
      </c>
    </row>
    <row r="4004" spans="2:12">
      <c r="B4004" s="41">
        <v>842</v>
      </c>
      <c r="C4004" s="24" t="s">
        <v>21</v>
      </c>
      <c r="D4004" s="24" t="s">
        <v>4029</v>
      </c>
      <c r="E4004" s="25">
        <v>39706</v>
      </c>
      <c r="F4004" s="49">
        <v>360.09</v>
      </c>
      <c r="G4004" s="48">
        <v>3320.17</v>
      </c>
      <c r="H4004" s="48">
        <v>9925.26</v>
      </c>
      <c r="I4004" s="48">
        <v>318.77</v>
      </c>
      <c r="J4004" s="24">
        <f t="shared" si="124"/>
        <v>9</v>
      </c>
      <c r="K4004" s="47">
        <v>3</v>
      </c>
      <c r="L4004" s="42">
        <f t="shared" si="125"/>
        <v>2008</v>
      </c>
    </row>
    <row r="4005" spans="2:12">
      <c r="B4005" s="41">
        <v>448</v>
      </c>
      <c r="C4005" s="24" t="s">
        <v>21</v>
      </c>
      <c r="D4005" s="24" t="s">
        <v>4030</v>
      </c>
      <c r="E4005" s="25">
        <v>39361</v>
      </c>
      <c r="F4005" s="49">
        <v>8455.81</v>
      </c>
      <c r="G4005" s="48">
        <v>1874.2</v>
      </c>
      <c r="H4005" s="48">
        <v>7976.43</v>
      </c>
      <c r="I4005" s="48">
        <v>4574.58</v>
      </c>
      <c r="J4005" s="24">
        <f t="shared" si="124"/>
        <v>10</v>
      </c>
      <c r="K4005" s="47">
        <v>9</v>
      </c>
      <c r="L4005" s="42">
        <f t="shared" si="125"/>
        <v>2007</v>
      </c>
    </row>
    <row r="4006" spans="2:12">
      <c r="B4006" s="41">
        <v>275</v>
      </c>
      <c r="C4006" s="24" t="s">
        <v>23</v>
      </c>
      <c r="D4006" s="24" t="s">
        <v>4031</v>
      </c>
      <c r="E4006" s="25">
        <v>39091</v>
      </c>
      <c r="F4006" s="49">
        <v>9839.7900000000009</v>
      </c>
      <c r="G4006" s="48">
        <v>7701.27</v>
      </c>
      <c r="H4006" s="48">
        <v>8771.6299999999992</v>
      </c>
      <c r="I4006" s="48">
        <v>5831.78</v>
      </c>
      <c r="J4006" s="24">
        <f t="shared" si="124"/>
        <v>1</v>
      </c>
      <c r="K4006" s="47">
        <v>4</v>
      </c>
      <c r="L4006" s="42">
        <f t="shared" si="125"/>
        <v>2007</v>
      </c>
    </row>
    <row r="4007" spans="2:12">
      <c r="B4007" s="41">
        <v>514</v>
      </c>
      <c r="C4007" s="24" t="s">
        <v>22</v>
      </c>
      <c r="D4007" s="24" t="s">
        <v>4032</v>
      </c>
      <c r="E4007" s="25">
        <v>39279</v>
      </c>
      <c r="F4007" s="49">
        <v>8843.84</v>
      </c>
      <c r="G4007" s="48">
        <v>6258.72</v>
      </c>
      <c r="H4007" s="48">
        <v>6962.9</v>
      </c>
      <c r="I4007" s="48">
        <v>725.3</v>
      </c>
      <c r="J4007" s="24">
        <f t="shared" si="124"/>
        <v>7</v>
      </c>
      <c r="K4007" s="47">
        <v>5</v>
      </c>
      <c r="L4007" s="42">
        <f t="shared" si="125"/>
        <v>2007</v>
      </c>
    </row>
    <row r="4008" spans="2:12">
      <c r="B4008" s="41">
        <v>493</v>
      </c>
      <c r="C4008" s="24" t="s">
        <v>22</v>
      </c>
      <c r="D4008" s="24" t="s">
        <v>4033</v>
      </c>
      <c r="E4008" s="25">
        <v>39309</v>
      </c>
      <c r="F4008" s="49">
        <v>5582.14</v>
      </c>
      <c r="G4008" s="48">
        <v>3342.84</v>
      </c>
      <c r="H4008" s="48">
        <v>9605.43</v>
      </c>
      <c r="I4008" s="48">
        <v>1776.99</v>
      </c>
      <c r="J4008" s="24">
        <f t="shared" si="124"/>
        <v>8</v>
      </c>
      <c r="K4008" s="47">
        <v>1</v>
      </c>
      <c r="L4008" s="42">
        <f t="shared" si="125"/>
        <v>2007</v>
      </c>
    </row>
    <row r="4009" spans="2:12">
      <c r="B4009" s="41">
        <v>1198</v>
      </c>
      <c r="C4009" s="24" t="s">
        <v>24</v>
      </c>
      <c r="D4009" s="24" t="s">
        <v>4034</v>
      </c>
      <c r="E4009" s="25">
        <v>39477</v>
      </c>
      <c r="F4009" s="49">
        <v>3608</v>
      </c>
      <c r="G4009" s="48">
        <v>4652.97</v>
      </c>
      <c r="H4009" s="48">
        <v>8982.7000000000007</v>
      </c>
      <c r="I4009" s="48">
        <v>8101.77</v>
      </c>
      <c r="J4009" s="24">
        <f t="shared" si="124"/>
        <v>1</v>
      </c>
      <c r="K4009" s="47">
        <v>1</v>
      </c>
      <c r="L4009" s="42">
        <f t="shared" si="125"/>
        <v>2008</v>
      </c>
    </row>
    <row r="4010" spans="2:12">
      <c r="B4010" s="41">
        <v>1222</v>
      </c>
      <c r="C4010" s="24" t="s">
        <v>21</v>
      </c>
      <c r="D4010" s="24" t="s">
        <v>4035</v>
      </c>
      <c r="E4010" s="25">
        <v>39651</v>
      </c>
      <c r="F4010" s="49">
        <v>4316.8599999999997</v>
      </c>
      <c r="G4010" s="48">
        <v>7811.56</v>
      </c>
      <c r="H4010" s="48">
        <v>8191.41</v>
      </c>
      <c r="I4010" s="48">
        <v>8738.36</v>
      </c>
      <c r="J4010" s="24">
        <f t="shared" si="124"/>
        <v>7</v>
      </c>
      <c r="K4010" s="47">
        <v>2</v>
      </c>
      <c r="L4010" s="42">
        <f t="shared" si="125"/>
        <v>2008</v>
      </c>
    </row>
    <row r="4011" spans="2:12">
      <c r="B4011" s="41">
        <v>134</v>
      </c>
      <c r="C4011" s="24" t="s">
        <v>20</v>
      </c>
      <c r="D4011" s="24" t="s">
        <v>4036</v>
      </c>
      <c r="E4011" s="25">
        <v>39598</v>
      </c>
      <c r="F4011" s="49">
        <v>1407.88</v>
      </c>
      <c r="G4011" s="48">
        <v>6339.08</v>
      </c>
      <c r="H4011" s="48">
        <v>2723.32</v>
      </c>
      <c r="I4011" s="48">
        <v>5367.5</v>
      </c>
      <c r="J4011" s="24">
        <f t="shared" si="124"/>
        <v>5</v>
      </c>
      <c r="K4011" s="47">
        <v>2</v>
      </c>
      <c r="L4011" s="42">
        <f t="shared" si="125"/>
        <v>2008</v>
      </c>
    </row>
    <row r="4012" spans="2:12">
      <c r="B4012" s="41">
        <v>174</v>
      </c>
      <c r="C4012" s="24" t="s">
        <v>22</v>
      </c>
      <c r="D4012" s="24" t="s">
        <v>4037</v>
      </c>
      <c r="E4012" s="25">
        <v>39735</v>
      </c>
      <c r="F4012" s="49">
        <v>1556.22</v>
      </c>
      <c r="G4012" s="48">
        <v>4681.63</v>
      </c>
      <c r="H4012" s="48">
        <v>4723.24</v>
      </c>
      <c r="I4012" s="48">
        <v>3873.28</v>
      </c>
      <c r="J4012" s="24">
        <f t="shared" si="124"/>
        <v>10</v>
      </c>
      <c r="K4012" s="47">
        <v>8</v>
      </c>
      <c r="L4012" s="42">
        <f t="shared" si="125"/>
        <v>2008</v>
      </c>
    </row>
    <row r="4013" spans="2:12">
      <c r="B4013" s="41">
        <v>842</v>
      </c>
      <c r="C4013" s="24" t="s">
        <v>22</v>
      </c>
      <c r="D4013" s="24" t="s">
        <v>4038</v>
      </c>
      <c r="E4013" s="25">
        <v>39624</v>
      </c>
      <c r="F4013" s="49">
        <v>719.79</v>
      </c>
      <c r="G4013" s="48">
        <v>3902.26</v>
      </c>
      <c r="H4013" s="48">
        <v>1914.92</v>
      </c>
      <c r="I4013" s="48">
        <v>7532.03</v>
      </c>
      <c r="J4013" s="24">
        <f t="shared" si="124"/>
        <v>6</v>
      </c>
      <c r="K4013" s="47">
        <v>3</v>
      </c>
      <c r="L4013" s="42">
        <f t="shared" si="125"/>
        <v>2008</v>
      </c>
    </row>
    <row r="4014" spans="2:12">
      <c r="B4014" s="41">
        <v>1257</v>
      </c>
      <c r="C4014" s="24" t="s">
        <v>22</v>
      </c>
      <c r="D4014" s="24" t="s">
        <v>4039</v>
      </c>
      <c r="E4014" s="25">
        <v>39537</v>
      </c>
      <c r="F4014" s="49">
        <v>2672.69</v>
      </c>
      <c r="G4014" s="48">
        <v>7053.63</v>
      </c>
      <c r="H4014" s="48">
        <v>297.77999999999997</v>
      </c>
      <c r="I4014" s="48">
        <v>8220.56</v>
      </c>
      <c r="J4014" s="24">
        <f t="shared" si="124"/>
        <v>3</v>
      </c>
      <c r="K4014" s="47">
        <v>8</v>
      </c>
      <c r="L4014" s="42">
        <f t="shared" si="125"/>
        <v>2008</v>
      </c>
    </row>
    <row r="4015" spans="2:12">
      <c r="B4015" s="41">
        <v>559</v>
      </c>
      <c r="C4015" s="24" t="s">
        <v>24</v>
      </c>
      <c r="D4015" s="24" t="s">
        <v>4040</v>
      </c>
      <c r="E4015" s="25">
        <v>39737</v>
      </c>
      <c r="F4015" s="49">
        <v>7203.3</v>
      </c>
      <c r="G4015" s="48">
        <v>2361.31</v>
      </c>
      <c r="H4015" s="48">
        <v>8776.19</v>
      </c>
      <c r="I4015" s="48">
        <v>7800.64</v>
      </c>
      <c r="J4015" s="24">
        <f t="shared" si="124"/>
        <v>10</v>
      </c>
      <c r="K4015" s="47">
        <v>2</v>
      </c>
      <c r="L4015" s="42">
        <f t="shared" si="125"/>
        <v>2008</v>
      </c>
    </row>
    <row r="4016" spans="2:12">
      <c r="B4016" s="41">
        <v>786</v>
      </c>
      <c r="C4016" s="24" t="s">
        <v>23</v>
      </c>
      <c r="D4016" s="24" t="s">
        <v>4041</v>
      </c>
      <c r="E4016" s="25">
        <v>39113</v>
      </c>
      <c r="F4016" s="49">
        <v>1470.73</v>
      </c>
      <c r="G4016" s="48">
        <v>6093.41</v>
      </c>
      <c r="H4016" s="48">
        <v>212.28</v>
      </c>
      <c r="I4016" s="48">
        <v>5242.4799999999996</v>
      </c>
      <c r="J4016" s="24">
        <f t="shared" si="124"/>
        <v>1</v>
      </c>
      <c r="K4016" s="47">
        <v>7</v>
      </c>
      <c r="L4016" s="42">
        <f t="shared" si="125"/>
        <v>2007</v>
      </c>
    </row>
    <row r="4017" spans="2:12">
      <c r="B4017" s="41">
        <v>336</v>
      </c>
      <c r="C4017" s="24" t="s">
        <v>24</v>
      </c>
      <c r="D4017" s="24" t="s">
        <v>4042</v>
      </c>
      <c r="E4017" s="25">
        <v>39445</v>
      </c>
      <c r="F4017" s="49">
        <v>3407.32</v>
      </c>
      <c r="G4017" s="48">
        <v>4814.07</v>
      </c>
      <c r="H4017" s="48">
        <v>1658.29</v>
      </c>
      <c r="I4017" s="48">
        <v>7352.35</v>
      </c>
      <c r="J4017" s="24">
        <f t="shared" si="124"/>
        <v>12</v>
      </c>
      <c r="K4017" s="47">
        <v>5</v>
      </c>
      <c r="L4017" s="42">
        <f t="shared" si="125"/>
        <v>2007</v>
      </c>
    </row>
    <row r="4018" spans="2:12">
      <c r="B4018" s="41">
        <v>743</v>
      </c>
      <c r="C4018" s="24" t="s">
        <v>22</v>
      </c>
      <c r="D4018" s="24" t="s">
        <v>4043</v>
      </c>
      <c r="E4018" s="25">
        <v>39509</v>
      </c>
      <c r="F4018" s="49">
        <v>3254.36</v>
      </c>
      <c r="G4018" s="48">
        <v>5238.26</v>
      </c>
      <c r="H4018" s="48">
        <v>8271.59</v>
      </c>
      <c r="I4018" s="48">
        <v>3181.24</v>
      </c>
      <c r="J4018" s="24">
        <f t="shared" si="124"/>
        <v>3</v>
      </c>
      <c r="K4018" s="47">
        <v>7</v>
      </c>
      <c r="L4018" s="42">
        <f t="shared" si="125"/>
        <v>2008</v>
      </c>
    </row>
    <row r="4019" spans="2:12">
      <c r="B4019" s="41">
        <v>1067</v>
      </c>
      <c r="C4019" s="24" t="s">
        <v>23</v>
      </c>
      <c r="D4019" s="24" t="s">
        <v>4044</v>
      </c>
      <c r="E4019" s="25">
        <v>39676</v>
      </c>
      <c r="F4019" s="49">
        <v>4979.7299999999996</v>
      </c>
      <c r="G4019" s="48">
        <v>3397.69</v>
      </c>
      <c r="H4019" s="48">
        <v>4578.79</v>
      </c>
      <c r="I4019" s="48">
        <v>7166.58</v>
      </c>
      <c r="J4019" s="24">
        <f t="shared" si="124"/>
        <v>8</v>
      </c>
      <c r="K4019" s="47">
        <v>4</v>
      </c>
      <c r="L4019" s="42">
        <f t="shared" si="125"/>
        <v>2008</v>
      </c>
    </row>
    <row r="4020" spans="2:12">
      <c r="B4020" s="41">
        <v>880</v>
      </c>
      <c r="C4020" s="24" t="s">
        <v>22</v>
      </c>
      <c r="D4020" s="24" t="s">
        <v>4045</v>
      </c>
      <c r="E4020" s="25">
        <v>39161</v>
      </c>
      <c r="F4020" s="49">
        <v>585.33000000000004</v>
      </c>
      <c r="G4020" s="48">
        <v>9303.4699999999993</v>
      </c>
      <c r="H4020" s="48">
        <v>4434.28</v>
      </c>
      <c r="I4020" s="48">
        <v>9774.11</v>
      </c>
      <c r="J4020" s="24">
        <f t="shared" si="124"/>
        <v>3</v>
      </c>
      <c r="K4020" s="47">
        <v>3</v>
      </c>
      <c r="L4020" s="42">
        <f t="shared" si="125"/>
        <v>2007</v>
      </c>
    </row>
    <row r="4021" spans="2:12">
      <c r="B4021" s="41">
        <v>425</v>
      </c>
      <c r="C4021" s="24" t="s">
        <v>21</v>
      </c>
      <c r="D4021" s="24" t="s">
        <v>4046</v>
      </c>
      <c r="E4021" s="25">
        <v>39734</v>
      </c>
      <c r="F4021" s="49">
        <v>6265.32</v>
      </c>
      <c r="G4021" s="48">
        <v>2863.69</v>
      </c>
      <c r="H4021" s="48">
        <v>3539.14</v>
      </c>
      <c r="I4021" s="48">
        <v>8276.58</v>
      </c>
      <c r="J4021" s="24">
        <f t="shared" si="124"/>
        <v>10</v>
      </c>
      <c r="K4021" s="47">
        <v>9</v>
      </c>
      <c r="L4021" s="42">
        <f t="shared" si="125"/>
        <v>2008</v>
      </c>
    </row>
    <row r="4022" spans="2:12">
      <c r="B4022" s="41">
        <v>521</v>
      </c>
      <c r="C4022" s="24" t="s">
        <v>21</v>
      </c>
      <c r="D4022" s="24" t="s">
        <v>4047</v>
      </c>
      <c r="E4022" s="25">
        <v>39797</v>
      </c>
      <c r="F4022" s="49">
        <v>8688.1200000000008</v>
      </c>
      <c r="G4022" s="48">
        <v>2482.27</v>
      </c>
      <c r="H4022" s="48">
        <v>8180.52</v>
      </c>
      <c r="I4022" s="48">
        <v>3884.69</v>
      </c>
      <c r="J4022" s="24">
        <f t="shared" si="124"/>
        <v>12</v>
      </c>
      <c r="K4022" s="47">
        <v>9</v>
      </c>
      <c r="L4022" s="42">
        <f t="shared" si="125"/>
        <v>2008</v>
      </c>
    </row>
    <row r="4023" spans="2:12">
      <c r="B4023" s="41">
        <v>891</v>
      </c>
      <c r="C4023" s="24" t="s">
        <v>24</v>
      </c>
      <c r="D4023" s="24" t="s">
        <v>4048</v>
      </c>
      <c r="E4023" s="25">
        <v>39558</v>
      </c>
      <c r="F4023" s="49">
        <v>7874.48</v>
      </c>
      <c r="G4023" s="48">
        <v>939.34</v>
      </c>
      <c r="H4023" s="48">
        <v>6923.46</v>
      </c>
      <c r="I4023" s="48">
        <v>6983.79</v>
      </c>
      <c r="J4023" s="24">
        <f t="shared" si="124"/>
        <v>4</v>
      </c>
      <c r="K4023" s="47">
        <v>2</v>
      </c>
      <c r="L4023" s="42">
        <f t="shared" si="125"/>
        <v>2008</v>
      </c>
    </row>
    <row r="4024" spans="2:12">
      <c r="B4024" s="41">
        <v>10</v>
      </c>
      <c r="C4024" s="24" t="s">
        <v>20</v>
      </c>
      <c r="D4024" s="24" t="s">
        <v>4049</v>
      </c>
      <c r="E4024" s="25">
        <v>39581</v>
      </c>
      <c r="F4024" s="49">
        <v>3275.39</v>
      </c>
      <c r="G4024" s="48">
        <v>9469.7999999999993</v>
      </c>
      <c r="H4024" s="48">
        <v>8004.78</v>
      </c>
      <c r="I4024" s="48">
        <v>226.83</v>
      </c>
      <c r="J4024" s="24">
        <f t="shared" si="124"/>
        <v>5</v>
      </c>
      <c r="K4024" s="47">
        <v>8</v>
      </c>
      <c r="L4024" s="42">
        <f t="shared" si="125"/>
        <v>2008</v>
      </c>
    </row>
    <row r="4025" spans="2:12">
      <c r="B4025" s="41">
        <v>753</v>
      </c>
      <c r="C4025" s="24" t="s">
        <v>22</v>
      </c>
      <c r="D4025" s="24" t="s">
        <v>4050</v>
      </c>
      <c r="E4025" s="25">
        <v>39094</v>
      </c>
      <c r="F4025" s="49">
        <v>6426.74</v>
      </c>
      <c r="G4025" s="48">
        <v>6411.42</v>
      </c>
      <c r="H4025" s="48">
        <v>7148.75</v>
      </c>
      <c r="I4025" s="48">
        <v>9689.7000000000007</v>
      </c>
      <c r="J4025" s="24">
        <f t="shared" si="124"/>
        <v>1</v>
      </c>
      <c r="K4025" s="47">
        <v>5</v>
      </c>
      <c r="L4025" s="42">
        <f t="shared" si="125"/>
        <v>2007</v>
      </c>
    </row>
    <row r="4026" spans="2:12">
      <c r="B4026" s="41">
        <v>508</v>
      </c>
      <c r="C4026" s="24" t="s">
        <v>20</v>
      </c>
      <c r="D4026" s="24" t="s">
        <v>4051</v>
      </c>
      <c r="E4026" s="25">
        <v>39620</v>
      </c>
      <c r="F4026" s="49">
        <v>4398.92</v>
      </c>
      <c r="G4026" s="48">
        <v>5850.15</v>
      </c>
      <c r="H4026" s="48">
        <v>8951.25</v>
      </c>
      <c r="I4026" s="48">
        <v>1320.16</v>
      </c>
      <c r="J4026" s="24">
        <f t="shared" si="124"/>
        <v>6</v>
      </c>
      <c r="K4026" s="47">
        <v>2</v>
      </c>
      <c r="L4026" s="42">
        <f t="shared" si="125"/>
        <v>2008</v>
      </c>
    </row>
    <row r="4027" spans="2:12">
      <c r="B4027" s="41">
        <v>1023</v>
      </c>
      <c r="C4027" s="24" t="s">
        <v>20</v>
      </c>
      <c r="D4027" s="24" t="s">
        <v>4052</v>
      </c>
      <c r="E4027" s="25">
        <v>39800</v>
      </c>
      <c r="F4027" s="49">
        <v>3242.22</v>
      </c>
      <c r="G4027" s="48">
        <v>2458.6999999999998</v>
      </c>
      <c r="H4027" s="48">
        <v>3038.85</v>
      </c>
      <c r="I4027" s="48">
        <v>1480.01</v>
      </c>
      <c r="J4027" s="24">
        <f t="shared" si="124"/>
        <v>12</v>
      </c>
      <c r="K4027" s="47">
        <v>1</v>
      </c>
      <c r="L4027" s="42">
        <f t="shared" si="125"/>
        <v>2008</v>
      </c>
    </row>
    <row r="4028" spans="2:12">
      <c r="B4028" s="41">
        <v>138</v>
      </c>
      <c r="C4028" s="24" t="s">
        <v>23</v>
      </c>
      <c r="D4028" s="24" t="s">
        <v>4053</v>
      </c>
      <c r="E4028" s="25">
        <v>39444</v>
      </c>
      <c r="F4028" s="49">
        <v>3466.06</v>
      </c>
      <c r="G4028" s="48">
        <v>8438.25</v>
      </c>
      <c r="H4028" s="48">
        <v>7941.68</v>
      </c>
      <c r="I4028" s="48">
        <v>9478.6200000000008</v>
      </c>
      <c r="J4028" s="24">
        <f t="shared" si="124"/>
        <v>12</v>
      </c>
      <c r="K4028" s="47">
        <v>9</v>
      </c>
      <c r="L4028" s="42">
        <f t="shared" si="125"/>
        <v>2007</v>
      </c>
    </row>
    <row r="4029" spans="2:12">
      <c r="B4029" s="41">
        <v>1167</v>
      </c>
      <c r="C4029" s="24" t="s">
        <v>23</v>
      </c>
      <c r="D4029" s="24" t="s">
        <v>4054</v>
      </c>
      <c r="E4029" s="25">
        <v>39123</v>
      </c>
      <c r="F4029" s="49">
        <v>4280.74</v>
      </c>
      <c r="G4029" s="48">
        <v>8908.93</v>
      </c>
      <c r="H4029" s="48">
        <v>1598.64</v>
      </c>
      <c r="I4029" s="48">
        <v>2805.96</v>
      </c>
      <c r="J4029" s="24">
        <f t="shared" si="124"/>
        <v>2</v>
      </c>
      <c r="K4029" s="47">
        <v>5</v>
      </c>
      <c r="L4029" s="42">
        <f t="shared" si="125"/>
        <v>2007</v>
      </c>
    </row>
    <row r="4030" spans="2:12">
      <c r="B4030" s="41">
        <v>56</v>
      </c>
      <c r="C4030" s="24" t="s">
        <v>20</v>
      </c>
      <c r="D4030" s="24" t="s">
        <v>4055</v>
      </c>
      <c r="E4030" s="25">
        <v>39810</v>
      </c>
      <c r="F4030" s="49">
        <v>7943.14</v>
      </c>
      <c r="G4030" s="48">
        <v>3215.03</v>
      </c>
      <c r="H4030" s="48">
        <v>1925.76</v>
      </c>
      <c r="I4030" s="48">
        <v>5858.56</v>
      </c>
      <c r="J4030" s="24">
        <f t="shared" si="124"/>
        <v>12</v>
      </c>
      <c r="K4030" s="47">
        <v>9</v>
      </c>
      <c r="L4030" s="42">
        <f t="shared" si="125"/>
        <v>2008</v>
      </c>
    </row>
    <row r="4031" spans="2:12">
      <c r="B4031" s="41">
        <v>1128</v>
      </c>
      <c r="C4031" s="24" t="s">
        <v>21</v>
      </c>
      <c r="D4031" s="24" t="s">
        <v>4056</v>
      </c>
      <c r="E4031" s="25">
        <v>39368</v>
      </c>
      <c r="F4031" s="49">
        <v>4792.78</v>
      </c>
      <c r="G4031" s="48">
        <v>5109.09</v>
      </c>
      <c r="H4031" s="48">
        <v>210.56</v>
      </c>
      <c r="I4031" s="48">
        <v>3200.82</v>
      </c>
      <c r="J4031" s="24">
        <f t="shared" si="124"/>
        <v>10</v>
      </c>
      <c r="K4031" s="47">
        <v>9</v>
      </c>
      <c r="L4031" s="42">
        <f t="shared" si="125"/>
        <v>2007</v>
      </c>
    </row>
    <row r="4032" spans="2:12">
      <c r="B4032" s="41">
        <v>1107</v>
      </c>
      <c r="C4032" s="24" t="s">
        <v>23</v>
      </c>
      <c r="D4032" s="24" t="s">
        <v>4057</v>
      </c>
      <c r="E4032" s="25">
        <v>39655</v>
      </c>
      <c r="F4032" s="49">
        <v>9401.81</v>
      </c>
      <c r="G4032" s="48">
        <v>982.01</v>
      </c>
      <c r="H4032" s="48">
        <v>1469.82</v>
      </c>
      <c r="I4032" s="48">
        <v>4984.0600000000004</v>
      </c>
      <c r="J4032" s="24">
        <f t="shared" si="124"/>
        <v>7</v>
      </c>
      <c r="K4032" s="47">
        <v>2</v>
      </c>
      <c r="L4032" s="42">
        <f t="shared" si="125"/>
        <v>2008</v>
      </c>
    </row>
    <row r="4033" spans="2:12">
      <c r="B4033" s="41">
        <v>451</v>
      </c>
      <c r="C4033" s="24" t="s">
        <v>24</v>
      </c>
      <c r="D4033" s="24" t="s">
        <v>4058</v>
      </c>
      <c r="E4033" s="25">
        <v>39736</v>
      </c>
      <c r="F4033" s="49">
        <v>8773.19</v>
      </c>
      <c r="G4033" s="48">
        <v>2744.12</v>
      </c>
      <c r="H4033" s="48">
        <v>2662.04</v>
      </c>
      <c r="I4033" s="48">
        <v>8610</v>
      </c>
      <c r="J4033" s="24">
        <f t="shared" si="124"/>
        <v>10</v>
      </c>
      <c r="K4033" s="47">
        <v>6</v>
      </c>
      <c r="L4033" s="42">
        <f t="shared" si="125"/>
        <v>2008</v>
      </c>
    </row>
    <row r="4034" spans="2:12">
      <c r="B4034" s="41">
        <v>113</v>
      </c>
      <c r="C4034" s="24" t="s">
        <v>21</v>
      </c>
      <c r="D4034" s="24" t="s">
        <v>4059</v>
      </c>
      <c r="E4034" s="25">
        <v>39691</v>
      </c>
      <c r="F4034" s="49">
        <v>1811.89</v>
      </c>
      <c r="G4034" s="48">
        <v>1668.27</v>
      </c>
      <c r="H4034" s="48">
        <v>3911.75</v>
      </c>
      <c r="I4034" s="48">
        <v>2601.52</v>
      </c>
      <c r="J4034" s="24">
        <f t="shared" si="124"/>
        <v>8</v>
      </c>
      <c r="K4034" s="47">
        <v>5</v>
      </c>
      <c r="L4034" s="42">
        <f t="shared" si="125"/>
        <v>2008</v>
      </c>
    </row>
    <row r="4035" spans="2:12">
      <c r="B4035" s="41">
        <v>276</v>
      </c>
      <c r="C4035" s="24" t="s">
        <v>20</v>
      </c>
      <c r="D4035" s="24" t="s">
        <v>4060</v>
      </c>
      <c r="E4035" s="25">
        <v>39399</v>
      </c>
      <c r="F4035" s="49">
        <v>9410.36</v>
      </c>
      <c r="G4035" s="48">
        <v>2019.84</v>
      </c>
      <c r="H4035" s="48">
        <v>7766.57</v>
      </c>
      <c r="I4035" s="48">
        <v>9268.68</v>
      </c>
      <c r="J4035" s="24">
        <f t="shared" si="124"/>
        <v>11</v>
      </c>
      <c r="K4035" s="47">
        <v>3</v>
      </c>
      <c r="L4035" s="42">
        <f t="shared" si="125"/>
        <v>2007</v>
      </c>
    </row>
    <row r="4036" spans="2:12">
      <c r="B4036" s="41">
        <v>1027</v>
      </c>
      <c r="C4036" s="24" t="s">
        <v>24</v>
      </c>
      <c r="D4036" s="24" t="s">
        <v>4061</v>
      </c>
      <c r="E4036" s="25">
        <v>39798</v>
      </c>
      <c r="F4036" s="49">
        <v>6147.06</v>
      </c>
      <c r="G4036" s="48">
        <v>7123.31</v>
      </c>
      <c r="H4036" s="48">
        <v>2666.57</v>
      </c>
      <c r="I4036" s="48">
        <v>8736.74</v>
      </c>
      <c r="J4036" s="24">
        <f t="shared" ref="J4036:J4099" si="126">MONTH(E4036)</f>
        <v>12</v>
      </c>
      <c r="K4036" s="47">
        <v>5</v>
      </c>
      <c r="L4036" s="42">
        <f t="shared" ref="L4036:L4099" si="127">YEAR(E4036)</f>
        <v>2008</v>
      </c>
    </row>
    <row r="4037" spans="2:12">
      <c r="B4037" s="41">
        <v>569</v>
      </c>
      <c r="C4037" s="24" t="s">
        <v>24</v>
      </c>
      <c r="D4037" s="24" t="s">
        <v>4062</v>
      </c>
      <c r="E4037" s="25">
        <v>39740</v>
      </c>
      <c r="F4037" s="49">
        <v>4650.46</v>
      </c>
      <c r="G4037" s="48">
        <v>1401.13</v>
      </c>
      <c r="H4037" s="48">
        <v>1985.29</v>
      </c>
      <c r="I4037" s="48">
        <v>554.29999999999995</v>
      </c>
      <c r="J4037" s="24">
        <f t="shared" si="126"/>
        <v>10</v>
      </c>
      <c r="K4037" s="47">
        <v>8</v>
      </c>
      <c r="L4037" s="42">
        <f t="shared" si="127"/>
        <v>2008</v>
      </c>
    </row>
    <row r="4038" spans="2:12">
      <c r="B4038" s="41">
        <v>326</v>
      </c>
      <c r="C4038" s="24" t="s">
        <v>23</v>
      </c>
      <c r="D4038" s="24" t="s">
        <v>4063</v>
      </c>
      <c r="E4038" s="25">
        <v>39694</v>
      </c>
      <c r="F4038" s="49">
        <v>7659.14</v>
      </c>
      <c r="G4038" s="48">
        <v>7817.48</v>
      </c>
      <c r="H4038" s="48">
        <v>1464.3</v>
      </c>
      <c r="I4038" s="48">
        <v>7641.93</v>
      </c>
      <c r="J4038" s="24">
        <f t="shared" si="126"/>
        <v>9</v>
      </c>
      <c r="K4038" s="47">
        <v>6</v>
      </c>
      <c r="L4038" s="42">
        <f t="shared" si="127"/>
        <v>2008</v>
      </c>
    </row>
    <row r="4039" spans="2:12">
      <c r="B4039" s="41">
        <v>143</v>
      </c>
      <c r="C4039" s="24" t="s">
        <v>24</v>
      </c>
      <c r="D4039" s="24" t="s">
        <v>4064</v>
      </c>
      <c r="E4039" s="25">
        <v>39106</v>
      </c>
      <c r="F4039" s="49">
        <v>5907.97</v>
      </c>
      <c r="G4039" s="48">
        <v>1232.45</v>
      </c>
      <c r="H4039" s="48">
        <v>7280.72</v>
      </c>
      <c r="I4039" s="48">
        <v>348.32</v>
      </c>
      <c r="J4039" s="24">
        <f t="shared" si="126"/>
        <v>1</v>
      </c>
      <c r="K4039" s="47">
        <v>2</v>
      </c>
      <c r="L4039" s="42">
        <f t="shared" si="127"/>
        <v>2007</v>
      </c>
    </row>
    <row r="4040" spans="2:12">
      <c r="B4040" s="41">
        <v>520</v>
      </c>
      <c r="C4040" s="24" t="s">
        <v>24</v>
      </c>
      <c r="D4040" s="24" t="s">
        <v>4065</v>
      </c>
      <c r="E4040" s="25">
        <v>39493</v>
      </c>
      <c r="F4040" s="49">
        <v>6533.36</v>
      </c>
      <c r="G4040" s="48">
        <v>8825.5</v>
      </c>
      <c r="H4040" s="48">
        <v>2421.2199999999998</v>
      </c>
      <c r="I4040" s="48">
        <v>2263.7600000000002</v>
      </c>
      <c r="J4040" s="24">
        <f t="shared" si="126"/>
        <v>2</v>
      </c>
      <c r="K4040" s="47">
        <v>1</v>
      </c>
      <c r="L4040" s="42">
        <f t="shared" si="127"/>
        <v>2008</v>
      </c>
    </row>
    <row r="4041" spans="2:12">
      <c r="B4041" s="41">
        <v>831</v>
      </c>
      <c r="C4041" s="24" t="s">
        <v>24</v>
      </c>
      <c r="D4041" s="24" t="s">
        <v>4066</v>
      </c>
      <c r="E4041" s="25">
        <v>39367</v>
      </c>
      <c r="F4041" s="49">
        <v>2988.71</v>
      </c>
      <c r="G4041" s="48">
        <v>2419.89</v>
      </c>
      <c r="H4041" s="48">
        <v>9819.15</v>
      </c>
      <c r="I4041" s="48">
        <v>8249.18</v>
      </c>
      <c r="J4041" s="24">
        <f t="shared" si="126"/>
        <v>10</v>
      </c>
      <c r="K4041" s="47">
        <v>5</v>
      </c>
      <c r="L4041" s="42">
        <f t="shared" si="127"/>
        <v>2007</v>
      </c>
    </row>
    <row r="4042" spans="2:12">
      <c r="B4042" s="41">
        <v>613</v>
      </c>
      <c r="C4042" s="24" t="s">
        <v>22</v>
      </c>
      <c r="D4042" s="24" t="s">
        <v>4067</v>
      </c>
      <c r="E4042" s="25">
        <v>39269</v>
      </c>
      <c r="F4042" s="49">
        <v>9062.75</v>
      </c>
      <c r="G4042" s="48">
        <v>393.54</v>
      </c>
      <c r="H4042" s="48">
        <v>6151.27</v>
      </c>
      <c r="I4042" s="48">
        <v>423.68</v>
      </c>
      <c r="J4042" s="24">
        <f t="shared" si="126"/>
        <v>7</v>
      </c>
      <c r="K4042" s="47">
        <v>5</v>
      </c>
      <c r="L4042" s="42">
        <f t="shared" si="127"/>
        <v>2007</v>
      </c>
    </row>
    <row r="4043" spans="2:12">
      <c r="B4043" s="41">
        <v>448</v>
      </c>
      <c r="C4043" s="24" t="s">
        <v>21</v>
      </c>
      <c r="D4043" s="24" t="s">
        <v>4068</v>
      </c>
      <c r="E4043" s="25">
        <v>39209</v>
      </c>
      <c r="F4043" s="49">
        <v>7158.24</v>
      </c>
      <c r="G4043" s="48">
        <v>5057.43</v>
      </c>
      <c r="H4043" s="48">
        <v>4932.68</v>
      </c>
      <c r="I4043" s="48">
        <v>4740.67</v>
      </c>
      <c r="J4043" s="24">
        <f t="shared" si="126"/>
        <v>5</v>
      </c>
      <c r="K4043" s="47">
        <v>9</v>
      </c>
      <c r="L4043" s="42">
        <f t="shared" si="127"/>
        <v>2007</v>
      </c>
    </row>
    <row r="4044" spans="2:12">
      <c r="B4044" s="41">
        <v>909</v>
      </c>
      <c r="C4044" s="24" t="s">
        <v>22</v>
      </c>
      <c r="D4044" s="24" t="s">
        <v>4069</v>
      </c>
      <c r="E4044" s="25">
        <v>39804</v>
      </c>
      <c r="F4044" s="49">
        <v>7551.23</v>
      </c>
      <c r="G4044" s="48">
        <v>9966.2199999999993</v>
      </c>
      <c r="H4044" s="48">
        <v>6591.49</v>
      </c>
      <c r="I4044" s="48">
        <v>6494.97</v>
      </c>
      <c r="J4044" s="24">
        <f t="shared" si="126"/>
        <v>12</v>
      </c>
      <c r="K4044" s="47">
        <v>1</v>
      </c>
      <c r="L4044" s="42">
        <f t="shared" si="127"/>
        <v>2008</v>
      </c>
    </row>
    <row r="4045" spans="2:12">
      <c r="B4045" s="41">
        <v>770</v>
      </c>
      <c r="C4045" s="24" t="s">
        <v>22</v>
      </c>
      <c r="D4045" s="24" t="s">
        <v>4070</v>
      </c>
      <c r="E4045" s="25">
        <v>39433</v>
      </c>
      <c r="F4045" s="49">
        <v>9474.85</v>
      </c>
      <c r="G4045" s="48">
        <v>8489.35</v>
      </c>
      <c r="H4045" s="48">
        <v>4665.96</v>
      </c>
      <c r="I4045" s="48">
        <v>8721.98</v>
      </c>
      <c r="J4045" s="24">
        <f t="shared" si="126"/>
        <v>12</v>
      </c>
      <c r="K4045" s="47">
        <v>4</v>
      </c>
      <c r="L4045" s="42">
        <f t="shared" si="127"/>
        <v>2007</v>
      </c>
    </row>
    <row r="4046" spans="2:12">
      <c r="B4046" s="41">
        <v>1132</v>
      </c>
      <c r="C4046" s="24" t="s">
        <v>22</v>
      </c>
      <c r="D4046" s="24" t="s">
        <v>4071</v>
      </c>
      <c r="E4046" s="25">
        <v>39419</v>
      </c>
      <c r="F4046" s="49">
        <v>2395.16</v>
      </c>
      <c r="G4046" s="48">
        <v>9964.43</v>
      </c>
      <c r="H4046" s="48">
        <v>3548.84</v>
      </c>
      <c r="I4046" s="48">
        <v>154.72999999999999</v>
      </c>
      <c r="J4046" s="24">
        <f t="shared" si="126"/>
        <v>12</v>
      </c>
      <c r="K4046" s="47">
        <v>9</v>
      </c>
      <c r="L4046" s="42">
        <f t="shared" si="127"/>
        <v>2007</v>
      </c>
    </row>
    <row r="4047" spans="2:12">
      <c r="B4047" s="41">
        <v>90</v>
      </c>
      <c r="C4047" s="24" t="s">
        <v>20</v>
      </c>
      <c r="D4047" s="24" t="s">
        <v>4072</v>
      </c>
      <c r="E4047" s="25">
        <v>39176</v>
      </c>
      <c r="F4047" s="49">
        <v>9838.23</v>
      </c>
      <c r="G4047" s="48">
        <v>7560.67</v>
      </c>
      <c r="H4047" s="48">
        <v>9077.57</v>
      </c>
      <c r="I4047" s="48">
        <v>2130.67</v>
      </c>
      <c r="J4047" s="24">
        <f t="shared" si="126"/>
        <v>4</v>
      </c>
      <c r="K4047" s="47">
        <v>2</v>
      </c>
      <c r="L4047" s="42">
        <f t="shared" si="127"/>
        <v>2007</v>
      </c>
    </row>
    <row r="4048" spans="2:12">
      <c r="B4048" s="41">
        <v>193</v>
      </c>
      <c r="C4048" s="24" t="s">
        <v>24</v>
      </c>
      <c r="D4048" s="24" t="s">
        <v>4073</v>
      </c>
      <c r="E4048" s="25">
        <v>39146</v>
      </c>
      <c r="F4048" s="49">
        <v>3734.73</v>
      </c>
      <c r="G4048" s="48">
        <v>6182.35</v>
      </c>
      <c r="H4048" s="48">
        <v>8628.64</v>
      </c>
      <c r="I4048" s="48">
        <v>939.39</v>
      </c>
      <c r="J4048" s="24">
        <f t="shared" si="126"/>
        <v>3</v>
      </c>
      <c r="K4048" s="47">
        <v>6</v>
      </c>
      <c r="L4048" s="42">
        <f t="shared" si="127"/>
        <v>2007</v>
      </c>
    </row>
    <row r="4049" spans="2:12">
      <c r="B4049" s="41">
        <v>1179</v>
      </c>
      <c r="C4049" s="24" t="s">
        <v>21</v>
      </c>
      <c r="D4049" s="24" t="s">
        <v>4074</v>
      </c>
      <c r="E4049" s="25">
        <v>39084</v>
      </c>
      <c r="F4049" s="49">
        <v>9246.49</v>
      </c>
      <c r="G4049" s="48">
        <v>6725.21</v>
      </c>
      <c r="H4049" s="48">
        <v>1353.84</v>
      </c>
      <c r="I4049" s="48">
        <v>2001.14</v>
      </c>
      <c r="J4049" s="24">
        <f t="shared" si="126"/>
        <v>1</v>
      </c>
      <c r="K4049" s="47">
        <v>4</v>
      </c>
      <c r="L4049" s="42">
        <f t="shared" si="127"/>
        <v>2007</v>
      </c>
    </row>
    <row r="4050" spans="2:12">
      <c r="B4050" s="41">
        <v>1169</v>
      </c>
      <c r="C4050" s="24" t="s">
        <v>22</v>
      </c>
      <c r="D4050" s="24" t="s">
        <v>4075</v>
      </c>
      <c r="E4050" s="25">
        <v>39202</v>
      </c>
      <c r="F4050" s="49">
        <v>6439.05</v>
      </c>
      <c r="G4050" s="48">
        <v>9689.41</v>
      </c>
      <c r="H4050" s="48">
        <v>5911.98</v>
      </c>
      <c r="I4050" s="48">
        <v>3608.02</v>
      </c>
      <c r="J4050" s="24">
        <f t="shared" si="126"/>
        <v>4</v>
      </c>
      <c r="K4050" s="47">
        <v>9</v>
      </c>
      <c r="L4050" s="42">
        <f t="shared" si="127"/>
        <v>2007</v>
      </c>
    </row>
    <row r="4051" spans="2:12">
      <c r="B4051" s="41">
        <v>704</v>
      </c>
      <c r="C4051" s="24" t="s">
        <v>24</v>
      </c>
      <c r="D4051" s="24" t="s">
        <v>4076</v>
      </c>
      <c r="E4051" s="25">
        <v>39790</v>
      </c>
      <c r="F4051" s="49">
        <v>442.15</v>
      </c>
      <c r="G4051" s="48">
        <v>6396.46</v>
      </c>
      <c r="H4051" s="48">
        <v>7180.93</v>
      </c>
      <c r="I4051" s="48">
        <v>5611.52</v>
      </c>
      <c r="J4051" s="24">
        <f t="shared" si="126"/>
        <v>12</v>
      </c>
      <c r="K4051" s="47">
        <v>3</v>
      </c>
      <c r="L4051" s="42">
        <f t="shared" si="127"/>
        <v>2008</v>
      </c>
    </row>
    <row r="4052" spans="2:12">
      <c r="B4052" s="41">
        <v>775</v>
      </c>
      <c r="C4052" s="24" t="s">
        <v>24</v>
      </c>
      <c r="D4052" s="24" t="s">
        <v>4077</v>
      </c>
      <c r="E4052" s="25">
        <v>39117</v>
      </c>
      <c r="F4052" s="49">
        <v>9417.56</v>
      </c>
      <c r="G4052" s="48">
        <v>8579.94</v>
      </c>
      <c r="H4052" s="48">
        <v>2774.87</v>
      </c>
      <c r="I4052" s="48">
        <v>524.86</v>
      </c>
      <c r="J4052" s="24">
        <f t="shared" si="126"/>
        <v>2</v>
      </c>
      <c r="K4052" s="47">
        <v>8</v>
      </c>
      <c r="L4052" s="42">
        <f t="shared" si="127"/>
        <v>2007</v>
      </c>
    </row>
    <row r="4053" spans="2:12">
      <c r="B4053" s="41">
        <v>1128</v>
      </c>
      <c r="C4053" s="24" t="s">
        <v>22</v>
      </c>
      <c r="D4053" s="24" t="s">
        <v>4078</v>
      </c>
      <c r="E4053" s="25">
        <v>39617</v>
      </c>
      <c r="F4053" s="49">
        <v>4790.58</v>
      </c>
      <c r="G4053" s="48">
        <v>6921.47</v>
      </c>
      <c r="H4053" s="48">
        <v>5698.68</v>
      </c>
      <c r="I4053" s="48">
        <v>340.27</v>
      </c>
      <c r="J4053" s="24">
        <f t="shared" si="126"/>
        <v>6</v>
      </c>
      <c r="K4053" s="47">
        <v>5</v>
      </c>
      <c r="L4053" s="42">
        <f t="shared" si="127"/>
        <v>2008</v>
      </c>
    </row>
    <row r="4054" spans="2:12">
      <c r="B4054" s="41">
        <v>1108</v>
      </c>
      <c r="C4054" s="24" t="s">
        <v>23</v>
      </c>
      <c r="D4054" s="24" t="s">
        <v>4079</v>
      </c>
      <c r="E4054" s="25">
        <v>39548</v>
      </c>
      <c r="F4054" s="49">
        <v>8541.2900000000009</v>
      </c>
      <c r="G4054" s="48">
        <v>7080.98</v>
      </c>
      <c r="H4054" s="48">
        <v>3367.67</v>
      </c>
      <c r="I4054" s="48">
        <v>8566.67</v>
      </c>
      <c r="J4054" s="24">
        <f t="shared" si="126"/>
        <v>4</v>
      </c>
      <c r="K4054" s="47">
        <v>6</v>
      </c>
      <c r="L4054" s="42">
        <f t="shared" si="127"/>
        <v>2008</v>
      </c>
    </row>
    <row r="4055" spans="2:12">
      <c r="B4055" s="41">
        <v>1261</v>
      </c>
      <c r="C4055" s="24" t="s">
        <v>22</v>
      </c>
      <c r="D4055" s="24" t="s">
        <v>4080</v>
      </c>
      <c r="E4055" s="25">
        <v>39799</v>
      </c>
      <c r="F4055" s="49">
        <v>8345.4699999999993</v>
      </c>
      <c r="G4055" s="48">
        <v>2172.88</v>
      </c>
      <c r="H4055" s="48">
        <v>6419.03</v>
      </c>
      <c r="I4055" s="48">
        <v>1482.02</v>
      </c>
      <c r="J4055" s="24">
        <f t="shared" si="126"/>
        <v>12</v>
      </c>
      <c r="K4055" s="47">
        <v>6</v>
      </c>
      <c r="L4055" s="42">
        <f t="shared" si="127"/>
        <v>2008</v>
      </c>
    </row>
    <row r="4056" spans="2:12">
      <c r="B4056" s="41">
        <v>1089</v>
      </c>
      <c r="C4056" s="24" t="s">
        <v>20</v>
      </c>
      <c r="D4056" s="24" t="s">
        <v>4081</v>
      </c>
      <c r="E4056" s="25">
        <v>39623</v>
      </c>
      <c r="F4056" s="49">
        <v>1585.19</v>
      </c>
      <c r="G4056" s="48">
        <v>2869.39</v>
      </c>
      <c r="H4056" s="48">
        <v>9418.66</v>
      </c>
      <c r="I4056" s="48">
        <v>8466.32</v>
      </c>
      <c r="J4056" s="24">
        <f t="shared" si="126"/>
        <v>6</v>
      </c>
      <c r="K4056" s="47">
        <v>3</v>
      </c>
      <c r="L4056" s="42">
        <f t="shared" si="127"/>
        <v>2008</v>
      </c>
    </row>
    <row r="4057" spans="2:12">
      <c r="B4057" s="41">
        <v>974</v>
      </c>
      <c r="C4057" s="24" t="s">
        <v>20</v>
      </c>
      <c r="D4057" s="24" t="s">
        <v>4082</v>
      </c>
      <c r="E4057" s="25">
        <v>39119</v>
      </c>
      <c r="F4057" s="49">
        <v>2103.71</v>
      </c>
      <c r="G4057" s="48">
        <v>2683.65</v>
      </c>
      <c r="H4057" s="48">
        <v>3672.85</v>
      </c>
      <c r="I4057" s="48">
        <v>7670.33</v>
      </c>
      <c r="J4057" s="24">
        <f t="shared" si="126"/>
        <v>2</v>
      </c>
      <c r="K4057" s="47">
        <v>9</v>
      </c>
      <c r="L4057" s="42">
        <f t="shared" si="127"/>
        <v>2007</v>
      </c>
    </row>
    <row r="4058" spans="2:12">
      <c r="B4058" s="41">
        <v>867</v>
      </c>
      <c r="C4058" s="24" t="s">
        <v>23</v>
      </c>
      <c r="D4058" s="24" t="s">
        <v>4083</v>
      </c>
      <c r="E4058" s="25">
        <v>39537</v>
      </c>
      <c r="F4058" s="49">
        <v>4821.3999999999996</v>
      </c>
      <c r="G4058" s="48">
        <v>5385.47</v>
      </c>
      <c r="H4058" s="48">
        <v>4555.3900000000003</v>
      </c>
      <c r="I4058" s="48">
        <v>8955.24</v>
      </c>
      <c r="J4058" s="24">
        <f t="shared" si="126"/>
        <v>3</v>
      </c>
      <c r="K4058" s="47">
        <v>1</v>
      </c>
      <c r="L4058" s="42">
        <f t="shared" si="127"/>
        <v>2008</v>
      </c>
    </row>
    <row r="4059" spans="2:12">
      <c r="B4059" s="41">
        <v>317</v>
      </c>
      <c r="C4059" s="24" t="s">
        <v>21</v>
      </c>
      <c r="D4059" s="24" t="s">
        <v>4084</v>
      </c>
      <c r="E4059" s="25">
        <v>39090</v>
      </c>
      <c r="F4059" s="49">
        <v>9451.4699999999993</v>
      </c>
      <c r="G4059" s="48">
        <v>9747.85</v>
      </c>
      <c r="H4059" s="48">
        <v>2526.11</v>
      </c>
      <c r="I4059" s="48">
        <v>1082.1099999999999</v>
      </c>
      <c r="J4059" s="24">
        <f t="shared" si="126"/>
        <v>1</v>
      </c>
      <c r="K4059" s="47">
        <v>2</v>
      </c>
      <c r="L4059" s="42">
        <f t="shared" si="127"/>
        <v>2007</v>
      </c>
    </row>
    <row r="4060" spans="2:12">
      <c r="B4060" s="41">
        <v>726</v>
      </c>
      <c r="C4060" s="24" t="s">
        <v>24</v>
      </c>
      <c r="D4060" s="24" t="s">
        <v>4085</v>
      </c>
      <c r="E4060" s="25">
        <v>39266</v>
      </c>
      <c r="F4060" s="49">
        <v>9539.7900000000009</v>
      </c>
      <c r="G4060" s="48">
        <v>6953.55</v>
      </c>
      <c r="H4060" s="48">
        <v>1977.16</v>
      </c>
      <c r="I4060" s="48">
        <v>3967.86</v>
      </c>
      <c r="J4060" s="24">
        <f t="shared" si="126"/>
        <v>7</v>
      </c>
      <c r="K4060" s="47">
        <v>8</v>
      </c>
      <c r="L4060" s="42">
        <f t="shared" si="127"/>
        <v>2007</v>
      </c>
    </row>
    <row r="4061" spans="2:12">
      <c r="B4061" s="41">
        <v>996</v>
      </c>
      <c r="C4061" s="24" t="s">
        <v>20</v>
      </c>
      <c r="D4061" s="24" t="s">
        <v>4086</v>
      </c>
      <c r="E4061" s="25">
        <v>39743</v>
      </c>
      <c r="F4061" s="49">
        <v>9478.66</v>
      </c>
      <c r="G4061" s="48">
        <v>8925.92</v>
      </c>
      <c r="H4061" s="48">
        <v>5048.8100000000004</v>
      </c>
      <c r="I4061" s="48">
        <v>9154.89</v>
      </c>
      <c r="J4061" s="24">
        <f t="shared" si="126"/>
        <v>10</v>
      </c>
      <c r="K4061" s="47">
        <v>7</v>
      </c>
      <c r="L4061" s="42">
        <f t="shared" si="127"/>
        <v>2008</v>
      </c>
    </row>
    <row r="4062" spans="2:12">
      <c r="B4062" s="41">
        <v>1240</v>
      </c>
      <c r="C4062" s="24" t="s">
        <v>23</v>
      </c>
      <c r="D4062" s="24" t="s">
        <v>4087</v>
      </c>
      <c r="E4062" s="25">
        <v>39683</v>
      </c>
      <c r="F4062" s="49">
        <v>973.58</v>
      </c>
      <c r="G4062" s="48">
        <v>6971.13</v>
      </c>
      <c r="H4062" s="48">
        <v>7274.27</v>
      </c>
      <c r="I4062" s="48">
        <v>4084.46</v>
      </c>
      <c r="J4062" s="24">
        <f t="shared" si="126"/>
        <v>8</v>
      </c>
      <c r="K4062" s="47">
        <v>3</v>
      </c>
      <c r="L4062" s="42">
        <f t="shared" si="127"/>
        <v>2008</v>
      </c>
    </row>
    <row r="4063" spans="2:12">
      <c r="B4063" s="41">
        <v>619</v>
      </c>
      <c r="C4063" s="24" t="s">
        <v>20</v>
      </c>
      <c r="D4063" s="24" t="s">
        <v>4088</v>
      </c>
      <c r="E4063" s="25">
        <v>39465</v>
      </c>
      <c r="F4063" s="49">
        <v>3605.02</v>
      </c>
      <c r="G4063" s="48">
        <v>7710.3</v>
      </c>
      <c r="H4063" s="48">
        <v>4268.75</v>
      </c>
      <c r="I4063" s="48">
        <v>5386.18</v>
      </c>
      <c r="J4063" s="24">
        <f t="shared" si="126"/>
        <v>1</v>
      </c>
      <c r="K4063" s="47">
        <v>8</v>
      </c>
      <c r="L4063" s="42">
        <f t="shared" si="127"/>
        <v>2008</v>
      </c>
    </row>
    <row r="4064" spans="2:12">
      <c r="B4064" s="41">
        <v>180</v>
      </c>
      <c r="C4064" s="24" t="s">
        <v>23</v>
      </c>
      <c r="D4064" s="24" t="s">
        <v>4089</v>
      </c>
      <c r="E4064" s="25">
        <v>39565</v>
      </c>
      <c r="F4064" s="49">
        <v>661.26</v>
      </c>
      <c r="G4064" s="48">
        <v>7191.08</v>
      </c>
      <c r="H4064" s="48">
        <v>8844.91</v>
      </c>
      <c r="I4064" s="48">
        <v>4386.9799999999996</v>
      </c>
      <c r="J4064" s="24">
        <f t="shared" si="126"/>
        <v>4</v>
      </c>
      <c r="K4064" s="47">
        <v>2</v>
      </c>
      <c r="L4064" s="42">
        <f t="shared" si="127"/>
        <v>2008</v>
      </c>
    </row>
    <row r="4065" spans="2:12">
      <c r="B4065" s="41">
        <v>713</v>
      </c>
      <c r="C4065" s="24" t="s">
        <v>22</v>
      </c>
      <c r="D4065" s="24" t="s">
        <v>4090</v>
      </c>
      <c r="E4065" s="25">
        <v>39724</v>
      </c>
      <c r="F4065" s="49">
        <v>8250.06</v>
      </c>
      <c r="G4065" s="48">
        <v>2704.03</v>
      </c>
      <c r="H4065" s="48">
        <v>536.48</v>
      </c>
      <c r="I4065" s="48">
        <v>7455.06</v>
      </c>
      <c r="J4065" s="24">
        <f t="shared" si="126"/>
        <v>10</v>
      </c>
      <c r="K4065" s="47">
        <v>4</v>
      </c>
      <c r="L4065" s="42">
        <f t="shared" si="127"/>
        <v>2008</v>
      </c>
    </row>
    <row r="4066" spans="2:12">
      <c r="B4066" s="41">
        <v>2</v>
      </c>
      <c r="C4066" s="24" t="s">
        <v>22</v>
      </c>
      <c r="D4066" s="24" t="s">
        <v>4091</v>
      </c>
      <c r="E4066" s="25">
        <v>39561</v>
      </c>
      <c r="F4066" s="49">
        <v>3773.72</v>
      </c>
      <c r="G4066" s="48">
        <v>7852.31</v>
      </c>
      <c r="H4066" s="48">
        <v>4419.53</v>
      </c>
      <c r="I4066" s="48">
        <v>6235.07</v>
      </c>
      <c r="J4066" s="24">
        <f t="shared" si="126"/>
        <v>4</v>
      </c>
      <c r="K4066" s="47">
        <v>9</v>
      </c>
      <c r="L4066" s="42">
        <f t="shared" si="127"/>
        <v>2008</v>
      </c>
    </row>
    <row r="4067" spans="2:12">
      <c r="B4067" s="41">
        <v>954</v>
      </c>
      <c r="C4067" s="24" t="s">
        <v>20</v>
      </c>
      <c r="D4067" s="24" t="s">
        <v>4092</v>
      </c>
      <c r="E4067" s="25">
        <v>39521</v>
      </c>
      <c r="F4067" s="49">
        <v>3617.08</v>
      </c>
      <c r="G4067" s="48">
        <v>5192.3900000000003</v>
      </c>
      <c r="H4067" s="48">
        <v>6605.98</v>
      </c>
      <c r="I4067" s="48">
        <v>9207.41</v>
      </c>
      <c r="J4067" s="24">
        <f t="shared" si="126"/>
        <v>3</v>
      </c>
      <c r="K4067" s="47">
        <v>8</v>
      </c>
      <c r="L4067" s="42">
        <f t="shared" si="127"/>
        <v>2008</v>
      </c>
    </row>
    <row r="4068" spans="2:12">
      <c r="B4068" s="41">
        <v>778</v>
      </c>
      <c r="C4068" s="24" t="s">
        <v>22</v>
      </c>
      <c r="D4068" s="24" t="s">
        <v>4093</v>
      </c>
      <c r="E4068" s="25">
        <v>39265</v>
      </c>
      <c r="F4068" s="49">
        <v>5262.5</v>
      </c>
      <c r="G4068" s="48">
        <v>8706.83</v>
      </c>
      <c r="H4068" s="48">
        <v>5885.04</v>
      </c>
      <c r="I4068" s="48">
        <v>8005.61</v>
      </c>
      <c r="J4068" s="24">
        <f t="shared" si="126"/>
        <v>7</v>
      </c>
      <c r="K4068" s="47">
        <v>4</v>
      </c>
      <c r="L4068" s="42">
        <f t="shared" si="127"/>
        <v>2007</v>
      </c>
    </row>
    <row r="4069" spans="2:12">
      <c r="B4069" s="41">
        <v>939</v>
      </c>
      <c r="C4069" s="24" t="s">
        <v>21</v>
      </c>
      <c r="D4069" s="24" t="s">
        <v>4094</v>
      </c>
      <c r="E4069" s="25">
        <v>39664</v>
      </c>
      <c r="F4069" s="49">
        <v>6684.54</v>
      </c>
      <c r="G4069" s="48">
        <v>7987.38</v>
      </c>
      <c r="H4069" s="48">
        <v>2615.0700000000002</v>
      </c>
      <c r="I4069" s="48">
        <v>3075.27</v>
      </c>
      <c r="J4069" s="24">
        <f t="shared" si="126"/>
        <v>8</v>
      </c>
      <c r="K4069" s="47">
        <v>7</v>
      </c>
      <c r="L4069" s="42">
        <f t="shared" si="127"/>
        <v>2008</v>
      </c>
    </row>
    <row r="4070" spans="2:12">
      <c r="B4070" s="41">
        <v>321</v>
      </c>
      <c r="C4070" s="24" t="s">
        <v>23</v>
      </c>
      <c r="D4070" s="24" t="s">
        <v>4095</v>
      </c>
      <c r="E4070" s="25">
        <v>39653</v>
      </c>
      <c r="F4070" s="49">
        <v>1139.94</v>
      </c>
      <c r="G4070" s="48">
        <v>2264.96</v>
      </c>
      <c r="H4070" s="48">
        <v>9746.06</v>
      </c>
      <c r="I4070" s="48">
        <v>4132.7299999999996</v>
      </c>
      <c r="J4070" s="24">
        <f t="shared" si="126"/>
        <v>7</v>
      </c>
      <c r="K4070" s="47">
        <v>7</v>
      </c>
      <c r="L4070" s="42">
        <f t="shared" si="127"/>
        <v>2008</v>
      </c>
    </row>
    <row r="4071" spans="2:12">
      <c r="B4071" s="41">
        <v>592</v>
      </c>
      <c r="C4071" s="24" t="s">
        <v>22</v>
      </c>
      <c r="D4071" s="24" t="s">
        <v>4096</v>
      </c>
      <c r="E4071" s="25">
        <v>39250</v>
      </c>
      <c r="F4071" s="49">
        <v>3765.88</v>
      </c>
      <c r="G4071" s="48">
        <v>7198.81</v>
      </c>
      <c r="H4071" s="48">
        <v>1284.95</v>
      </c>
      <c r="I4071" s="48">
        <v>9032.74</v>
      </c>
      <c r="J4071" s="24">
        <f t="shared" si="126"/>
        <v>6</v>
      </c>
      <c r="K4071" s="47">
        <v>4</v>
      </c>
      <c r="L4071" s="42">
        <f t="shared" si="127"/>
        <v>2007</v>
      </c>
    </row>
    <row r="4072" spans="2:12">
      <c r="B4072" s="41">
        <v>584</v>
      </c>
      <c r="C4072" s="24" t="s">
        <v>23</v>
      </c>
      <c r="D4072" s="24" t="s">
        <v>4097</v>
      </c>
      <c r="E4072" s="25">
        <v>39218</v>
      </c>
      <c r="F4072" s="49">
        <v>3061.21</v>
      </c>
      <c r="G4072" s="48">
        <v>6680.37</v>
      </c>
      <c r="H4072" s="48">
        <v>2006.18</v>
      </c>
      <c r="I4072" s="48">
        <v>8827.6</v>
      </c>
      <c r="J4072" s="24">
        <f t="shared" si="126"/>
        <v>5</v>
      </c>
      <c r="K4072" s="47">
        <v>5</v>
      </c>
      <c r="L4072" s="42">
        <f t="shared" si="127"/>
        <v>2007</v>
      </c>
    </row>
    <row r="4073" spans="2:12">
      <c r="B4073" s="41">
        <v>980</v>
      </c>
      <c r="C4073" s="24" t="s">
        <v>22</v>
      </c>
      <c r="D4073" s="24" t="s">
        <v>4098</v>
      </c>
      <c r="E4073" s="25">
        <v>39719</v>
      </c>
      <c r="F4073" s="49">
        <v>1268.44</v>
      </c>
      <c r="G4073" s="48">
        <v>1113.23</v>
      </c>
      <c r="H4073" s="48">
        <v>3351.47</v>
      </c>
      <c r="I4073" s="48">
        <v>2150.34</v>
      </c>
      <c r="J4073" s="24">
        <f t="shared" si="126"/>
        <v>9</v>
      </c>
      <c r="K4073" s="47">
        <v>3</v>
      </c>
      <c r="L4073" s="42">
        <f t="shared" si="127"/>
        <v>2008</v>
      </c>
    </row>
    <row r="4074" spans="2:12">
      <c r="B4074" s="41">
        <v>1160</v>
      </c>
      <c r="C4074" s="24" t="s">
        <v>22</v>
      </c>
      <c r="D4074" s="24" t="s">
        <v>4099</v>
      </c>
      <c r="E4074" s="25">
        <v>39428</v>
      </c>
      <c r="F4074" s="49">
        <v>3397.98</v>
      </c>
      <c r="G4074" s="48">
        <v>3541.56</v>
      </c>
      <c r="H4074" s="48">
        <v>1684.87</v>
      </c>
      <c r="I4074" s="48">
        <v>6125.27</v>
      </c>
      <c r="J4074" s="24">
        <f t="shared" si="126"/>
        <v>12</v>
      </c>
      <c r="K4074" s="47">
        <v>3</v>
      </c>
      <c r="L4074" s="42">
        <f t="shared" si="127"/>
        <v>2007</v>
      </c>
    </row>
    <row r="4075" spans="2:12">
      <c r="B4075" s="41">
        <v>1265</v>
      </c>
      <c r="C4075" s="24" t="s">
        <v>21</v>
      </c>
      <c r="D4075" s="24" t="s">
        <v>4100</v>
      </c>
      <c r="E4075" s="25">
        <v>39575</v>
      </c>
      <c r="F4075" s="49">
        <v>1060.27</v>
      </c>
      <c r="G4075" s="48">
        <v>3419.26</v>
      </c>
      <c r="H4075" s="48">
        <v>1155.7</v>
      </c>
      <c r="I4075" s="48">
        <v>1145.67</v>
      </c>
      <c r="J4075" s="24">
        <f t="shared" si="126"/>
        <v>5</v>
      </c>
      <c r="K4075" s="47">
        <v>5</v>
      </c>
      <c r="L4075" s="42">
        <f t="shared" si="127"/>
        <v>2008</v>
      </c>
    </row>
    <row r="4076" spans="2:12">
      <c r="B4076" s="41">
        <v>862</v>
      </c>
      <c r="C4076" s="24" t="s">
        <v>20</v>
      </c>
      <c r="D4076" s="24" t="s">
        <v>4101</v>
      </c>
      <c r="E4076" s="25">
        <v>39374</v>
      </c>
      <c r="F4076" s="49">
        <v>4018.36</v>
      </c>
      <c r="G4076" s="48">
        <v>8017.7</v>
      </c>
      <c r="H4076" s="48">
        <v>9082.82</v>
      </c>
      <c r="I4076" s="48">
        <v>1468.36</v>
      </c>
      <c r="J4076" s="24">
        <f t="shared" si="126"/>
        <v>10</v>
      </c>
      <c r="K4076" s="47">
        <v>3</v>
      </c>
      <c r="L4076" s="42">
        <f t="shared" si="127"/>
        <v>2007</v>
      </c>
    </row>
    <row r="4077" spans="2:12">
      <c r="B4077" s="41">
        <v>8</v>
      </c>
      <c r="C4077" s="24" t="s">
        <v>21</v>
      </c>
      <c r="D4077" s="24" t="s">
        <v>4102</v>
      </c>
      <c r="E4077" s="25">
        <v>39291</v>
      </c>
      <c r="F4077" s="49">
        <v>9406.27</v>
      </c>
      <c r="G4077" s="48">
        <v>2191.44</v>
      </c>
      <c r="H4077" s="48">
        <v>5472.07</v>
      </c>
      <c r="I4077" s="48">
        <v>6671.37</v>
      </c>
      <c r="J4077" s="24">
        <f t="shared" si="126"/>
        <v>7</v>
      </c>
      <c r="K4077" s="47">
        <v>5</v>
      </c>
      <c r="L4077" s="42">
        <f t="shared" si="127"/>
        <v>2007</v>
      </c>
    </row>
    <row r="4078" spans="2:12">
      <c r="B4078" s="41">
        <v>674</v>
      </c>
      <c r="C4078" s="24" t="s">
        <v>23</v>
      </c>
      <c r="D4078" s="24" t="s">
        <v>4103</v>
      </c>
      <c r="E4078" s="25">
        <v>39355</v>
      </c>
      <c r="F4078" s="49">
        <v>6412.46</v>
      </c>
      <c r="G4078" s="48">
        <v>7991.81</v>
      </c>
      <c r="H4078" s="48">
        <v>7771.85</v>
      </c>
      <c r="I4078" s="48">
        <v>5547.84</v>
      </c>
      <c r="J4078" s="24">
        <f t="shared" si="126"/>
        <v>9</v>
      </c>
      <c r="K4078" s="47">
        <v>5</v>
      </c>
      <c r="L4078" s="42">
        <f t="shared" si="127"/>
        <v>2007</v>
      </c>
    </row>
    <row r="4079" spans="2:12">
      <c r="B4079" s="41">
        <v>880</v>
      </c>
      <c r="C4079" s="24" t="s">
        <v>22</v>
      </c>
      <c r="D4079" s="24" t="s">
        <v>4104</v>
      </c>
      <c r="E4079" s="25">
        <v>39560</v>
      </c>
      <c r="F4079" s="49">
        <v>4217.9799999999996</v>
      </c>
      <c r="G4079" s="48">
        <v>8792.1200000000008</v>
      </c>
      <c r="H4079" s="48">
        <v>7164.87</v>
      </c>
      <c r="I4079" s="48">
        <v>4668.16</v>
      </c>
      <c r="J4079" s="24">
        <f t="shared" si="126"/>
        <v>4</v>
      </c>
      <c r="K4079" s="47">
        <v>6</v>
      </c>
      <c r="L4079" s="42">
        <f t="shared" si="127"/>
        <v>2008</v>
      </c>
    </row>
    <row r="4080" spans="2:12">
      <c r="B4080" s="41">
        <v>976</v>
      </c>
      <c r="C4080" s="24" t="s">
        <v>23</v>
      </c>
      <c r="D4080" s="24" t="s">
        <v>4105</v>
      </c>
      <c r="E4080" s="25">
        <v>39571</v>
      </c>
      <c r="F4080" s="49">
        <v>7559.85</v>
      </c>
      <c r="G4080" s="48">
        <v>6093.78</v>
      </c>
      <c r="H4080" s="48">
        <v>9168.83</v>
      </c>
      <c r="I4080" s="48">
        <v>5225.8</v>
      </c>
      <c r="J4080" s="24">
        <f t="shared" si="126"/>
        <v>5</v>
      </c>
      <c r="K4080" s="47">
        <v>7</v>
      </c>
      <c r="L4080" s="42">
        <f t="shared" si="127"/>
        <v>2008</v>
      </c>
    </row>
    <row r="4081" spans="2:12">
      <c r="B4081" s="41">
        <v>521</v>
      </c>
      <c r="C4081" s="24" t="s">
        <v>22</v>
      </c>
      <c r="D4081" s="24" t="s">
        <v>4106</v>
      </c>
      <c r="E4081" s="25">
        <v>39173</v>
      </c>
      <c r="F4081" s="49">
        <v>6244.97</v>
      </c>
      <c r="G4081" s="48">
        <v>8738.7199999999993</v>
      </c>
      <c r="H4081" s="48">
        <v>7849.03</v>
      </c>
      <c r="I4081" s="48">
        <v>1831.18</v>
      </c>
      <c r="J4081" s="24">
        <f t="shared" si="126"/>
        <v>4</v>
      </c>
      <c r="K4081" s="47">
        <v>3</v>
      </c>
      <c r="L4081" s="42">
        <f t="shared" si="127"/>
        <v>2007</v>
      </c>
    </row>
    <row r="4082" spans="2:12">
      <c r="B4082" s="41">
        <v>1150</v>
      </c>
      <c r="C4082" s="24" t="s">
        <v>20</v>
      </c>
      <c r="D4082" s="24" t="s">
        <v>4107</v>
      </c>
      <c r="E4082" s="25">
        <v>39185</v>
      </c>
      <c r="F4082" s="49">
        <v>7019.64</v>
      </c>
      <c r="G4082" s="48">
        <v>7338.39</v>
      </c>
      <c r="H4082" s="48">
        <v>6840.64</v>
      </c>
      <c r="I4082" s="48">
        <v>4583.08</v>
      </c>
      <c r="J4082" s="24">
        <f t="shared" si="126"/>
        <v>4</v>
      </c>
      <c r="K4082" s="47">
        <v>6</v>
      </c>
      <c r="L4082" s="42">
        <f t="shared" si="127"/>
        <v>2007</v>
      </c>
    </row>
    <row r="4083" spans="2:12">
      <c r="B4083" s="41">
        <v>1051</v>
      </c>
      <c r="C4083" s="24" t="s">
        <v>24</v>
      </c>
      <c r="D4083" s="24" t="s">
        <v>4108</v>
      </c>
      <c r="E4083" s="25">
        <v>39644</v>
      </c>
      <c r="F4083" s="49">
        <v>6819.86</v>
      </c>
      <c r="G4083" s="48">
        <v>1442.94</v>
      </c>
      <c r="H4083" s="48">
        <v>9911.75</v>
      </c>
      <c r="I4083" s="48">
        <v>4208.32</v>
      </c>
      <c r="J4083" s="24">
        <f t="shared" si="126"/>
        <v>7</v>
      </c>
      <c r="K4083" s="47">
        <v>9</v>
      </c>
      <c r="L4083" s="42">
        <f t="shared" si="127"/>
        <v>2008</v>
      </c>
    </row>
    <row r="4084" spans="2:12">
      <c r="B4084" s="41">
        <v>977</v>
      </c>
      <c r="C4084" s="24" t="s">
        <v>24</v>
      </c>
      <c r="D4084" s="24" t="s">
        <v>4109</v>
      </c>
      <c r="E4084" s="25">
        <v>39648</v>
      </c>
      <c r="F4084" s="49">
        <v>5654.91</v>
      </c>
      <c r="G4084" s="48">
        <v>1100.52</v>
      </c>
      <c r="H4084" s="48">
        <v>7851.35</v>
      </c>
      <c r="I4084" s="48">
        <v>9828.77</v>
      </c>
      <c r="J4084" s="24">
        <f t="shared" si="126"/>
        <v>7</v>
      </c>
      <c r="K4084" s="47">
        <v>6</v>
      </c>
      <c r="L4084" s="42">
        <f t="shared" si="127"/>
        <v>2008</v>
      </c>
    </row>
    <row r="4085" spans="2:12">
      <c r="B4085" s="41">
        <v>1211</v>
      </c>
      <c r="C4085" s="24" t="s">
        <v>23</v>
      </c>
      <c r="D4085" s="24" t="s">
        <v>4110</v>
      </c>
      <c r="E4085" s="25">
        <v>39769</v>
      </c>
      <c r="F4085" s="49">
        <v>350.93</v>
      </c>
      <c r="G4085" s="48">
        <v>5750.67</v>
      </c>
      <c r="H4085" s="48">
        <v>7655.63</v>
      </c>
      <c r="I4085" s="48">
        <v>7460.97</v>
      </c>
      <c r="J4085" s="24">
        <f t="shared" si="126"/>
        <v>11</v>
      </c>
      <c r="K4085" s="47">
        <v>5</v>
      </c>
      <c r="L4085" s="42">
        <f t="shared" si="127"/>
        <v>2008</v>
      </c>
    </row>
    <row r="4086" spans="2:12">
      <c r="B4086" s="41">
        <v>880</v>
      </c>
      <c r="C4086" s="24" t="s">
        <v>24</v>
      </c>
      <c r="D4086" s="24" t="s">
        <v>4111</v>
      </c>
      <c r="E4086" s="25">
        <v>39439</v>
      </c>
      <c r="F4086" s="49">
        <v>605.91999999999996</v>
      </c>
      <c r="G4086" s="48">
        <v>5301.96</v>
      </c>
      <c r="H4086" s="48">
        <v>6746.99</v>
      </c>
      <c r="I4086" s="48">
        <v>4318.71</v>
      </c>
      <c r="J4086" s="24">
        <f t="shared" si="126"/>
        <v>12</v>
      </c>
      <c r="K4086" s="47">
        <v>8</v>
      </c>
      <c r="L4086" s="42">
        <f t="shared" si="127"/>
        <v>2007</v>
      </c>
    </row>
    <row r="4087" spans="2:12">
      <c r="B4087" s="41">
        <v>499</v>
      </c>
      <c r="C4087" s="24" t="s">
        <v>20</v>
      </c>
      <c r="D4087" s="24" t="s">
        <v>4112</v>
      </c>
      <c r="E4087" s="25">
        <v>39293</v>
      </c>
      <c r="F4087" s="49">
        <v>6152.39</v>
      </c>
      <c r="G4087" s="48">
        <v>8148.85</v>
      </c>
      <c r="H4087" s="48">
        <v>1817.26</v>
      </c>
      <c r="I4087" s="48">
        <v>8546.27</v>
      </c>
      <c r="J4087" s="24">
        <f t="shared" si="126"/>
        <v>7</v>
      </c>
      <c r="K4087" s="47">
        <v>8</v>
      </c>
      <c r="L4087" s="42">
        <f t="shared" si="127"/>
        <v>2007</v>
      </c>
    </row>
    <row r="4088" spans="2:12">
      <c r="B4088" s="41">
        <v>841</v>
      </c>
      <c r="C4088" s="24" t="s">
        <v>20</v>
      </c>
      <c r="D4088" s="24" t="s">
        <v>4113</v>
      </c>
      <c r="E4088" s="25">
        <v>39221</v>
      </c>
      <c r="F4088" s="49">
        <v>691.86</v>
      </c>
      <c r="G4088" s="48">
        <v>174.5</v>
      </c>
      <c r="H4088" s="48">
        <v>837.57</v>
      </c>
      <c r="I4088" s="48">
        <v>6906.58</v>
      </c>
      <c r="J4088" s="24">
        <f t="shared" si="126"/>
        <v>5</v>
      </c>
      <c r="K4088" s="47">
        <v>4</v>
      </c>
      <c r="L4088" s="42">
        <f t="shared" si="127"/>
        <v>2007</v>
      </c>
    </row>
    <row r="4089" spans="2:12">
      <c r="B4089" s="41">
        <v>1193</v>
      </c>
      <c r="C4089" s="24" t="s">
        <v>23</v>
      </c>
      <c r="D4089" s="24" t="s">
        <v>4114</v>
      </c>
      <c r="E4089" s="25">
        <v>39220</v>
      </c>
      <c r="F4089" s="49">
        <v>3919.57</v>
      </c>
      <c r="G4089" s="48">
        <v>1311.18</v>
      </c>
      <c r="H4089" s="48">
        <v>902.69</v>
      </c>
      <c r="I4089" s="48">
        <v>6150.93</v>
      </c>
      <c r="J4089" s="24">
        <f t="shared" si="126"/>
        <v>5</v>
      </c>
      <c r="K4089" s="47">
        <v>9</v>
      </c>
      <c r="L4089" s="42">
        <f t="shared" si="127"/>
        <v>2007</v>
      </c>
    </row>
    <row r="4090" spans="2:12">
      <c r="B4090" s="41">
        <v>665</v>
      </c>
      <c r="C4090" s="24" t="s">
        <v>20</v>
      </c>
      <c r="D4090" s="24" t="s">
        <v>4115</v>
      </c>
      <c r="E4090" s="25">
        <v>39547</v>
      </c>
      <c r="F4090" s="49">
        <v>3748.97</v>
      </c>
      <c r="G4090" s="48">
        <v>4201.3999999999996</v>
      </c>
      <c r="H4090" s="48">
        <v>9179.67</v>
      </c>
      <c r="I4090" s="48">
        <v>7517.12</v>
      </c>
      <c r="J4090" s="24">
        <f t="shared" si="126"/>
        <v>4</v>
      </c>
      <c r="K4090" s="47">
        <v>7</v>
      </c>
      <c r="L4090" s="42">
        <f t="shared" si="127"/>
        <v>2008</v>
      </c>
    </row>
    <row r="4091" spans="2:12">
      <c r="B4091" s="41">
        <v>633</v>
      </c>
      <c r="C4091" s="24" t="s">
        <v>21</v>
      </c>
      <c r="D4091" s="24" t="s">
        <v>4116</v>
      </c>
      <c r="E4091" s="25">
        <v>39314</v>
      </c>
      <c r="F4091" s="49">
        <v>4714.83</v>
      </c>
      <c r="G4091" s="48">
        <v>1852.06</v>
      </c>
      <c r="H4091" s="48">
        <v>1933.52</v>
      </c>
      <c r="I4091" s="48">
        <v>7626.9</v>
      </c>
      <c r="J4091" s="24">
        <f t="shared" si="126"/>
        <v>8</v>
      </c>
      <c r="K4091" s="47">
        <v>1</v>
      </c>
      <c r="L4091" s="42">
        <f t="shared" si="127"/>
        <v>2007</v>
      </c>
    </row>
    <row r="4092" spans="2:12">
      <c r="B4092" s="41">
        <v>470</v>
      </c>
      <c r="C4092" s="24" t="s">
        <v>23</v>
      </c>
      <c r="D4092" s="24" t="s">
        <v>4117</v>
      </c>
      <c r="E4092" s="25">
        <v>39464</v>
      </c>
      <c r="F4092" s="49">
        <v>7958.53</v>
      </c>
      <c r="G4092" s="48">
        <v>6443.95</v>
      </c>
      <c r="H4092" s="48">
        <v>9066.8700000000008</v>
      </c>
      <c r="I4092" s="48">
        <v>5130.5200000000004</v>
      </c>
      <c r="J4092" s="24">
        <f t="shared" si="126"/>
        <v>1</v>
      </c>
      <c r="K4092" s="47">
        <v>8</v>
      </c>
      <c r="L4092" s="42">
        <f t="shared" si="127"/>
        <v>2008</v>
      </c>
    </row>
    <row r="4093" spans="2:12">
      <c r="B4093" s="41">
        <v>356</v>
      </c>
      <c r="C4093" s="24" t="s">
        <v>21</v>
      </c>
      <c r="D4093" s="24" t="s">
        <v>4118</v>
      </c>
      <c r="E4093" s="25">
        <v>39394</v>
      </c>
      <c r="F4093" s="49">
        <v>3770.39</v>
      </c>
      <c r="G4093" s="48">
        <v>1662.26</v>
      </c>
      <c r="H4093" s="48">
        <v>9141.42</v>
      </c>
      <c r="I4093" s="48">
        <v>5148.04</v>
      </c>
      <c r="J4093" s="24">
        <f t="shared" si="126"/>
        <v>11</v>
      </c>
      <c r="K4093" s="47">
        <v>4</v>
      </c>
      <c r="L4093" s="42">
        <f t="shared" si="127"/>
        <v>2007</v>
      </c>
    </row>
    <row r="4094" spans="2:12">
      <c r="B4094" s="41">
        <v>424</v>
      </c>
      <c r="C4094" s="24" t="s">
        <v>20</v>
      </c>
      <c r="D4094" s="24" t="s">
        <v>4119</v>
      </c>
      <c r="E4094" s="25">
        <v>39464</v>
      </c>
      <c r="F4094" s="49">
        <v>1809.83</v>
      </c>
      <c r="G4094" s="48">
        <v>8522.86</v>
      </c>
      <c r="H4094" s="48">
        <v>2802.2</v>
      </c>
      <c r="I4094" s="48">
        <v>8918.41</v>
      </c>
      <c r="J4094" s="24">
        <f t="shared" si="126"/>
        <v>1</v>
      </c>
      <c r="K4094" s="47">
        <v>4</v>
      </c>
      <c r="L4094" s="42">
        <f t="shared" si="127"/>
        <v>2008</v>
      </c>
    </row>
    <row r="4095" spans="2:12">
      <c r="B4095" s="41">
        <v>685</v>
      </c>
      <c r="C4095" s="24" t="s">
        <v>23</v>
      </c>
      <c r="D4095" s="24" t="s">
        <v>4120</v>
      </c>
      <c r="E4095" s="25">
        <v>39505</v>
      </c>
      <c r="F4095" s="49">
        <v>9931.69</v>
      </c>
      <c r="G4095" s="48">
        <v>9144.33</v>
      </c>
      <c r="H4095" s="48">
        <v>7889.51</v>
      </c>
      <c r="I4095" s="48">
        <v>136.55000000000001</v>
      </c>
      <c r="J4095" s="24">
        <f t="shared" si="126"/>
        <v>2</v>
      </c>
      <c r="K4095" s="47">
        <v>8</v>
      </c>
      <c r="L4095" s="42">
        <f t="shared" si="127"/>
        <v>2008</v>
      </c>
    </row>
    <row r="4096" spans="2:12">
      <c r="B4096" s="41">
        <v>1251</v>
      </c>
      <c r="C4096" s="24" t="s">
        <v>20</v>
      </c>
      <c r="D4096" s="24" t="s">
        <v>4121</v>
      </c>
      <c r="E4096" s="25">
        <v>39365</v>
      </c>
      <c r="F4096" s="49">
        <v>2589.5100000000002</v>
      </c>
      <c r="G4096" s="48">
        <v>680.3</v>
      </c>
      <c r="H4096" s="48">
        <v>2890.75</v>
      </c>
      <c r="I4096" s="48">
        <v>7984.7</v>
      </c>
      <c r="J4096" s="24">
        <f t="shared" si="126"/>
        <v>10</v>
      </c>
      <c r="K4096" s="47">
        <v>9</v>
      </c>
      <c r="L4096" s="42">
        <f t="shared" si="127"/>
        <v>2007</v>
      </c>
    </row>
    <row r="4097" spans="2:12">
      <c r="B4097" s="41">
        <v>975</v>
      </c>
      <c r="C4097" s="24" t="s">
        <v>20</v>
      </c>
      <c r="D4097" s="24" t="s">
        <v>4122</v>
      </c>
      <c r="E4097" s="25">
        <v>39219</v>
      </c>
      <c r="F4097" s="49">
        <v>6127.72</v>
      </c>
      <c r="G4097" s="48">
        <v>5832.22</v>
      </c>
      <c r="H4097" s="48">
        <v>1875.95</v>
      </c>
      <c r="I4097" s="48">
        <v>6890.97</v>
      </c>
      <c r="J4097" s="24">
        <f t="shared" si="126"/>
        <v>5</v>
      </c>
      <c r="K4097" s="47">
        <v>7</v>
      </c>
      <c r="L4097" s="42">
        <f t="shared" si="127"/>
        <v>2007</v>
      </c>
    </row>
    <row r="4098" spans="2:12">
      <c r="B4098" s="41">
        <v>1020</v>
      </c>
      <c r="C4098" s="24" t="s">
        <v>24</v>
      </c>
      <c r="D4098" s="24" t="s">
        <v>4123</v>
      </c>
      <c r="E4098" s="25">
        <v>39101</v>
      </c>
      <c r="F4098" s="49">
        <v>4375.59</v>
      </c>
      <c r="G4098" s="48">
        <v>7120.77</v>
      </c>
      <c r="H4098" s="48">
        <v>7566.95</v>
      </c>
      <c r="I4098" s="48">
        <v>3299.42</v>
      </c>
      <c r="J4098" s="24">
        <f t="shared" si="126"/>
        <v>1</v>
      </c>
      <c r="K4098" s="47">
        <v>5</v>
      </c>
      <c r="L4098" s="42">
        <f t="shared" si="127"/>
        <v>2007</v>
      </c>
    </row>
    <row r="4099" spans="2:12">
      <c r="B4099" s="41">
        <v>868</v>
      </c>
      <c r="C4099" s="24" t="s">
        <v>22</v>
      </c>
      <c r="D4099" s="24" t="s">
        <v>4124</v>
      </c>
      <c r="E4099" s="25">
        <v>39579</v>
      </c>
      <c r="F4099" s="49">
        <v>8565.4599999999991</v>
      </c>
      <c r="G4099" s="48">
        <v>6647.65</v>
      </c>
      <c r="H4099" s="48">
        <v>3300.06</v>
      </c>
      <c r="I4099" s="48">
        <v>7130.23</v>
      </c>
      <c r="J4099" s="24">
        <f t="shared" si="126"/>
        <v>5</v>
      </c>
      <c r="K4099" s="47">
        <v>7</v>
      </c>
      <c r="L4099" s="42">
        <f t="shared" si="127"/>
        <v>2008</v>
      </c>
    </row>
    <row r="4100" spans="2:12">
      <c r="B4100" s="41">
        <v>619</v>
      </c>
      <c r="C4100" s="24" t="s">
        <v>20</v>
      </c>
      <c r="D4100" s="24" t="s">
        <v>4125</v>
      </c>
      <c r="E4100" s="25">
        <v>39793</v>
      </c>
      <c r="F4100" s="49">
        <v>4940.49</v>
      </c>
      <c r="G4100" s="48">
        <v>9806.8700000000008</v>
      </c>
      <c r="H4100" s="48">
        <v>6597.73</v>
      </c>
      <c r="I4100" s="48">
        <v>2904.16</v>
      </c>
      <c r="J4100" s="24">
        <f t="shared" ref="J4100:J4163" si="128">MONTH(E4100)</f>
        <v>12</v>
      </c>
      <c r="K4100" s="47">
        <v>8</v>
      </c>
      <c r="L4100" s="42">
        <f t="shared" ref="L4100:L4163" si="129">YEAR(E4100)</f>
        <v>2008</v>
      </c>
    </row>
    <row r="4101" spans="2:12">
      <c r="B4101" s="41">
        <v>693</v>
      </c>
      <c r="C4101" s="24" t="s">
        <v>22</v>
      </c>
      <c r="D4101" s="24" t="s">
        <v>4126</v>
      </c>
      <c r="E4101" s="25">
        <v>39521</v>
      </c>
      <c r="F4101" s="49">
        <v>5229.88</v>
      </c>
      <c r="G4101" s="48">
        <v>7140.09</v>
      </c>
      <c r="H4101" s="48">
        <v>5214.79</v>
      </c>
      <c r="I4101" s="48">
        <v>2594.54</v>
      </c>
      <c r="J4101" s="24">
        <f t="shared" si="128"/>
        <v>3</v>
      </c>
      <c r="K4101" s="47">
        <v>9</v>
      </c>
      <c r="L4101" s="42">
        <f t="shared" si="129"/>
        <v>2008</v>
      </c>
    </row>
    <row r="4102" spans="2:12">
      <c r="B4102" s="41">
        <v>865</v>
      </c>
      <c r="C4102" s="24" t="s">
        <v>23</v>
      </c>
      <c r="D4102" s="24" t="s">
        <v>4127</v>
      </c>
      <c r="E4102" s="25">
        <v>39178</v>
      </c>
      <c r="F4102" s="49">
        <v>6768.12</v>
      </c>
      <c r="G4102" s="48">
        <v>5616.56</v>
      </c>
      <c r="H4102" s="48">
        <v>2514.21</v>
      </c>
      <c r="I4102" s="48">
        <v>4553.09</v>
      </c>
      <c r="J4102" s="24">
        <f t="shared" si="128"/>
        <v>4</v>
      </c>
      <c r="K4102" s="47">
        <v>8</v>
      </c>
      <c r="L4102" s="42">
        <f t="shared" si="129"/>
        <v>2007</v>
      </c>
    </row>
    <row r="4103" spans="2:12">
      <c r="B4103" s="41">
        <v>271</v>
      </c>
      <c r="C4103" s="24" t="s">
        <v>24</v>
      </c>
      <c r="D4103" s="24" t="s">
        <v>4128</v>
      </c>
      <c r="E4103" s="25">
        <v>39693</v>
      </c>
      <c r="F4103" s="49">
        <v>5298.97</v>
      </c>
      <c r="G4103" s="48">
        <v>6106.78</v>
      </c>
      <c r="H4103" s="48">
        <v>4980.57</v>
      </c>
      <c r="I4103" s="48">
        <v>8296.83</v>
      </c>
      <c r="J4103" s="24">
        <f t="shared" si="128"/>
        <v>9</v>
      </c>
      <c r="K4103" s="47">
        <v>6</v>
      </c>
      <c r="L4103" s="42">
        <f t="shared" si="129"/>
        <v>2008</v>
      </c>
    </row>
    <row r="4104" spans="2:12">
      <c r="B4104" s="41">
        <v>940</v>
      </c>
      <c r="C4104" s="24" t="s">
        <v>21</v>
      </c>
      <c r="D4104" s="24" t="s">
        <v>4129</v>
      </c>
      <c r="E4104" s="25">
        <v>39445</v>
      </c>
      <c r="F4104" s="49">
        <v>3486.6</v>
      </c>
      <c r="G4104" s="48">
        <v>7032.08</v>
      </c>
      <c r="H4104" s="48">
        <v>4511.54</v>
      </c>
      <c r="I4104" s="48">
        <v>1037.03</v>
      </c>
      <c r="J4104" s="24">
        <f t="shared" si="128"/>
        <v>12</v>
      </c>
      <c r="K4104" s="47">
        <v>1</v>
      </c>
      <c r="L4104" s="42">
        <f t="shared" si="129"/>
        <v>2007</v>
      </c>
    </row>
    <row r="4105" spans="2:12">
      <c r="B4105" s="41">
        <v>758</v>
      </c>
      <c r="C4105" s="24" t="s">
        <v>21</v>
      </c>
      <c r="D4105" s="24" t="s">
        <v>4130</v>
      </c>
      <c r="E4105" s="25">
        <v>39175</v>
      </c>
      <c r="F4105" s="49">
        <v>9497.4599999999991</v>
      </c>
      <c r="G4105" s="48">
        <v>5225.55</v>
      </c>
      <c r="H4105" s="48">
        <v>5337.46</v>
      </c>
      <c r="I4105" s="48">
        <v>2422.25</v>
      </c>
      <c r="J4105" s="24">
        <f t="shared" si="128"/>
        <v>4</v>
      </c>
      <c r="K4105" s="47">
        <v>1</v>
      </c>
      <c r="L4105" s="42">
        <f t="shared" si="129"/>
        <v>2007</v>
      </c>
    </row>
    <row r="4106" spans="2:12">
      <c r="B4106" s="41">
        <v>921</v>
      </c>
      <c r="C4106" s="24" t="s">
        <v>21</v>
      </c>
      <c r="D4106" s="24" t="s">
        <v>4131</v>
      </c>
      <c r="E4106" s="25">
        <v>39719</v>
      </c>
      <c r="F4106" s="49">
        <v>5842.97</v>
      </c>
      <c r="G4106" s="48">
        <v>9031.93</v>
      </c>
      <c r="H4106" s="48">
        <v>3425.17</v>
      </c>
      <c r="I4106" s="48">
        <v>6067.83</v>
      </c>
      <c r="J4106" s="24">
        <f t="shared" si="128"/>
        <v>9</v>
      </c>
      <c r="K4106" s="47">
        <v>3</v>
      </c>
      <c r="L4106" s="42">
        <f t="shared" si="129"/>
        <v>2008</v>
      </c>
    </row>
    <row r="4107" spans="2:12">
      <c r="B4107" s="41">
        <v>876</v>
      </c>
      <c r="C4107" s="24" t="s">
        <v>22</v>
      </c>
      <c r="D4107" s="24" t="s">
        <v>4132</v>
      </c>
      <c r="E4107" s="25">
        <v>39103</v>
      </c>
      <c r="F4107" s="49">
        <v>1804.55</v>
      </c>
      <c r="G4107" s="48">
        <v>6338.28</v>
      </c>
      <c r="H4107" s="48">
        <v>9498.02</v>
      </c>
      <c r="I4107" s="48">
        <v>6929.21</v>
      </c>
      <c r="J4107" s="24">
        <f t="shared" si="128"/>
        <v>1</v>
      </c>
      <c r="K4107" s="47">
        <v>5</v>
      </c>
      <c r="L4107" s="42">
        <f t="shared" si="129"/>
        <v>2007</v>
      </c>
    </row>
    <row r="4108" spans="2:12">
      <c r="B4108" s="41">
        <v>519</v>
      </c>
      <c r="C4108" s="24" t="s">
        <v>22</v>
      </c>
      <c r="D4108" s="24" t="s">
        <v>4133</v>
      </c>
      <c r="E4108" s="25">
        <v>39099</v>
      </c>
      <c r="F4108" s="49">
        <v>6515.02</v>
      </c>
      <c r="G4108" s="48">
        <v>2399.9299999999998</v>
      </c>
      <c r="H4108" s="48">
        <v>3543.54</v>
      </c>
      <c r="I4108" s="48">
        <v>6964.31</v>
      </c>
      <c r="J4108" s="24">
        <f t="shared" si="128"/>
        <v>1</v>
      </c>
      <c r="K4108" s="47">
        <v>3</v>
      </c>
      <c r="L4108" s="42">
        <f t="shared" si="129"/>
        <v>2007</v>
      </c>
    </row>
    <row r="4109" spans="2:12">
      <c r="B4109" s="41">
        <v>810</v>
      </c>
      <c r="C4109" s="24" t="s">
        <v>20</v>
      </c>
      <c r="D4109" s="24" t="s">
        <v>4134</v>
      </c>
      <c r="E4109" s="25">
        <v>39551</v>
      </c>
      <c r="F4109" s="49">
        <v>1865.86</v>
      </c>
      <c r="G4109" s="48">
        <v>6090.47</v>
      </c>
      <c r="H4109" s="48">
        <v>1763.13</v>
      </c>
      <c r="I4109" s="48">
        <v>3397.66</v>
      </c>
      <c r="J4109" s="24">
        <f t="shared" si="128"/>
        <v>4</v>
      </c>
      <c r="K4109" s="47">
        <v>4</v>
      </c>
      <c r="L4109" s="42">
        <f t="shared" si="129"/>
        <v>2008</v>
      </c>
    </row>
    <row r="4110" spans="2:12">
      <c r="B4110" s="41">
        <v>204</v>
      </c>
      <c r="C4110" s="24" t="s">
        <v>20</v>
      </c>
      <c r="D4110" s="24" t="s">
        <v>4135</v>
      </c>
      <c r="E4110" s="25">
        <v>39418</v>
      </c>
      <c r="F4110" s="49">
        <v>1253.98</v>
      </c>
      <c r="G4110" s="48">
        <v>1440.38</v>
      </c>
      <c r="H4110" s="48">
        <v>7959.82</v>
      </c>
      <c r="I4110" s="48">
        <v>1781.39</v>
      </c>
      <c r="J4110" s="24">
        <f t="shared" si="128"/>
        <v>12</v>
      </c>
      <c r="K4110" s="47">
        <v>4</v>
      </c>
      <c r="L4110" s="42">
        <f t="shared" si="129"/>
        <v>2007</v>
      </c>
    </row>
    <row r="4111" spans="2:12">
      <c r="B4111" s="41">
        <v>67</v>
      </c>
      <c r="C4111" s="24" t="s">
        <v>23</v>
      </c>
      <c r="D4111" s="24" t="s">
        <v>4136</v>
      </c>
      <c r="E4111" s="25">
        <v>39149</v>
      </c>
      <c r="F4111" s="49">
        <v>8540.7800000000007</v>
      </c>
      <c r="G4111" s="48">
        <v>4149.74</v>
      </c>
      <c r="H4111" s="48">
        <v>817.66</v>
      </c>
      <c r="I4111" s="48">
        <v>4527.28</v>
      </c>
      <c r="J4111" s="24">
        <f t="shared" si="128"/>
        <v>3</v>
      </c>
      <c r="K4111" s="47">
        <v>6</v>
      </c>
      <c r="L4111" s="42">
        <f t="shared" si="129"/>
        <v>2007</v>
      </c>
    </row>
    <row r="4112" spans="2:12">
      <c r="B4112" s="41">
        <v>48</v>
      </c>
      <c r="C4112" s="24" t="s">
        <v>22</v>
      </c>
      <c r="D4112" s="24" t="s">
        <v>4137</v>
      </c>
      <c r="E4112" s="25">
        <v>39219</v>
      </c>
      <c r="F4112" s="49">
        <v>2906.96</v>
      </c>
      <c r="G4112" s="48">
        <v>2154.56</v>
      </c>
      <c r="H4112" s="48">
        <v>6760.96</v>
      </c>
      <c r="I4112" s="48">
        <v>8211.82</v>
      </c>
      <c r="J4112" s="24">
        <f t="shared" si="128"/>
        <v>5</v>
      </c>
      <c r="K4112" s="47">
        <v>9</v>
      </c>
      <c r="L4112" s="42">
        <f t="shared" si="129"/>
        <v>2007</v>
      </c>
    </row>
    <row r="4113" spans="2:12">
      <c r="B4113" s="41">
        <v>763</v>
      </c>
      <c r="C4113" s="24" t="s">
        <v>20</v>
      </c>
      <c r="D4113" s="24" t="s">
        <v>4138</v>
      </c>
      <c r="E4113" s="25">
        <v>39523</v>
      </c>
      <c r="F4113" s="49">
        <v>1289.1600000000001</v>
      </c>
      <c r="G4113" s="48">
        <v>3416.89</v>
      </c>
      <c r="H4113" s="48">
        <v>1750.9</v>
      </c>
      <c r="I4113" s="48">
        <v>9942.75</v>
      </c>
      <c r="J4113" s="24">
        <f t="shared" si="128"/>
        <v>3</v>
      </c>
      <c r="K4113" s="47">
        <v>9</v>
      </c>
      <c r="L4113" s="42">
        <f t="shared" si="129"/>
        <v>2008</v>
      </c>
    </row>
    <row r="4114" spans="2:12">
      <c r="B4114" s="41">
        <v>1241</v>
      </c>
      <c r="C4114" s="24" t="s">
        <v>24</v>
      </c>
      <c r="D4114" s="24" t="s">
        <v>4139</v>
      </c>
      <c r="E4114" s="25">
        <v>39344</v>
      </c>
      <c r="F4114" s="49">
        <v>8245.4699999999993</v>
      </c>
      <c r="G4114" s="48">
        <v>3096.46</v>
      </c>
      <c r="H4114" s="48">
        <v>2237.44</v>
      </c>
      <c r="I4114" s="48">
        <v>6897.33</v>
      </c>
      <c r="J4114" s="24">
        <f t="shared" si="128"/>
        <v>9</v>
      </c>
      <c r="K4114" s="47">
        <v>9</v>
      </c>
      <c r="L4114" s="42">
        <f t="shared" si="129"/>
        <v>2007</v>
      </c>
    </row>
    <row r="4115" spans="2:12">
      <c r="B4115" s="41">
        <v>415</v>
      </c>
      <c r="C4115" s="24" t="s">
        <v>20</v>
      </c>
      <c r="D4115" s="24" t="s">
        <v>4140</v>
      </c>
      <c r="E4115" s="25">
        <v>39719</v>
      </c>
      <c r="F4115" s="49">
        <v>6789.28</v>
      </c>
      <c r="G4115" s="48">
        <v>7395.88</v>
      </c>
      <c r="H4115" s="48">
        <v>9989.93</v>
      </c>
      <c r="I4115" s="48">
        <v>3735.03</v>
      </c>
      <c r="J4115" s="24">
        <f t="shared" si="128"/>
        <v>9</v>
      </c>
      <c r="K4115" s="47">
        <v>8</v>
      </c>
      <c r="L4115" s="42">
        <f t="shared" si="129"/>
        <v>2008</v>
      </c>
    </row>
    <row r="4116" spans="2:12">
      <c r="B4116" s="41">
        <v>903</v>
      </c>
      <c r="C4116" s="24" t="s">
        <v>22</v>
      </c>
      <c r="D4116" s="24" t="s">
        <v>4141</v>
      </c>
      <c r="E4116" s="25">
        <v>39166</v>
      </c>
      <c r="F4116" s="49">
        <v>9398.7199999999993</v>
      </c>
      <c r="G4116" s="48">
        <v>2106.15</v>
      </c>
      <c r="H4116" s="48">
        <v>3277.28</v>
      </c>
      <c r="I4116" s="48">
        <v>3283.93</v>
      </c>
      <c r="J4116" s="24">
        <f t="shared" si="128"/>
        <v>3</v>
      </c>
      <c r="K4116" s="47">
        <v>1</v>
      </c>
      <c r="L4116" s="42">
        <f t="shared" si="129"/>
        <v>2007</v>
      </c>
    </row>
    <row r="4117" spans="2:12">
      <c r="B4117" s="41">
        <v>270</v>
      </c>
      <c r="C4117" s="24" t="s">
        <v>21</v>
      </c>
      <c r="D4117" s="24" t="s">
        <v>4142</v>
      </c>
      <c r="E4117" s="25">
        <v>39619</v>
      </c>
      <c r="F4117" s="49">
        <v>8631.5</v>
      </c>
      <c r="G4117" s="48">
        <v>6499.03</v>
      </c>
      <c r="H4117" s="48">
        <v>5899.83</v>
      </c>
      <c r="I4117" s="48">
        <v>9816.7000000000007</v>
      </c>
      <c r="J4117" s="24">
        <f t="shared" si="128"/>
        <v>6</v>
      </c>
      <c r="K4117" s="47">
        <v>5</v>
      </c>
      <c r="L4117" s="42">
        <f t="shared" si="129"/>
        <v>2008</v>
      </c>
    </row>
    <row r="4118" spans="2:12">
      <c r="B4118" s="41">
        <v>1266</v>
      </c>
      <c r="C4118" s="24" t="s">
        <v>24</v>
      </c>
      <c r="D4118" s="24" t="s">
        <v>4143</v>
      </c>
      <c r="E4118" s="25">
        <v>39221</v>
      </c>
      <c r="F4118" s="49">
        <v>3911.92</v>
      </c>
      <c r="G4118" s="48">
        <v>6437.92</v>
      </c>
      <c r="H4118" s="48">
        <v>9411.1200000000008</v>
      </c>
      <c r="I4118" s="48">
        <v>4577.37</v>
      </c>
      <c r="J4118" s="24">
        <f t="shared" si="128"/>
        <v>5</v>
      </c>
      <c r="K4118" s="47">
        <v>8</v>
      </c>
      <c r="L4118" s="42">
        <f t="shared" si="129"/>
        <v>2007</v>
      </c>
    </row>
    <row r="4119" spans="2:12">
      <c r="B4119" s="41">
        <v>370</v>
      </c>
      <c r="C4119" s="24" t="s">
        <v>24</v>
      </c>
      <c r="D4119" s="24" t="s">
        <v>4144</v>
      </c>
      <c r="E4119" s="25">
        <v>39368</v>
      </c>
      <c r="F4119" s="49">
        <v>9553.24</v>
      </c>
      <c r="G4119" s="48">
        <v>7269.24</v>
      </c>
      <c r="H4119" s="48">
        <v>876.44</v>
      </c>
      <c r="I4119" s="48">
        <v>2850.86</v>
      </c>
      <c r="J4119" s="24">
        <f t="shared" si="128"/>
        <v>10</v>
      </c>
      <c r="K4119" s="47">
        <v>4</v>
      </c>
      <c r="L4119" s="42">
        <f t="shared" si="129"/>
        <v>2007</v>
      </c>
    </row>
    <row r="4120" spans="2:12">
      <c r="B4120" s="41">
        <v>1217</v>
      </c>
      <c r="C4120" s="24" t="s">
        <v>23</v>
      </c>
      <c r="D4120" s="24" t="s">
        <v>4145</v>
      </c>
      <c r="E4120" s="25">
        <v>39727</v>
      </c>
      <c r="F4120" s="49">
        <v>4955</v>
      </c>
      <c r="G4120" s="48">
        <v>9416.9</v>
      </c>
      <c r="H4120" s="48">
        <v>6521.81</v>
      </c>
      <c r="I4120" s="48">
        <v>3089.66</v>
      </c>
      <c r="J4120" s="24">
        <f t="shared" si="128"/>
        <v>10</v>
      </c>
      <c r="K4120" s="47">
        <v>3</v>
      </c>
      <c r="L4120" s="42">
        <f t="shared" si="129"/>
        <v>2008</v>
      </c>
    </row>
    <row r="4121" spans="2:12">
      <c r="B4121" s="41">
        <v>1259</v>
      </c>
      <c r="C4121" s="24" t="s">
        <v>23</v>
      </c>
      <c r="D4121" s="24" t="s">
        <v>4146</v>
      </c>
      <c r="E4121" s="25">
        <v>39638</v>
      </c>
      <c r="F4121" s="49">
        <v>9228.89</v>
      </c>
      <c r="G4121" s="48">
        <v>515.69000000000005</v>
      </c>
      <c r="H4121" s="48">
        <v>901.26</v>
      </c>
      <c r="I4121" s="48">
        <v>665.54</v>
      </c>
      <c r="J4121" s="24">
        <f t="shared" si="128"/>
        <v>7</v>
      </c>
      <c r="K4121" s="47">
        <v>9</v>
      </c>
      <c r="L4121" s="42">
        <f t="shared" si="129"/>
        <v>2008</v>
      </c>
    </row>
    <row r="4122" spans="2:12">
      <c r="B4122" s="41">
        <v>371</v>
      </c>
      <c r="C4122" s="24" t="s">
        <v>22</v>
      </c>
      <c r="D4122" s="24" t="s">
        <v>4147</v>
      </c>
      <c r="E4122" s="25">
        <v>39553</v>
      </c>
      <c r="F4122" s="49">
        <v>5484.88</v>
      </c>
      <c r="G4122" s="48">
        <v>6631.31</v>
      </c>
      <c r="H4122" s="48">
        <v>9651.0499999999993</v>
      </c>
      <c r="I4122" s="48">
        <v>5568.25</v>
      </c>
      <c r="J4122" s="24">
        <f t="shared" si="128"/>
        <v>4</v>
      </c>
      <c r="K4122" s="47">
        <v>8</v>
      </c>
      <c r="L4122" s="42">
        <f t="shared" si="129"/>
        <v>2008</v>
      </c>
    </row>
    <row r="4123" spans="2:12">
      <c r="B4123" s="41">
        <v>897</v>
      </c>
      <c r="C4123" s="24" t="s">
        <v>24</v>
      </c>
      <c r="D4123" s="24" t="s">
        <v>4148</v>
      </c>
      <c r="E4123" s="25">
        <v>39109</v>
      </c>
      <c r="F4123" s="49">
        <v>9244.6200000000008</v>
      </c>
      <c r="G4123" s="48">
        <v>786.11</v>
      </c>
      <c r="H4123" s="48">
        <v>1368.63</v>
      </c>
      <c r="I4123" s="48">
        <v>618.79999999999995</v>
      </c>
      <c r="J4123" s="24">
        <f t="shared" si="128"/>
        <v>1</v>
      </c>
      <c r="K4123" s="47">
        <v>7</v>
      </c>
      <c r="L4123" s="42">
        <f t="shared" si="129"/>
        <v>2007</v>
      </c>
    </row>
    <row r="4124" spans="2:12">
      <c r="B4124" s="41">
        <v>723</v>
      </c>
      <c r="C4124" s="24" t="s">
        <v>22</v>
      </c>
      <c r="D4124" s="24" t="s">
        <v>4149</v>
      </c>
      <c r="E4124" s="25">
        <v>39345</v>
      </c>
      <c r="F4124" s="49">
        <v>3327.78</v>
      </c>
      <c r="G4124" s="48">
        <v>1032.3</v>
      </c>
      <c r="H4124" s="48">
        <v>2731.18</v>
      </c>
      <c r="I4124" s="48">
        <v>6956.06</v>
      </c>
      <c r="J4124" s="24">
        <f t="shared" si="128"/>
        <v>9</v>
      </c>
      <c r="K4124" s="47">
        <v>1</v>
      </c>
      <c r="L4124" s="42">
        <f t="shared" si="129"/>
        <v>2007</v>
      </c>
    </row>
    <row r="4125" spans="2:12">
      <c r="B4125" s="41">
        <v>648</v>
      </c>
      <c r="C4125" s="24" t="s">
        <v>21</v>
      </c>
      <c r="D4125" s="24" t="s">
        <v>4150</v>
      </c>
      <c r="E4125" s="25">
        <v>39493</v>
      </c>
      <c r="F4125" s="49">
        <v>388.73</v>
      </c>
      <c r="G4125" s="48">
        <v>6578.66</v>
      </c>
      <c r="H4125" s="48">
        <v>8899.1299999999992</v>
      </c>
      <c r="I4125" s="48">
        <v>7853.33</v>
      </c>
      <c r="J4125" s="24">
        <f t="shared" si="128"/>
        <v>2</v>
      </c>
      <c r="K4125" s="47">
        <v>3</v>
      </c>
      <c r="L4125" s="42">
        <f t="shared" si="129"/>
        <v>2008</v>
      </c>
    </row>
    <row r="4126" spans="2:12">
      <c r="B4126" s="41">
        <v>291</v>
      </c>
      <c r="C4126" s="24" t="s">
        <v>20</v>
      </c>
      <c r="D4126" s="24" t="s">
        <v>4151</v>
      </c>
      <c r="E4126" s="25">
        <v>39654</v>
      </c>
      <c r="F4126" s="49">
        <v>2677.12</v>
      </c>
      <c r="G4126" s="48">
        <v>3019.84</v>
      </c>
      <c r="H4126" s="48">
        <v>3844.97</v>
      </c>
      <c r="I4126" s="48">
        <v>6871.62</v>
      </c>
      <c r="J4126" s="24">
        <f t="shared" si="128"/>
        <v>7</v>
      </c>
      <c r="K4126" s="47">
        <v>9</v>
      </c>
      <c r="L4126" s="42">
        <f t="shared" si="129"/>
        <v>2008</v>
      </c>
    </row>
    <row r="4127" spans="2:12">
      <c r="B4127" s="41">
        <v>429</v>
      </c>
      <c r="C4127" s="24" t="s">
        <v>23</v>
      </c>
      <c r="D4127" s="24" t="s">
        <v>4152</v>
      </c>
      <c r="E4127" s="25">
        <v>39364</v>
      </c>
      <c r="F4127" s="49">
        <v>9704.98</v>
      </c>
      <c r="G4127" s="48">
        <v>2894.55</v>
      </c>
      <c r="H4127" s="48">
        <v>1480.41</v>
      </c>
      <c r="I4127" s="48">
        <v>5424.53</v>
      </c>
      <c r="J4127" s="24">
        <f t="shared" si="128"/>
        <v>10</v>
      </c>
      <c r="K4127" s="47">
        <v>6</v>
      </c>
      <c r="L4127" s="42">
        <f t="shared" si="129"/>
        <v>2007</v>
      </c>
    </row>
    <row r="4128" spans="2:12">
      <c r="B4128" s="41">
        <v>101</v>
      </c>
      <c r="C4128" s="24" t="s">
        <v>22</v>
      </c>
      <c r="D4128" s="24" t="s">
        <v>4153</v>
      </c>
      <c r="E4128" s="25">
        <v>39750</v>
      </c>
      <c r="F4128" s="49">
        <v>5486.8</v>
      </c>
      <c r="G4128" s="48">
        <v>7528.8</v>
      </c>
      <c r="H4128" s="48">
        <v>4762.09</v>
      </c>
      <c r="I4128" s="48">
        <v>3211.43</v>
      </c>
      <c r="J4128" s="24">
        <f t="shared" si="128"/>
        <v>10</v>
      </c>
      <c r="K4128" s="47">
        <v>4</v>
      </c>
      <c r="L4128" s="42">
        <f t="shared" si="129"/>
        <v>2008</v>
      </c>
    </row>
    <row r="4129" spans="2:12">
      <c r="B4129" s="41">
        <v>776</v>
      </c>
      <c r="C4129" s="24" t="s">
        <v>23</v>
      </c>
      <c r="D4129" s="24" t="s">
        <v>4154</v>
      </c>
      <c r="E4129" s="25">
        <v>39259</v>
      </c>
      <c r="F4129" s="49">
        <v>7593</v>
      </c>
      <c r="G4129" s="48">
        <v>1251.6500000000001</v>
      </c>
      <c r="H4129" s="48">
        <v>4662.22</v>
      </c>
      <c r="I4129" s="48">
        <v>7457.2</v>
      </c>
      <c r="J4129" s="24">
        <f t="shared" si="128"/>
        <v>6</v>
      </c>
      <c r="K4129" s="47">
        <v>5</v>
      </c>
      <c r="L4129" s="42">
        <f t="shared" si="129"/>
        <v>2007</v>
      </c>
    </row>
    <row r="4130" spans="2:12">
      <c r="B4130" s="41">
        <v>331</v>
      </c>
      <c r="C4130" s="24" t="s">
        <v>24</v>
      </c>
      <c r="D4130" s="24" t="s">
        <v>4155</v>
      </c>
      <c r="E4130" s="25">
        <v>39788</v>
      </c>
      <c r="F4130" s="49">
        <v>5491.51</v>
      </c>
      <c r="G4130" s="48">
        <v>2930.93</v>
      </c>
      <c r="H4130" s="48">
        <v>6439.29</v>
      </c>
      <c r="I4130" s="48">
        <v>3224.51</v>
      </c>
      <c r="J4130" s="24">
        <f t="shared" si="128"/>
        <v>12</v>
      </c>
      <c r="K4130" s="47">
        <v>3</v>
      </c>
      <c r="L4130" s="42">
        <f t="shared" si="129"/>
        <v>2008</v>
      </c>
    </row>
    <row r="4131" spans="2:12">
      <c r="B4131" s="41">
        <v>424</v>
      </c>
      <c r="C4131" s="24" t="s">
        <v>23</v>
      </c>
      <c r="D4131" s="24" t="s">
        <v>4156</v>
      </c>
      <c r="E4131" s="25">
        <v>39782</v>
      </c>
      <c r="F4131" s="49">
        <v>8789.77</v>
      </c>
      <c r="G4131" s="48">
        <v>7578.57</v>
      </c>
      <c r="H4131" s="48">
        <v>9012.52</v>
      </c>
      <c r="I4131" s="48">
        <v>5570.61</v>
      </c>
      <c r="J4131" s="24">
        <f t="shared" si="128"/>
        <v>11</v>
      </c>
      <c r="K4131" s="47">
        <v>9</v>
      </c>
      <c r="L4131" s="42">
        <f t="shared" si="129"/>
        <v>2008</v>
      </c>
    </row>
    <row r="4132" spans="2:12">
      <c r="B4132" s="41">
        <v>1118</v>
      </c>
      <c r="C4132" s="24" t="s">
        <v>20</v>
      </c>
      <c r="D4132" s="24" t="s">
        <v>4157</v>
      </c>
      <c r="E4132" s="25">
        <v>39609</v>
      </c>
      <c r="F4132" s="49">
        <v>2.14</v>
      </c>
      <c r="G4132" s="48">
        <v>683.01</v>
      </c>
      <c r="H4132" s="48">
        <v>7552.85</v>
      </c>
      <c r="I4132" s="48">
        <v>1234.6400000000001</v>
      </c>
      <c r="J4132" s="24">
        <f t="shared" si="128"/>
        <v>6</v>
      </c>
      <c r="K4132" s="47">
        <v>3</v>
      </c>
      <c r="L4132" s="42">
        <f t="shared" si="129"/>
        <v>2008</v>
      </c>
    </row>
    <row r="4133" spans="2:12">
      <c r="B4133" s="41">
        <v>720</v>
      </c>
      <c r="C4133" s="24" t="s">
        <v>21</v>
      </c>
      <c r="D4133" s="24" t="s">
        <v>4158</v>
      </c>
      <c r="E4133" s="25">
        <v>39091</v>
      </c>
      <c r="F4133" s="49">
        <v>2730.49</v>
      </c>
      <c r="G4133" s="48">
        <v>6604.15</v>
      </c>
      <c r="H4133" s="48">
        <v>9986.3799999999992</v>
      </c>
      <c r="I4133" s="48">
        <v>629.51</v>
      </c>
      <c r="J4133" s="24">
        <f t="shared" si="128"/>
        <v>1</v>
      </c>
      <c r="K4133" s="47">
        <v>5</v>
      </c>
      <c r="L4133" s="42">
        <f t="shared" si="129"/>
        <v>2007</v>
      </c>
    </row>
    <row r="4134" spans="2:12">
      <c r="B4134" s="41">
        <v>1093</v>
      </c>
      <c r="C4134" s="24" t="s">
        <v>23</v>
      </c>
      <c r="D4134" s="24" t="s">
        <v>4159</v>
      </c>
      <c r="E4134" s="25">
        <v>39138</v>
      </c>
      <c r="F4134" s="49">
        <v>7880.7</v>
      </c>
      <c r="G4134" s="48">
        <v>720.47</v>
      </c>
      <c r="H4134" s="48">
        <v>3319.69</v>
      </c>
      <c r="I4134" s="48">
        <v>7310.88</v>
      </c>
      <c r="J4134" s="24">
        <f t="shared" si="128"/>
        <v>2</v>
      </c>
      <c r="K4134" s="47">
        <v>4</v>
      </c>
      <c r="L4134" s="42">
        <f t="shared" si="129"/>
        <v>2007</v>
      </c>
    </row>
    <row r="4135" spans="2:12">
      <c r="B4135" s="41">
        <v>461</v>
      </c>
      <c r="C4135" s="24" t="s">
        <v>23</v>
      </c>
      <c r="D4135" s="24" t="s">
        <v>4160</v>
      </c>
      <c r="E4135" s="25">
        <v>39214</v>
      </c>
      <c r="F4135" s="49">
        <v>6610.91</v>
      </c>
      <c r="G4135" s="48">
        <v>9900.7099999999991</v>
      </c>
      <c r="H4135" s="48">
        <v>6197.52</v>
      </c>
      <c r="I4135" s="48">
        <v>4436.12</v>
      </c>
      <c r="J4135" s="24">
        <f t="shared" si="128"/>
        <v>5</v>
      </c>
      <c r="K4135" s="47">
        <v>9</v>
      </c>
      <c r="L4135" s="42">
        <f t="shared" si="129"/>
        <v>2007</v>
      </c>
    </row>
    <row r="4136" spans="2:12">
      <c r="B4136" s="41">
        <v>672</v>
      </c>
      <c r="C4136" s="24" t="s">
        <v>24</v>
      </c>
      <c r="D4136" s="24" t="s">
        <v>4161</v>
      </c>
      <c r="E4136" s="25">
        <v>39134</v>
      </c>
      <c r="F4136" s="49">
        <v>1458.04</v>
      </c>
      <c r="G4136" s="48">
        <v>3737.4</v>
      </c>
      <c r="H4136" s="48">
        <v>4627.17</v>
      </c>
      <c r="I4136" s="48">
        <v>8474.43</v>
      </c>
      <c r="J4136" s="24">
        <f t="shared" si="128"/>
        <v>2</v>
      </c>
      <c r="K4136" s="47">
        <v>6</v>
      </c>
      <c r="L4136" s="42">
        <f t="shared" si="129"/>
        <v>2007</v>
      </c>
    </row>
    <row r="4137" spans="2:12">
      <c r="B4137" s="41">
        <v>798</v>
      </c>
      <c r="C4137" s="24" t="s">
        <v>23</v>
      </c>
      <c r="D4137" s="24" t="s">
        <v>4162</v>
      </c>
      <c r="E4137" s="25">
        <v>39380</v>
      </c>
      <c r="F4137" s="49">
        <v>5542.02</v>
      </c>
      <c r="G4137" s="48">
        <v>8428.07</v>
      </c>
      <c r="H4137" s="48">
        <v>5816.41</v>
      </c>
      <c r="I4137" s="48">
        <v>8197.06</v>
      </c>
      <c r="J4137" s="24">
        <f t="shared" si="128"/>
        <v>10</v>
      </c>
      <c r="K4137" s="47">
        <v>7</v>
      </c>
      <c r="L4137" s="42">
        <f t="shared" si="129"/>
        <v>2007</v>
      </c>
    </row>
    <row r="4138" spans="2:12">
      <c r="B4138" s="41">
        <v>1107</v>
      </c>
      <c r="C4138" s="24" t="s">
        <v>22</v>
      </c>
      <c r="D4138" s="24" t="s">
        <v>4163</v>
      </c>
      <c r="E4138" s="25">
        <v>39226</v>
      </c>
      <c r="F4138" s="49">
        <v>8722.23</v>
      </c>
      <c r="G4138" s="48">
        <v>7664.64</v>
      </c>
      <c r="H4138" s="48">
        <v>254.98</v>
      </c>
      <c r="I4138" s="48">
        <v>2647.96</v>
      </c>
      <c r="J4138" s="24">
        <f t="shared" si="128"/>
        <v>5</v>
      </c>
      <c r="K4138" s="47">
        <v>8</v>
      </c>
      <c r="L4138" s="42">
        <f t="shared" si="129"/>
        <v>2007</v>
      </c>
    </row>
    <row r="4139" spans="2:12">
      <c r="B4139" s="41">
        <v>743</v>
      </c>
      <c r="C4139" s="24" t="s">
        <v>23</v>
      </c>
      <c r="D4139" s="24" t="s">
        <v>4164</v>
      </c>
      <c r="E4139" s="25">
        <v>39316</v>
      </c>
      <c r="F4139" s="49">
        <v>1223.6600000000001</v>
      </c>
      <c r="G4139" s="48">
        <v>2155.8200000000002</v>
      </c>
      <c r="H4139" s="48">
        <v>6512.83</v>
      </c>
      <c r="I4139" s="48">
        <v>4555.5600000000004</v>
      </c>
      <c r="J4139" s="24">
        <f t="shared" si="128"/>
        <v>8</v>
      </c>
      <c r="K4139" s="47">
        <v>9</v>
      </c>
      <c r="L4139" s="42">
        <f t="shared" si="129"/>
        <v>2007</v>
      </c>
    </row>
    <row r="4140" spans="2:12">
      <c r="B4140" s="41">
        <v>1270</v>
      </c>
      <c r="C4140" s="24" t="s">
        <v>24</v>
      </c>
      <c r="D4140" s="24" t="s">
        <v>4165</v>
      </c>
      <c r="E4140" s="25">
        <v>39741</v>
      </c>
      <c r="F4140" s="49">
        <v>4252.6899999999996</v>
      </c>
      <c r="G4140" s="48">
        <v>5910.3</v>
      </c>
      <c r="H4140" s="48">
        <v>4215.29</v>
      </c>
      <c r="I4140" s="48">
        <v>5454.34</v>
      </c>
      <c r="J4140" s="24">
        <f t="shared" si="128"/>
        <v>10</v>
      </c>
      <c r="K4140" s="47">
        <v>5</v>
      </c>
      <c r="L4140" s="42">
        <f t="shared" si="129"/>
        <v>2008</v>
      </c>
    </row>
    <row r="4141" spans="2:12">
      <c r="B4141" s="41">
        <v>1126</v>
      </c>
      <c r="C4141" s="24" t="s">
        <v>20</v>
      </c>
      <c r="D4141" s="24" t="s">
        <v>4166</v>
      </c>
      <c r="E4141" s="25">
        <v>39378</v>
      </c>
      <c r="F4141" s="49">
        <v>3923.98</v>
      </c>
      <c r="G4141" s="48">
        <v>5447.71</v>
      </c>
      <c r="H4141" s="48">
        <v>138.53</v>
      </c>
      <c r="I4141" s="48">
        <v>7948.14</v>
      </c>
      <c r="J4141" s="24">
        <f t="shared" si="128"/>
        <v>10</v>
      </c>
      <c r="K4141" s="47">
        <v>3</v>
      </c>
      <c r="L4141" s="42">
        <f t="shared" si="129"/>
        <v>2007</v>
      </c>
    </row>
    <row r="4142" spans="2:12">
      <c r="B4142" s="41">
        <v>619</v>
      </c>
      <c r="C4142" s="24" t="s">
        <v>22</v>
      </c>
      <c r="D4142" s="24" t="s">
        <v>4167</v>
      </c>
      <c r="E4142" s="25">
        <v>39333</v>
      </c>
      <c r="F4142" s="49">
        <v>6465.62</v>
      </c>
      <c r="G4142" s="48">
        <v>4637.3599999999997</v>
      </c>
      <c r="H4142" s="48">
        <v>4522</v>
      </c>
      <c r="I4142" s="48">
        <v>8151.86</v>
      </c>
      <c r="J4142" s="24">
        <f t="shared" si="128"/>
        <v>9</v>
      </c>
      <c r="K4142" s="47">
        <v>4</v>
      </c>
      <c r="L4142" s="42">
        <f t="shared" si="129"/>
        <v>2007</v>
      </c>
    </row>
    <row r="4143" spans="2:12">
      <c r="B4143" s="41">
        <v>1</v>
      </c>
      <c r="C4143" s="24" t="s">
        <v>20</v>
      </c>
      <c r="D4143" s="24" t="s">
        <v>4168</v>
      </c>
      <c r="E4143" s="25">
        <v>39146</v>
      </c>
      <c r="F4143" s="49">
        <v>1151.24</v>
      </c>
      <c r="G4143" s="48">
        <v>6239.89</v>
      </c>
      <c r="H4143" s="48">
        <v>5802.92</v>
      </c>
      <c r="I4143" s="48">
        <v>9735.93</v>
      </c>
      <c r="J4143" s="24">
        <f t="shared" si="128"/>
        <v>3</v>
      </c>
      <c r="K4143" s="47">
        <v>4</v>
      </c>
      <c r="L4143" s="42">
        <f t="shared" si="129"/>
        <v>2007</v>
      </c>
    </row>
    <row r="4144" spans="2:12">
      <c r="B4144" s="41">
        <v>1018</v>
      </c>
      <c r="C4144" s="24" t="s">
        <v>24</v>
      </c>
      <c r="D4144" s="24" t="s">
        <v>4169</v>
      </c>
      <c r="E4144" s="25">
        <v>39671</v>
      </c>
      <c r="F4144" s="49">
        <v>5817.28</v>
      </c>
      <c r="G4144" s="48">
        <v>8816.93</v>
      </c>
      <c r="H4144" s="48">
        <v>8728.98</v>
      </c>
      <c r="I4144" s="48">
        <v>2675.93</v>
      </c>
      <c r="J4144" s="24">
        <f t="shared" si="128"/>
        <v>8</v>
      </c>
      <c r="K4144" s="47">
        <v>9</v>
      </c>
      <c r="L4144" s="42">
        <f t="shared" si="129"/>
        <v>2008</v>
      </c>
    </row>
    <row r="4145" spans="2:12">
      <c r="B4145" s="41">
        <v>156</v>
      </c>
      <c r="C4145" s="24" t="s">
        <v>22</v>
      </c>
      <c r="D4145" s="24" t="s">
        <v>4170</v>
      </c>
      <c r="E4145" s="25">
        <v>39664</v>
      </c>
      <c r="F4145" s="49">
        <v>26.52</v>
      </c>
      <c r="G4145" s="48">
        <v>952.75</v>
      </c>
      <c r="H4145" s="48">
        <v>5032.6899999999996</v>
      </c>
      <c r="I4145" s="48">
        <v>3281.65</v>
      </c>
      <c r="J4145" s="24">
        <f t="shared" si="128"/>
        <v>8</v>
      </c>
      <c r="K4145" s="47">
        <v>5</v>
      </c>
      <c r="L4145" s="42">
        <f t="shared" si="129"/>
        <v>2008</v>
      </c>
    </row>
    <row r="4146" spans="2:12">
      <c r="B4146" s="41">
        <v>1182</v>
      </c>
      <c r="C4146" s="24" t="s">
        <v>22</v>
      </c>
      <c r="D4146" s="24" t="s">
        <v>4171</v>
      </c>
      <c r="E4146" s="25">
        <v>39725</v>
      </c>
      <c r="F4146" s="49">
        <v>5494.33</v>
      </c>
      <c r="G4146" s="48">
        <v>8566.76</v>
      </c>
      <c r="H4146" s="48">
        <v>4753.16</v>
      </c>
      <c r="I4146" s="48">
        <v>6538.27</v>
      </c>
      <c r="J4146" s="24">
        <f t="shared" si="128"/>
        <v>10</v>
      </c>
      <c r="K4146" s="47">
        <v>6</v>
      </c>
      <c r="L4146" s="42">
        <f t="shared" si="129"/>
        <v>2008</v>
      </c>
    </row>
    <row r="4147" spans="2:12">
      <c r="B4147" s="41">
        <v>1064</v>
      </c>
      <c r="C4147" s="24" t="s">
        <v>24</v>
      </c>
      <c r="D4147" s="24" t="s">
        <v>4172</v>
      </c>
      <c r="E4147" s="25">
        <v>39391</v>
      </c>
      <c r="F4147" s="49">
        <v>5713.61</v>
      </c>
      <c r="G4147" s="48">
        <v>1490.93</v>
      </c>
      <c r="H4147" s="48">
        <v>1238.92</v>
      </c>
      <c r="I4147" s="48">
        <v>6741.53</v>
      </c>
      <c r="J4147" s="24">
        <f t="shared" si="128"/>
        <v>11</v>
      </c>
      <c r="K4147" s="47">
        <v>2</v>
      </c>
      <c r="L4147" s="42">
        <f t="shared" si="129"/>
        <v>2007</v>
      </c>
    </row>
    <row r="4148" spans="2:12">
      <c r="B4148" s="41">
        <v>567</v>
      </c>
      <c r="C4148" s="24" t="s">
        <v>20</v>
      </c>
      <c r="D4148" s="24" t="s">
        <v>4173</v>
      </c>
      <c r="E4148" s="25">
        <v>39450</v>
      </c>
      <c r="F4148" s="49">
        <v>5054.92</v>
      </c>
      <c r="G4148" s="48">
        <v>1070.9100000000001</v>
      </c>
      <c r="H4148" s="48">
        <v>1884.51</v>
      </c>
      <c r="I4148" s="48">
        <v>6658.82</v>
      </c>
      <c r="J4148" s="24">
        <f t="shared" si="128"/>
        <v>1</v>
      </c>
      <c r="K4148" s="47">
        <v>6</v>
      </c>
      <c r="L4148" s="42">
        <f t="shared" si="129"/>
        <v>2008</v>
      </c>
    </row>
    <row r="4149" spans="2:12">
      <c r="B4149" s="41">
        <v>168</v>
      </c>
      <c r="C4149" s="24" t="s">
        <v>20</v>
      </c>
      <c r="D4149" s="24" t="s">
        <v>4174</v>
      </c>
      <c r="E4149" s="25">
        <v>39674</v>
      </c>
      <c r="F4149" s="49">
        <v>6925.44</v>
      </c>
      <c r="G4149" s="48">
        <v>6133.76</v>
      </c>
      <c r="H4149" s="48">
        <v>5643.38</v>
      </c>
      <c r="I4149" s="48">
        <v>5483.22</v>
      </c>
      <c r="J4149" s="24">
        <f t="shared" si="128"/>
        <v>8</v>
      </c>
      <c r="K4149" s="47">
        <v>2</v>
      </c>
      <c r="L4149" s="42">
        <f t="shared" si="129"/>
        <v>2008</v>
      </c>
    </row>
    <row r="4150" spans="2:12">
      <c r="B4150" s="41">
        <v>1178</v>
      </c>
      <c r="C4150" s="24" t="s">
        <v>22</v>
      </c>
      <c r="D4150" s="24" t="s">
        <v>4175</v>
      </c>
      <c r="E4150" s="25">
        <v>39520</v>
      </c>
      <c r="F4150" s="49">
        <v>9446.49</v>
      </c>
      <c r="G4150" s="48">
        <v>9544.35</v>
      </c>
      <c r="H4150" s="48">
        <v>2225.67</v>
      </c>
      <c r="I4150" s="48">
        <v>6776.53</v>
      </c>
      <c r="J4150" s="24">
        <f t="shared" si="128"/>
        <v>3</v>
      </c>
      <c r="K4150" s="47">
        <v>6</v>
      </c>
      <c r="L4150" s="42">
        <f t="shared" si="129"/>
        <v>2008</v>
      </c>
    </row>
    <row r="4151" spans="2:12">
      <c r="B4151" s="41">
        <v>641</v>
      </c>
      <c r="C4151" s="24" t="s">
        <v>20</v>
      </c>
      <c r="D4151" s="24" t="s">
        <v>4176</v>
      </c>
      <c r="E4151" s="25">
        <v>39423</v>
      </c>
      <c r="F4151" s="49">
        <v>1320.97</v>
      </c>
      <c r="G4151" s="48">
        <v>3768.67</v>
      </c>
      <c r="H4151" s="48">
        <v>4268.7299999999996</v>
      </c>
      <c r="I4151" s="48">
        <v>399.13</v>
      </c>
      <c r="J4151" s="24">
        <f t="shared" si="128"/>
        <v>12</v>
      </c>
      <c r="K4151" s="47">
        <v>3</v>
      </c>
      <c r="L4151" s="42">
        <f t="shared" si="129"/>
        <v>2007</v>
      </c>
    </row>
    <row r="4152" spans="2:12">
      <c r="B4152" s="41">
        <v>531</v>
      </c>
      <c r="C4152" s="24" t="s">
        <v>22</v>
      </c>
      <c r="D4152" s="24" t="s">
        <v>4177</v>
      </c>
      <c r="E4152" s="25">
        <v>39503</v>
      </c>
      <c r="F4152" s="49">
        <v>5907.74</v>
      </c>
      <c r="G4152" s="48">
        <v>7931.98</v>
      </c>
      <c r="H4152" s="48">
        <v>174.88</v>
      </c>
      <c r="I4152" s="48">
        <v>156.62</v>
      </c>
      <c r="J4152" s="24">
        <f t="shared" si="128"/>
        <v>2</v>
      </c>
      <c r="K4152" s="47">
        <v>2</v>
      </c>
      <c r="L4152" s="42">
        <f t="shared" si="129"/>
        <v>2008</v>
      </c>
    </row>
    <row r="4153" spans="2:12">
      <c r="B4153" s="41">
        <v>153</v>
      </c>
      <c r="C4153" s="24" t="s">
        <v>21</v>
      </c>
      <c r="D4153" s="24" t="s">
        <v>4178</v>
      </c>
      <c r="E4153" s="25">
        <v>39247</v>
      </c>
      <c r="F4153" s="49">
        <v>8753.7199999999993</v>
      </c>
      <c r="G4153" s="48">
        <v>8076.88</v>
      </c>
      <c r="H4153" s="48">
        <v>884.66</v>
      </c>
      <c r="I4153" s="48">
        <v>8857.02</v>
      </c>
      <c r="J4153" s="24">
        <f t="shared" si="128"/>
        <v>6</v>
      </c>
      <c r="K4153" s="47">
        <v>8</v>
      </c>
      <c r="L4153" s="42">
        <f t="shared" si="129"/>
        <v>2007</v>
      </c>
    </row>
    <row r="4154" spans="2:12">
      <c r="B4154" s="41">
        <v>868</v>
      </c>
      <c r="C4154" s="24" t="s">
        <v>24</v>
      </c>
      <c r="D4154" s="24" t="s">
        <v>4179</v>
      </c>
      <c r="E4154" s="25">
        <v>39134</v>
      </c>
      <c r="F4154" s="49">
        <v>6206.15</v>
      </c>
      <c r="G4154" s="48">
        <v>1069.45</v>
      </c>
      <c r="H4154" s="48">
        <v>8375.99</v>
      </c>
      <c r="I4154" s="48">
        <v>7550.41</v>
      </c>
      <c r="J4154" s="24">
        <f t="shared" si="128"/>
        <v>2</v>
      </c>
      <c r="K4154" s="47">
        <v>8</v>
      </c>
      <c r="L4154" s="42">
        <f t="shared" si="129"/>
        <v>2007</v>
      </c>
    </row>
    <row r="4155" spans="2:12">
      <c r="B4155" s="41">
        <v>518</v>
      </c>
      <c r="C4155" s="24" t="s">
        <v>20</v>
      </c>
      <c r="D4155" s="24" t="s">
        <v>4180</v>
      </c>
      <c r="E4155" s="25">
        <v>39121</v>
      </c>
      <c r="F4155" s="49">
        <v>8039.09</v>
      </c>
      <c r="G4155" s="48">
        <v>5085.75</v>
      </c>
      <c r="H4155" s="48">
        <v>2092.25</v>
      </c>
      <c r="I4155" s="48">
        <v>1592.27</v>
      </c>
      <c r="J4155" s="24">
        <f t="shared" si="128"/>
        <v>2</v>
      </c>
      <c r="K4155" s="47">
        <v>1</v>
      </c>
      <c r="L4155" s="42">
        <f t="shared" si="129"/>
        <v>2007</v>
      </c>
    </row>
    <row r="4156" spans="2:12">
      <c r="B4156" s="41">
        <v>632</v>
      </c>
      <c r="C4156" s="24" t="s">
        <v>23</v>
      </c>
      <c r="D4156" s="24" t="s">
        <v>4181</v>
      </c>
      <c r="E4156" s="25">
        <v>39399</v>
      </c>
      <c r="F4156" s="49">
        <v>439.67</v>
      </c>
      <c r="G4156" s="48">
        <v>7828.01</v>
      </c>
      <c r="H4156" s="48">
        <v>6769.03</v>
      </c>
      <c r="I4156" s="48">
        <v>9579.2999999999993</v>
      </c>
      <c r="J4156" s="24">
        <f t="shared" si="128"/>
        <v>11</v>
      </c>
      <c r="K4156" s="47">
        <v>4</v>
      </c>
      <c r="L4156" s="42">
        <f t="shared" si="129"/>
        <v>2007</v>
      </c>
    </row>
    <row r="4157" spans="2:12">
      <c r="B4157" s="41">
        <v>425</v>
      </c>
      <c r="C4157" s="24" t="s">
        <v>22</v>
      </c>
      <c r="D4157" s="24" t="s">
        <v>4182</v>
      </c>
      <c r="E4157" s="25">
        <v>39592</v>
      </c>
      <c r="F4157" s="49">
        <v>4378.4399999999996</v>
      </c>
      <c r="G4157" s="48">
        <v>4233.6000000000004</v>
      </c>
      <c r="H4157" s="48">
        <v>3291.4</v>
      </c>
      <c r="I4157" s="48">
        <v>3821.48</v>
      </c>
      <c r="J4157" s="24">
        <f t="shared" si="128"/>
        <v>5</v>
      </c>
      <c r="K4157" s="47">
        <v>8</v>
      </c>
      <c r="L4157" s="42">
        <f t="shared" si="129"/>
        <v>2008</v>
      </c>
    </row>
    <row r="4158" spans="2:12">
      <c r="B4158" s="41">
        <v>1120</v>
      </c>
      <c r="C4158" s="24" t="s">
        <v>21</v>
      </c>
      <c r="D4158" s="24" t="s">
        <v>4183</v>
      </c>
      <c r="E4158" s="25">
        <v>39812</v>
      </c>
      <c r="F4158" s="49">
        <v>8777.64</v>
      </c>
      <c r="G4158" s="48">
        <v>2444.89</v>
      </c>
      <c r="H4158" s="48">
        <v>3811.52</v>
      </c>
      <c r="I4158" s="48">
        <v>2094.4699999999998</v>
      </c>
      <c r="J4158" s="24">
        <f t="shared" si="128"/>
        <v>12</v>
      </c>
      <c r="K4158" s="47">
        <v>7</v>
      </c>
      <c r="L4158" s="42">
        <f t="shared" si="129"/>
        <v>2008</v>
      </c>
    </row>
    <row r="4159" spans="2:12">
      <c r="B4159" s="41">
        <v>1055</v>
      </c>
      <c r="C4159" s="24" t="s">
        <v>22</v>
      </c>
      <c r="D4159" s="24" t="s">
        <v>4184</v>
      </c>
      <c r="E4159" s="25">
        <v>39654</v>
      </c>
      <c r="F4159" s="49">
        <v>8535.4599999999991</v>
      </c>
      <c r="G4159" s="48">
        <v>1771.44</v>
      </c>
      <c r="H4159" s="48">
        <v>9989.98</v>
      </c>
      <c r="I4159" s="48">
        <v>3429.93</v>
      </c>
      <c r="J4159" s="24">
        <f t="shared" si="128"/>
        <v>7</v>
      </c>
      <c r="K4159" s="47">
        <v>6</v>
      </c>
      <c r="L4159" s="42">
        <f t="shared" si="129"/>
        <v>2008</v>
      </c>
    </row>
    <row r="4160" spans="2:12">
      <c r="B4160" s="41">
        <v>27</v>
      </c>
      <c r="C4160" s="24" t="s">
        <v>21</v>
      </c>
      <c r="D4160" s="24" t="s">
        <v>4185</v>
      </c>
      <c r="E4160" s="25">
        <v>39232</v>
      </c>
      <c r="F4160" s="49">
        <v>7350.65</v>
      </c>
      <c r="G4160" s="48">
        <v>9505.35</v>
      </c>
      <c r="H4160" s="48">
        <v>656.86</v>
      </c>
      <c r="I4160" s="48">
        <v>7592.15</v>
      </c>
      <c r="J4160" s="24">
        <f t="shared" si="128"/>
        <v>5</v>
      </c>
      <c r="K4160" s="47">
        <v>2</v>
      </c>
      <c r="L4160" s="42">
        <f t="shared" si="129"/>
        <v>2007</v>
      </c>
    </row>
    <row r="4161" spans="2:12">
      <c r="B4161" s="41">
        <v>928</v>
      </c>
      <c r="C4161" s="24" t="s">
        <v>24</v>
      </c>
      <c r="D4161" s="24" t="s">
        <v>4186</v>
      </c>
      <c r="E4161" s="25">
        <v>39716</v>
      </c>
      <c r="F4161" s="49">
        <v>3797.31</v>
      </c>
      <c r="G4161" s="48">
        <v>5027.62</v>
      </c>
      <c r="H4161" s="48">
        <v>8972.66</v>
      </c>
      <c r="I4161" s="48">
        <v>3278.17</v>
      </c>
      <c r="J4161" s="24">
        <f t="shared" si="128"/>
        <v>9</v>
      </c>
      <c r="K4161" s="47">
        <v>2</v>
      </c>
      <c r="L4161" s="42">
        <f t="shared" si="129"/>
        <v>2008</v>
      </c>
    </row>
    <row r="4162" spans="2:12">
      <c r="B4162" s="41">
        <v>420</v>
      </c>
      <c r="C4162" s="24" t="s">
        <v>22</v>
      </c>
      <c r="D4162" s="24" t="s">
        <v>4187</v>
      </c>
      <c r="E4162" s="25">
        <v>39323</v>
      </c>
      <c r="F4162" s="49">
        <v>4047.21</v>
      </c>
      <c r="G4162" s="48">
        <v>1740.01</v>
      </c>
      <c r="H4162" s="48">
        <v>1200.32</v>
      </c>
      <c r="I4162" s="48">
        <v>8959.34</v>
      </c>
      <c r="J4162" s="24">
        <f t="shared" si="128"/>
        <v>8</v>
      </c>
      <c r="K4162" s="47">
        <v>3</v>
      </c>
      <c r="L4162" s="42">
        <f t="shared" si="129"/>
        <v>2007</v>
      </c>
    </row>
    <row r="4163" spans="2:12">
      <c r="B4163" s="41">
        <v>572</v>
      </c>
      <c r="C4163" s="24" t="s">
        <v>20</v>
      </c>
      <c r="D4163" s="24" t="s">
        <v>4188</v>
      </c>
      <c r="E4163" s="25">
        <v>39505</v>
      </c>
      <c r="F4163" s="49">
        <v>9323.8799999999992</v>
      </c>
      <c r="G4163" s="48">
        <v>3839.21</v>
      </c>
      <c r="H4163" s="48">
        <v>724.68</v>
      </c>
      <c r="I4163" s="48">
        <v>627.52</v>
      </c>
      <c r="J4163" s="24">
        <f t="shared" si="128"/>
        <v>2</v>
      </c>
      <c r="K4163" s="47">
        <v>6</v>
      </c>
      <c r="L4163" s="42">
        <f t="shared" si="129"/>
        <v>2008</v>
      </c>
    </row>
    <row r="4164" spans="2:12">
      <c r="B4164" s="41">
        <v>430</v>
      </c>
      <c r="C4164" s="24" t="s">
        <v>21</v>
      </c>
      <c r="D4164" s="24" t="s">
        <v>4189</v>
      </c>
      <c r="E4164" s="25">
        <v>39771</v>
      </c>
      <c r="F4164" s="49">
        <v>6433.11</v>
      </c>
      <c r="G4164" s="48">
        <v>6997.94</v>
      </c>
      <c r="H4164" s="48">
        <v>7425.46</v>
      </c>
      <c r="I4164" s="48">
        <v>3853.34</v>
      </c>
      <c r="J4164" s="24">
        <f t="shared" ref="J4164:J4227" si="130">MONTH(E4164)</f>
        <v>11</v>
      </c>
      <c r="K4164" s="47">
        <v>5</v>
      </c>
      <c r="L4164" s="42">
        <f t="shared" ref="L4164:L4227" si="131">YEAR(E4164)</f>
        <v>2008</v>
      </c>
    </row>
    <row r="4165" spans="2:12">
      <c r="B4165" s="41">
        <v>500</v>
      </c>
      <c r="C4165" s="24" t="s">
        <v>22</v>
      </c>
      <c r="D4165" s="24" t="s">
        <v>4190</v>
      </c>
      <c r="E4165" s="25">
        <v>39597</v>
      </c>
      <c r="F4165" s="49">
        <v>7102.74</v>
      </c>
      <c r="G4165" s="48">
        <v>9804.08</v>
      </c>
      <c r="H4165" s="48">
        <v>7841.27</v>
      </c>
      <c r="I4165" s="48">
        <v>2416.64</v>
      </c>
      <c r="J4165" s="24">
        <f t="shared" si="130"/>
        <v>5</v>
      </c>
      <c r="K4165" s="47">
        <v>3</v>
      </c>
      <c r="L4165" s="42">
        <f t="shared" si="131"/>
        <v>2008</v>
      </c>
    </row>
    <row r="4166" spans="2:12">
      <c r="B4166" s="41">
        <v>1246</v>
      </c>
      <c r="C4166" s="24" t="s">
        <v>21</v>
      </c>
      <c r="D4166" s="24" t="s">
        <v>4191</v>
      </c>
      <c r="E4166" s="25">
        <v>39285</v>
      </c>
      <c r="F4166" s="49">
        <v>566.52</v>
      </c>
      <c r="G4166" s="48">
        <v>9720.2800000000007</v>
      </c>
      <c r="H4166" s="48">
        <v>9896.0300000000007</v>
      </c>
      <c r="I4166" s="48">
        <v>6686.24</v>
      </c>
      <c r="J4166" s="24">
        <f t="shared" si="130"/>
        <v>7</v>
      </c>
      <c r="K4166" s="47">
        <v>9</v>
      </c>
      <c r="L4166" s="42">
        <f t="shared" si="131"/>
        <v>2007</v>
      </c>
    </row>
    <row r="4167" spans="2:12">
      <c r="B4167" s="41">
        <v>535</v>
      </c>
      <c r="C4167" s="24" t="s">
        <v>21</v>
      </c>
      <c r="D4167" s="24" t="s">
        <v>4192</v>
      </c>
      <c r="E4167" s="25">
        <v>39631</v>
      </c>
      <c r="F4167" s="49">
        <v>8194.16</v>
      </c>
      <c r="G4167" s="48">
        <v>4432.16</v>
      </c>
      <c r="H4167" s="48">
        <v>7418.95</v>
      </c>
      <c r="I4167" s="48">
        <v>9876.01</v>
      </c>
      <c r="J4167" s="24">
        <f t="shared" si="130"/>
        <v>7</v>
      </c>
      <c r="K4167" s="47">
        <v>2</v>
      </c>
      <c r="L4167" s="42">
        <f t="shared" si="131"/>
        <v>2008</v>
      </c>
    </row>
    <row r="4168" spans="2:12">
      <c r="B4168" s="41">
        <v>168</v>
      </c>
      <c r="C4168" s="24" t="s">
        <v>24</v>
      </c>
      <c r="D4168" s="24" t="s">
        <v>4193</v>
      </c>
      <c r="E4168" s="25">
        <v>39097</v>
      </c>
      <c r="F4168" s="49">
        <v>6229.63</v>
      </c>
      <c r="G4168" s="48">
        <v>6500.76</v>
      </c>
      <c r="H4168" s="48">
        <v>2693.31</v>
      </c>
      <c r="I4168" s="48">
        <v>383.54</v>
      </c>
      <c r="J4168" s="24">
        <f t="shared" si="130"/>
        <v>1</v>
      </c>
      <c r="K4168" s="47">
        <v>5</v>
      </c>
      <c r="L4168" s="42">
        <f t="shared" si="131"/>
        <v>2007</v>
      </c>
    </row>
    <row r="4169" spans="2:12">
      <c r="B4169" s="41">
        <v>269</v>
      </c>
      <c r="C4169" s="24" t="s">
        <v>20</v>
      </c>
      <c r="D4169" s="24" t="s">
        <v>4194</v>
      </c>
      <c r="E4169" s="25">
        <v>39699</v>
      </c>
      <c r="F4169" s="49">
        <v>8733.1200000000008</v>
      </c>
      <c r="G4169" s="48">
        <v>7782.56</v>
      </c>
      <c r="H4169" s="48">
        <v>353.6</v>
      </c>
      <c r="I4169" s="48">
        <v>9037.4500000000007</v>
      </c>
      <c r="J4169" s="24">
        <f t="shared" si="130"/>
        <v>9</v>
      </c>
      <c r="K4169" s="47">
        <v>5</v>
      </c>
      <c r="L4169" s="42">
        <f t="shared" si="131"/>
        <v>2008</v>
      </c>
    </row>
    <row r="4170" spans="2:12">
      <c r="B4170" s="41">
        <v>929</v>
      </c>
      <c r="C4170" s="24" t="s">
        <v>20</v>
      </c>
      <c r="D4170" s="24" t="s">
        <v>4195</v>
      </c>
      <c r="E4170" s="25">
        <v>39552</v>
      </c>
      <c r="F4170" s="49">
        <v>5646.63</v>
      </c>
      <c r="G4170" s="48">
        <v>7876.89</v>
      </c>
      <c r="H4170" s="48">
        <v>7436.13</v>
      </c>
      <c r="I4170" s="48">
        <v>6257.04</v>
      </c>
      <c r="J4170" s="24">
        <f t="shared" si="130"/>
        <v>4</v>
      </c>
      <c r="K4170" s="47">
        <v>9</v>
      </c>
      <c r="L4170" s="42">
        <f t="shared" si="131"/>
        <v>2008</v>
      </c>
    </row>
    <row r="4171" spans="2:12">
      <c r="B4171" s="41">
        <v>368</v>
      </c>
      <c r="C4171" s="24" t="s">
        <v>24</v>
      </c>
      <c r="D4171" s="24" t="s">
        <v>4196</v>
      </c>
      <c r="E4171" s="25">
        <v>39341</v>
      </c>
      <c r="F4171" s="49">
        <v>5545.49</v>
      </c>
      <c r="G4171" s="48">
        <v>6245.95</v>
      </c>
      <c r="H4171" s="48">
        <v>5575.86</v>
      </c>
      <c r="I4171" s="48">
        <v>7268.62</v>
      </c>
      <c r="J4171" s="24">
        <f t="shared" si="130"/>
        <v>9</v>
      </c>
      <c r="K4171" s="47">
        <v>1</v>
      </c>
      <c r="L4171" s="42">
        <f t="shared" si="131"/>
        <v>2007</v>
      </c>
    </row>
    <row r="4172" spans="2:12">
      <c r="B4172" s="41">
        <v>1240</v>
      </c>
      <c r="C4172" s="24" t="s">
        <v>24</v>
      </c>
      <c r="D4172" s="24" t="s">
        <v>4197</v>
      </c>
      <c r="E4172" s="25">
        <v>39753</v>
      </c>
      <c r="F4172" s="49">
        <v>8115.7</v>
      </c>
      <c r="G4172" s="48">
        <v>5745.65</v>
      </c>
      <c r="H4172" s="48">
        <v>6231.25</v>
      </c>
      <c r="I4172" s="48">
        <v>1783.33</v>
      </c>
      <c r="J4172" s="24">
        <f t="shared" si="130"/>
        <v>11</v>
      </c>
      <c r="K4172" s="47">
        <v>5</v>
      </c>
      <c r="L4172" s="42">
        <f t="shared" si="131"/>
        <v>2008</v>
      </c>
    </row>
    <row r="4173" spans="2:12">
      <c r="B4173" s="41">
        <v>600</v>
      </c>
      <c r="C4173" s="24" t="s">
        <v>23</v>
      </c>
      <c r="D4173" s="24" t="s">
        <v>4198</v>
      </c>
      <c r="E4173" s="25">
        <v>39674</v>
      </c>
      <c r="F4173" s="49">
        <v>5772.07</v>
      </c>
      <c r="G4173" s="48">
        <v>8586.24</v>
      </c>
      <c r="H4173" s="48">
        <v>7282.71</v>
      </c>
      <c r="I4173" s="48">
        <v>1939.16</v>
      </c>
      <c r="J4173" s="24">
        <f t="shared" si="130"/>
        <v>8</v>
      </c>
      <c r="K4173" s="47">
        <v>4</v>
      </c>
      <c r="L4173" s="42">
        <f t="shared" si="131"/>
        <v>2008</v>
      </c>
    </row>
    <row r="4174" spans="2:12">
      <c r="B4174" s="41">
        <v>127</v>
      </c>
      <c r="C4174" s="24" t="s">
        <v>21</v>
      </c>
      <c r="D4174" s="24" t="s">
        <v>4199</v>
      </c>
      <c r="E4174" s="25">
        <v>39723</v>
      </c>
      <c r="F4174" s="49">
        <v>5835.12</v>
      </c>
      <c r="G4174" s="48">
        <v>2275.59</v>
      </c>
      <c r="H4174" s="48">
        <v>6242.01</v>
      </c>
      <c r="I4174" s="48">
        <v>708.64</v>
      </c>
      <c r="J4174" s="24">
        <f t="shared" si="130"/>
        <v>10</v>
      </c>
      <c r="K4174" s="47">
        <v>1</v>
      </c>
      <c r="L4174" s="42">
        <f t="shared" si="131"/>
        <v>2008</v>
      </c>
    </row>
    <row r="4175" spans="2:12">
      <c r="B4175" s="41">
        <v>418</v>
      </c>
      <c r="C4175" s="24" t="s">
        <v>23</v>
      </c>
      <c r="D4175" s="24" t="s">
        <v>4200</v>
      </c>
      <c r="E4175" s="25">
        <v>39609</v>
      </c>
      <c r="F4175" s="49">
        <v>1093.53</v>
      </c>
      <c r="G4175" s="48">
        <v>8290.1299999999992</v>
      </c>
      <c r="H4175" s="48">
        <v>1266.8699999999999</v>
      </c>
      <c r="I4175" s="48">
        <v>6667.9</v>
      </c>
      <c r="J4175" s="24">
        <f t="shared" si="130"/>
        <v>6</v>
      </c>
      <c r="K4175" s="47">
        <v>6</v>
      </c>
      <c r="L4175" s="42">
        <f t="shared" si="131"/>
        <v>2008</v>
      </c>
    </row>
    <row r="4176" spans="2:12">
      <c r="B4176" s="41">
        <v>113</v>
      </c>
      <c r="C4176" s="24" t="s">
        <v>22</v>
      </c>
      <c r="D4176" s="24" t="s">
        <v>4201</v>
      </c>
      <c r="E4176" s="25">
        <v>39636</v>
      </c>
      <c r="F4176" s="49">
        <v>7922.77</v>
      </c>
      <c r="G4176" s="48">
        <v>1733.52</v>
      </c>
      <c r="H4176" s="48">
        <v>5014.05</v>
      </c>
      <c r="I4176" s="48">
        <v>4879.3900000000003</v>
      </c>
      <c r="J4176" s="24">
        <f t="shared" si="130"/>
        <v>7</v>
      </c>
      <c r="K4176" s="47">
        <v>3</v>
      </c>
      <c r="L4176" s="42">
        <f t="shared" si="131"/>
        <v>2008</v>
      </c>
    </row>
    <row r="4177" spans="2:12">
      <c r="B4177" s="41">
        <v>725</v>
      </c>
      <c r="C4177" s="24" t="s">
        <v>20</v>
      </c>
      <c r="D4177" s="24" t="s">
        <v>4202</v>
      </c>
      <c r="E4177" s="25">
        <v>39564</v>
      </c>
      <c r="F4177" s="49">
        <v>8667.02</v>
      </c>
      <c r="G4177" s="48">
        <v>3378.39</v>
      </c>
      <c r="H4177" s="48">
        <v>2406.0100000000002</v>
      </c>
      <c r="I4177" s="48">
        <v>3371.71</v>
      </c>
      <c r="J4177" s="24">
        <f t="shared" si="130"/>
        <v>4</v>
      </c>
      <c r="K4177" s="47">
        <v>6</v>
      </c>
      <c r="L4177" s="42">
        <f t="shared" si="131"/>
        <v>2008</v>
      </c>
    </row>
    <row r="4178" spans="2:12">
      <c r="B4178" s="41">
        <v>631</v>
      </c>
      <c r="C4178" s="24" t="s">
        <v>21</v>
      </c>
      <c r="D4178" s="24" t="s">
        <v>4203</v>
      </c>
      <c r="E4178" s="25">
        <v>39369</v>
      </c>
      <c r="F4178" s="49">
        <v>3912.26</v>
      </c>
      <c r="G4178" s="48">
        <v>9999.2099999999991</v>
      </c>
      <c r="H4178" s="48">
        <v>6736.79</v>
      </c>
      <c r="I4178" s="48">
        <v>408.33</v>
      </c>
      <c r="J4178" s="24">
        <f t="shared" si="130"/>
        <v>10</v>
      </c>
      <c r="K4178" s="47">
        <v>3</v>
      </c>
      <c r="L4178" s="42">
        <f t="shared" si="131"/>
        <v>2007</v>
      </c>
    </row>
    <row r="4179" spans="2:12">
      <c r="B4179" s="41">
        <v>1080</v>
      </c>
      <c r="C4179" s="24" t="s">
        <v>24</v>
      </c>
      <c r="D4179" s="24" t="s">
        <v>4204</v>
      </c>
      <c r="E4179" s="25">
        <v>39161</v>
      </c>
      <c r="F4179" s="49">
        <v>1899.99</v>
      </c>
      <c r="G4179" s="48">
        <v>8496.7900000000009</v>
      </c>
      <c r="H4179" s="48">
        <v>3744.25</v>
      </c>
      <c r="I4179" s="48">
        <v>6978.65</v>
      </c>
      <c r="J4179" s="24">
        <f t="shared" si="130"/>
        <v>3</v>
      </c>
      <c r="K4179" s="47">
        <v>7</v>
      </c>
      <c r="L4179" s="42">
        <f t="shared" si="131"/>
        <v>2007</v>
      </c>
    </row>
    <row r="4180" spans="2:12">
      <c r="B4180" s="41">
        <v>406</v>
      </c>
      <c r="C4180" s="24" t="s">
        <v>22</v>
      </c>
      <c r="D4180" s="24" t="s">
        <v>4205</v>
      </c>
      <c r="E4180" s="25">
        <v>39355</v>
      </c>
      <c r="F4180" s="49">
        <v>4601.2700000000004</v>
      </c>
      <c r="G4180" s="48">
        <v>1487.83</v>
      </c>
      <c r="H4180" s="48">
        <v>7536.08</v>
      </c>
      <c r="I4180" s="48">
        <v>3504.11</v>
      </c>
      <c r="J4180" s="24">
        <f t="shared" si="130"/>
        <v>9</v>
      </c>
      <c r="K4180" s="47">
        <v>2</v>
      </c>
      <c r="L4180" s="42">
        <f t="shared" si="131"/>
        <v>2007</v>
      </c>
    </row>
    <row r="4181" spans="2:12">
      <c r="B4181" s="41">
        <v>159</v>
      </c>
      <c r="C4181" s="24" t="s">
        <v>21</v>
      </c>
      <c r="D4181" s="24" t="s">
        <v>4206</v>
      </c>
      <c r="E4181" s="25">
        <v>39625</v>
      </c>
      <c r="F4181" s="49">
        <v>9527.36</v>
      </c>
      <c r="G4181" s="48">
        <v>2724.66</v>
      </c>
      <c r="H4181" s="48">
        <v>2851.02</v>
      </c>
      <c r="I4181" s="48">
        <v>9272.3799999999992</v>
      </c>
      <c r="J4181" s="24">
        <f t="shared" si="130"/>
        <v>6</v>
      </c>
      <c r="K4181" s="47">
        <v>8</v>
      </c>
      <c r="L4181" s="42">
        <f t="shared" si="131"/>
        <v>2008</v>
      </c>
    </row>
    <row r="4182" spans="2:12">
      <c r="B4182" s="41">
        <v>825</v>
      </c>
      <c r="C4182" s="24" t="s">
        <v>22</v>
      </c>
      <c r="D4182" s="24" t="s">
        <v>4207</v>
      </c>
      <c r="E4182" s="25">
        <v>39728</v>
      </c>
      <c r="F4182" s="49">
        <v>8007.33</v>
      </c>
      <c r="G4182" s="48">
        <v>5551.6</v>
      </c>
      <c r="H4182" s="48">
        <v>9444.52</v>
      </c>
      <c r="I4182" s="48">
        <v>6909.67</v>
      </c>
      <c r="J4182" s="24">
        <f t="shared" si="130"/>
        <v>10</v>
      </c>
      <c r="K4182" s="47">
        <v>6</v>
      </c>
      <c r="L4182" s="42">
        <f t="shared" si="131"/>
        <v>2008</v>
      </c>
    </row>
    <row r="4183" spans="2:12">
      <c r="B4183" s="41">
        <v>648</v>
      </c>
      <c r="C4183" s="24" t="s">
        <v>21</v>
      </c>
      <c r="D4183" s="24" t="s">
        <v>4208</v>
      </c>
      <c r="E4183" s="25">
        <v>39309</v>
      </c>
      <c r="F4183" s="49">
        <v>3253.86</v>
      </c>
      <c r="G4183" s="48">
        <v>7591.65</v>
      </c>
      <c r="H4183" s="48">
        <v>3750.18</v>
      </c>
      <c r="I4183" s="48">
        <v>7610.11</v>
      </c>
      <c r="J4183" s="24">
        <f t="shared" si="130"/>
        <v>8</v>
      </c>
      <c r="K4183" s="47">
        <v>4</v>
      </c>
      <c r="L4183" s="42">
        <f t="shared" si="131"/>
        <v>2007</v>
      </c>
    </row>
    <row r="4184" spans="2:12">
      <c r="B4184" s="41">
        <v>1263</v>
      </c>
      <c r="C4184" s="24" t="s">
        <v>24</v>
      </c>
      <c r="D4184" s="24" t="s">
        <v>4209</v>
      </c>
      <c r="E4184" s="25">
        <v>39112</v>
      </c>
      <c r="F4184" s="49">
        <v>4711.74</v>
      </c>
      <c r="G4184" s="48">
        <v>7261.7</v>
      </c>
      <c r="H4184" s="48">
        <v>5875.2</v>
      </c>
      <c r="I4184" s="48">
        <v>7848.7</v>
      </c>
      <c r="J4184" s="24">
        <f t="shared" si="130"/>
        <v>1</v>
      </c>
      <c r="K4184" s="47">
        <v>2</v>
      </c>
      <c r="L4184" s="42">
        <f t="shared" si="131"/>
        <v>2007</v>
      </c>
    </row>
    <row r="4185" spans="2:12">
      <c r="B4185" s="41">
        <v>1086</v>
      </c>
      <c r="C4185" s="24" t="s">
        <v>22</v>
      </c>
      <c r="D4185" s="24" t="s">
        <v>4210</v>
      </c>
      <c r="E4185" s="25">
        <v>39742</v>
      </c>
      <c r="F4185" s="49">
        <v>6583.75</v>
      </c>
      <c r="G4185" s="48">
        <v>8881.09</v>
      </c>
      <c r="H4185" s="48">
        <v>1421.13</v>
      </c>
      <c r="I4185" s="48">
        <v>2277.6799999999998</v>
      </c>
      <c r="J4185" s="24">
        <f t="shared" si="130"/>
        <v>10</v>
      </c>
      <c r="K4185" s="47">
        <v>7</v>
      </c>
      <c r="L4185" s="42">
        <f t="shared" si="131"/>
        <v>2008</v>
      </c>
    </row>
    <row r="4186" spans="2:12">
      <c r="B4186" s="41">
        <v>1106</v>
      </c>
      <c r="C4186" s="24" t="s">
        <v>22</v>
      </c>
      <c r="D4186" s="24" t="s">
        <v>4211</v>
      </c>
      <c r="E4186" s="25">
        <v>39586</v>
      </c>
      <c r="F4186" s="49">
        <v>7357.71</v>
      </c>
      <c r="G4186" s="48">
        <v>1607.75</v>
      </c>
      <c r="H4186" s="48">
        <v>903.56</v>
      </c>
      <c r="I4186" s="48">
        <v>6130.09</v>
      </c>
      <c r="J4186" s="24">
        <f t="shared" si="130"/>
        <v>5</v>
      </c>
      <c r="K4186" s="47">
        <v>8</v>
      </c>
      <c r="L4186" s="42">
        <f t="shared" si="131"/>
        <v>2008</v>
      </c>
    </row>
    <row r="4187" spans="2:12">
      <c r="B4187" s="41">
        <v>1177</v>
      </c>
      <c r="C4187" s="24" t="s">
        <v>24</v>
      </c>
      <c r="D4187" s="24" t="s">
        <v>4212</v>
      </c>
      <c r="E4187" s="25">
        <v>39349</v>
      </c>
      <c r="F4187" s="49">
        <v>7493.53</v>
      </c>
      <c r="G4187" s="48">
        <v>6940.34</v>
      </c>
      <c r="H4187" s="48">
        <v>8570.84</v>
      </c>
      <c r="I4187" s="48">
        <v>6903.45</v>
      </c>
      <c r="J4187" s="24">
        <f t="shared" si="130"/>
        <v>9</v>
      </c>
      <c r="K4187" s="47">
        <v>3</v>
      </c>
      <c r="L4187" s="42">
        <f t="shared" si="131"/>
        <v>2007</v>
      </c>
    </row>
    <row r="4188" spans="2:12">
      <c r="B4188" s="41">
        <v>694</v>
      </c>
      <c r="C4188" s="24" t="s">
        <v>24</v>
      </c>
      <c r="D4188" s="24" t="s">
        <v>4213</v>
      </c>
      <c r="E4188" s="25">
        <v>39690</v>
      </c>
      <c r="F4188" s="49">
        <v>1663.56</v>
      </c>
      <c r="G4188" s="48">
        <v>8871.76</v>
      </c>
      <c r="H4188" s="48">
        <v>3097.99</v>
      </c>
      <c r="I4188" s="48">
        <v>8303.2099999999991</v>
      </c>
      <c r="J4188" s="24">
        <f t="shared" si="130"/>
        <v>8</v>
      </c>
      <c r="K4188" s="47">
        <v>9</v>
      </c>
      <c r="L4188" s="42">
        <f t="shared" si="131"/>
        <v>2008</v>
      </c>
    </row>
    <row r="4189" spans="2:12">
      <c r="B4189" s="41">
        <v>1213</v>
      </c>
      <c r="C4189" s="24" t="s">
        <v>22</v>
      </c>
      <c r="D4189" s="24" t="s">
        <v>4214</v>
      </c>
      <c r="E4189" s="25">
        <v>39117</v>
      </c>
      <c r="F4189" s="49">
        <v>2294.91</v>
      </c>
      <c r="G4189" s="48">
        <v>3449.72</v>
      </c>
      <c r="H4189" s="48">
        <v>3476.26</v>
      </c>
      <c r="I4189" s="48">
        <v>3709.05</v>
      </c>
      <c r="J4189" s="24">
        <f t="shared" si="130"/>
        <v>2</v>
      </c>
      <c r="K4189" s="47">
        <v>4</v>
      </c>
      <c r="L4189" s="42">
        <f t="shared" si="131"/>
        <v>2007</v>
      </c>
    </row>
    <row r="4190" spans="2:12">
      <c r="B4190" s="41">
        <v>114</v>
      </c>
      <c r="C4190" s="24" t="s">
        <v>21</v>
      </c>
      <c r="D4190" s="24" t="s">
        <v>4215</v>
      </c>
      <c r="E4190" s="25">
        <v>39469</v>
      </c>
      <c r="F4190" s="49">
        <v>8998.8700000000008</v>
      </c>
      <c r="G4190" s="48">
        <v>3597.38</v>
      </c>
      <c r="H4190" s="48">
        <v>7576.29</v>
      </c>
      <c r="I4190" s="48">
        <v>4297.96</v>
      </c>
      <c r="J4190" s="24">
        <f t="shared" si="130"/>
        <v>1</v>
      </c>
      <c r="K4190" s="47">
        <v>5</v>
      </c>
      <c r="L4190" s="42">
        <f t="shared" si="131"/>
        <v>2008</v>
      </c>
    </row>
    <row r="4191" spans="2:12">
      <c r="B4191" s="41">
        <v>602</v>
      </c>
      <c r="C4191" s="24" t="s">
        <v>22</v>
      </c>
      <c r="D4191" s="24" t="s">
        <v>4216</v>
      </c>
      <c r="E4191" s="25">
        <v>39773</v>
      </c>
      <c r="F4191" s="49">
        <v>362.19</v>
      </c>
      <c r="G4191" s="48">
        <v>4066.95</v>
      </c>
      <c r="H4191" s="48">
        <v>4324.17</v>
      </c>
      <c r="I4191" s="48">
        <v>4247.58</v>
      </c>
      <c r="J4191" s="24">
        <f t="shared" si="130"/>
        <v>11</v>
      </c>
      <c r="K4191" s="47">
        <v>5</v>
      </c>
      <c r="L4191" s="42">
        <f t="shared" si="131"/>
        <v>2008</v>
      </c>
    </row>
    <row r="4192" spans="2:12">
      <c r="B4192" s="41">
        <v>709</v>
      </c>
      <c r="C4192" s="24" t="s">
        <v>24</v>
      </c>
      <c r="D4192" s="24" t="s">
        <v>4217</v>
      </c>
      <c r="E4192" s="25">
        <v>39699</v>
      </c>
      <c r="F4192" s="49">
        <v>1345.53</v>
      </c>
      <c r="G4192" s="48">
        <v>7964.32</v>
      </c>
      <c r="H4192" s="48">
        <v>2726.73</v>
      </c>
      <c r="I4192" s="48">
        <v>6372.58</v>
      </c>
      <c r="J4192" s="24">
        <f t="shared" si="130"/>
        <v>9</v>
      </c>
      <c r="K4192" s="47">
        <v>2</v>
      </c>
      <c r="L4192" s="42">
        <f t="shared" si="131"/>
        <v>2008</v>
      </c>
    </row>
    <row r="4193" spans="2:12">
      <c r="B4193" s="41">
        <v>1122</v>
      </c>
      <c r="C4193" s="24" t="s">
        <v>24</v>
      </c>
      <c r="D4193" s="24" t="s">
        <v>4218</v>
      </c>
      <c r="E4193" s="25">
        <v>39591</v>
      </c>
      <c r="F4193" s="49">
        <v>3419.33</v>
      </c>
      <c r="G4193" s="48">
        <v>4240.2299999999996</v>
      </c>
      <c r="H4193" s="48">
        <v>7389.67</v>
      </c>
      <c r="I4193" s="48">
        <v>9834.8700000000008</v>
      </c>
      <c r="J4193" s="24">
        <f t="shared" si="130"/>
        <v>5</v>
      </c>
      <c r="K4193" s="47">
        <v>9</v>
      </c>
      <c r="L4193" s="42">
        <f t="shared" si="131"/>
        <v>2008</v>
      </c>
    </row>
    <row r="4194" spans="2:12">
      <c r="B4194" s="41">
        <v>197</v>
      </c>
      <c r="C4194" s="24" t="s">
        <v>21</v>
      </c>
      <c r="D4194" s="24" t="s">
        <v>4219</v>
      </c>
      <c r="E4194" s="25">
        <v>39179</v>
      </c>
      <c r="F4194" s="49">
        <v>1279.22</v>
      </c>
      <c r="G4194" s="48">
        <v>5169.5</v>
      </c>
      <c r="H4194" s="48">
        <v>7478.77</v>
      </c>
      <c r="I4194" s="48">
        <v>4234.3</v>
      </c>
      <c r="J4194" s="24">
        <f t="shared" si="130"/>
        <v>4</v>
      </c>
      <c r="K4194" s="47">
        <v>1</v>
      </c>
      <c r="L4194" s="42">
        <f t="shared" si="131"/>
        <v>2007</v>
      </c>
    </row>
    <row r="4195" spans="2:12">
      <c r="B4195" s="41">
        <v>346</v>
      </c>
      <c r="C4195" s="24" t="s">
        <v>21</v>
      </c>
      <c r="D4195" s="24" t="s">
        <v>4220</v>
      </c>
      <c r="E4195" s="25">
        <v>39227</v>
      </c>
      <c r="F4195" s="49">
        <v>3634.31</v>
      </c>
      <c r="G4195" s="48">
        <v>4383.62</v>
      </c>
      <c r="H4195" s="48">
        <v>7027.45</v>
      </c>
      <c r="I4195" s="48">
        <v>5293.5</v>
      </c>
      <c r="J4195" s="24">
        <f t="shared" si="130"/>
        <v>5</v>
      </c>
      <c r="K4195" s="47">
        <v>3</v>
      </c>
      <c r="L4195" s="42">
        <f t="shared" si="131"/>
        <v>2007</v>
      </c>
    </row>
    <row r="4196" spans="2:12">
      <c r="B4196" s="41">
        <v>901</v>
      </c>
      <c r="C4196" s="24" t="s">
        <v>21</v>
      </c>
      <c r="D4196" s="24" t="s">
        <v>4221</v>
      </c>
      <c r="E4196" s="25">
        <v>39219</v>
      </c>
      <c r="F4196" s="49">
        <v>1807.4</v>
      </c>
      <c r="G4196" s="48">
        <v>1976.89</v>
      </c>
      <c r="H4196" s="48">
        <v>314.54000000000002</v>
      </c>
      <c r="I4196" s="48">
        <v>5999.75</v>
      </c>
      <c r="J4196" s="24">
        <f t="shared" si="130"/>
        <v>5</v>
      </c>
      <c r="K4196" s="47">
        <v>7</v>
      </c>
      <c r="L4196" s="42">
        <f t="shared" si="131"/>
        <v>2007</v>
      </c>
    </row>
    <row r="4197" spans="2:12">
      <c r="B4197" s="41">
        <v>549</v>
      </c>
      <c r="C4197" s="24" t="s">
        <v>24</v>
      </c>
      <c r="D4197" s="24" t="s">
        <v>4222</v>
      </c>
      <c r="E4197" s="25">
        <v>39235</v>
      </c>
      <c r="F4197" s="49">
        <v>8181.18</v>
      </c>
      <c r="G4197" s="48">
        <v>5388.46</v>
      </c>
      <c r="H4197" s="48">
        <v>8426.89</v>
      </c>
      <c r="I4197" s="48">
        <v>1533.03</v>
      </c>
      <c r="J4197" s="24">
        <f t="shared" si="130"/>
        <v>6</v>
      </c>
      <c r="K4197" s="47">
        <v>9</v>
      </c>
      <c r="L4197" s="42">
        <f t="shared" si="131"/>
        <v>2007</v>
      </c>
    </row>
    <row r="4198" spans="2:12">
      <c r="B4198" s="41">
        <v>632</v>
      </c>
      <c r="C4198" s="24" t="s">
        <v>21</v>
      </c>
      <c r="D4198" s="24" t="s">
        <v>4223</v>
      </c>
      <c r="E4198" s="25">
        <v>39224</v>
      </c>
      <c r="F4198" s="49">
        <v>7027.13</v>
      </c>
      <c r="G4198" s="48">
        <v>6129.72</v>
      </c>
      <c r="H4198" s="48">
        <v>8177.77</v>
      </c>
      <c r="I4198" s="48">
        <v>2850.29</v>
      </c>
      <c r="J4198" s="24">
        <f t="shared" si="130"/>
        <v>5</v>
      </c>
      <c r="K4198" s="47">
        <v>2</v>
      </c>
      <c r="L4198" s="42">
        <f t="shared" si="131"/>
        <v>2007</v>
      </c>
    </row>
    <row r="4199" spans="2:12">
      <c r="B4199" s="41">
        <v>1130</v>
      </c>
      <c r="C4199" s="24" t="s">
        <v>22</v>
      </c>
      <c r="D4199" s="24" t="s">
        <v>4224</v>
      </c>
      <c r="E4199" s="25">
        <v>39317</v>
      </c>
      <c r="F4199" s="49">
        <v>2111.44</v>
      </c>
      <c r="G4199" s="48">
        <v>1572.16</v>
      </c>
      <c r="H4199" s="48">
        <v>975.08</v>
      </c>
      <c r="I4199" s="48">
        <v>7398.52</v>
      </c>
      <c r="J4199" s="24">
        <f t="shared" si="130"/>
        <v>8</v>
      </c>
      <c r="K4199" s="47">
        <v>2</v>
      </c>
      <c r="L4199" s="42">
        <f t="shared" si="131"/>
        <v>2007</v>
      </c>
    </row>
    <row r="4200" spans="2:12">
      <c r="B4200" s="41">
        <v>367</v>
      </c>
      <c r="C4200" s="24" t="s">
        <v>24</v>
      </c>
      <c r="D4200" s="24" t="s">
        <v>4225</v>
      </c>
      <c r="E4200" s="25">
        <v>39279</v>
      </c>
      <c r="F4200" s="49">
        <v>3822.89</v>
      </c>
      <c r="G4200" s="48">
        <v>9793.01</v>
      </c>
      <c r="H4200" s="48">
        <v>7495.44</v>
      </c>
      <c r="I4200" s="48">
        <v>6328.37</v>
      </c>
      <c r="J4200" s="24">
        <f t="shared" si="130"/>
        <v>7</v>
      </c>
      <c r="K4200" s="47">
        <v>2</v>
      </c>
      <c r="L4200" s="42">
        <f t="shared" si="131"/>
        <v>2007</v>
      </c>
    </row>
    <row r="4201" spans="2:12">
      <c r="B4201" s="41">
        <v>552</v>
      </c>
      <c r="C4201" s="24" t="s">
        <v>21</v>
      </c>
      <c r="D4201" s="24" t="s">
        <v>4226</v>
      </c>
      <c r="E4201" s="25">
        <v>39179</v>
      </c>
      <c r="F4201" s="49">
        <v>1380.3</v>
      </c>
      <c r="G4201" s="48">
        <v>3458.36</v>
      </c>
      <c r="H4201" s="48">
        <v>5885.8</v>
      </c>
      <c r="I4201" s="48">
        <v>3003.76</v>
      </c>
      <c r="J4201" s="24">
        <f t="shared" si="130"/>
        <v>4</v>
      </c>
      <c r="K4201" s="47">
        <v>7</v>
      </c>
      <c r="L4201" s="42">
        <f t="shared" si="131"/>
        <v>2007</v>
      </c>
    </row>
    <row r="4202" spans="2:12">
      <c r="B4202" s="41">
        <v>502</v>
      </c>
      <c r="C4202" s="24" t="s">
        <v>20</v>
      </c>
      <c r="D4202" s="24" t="s">
        <v>4227</v>
      </c>
      <c r="E4202" s="25">
        <v>39283</v>
      </c>
      <c r="F4202" s="49">
        <v>7639.22</v>
      </c>
      <c r="G4202" s="48">
        <v>823.29</v>
      </c>
      <c r="H4202" s="48">
        <v>3531.91</v>
      </c>
      <c r="I4202" s="48">
        <v>7707.56</v>
      </c>
      <c r="J4202" s="24">
        <f t="shared" si="130"/>
        <v>7</v>
      </c>
      <c r="K4202" s="47">
        <v>8</v>
      </c>
      <c r="L4202" s="42">
        <f t="shared" si="131"/>
        <v>2007</v>
      </c>
    </row>
    <row r="4203" spans="2:12">
      <c r="B4203" s="41">
        <v>321</v>
      </c>
      <c r="C4203" s="24" t="s">
        <v>20</v>
      </c>
      <c r="D4203" s="24" t="s">
        <v>4228</v>
      </c>
      <c r="E4203" s="25">
        <v>39523</v>
      </c>
      <c r="F4203" s="49">
        <v>1036.17</v>
      </c>
      <c r="G4203" s="48">
        <v>5221.38</v>
      </c>
      <c r="H4203" s="48">
        <v>6604.08</v>
      </c>
      <c r="I4203" s="48">
        <v>9417.49</v>
      </c>
      <c r="J4203" s="24">
        <f t="shared" si="130"/>
        <v>3</v>
      </c>
      <c r="K4203" s="47">
        <v>6</v>
      </c>
      <c r="L4203" s="42">
        <f t="shared" si="131"/>
        <v>2008</v>
      </c>
    </row>
    <row r="4204" spans="2:12">
      <c r="B4204" s="41">
        <v>393</v>
      </c>
      <c r="C4204" s="24" t="s">
        <v>21</v>
      </c>
      <c r="D4204" s="24" t="s">
        <v>4229</v>
      </c>
      <c r="E4204" s="25">
        <v>39260</v>
      </c>
      <c r="F4204" s="49">
        <v>9106.75</v>
      </c>
      <c r="G4204" s="48">
        <v>6280.9</v>
      </c>
      <c r="H4204" s="48">
        <v>3065.67</v>
      </c>
      <c r="I4204" s="48">
        <v>9337.44</v>
      </c>
      <c r="J4204" s="24">
        <f t="shared" si="130"/>
        <v>6</v>
      </c>
      <c r="K4204" s="47">
        <v>6</v>
      </c>
      <c r="L4204" s="42">
        <f t="shared" si="131"/>
        <v>2007</v>
      </c>
    </row>
    <row r="4205" spans="2:12">
      <c r="B4205" s="41">
        <v>681</v>
      </c>
      <c r="C4205" s="24" t="s">
        <v>24</v>
      </c>
      <c r="D4205" s="24" t="s">
        <v>4230</v>
      </c>
      <c r="E4205" s="25">
        <v>39633</v>
      </c>
      <c r="F4205" s="49">
        <v>8637.9500000000007</v>
      </c>
      <c r="G4205" s="48">
        <v>2871.79</v>
      </c>
      <c r="H4205" s="48">
        <v>9935.3700000000008</v>
      </c>
      <c r="I4205" s="48">
        <v>7121.62</v>
      </c>
      <c r="J4205" s="24">
        <f t="shared" si="130"/>
        <v>7</v>
      </c>
      <c r="K4205" s="47">
        <v>3</v>
      </c>
      <c r="L4205" s="42">
        <f t="shared" si="131"/>
        <v>2008</v>
      </c>
    </row>
    <row r="4206" spans="2:12">
      <c r="B4206" s="41">
        <v>1078</v>
      </c>
      <c r="C4206" s="24" t="s">
        <v>23</v>
      </c>
      <c r="D4206" s="24" t="s">
        <v>4231</v>
      </c>
      <c r="E4206" s="25">
        <v>39391</v>
      </c>
      <c r="F4206" s="49">
        <v>6779.22</v>
      </c>
      <c r="G4206" s="48">
        <v>2212.39</v>
      </c>
      <c r="H4206" s="48">
        <v>6961.62</v>
      </c>
      <c r="I4206" s="48">
        <v>8067.44</v>
      </c>
      <c r="J4206" s="24">
        <f t="shared" si="130"/>
        <v>11</v>
      </c>
      <c r="K4206" s="47">
        <v>7</v>
      </c>
      <c r="L4206" s="42">
        <f t="shared" si="131"/>
        <v>2007</v>
      </c>
    </row>
    <row r="4207" spans="2:12">
      <c r="B4207" s="41">
        <v>194</v>
      </c>
      <c r="C4207" s="24" t="s">
        <v>22</v>
      </c>
      <c r="D4207" s="24" t="s">
        <v>4232</v>
      </c>
      <c r="E4207" s="25">
        <v>39212</v>
      </c>
      <c r="F4207" s="49">
        <v>9578.77</v>
      </c>
      <c r="G4207" s="48">
        <v>9933.7099999999991</v>
      </c>
      <c r="H4207" s="48">
        <v>4624.05</v>
      </c>
      <c r="I4207" s="48">
        <v>6365.54</v>
      </c>
      <c r="J4207" s="24">
        <f t="shared" si="130"/>
        <v>5</v>
      </c>
      <c r="K4207" s="47">
        <v>7</v>
      </c>
      <c r="L4207" s="42">
        <f t="shared" si="131"/>
        <v>2007</v>
      </c>
    </row>
    <row r="4208" spans="2:12">
      <c r="B4208" s="41">
        <v>429</v>
      </c>
      <c r="C4208" s="24" t="s">
        <v>23</v>
      </c>
      <c r="D4208" s="24" t="s">
        <v>4233</v>
      </c>
      <c r="E4208" s="25">
        <v>39737</v>
      </c>
      <c r="F4208" s="49">
        <v>6424.62</v>
      </c>
      <c r="G4208" s="48">
        <v>8376.67</v>
      </c>
      <c r="H4208" s="48">
        <v>8281.9500000000007</v>
      </c>
      <c r="I4208" s="48">
        <v>9612.81</v>
      </c>
      <c r="J4208" s="24">
        <f t="shared" si="130"/>
        <v>10</v>
      </c>
      <c r="K4208" s="47">
        <v>1</v>
      </c>
      <c r="L4208" s="42">
        <f t="shared" si="131"/>
        <v>2008</v>
      </c>
    </row>
    <row r="4209" spans="2:12">
      <c r="B4209" s="41">
        <v>613</v>
      </c>
      <c r="C4209" s="24" t="s">
        <v>22</v>
      </c>
      <c r="D4209" s="24" t="s">
        <v>4234</v>
      </c>
      <c r="E4209" s="25">
        <v>39134</v>
      </c>
      <c r="F4209" s="49">
        <v>9652.65</v>
      </c>
      <c r="G4209" s="48">
        <v>2251.31</v>
      </c>
      <c r="H4209" s="48">
        <v>6429.62</v>
      </c>
      <c r="I4209" s="48">
        <v>5864.89</v>
      </c>
      <c r="J4209" s="24">
        <f t="shared" si="130"/>
        <v>2</v>
      </c>
      <c r="K4209" s="47">
        <v>2</v>
      </c>
      <c r="L4209" s="42">
        <f t="shared" si="131"/>
        <v>2007</v>
      </c>
    </row>
    <row r="4210" spans="2:12">
      <c r="B4210" s="41">
        <v>1063</v>
      </c>
      <c r="C4210" s="24" t="s">
        <v>22</v>
      </c>
      <c r="D4210" s="24" t="s">
        <v>4235</v>
      </c>
      <c r="E4210" s="25">
        <v>39205</v>
      </c>
      <c r="F4210" s="49">
        <v>5485.48</v>
      </c>
      <c r="G4210" s="48">
        <v>550.97</v>
      </c>
      <c r="H4210" s="48">
        <v>7303.06</v>
      </c>
      <c r="I4210" s="48">
        <v>4336.9799999999996</v>
      </c>
      <c r="J4210" s="24">
        <f t="shared" si="130"/>
        <v>5</v>
      </c>
      <c r="K4210" s="47">
        <v>7</v>
      </c>
      <c r="L4210" s="42">
        <f t="shared" si="131"/>
        <v>2007</v>
      </c>
    </row>
    <row r="4211" spans="2:12">
      <c r="B4211" s="41">
        <v>1105</v>
      </c>
      <c r="C4211" s="24" t="s">
        <v>24</v>
      </c>
      <c r="D4211" s="24" t="s">
        <v>4236</v>
      </c>
      <c r="E4211" s="25">
        <v>39365</v>
      </c>
      <c r="F4211" s="49">
        <v>9948.16</v>
      </c>
      <c r="G4211" s="48">
        <v>9781.44</v>
      </c>
      <c r="H4211" s="48">
        <v>8740.2199999999993</v>
      </c>
      <c r="I4211" s="48">
        <v>3393.84</v>
      </c>
      <c r="J4211" s="24">
        <f t="shared" si="130"/>
        <v>10</v>
      </c>
      <c r="K4211" s="47">
        <v>2</v>
      </c>
      <c r="L4211" s="42">
        <f t="shared" si="131"/>
        <v>2007</v>
      </c>
    </row>
    <row r="4212" spans="2:12">
      <c r="B4212" s="41">
        <v>159</v>
      </c>
      <c r="C4212" s="24" t="s">
        <v>21</v>
      </c>
      <c r="D4212" s="24" t="s">
        <v>4237</v>
      </c>
      <c r="E4212" s="25">
        <v>39689</v>
      </c>
      <c r="F4212" s="49">
        <v>395.17</v>
      </c>
      <c r="G4212" s="48">
        <v>1016.86</v>
      </c>
      <c r="H4212" s="48">
        <v>5043.3500000000004</v>
      </c>
      <c r="I4212" s="48">
        <v>3306.54</v>
      </c>
      <c r="J4212" s="24">
        <f t="shared" si="130"/>
        <v>8</v>
      </c>
      <c r="K4212" s="47">
        <v>5</v>
      </c>
      <c r="L4212" s="42">
        <f t="shared" si="131"/>
        <v>2008</v>
      </c>
    </row>
    <row r="4213" spans="2:12">
      <c r="B4213" s="41">
        <v>675</v>
      </c>
      <c r="C4213" s="24" t="s">
        <v>21</v>
      </c>
      <c r="D4213" s="24" t="s">
        <v>4238</v>
      </c>
      <c r="E4213" s="25">
        <v>39101</v>
      </c>
      <c r="F4213" s="49">
        <v>4245.82</v>
      </c>
      <c r="G4213" s="48">
        <v>476.51</v>
      </c>
      <c r="H4213" s="48">
        <v>8644.3700000000008</v>
      </c>
      <c r="I4213" s="48">
        <v>6181.44</v>
      </c>
      <c r="J4213" s="24">
        <f t="shared" si="130"/>
        <v>1</v>
      </c>
      <c r="K4213" s="47">
        <v>4</v>
      </c>
      <c r="L4213" s="42">
        <f t="shared" si="131"/>
        <v>2007</v>
      </c>
    </row>
    <row r="4214" spans="2:12">
      <c r="B4214" s="41">
        <v>446</v>
      </c>
      <c r="C4214" s="24" t="s">
        <v>21</v>
      </c>
      <c r="D4214" s="24" t="s">
        <v>4239</v>
      </c>
      <c r="E4214" s="25">
        <v>39299</v>
      </c>
      <c r="F4214" s="49">
        <v>3350.77</v>
      </c>
      <c r="G4214" s="48">
        <v>196.92</v>
      </c>
      <c r="H4214" s="48">
        <v>6394.77</v>
      </c>
      <c r="I4214" s="48">
        <v>7525.96</v>
      </c>
      <c r="J4214" s="24">
        <f t="shared" si="130"/>
        <v>8</v>
      </c>
      <c r="K4214" s="47">
        <v>2</v>
      </c>
      <c r="L4214" s="42">
        <f t="shared" si="131"/>
        <v>2007</v>
      </c>
    </row>
    <row r="4215" spans="2:12">
      <c r="B4215" s="41">
        <v>375</v>
      </c>
      <c r="C4215" s="24" t="s">
        <v>21</v>
      </c>
      <c r="D4215" s="24" t="s">
        <v>4240</v>
      </c>
      <c r="E4215" s="25">
        <v>39497</v>
      </c>
      <c r="F4215" s="49">
        <v>8249.56</v>
      </c>
      <c r="G4215" s="48">
        <v>6969.36</v>
      </c>
      <c r="H4215" s="48">
        <v>3825.76</v>
      </c>
      <c r="I4215" s="48">
        <v>8022.02</v>
      </c>
      <c r="J4215" s="24">
        <f t="shared" si="130"/>
        <v>2</v>
      </c>
      <c r="K4215" s="47">
        <v>4</v>
      </c>
      <c r="L4215" s="42">
        <f t="shared" si="131"/>
        <v>2008</v>
      </c>
    </row>
    <row r="4216" spans="2:12">
      <c r="B4216" s="41">
        <v>537</v>
      </c>
      <c r="C4216" s="24" t="s">
        <v>22</v>
      </c>
      <c r="D4216" s="24" t="s">
        <v>4241</v>
      </c>
      <c r="E4216" s="25">
        <v>39672</v>
      </c>
      <c r="F4216" s="49">
        <v>6940.46</v>
      </c>
      <c r="G4216" s="48">
        <v>5182.22</v>
      </c>
      <c r="H4216" s="48">
        <v>6114.59</v>
      </c>
      <c r="I4216" s="48">
        <v>4503.6000000000004</v>
      </c>
      <c r="J4216" s="24">
        <f t="shared" si="130"/>
        <v>8</v>
      </c>
      <c r="K4216" s="47">
        <v>8</v>
      </c>
      <c r="L4216" s="42">
        <f t="shared" si="131"/>
        <v>2008</v>
      </c>
    </row>
    <row r="4217" spans="2:12">
      <c r="B4217" s="41">
        <v>585</v>
      </c>
      <c r="C4217" s="24" t="s">
        <v>21</v>
      </c>
      <c r="D4217" s="24" t="s">
        <v>4242</v>
      </c>
      <c r="E4217" s="25">
        <v>39452</v>
      </c>
      <c r="F4217" s="49">
        <v>1737.07</v>
      </c>
      <c r="G4217" s="48">
        <v>3191.42</v>
      </c>
      <c r="H4217" s="48">
        <v>5101.37</v>
      </c>
      <c r="I4217" s="48">
        <v>8688.17</v>
      </c>
      <c r="J4217" s="24">
        <f t="shared" si="130"/>
        <v>1</v>
      </c>
      <c r="K4217" s="47">
        <v>5</v>
      </c>
      <c r="L4217" s="42">
        <f t="shared" si="131"/>
        <v>2008</v>
      </c>
    </row>
    <row r="4218" spans="2:12">
      <c r="B4218" s="41">
        <v>1162</v>
      </c>
      <c r="C4218" s="24" t="s">
        <v>22</v>
      </c>
      <c r="D4218" s="24" t="s">
        <v>4243</v>
      </c>
      <c r="E4218" s="25">
        <v>39300</v>
      </c>
      <c r="F4218" s="49">
        <v>4772.5600000000004</v>
      </c>
      <c r="G4218" s="48">
        <v>9459.82</v>
      </c>
      <c r="H4218" s="48">
        <v>7621.29</v>
      </c>
      <c r="I4218" s="48">
        <v>3516.76</v>
      </c>
      <c r="J4218" s="24">
        <f t="shared" si="130"/>
        <v>8</v>
      </c>
      <c r="K4218" s="47">
        <v>1</v>
      </c>
      <c r="L4218" s="42">
        <f t="shared" si="131"/>
        <v>2007</v>
      </c>
    </row>
    <row r="4219" spans="2:12">
      <c r="B4219" s="41">
        <v>1074</v>
      </c>
      <c r="C4219" s="24" t="s">
        <v>21</v>
      </c>
      <c r="D4219" s="24" t="s">
        <v>4244</v>
      </c>
      <c r="E4219" s="25">
        <v>39799</v>
      </c>
      <c r="F4219" s="49">
        <v>2270.7800000000002</v>
      </c>
      <c r="G4219" s="48">
        <v>2398.21</v>
      </c>
      <c r="H4219" s="48">
        <v>3663.96</v>
      </c>
      <c r="I4219" s="48">
        <v>3829.74</v>
      </c>
      <c r="J4219" s="24">
        <f t="shared" si="130"/>
        <v>12</v>
      </c>
      <c r="K4219" s="47">
        <v>4</v>
      </c>
      <c r="L4219" s="42">
        <f t="shared" si="131"/>
        <v>2008</v>
      </c>
    </row>
    <row r="4220" spans="2:12">
      <c r="B4220" s="41">
        <v>589</v>
      </c>
      <c r="C4220" s="24" t="s">
        <v>20</v>
      </c>
      <c r="D4220" s="24" t="s">
        <v>4245</v>
      </c>
      <c r="E4220" s="25">
        <v>39242</v>
      </c>
      <c r="F4220" s="49">
        <v>2592.5500000000002</v>
      </c>
      <c r="G4220" s="48">
        <v>7201.04</v>
      </c>
      <c r="H4220" s="48">
        <v>4903.74</v>
      </c>
      <c r="I4220" s="48">
        <v>2871.3</v>
      </c>
      <c r="J4220" s="24">
        <f t="shared" si="130"/>
        <v>6</v>
      </c>
      <c r="K4220" s="47">
        <v>2</v>
      </c>
      <c r="L4220" s="42">
        <f t="shared" si="131"/>
        <v>2007</v>
      </c>
    </row>
    <row r="4221" spans="2:12">
      <c r="B4221" s="41">
        <v>104</v>
      </c>
      <c r="C4221" s="24" t="s">
        <v>22</v>
      </c>
      <c r="D4221" s="24" t="s">
        <v>4246</v>
      </c>
      <c r="E4221" s="25">
        <v>39565</v>
      </c>
      <c r="F4221" s="49">
        <v>9098.36</v>
      </c>
      <c r="G4221" s="48">
        <v>9691.7800000000007</v>
      </c>
      <c r="H4221" s="48">
        <v>4663.78</v>
      </c>
      <c r="I4221" s="48">
        <v>3160.68</v>
      </c>
      <c r="J4221" s="24">
        <f t="shared" si="130"/>
        <v>4</v>
      </c>
      <c r="K4221" s="47">
        <v>8</v>
      </c>
      <c r="L4221" s="42">
        <f t="shared" si="131"/>
        <v>2008</v>
      </c>
    </row>
    <row r="4222" spans="2:12">
      <c r="B4222" s="41">
        <v>296</v>
      </c>
      <c r="C4222" s="24" t="s">
        <v>22</v>
      </c>
      <c r="D4222" s="24" t="s">
        <v>4247</v>
      </c>
      <c r="E4222" s="25">
        <v>39282</v>
      </c>
      <c r="F4222" s="49">
        <v>2270.64</v>
      </c>
      <c r="G4222" s="48">
        <v>9688.23</v>
      </c>
      <c r="H4222" s="48">
        <v>321.29000000000002</v>
      </c>
      <c r="I4222" s="48">
        <v>5992.14</v>
      </c>
      <c r="J4222" s="24">
        <f t="shared" si="130"/>
        <v>7</v>
      </c>
      <c r="K4222" s="47">
        <v>4</v>
      </c>
      <c r="L4222" s="42">
        <f t="shared" si="131"/>
        <v>2007</v>
      </c>
    </row>
    <row r="4223" spans="2:12">
      <c r="B4223" s="41">
        <v>667</v>
      </c>
      <c r="C4223" s="24" t="s">
        <v>21</v>
      </c>
      <c r="D4223" s="24" t="s">
        <v>4248</v>
      </c>
      <c r="E4223" s="25">
        <v>39595</v>
      </c>
      <c r="F4223" s="49">
        <v>4680.8599999999997</v>
      </c>
      <c r="G4223" s="48">
        <v>4036.73</v>
      </c>
      <c r="H4223" s="48">
        <v>1030.2</v>
      </c>
      <c r="I4223" s="48">
        <v>7586.73</v>
      </c>
      <c r="J4223" s="24">
        <f t="shared" si="130"/>
        <v>5</v>
      </c>
      <c r="K4223" s="47">
        <v>6</v>
      </c>
      <c r="L4223" s="42">
        <f t="shared" si="131"/>
        <v>2008</v>
      </c>
    </row>
    <row r="4224" spans="2:12">
      <c r="B4224" s="41">
        <v>430</v>
      </c>
      <c r="C4224" s="24" t="s">
        <v>21</v>
      </c>
      <c r="D4224" s="24" t="s">
        <v>4249</v>
      </c>
      <c r="E4224" s="25">
        <v>39599</v>
      </c>
      <c r="F4224" s="49">
        <v>6243.87</v>
      </c>
      <c r="G4224" s="48">
        <v>3946.24</v>
      </c>
      <c r="H4224" s="48">
        <v>3188.13</v>
      </c>
      <c r="I4224" s="48">
        <v>9408.99</v>
      </c>
      <c r="J4224" s="24">
        <f t="shared" si="130"/>
        <v>5</v>
      </c>
      <c r="K4224" s="47">
        <v>9</v>
      </c>
      <c r="L4224" s="42">
        <f t="shared" si="131"/>
        <v>2008</v>
      </c>
    </row>
    <row r="4225" spans="2:12">
      <c r="B4225" s="41">
        <v>16</v>
      </c>
      <c r="C4225" s="24" t="s">
        <v>24</v>
      </c>
      <c r="D4225" s="24" t="s">
        <v>4250</v>
      </c>
      <c r="E4225" s="25">
        <v>39241</v>
      </c>
      <c r="F4225" s="49">
        <v>2564.5700000000002</v>
      </c>
      <c r="G4225" s="48">
        <v>1520.6</v>
      </c>
      <c r="H4225" s="48">
        <v>837.19</v>
      </c>
      <c r="I4225" s="48">
        <v>6761.28</v>
      </c>
      <c r="J4225" s="24">
        <f t="shared" si="130"/>
        <v>6</v>
      </c>
      <c r="K4225" s="47">
        <v>6</v>
      </c>
      <c r="L4225" s="42">
        <f t="shared" si="131"/>
        <v>2007</v>
      </c>
    </row>
    <row r="4226" spans="2:12">
      <c r="B4226" s="41">
        <v>1083</v>
      </c>
      <c r="C4226" s="24" t="s">
        <v>23</v>
      </c>
      <c r="D4226" s="24" t="s">
        <v>4251</v>
      </c>
      <c r="E4226" s="25">
        <v>39222</v>
      </c>
      <c r="F4226" s="49">
        <v>8318.57</v>
      </c>
      <c r="G4226" s="48">
        <v>4480.93</v>
      </c>
      <c r="H4226" s="48">
        <v>7254.4</v>
      </c>
      <c r="I4226" s="48">
        <v>1514.18</v>
      </c>
      <c r="J4226" s="24">
        <f t="shared" si="130"/>
        <v>5</v>
      </c>
      <c r="K4226" s="47">
        <v>2</v>
      </c>
      <c r="L4226" s="42">
        <f t="shared" si="131"/>
        <v>2007</v>
      </c>
    </row>
    <row r="4227" spans="2:12">
      <c r="B4227" s="41">
        <v>212</v>
      </c>
      <c r="C4227" s="24" t="s">
        <v>24</v>
      </c>
      <c r="D4227" s="24" t="s">
        <v>4252</v>
      </c>
      <c r="E4227" s="25">
        <v>39159</v>
      </c>
      <c r="F4227" s="49">
        <v>7320.12</v>
      </c>
      <c r="G4227" s="48">
        <v>2589.4499999999998</v>
      </c>
      <c r="H4227" s="48">
        <v>7726.03</v>
      </c>
      <c r="I4227" s="48">
        <v>884.19</v>
      </c>
      <c r="J4227" s="24">
        <f t="shared" si="130"/>
        <v>3</v>
      </c>
      <c r="K4227" s="47">
        <v>1</v>
      </c>
      <c r="L4227" s="42">
        <f t="shared" si="131"/>
        <v>2007</v>
      </c>
    </row>
    <row r="4228" spans="2:12">
      <c r="B4228" s="41">
        <v>713</v>
      </c>
      <c r="C4228" s="24" t="s">
        <v>21</v>
      </c>
      <c r="D4228" s="24" t="s">
        <v>4253</v>
      </c>
      <c r="E4228" s="25">
        <v>39097</v>
      </c>
      <c r="F4228" s="49">
        <v>7312.89</v>
      </c>
      <c r="G4228" s="48">
        <v>8445.4500000000007</v>
      </c>
      <c r="H4228" s="48">
        <v>5324.67</v>
      </c>
      <c r="I4228" s="48">
        <v>753.99</v>
      </c>
      <c r="J4228" s="24">
        <f t="shared" ref="J4228:J4291" si="132">MONTH(E4228)</f>
        <v>1</v>
      </c>
      <c r="K4228" s="47">
        <v>2</v>
      </c>
      <c r="L4228" s="42">
        <f t="shared" ref="L4228:L4291" si="133">YEAR(E4228)</f>
        <v>2007</v>
      </c>
    </row>
    <row r="4229" spans="2:12">
      <c r="B4229" s="41">
        <v>1213</v>
      </c>
      <c r="C4229" s="24" t="s">
        <v>20</v>
      </c>
      <c r="D4229" s="24" t="s">
        <v>4254</v>
      </c>
      <c r="E4229" s="25">
        <v>39185</v>
      </c>
      <c r="F4229" s="49">
        <v>5887.64</v>
      </c>
      <c r="G4229" s="48">
        <v>7295.47</v>
      </c>
      <c r="H4229" s="48">
        <v>4999.8999999999996</v>
      </c>
      <c r="I4229" s="48">
        <v>6858.62</v>
      </c>
      <c r="J4229" s="24">
        <f t="shared" si="132"/>
        <v>4</v>
      </c>
      <c r="K4229" s="47">
        <v>3</v>
      </c>
      <c r="L4229" s="42">
        <f t="shared" si="133"/>
        <v>2007</v>
      </c>
    </row>
    <row r="4230" spans="2:12">
      <c r="B4230" s="41">
        <v>281</v>
      </c>
      <c r="C4230" s="24" t="s">
        <v>24</v>
      </c>
      <c r="D4230" s="24" t="s">
        <v>4255</v>
      </c>
      <c r="E4230" s="25">
        <v>39433</v>
      </c>
      <c r="F4230" s="49">
        <v>8633.33</v>
      </c>
      <c r="G4230" s="48">
        <v>7085.27</v>
      </c>
      <c r="H4230" s="48">
        <v>656.26</v>
      </c>
      <c r="I4230" s="48">
        <v>4241.88</v>
      </c>
      <c r="J4230" s="24">
        <f t="shared" si="132"/>
        <v>12</v>
      </c>
      <c r="K4230" s="47">
        <v>6</v>
      </c>
      <c r="L4230" s="42">
        <f t="shared" si="133"/>
        <v>2007</v>
      </c>
    </row>
    <row r="4231" spans="2:12">
      <c r="B4231" s="41">
        <v>1172</v>
      </c>
      <c r="C4231" s="24" t="s">
        <v>23</v>
      </c>
      <c r="D4231" s="24" t="s">
        <v>4256</v>
      </c>
      <c r="E4231" s="25">
        <v>39317</v>
      </c>
      <c r="F4231" s="49">
        <v>3271.83</v>
      </c>
      <c r="G4231" s="48">
        <v>9948.5400000000009</v>
      </c>
      <c r="H4231" s="48">
        <v>3204.09</v>
      </c>
      <c r="I4231" s="48">
        <v>356.39</v>
      </c>
      <c r="J4231" s="24">
        <f t="shared" si="132"/>
        <v>8</v>
      </c>
      <c r="K4231" s="47">
        <v>8</v>
      </c>
      <c r="L4231" s="42">
        <f t="shared" si="133"/>
        <v>2007</v>
      </c>
    </row>
    <row r="4232" spans="2:12">
      <c r="B4232" s="41">
        <v>1094</v>
      </c>
      <c r="C4232" s="24" t="s">
        <v>24</v>
      </c>
      <c r="D4232" s="24" t="s">
        <v>4257</v>
      </c>
      <c r="E4232" s="25">
        <v>39791</v>
      </c>
      <c r="F4232" s="49">
        <v>8207.4699999999993</v>
      </c>
      <c r="G4232" s="48">
        <v>396.48</v>
      </c>
      <c r="H4232" s="48">
        <v>9655.09</v>
      </c>
      <c r="I4232" s="48">
        <v>7141.74</v>
      </c>
      <c r="J4232" s="24">
        <f t="shared" si="132"/>
        <v>12</v>
      </c>
      <c r="K4232" s="47">
        <v>4</v>
      </c>
      <c r="L4232" s="42">
        <f t="shared" si="133"/>
        <v>2008</v>
      </c>
    </row>
    <row r="4233" spans="2:12">
      <c r="B4233" s="41">
        <v>9</v>
      </c>
      <c r="C4233" s="24" t="s">
        <v>24</v>
      </c>
      <c r="D4233" s="24" t="s">
        <v>4258</v>
      </c>
      <c r="E4233" s="25">
        <v>39543</v>
      </c>
      <c r="F4233" s="49">
        <v>7224.68</v>
      </c>
      <c r="G4233" s="48">
        <v>2836.42</v>
      </c>
      <c r="H4233" s="48">
        <v>7487.25</v>
      </c>
      <c r="I4233" s="48">
        <v>9504.3799999999992</v>
      </c>
      <c r="J4233" s="24">
        <f t="shared" si="132"/>
        <v>4</v>
      </c>
      <c r="K4233" s="47">
        <v>6</v>
      </c>
      <c r="L4233" s="42">
        <f t="shared" si="133"/>
        <v>2008</v>
      </c>
    </row>
    <row r="4234" spans="2:12">
      <c r="B4234" s="41">
        <v>98</v>
      </c>
      <c r="C4234" s="24" t="s">
        <v>22</v>
      </c>
      <c r="D4234" s="24" t="s">
        <v>4259</v>
      </c>
      <c r="E4234" s="25">
        <v>39220</v>
      </c>
      <c r="F4234" s="49">
        <v>3870.54</v>
      </c>
      <c r="G4234" s="48">
        <v>5809.78</v>
      </c>
      <c r="H4234" s="48">
        <v>5189.46</v>
      </c>
      <c r="I4234" s="48">
        <v>1157.5999999999999</v>
      </c>
      <c r="J4234" s="24">
        <f t="shared" si="132"/>
        <v>5</v>
      </c>
      <c r="K4234" s="47">
        <v>2</v>
      </c>
      <c r="L4234" s="42">
        <f t="shared" si="133"/>
        <v>2007</v>
      </c>
    </row>
    <row r="4235" spans="2:12">
      <c r="B4235" s="41">
        <v>659</v>
      </c>
      <c r="C4235" s="24" t="s">
        <v>24</v>
      </c>
      <c r="D4235" s="24" t="s">
        <v>4260</v>
      </c>
      <c r="E4235" s="25">
        <v>39174</v>
      </c>
      <c r="F4235" s="49">
        <v>5076.3599999999997</v>
      </c>
      <c r="G4235" s="48">
        <v>3411.3</v>
      </c>
      <c r="H4235" s="48">
        <v>6208.75</v>
      </c>
      <c r="I4235" s="48">
        <v>5718.59</v>
      </c>
      <c r="J4235" s="24">
        <f t="shared" si="132"/>
        <v>4</v>
      </c>
      <c r="K4235" s="47">
        <v>6</v>
      </c>
      <c r="L4235" s="42">
        <f t="shared" si="133"/>
        <v>2007</v>
      </c>
    </row>
    <row r="4236" spans="2:12">
      <c r="B4236" s="41">
        <v>671</v>
      </c>
      <c r="C4236" s="24" t="s">
        <v>21</v>
      </c>
      <c r="D4236" s="24" t="s">
        <v>4261</v>
      </c>
      <c r="E4236" s="25">
        <v>39807</v>
      </c>
      <c r="F4236" s="49">
        <v>130.13999999999999</v>
      </c>
      <c r="G4236" s="48">
        <v>8333.56</v>
      </c>
      <c r="H4236" s="48">
        <v>8048.82</v>
      </c>
      <c r="I4236" s="48">
        <v>2943.28</v>
      </c>
      <c r="J4236" s="24">
        <f t="shared" si="132"/>
        <v>12</v>
      </c>
      <c r="K4236" s="47">
        <v>9</v>
      </c>
      <c r="L4236" s="42">
        <f t="shared" si="133"/>
        <v>2008</v>
      </c>
    </row>
    <row r="4237" spans="2:12">
      <c r="B4237" s="41">
        <v>608</v>
      </c>
      <c r="C4237" s="24" t="s">
        <v>22</v>
      </c>
      <c r="D4237" s="24" t="s">
        <v>4262</v>
      </c>
      <c r="E4237" s="25">
        <v>39091</v>
      </c>
      <c r="F4237" s="49">
        <v>7384.94</v>
      </c>
      <c r="G4237" s="48">
        <v>790.67</v>
      </c>
      <c r="H4237" s="48">
        <v>1325.26</v>
      </c>
      <c r="I4237" s="48">
        <v>5008.3</v>
      </c>
      <c r="J4237" s="24">
        <f t="shared" si="132"/>
        <v>1</v>
      </c>
      <c r="K4237" s="47">
        <v>1</v>
      </c>
      <c r="L4237" s="42">
        <f t="shared" si="133"/>
        <v>2007</v>
      </c>
    </row>
    <row r="4238" spans="2:12">
      <c r="B4238" s="41">
        <v>446</v>
      </c>
      <c r="C4238" s="24" t="s">
        <v>20</v>
      </c>
      <c r="D4238" s="24" t="s">
        <v>4263</v>
      </c>
      <c r="E4238" s="25">
        <v>39345</v>
      </c>
      <c r="F4238" s="49">
        <v>524.55999999999995</v>
      </c>
      <c r="G4238" s="48">
        <v>2735.53</v>
      </c>
      <c r="H4238" s="48">
        <v>3761.58</v>
      </c>
      <c r="I4238" s="48">
        <v>8032.38</v>
      </c>
      <c r="J4238" s="24">
        <f t="shared" si="132"/>
        <v>9</v>
      </c>
      <c r="K4238" s="47">
        <v>7</v>
      </c>
      <c r="L4238" s="42">
        <f t="shared" si="133"/>
        <v>2007</v>
      </c>
    </row>
    <row r="4239" spans="2:12">
      <c r="B4239" s="41">
        <v>1041</v>
      </c>
      <c r="C4239" s="24" t="s">
        <v>22</v>
      </c>
      <c r="D4239" s="24" t="s">
        <v>4264</v>
      </c>
      <c r="E4239" s="25">
        <v>39753</v>
      </c>
      <c r="F4239" s="49">
        <v>1263.25</v>
      </c>
      <c r="G4239" s="48">
        <v>2668.23</v>
      </c>
      <c r="H4239" s="48">
        <v>6750.56</v>
      </c>
      <c r="I4239" s="48">
        <v>1246.49</v>
      </c>
      <c r="J4239" s="24">
        <f t="shared" si="132"/>
        <v>11</v>
      </c>
      <c r="K4239" s="47">
        <v>3</v>
      </c>
      <c r="L4239" s="42">
        <f t="shared" si="133"/>
        <v>2008</v>
      </c>
    </row>
    <row r="4240" spans="2:12">
      <c r="B4240" s="41">
        <v>1050</v>
      </c>
      <c r="C4240" s="24" t="s">
        <v>22</v>
      </c>
      <c r="D4240" s="24" t="s">
        <v>4265</v>
      </c>
      <c r="E4240" s="25">
        <v>39389</v>
      </c>
      <c r="F4240" s="49">
        <v>2024.59</v>
      </c>
      <c r="G4240" s="48">
        <v>3589.84</v>
      </c>
      <c r="H4240" s="48">
        <v>4900.74</v>
      </c>
      <c r="I4240" s="48">
        <v>1846.94</v>
      </c>
      <c r="J4240" s="24">
        <f t="shared" si="132"/>
        <v>11</v>
      </c>
      <c r="K4240" s="47">
        <v>4</v>
      </c>
      <c r="L4240" s="42">
        <f t="shared" si="133"/>
        <v>2007</v>
      </c>
    </row>
    <row r="4241" spans="2:12">
      <c r="B4241" s="41">
        <v>271</v>
      </c>
      <c r="C4241" s="24" t="s">
        <v>21</v>
      </c>
      <c r="D4241" s="24" t="s">
        <v>4266</v>
      </c>
      <c r="E4241" s="25">
        <v>39479</v>
      </c>
      <c r="F4241" s="49">
        <v>7952.73</v>
      </c>
      <c r="G4241" s="48">
        <v>5036.21</v>
      </c>
      <c r="H4241" s="48">
        <v>5377.48</v>
      </c>
      <c r="I4241" s="48">
        <v>9287.84</v>
      </c>
      <c r="J4241" s="24">
        <f t="shared" si="132"/>
        <v>2</v>
      </c>
      <c r="K4241" s="47">
        <v>9</v>
      </c>
      <c r="L4241" s="42">
        <f t="shared" si="133"/>
        <v>2008</v>
      </c>
    </row>
    <row r="4242" spans="2:12">
      <c r="B4242" s="41">
        <v>48</v>
      </c>
      <c r="C4242" s="24" t="s">
        <v>24</v>
      </c>
      <c r="D4242" s="24" t="s">
        <v>4267</v>
      </c>
      <c r="E4242" s="25">
        <v>39288</v>
      </c>
      <c r="F4242" s="49">
        <v>6092.66</v>
      </c>
      <c r="G4242" s="48">
        <v>7246.97</v>
      </c>
      <c r="H4242" s="48">
        <v>6664.49</v>
      </c>
      <c r="I4242" s="48">
        <v>3400.87</v>
      </c>
      <c r="J4242" s="24">
        <f t="shared" si="132"/>
        <v>7</v>
      </c>
      <c r="K4242" s="47">
        <v>2</v>
      </c>
      <c r="L4242" s="42">
        <f t="shared" si="133"/>
        <v>2007</v>
      </c>
    </row>
    <row r="4243" spans="2:12">
      <c r="B4243" s="41">
        <v>1232</v>
      </c>
      <c r="C4243" s="24" t="s">
        <v>24</v>
      </c>
      <c r="D4243" s="24" t="s">
        <v>4268</v>
      </c>
      <c r="E4243" s="25">
        <v>39135</v>
      </c>
      <c r="F4243" s="49">
        <v>7912.63</v>
      </c>
      <c r="G4243" s="48">
        <v>7152.68</v>
      </c>
      <c r="H4243" s="48">
        <v>6291.99</v>
      </c>
      <c r="I4243" s="48">
        <v>7640.44</v>
      </c>
      <c r="J4243" s="24">
        <f t="shared" si="132"/>
        <v>2</v>
      </c>
      <c r="K4243" s="47">
        <v>3</v>
      </c>
      <c r="L4243" s="42">
        <f t="shared" si="133"/>
        <v>2007</v>
      </c>
    </row>
    <row r="4244" spans="2:12">
      <c r="B4244" s="41">
        <v>60</v>
      </c>
      <c r="C4244" s="24" t="s">
        <v>20</v>
      </c>
      <c r="D4244" s="24" t="s">
        <v>4269</v>
      </c>
      <c r="E4244" s="25">
        <v>39690</v>
      </c>
      <c r="F4244" s="49">
        <v>4619.4799999999996</v>
      </c>
      <c r="G4244" s="48">
        <v>3440.95</v>
      </c>
      <c r="H4244" s="48">
        <v>4408.72</v>
      </c>
      <c r="I4244" s="48">
        <v>2925.34</v>
      </c>
      <c r="J4244" s="24">
        <f t="shared" si="132"/>
        <v>8</v>
      </c>
      <c r="K4244" s="47">
        <v>9</v>
      </c>
      <c r="L4244" s="42">
        <f t="shared" si="133"/>
        <v>2008</v>
      </c>
    </row>
    <row r="4245" spans="2:12">
      <c r="B4245" s="41">
        <v>327</v>
      </c>
      <c r="C4245" s="24" t="s">
        <v>20</v>
      </c>
      <c r="D4245" s="24" t="s">
        <v>4270</v>
      </c>
      <c r="E4245" s="25">
        <v>39716</v>
      </c>
      <c r="F4245" s="49">
        <v>4650.3</v>
      </c>
      <c r="G4245" s="48">
        <v>1516.95</v>
      </c>
      <c r="H4245" s="48">
        <v>3293.14</v>
      </c>
      <c r="I4245" s="48">
        <v>408.53</v>
      </c>
      <c r="J4245" s="24">
        <f t="shared" si="132"/>
        <v>9</v>
      </c>
      <c r="K4245" s="47">
        <v>4</v>
      </c>
      <c r="L4245" s="42">
        <f t="shared" si="133"/>
        <v>2008</v>
      </c>
    </row>
    <row r="4246" spans="2:12">
      <c r="B4246" s="41">
        <v>193</v>
      </c>
      <c r="C4246" s="24" t="s">
        <v>24</v>
      </c>
      <c r="D4246" s="24" t="s">
        <v>4271</v>
      </c>
      <c r="E4246" s="25">
        <v>39136</v>
      </c>
      <c r="F4246" s="49">
        <v>6238.12</v>
      </c>
      <c r="G4246" s="48">
        <v>2866.12</v>
      </c>
      <c r="H4246" s="48">
        <v>3921.17</v>
      </c>
      <c r="I4246" s="48">
        <v>5091.75</v>
      </c>
      <c r="J4246" s="24">
        <f t="shared" si="132"/>
        <v>2</v>
      </c>
      <c r="K4246" s="47">
        <v>6</v>
      </c>
      <c r="L4246" s="42">
        <f t="shared" si="133"/>
        <v>2007</v>
      </c>
    </row>
    <row r="4247" spans="2:12">
      <c r="B4247" s="41">
        <v>334</v>
      </c>
      <c r="C4247" s="24" t="s">
        <v>24</v>
      </c>
      <c r="D4247" s="24" t="s">
        <v>4272</v>
      </c>
      <c r="E4247" s="25">
        <v>39523</v>
      </c>
      <c r="F4247" s="49">
        <v>607.36</v>
      </c>
      <c r="G4247" s="48">
        <v>6243.62</v>
      </c>
      <c r="H4247" s="48">
        <v>4357.46</v>
      </c>
      <c r="I4247" s="48">
        <v>2666.5</v>
      </c>
      <c r="J4247" s="24">
        <f t="shared" si="132"/>
        <v>3</v>
      </c>
      <c r="K4247" s="47">
        <v>3</v>
      </c>
      <c r="L4247" s="42">
        <f t="shared" si="133"/>
        <v>2008</v>
      </c>
    </row>
    <row r="4248" spans="2:12">
      <c r="B4248" s="41">
        <v>162</v>
      </c>
      <c r="C4248" s="24" t="s">
        <v>23</v>
      </c>
      <c r="D4248" s="24" t="s">
        <v>4273</v>
      </c>
      <c r="E4248" s="25">
        <v>39118</v>
      </c>
      <c r="F4248" s="49">
        <v>4715.53</v>
      </c>
      <c r="G4248" s="48">
        <v>4203.26</v>
      </c>
      <c r="H4248" s="48">
        <v>7784.91</v>
      </c>
      <c r="I4248" s="48">
        <v>7742.14</v>
      </c>
      <c r="J4248" s="24">
        <f t="shared" si="132"/>
        <v>2</v>
      </c>
      <c r="K4248" s="47">
        <v>5</v>
      </c>
      <c r="L4248" s="42">
        <f t="shared" si="133"/>
        <v>2007</v>
      </c>
    </row>
    <row r="4249" spans="2:12">
      <c r="B4249" s="41">
        <v>311</v>
      </c>
      <c r="C4249" s="24" t="s">
        <v>21</v>
      </c>
      <c r="D4249" s="24" t="s">
        <v>4274</v>
      </c>
      <c r="E4249" s="25">
        <v>39192</v>
      </c>
      <c r="F4249" s="49">
        <v>112.77</v>
      </c>
      <c r="G4249" s="48">
        <v>3106.19</v>
      </c>
      <c r="H4249" s="48">
        <v>9397.67</v>
      </c>
      <c r="I4249" s="48">
        <v>3315.64</v>
      </c>
      <c r="J4249" s="24">
        <f t="shared" si="132"/>
        <v>4</v>
      </c>
      <c r="K4249" s="47">
        <v>6</v>
      </c>
      <c r="L4249" s="42">
        <f t="shared" si="133"/>
        <v>2007</v>
      </c>
    </row>
    <row r="4250" spans="2:12">
      <c r="B4250" s="41">
        <v>26</v>
      </c>
      <c r="C4250" s="24" t="s">
        <v>20</v>
      </c>
      <c r="D4250" s="24" t="s">
        <v>4275</v>
      </c>
      <c r="E4250" s="25">
        <v>39144</v>
      </c>
      <c r="F4250" s="49">
        <v>5521.19</v>
      </c>
      <c r="G4250" s="48">
        <v>2378.1999999999998</v>
      </c>
      <c r="H4250" s="48">
        <v>6661.47</v>
      </c>
      <c r="I4250" s="48">
        <v>7873.68</v>
      </c>
      <c r="J4250" s="24">
        <f t="shared" si="132"/>
        <v>3</v>
      </c>
      <c r="K4250" s="47">
        <v>8</v>
      </c>
      <c r="L4250" s="42">
        <f t="shared" si="133"/>
        <v>2007</v>
      </c>
    </row>
    <row r="4251" spans="2:12">
      <c r="B4251" s="41">
        <v>1150</v>
      </c>
      <c r="C4251" s="24" t="s">
        <v>24</v>
      </c>
      <c r="D4251" s="24" t="s">
        <v>4276</v>
      </c>
      <c r="E4251" s="25">
        <v>39735</v>
      </c>
      <c r="F4251" s="49">
        <v>3313.68</v>
      </c>
      <c r="G4251" s="48">
        <v>8389.5300000000007</v>
      </c>
      <c r="H4251" s="48">
        <v>8841.0499999999993</v>
      </c>
      <c r="I4251" s="48">
        <v>6901.68</v>
      </c>
      <c r="J4251" s="24">
        <f t="shared" si="132"/>
        <v>10</v>
      </c>
      <c r="K4251" s="47">
        <v>9</v>
      </c>
      <c r="L4251" s="42">
        <f t="shared" si="133"/>
        <v>2008</v>
      </c>
    </row>
    <row r="4252" spans="2:12">
      <c r="B4252" s="41">
        <v>487</v>
      </c>
      <c r="C4252" s="24" t="s">
        <v>24</v>
      </c>
      <c r="D4252" s="24" t="s">
        <v>4277</v>
      </c>
      <c r="E4252" s="25">
        <v>39320</v>
      </c>
      <c r="F4252" s="49">
        <v>884.72</v>
      </c>
      <c r="G4252" s="48">
        <v>4437.76</v>
      </c>
      <c r="H4252" s="48">
        <v>7730.65</v>
      </c>
      <c r="I4252" s="48">
        <v>2390.23</v>
      </c>
      <c r="J4252" s="24">
        <f t="shared" si="132"/>
        <v>8</v>
      </c>
      <c r="K4252" s="47">
        <v>2</v>
      </c>
      <c r="L4252" s="42">
        <f t="shared" si="133"/>
        <v>2007</v>
      </c>
    </row>
    <row r="4253" spans="2:12">
      <c r="B4253" s="41">
        <v>522</v>
      </c>
      <c r="C4253" s="24" t="s">
        <v>23</v>
      </c>
      <c r="D4253" s="24" t="s">
        <v>4278</v>
      </c>
      <c r="E4253" s="25">
        <v>39456</v>
      </c>
      <c r="F4253" s="49">
        <v>5275.76</v>
      </c>
      <c r="G4253" s="48">
        <v>3167.74</v>
      </c>
      <c r="H4253" s="48">
        <v>7938.73</v>
      </c>
      <c r="I4253" s="48">
        <v>1346.69</v>
      </c>
      <c r="J4253" s="24">
        <f t="shared" si="132"/>
        <v>1</v>
      </c>
      <c r="K4253" s="47">
        <v>5</v>
      </c>
      <c r="L4253" s="42">
        <f t="shared" si="133"/>
        <v>2008</v>
      </c>
    </row>
    <row r="4254" spans="2:12">
      <c r="B4254" s="41">
        <v>702</v>
      </c>
      <c r="C4254" s="24" t="s">
        <v>20</v>
      </c>
      <c r="D4254" s="24" t="s">
        <v>4279</v>
      </c>
      <c r="E4254" s="25">
        <v>39588</v>
      </c>
      <c r="F4254" s="49">
        <v>6510.44</v>
      </c>
      <c r="G4254" s="48">
        <v>8797.1</v>
      </c>
      <c r="H4254" s="48">
        <v>4051.5</v>
      </c>
      <c r="I4254" s="48">
        <v>9637.44</v>
      </c>
      <c r="J4254" s="24">
        <f t="shared" si="132"/>
        <v>5</v>
      </c>
      <c r="K4254" s="47">
        <v>7</v>
      </c>
      <c r="L4254" s="42">
        <f t="shared" si="133"/>
        <v>2008</v>
      </c>
    </row>
    <row r="4255" spans="2:12">
      <c r="B4255" s="41">
        <v>276</v>
      </c>
      <c r="C4255" s="24" t="s">
        <v>22</v>
      </c>
      <c r="D4255" s="24" t="s">
        <v>4280</v>
      </c>
      <c r="E4255" s="25">
        <v>39465</v>
      </c>
      <c r="F4255" s="49">
        <v>1756.99</v>
      </c>
      <c r="G4255" s="48">
        <v>4941.6000000000004</v>
      </c>
      <c r="H4255" s="48">
        <v>9077.26</v>
      </c>
      <c r="I4255" s="48">
        <v>2707.85</v>
      </c>
      <c r="J4255" s="24">
        <f t="shared" si="132"/>
        <v>1</v>
      </c>
      <c r="K4255" s="47">
        <v>7</v>
      </c>
      <c r="L4255" s="42">
        <f t="shared" si="133"/>
        <v>2008</v>
      </c>
    </row>
    <row r="4256" spans="2:12">
      <c r="B4256" s="41">
        <v>261</v>
      </c>
      <c r="C4256" s="24" t="s">
        <v>22</v>
      </c>
      <c r="D4256" s="24" t="s">
        <v>4281</v>
      </c>
      <c r="E4256" s="25">
        <v>39399</v>
      </c>
      <c r="F4256" s="49">
        <v>4229.1499999999996</v>
      </c>
      <c r="G4256" s="48">
        <v>3082.46</v>
      </c>
      <c r="H4256" s="48">
        <v>2938.99</v>
      </c>
      <c r="I4256" s="48">
        <v>6168.33</v>
      </c>
      <c r="J4256" s="24">
        <f t="shared" si="132"/>
        <v>11</v>
      </c>
      <c r="K4256" s="47">
        <v>5</v>
      </c>
      <c r="L4256" s="42">
        <f t="shared" si="133"/>
        <v>2007</v>
      </c>
    </row>
    <row r="4257" spans="2:12">
      <c r="B4257" s="41">
        <v>1139</v>
      </c>
      <c r="C4257" s="24" t="s">
        <v>24</v>
      </c>
      <c r="D4257" s="24" t="s">
        <v>4282</v>
      </c>
      <c r="E4257" s="25">
        <v>39334</v>
      </c>
      <c r="F4257" s="49">
        <v>6267.33</v>
      </c>
      <c r="G4257" s="48">
        <v>7178.15</v>
      </c>
      <c r="H4257" s="48">
        <v>4006.64</v>
      </c>
      <c r="I4257" s="48">
        <v>4658.33</v>
      </c>
      <c r="J4257" s="24">
        <f t="shared" si="132"/>
        <v>9</v>
      </c>
      <c r="K4257" s="47">
        <v>1</v>
      </c>
      <c r="L4257" s="42">
        <f t="shared" si="133"/>
        <v>2007</v>
      </c>
    </row>
    <row r="4258" spans="2:12">
      <c r="B4258" s="41">
        <v>485</v>
      </c>
      <c r="C4258" s="24" t="s">
        <v>23</v>
      </c>
      <c r="D4258" s="24" t="s">
        <v>4283</v>
      </c>
      <c r="E4258" s="25">
        <v>39678</v>
      </c>
      <c r="F4258" s="49">
        <v>8591.84</v>
      </c>
      <c r="G4258" s="48">
        <v>3979.4</v>
      </c>
      <c r="H4258" s="48">
        <v>9743.91</v>
      </c>
      <c r="I4258" s="48">
        <v>7716.27</v>
      </c>
      <c r="J4258" s="24">
        <f t="shared" si="132"/>
        <v>8</v>
      </c>
      <c r="K4258" s="47">
        <v>9</v>
      </c>
      <c r="L4258" s="42">
        <f t="shared" si="133"/>
        <v>2008</v>
      </c>
    </row>
    <row r="4259" spans="2:12">
      <c r="B4259" s="41">
        <v>386</v>
      </c>
      <c r="C4259" s="24" t="s">
        <v>24</v>
      </c>
      <c r="D4259" s="24" t="s">
        <v>4284</v>
      </c>
      <c r="E4259" s="25">
        <v>39189</v>
      </c>
      <c r="F4259" s="49">
        <v>2150.56</v>
      </c>
      <c r="G4259" s="48">
        <v>7044.57</v>
      </c>
      <c r="H4259" s="48">
        <v>2123.5300000000002</v>
      </c>
      <c r="I4259" s="48">
        <v>8855.36</v>
      </c>
      <c r="J4259" s="24">
        <f t="shared" si="132"/>
        <v>4</v>
      </c>
      <c r="K4259" s="47">
        <v>5</v>
      </c>
      <c r="L4259" s="42">
        <f t="shared" si="133"/>
        <v>2007</v>
      </c>
    </row>
    <row r="4260" spans="2:12">
      <c r="B4260" s="41">
        <v>854</v>
      </c>
      <c r="C4260" s="24" t="s">
        <v>21</v>
      </c>
      <c r="D4260" s="24" t="s">
        <v>4285</v>
      </c>
      <c r="E4260" s="25">
        <v>39373</v>
      </c>
      <c r="F4260" s="49">
        <v>9734.6299999999992</v>
      </c>
      <c r="G4260" s="48">
        <v>9218.8700000000008</v>
      </c>
      <c r="H4260" s="48">
        <v>8917.1200000000008</v>
      </c>
      <c r="I4260" s="48">
        <v>7104.28</v>
      </c>
      <c r="J4260" s="24">
        <f t="shared" si="132"/>
        <v>10</v>
      </c>
      <c r="K4260" s="47">
        <v>8</v>
      </c>
      <c r="L4260" s="42">
        <f t="shared" si="133"/>
        <v>2007</v>
      </c>
    </row>
    <row r="4261" spans="2:12">
      <c r="B4261" s="41">
        <v>581</v>
      </c>
      <c r="C4261" s="24" t="s">
        <v>23</v>
      </c>
      <c r="D4261" s="24" t="s">
        <v>4286</v>
      </c>
      <c r="E4261" s="25">
        <v>39157</v>
      </c>
      <c r="F4261" s="49">
        <v>473.58</v>
      </c>
      <c r="G4261" s="48">
        <v>4662.67</v>
      </c>
      <c r="H4261" s="48">
        <v>7377.1</v>
      </c>
      <c r="I4261" s="48">
        <v>6165.17</v>
      </c>
      <c r="J4261" s="24">
        <f t="shared" si="132"/>
        <v>3</v>
      </c>
      <c r="K4261" s="47">
        <v>9</v>
      </c>
      <c r="L4261" s="42">
        <f t="shared" si="133"/>
        <v>2007</v>
      </c>
    </row>
    <row r="4262" spans="2:12">
      <c r="B4262" s="41">
        <v>1045</v>
      </c>
      <c r="C4262" s="24" t="s">
        <v>20</v>
      </c>
      <c r="D4262" s="24" t="s">
        <v>4287</v>
      </c>
      <c r="E4262" s="25">
        <v>39539</v>
      </c>
      <c r="F4262" s="49">
        <v>3676.81</v>
      </c>
      <c r="G4262" s="48">
        <v>8799.85</v>
      </c>
      <c r="H4262" s="48">
        <v>2838.52</v>
      </c>
      <c r="I4262" s="48">
        <v>7393.18</v>
      </c>
      <c r="J4262" s="24">
        <f t="shared" si="132"/>
        <v>4</v>
      </c>
      <c r="K4262" s="47">
        <v>8</v>
      </c>
      <c r="L4262" s="42">
        <f t="shared" si="133"/>
        <v>2008</v>
      </c>
    </row>
    <row r="4263" spans="2:12">
      <c r="B4263" s="41">
        <v>1268</v>
      </c>
      <c r="C4263" s="24" t="s">
        <v>24</v>
      </c>
      <c r="D4263" s="24" t="s">
        <v>4288</v>
      </c>
      <c r="E4263" s="25">
        <v>39222</v>
      </c>
      <c r="F4263" s="49">
        <v>411.07</v>
      </c>
      <c r="G4263" s="48">
        <v>4215.08</v>
      </c>
      <c r="H4263" s="48">
        <v>873.66</v>
      </c>
      <c r="I4263" s="48">
        <v>5108.66</v>
      </c>
      <c r="J4263" s="24">
        <f t="shared" si="132"/>
        <v>5</v>
      </c>
      <c r="K4263" s="47">
        <v>6</v>
      </c>
      <c r="L4263" s="42">
        <f t="shared" si="133"/>
        <v>2007</v>
      </c>
    </row>
    <row r="4264" spans="2:12">
      <c r="B4264" s="41">
        <v>658</v>
      </c>
      <c r="C4264" s="24" t="s">
        <v>21</v>
      </c>
      <c r="D4264" s="24" t="s">
        <v>4289</v>
      </c>
      <c r="E4264" s="25">
        <v>39411</v>
      </c>
      <c r="F4264" s="49">
        <v>4717.97</v>
      </c>
      <c r="G4264" s="48">
        <v>8806.66</v>
      </c>
      <c r="H4264" s="48">
        <v>2836.29</v>
      </c>
      <c r="I4264" s="48">
        <v>3520.51</v>
      </c>
      <c r="J4264" s="24">
        <f t="shared" si="132"/>
        <v>11</v>
      </c>
      <c r="K4264" s="47">
        <v>8</v>
      </c>
      <c r="L4264" s="42">
        <f t="shared" si="133"/>
        <v>2007</v>
      </c>
    </row>
    <row r="4265" spans="2:12">
      <c r="B4265" s="41">
        <v>696</v>
      </c>
      <c r="C4265" s="24" t="s">
        <v>22</v>
      </c>
      <c r="D4265" s="24" t="s">
        <v>4290</v>
      </c>
      <c r="E4265" s="25">
        <v>39412</v>
      </c>
      <c r="F4265" s="49">
        <v>8559.56</v>
      </c>
      <c r="G4265" s="48">
        <v>9665.1299999999992</v>
      </c>
      <c r="H4265" s="48">
        <v>2394.29</v>
      </c>
      <c r="I4265" s="48">
        <v>7856.48</v>
      </c>
      <c r="J4265" s="24">
        <f t="shared" si="132"/>
        <v>11</v>
      </c>
      <c r="K4265" s="47">
        <v>2</v>
      </c>
      <c r="L4265" s="42">
        <f t="shared" si="133"/>
        <v>2007</v>
      </c>
    </row>
    <row r="4266" spans="2:12">
      <c r="B4266" s="41">
        <v>202</v>
      </c>
      <c r="C4266" s="24" t="s">
        <v>21</v>
      </c>
      <c r="D4266" s="24" t="s">
        <v>4291</v>
      </c>
      <c r="E4266" s="25">
        <v>39636</v>
      </c>
      <c r="F4266" s="49">
        <v>2268.17</v>
      </c>
      <c r="G4266" s="48">
        <v>8222.1299999999992</v>
      </c>
      <c r="H4266" s="48">
        <v>661.22</v>
      </c>
      <c r="I4266" s="48">
        <v>4862.71</v>
      </c>
      <c r="J4266" s="24">
        <f t="shared" si="132"/>
        <v>7</v>
      </c>
      <c r="K4266" s="47">
        <v>3</v>
      </c>
      <c r="L4266" s="42">
        <f t="shared" si="133"/>
        <v>2008</v>
      </c>
    </row>
    <row r="4267" spans="2:12">
      <c r="B4267" s="41">
        <v>961</v>
      </c>
      <c r="C4267" s="24" t="s">
        <v>20</v>
      </c>
      <c r="D4267" s="24" t="s">
        <v>4292</v>
      </c>
      <c r="E4267" s="25">
        <v>39802</v>
      </c>
      <c r="F4267" s="49">
        <v>8635.74</v>
      </c>
      <c r="G4267" s="48">
        <v>1089.6099999999999</v>
      </c>
      <c r="H4267" s="48">
        <v>939.66</v>
      </c>
      <c r="I4267" s="48">
        <v>791.24</v>
      </c>
      <c r="J4267" s="24">
        <f t="shared" si="132"/>
        <v>12</v>
      </c>
      <c r="K4267" s="47">
        <v>8</v>
      </c>
      <c r="L4267" s="42">
        <f t="shared" si="133"/>
        <v>2008</v>
      </c>
    </row>
    <row r="4268" spans="2:12">
      <c r="B4268" s="41">
        <v>701</v>
      </c>
      <c r="C4268" s="24" t="s">
        <v>20</v>
      </c>
      <c r="D4268" s="24" t="s">
        <v>4293</v>
      </c>
      <c r="E4268" s="25">
        <v>39296</v>
      </c>
      <c r="F4268" s="49">
        <v>7551.6</v>
      </c>
      <c r="G4268" s="48">
        <v>4300.62</v>
      </c>
      <c r="H4268" s="48">
        <v>8595.42</v>
      </c>
      <c r="I4268" s="48">
        <v>9528.7000000000007</v>
      </c>
      <c r="J4268" s="24">
        <f t="shared" si="132"/>
        <v>8</v>
      </c>
      <c r="K4268" s="47">
        <v>6</v>
      </c>
      <c r="L4268" s="42">
        <f t="shared" si="133"/>
        <v>2007</v>
      </c>
    </row>
    <row r="4269" spans="2:12">
      <c r="B4269" s="41">
        <v>1047</v>
      </c>
      <c r="C4269" s="24" t="s">
        <v>22</v>
      </c>
      <c r="D4269" s="24" t="s">
        <v>4294</v>
      </c>
      <c r="E4269" s="25">
        <v>39546</v>
      </c>
      <c r="F4269" s="49">
        <v>3724.39</v>
      </c>
      <c r="G4269" s="48">
        <v>7052.13</v>
      </c>
      <c r="H4269" s="48">
        <v>2383.17</v>
      </c>
      <c r="I4269" s="48">
        <v>158.24</v>
      </c>
      <c r="J4269" s="24">
        <f t="shared" si="132"/>
        <v>4</v>
      </c>
      <c r="K4269" s="47">
        <v>6</v>
      </c>
      <c r="L4269" s="42">
        <f t="shared" si="133"/>
        <v>2008</v>
      </c>
    </row>
    <row r="4270" spans="2:12">
      <c r="B4270" s="41">
        <v>770</v>
      </c>
      <c r="C4270" s="24" t="s">
        <v>21</v>
      </c>
      <c r="D4270" s="24" t="s">
        <v>4295</v>
      </c>
      <c r="E4270" s="25">
        <v>39635</v>
      </c>
      <c r="F4270" s="49">
        <v>665.03</v>
      </c>
      <c r="G4270" s="48">
        <v>9378</v>
      </c>
      <c r="H4270" s="48">
        <v>5679.42</v>
      </c>
      <c r="I4270" s="48">
        <v>1575.73</v>
      </c>
      <c r="J4270" s="24">
        <f t="shared" si="132"/>
        <v>7</v>
      </c>
      <c r="K4270" s="47">
        <v>5</v>
      </c>
      <c r="L4270" s="42">
        <f t="shared" si="133"/>
        <v>2008</v>
      </c>
    </row>
    <row r="4271" spans="2:12">
      <c r="B4271" s="41">
        <v>824</v>
      </c>
      <c r="C4271" s="24" t="s">
        <v>24</v>
      </c>
      <c r="D4271" s="24" t="s">
        <v>4296</v>
      </c>
      <c r="E4271" s="25">
        <v>39226</v>
      </c>
      <c r="F4271" s="49">
        <v>6657.57</v>
      </c>
      <c r="G4271" s="48">
        <v>5621.1</v>
      </c>
      <c r="H4271" s="48">
        <v>1724.19</v>
      </c>
      <c r="I4271" s="48">
        <v>526.37</v>
      </c>
      <c r="J4271" s="24">
        <f t="shared" si="132"/>
        <v>5</v>
      </c>
      <c r="K4271" s="47">
        <v>3</v>
      </c>
      <c r="L4271" s="42">
        <f t="shared" si="133"/>
        <v>2007</v>
      </c>
    </row>
    <row r="4272" spans="2:12">
      <c r="B4272" s="41">
        <v>309</v>
      </c>
      <c r="C4272" s="24" t="s">
        <v>22</v>
      </c>
      <c r="D4272" s="24" t="s">
        <v>4297</v>
      </c>
      <c r="E4272" s="25">
        <v>39757</v>
      </c>
      <c r="F4272" s="49">
        <v>1153.33</v>
      </c>
      <c r="G4272" s="48">
        <v>1355.11</v>
      </c>
      <c r="H4272" s="48">
        <v>998.05</v>
      </c>
      <c r="I4272" s="48">
        <v>7619.91</v>
      </c>
      <c r="J4272" s="24">
        <f t="shared" si="132"/>
        <v>11</v>
      </c>
      <c r="K4272" s="47">
        <v>9</v>
      </c>
      <c r="L4272" s="42">
        <f t="shared" si="133"/>
        <v>2008</v>
      </c>
    </row>
    <row r="4273" spans="2:12">
      <c r="B4273" s="41">
        <v>621</v>
      </c>
      <c r="C4273" s="24" t="s">
        <v>24</v>
      </c>
      <c r="D4273" s="24" t="s">
        <v>4298</v>
      </c>
      <c r="E4273" s="25">
        <v>39227</v>
      </c>
      <c r="F4273" s="49">
        <v>5141.47</v>
      </c>
      <c r="G4273" s="48">
        <v>9599.24</v>
      </c>
      <c r="H4273" s="48">
        <v>7187.75</v>
      </c>
      <c r="I4273" s="48">
        <v>1828.77</v>
      </c>
      <c r="J4273" s="24">
        <f t="shared" si="132"/>
        <v>5</v>
      </c>
      <c r="K4273" s="47">
        <v>8</v>
      </c>
      <c r="L4273" s="42">
        <f t="shared" si="133"/>
        <v>2007</v>
      </c>
    </row>
    <row r="4274" spans="2:12">
      <c r="B4274" s="41">
        <v>451</v>
      </c>
      <c r="C4274" s="24" t="s">
        <v>24</v>
      </c>
      <c r="D4274" s="24" t="s">
        <v>4299</v>
      </c>
      <c r="E4274" s="25">
        <v>39249</v>
      </c>
      <c r="F4274" s="49">
        <v>8966.2999999999993</v>
      </c>
      <c r="G4274" s="48">
        <v>3594.43</v>
      </c>
      <c r="H4274" s="48">
        <v>6647.19</v>
      </c>
      <c r="I4274" s="48">
        <v>1985.59</v>
      </c>
      <c r="J4274" s="24">
        <f t="shared" si="132"/>
        <v>6</v>
      </c>
      <c r="K4274" s="47">
        <v>4</v>
      </c>
      <c r="L4274" s="42">
        <f t="shared" si="133"/>
        <v>2007</v>
      </c>
    </row>
    <row r="4275" spans="2:12">
      <c r="B4275" s="41">
        <v>861</v>
      </c>
      <c r="C4275" s="24" t="s">
        <v>23</v>
      </c>
      <c r="D4275" s="24" t="s">
        <v>4300</v>
      </c>
      <c r="E4275" s="25">
        <v>39253</v>
      </c>
      <c r="F4275" s="49">
        <v>1680.01</v>
      </c>
      <c r="G4275" s="48">
        <v>9388.9</v>
      </c>
      <c r="H4275" s="48">
        <v>5766.9</v>
      </c>
      <c r="I4275" s="48">
        <v>6557.18</v>
      </c>
      <c r="J4275" s="24">
        <f t="shared" si="132"/>
        <v>6</v>
      </c>
      <c r="K4275" s="47">
        <v>7</v>
      </c>
      <c r="L4275" s="42">
        <f t="shared" si="133"/>
        <v>2007</v>
      </c>
    </row>
    <row r="4276" spans="2:12">
      <c r="B4276" s="41">
        <v>967</v>
      </c>
      <c r="C4276" s="24" t="s">
        <v>22</v>
      </c>
      <c r="D4276" s="24" t="s">
        <v>4301</v>
      </c>
      <c r="E4276" s="25">
        <v>39792</v>
      </c>
      <c r="F4276" s="49">
        <v>7929.47</v>
      </c>
      <c r="G4276" s="48">
        <v>7688.15</v>
      </c>
      <c r="H4276" s="48">
        <v>6597.71</v>
      </c>
      <c r="I4276" s="48">
        <v>5511.37</v>
      </c>
      <c r="J4276" s="24">
        <f t="shared" si="132"/>
        <v>12</v>
      </c>
      <c r="K4276" s="47">
        <v>6</v>
      </c>
      <c r="L4276" s="42">
        <f t="shared" si="133"/>
        <v>2008</v>
      </c>
    </row>
    <row r="4277" spans="2:12">
      <c r="B4277" s="41">
        <v>398</v>
      </c>
      <c r="C4277" s="24" t="s">
        <v>24</v>
      </c>
      <c r="D4277" s="24" t="s">
        <v>4302</v>
      </c>
      <c r="E4277" s="25">
        <v>39795</v>
      </c>
      <c r="F4277" s="49">
        <v>2895.92</v>
      </c>
      <c r="G4277" s="48">
        <v>9202.65</v>
      </c>
      <c r="H4277" s="48">
        <v>2824.41</v>
      </c>
      <c r="I4277" s="48">
        <v>411.08</v>
      </c>
      <c r="J4277" s="24">
        <f t="shared" si="132"/>
        <v>12</v>
      </c>
      <c r="K4277" s="47">
        <v>2</v>
      </c>
      <c r="L4277" s="42">
        <f t="shared" si="133"/>
        <v>2008</v>
      </c>
    </row>
    <row r="4278" spans="2:12">
      <c r="B4278" s="41">
        <v>391</v>
      </c>
      <c r="C4278" s="24" t="s">
        <v>21</v>
      </c>
      <c r="D4278" s="24" t="s">
        <v>4303</v>
      </c>
      <c r="E4278" s="25">
        <v>39469</v>
      </c>
      <c r="F4278" s="49">
        <v>4412.78</v>
      </c>
      <c r="G4278" s="48">
        <v>9852.26</v>
      </c>
      <c r="H4278" s="48">
        <v>5032.72</v>
      </c>
      <c r="I4278" s="48">
        <v>6897.94</v>
      </c>
      <c r="J4278" s="24">
        <f t="shared" si="132"/>
        <v>1</v>
      </c>
      <c r="K4278" s="47">
        <v>3</v>
      </c>
      <c r="L4278" s="42">
        <f t="shared" si="133"/>
        <v>2008</v>
      </c>
    </row>
    <row r="4279" spans="2:12">
      <c r="B4279" s="41">
        <v>1150</v>
      </c>
      <c r="C4279" s="24" t="s">
        <v>20</v>
      </c>
      <c r="D4279" s="24" t="s">
        <v>4304</v>
      </c>
      <c r="E4279" s="25">
        <v>39193</v>
      </c>
      <c r="F4279" s="49">
        <v>4136.8500000000004</v>
      </c>
      <c r="G4279" s="48">
        <v>7899.3</v>
      </c>
      <c r="H4279" s="48">
        <v>8634.86</v>
      </c>
      <c r="I4279" s="48">
        <v>1211.18</v>
      </c>
      <c r="J4279" s="24">
        <f t="shared" si="132"/>
        <v>4</v>
      </c>
      <c r="K4279" s="47">
        <v>4</v>
      </c>
      <c r="L4279" s="42">
        <f t="shared" si="133"/>
        <v>2007</v>
      </c>
    </row>
    <row r="4280" spans="2:12">
      <c r="B4280" s="41">
        <v>570</v>
      </c>
      <c r="C4280" s="24" t="s">
        <v>23</v>
      </c>
      <c r="D4280" s="24" t="s">
        <v>4305</v>
      </c>
      <c r="E4280" s="25">
        <v>39685</v>
      </c>
      <c r="F4280" s="49">
        <v>7591.06</v>
      </c>
      <c r="G4280" s="48">
        <v>5342.81</v>
      </c>
      <c r="H4280" s="48">
        <v>5965.55</v>
      </c>
      <c r="I4280" s="48">
        <v>334.52</v>
      </c>
      <c r="J4280" s="24">
        <f t="shared" si="132"/>
        <v>8</v>
      </c>
      <c r="K4280" s="47">
        <v>5</v>
      </c>
      <c r="L4280" s="42">
        <f t="shared" si="133"/>
        <v>2008</v>
      </c>
    </row>
    <row r="4281" spans="2:12">
      <c r="B4281" s="41">
        <v>729</v>
      </c>
      <c r="C4281" s="24" t="s">
        <v>21</v>
      </c>
      <c r="D4281" s="24" t="s">
        <v>4306</v>
      </c>
      <c r="E4281" s="25">
        <v>39418</v>
      </c>
      <c r="F4281" s="49">
        <v>1991.77</v>
      </c>
      <c r="G4281" s="48">
        <v>4866.6499999999996</v>
      </c>
      <c r="H4281" s="48">
        <v>9990.09</v>
      </c>
      <c r="I4281" s="48">
        <v>4496.28</v>
      </c>
      <c r="J4281" s="24">
        <f t="shared" si="132"/>
        <v>12</v>
      </c>
      <c r="K4281" s="47">
        <v>7</v>
      </c>
      <c r="L4281" s="42">
        <f t="shared" si="133"/>
        <v>2007</v>
      </c>
    </row>
    <row r="4282" spans="2:12">
      <c r="B4282" s="41">
        <v>1200</v>
      </c>
      <c r="C4282" s="24" t="s">
        <v>24</v>
      </c>
      <c r="D4282" s="24" t="s">
        <v>4307</v>
      </c>
      <c r="E4282" s="25">
        <v>39468</v>
      </c>
      <c r="F4282" s="49">
        <v>96.3</v>
      </c>
      <c r="G4282" s="48">
        <v>6196.29</v>
      </c>
      <c r="H4282" s="48">
        <v>4604.3100000000004</v>
      </c>
      <c r="I4282" s="48">
        <v>5306.14</v>
      </c>
      <c r="J4282" s="24">
        <f t="shared" si="132"/>
        <v>1</v>
      </c>
      <c r="K4282" s="47">
        <v>7</v>
      </c>
      <c r="L4282" s="42">
        <f t="shared" si="133"/>
        <v>2008</v>
      </c>
    </row>
    <row r="4283" spans="2:12">
      <c r="B4283" s="41">
        <v>902</v>
      </c>
      <c r="C4283" s="24" t="s">
        <v>20</v>
      </c>
      <c r="D4283" s="24" t="s">
        <v>4308</v>
      </c>
      <c r="E4283" s="25">
        <v>39117</v>
      </c>
      <c r="F4283" s="49">
        <v>3064.96</v>
      </c>
      <c r="G4283" s="48">
        <v>9410.42</v>
      </c>
      <c r="H4283" s="48">
        <v>5589.11</v>
      </c>
      <c r="I4283" s="48">
        <v>5274.73</v>
      </c>
      <c r="J4283" s="24">
        <f t="shared" si="132"/>
        <v>2</v>
      </c>
      <c r="K4283" s="47">
        <v>7</v>
      </c>
      <c r="L4283" s="42">
        <f t="shared" si="133"/>
        <v>2007</v>
      </c>
    </row>
    <row r="4284" spans="2:12">
      <c r="B4284" s="41">
        <v>161</v>
      </c>
      <c r="C4284" s="24" t="s">
        <v>21</v>
      </c>
      <c r="D4284" s="24" t="s">
        <v>4309</v>
      </c>
      <c r="E4284" s="25">
        <v>39524</v>
      </c>
      <c r="F4284" s="49">
        <v>1880.04</v>
      </c>
      <c r="G4284" s="48">
        <v>2209.7800000000002</v>
      </c>
      <c r="H4284" s="48">
        <v>2914.29</v>
      </c>
      <c r="I4284" s="48">
        <v>6447.13</v>
      </c>
      <c r="J4284" s="24">
        <f t="shared" si="132"/>
        <v>3</v>
      </c>
      <c r="K4284" s="47">
        <v>4</v>
      </c>
      <c r="L4284" s="42">
        <f t="shared" si="133"/>
        <v>2008</v>
      </c>
    </row>
    <row r="4285" spans="2:12">
      <c r="B4285" s="41">
        <v>658</v>
      </c>
      <c r="C4285" s="24" t="s">
        <v>24</v>
      </c>
      <c r="D4285" s="24" t="s">
        <v>4310</v>
      </c>
      <c r="E4285" s="25">
        <v>39627</v>
      </c>
      <c r="F4285" s="49">
        <v>7593.31</v>
      </c>
      <c r="G4285" s="48">
        <v>1469.4</v>
      </c>
      <c r="H4285" s="48">
        <v>8500.41</v>
      </c>
      <c r="I4285" s="48">
        <v>6003.81</v>
      </c>
      <c r="J4285" s="24">
        <f t="shared" si="132"/>
        <v>6</v>
      </c>
      <c r="K4285" s="47">
        <v>5</v>
      </c>
      <c r="L4285" s="42">
        <f t="shared" si="133"/>
        <v>2008</v>
      </c>
    </row>
    <row r="4286" spans="2:12">
      <c r="B4286" s="41">
        <v>1091</v>
      </c>
      <c r="C4286" s="24" t="s">
        <v>20</v>
      </c>
      <c r="D4286" s="24" t="s">
        <v>4311</v>
      </c>
      <c r="E4286" s="25">
        <v>39651</v>
      </c>
      <c r="F4286" s="49">
        <v>1318.58</v>
      </c>
      <c r="G4286" s="48">
        <v>5594.8</v>
      </c>
      <c r="H4286" s="48">
        <v>662.41</v>
      </c>
      <c r="I4286" s="48">
        <v>6841.7</v>
      </c>
      <c r="J4286" s="24">
        <f t="shared" si="132"/>
        <v>7</v>
      </c>
      <c r="K4286" s="47">
        <v>5</v>
      </c>
      <c r="L4286" s="42">
        <f t="shared" si="133"/>
        <v>2008</v>
      </c>
    </row>
    <row r="4287" spans="2:12">
      <c r="B4287" s="41">
        <v>321</v>
      </c>
      <c r="C4287" s="24" t="s">
        <v>23</v>
      </c>
      <c r="D4287" s="24" t="s">
        <v>4312</v>
      </c>
      <c r="E4287" s="25">
        <v>39477</v>
      </c>
      <c r="F4287" s="49">
        <v>7724.29</v>
      </c>
      <c r="G4287" s="48">
        <v>6169.84</v>
      </c>
      <c r="H4287" s="48">
        <v>9758.51</v>
      </c>
      <c r="I4287" s="48">
        <v>4050.11</v>
      </c>
      <c r="J4287" s="24">
        <f t="shared" si="132"/>
        <v>1</v>
      </c>
      <c r="K4287" s="47">
        <v>5</v>
      </c>
      <c r="L4287" s="42">
        <f t="shared" si="133"/>
        <v>2008</v>
      </c>
    </row>
    <row r="4288" spans="2:12">
      <c r="B4288" s="41">
        <v>1052</v>
      </c>
      <c r="C4288" s="24" t="s">
        <v>20</v>
      </c>
      <c r="D4288" s="24" t="s">
        <v>4313</v>
      </c>
      <c r="E4288" s="25">
        <v>39530</v>
      </c>
      <c r="F4288" s="49">
        <v>5519.26</v>
      </c>
      <c r="G4288" s="48">
        <v>1584.56</v>
      </c>
      <c r="H4288" s="48">
        <v>7064.5</v>
      </c>
      <c r="I4288" s="48">
        <v>4527.24</v>
      </c>
      <c r="J4288" s="24">
        <f t="shared" si="132"/>
        <v>3</v>
      </c>
      <c r="K4288" s="47">
        <v>2</v>
      </c>
      <c r="L4288" s="42">
        <f t="shared" si="133"/>
        <v>2008</v>
      </c>
    </row>
    <row r="4289" spans="2:12">
      <c r="B4289" s="41">
        <v>288</v>
      </c>
      <c r="C4289" s="24" t="s">
        <v>22</v>
      </c>
      <c r="D4289" s="24" t="s">
        <v>4314</v>
      </c>
      <c r="E4289" s="25">
        <v>39466</v>
      </c>
      <c r="F4289" s="49">
        <v>9550.42</v>
      </c>
      <c r="G4289" s="48">
        <v>1945.7</v>
      </c>
      <c r="H4289" s="48">
        <v>500.78</v>
      </c>
      <c r="I4289" s="48">
        <v>4555.3</v>
      </c>
      <c r="J4289" s="24">
        <f t="shared" si="132"/>
        <v>1</v>
      </c>
      <c r="K4289" s="47">
        <v>9</v>
      </c>
      <c r="L4289" s="42">
        <f t="shared" si="133"/>
        <v>2008</v>
      </c>
    </row>
    <row r="4290" spans="2:12">
      <c r="B4290" s="41">
        <v>1245</v>
      </c>
      <c r="C4290" s="24" t="s">
        <v>21</v>
      </c>
      <c r="D4290" s="24" t="s">
        <v>4315</v>
      </c>
      <c r="E4290" s="25">
        <v>39340</v>
      </c>
      <c r="F4290" s="49">
        <v>501.45</v>
      </c>
      <c r="G4290" s="48">
        <v>6504.37</v>
      </c>
      <c r="H4290" s="48">
        <v>487.35</v>
      </c>
      <c r="I4290" s="48">
        <v>7016.86</v>
      </c>
      <c r="J4290" s="24">
        <f t="shared" si="132"/>
        <v>9</v>
      </c>
      <c r="K4290" s="47">
        <v>4</v>
      </c>
      <c r="L4290" s="42">
        <f t="shared" si="133"/>
        <v>2007</v>
      </c>
    </row>
    <row r="4291" spans="2:12">
      <c r="B4291" s="41">
        <v>240</v>
      </c>
      <c r="C4291" s="24" t="s">
        <v>24</v>
      </c>
      <c r="D4291" s="24" t="s">
        <v>4316</v>
      </c>
      <c r="E4291" s="25">
        <v>39386</v>
      </c>
      <c r="F4291" s="49">
        <v>2774.39</v>
      </c>
      <c r="G4291" s="48">
        <v>8605.61</v>
      </c>
      <c r="H4291" s="48">
        <v>6301.66</v>
      </c>
      <c r="I4291" s="48">
        <v>6912.19</v>
      </c>
      <c r="J4291" s="24">
        <f t="shared" si="132"/>
        <v>10</v>
      </c>
      <c r="K4291" s="47">
        <v>5</v>
      </c>
      <c r="L4291" s="42">
        <f t="shared" si="133"/>
        <v>2007</v>
      </c>
    </row>
    <row r="4292" spans="2:12">
      <c r="B4292" s="41">
        <v>968</v>
      </c>
      <c r="C4292" s="24" t="s">
        <v>20</v>
      </c>
      <c r="D4292" s="24" t="s">
        <v>4317</v>
      </c>
      <c r="E4292" s="25">
        <v>39153</v>
      </c>
      <c r="F4292" s="49">
        <v>746.55</v>
      </c>
      <c r="G4292" s="48">
        <v>5560.99</v>
      </c>
      <c r="H4292" s="48">
        <v>4136.9399999999996</v>
      </c>
      <c r="I4292" s="48">
        <v>4167.91</v>
      </c>
      <c r="J4292" s="24">
        <f t="shared" ref="J4292:J4355" si="134">MONTH(E4292)</f>
        <v>3</v>
      </c>
      <c r="K4292" s="47">
        <v>4</v>
      </c>
      <c r="L4292" s="42">
        <f t="shared" ref="L4292:L4355" si="135">YEAR(E4292)</f>
        <v>2007</v>
      </c>
    </row>
    <row r="4293" spans="2:12">
      <c r="B4293" s="41">
        <v>1006</v>
      </c>
      <c r="C4293" s="24" t="s">
        <v>21</v>
      </c>
      <c r="D4293" s="24" t="s">
        <v>4318</v>
      </c>
      <c r="E4293" s="25">
        <v>39303</v>
      </c>
      <c r="F4293" s="49">
        <v>550.5</v>
      </c>
      <c r="G4293" s="48">
        <v>795.23</v>
      </c>
      <c r="H4293" s="48">
        <v>5603.45</v>
      </c>
      <c r="I4293" s="48">
        <v>2161.21</v>
      </c>
      <c r="J4293" s="24">
        <f t="shared" si="134"/>
        <v>8</v>
      </c>
      <c r="K4293" s="47">
        <v>9</v>
      </c>
      <c r="L4293" s="42">
        <f t="shared" si="135"/>
        <v>2007</v>
      </c>
    </row>
    <row r="4294" spans="2:12">
      <c r="B4294" s="41">
        <v>1157</v>
      </c>
      <c r="C4294" s="24" t="s">
        <v>23</v>
      </c>
      <c r="D4294" s="24" t="s">
        <v>4319</v>
      </c>
      <c r="E4294" s="25">
        <v>39776</v>
      </c>
      <c r="F4294" s="49">
        <v>8368.5400000000009</v>
      </c>
      <c r="G4294" s="48">
        <v>4658.43</v>
      </c>
      <c r="H4294" s="48">
        <v>6200.86</v>
      </c>
      <c r="I4294" s="48">
        <v>2979.04</v>
      </c>
      <c r="J4294" s="24">
        <f t="shared" si="134"/>
        <v>11</v>
      </c>
      <c r="K4294" s="47">
        <v>9</v>
      </c>
      <c r="L4294" s="42">
        <f t="shared" si="135"/>
        <v>2008</v>
      </c>
    </row>
    <row r="4295" spans="2:12">
      <c r="B4295" s="41">
        <v>95</v>
      </c>
      <c r="C4295" s="24" t="s">
        <v>24</v>
      </c>
      <c r="D4295" s="24" t="s">
        <v>4320</v>
      </c>
      <c r="E4295" s="25">
        <v>39650</v>
      </c>
      <c r="F4295" s="49">
        <v>4291.0200000000004</v>
      </c>
      <c r="G4295" s="48">
        <v>2135.23</v>
      </c>
      <c r="H4295" s="48">
        <v>3603.9</v>
      </c>
      <c r="I4295" s="48">
        <v>491.96</v>
      </c>
      <c r="J4295" s="24">
        <f t="shared" si="134"/>
        <v>7</v>
      </c>
      <c r="K4295" s="47">
        <v>4</v>
      </c>
      <c r="L4295" s="42">
        <f t="shared" si="135"/>
        <v>2008</v>
      </c>
    </row>
    <row r="4296" spans="2:12">
      <c r="B4296" s="41">
        <v>661</v>
      </c>
      <c r="C4296" s="24" t="s">
        <v>23</v>
      </c>
      <c r="D4296" s="24" t="s">
        <v>4321</v>
      </c>
      <c r="E4296" s="25">
        <v>39349</v>
      </c>
      <c r="F4296" s="49">
        <v>3976.61</v>
      </c>
      <c r="G4296" s="48">
        <v>960.64</v>
      </c>
      <c r="H4296" s="48">
        <v>3168.96</v>
      </c>
      <c r="I4296" s="48">
        <v>8086.73</v>
      </c>
      <c r="J4296" s="24">
        <f t="shared" si="134"/>
        <v>9</v>
      </c>
      <c r="K4296" s="47">
        <v>1</v>
      </c>
      <c r="L4296" s="42">
        <f t="shared" si="135"/>
        <v>2007</v>
      </c>
    </row>
    <row r="4297" spans="2:12">
      <c r="B4297" s="41">
        <v>1151</v>
      </c>
      <c r="C4297" s="24" t="s">
        <v>22</v>
      </c>
      <c r="D4297" s="24" t="s">
        <v>4322</v>
      </c>
      <c r="E4297" s="25">
        <v>39475</v>
      </c>
      <c r="F4297" s="49">
        <v>3466.99</v>
      </c>
      <c r="G4297" s="48">
        <v>7616.84</v>
      </c>
      <c r="H4297" s="48">
        <v>1251.1600000000001</v>
      </c>
      <c r="I4297" s="48">
        <v>3180.58</v>
      </c>
      <c r="J4297" s="24">
        <f t="shared" si="134"/>
        <v>1</v>
      </c>
      <c r="K4297" s="47">
        <v>4</v>
      </c>
      <c r="L4297" s="42">
        <f t="shared" si="135"/>
        <v>2008</v>
      </c>
    </row>
    <row r="4298" spans="2:12">
      <c r="B4298" s="41">
        <v>1218</v>
      </c>
      <c r="C4298" s="24" t="s">
        <v>22</v>
      </c>
      <c r="D4298" s="24" t="s">
        <v>4323</v>
      </c>
      <c r="E4298" s="25">
        <v>39703</v>
      </c>
      <c r="F4298" s="49">
        <v>3630.47</v>
      </c>
      <c r="G4298" s="48">
        <v>7051.66</v>
      </c>
      <c r="H4298" s="48">
        <v>1641.77</v>
      </c>
      <c r="I4298" s="48">
        <v>4508.71</v>
      </c>
      <c r="J4298" s="24">
        <f t="shared" si="134"/>
        <v>9</v>
      </c>
      <c r="K4298" s="47">
        <v>7</v>
      </c>
      <c r="L4298" s="42">
        <f t="shared" si="135"/>
        <v>2008</v>
      </c>
    </row>
    <row r="4299" spans="2:12">
      <c r="B4299" s="41">
        <v>601</v>
      </c>
      <c r="C4299" s="24" t="s">
        <v>22</v>
      </c>
      <c r="D4299" s="24" t="s">
        <v>4324</v>
      </c>
      <c r="E4299" s="25">
        <v>39529</v>
      </c>
      <c r="F4299" s="49">
        <v>5879.09</v>
      </c>
      <c r="G4299" s="48">
        <v>8836.27</v>
      </c>
      <c r="H4299" s="48">
        <v>4487.99</v>
      </c>
      <c r="I4299" s="48">
        <v>1952.68</v>
      </c>
      <c r="J4299" s="24">
        <f t="shared" si="134"/>
        <v>3</v>
      </c>
      <c r="K4299" s="47">
        <v>2</v>
      </c>
      <c r="L4299" s="42">
        <f t="shared" si="135"/>
        <v>2008</v>
      </c>
    </row>
    <row r="4300" spans="2:12">
      <c r="B4300" s="41">
        <v>765</v>
      </c>
      <c r="C4300" s="24" t="s">
        <v>24</v>
      </c>
      <c r="D4300" s="24" t="s">
        <v>4325</v>
      </c>
      <c r="E4300" s="25">
        <v>39590</v>
      </c>
      <c r="F4300" s="49">
        <v>6314.76</v>
      </c>
      <c r="G4300" s="48">
        <v>3196.96</v>
      </c>
      <c r="H4300" s="48">
        <v>6233.1</v>
      </c>
      <c r="I4300" s="48">
        <v>7045.08</v>
      </c>
      <c r="J4300" s="24">
        <f t="shared" si="134"/>
        <v>5</v>
      </c>
      <c r="K4300" s="47">
        <v>8</v>
      </c>
      <c r="L4300" s="42">
        <f t="shared" si="135"/>
        <v>2008</v>
      </c>
    </row>
    <row r="4301" spans="2:12">
      <c r="B4301" s="41">
        <v>400</v>
      </c>
      <c r="C4301" s="24" t="s">
        <v>24</v>
      </c>
      <c r="D4301" s="24" t="s">
        <v>4326</v>
      </c>
      <c r="E4301" s="25">
        <v>39109</v>
      </c>
      <c r="F4301" s="49">
        <v>1453.5</v>
      </c>
      <c r="G4301" s="48">
        <v>8849.98</v>
      </c>
      <c r="H4301" s="48">
        <v>1656.3</v>
      </c>
      <c r="I4301" s="48">
        <v>996.81</v>
      </c>
      <c r="J4301" s="24">
        <f t="shared" si="134"/>
        <v>1</v>
      </c>
      <c r="K4301" s="47">
        <v>1</v>
      </c>
      <c r="L4301" s="42">
        <f t="shared" si="135"/>
        <v>2007</v>
      </c>
    </row>
    <row r="4302" spans="2:12">
      <c r="B4302" s="41">
        <v>1049</v>
      </c>
      <c r="C4302" s="24" t="s">
        <v>24</v>
      </c>
      <c r="D4302" s="24" t="s">
        <v>4327</v>
      </c>
      <c r="E4302" s="25">
        <v>39767</v>
      </c>
      <c r="F4302" s="49">
        <v>4831.4399999999996</v>
      </c>
      <c r="G4302" s="48">
        <v>2164.92</v>
      </c>
      <c r="H4302" s="48">
        <v>8868.27</v>
      </c>
      <c r="I4302" s="48">
        <v>8127.32</v>
      </c>
      <c r="J4302" s="24">
        <f t="shared" si="134"/>
        <v>11</v>
      </c>
      <c r="K4302" s="47">
        <v>8</v>
      </c>
      <c r="L4302" s="42">
        <f t="shared" si="135"/>
        <v>2008</v>
      </c>
    </row>
    <row r="4303" spans="2:12">
      <c r="B4303" s="41">
        <v>815</v>
      </c>
      <c r="C4303" s="24" t="s">
        <v>20</v>
      </c>
      <c r="D4303" s="24" t="s">
        <v>4328</v>
      </c>
      <c r="E4303" s="25">
        <v>39384</v>
      </c>
      <c r="F4303" s="49">
        <v>9971.07</v>
      </c>
      <c r="G4303" s="48">
        <v>2881.5</v>
      </c>
      <c r="H4303" s="48">
        <v>5398.79</v>
      </c>
      <c r="I4303" s="48">
        <v>725.46</v>
      </c>
      <c r="J4303" s="24">
        <f t="shared" si="134"/>
        <v>10</v>
      </c>
      <c r="K4303" s="47">
        <v>9</v>
      </c>
      <c r="L4303" s="42">
        <f t="shared" si="135"/>
        <v>2007</v>
      </c>
    </row>
    <row r="4304" spans="2:12">
      <c r="B4304" s="41">
        <v>473</v>
      </c>
      <c r="C4304" s="24" t="s">
        <v>22</v>
      </c>
      <c r="D4304" s="24" t="s">
        <v>4329</v>
      </c>
      <c r="E4304" s="25">
        <v>39294</v>
      </c>
      <c r="F4304" s="49">
        <v>5240.74</v>
      </c>
      <c r="G4304" s="48">
        <v>960.83</v>
      </c>
      <c r="H4304" s="48">
        <v>7205.97</v>
      </c>
      <c r="I4304" s="48">
        <v>1982.66</v>
      </c>
      <c r="J4304" s="24">
        <f t="shared" si="134"/>
        <v>7</v>
      </c>
      <c r="K4304" s="47">
        <v>7</v>
      </c>
      <c r="L4304" s="42">
        <f t="shared" si="135"/>
        <v>2007</v>
      </c>
    </row>
    <row r="4305" spans="2:12">
      <c r="B4305" s="41">
        <v>1005</v>
      </c>
      <c r="C4305" s="24" t="s">
        <v>22</v>
      </c>
      <c r="D4305" s="24" t="s">
        <v>4330</v>
      </c>
      <c r="E4305" s="25">
        <v>39768</v>
      </c>
      <c r="F4305" s="49">
        <v>9953.57</v>
      </c>
      <c r="G4305" s="48">
        <v>8756.24</v>
      </c>
      <c r="H4305" s="48">
        <v>2392.41</v>
      </c>
      <c r="I4305" s="48">
        <v>2775.86</v>
      </c>
      <c r="J4305" s="24">
        <f t="shared" si="134"/>
        <v>11</v>
      </c>
      <c r="K4305" s="47">
        <v>9</v>
      </c>
      <c r="L4305" s="42">
        <f t="shared" si="135"/>
        <v>2008</v>
      </c>
    </row>
    <row r="4306" spans="2:12">
      <c r="B4306" s="41">
        <v>288</v>
      </c>
      <c r="C4306" s="24" t="s">
        <v>21</v>
      </c>
      <c r="D4306" s="24" t="s">
        <v>4331</v>
      </c>
      <c r="E4306" s="25">
        <v>39700</v>
      </c>
      <c r="F4306" s="49">
        <v>2497.25</v>
      </c>
      <c r="G4306" s="48">
        <v>5070.8100000000004</v>
      </c>
      <c r="H4306" s="48">
        <v>7066.61</v>
      </c>
      <c r="I4306" s="48">
        <v>4791.2299999999996</v>
      </c>
      <c r="J4306" s="24">
        <f t="shared" si="134"/>
        <v>9</v>
      </c>
      <c r="K4306" s="47">
        <v>1</v>
      </c>
      <c r="L4306" s="42">
        <f t="shared" si="135"/>
        <v>2008</v>
      </c>
    </row>
    <row r="4307" spans="2:12">
      <c r="B4307" s="41">
        <v>598</v>
      </c>
      <c r="C4307" s="24" t="s">
        <v>20</v>
      </c>
      <c r="D4307" s="24" t="s">
        <v>4332</v>
      </c>
      <c r="E4307" s="25">
        <v>39715</v>
      </c>
      <c r="F4307" s="49">
        <v>7652.84</v>
      </c>
      <c r="G4307" s="48">
        <v>9720.4500000000007</v>
      </c>
      <c r="H4307" s="48">
        <v>396.73</v>
      </c>
      <c r="I4307" s="48">
        <v>685.23</v>
      </c>
      <c r="J4307" s="24">
        <f t="shared" si="134"/>
        <v>9</v>
      </c>
      <c r="K4307" s="47">
        <v>5</v>
      </c>
      <c r="L4307" s="42">
        <f t="shared" si="135"/>
        <v>2008</v>
      </c>
    </row>
    <row r="4308" spans="2:12">
      <c r="B4308" s="41">
        <v>145</v>
      </c>
      <c r="C4308" s="24" t="s">
        <v>24</v>
      </c>
      <c r="D4308" s="24" t="s">
        <v>4333</v>
      </c>
      <c r="E4308" s="25">
        <v>39808</v>
      </c>
      <c r="F4308" s="49">
        <v>5405.26</v>
      </c>
      <c r="G4308" s="48">
        <v>2264.02</v>
      </c>
      <c r="H4308" s="48">
        <v>6755.59</v>
      </c>
      <c r="I4308" s="48">
        <v>9682.58</v>
      </c>
      <c r="J4308" s="24">
        <f t="shared" si="134"/>
        <v>12</v>
      </c>
      <c r="K4308" s="47">
        <v>9</v>
      </c>
      <c r="L4308" s="42">
        <f t="shared" si="135"/>
        <v>2008</v>
      </c>
    </row>
    <row r="4309" spans="2:12">
      <c r="B4309" s="41">
        <v>942</v>
      </c>
      <c r="C4309" s="24" t="s">
        <v>21</v>
      </c>
      <c r="D4309" s="24" t="s">
        <v>4334</v>
      </c>
      <c r="E4309" s="25">
        <v>39198</v>
      </c>
      <c r="F4309" s="49">
        <v>3876.13</v>
      </c>
      <c r="G4309" s="48">
        <v>433.9</v>
      </c>
      <c r="H4309" s="48">
        <v>7241.96</v>
      </c>
      <c r="I4309" s="48">
        <v>7502.12</v>
      </c>
      <c r="J4309" s="24">
        <f t="shared" si="134"/>
        <v>4</v>
      </c>
      <c r="K4309" s="47">
        <v>5</v>
      </c>
      <c r="L4309" s="42">
        <f t="shared" si="135"/>
        <v>2007</v>
      </c>
    </row>
    <row r="4310" spans="2:12">
      <c r="B4310" s="41">
        <v>79</v>
      </c>
      <c r="C4310" s="24" t="s">
        <v>20</v>
      </c>
      <c r="D4310" s="24" t="s">
        <v>4335</v>
      </c>
      <c r="E4310" s="25">
        <v>39651</v>
      </c>
      <c r="F4310" s="49">
        <v>4901.7</v>
      </c>
      <c r="G4310" s="48">
        <v>2866.7</v>
      </c>
      <c r="H4310" s="48">
        <v>2284.2199999999998</v>
      </c>
      <c r="I4310" s="48">
        <v>2538.42</v>
      </c>
      <c r="J4310" s="24">
        <f t="shared" si="134"/>
        <v>7</v>
      </c>
      <c r="K4310" s="47">
        <v>7</v>
      </c>
      <c r="L4310" s="42">
        <f t="shared" si="135"/>
        <v>2008</v>
      </c>
    </row>
    <row r="4311" spans="2:12">
      <c r="B4311" s="41">
        <v>587</v>
      </c>
      <c r="C4311" s="24" t="s">
        <v>20</v>
      </c>
      <c r="D4311" s="24" t="s">
        <v>4336</v>
      </c>
      <c r="E4311" s="25">
        <v>39278</v>
      </c>
      <c r="F4311" s="49">
        <v>7345.64</v>
      </c>
      <c r="G4311" s="48">
        <v>1338.44</v>
      </c>
      <c r="H4311" s="48">
        <v>714.16</v>
      </c>
      <c r="I4311" s="48">
        <v>7762.48</v>
      </c>
      <c r="J4311" s="24">
        <f t="shared" si="134"/>
        <v>7</v>
      </c>
      <c r="K4311" s="47">
        <v>4</v>
      </c>
      <c r="L4311" s="42">
        <f t="shared" si="135"/>
        <v>2007</v>
      </c>
    </row>
    <row r="4312" spans="2:12">
      <c r="B4312" s="41">
        <v>304</v>
      </c>
      <c r="C4312" s="24" t="s">
        <v>21</v>
      </c>
      <c r="D4312" s="24" t="s">
        <v>4337</v>
      </c>
      <c r="E4312" s="25">
        <v>39744</v>
      </c>
      <c r="F4312" s="49">
        <v>6776.33</v>
      </c>
      <c r="G4312" s="48">
        <v>9717.3799999999992</v>
      </c>
      <c r="H4312" s="48">
        <v>2307.2199999999998</v>
      </c>
      <c r="I4312" s="48">
        <v>1413.53</v>
      </c>
      <c r="J4312" s="24">
        <f t="shared" si="134"/>
        <v>10</v>
      </c>
      <c r="K4312" s="47">
        <v>8</v>
      </c>
      <c r="L4312" s="42">
        <f t="shared" si="135"/>
        <v>2008</v>
      </c>
    </row>
    <row r="4313" spans="2:12">
      <c r="B4313" s="41">
        <v>99</v>
      </c>
      <c r="C4313" s="24" t="s">
        <v>24</v>
      </c>
      <c r="D4313" s="24" t="s">
        <v>4338</v>
      </c>
      <c r="E4313" s="25">
        <v>39558</v>
      </c>
      <c r="F4313" s="49">
        <v>2377.75</v>
      </c>
      <c r="G4313" s="48">
        <v>6319.02</v>
      </c>
      <c r="H4313" s="48">
        <v>5893.54</v>
      </c>
      <c r="I4313" s="48">
        <v>3469.79</v>
      </c>
      <c r="J4313" s="24">
        <f t="shared" si="134"/>
        <v>4</v>
      </c>
      <c r="K4313" s="47">
        <v>6</v>
      </c>
      <c r="L4313" s="42">
        <f t="shared" si="135"/>
        <v>2008</v>
      </c>
    </row>
    <row r="4314" spans="2:12">
      <c r="B4314" s="41">
        <v>583</v>
      </c>
      <c r="C4314" s="24" t="s">
        <v>24</v>
      </c>
      <c r="D4314" s="24" t="s">
        <v>4339</v>
      </c>
      <c r="E4314" s="25">
        <v>39261</v>
      </c>
      <c r="F4314" s="49">
        <v>5642.51</v>
      </c>
      <c r="G4314" s="48">
        <v>7963.52</v>
      </c>
      <c r="H4314" s="48">
        <v>3672.42</v>
      </c>
      <c r="I4314" s="48">
        <v>4202.1499999999996</v>
      </c>
      <c r="J4314" s="24">
        <f t="shared" si="134"/>
        <v>6</v>
      </c>
      <c r="K4314" s="47">
        <v>3</v>
      </c>
      <c r="L4314" s="42">
        <f t="shared" si="135"/>
        <v>2007</v>
      </c>
    </row>
    <row r="4315" spans="2:12">
      <c r="B4315" s="41">
        <v>1069</v>
      </c>
      <c r="C4315" s="24" t="s">
        <v>20</v>
      </c>
      <c r="D4315" s="24" t="s">
        <v>4340</v>
      </c>
      <c r="E4315" s="25">
        <v>39234</v>
      </c>
      <c r="F4315" s="49">
        <v>4829.05</v>
      </c>
      <c r="G4315" s="48">
        <v>8193.0499999999993</v>
      </c>
      <c r="H4315" s="48">
        <v>8470.26</v>
      </c>
      <c r="I4315" s="48">
        <v>5382.62</v>
      </c>
      <c r="J4315" s="24">
        <f t="shared" si="134"/>
        <v>6</v>
      </c>
      <c r="K4315" s="47">
        <v>5</v>
      </c>
      <c r="L4315" s="42">
        <f t="shared" si="135"/>
        <v>2007</v>
      </c>
    </row>
    <row r="4316" spans="2:12">
      <c r="B4316" s="41">
        <v>929</v>
      </c>
      <c r="C4316" s="24" t="s">
        <v>20</v>
      </c>
      <c r="D4316" s="24" t="s">
        <v>4341</v>
      </c>
      <c r="E4316" s="25">
        <v>39488</v>
      </c>
      <c r="F4316" s="49">
        <v>7488.43</v>
      </c>
      <c r="G4316" s="48">
        <v>623.23</v>
      </c>
      <c r="H4316" s="48">
        <v>5436.1</v>
      </c>
      <c r="I4316" s="48">
        <v>2927.79</v>
      </c>
      <c r="J4316" s="24">
        <f t="shared" si="134"/>
        <v>2</v>
      </c>
      <c r="K4316" s="47">
        <v>4</v>
      </c>
      <c r="L4316" s="42">
        <f t="shared" si="135"/>
        <v>2008</v>
      </c>
    </row>
    <row r="4317" spans="2:12">
      <c r="B4317" s="41">
        <v>1034</v>
      </c>
      <c r="C4317" s="24" t="s">
        <v>20</v>
      </c>
      <c r="D4317" s="24" t="s">
        <v>4342</v>
      </c>
      <c r="E4317" s="25">
        <v>39583</v>
      </c>
      <c r="F4317" s="49">
        <v>5629.11</v>
      </c>
      <c r="G4317" s="48">
        <v>3468.57</v>
      </c>
      <c r="H4317" s="48">
        <v>4545.4799999999996</v>
      </c>
      <c r="I4317" s="48">
        <v>3420.11</v>
      </c>
      <c r="J4317" s="24">
        <f t="shared" si="134"/>
        <v>5</v>
      </c>
      <c r="K4317" s="47">
        <v>2</v>
      </c>
      <c r="L4317" s="42">
        <f t="shared" si="135"/>
        <v>2008</v>
      </c>
    </row>
    <row r="4318" spans="2:12">
      <c r="B4318" s="41">
        <v>1180</v>
      </c>
      <c r="C4318" s="24" t="s">
        <v>23</v>
      </c>
      <c r="D4318" s="24" t="s">
        <v>4343</v>
      </c>
      <c r="E4318" s="25">
        <v>39341</v>
      </c>
      <c r="F4318" s="49">
        <v>6267.59</v>
      </c>
      <c r="G4318" s="48">
        <v>3559.81</v>
      </c>
      <c r="H4318" s="48">
        <v>9565.77</v>
      </c>
      <c r="I4318" s="48">
        <v>2386.06</v>
      </c>
      <c r="J4318" s="24">
        <f t="shared" si="134"/>
        <v>9</v>
      </c>
      <c r="K4318" s="47">
        <v>5</v>
      </c>
      <c r="L4318" s="42">
        <f t="shared" si="135"/>
        <v>2007</v>
      </c>
    </row>
    <row r="4319" spans="2:12">
      <c r="B4319" s="41">
        <v>1250</v>
      </c>
      <c r="C4319" s="24" t="s">
        <v>22</v>
      </c>
      <c r="D4319" s="24" t="s">
        <v>4344</v>
      </c>
      <c r="E4319" s="25">
        <v>39552</v>
      </c>
      <c r="F4319" s="49">
        <v>7584.16</v>
      </c>
      <c r="G4319" s="48">
        <v>8605.81</v>
      </c>
      <c r="H4319" s="48">
        <v>9249.74</v>
      </c>
      <c r="I4319" s="48">
        <v>2357.63</v>
      </c>
      <c r="J4319" s="24">
        <f t="shared" si="134"/>
        <v>4</v>
      </c>
      <c r="K4319" s="47">
        <v>6</v>
      </c>
      <c r="L4319" s="42">
        <f t="shared" si="135"/>
        <v>2008</v>
      </c>
    </row>
    <row r="4320" spans="2:12">
      <c r="B4320" s="41">
        <v>319</v>
      </c>
      <c r="C4320" s="24" t="s">
        <v>23</v>
      </c>
      <c r="D4320" s="24" t="s">
        <v>4345</v>
      </c>
      <c r="E4320" s="25">
        <v>39653</v>
      </c>
      <c r="F4320" s="49">
        <v>943.46</v>
      </c>
      <c r="G4320" s="48">
        <v>7161.01</v>
      </c>
      <c r="H4320" s="48">
        <v>3340.98</v>
      </c>
      <c r="I4320" s="48">
        <v>4062.28</v>
      </c>
      <c r="J4320" s="24">
        <f t="shared" si="134"/>
        <v>7</v>
      </c>
      <c r="K4320" s="47">
        <v>1</v>
      </c>
      <c r="L4320" s="42">
        <f t="shared" si="135"/>
        <v>2008</v>
      </c>
    </row>
    <row r="4321" spans="2:12">
      <c r="B4321" s="41">
        <v>7</v>
      </c>
      <c r="C4321" s="24" t="s">
        <v>22</v>
      </c>
      <c r="D4321" s="24" t="s">
        <v>4346</v>
      </c>
      <c r="E4321" s="25">
        <v>39481</v>
      </c>
      <c r="F4321" s="49">
        <v>5045.29</v>
      </c>
      <c r="G4321" s="48">
        <v>3102.33</v>
      </c>
      <c r="H4321" s="48">
        <v>8784.57</v>
      </c>
      <c r="I4321" s="48">
        <v>3762.58</v>
      </c>
      <c r="J4321" s="24">
        <f t="shared" si="134"/>
        <v>2</v>
      </c>
      <c r="K4321" s="47">
        <v>5</v>
      </c>
      <c r="L4321" s="42">
        <f t="shared" si="135"/>
        <v>2008</v>
      </c>
    </row>
    <row r="4322" spans="2:12">
      <c r="B4322" s="41">
        <v>640</v>
      </c>
      <c r="C4322" s="24" t="s">
        <v>24</v>
      </c>
      <c r="D4322" s="24" t="s">
        <v>4347</v>
      </c>
      <c r="E4322" s="25">
        <v>39709</v>
      </c>
      <c r="F4322" s="49">
        <v>439.78</v>
      </c>
      <c r="G4322" s="48">
        <v>5234</v>
      </c>
      <c r="H4322" s="48">
        <v>8891.5499999999993</v>
      </c>
      <c r="I4322" s="48">
        <v>650.55999999999995</v>
      </c>
      <c r="J4322" s="24">
        <f t="shared" si="134"/>
        <v>9</v>
      </c>
      <c r="K4322" s="47">
        <v>4</v>
      </c>
      <c r="L4322" s="42">
        <f t="shared" si="135"/>
        <v>2008</v>
      </c>
    </row>
    <row r="4323" spans="2:12">
      <c r="B4323" s="41">
        <v>688</v>
      </c>
      <c r="C4323" s="24" t="s">
        <v>20</v>
      </c>
      <c r="D4323" s="24" t="s">
        <v>4348</v>
      </c>
      <c r="E4323" s="25">
        <v>39120</v>
      </c>
      <c r="F4323" s="49">
        <v>3937.07</v>
      </c>
      <c r="G4323" s="48">
        <v>5592.84</v>
      </c>
      <c r="H4323" s="48">
        <v>5806.13</v>
      </c>
      <c r="I4323" s="48">
        <v>9275.0499999999993</v>
      </c>
      <c r="J4323" s="24">
        <f t="shared" si="134"/>
        <v>2</v>
      </c>
      <c r="K4323" s="47">
        <v>9</v>
      </c>
      <c r="L4323" s="42">
        <f t="shared" si="135"/>
        <v>2007</v>
      </c>
    </row>
    <row r="4324" spans="2:12">
      <c r="B4324" s="41">
        <v>493</v>
      </c>
      <c r="C4324" s="24" t="s">
        <v>24</v>
      </c>
      <c r="D4324" s="24" t="s">
        <v>4349</v>
      </c>
      <c r="E4324" s="25">
        <v>39354</v>
      </c>
      <c r="F4324" s="49">
        <v>2451.64</v>
      </c>
      <c r="G4324" s="48">
        <v>1011.77</v>
      </c>
      <c r="H4324" s="48">
        <v>3014</v>
      </c>
      <c r="I4324" s="48">
        <v>1087.6400000000001</v>
      </c>
      <c r="J4324" s="24">
        <f t="shared" si="134"/>
        <v>9</v>
      </c>
      <c r="K4324" s="47">
        <v>4</v>
      </c>
      <c r="L4324" s="42">
        <f t="shared" si="135"/>
        <v>2007</v>
      </c>
    </row>
    <row r="4325" spans="2:12">
      <c r="B4325" s="41">
        <v>213</v>
      </c>
      <c r="C4325" s="24" t="s">
        <v>24</v>
      </c>
      <c r="D4325" s="24" t="s">
        <v>4350</v>
      </c>
      <c r="E4325" s="25">
        <v>39158</v>
      </c>
      <c r="F4325" s="49">
        <v>4083.11</v>
      </c>
      <c r="G4325" s="48">
        <v>6660.6</v>
      </c>
      <c r="H4325" s="48">
        <v>4944.93</v>
      </c>
      <c r="I4325" s="48">
        <v>4874.37</v>
      </c>
      <c r="J4325" s="24">
        <f t="shared" si="134"/>
        <v>3</v>
      </c>
      <c r="K4325" s="47">
        <v>3</v>
      </c>
      <c r="L4325" s="42">
        <f t="shared" si="135"/>
        <v>2007</v>
      </c>
    </row>
    <row r="4326" spans="2:12">
      <c r="B4326" s="41">
        <v>1129</v>
      </c>
      <c r="C4326" s="24" t="s">
        <v>24</v>
      </c>
      <c r="D4326" s="24" t="s">
        <v>4351</v>
      </c>
      <c r="E4326" s="25">
        <v>39645</v>
      </c>
      <c r="F4326" s="49">
        <v>5095.99</v>
      </c>
      <c r="G4326" s="48">
        <v>2128.75</v>
      </c>
      <c r="H4326" s="48">
        <v>7963.13</v>
      </c>
      <c r="I4326" s="48">
        <v>4087.66</v>
      </c>
      <c r="J4326" s="24">
        <f t="shared" si="134"/>
        <v>7</v>
      </c>
      <c r="K4326" s="47">
        <v>6</v>
      </c>
      <c r="L4326" s="42">
        <f t="shared" si="135"/>
        <v>2008</v>
      </c>
    </row>
    <row r="4327" spans="2:12">
      <c r="B4327" s="41">
        <v>320</v>
      </c>
      <c r="C4327" s="24" t="s">
        <v>21</v>
      </c>
      <c r="D4327" s="24" t="s">
        <v>4352</v>
      </c>
      <c r="E4327" s="25">
        <v>39401</v>
      </c>
      <c r="F4327" s="49">
        <v>2388.64</v>
      </c>
      <c r="G4327" s="48">
        <v>1644.76</v>
      </c>
      <c r="H4327" s="48">
        <v>4484.93</v>
      </c>
      <c r="I4327" s="48">
        <v>9933.91</v>
      </c>
      <c r="J4327" s="24">
        <f t="shared" si="134"/>
        <v>11</v>
      </c>
      <c r="K4327" s="47">
        <v>7</v>
      </c>
      <c r="L4327" s="42">
        <f t="shared" si="135"/>
        <v>2007</v>
      </c>
    </row>
    <row r="4328" spans="2:12">
      <c r="B4328" s="41">
        <v>686</v>
      </c>
      <c r="C4328" s="24" t="s">
        <v>21</v>
      </c>
      <c r="D4328" s="24" t="s">
        <v>4353</v>
      </c>
      <c r="E4328" s="25">
        <v>39222</v>
      </c>
      <c r="F4328" s="49">
        <v>1279.6199999999999</v>
      </c>
      <c r="G4328" s="48">
        <v>4300.2</v>
      </c>
      <c r="H4328" s="48">
        <v>9318.91</v>
      </c>
      <c r="I4328" s="48">
        <v>6290.35</v>
      </c>
      <c r="J4328" s="24">
        <f t="shared" si="134"/>
        <v>5</v>
      </c>
      <c r="K4328" s="47">
        <v>1</v>
      </c>
      <c r="L4328" s="42">
        <f t="shared" si="135"/>
        <v>2007</v>
      </c>
    </row>
    <row r="4329" spans="2:12">
      <c r="B4329" s="41">
        <v>453</v>
      </c>
      <c r="C4329" s="24" t="s">
        <v>20</v>
      </c>
      <c r="D4329" s="24" t="s">
        <v>4354</v>
      </c>
      <c r="E4329" s="25">
        <v>39397</v>
      </c>
      <c r="F4329" s="49">
        <v>6058.08</v>
      </c>
      <c r="G4329" s="48">
        <v>8119.91</v>
      </c>
      <c r="H4329" s="48">
        <v>5703.31</v>
      </c>
      <c r="I4329" s="48">
        <v>1758.14</v>
      </c>
      <c r="J4329" s="24">
        <f t="shared" si="134"/>
        <v>11</v>
      </c>
      <c r="K4329" s="47">
        <v>6</v>
      </c>
      <c r="L4329" s="42">
        <f t="shared" si="135"/>
        <v>2007</v>
      </c>
    </row>
    <row r="4330" spans="2:12">
      <c r="B4330" s="41">
        <v>539</v>
      </c>
      <c r="C4330" s="24" t="s">
        <v>20</v>
      </c>
      <c r="D4330" s="24" t="s">
        <v>4355</v>
      </c>
      <c r="E4330" s="25">
        <v>39479</v>
      </c>
      <c r="F4330" s="49">
        <v>8190.88</v>
      </c>
      <c r="G4330" s="48">
        <v>6726.48</v>
      </c>
      <c r="H4330" s="48">
        <v>5423.16</v>
      </c>
      <c r="I4330" s="48">
        <v>1354.4</v>
      </c>
      <c r="J4330" s="24">
        <f t="shared" si="134"/>
        <v>2</v>
      </c>
      <c r="K4330" s="47">
        <v>1</v>
      </c>
      <c r="L4330" s="42">
        <f t="shared" si="135"/>
        <v>2008</v>
      </c>
    </row>
    <row r="4331" spans="2:12">
      <c r="B4331" s="41">
        <v>186</v>
      </c>
      <c r="C4331" s="24" t="s">
        <v>24</v>
      </c>
      <c r="D4331" s="24" t="s">
        <v>4356</v>
      </c>
      <c r="E4331" s="25">
        <v>39371</v>
      </c>
      <c r="F4331" s="49">
        <v>9839.66</v>
      </c>
      <c r="G4331" s="48">
        <v>4289.07</v>
      </c>
      <c r="H4331" s="48">
        <v>8732.01</v>
      </c>
      <c r="I4331" s="48">
        <v>5376.02</v>
      </c>
      <c r="J4331" s="24">
        <f t="shared" si="134"/>
        <v>10</v>
      </c>
      <c r="K4331" s="47">
        <v>7</v>
      </c>
      <c r="L4331" s="42">
        <f t="shared" si="135"/>
        <v>2007</v>
      </c>
    </row>
    <row r="4332" spans="2:12">
      <c r="B4332" s="41">
        <v>1195</v>
      </c>
      <c r="C4332" s="24" t="s">
        <v>24</v>
      </c>
      <c r="D4332" s="24" t="s">
        <v>4357</v>
      </c>
      <c r="E4332" s="25">
        <v>39225</v>
      </c>
      <c r="F4332" s="49">
        <v>4676.76</v>
      </c>
      <c r="G4332" s="48">
        <v>192.38</v>
      </c>
      <c r="H4332" s="48">
        <v>4796.71</v>
      </c>
      <c r="I4332" s="48">
        <v>2217.65</v>
      </c>
      <c r="J4332" s="24">
        <f t="shared" si="134"/>
        <v>5</v>
      </c>
      <c r="K4332" s="47">
        <v>6</v>
      </c>
      <c r="L4332" s="42">
        <f t="shared" si="135"/>
        <v>2007</v>
      </c>
    </row>
    <row r="4333" spans="2:12">
      <c r="B4333" s="41">
        <v>97</v>
      </c>
      <c r="C4333" s="24" t="s">
        <v>20</v>
      </c>
      <c r="D4333" s="24" t="s">
        <v>4358</v>
      </c>
      <c r="E4333" s="25">
        <v>39617</v>
      </c>
      <c r="F4333" s="49">
        <v>6164.35</v>
      </c>
      <c r="G4333" s="48">
        <v>6411.02</v>
      </c>
      <c r="H4333" s="48">
        <v>3954.59</v>
      </c>
      <c r="I4333" s="48">
        <v>4854.62</v>
      </c>
      <c r="J4333" s="24">
        <f t="shared" si="134"/>
        <v>6</v>
      </c>
      <c r="K4333" s="47">
        <v>7</v>
      </c>
      <c r="L4333" s="42">
        <f t="shared" si="135"/>
        <v>2008</v>
      </c>
    </row>
    <row r="4334" spans="2:12">
      <c r="B4334" s="41">
        <v>590</v>
      </c>
      <c r="C4334" s="24" t="s">
        <v>22</v>
      </c>
      <c r="D4334" s="24" t="s">
        <v>4359</v>
      </c>
      <c r="E4334" s="25">
        <v>39639</v>
      </c>
      <c r="F4334" s="49">
        <v>4012.66</v>
      </c>
      <c r="G4334" s="48">
        <v>4372.76</v>
      </c>
      <c r="H4334" s="48">
        <v>5302.19</v>
      </c>
      <c r="I4334" s="48">
        <v>1326.61</v>
      </c>
      <c r="J4334" s="24">
        <f t="shared" si="134"/>
        <v>7</v>
      </c>
      <c r="K4334" s="47">
        <v>5</v>
      </c>
      <c r="L4334" s="42">
        <f t="shared" si="135"/>
        <v>2008</v>
      </c>
    </row>
    <row r="4335" spans="2:12">
      <c r="B4335" s="41">
        <v>109</v>
      </c>
      <c r="C4335" s="24" t="s">
        <v>21</v>
      </c>
      <c r="D4335" s="24" t="s">
        <v>4360</v>
      </c>
      <c r="E4335" s="25">
        <v>39318</v>
      </c>
      <c r="F4335" s="49">
        <v>7379.06</v>
      </c>
      <c r="G4335" s="48">
        <v>8840.11</v>
      </c>
      <c r="H4335" s="48">
        <v>8933.4500000000007</v>
      </c>
      <c r="I4335" s="48">
        <v>3344.02</v>
      </c>
      <c r="J4335" s="24">
        <f t="shared" si="134"/>
        <v>8</v>
      </c>
      <c r="K4335" s="47">
        <v>1</v>
      </c>
      <c r="L4335" s="42">
        <f t="shared" si="135"/>
        <v>2007</v>
      </c>
    </row>
    <row r="4336" spans="2:12">
      <c r="B4336" s="41">
        <v>961</v>
      </c>
      <c r="C4336" s="24" t="s">
        <v>22</v>
      </c>
      <c r="D4336" s="24" t="s">
        <v>4361</v>
      </c>
      <c r="E4336" s="25">
        <v>39462</v>
      </c>
      <c r="F4336" s="49">
        <v>1873.31</v>
      </c>
      <c r="G4336" s="48">
        <v>3292.71</v>
      </c>
      <c r="H4336" s="48">
        <v>4893.25</v>
      </c>
      <c r="I4336" s="48">
        <v>1495.9</v>
      </c>
      <c r="J4336" s="24">
        <f t="shared" si="134"/>
        <v>1</v>
      </c>
      <c r="K4336" s="47">
        <v>9</v>
      </c>
      <c r="L4336" s="42">
        <f t="shared" si="135"/>
        <v>2008</v>
      </c>
    </row>
    <row r="4337" spans="2:12">
      <c r="B4337" s="41">
        <v>772</v>
      </c>
      <c r="C4337" s="24" t="s">
        <v>21</v>
      </c>
      <c r="D4337" s="24" t="s">
        <v>4362</v>
      </c>
      <c r="E4337" s="25">
        <v>39124</v>
      </c>
      <c r="F4337" s="49">
        <v>3.8</v>
      </c>
      <c r="G4337" s="48">
        <v>6588.9</v>
      </c>
      <c r="H4337" s="48">
        <v>3313.68</v>
      </c>
      <c r="I4337" s="48">
        <v>7576.62</v>
      </c>
      <c r="J4337" s="24">
        <f t="shared" si="134"/>
        <v>2</v>
      </c>
      <c r="K4337" s="47">
        <v>5</v>
      </c>
      <c r="L4337" s="42">
        <f t="shared" si="135"/>
        <v>2007</v>
      </c>
    </row>
    <row r="4338" spans="2:12">
      <c r="B4338" s="41">
        <v>1140</v>
      </c>
      <c r="C4338" s="24" t="s">
        <v>20</v>
      </c>
      <c r="D4338" s="24" t="s">
        <v>4363</v>
      </c>
      <c r="E4338" s="25">
        <v>39228</v>
      </c>
      <c r="F4338" s="49">
        <v>728.57</v>
      </c>
      <c r="G4338" s="48">
        <v>8491.02</v>
      </c>
      <c r="H4338" s="48">
        <v>7581.99</v>
      </c>
      <c r="I4338" s="48">
        <v>8169.16</v>
      </c>
      <c r="J4338" s="24">
        <f t="shared" si="134"/>
        <v>5</v>
      </c>
      <c r="K4338" s="47">
        <v>6</v>
      </c>
      <c r="L4338" s="42">
        <f t="shared" si="135"/>
        <v>2007</v>
      </c>
    </row>
    <row r="4339" spans="2:12">
      <c r="B4339" s="41">
        <v>208</v>
      </c>
      <c r="C4339" s="24" t="s">
        <v>23</v>
      </c>
      <c r="D4339" s="24" t="s">
        <v>4364</v>
      </c>
      <c r="E4339" s="25">
        <v>39509</v>
      </c>
      <c r="F4339" s="49">
        <v>3021.43</v>
      </c>
      <c r="G4339" s="48">
        <v>6299.83</v>
      </c>
      <c r="H4339" s="48">
        <v>3505.8</v>
      </c>
      <c r="I4339" s="48">
        <v>6649.92</v>
      </c>
      <c r="J4339" s="24">
        <f t="shared" si="134"/>
        <v>3</v>
      </c>
      <c r="K4339" s="47">
        <v>3</v>
      </c>
      <c r="L4339" s="42">
        <f t="shared" si="135"/>
        <v>2008</v>
      </c>
    </row>
    <row r="4340" spans="2:12">
      <c r="B4340" s="41">
        <v>867</v>
      </c>
      <c r="C4340" s="24" t="s">
        <v>23</v>
      </c>
      <c r="D4340" s="24" t="s">
        <v>4365</v>
      </c>
      <c r="E4340" s="25">
        <v>39213</v>
      </c>
      <c r="F4340" s="49">
        <v>1820.06</v>
      </c>
      <c r="G4340" s="48">
        <v>7343.49</v>
      </c>
      <c r="H4340" s="48">
        <v>1569.18</v>
      </c>
      <c r="I4340" s="48">
        <v>5225.41</v>
      </c>
      <c r="J4340" s="24">
        <f t="shared" si="134"/>
        <v>5</v>
      </c>
      <c r="K4340" s="47">
        <v>7</v>
      </c>
      <c r="L4340" s="42">
        <f t="shared" si="135"/>
        <v>2007</v>
      </c>
    </row>
    <row r="4341" spans="2:12">
      <c r="B4341" s="41">
        <v>979</v>
      </c>
      <c r="C4341" s="24" t="s">
        <v>24</v>
      </c>
      <c r="D4341" s="24" t="s">
        <v>4366</v>
      </c>
      <c r="E4341" s="25">
        <v>39551</v>
      </c>
      <c r="F4341" s="49">
        <v>5400.39</v>
      </c>
      <c r="G4341" s="48">
        <v>6691.42</v>
      </c>
      <c r="H4341" s="48">
        <v>3999.57</v>
      </c>
      <c r="I4341" s="48">
        <v>113.88</v>
      </c>
      <c r="J4341" s="24">
        <f t="shared" si="134"/>
        <v>4</v>
      </c>
      <c r="K4341" s="47">
        <v>4</v>
      </c>
      <c r="L4341" s="42">
        <f t="shared" si="135"/>
        <v>2008</v>
      </c>
    </row>
    <row r="4342" spans="2:12">
      <c r="B4342" s="41">
        <v>758</v>
      </c>
      <c r="C4342" s="24" t="s">
        <v>21</v>
      </c>
      <c r="D4342" s="24" t="s">
        <v>4367</v>
      </c>
      <c r="E4342" s="25">
        <v>39727</v>
      </c>
      <c r="F4342" s="49">
        <v>6660.71</v>
      </c>
      <c r="G4342" s="48">
        <v>8690.7800000000007</v>
      </c>
      <c r="H4342" s="48">
        <v>8419.2800000000007</v>
      </c>
      <c r="I4342" s="48">
        <v>3228.05</v>
      </c>
      <c r="J4342" s="24">
        <f t="shared" si="134"/>
        <v>10</v>
      </c>
      <c r="K4342" s="47">
        <v>3</v>
      </c>
      <c r="L4342" s="42">
        <f t="shared" si="135"/>
        <v>2008</v>
      </c>
    </row>
    <row r="4343" spans="2:12">
      <c r="B4343" s="41">
        <v>579</v>
      </c>
      <c r="C4343" s="24" t="s">
        <v>21</v>
      </c>
      <c r="D4343" s="24" t="s">
        <v>4368</v>
      </c>
      <c r="E4343" s="25">
        <v>39089</v>
      </c>
      <c r="F4343" s="49">
        <v>8047.9</v>
      </c>
      <c r="G4343" s="48">
        <v>8776.91</v>
      </c>
      <c r="H4343" s="48">
        <v>5518.56</v>
      </c>
      <c r="I4343" s="48">
        <v>7163.21</v>
      </c>
      <c r="J4343" s="24">
        <f t="shared" si="134"/>
        <v>1</v>
      </c>
      <c r="K4343" s="47">
        <v>1</v>
      </c>
      <c r="L4343" s="42">
        <f t="shared" si="135"/>
        <v>2007</v>
      </c>
    </row>
    <row r="4344" spans="2:12">
      <c r="B4344" s="41">
        <v>1018</v>
      </c>
      <c r="C4344" s="24" t="s">
        <v>22</v>
      </c>
      <c r="D4344" s="24" t="s">
        <v>4369</v>
      </c>
      <c r="E4344" s="25">
        <v>39275</v>
      </c>
      <c r="F4344" s="49">
        <v>4743.34</v>
      </c>
      <c r="G4344" s="48">
        <v>5633.72</v>
      </c>
      <c r="H4344" s="48">
        <v>8251.5400000000009</v>
      </c>
      <c r="I4344" s="48">
        <v>1138.01</v>
      </c>
      <c r="J4344" s="24">
        <f t="shared" si="134"/>
        <v>7</v>
      </c>
      <c r="K4344" s="47">
        <v>9</v>
      </c>
      <c r="L4344" s="42">
        <f t="shared" si="135"/>
        <v>2007</v>
      </c>
    </row>
    <row r="4345" spans="2:12">
      <c r="B4345" s="41">
        <v>57</v>
      </c>
      <c r="C4345" s="24" t="s">
        <v>24</v>
      </c>
      <c r="D4345" s="24" t="s">
        <v>4370</v>
      </c>
      <c r="E4345" s="25">
        <v>39090</v>
      </c>
      <c r="F4345" s="49">
        <v>4537.54</v>
      </c>
      <c r="G4345" s="48">
        <v>9473.5400000000009</v>
      </c>
      <c r="H4345" s="48">
        <v>3265.51</v>
      </c>
      <c r="I4345" s="48">
        <v>7744.43</v>
      </c>
      <c r="J4345" s="24">
        <f t="shared" si="134"/>
        <v>1</v>
      </c>
      <c r="K4345" s="47">
        <v>5</v>
      </c>
      <c r="L4345" s="42">
        <f t="shared" si="135"/>
        <v>2007</v>
      </c>
    </row>
    <row r="4346" spans="2:12">
      <c r="B4346" s="41">
        <v>1221</v>
      </c>
      <c r="C4346" s="24" t="s">
        <v>24</v>
      </c>
      <c r="D4346" s="24" t="s">
        <v>4371</v>
      </c>
      <c r="E4346" s="25">
        <v>39590</v>
      </c>
      <c r="F4346" s="49">
        <v>8392.65</v>
      </c>
      <c r="G4346" s="48">
        <v>1818.24</v>
      </c>
      <c r="H4346" s="48">
        <v>7827.61</v>
      </c>
      <c r="I4346" s="48">
        <v>5145.8100000000004</v>
      </c>
      <c r="J4346" s="24">
        <f t="shared" si="134"/>
        <v>5</v>
      </c>
      <c r="K4346" s="47">
        <v>1</v>
      </c>
      <c r="L4346" s="42">
        <f t="shared" si="135"/>
        <v>2008</v>
      </c>
    </row>
    <row r="4347" spans="2:12">
      <c r="B4347" s="41">
        <v>679</v>
      </c>
      <c r="C4347" s="24" t="s">
        <v>21</v>
      </c>
      <c r="D4347" s="24" t="s">
        <v>4372</v>
      </c>
      <c r="E4347" s="25">
        <v>39802</v>
      </c>
      <c r="F4347" s="49">
        <v>5929.77</v>
      </c>
      <c r="G4347" s="48">
        <v>4017.8</v>
      </c>
      <c r="H4347" s="48">
        <v>1356.61</v>
      </c>
      <c r="I4347" s="48">
        <v>4681.2</v>
      </c>
      <c r="J4347" s="24">
        <f t="shared" si="134"/>
        <v>12</v>
      </c>
      <c r="K4347" s="47">
        <v>7</v>
      </c>
      <c r="L4347" s="42">
        <f t="shared" si="135"/>
        <v>2008</v>
      </c>
    </row>
    <row r="4348" spans="2:12">
      <c r="B4348" s="41">
        <v>743</v>
      </c>
      <c r="C4348" s="24" t="s">
        <v>20</v>
      </c>
      <c r="D4348" s="24" t="s">
        <v>4373</v>
      </c>
      <c r="E4348" s="25">
        <v>39145</v>
      </c>
      <c r="F4348" s="49">
        <v>3892.74</v>
      </c>
      <c r="G4348" s="48">
        <v>7452.81</v>
      </c>
      <c r="H4348" s="48">
        <v>459.74</v>
      </c>
      <c r="I4348" s="48">
        <v>4483.3500000000004</v>
      </c>
      <c r="J4348" s="24">
        <f t="shared" si="134"/>
        <v>3</v>
      </c>
      <c r="K4348" s="47">
        <v>9</v>
      </c>
      <c r="L4348" s="42">
        <f t="shared" si="135"/>
        <v>2007</v>
      </c>
    </row>
    <row r="4349" spans="2:12">
      <c r="B4349" s="41">
        <v>787</v>
      </c>
      <c r="C4349" s="24" t="s">
        <v>20</v>
      </c>
      <c r="D4349" s="24" t="s">
        <v>4374</v>
      </c>
      <c r="E4349" s="25">
        <v>39120</v>
      </c>
      <c r="F4349" s="49">
        <v>3805.61</v>
      </c>
      <c r="G4349" s="48">
        <v>6697.37</v>
      </c>
      <c r="H4349" s="48">
        <v>3995.18</v>
      </c>
      <c r="I4349" s="48">
        <v>4075.11</v>
      </c>
      <c r="J4349" s="24">
        <f t="shared" si="134"/>
        <v>2</v>
      </c>
      <c r="K4349" s="47">
        <v>8</v>
      </c>
      <c r="L4349" s="42">
        <f t="shared" si="135"/>
        <v>2007</v>
      </c>
    </row>
    <row r="4350" spans="2:12">
      <c r="B4350" s="41">
        <v>324</v>
      </c>
      <c r="C4350" s="24" t="s">
        <v>23</v>
      </c>
      <c r="D4350" s="24" t="s">
        <v>4375</v>
      </c>
      <c r="E4350" s="25">
        <v>39386</v>
      </c>
      <c r="F4350" s="49">
        <v>4899.05</v>
      </c>
      <c r="G4350" s="48">
        <v>666.23</v>
      </c>
      <c r="H4350" s="48">
        <v>4619.12</v>
      </c>
      <c r="I4350" s="48">
        <v>7321.53</v>
      </c>
      <c r="J4350" s="24">
        <f t="shared" si="134"/>
        <v>10</v>
      </c>
      <c r="K4350" s="47">
        <v>7</v>
      </c>
      <c r="L4350" s="42">
        <f t="shared" si="135"/>
        <v>2007</v>
      </c>
    </row>
    <row r="4351" spans="2:12">
      <c r="B4351" s="41">
        <v>1108</v>
      </c>
      <c r="C4351" s="24" t="s">
        <v>22</v>
      </c>
      <c r="D4351" s="24" t="s">
        <v>4376</v>
      </c>
      <c r="E4351" s="25">
        <v>39719</v>
      </c>
      <c r="F4351" s="49">
        <v>280.35000000000002</v>
      </c>
      <c r="G4351" s="48">
        <v>4583.43</v>
      </c>
      <c r="H4351" s="48">
        <v>2808.26</v>
      </c>
      <c r="I4351" s="48">
        <v>9005.64</v>
      </c>
      <c r="J4351" s="24">
        <f t="shared" si="134"/>
        <v>9</v>
      </c>
      <c r="K4351" s="47">
        <v>3</v>
      </c>
      <c r="L4351" s="42">
        <f t="shared" si="135"/>
        <v>2008</v>
      </c>
    </row>
    <row r="4352" spans="2:12">
      <c r="B4352" s="41">
        <v>93</v>
      </c>
      <c r="C4352" s="24" t="s">
        <v>24</v>
      </c>
      <c r="D4352" s="24" t="s">
        <v>4377</v>
      </c>
      <c r="E4352" s="25">
        <v>39175</v>
      </c>
      <c r="F4352" s="49">
        <v>4242.07</v>
      </c>
      <c r="G4352" s="48">
        <v>9984.41</v>
      </c>
      <c r="H4352" s="48">
        <v>6757.89</v>
      </c>
      <c r="I4352" s="48">
        <v>7711.85</v>
      </c>
      <c r="J4352" s="24">
        <f t="shared" si="134"/>
        <v>4</v>
      </c>
      <c r="K4352" s="47">
        <v>3</v>
      </c>
      <c r="L4352" s="42">
        <f t="shared" si="135"/>
        <v>2007</v>
      </c>
    </row>
    <row r="4353" spans="2:12">
      <c r="B4353" s="41">
        <v>121</v>
      </c>
      <c r="C4353" s="24" t="s">
        <v>20</v>
      </c>
      <c r="D4353" s="24" t="s">
        <v>4378</v>
      </c>
      <c r="E4353" s="25">
        <v>39400</v>
      </c>
      <c r="F4353" s="49">
        <v>6056.92</v>
      </c>
      <c r="G4353" s="48">
        <v>3291.09</v>
      </c>
      <c r="H4353" s="48">
        <v>4209.76</v>
      </c>
      <c r="I4353" s="48">
        <v>1588.68</v>
      </c>
      <c r="J4353" s="24">
        <f t="shared" si="134"/>
        <v>11</v>
      </c>
      <c r="K4353" s="47">
        <v>2</v>
      </c>
      <c r="L4353" s="42">
        <f t="shared" si="135"/>
        <v>2007</v>
      </c>
    </row>
    <row r="4354" spans="2:12">
      <c r="B4354" s="41">
        <v>114</v>
      </c>
      <c r="C4354" s="24" t="s">
        <v>20</v>
      </c>
      <c r="D4354" s="24" t="s">
        <v>4379</v>
      </c>
      <c r="E4354" s="25">
        <v>39759</v>
      </c>
      <c r="F4354" s="49">
        <v>3725.16</v>
      </c>
      <c r="G4354" s="48">
        <v>8708.92</v>
      </c>
      <c r="H4354" s="48">
        <v>9563.4599999999991</v>
      </c>
      <c r="I4354" s="48">
        <v>3482.09</v>
      </c>
      <c r="J4354" s="24">
        <f t="shared" si="134"/>
        <v>11</v>
      </c>
      <c r="K4354" s="47">
        <v>4</v>
      </c>
      <c r="L4354" s="42">
        <f t="shared" si="135"/>
        <v>2008</v>
      </c>
    </row>
    <row r="4355" spans="2:12">
      <c r="B4355" s="41">
        <v>1032</v>
      </c>
      <c r="C4355" s="24" t="s">
        <v>20</v>
      </c>
      <c r="D4355" s="24" t="s">
        <v>4380</v>
      </c>
      <c r="E4355" s="25">
        <v>39540</v>
      </c>
      <c r="F4355" s="49">
        <v>5150.28</v>
      </c>
      <c r="G4355" s="48">
        <v>1468.72</v>
      </c>
      <c r="H4355" s="48">
        <v>920.76</v>
      </c>
      <c r="I4355" s="48">
        <v>4521.07</v>
      </c>
      <c r="J4355" s="24">
        <f t="shared" si="134"/>
        <v>4</v>
      </c>
      <c r="K4355" s="47">
        <v>5</v>
      </c>
      <c r="L4355" s="42">
        <f t="shared" si="135"/>
        <v>2008</v>
      </c>
    </row>
    <row r="4356" spans="2:12">
      <c r="B4356" s="41">
        <v>388</v>
      </c>
      <c r="C4356" s="24" t="s">
        <v>23</v>
      </c>
      <c r="D4356" s="24" t="s">
        <v>4381</v>
      </c>
      <c r="E4356" s="25">
        <v>39360</v>
      </c>
      <c r="F4356" s="49">
        <v>9810.67</v>
      </c>
      <c r="G4356" s="48">
        <v>4290.72</v>
      </c>
      <c r="H4356" s="48">
        <v>2819.98</v>
      </c>
      <c r="I4356" s="48">
        <v>3051.63</v>
      </c>
      <c r="J4356" s="24">
        <f t="shared" ref="J4356:J4419" si="136">MONTH(E4356)</f>
        <v>10</v>
      </c>
      <c r="K4356" s="47">
        <v>5</v>
      </c>
      <c r="L4356" s="42">
        <f t="shared" ref="L4356:L4419" si="137">YEAR(E4356)</f>
        <v>2007</v>
      </c>
    </row>
    <row r="4357" spans="2:12">
      <c r="B4357" s="41">
        <v>314</v>
      </c>
      <c r="C4357" s="24" t="s">
        <v>20</v>
      </c>
      <c r="D4357" s="24" t="s">
        <v>4382</v>
      </c>
      <c r="E4357" s="25">
        <v>39627</v>
      </c>
      <c r="F4357" s="49">
        <v>646.53</v>
      </c>
      <c r="G4357" s="48">
        <v>2727.96</v>
      </c>
      <c r="H4357" s="48">
        <v>6577.91</v>
      </c>
      <c r="I4357" s="48">
        <v>6912.55</v>
      </c>
      <c r="J4357" s="24">
        <f t="shared" si="136"/>
        <v>6</v>
      </c>
      <c r="K4357" s="47">
        <v>6</v>
      </c>
      <c r="L4357" s="42">
        <f t="shared" si="137"/>
        <v>2008</v>
      </c>
    </row>
    <row r="4358" spans="2:12">
      <c r="B4358" s="41">
        <v>504</v>
      </c>
      <c r="C4358" s="24" t="s">
        <v>24</v>
      </c>
      <c r="D4358" s="24" t="s">
        <v>4383</v>
      </c>
      <c r="E4358" s="25">
        <v>39199</v>
      </c>
      <c r="F4358" s="49">
        <v>5043.32</v>
      </c>
      <c r="G4358" s="48">
        <v>4858.29</v>
      </c>
      <c r="H4358" s="48">
        <v>9182.68</v>
      </c>
      <c r="I4358" s="48">
        <v>4709.87</v>
      </c>
      <c r="J4358" s="24">
        <f t="shared" si="136"/>
        <v>4</v>
      </c>
      <c r="K4358" s="47">
        <v>3</v>
      </c>
      <c r="L4358" s="42">
        <f t="shared" si="137"/>
        <v>2007</v>
      </c>
    </row>
    <row r="4359" spans="2:12">
      <c r="B4359" s="41">
        <v>192</v>
      </c>
      <c r="C4359" s="24" t="s">
        <v>22</v>
      </c>
      <c r="D4359" s="24" t="s">
        <v>4384</v>
      </c>
      <c r="E4359" s="25">
        <v>39573</v>
      </c>
      <c r="F4359" s="49">
        <v>2030.16</v>
      </c>
      <c r="G4359" s="48">
        <v>2259.79</v>
      </c>
      <c r="H4359" s="48">
        <v>5807.35</v>
      </c>
      <c r="I4359" s="48">
        <v>9465.83</v>
      </c>
      <c r="J4359" s="24">
        <f t="shared" si="136"/>
        <v>5</v>
      </c>
      <c r="K4359" s="47">
        <v>1</v>
      </c>
      <c r="L4359" s="42">
        <f t="shared" si="137"/>
        <v>2008</v>
      </c>
    </row>
    <row r="4360" spans="2:12">
      <c r="B4360" s="41">
        <v>679</v>
      </c>
      <c r="C4360" s="24" t="s">
        <v>20</v>
      </c>
      <c r="D4360" s="24" t="s">
        <v>4385</v>
      </c>
      <c r="E4360" s="25">
        <v>39771</v>
      </c>
      <c r="F4360" s="49">
        <v>9713.33</v>
      </c>
      <c r="G4360" s="48">
        <v>4546.92</v>
      </c>
      <c r="H4360" s="48">
        <v>7282.78</v>
      </c>
      <c r="I4360" s="48">
        <v>4552.67</v>
      </c>
      <c r="J4360" s="24">
        <f t="shared" si="136"/>
        <v>11</v>
      </c>
      <c r="K4360" s="47">
        <v>7</v>
      </c>
      <c r="L4360" s="42">
        <f t="shared" si="137"/>
        <v>2008</v>
      </c>
    </row>
    <row r="4361" spans="2:12">
      <c r="B4361" s="41">
        <v>843</v>
      </c>
      <c r="C4361" s="24" t="s">
        <v>22</v>
      </c>
      <c r="D4361" s="24" t="s">
        <v>4386</v>
      </c>
      <c r="E4361" s="25">
        <v>39217</v>
      </c>
      <c r="F4361" s="49">
        <v>5275.38</v>
      </c>
      <c r="G4361" s="48">
        <v>1985</v>
      </c>
      <c r="H4361" s="48">
        <v>319.54000000000002</v>
      </c>
      <c r="I4361" s="48">
        <v>1951.76</v>
      </c>
      <c r="J4361" s="24">
        <f t="shared" si="136"/>
        <v>5</v>
      </c>
      <c r="K4361" s="47">
        <v>5</v>
      </c>
      <c r="L4361" s="42">
        <f t="shared" si="137"/>
        <v>2007</v>
      </c>
    </row>
    <row r="4362" spans="2:12">
      <c r="B4362" s="41">
        <v>1023</v>
      </c>
      <c r="C4362" s="24" t="s">
        <v>23</v>
      </c>
      <c r="D4362" s="24" t="s">
        <v>4387</v>
      </c>
      <c r="E4362" s="25">
        <v>39687</v>
      </c>
      <c r="F4362" s="49">
        <v>153.49</v>
      </c>
      <c r="G4362" s="48">
        <v>2468.62</v>
      </c>
      <c r="H4362" s="48">
        <v>6749.67</v>
      </c>
      <c r="I4362" s="48">
        <v>6185.45</v>
      </c>
      <c r="J4362" s="24">
        <f t="shared" si="136"/>
        <v>8</v>
      </c>
      <c r="K4362" s="47">
        <v>7</v>
      </c>
      <c r="L4362" s="42">
        <f t="shared" si="137"/>
        <v>2008</v>
      </c>
    </row>
    <row r="4363" spans="2:12">
      <c r="B4363" s="41">
        <v>1249</v>
      </c>
      <c r="C4363" s="24" t="s">
        <v>23</v>
      </c>
      <c r="D4363" s="24" t="s">
        <v>4388</v>
      </c>
      <c r="E4363" s="25">
        <v>39500</v>
      </c>
      <c r="F4363" s="49">
        <v>9311.8799999999992</v>
      </c>
      <c r="G4363" s="48">
        <v>396.52</v>
      </c>
      <c r="H4363" s="48">
        <v>4161.0600000000004</v>
      </c>
      <c r="I4363" s="48">
        <v>1294.28</v>
      </c>
      <c r="J4363" s="24">
        <f t="shared" si="136"/>
        <v>2</v>
      </c>
      <c r="K4363" s="47">
        <v>7</v>
      </c>
      <c r="L4363" s="42">
        <f t="shared" si="137"/>
        <v>2008</v>
      </c>
    </row>
    <row r="4364" spans="2:12">
      <c r="B4364" s="41">
        <v>1069</v>
      </c>
      <c r="C4364" s="24" t="s">
        <v>23</v>
      </c>
      <c r="D4364" s="24" t="s">
        <v>4389</v>
      </c>
      <c r="E4364" s="25">
        <v>39412</v>
      </c>
      <c r="F4364" s="49">
        <v>9798.41</v>
      </c>
      <c r="G4364" s="48">
        <v>2638.42</v>
      </c>
      <c r="H4364" s="48">
        <v>4091.77</v>
      </c>
      <c r="I4364" s="48">
        <v>6168.68</v>
      </c>
      <c r="J4364" s="24">
        <f t="shared" si="136"/>
        <v>11</v>
      </c>
      <c r="K4364" s="47">
        <v>7</v>
      </c>
      <c r="L4364" s="42">
        <f t="shared" si="137"/>
        <v>2007</v>
      </c>
    </row>
    <row r="4365" spans="2:12">
      <c r="B4365" s="41">
        <v>761</v>
      </c>
      <c r="C4365" s="24" t="s">
        <v>23</v>
      </c>
      <c r="D4365" s="24" t="s">
        <v>4390</v>
      </c>
      <c r="E4365" s="25">
        <v>39321</v>
      </c>
      <c r="F4365" s="49">
        <v>2866.98</v>
      </c>
      <c r="G4365" s="48">
        <v>7265.43</v>
      </c>
      <c r="H4365" s="48">
        <v>8509.83</v>
      </c>
      <c r="I4365" s="48">
        <v>7964.92</v>
      </c>
      <c r="J4365" s="24">
        <f t="shared" si="136"/>
        <v>8</v>
      </c>
      <c r="K4365" s="47">
        <v>2</v>
      </c>
      <c r="L4365" s="42">
        <f t="shared" si="137"/>
        <v>2007</v>
      </c>
    </row>
    <row r="4366" spans="2:12">
      <c r="B4366" s="41">
        <v>177</v>
      </c>
      <c r="C4366" s="24" t="s">
        <v>21</v>
      </c>
      <c r="D4366" s="24" t="s">
        <v>4391</v>
      </c>
      <c r="E4366" s="25">
        <v>39503</v>
      </c>
      <c r="F4366" s="49">
        <v>1457.5</v>
      </c>
      <c r="G4366" s="48">
        <v>1403.37</v>
      </c>
      <c r="H4366" s="48">
        <v>3339.91</v>
      </c>
      <c r="I4366" s="48">
        <v>7497.12</v>
      </c>
      <c r="J4366" s="24">
        <f t="shared" si="136"/>
        <v>2</v>
      </c>
      <c r="K4366" s="47">
        <v>9</v>
      </c>
      <c r="L4366" s="42">
        <f t="shared" si="137"/>
        <v>2008</v>
      </c>
    </row>
    <row r="4367" spans="2:12">
      <c r="B4367" s="41">
        <v>198</v>
      </c>
      <c r="C4367" s="24" t="s">
        <v>23</v>
      </c>
      <c r="D4367" s="24" t="s">
        <v>4392</v>
      </c>
      <c r="E4367" s="25">
        <v>39762</v>
      </c>
      <c r="F4367" s="49">
        <v>1016.09</v>
      </c>
      <c r="G4367" s="48">
        <v>4524.26</v>
      </c>
      <c r="H4367" s="48">
        <v>5417.27</v>
      </c>
      <c r="I4367" s="48">
        <v>5923.71</v>
      </c>
      <c r="J4367" s="24">
        <f t="shared" si="136"/>
        <v>11</v>
      </c>
      <c r="K4367" s="47">
        <v>7</v>
      </c>
      <c r="L4367" s="42">
        <f t="shared" si="137"/>
        <v>2008</v>
      </c>
    </row>
    <row r="4368" spans="2:12">
      <c r="B4368" s="41">
        <v>427</v>
      </c>
      <c r="C4368" s="24" t="s">
        <v>23</v>
      </c>
      <c r="D4368" s="24" t="s">
        <v>4393</v>
      </c>
      <c r="E4368" s="25">
        <v>39646</v>
      </c>
      <c r="F4368" s="49">
        <v>4894.8</v>
      </c>
      <c r="G4368" s="48">
        <v>8893.17</v>
      </c>
      <c r="H4368" s="48">
        <v>6327.87</v>
      </c>
      <c r="I4368" s="48">
        <v>6344.81</v>
      </c>
      <c r="J4368" s="24">
        <f t="shared" si="136"/>
        <v>7</v>
      </c>
      <c r="K4368" s="47">
        <v>2</v>
      </c>
      <c r="L4368" s="42">
        <f t="shared" si="137"/>
        <v>2008</v>
      </c>
    </row>
    <row r="4369" spans="2:12">
      <c r="B4369" s="41">
        <v>1169</v>
      </c>
      <c r="C4369" s="24" t="s">
        <v>23</v>
      </c>
      <c r="D4369" s="24" t="s">
        <v>4394</v>
      </c>
      <c r="E4369" s="25">
        <v>39465</v>
      </c>
      <c r="F4369" s="49">
        <v>4655.1000000000004</v>
      </c>
      <c r="G4369" s="48">
        <v>4252.57</v>
      </c>
      <c r="H4369" s="48">
        <v>2976.57</v>
      </c>
      <c r="I4369" s="48">
        <v>2320.14</v>
      </c>
      <c r="J4369" s="24">
        <f t="shared" si="136"/>
        <v>1</v>
      </c>
      <c r="K4369" s="47">
        <v>9</v>
      </c>
      <c r="L4369" s="42">
        <f t="shared" si="137"/>
        <v>2008</v>
      </c>
    </row>
    <row r="4370" spans="2:12">
      <c r="B4370" s="41">
        <v>980</v>
      </c>
      <c r="C4370" s="24" t="s">
        <v>22</v>
      </c>
      <c r="D4370" s="24" t="s">
        <v>4395</v>
      </c>
      <c r="E4370" s="25">
        <v>39156</v>
      </c>
      <c r="F4370" s="49">
        <v>9444.36</v>
      </c>
      <c r="G4370" s="48">
        <v>5373.47</v>
      </c>
      <c r="H4370" s="48">
        <v>9595.57</v>
      </c>
      <c r="I4370" s="48">
        <v>2959</v>
      </c>
      <c r="J4370" s="24">
        <f t="shared" si="136"/>
        <v>3</v>
      </c>
      <c r="K4370" s="47">
        <v>8</v>
      </c>
      <c r="L4370" s="42">
        <f t="shared" si="137"/>
        <v>2007</v>
      </c>
    </row>
    <row r="4371" spans="2:12">
      <c r="B4371" s="41">
        <v>577</v>
      </c>
      <c r="C4371" s="24" t="s">
        <v>23</v>
      </c>
      <c r="D4371" s="24" t="s">
        <v>4396</v>
      </c>
      <c r="E4371" s="25">
        <v>39437</v>
      </c>
      <c r="F4371" s="49">
        <v>2630.03</v>
      </c>
      <c r="G4371" s="48">
        <v>1806.32</v>
      </c>
      <c r="H4371" s="48">
        <v>2770.9</v>
      </c>
      <c r="I4371" s="48">
        <v>3825.27</v>
      </c>
      <c r="J4371" s="24">
        <f t="shared" si="136"/>
        <v>12</v>
      </c>
      <c r="K4371" s="47">
        <v>8</v>
      </c>
      <c r="L4371" s="42">
        <f t="shared" si="137"/>
        <v>2007</v>
      </c>
    </row>
    <row r="4372" spans="2:12">
      <c r="B4372" s="41">
        <v>1099</v>
      </c>
      <c r="C4372" s="24" t="s">
        <v>23</v>
      </c>
      <c r="D4372" s="24" t="s">
        <v>4397</v>
      </c>
      <c r="E4372" s="25">
        <v>39510</v>
      </c>
      <c r="F4372" s="49">
        <v>8248.2999999999993</v>
      </c>
      <c r="G4372" s="48">
        <v>8732.42</v>
      </c>
      <c r="H4372" s="48">
        <v>1341.1</v>
      </c>
      <c r="I4372" s="48">
        <v>5604.69</v>
      </c>
      <c r="J4372" s="24">
        <f t="shared" si="136"/>
        <v>3</v>
      </c>
      <c r="K4372" s="47">
        <v>5</v>
      </c>
      <c r="L4372" s="42">
        <f t="shared" si="137"/>
        <v>2008</v>
      </c>
    </row>
    <row r="4373" spans="2:12">
      <c r="B4373" s="41">
        <v>558</v>
      </c>
      <c r="C4373" s="24" t="s">
        <v>23</v>
      </c>
      <c r="D4373" s="24" t="s">
        <v>4398</v>
      </c>
      <c r="E4373" s="25">
        <v>39299</v>
      </c>
      <c r="F4373" s="49">
        <v>1451.22</v>
      </c>
      <c r="G4373" s="48">
        <v>8197.19</v>
      </c>
      <c r="H4373" s="48">
        <v>3491.72</v>
      </c>
      <c r="I4373" s="48">
        <v>5571.96</v>
      </c>
      <c r="J4373" s="24">
        <f t="shared" si="136"/>
        <v>8</v>
      </c>
      <c r="K4373" s="47">
        <v>6</v>
      </c>
      <c r="L4373" s="42">
        <f t="shared" si="137"/>
        <v>2007</v>
      </c>
    </row>
    <row r="4374" spans="2:12">
      <c r="B4374" s="41">
        <v>857</v>
      </c>
      <c r="C4374" s="24" t="s">
        <v>20</v>
      </c>
      <c r="D4374" s="24" t="s">
        <v>4399</v>
      </c>
      <c r="E4374" s="25">
        <v>39544</v>
      </c>
      <c r="F4374" s="49">
        <v>3510.95</v>
      </c>
      <c r="G4374" s="48">
        <v>3147.09</v>
      </c>
      <c r="H4374" s="48">
        <v>9042.5499999999993</v>
      </c>
      <c r="I4374" s="48">
        <v>6523.43</v>
      </c>
      <c r="J4374" s="24">
        <f t="shared" si="136"/>
        <v>4</v>
      </c>
      <c r="K4374" s="47">
        <v>1</v>
      </c>
      <c r="L4374" s="42">
        <f t="shared" si="137"/>
        <v>2008</v>
      </c>
    </row>
    <row r="4375" spans="2:12">
      <c r="B4375" s="41">
        <v>272</v>
      </c>
      <c r="C4375" s="24" t="s">
        <v>20</v>
      </c>
      <c r="D4375" s="24" t="s">
        <v>4400</v>
      </c>
      <c r="E4375" s="25">
        <v>39323</v>
      </c>
      <c r="F4375" s="49">
        <v>9852.35</v>
      </c>
      <c r="G4375" s="48">
        <v>4233.3500000000004</v>
      </c>
      <c r="H4375" s="48">
        <v>8561.0499999999993</v>
      </c>
      <c r="I4375" s="48">
        <v>3979.3</v>
      </c>
      <c r="J4375" s="24">
        <f t="shared" si="136"/>
        <v>8</v>
      </c>
      <c r="K4375" s="47">
        <v>1</v>
      </c>
      <c r="L4375" s="42">
        <f t="shared" si="137"/>
        <v>2007</v>
      </c>
    </row>
    <row r="4376" spans="2:12">
      <c r="B4376" s="41">
        <v>215</v>
      </c>
      <c r="C4376" s="24" t="s">
        <v>23</v>
      </c>
      <c r="D4376" s="24" t="s">
        <v>4401</v>
      </c>
      <c r="E4376" s="25">
        <v>39308</v>
      </c>
      <c r="F4376" s="49">
        <v>8688.59</v>
      </c>
      <c r="G4376" s="48">
        <v>774.33</v>
      </c>
      <c r="H4376" s="48">
        <v>802.14</v>
      </c>
      <c r="I4376" s="48">
        <v>4851.97</v>
      </c>
      <c r="J4376" s="24">
        <f t="shared" si="136"/>
        <v>8</v>
      </c>
      <c r="K4376" s="47">
        <v>8</v>
      </c>
      <c r="L4376" s="42">
        <f t="shared" si="137"/>
        <v>2007</v>
      </c>
    </row>
    <row r="4377" spans="2:12">
      <c r="B4377" s="41">
        <v>1147</v>
      </c>
      <c r="C4377" s="24" t="s">
        <v>23</v>
      </c>
      <c r="D4377" s="24" t="s">
        <v>4402</v>
      </c>
      <c r="E4377" s="25">
        <v>39507</v>
      </c>
      <c r="F4377" s="49">
        <v>3515.67</v>
      </c>
      <c r="G4377" s="48">
        <v>5613.67</v>
      </c>
      <c r="H4377" s="48">
        <v>3413.95</v>
      </c>
      <c r="I4377" s="48">
        <v>9432.0499999999993</v>
      </c>
      <c r="J4377" s="24">
        <f t="shared" si="136"/>
        <v>2</v>
      </c>
      <c r="K4377" s="47">
        <v>7</v>
      </c>
      <c r="L4377" s="42">
        <f t="shared" si="137"/>
        <v>2008</v>
      </c>
    </row>
    <row r="4378" spans="2:12">
      <c r="B4378" s="41">
        <v>884</v>
      </c>
      <c r="C4378" s="24" t="s">
        <v>20</v>
      </c>
      <c r="D4378" s="24" t="s">
        <v>4403</v>
      </c>
      <c r="E4378" s="25">
        <v>39741</v>
      </c>
      <c r="F4378" s="49">
        <v>4981.3900000000003</v>
      </c>
      <c r="G4378" s="48">
        <v>8998.44</v>
      </c>
      <c r="H4378" s="48">
        <v>1093.51</v>
      </c>
      <c r="I4378" s="48">
        <v>9448.2099999999991</v>
      </c>
      <c r="J4378" s="24">
        <f t="shared" si="136"/>
        <v>10</v>
      </c>
      <c r="K4378" s="47">
        <v>9</v>
      </c>
      <c r="L4378" s="42">
        <f t="shared" si="137"/>
        <v>2008</v>
      </c>
    </row>
    <row r="4379" spans="2:12">
      <c r="B4379" s="41">
        <v>193</v>
      </c>
      <c r="C4379" s="24" t="s">
        <v>23</v>
      </c>
      <c r="D4379" s="24" t="s">
        <v>4404</v>
      </c>
      <c r="E4379" s="25">
        <v>39468</v>
      </c>
      <c r="F4379" s="49">
        <v>6065.11</v>
      </c>
      <c r="G4379" s="48">
        <v>8897.52</v>
      </c>
      <c r="H4379" s="48">
        <v>5641.28</v>
      </c>
      <c r="I4379" s="48">
        <v>1454.94</v>
      </c>
      <c r="J4379" s="24">
        <f t="shared" si="136"/>
        <v>1</v>
      </c>
      <c r="K4379" s="47">
        <v>8</v>
      </c>
      <c r="L4379" s="42">
        <f t="shared" si="137"/>
        <v>2008</v>
      </c>
    </row>
    <row r="4380" spans="2:12">
      <c r="B4380" s="41">
        <v>986</v>
      </c>
      <c r="C4380" s="24" t="s">
        <v>22</v>
      </c>
      <c r="D4380" s="24" t="s">
        <v>4405</v>
      </c>
      <c r="E4380" s="25">
        <v>39143</v>
      </c>
      <c r="F4380" s="49">
        <v>1636.58</v>
      </c>
      <c r="G4380" s="48">
        <v>397.23</v>
      </c>
      <c r="H4380" s="48">
        <v>6297.21</v>
      </c>
      <c r="I4380" s="48">
        <v>3520.35</v>
      </c>
      <c r="J4380" s="24">
        <f t="shared" si="136"/>
        <v>3</v>
      </c>
      <c r="K4380" s="47">
        <v>1</v>
      </c>
      <c r="L4380" s="42">
        <f t="shared" si="137"/>
        <v>2007</v>
      </c>
    </row>
    <row r="4381" spans="2:12">
      <c r="B4381" s="41">
        <v>800</v>
      </c>
      <c r="C4381" s="24" t="s">
        <v>21</v>
      </c>
      <c r="D4381" s="24" t="s">
        <v>4406</v>
      </c>
      <c r="E4381" s="25">
        <v>39658</v>
      </c>
      <c r="F4381" s="49">
        <v>5986.21</v>
      </c>
      <c r="G4381" s="48">
        <v>2811.79</v>
      </c>
      <c r="H4381" s="48">
        <v>6452.47</v>
      </c>
      <c r="I4381" s="48">
        <v>3411.76</v>
      </c>
      <c r="J4381" s="24">
        <f t="shared" si="136"/>
        <v>7</v>
      </c>
      <c r="K4381" s="47">
        <v>1</v>
      </c>
      <c r="L4381" s="42">
        <f t="shared" si="137"/>
        <v>2008</v>
      </c>
    </row>
    <row r="4382" spans="2:12">
      <c r="B4382" s="41">
        <v>795</v>
      </c>
      <c r="C4382" s="24" t="s">
        <v>22</v>
      </c>
      <c r="D4382" s="24" t="s">
        <v>4407</v>
      </c>
      <c r="E4382" s="25">
        <v>39268</v>
      </c>
      <c r="F4382" s="49">
        <v>1340.58</v>
      </c>
      <c r="G4382" s="48">
        <v>8709.58</v>
      </c>
      <c r="H4382" s="48">
        <v>3527.11</v>
      </c>
      <c r="I4382" s="48">
        <v>8696.2800000000007</v>
      </c>
      <c r="J4382" s="24">
        <f t="shared" si="136"/>
        <v>7</v>
      </c>
      <c r="K4382" s="47">
        <v>3</v>
      </c>
      <c r="L4382" s="42">
        <f t="shared" si="137"/>
        <v>2007</v>
      </c>
    </row>
    <row r="4383" spans="2:12">
      <c r="B4383" s="41">
        <v>831</v>
      </c>
      <c r="C4383" s="24" t="s">
        <v>23</v>
      </c>
      <c r="D4383" s="24" t="s">
        <v>4408</v>
      </c>
      <c r="E4383" s="25">
        <v>39728</v>
      </c>
      <c r="F4383" s="49">
        <v>3699.84</v>
      </c>
      <c r="G4383" s="48">
        <v>4618.58</v>
      </c>
      <c r="H4383" s="48">
        <v>4801.13</v>
      </c>
      <c r="I4383" s="48">
        <v>3019.54</v>
      </c>
      <c r="J4383" s="24">
        <f t="shared" si="136"/>
        <v>10</v>
      </c>
      <c r="K4383" s="47">
        <v>9</v>
      </c>
      <c r="L4383" s="42">
        <f t="shared" si="137"/>
        <v>2008</v>
      </c>
    </row>
    <row r="4384" spans="2:12">
      <c r="B4384" s="41">
        <v>1205</v>
      </c>
      <c r="C4384" s="24" t="s">
        <v>24</v>
      </c>
      <c r="D4384" s="24" t="s">
        <v>4409</v>
      </c>
      <c r="E4384" s="25">
        <v>39104</v>
      </c>
      <c r="F4384" s="49">
        <v>8677.7199999999993</v>
      </c>
      <c r="G4384" s="48">
        <v>8494.2900000000009</v>
      </c>
      <c r="H4384" s="48">
        <v>8680.98</v>
      </c>
      <c r="I4384" s="48">
        <v>4478.33</v>
      </c>
      <c r="J4384" s="24">
        <f t="shared" si="136"/>
        <v>1</v>
      </c>
      <c r="K4384" s="47">
        <v>4</v>
      </c>
      <c r="L4384" s="42">
        <f t="shared" si="137"/>
        <v>2007</v>
      </c>
    </row>
    <row r="4385" spans="2:12">
      <c r="B4385" s="41">
        <v>376</v>
      </c>
      <c r="C4385" s="24" t="s">
        <v>23</v>
      </c>
      <c r="D4385" s="24" t="s">
        <v>4410</v>
      </c>
      <c r="E4385" s="25">
        <v>39218</v>
      </c>
      <c r="F4385" s="49">
        <v>9110.2800000000007</v>
      </c>
      <c r="G4385" s="48">
        <v>5769.95</v>
      </c>
      <c r="H4385" s="48">
        <v>596.01</v>
      </c>
      <c r="I4385" s="48">
        <v>9545.98</v>
      </c>
      <c r="J4385" s="24">
        <f t="shared" si="136"/>
        <v>5</v>
      </c>
      <c r="K4385" s="47">
        <v>7</v>
      </c>
      <c r="L4385" s="42">
        <f t="shared" si="137"/>
        <v>2007</v>
      </c>
    </row>
    <row r="4386" spans="2:12">
      <c r="B4386" s="41">
        <v>803</v>
      </c>
      <c r="C4386" s="24" t="s">
        <v>23</v>
      </c>
      <c r="D4386" s="24" t="s">
        <v>4411</v>
      </c>
      <c r="E4386" s="25">
        <v>39795</v>
      </c>
      <c r="F4386" s="49">
        <v>8960.32</v>
      </c>
      <c r="G4386" s="48">
        <v>7467.78</v>
      </c>
      <c r="H4386" s="48">
        <v>1841.6</v>
      </c>
      <c r="I4386" s="48">
        <v>3165.88</v>
      </c>
      <c r="J4386" s="24">
        <f t="shared" si="136"/>
        <v>12</v>
      </c>
      <c r="K4386" s="47">
        <v>2</v>
      </c>
      <c r="L4386" s="42">
        <f t="shared" si="137"/>
        <v>2008</v>
      </c>
    </row>
    <row r="4387" spans="2:12">
      <c r="B4387" s="41">
        <v>620</v>
      </c>
      <c r="C4387" s="24" t="s">
        <v>23</v>
      </c>
      <c r="D4387" s="24" t="s">
        <v>4412</v>
      </c>
      <c r="E4387" s="25">
        <v>39465</v>
      </c>
      <c r="F4387" s="49">
        <v>9925.8700000000008</v>
      </c>
      <c r="G4387" s="48">
        <v>2081.8200000000002</v>
      </c>
      <c r="H4387" s="48">
        <v>9258.57</v>
      </c>
      <c r="I4387" s="48">
        <v>9400.14</v>
      </c>
      <c r="J4387" s="24">
        <f t="shared" si="136"/>
        <v>1</v>
      </c>
      <c r="K4387" s="47">
        <v>5</v>
      </c>
      <c r="L4387" s="42">
        <f t="shared" si="137"/>
        <v>2008</v>
      </c>
    </row>
    <row r="4388" spans="2:12">
      <c r="B4388" s="41">
        <v>199</v>
      </c>
      <c r="C4388" s="24" t="s">
        <v>20</v>
      </c>
      <c r="D4388" s="24" t="s">
        <v>4413</v>
      </c>
      <c r="E4388" s="25">
        <v>39227</v>
      </c>
      <c r="F4388" s="49">
        <v>8185.88</v>
      </c>
      <c r="G4388" s="48">
        <v>6437.04</v>
      </c>
      <c r="H4388" s="48">
        <v>4159.72</v>
      </c>
      <c r="I4388" s="48">
        <v>5949.38</v>
      </c>
      <c r="J4388" s="24">
        <f t="shared" si="136"/>
        <v>5</v>
      </c>
      <c r="K4388" s="47">
        <v>2</v>
      </c>
      <c r="L4388" s="42">
        <f t="shared" si="137"/>
        <v>2007</v>
      </c>
    </row>
    <row r="4389" spans="2:12">
      <c r="B4389" s="41">
        <v>459</v>
      </c>
      <c r="C4389" s="24" t="s">
        <v>24</v>
      </c>
      <c r="D4389" s="24" t="s">
        <v>4414</v>
      </c>
      <c r="E4389" s="25">
        <v>39105</v>
      </c>
      <c r="F4389" s="49">
        <v>733.64</v>
      </c>
      <c r="G4389" s="48">
        <v>9575.77</v>
      </c>
      <c r="H4389" s="48">
        <v>7238.49</v>
      </c>
      <c r="I4389" s="48">
        <v>8899.2199999999993</v>
      </c>
      <c r="J4389" s="24">
        <f t="shared" si="136"/>
        <v>1</v>
      </c>
      <c r="K4389" s="47">
        <v>2</v>
      </c>
      <c r="L4389" s="42">
        <f t="shared" si="137"/>
        <v>2007</v>
      </c>
    </row>
    <row r="4390" spans="2:12">
      <c r="B4390" s="41">
        <v>1150</v>
      </c>
      <c r="C4390" s="24" t="s">
        <v>20</v>
      </c>
      <c r="D4390" s="24" t="s">
        <v>4415</v>
      </c>
      <c r="E4390" s="25">
        <v>39692</v>
      </c>
      <c r="F4390" s="49">
        <v>4211.37</v>
      </c>
      <c r="G4390" s="48">
        <v>7667.95</v>
      </c>
      <c r="H4390" s="48">
        <v>8168.31</v>
      </c>
      <c r="I4390" s="48">
        <v>3839.68</v>
      </c>
      <c r="J4390" s="24">
        <f t="shared" si="136"/>
        <v>9</v>
      </c>
      <c r="K4390" s="47">
        <v>1</v>
      </c>
      <c r="L4390" s="42">
        <f t="shared" si="137"/>
        <v>2008</v>
      </c>
    </row>
    <row r="4391" spans="2:12">
      <c r="B4391" s="41">
        <v>773</v>
      </c>
      <c r="C4391" s="24" t="s">
        <v>22</v>
      </c>
      <c r="D4391" s="24" t="s">
        <v>4416</v>
      </c>
      <c r="E4391" s="25">
        <v>39113</v>
      </c>
      <c r="F4391" s="49">
        <v>1275.6300000000001</v>
      </c>
      <c r="G4391" s="48">
        <v>8167.81</v>
      </c>
      <c r="H4391" s="48">
        <v>2916.58</v>
      </c>
      <c r="I4391" s="48">
        <v>4044.49</v>
      </c>
      <c r="J4391" s="24">
        <f t="shared" si="136"/>
        <v>1</v>
      </c>
      <c r="K4391" s="47">
        <v>6</v>
      </c>
      <c r="L4391" s="42">
        <f t="shared" si="137"/>
        <v>2007</v>
      </c>
    </row>
    <row r="4392" spans="2:12">
      <c r="B4392" s="41">
        <v>886</v>
      </c>
      <c r="C4392" s="24" t="s">
        <v>20</v>
      </c>
      <c r="D4392" s="24" t="s">
        <v>4417</v>
      </c>
      <c r="E4392" s="25">
        <v>39352</v>
      </c>
      <c r="F4392" s="49">
        <v>9145.2000000000007</v>
      </c>
      <c r="G4392" s="48">
        <v>2887.67</v>
      </c>
      <c r="H4392" s="48">
        <v>2989.97</v>
      </c>
      <c r="I4392" s="48">
        <v>6269.48</v>
      </c>
      <c r="J4392" s="24">
        <f t="shared" si="136"/>
        <v>9</v>
      </c>
      <c r="K4392" s="47">
        <v>6</v>
      </c>
      <c r="L4392" s="42">
        <f t="shared" si="137"/>
        <v>2007</v>
      </c>
    </row>
    <row r="4393" spans="2:12">
      <c r="B4393" s="41">
        <v>1208</v>
      </c>
      <c r="C4393" s="24" t="s">
        <v>22</v>
      </c>
      <c r="D4393" s="24" t="s">
        <v>4418</v>
      </c>
      <c r="E4393" s="25">
        <v>39520</v>
      </c>
      <c r="F4393" s="49">
        <v>9031.69</v>
      </c>
      <c r="G4393" s="48">
        <v>1792.33</v>
      </c>
      <c r="H4393" s="48">
        <v>6078.96</v>
      </c>
      <c r="I4393" s="48">
        <v>2239.9899999999998</v>
      </c>
      <c r="J4393" s="24">
        <f t="shared" si="136"/>
        <v>3</v>
      </c>
      <c r="K4393" s="47">
        <v>5</v>
      </c>
      <c r="L4393" s="42">
        <f t="shared" si="137"/>
        <v>2008</v>
      </c>
    </row>
    <row r="4394" spans="2:12">
      <c r="B4394" s="41">
        <v>683</v>
      </c>
      <c r="C4394" s="24" t="s">
        <v>20</v>
      </c>
      <c r="D4394" s="24" t="s">
        <v>4419</v>
      </c>
      <c r="E4394" s="25">
        <v>39734</v>
      </c>
      <c r="F4394" s="49">
        <v>7266.14</v>
      </c>
      <c r="G4394" s="48">
        <v>9579.58</v>
      </c>
      <c r="H4394" s="48">
        <v>8769.1299999999992</v>
      </c>
      <c r="I4394" s="48">
        <v>9931.7900000000009</v>
      </c>
      <c r="J4394" s="24">
        <f t="shared" si="136"/>
        <v>10</v>
      </c>
      <c r="K4394" s="47">
        <v>9</v>
      </c>
      <c r="L4394" s="42">
        <f t="shared" si="137"/>
        <v>2008</v>
      </c>
    </row>
    <row r="4395" spans="2:12">
      <c r="B4395" s="41">
        <v>1037</v>
      </c>
      <c r="C4395" s="24" t="s">
        <v>23</v>
      </c>
      <c r="D4395" s="24" t="s">
        <v>4420</v>
      </c>
      <c r="E4395" s="25">
        <v>39741</v>
      </c>
      <c r="F4395" s="49">
        <v>6875.98</v>
      </c>
      <c r="G4395" s="48">
        <v>2679.56</v>
      </c>
      <c r="H4395" s="48">
        <v>5515.15</v>
      </c>
      <c r="I4395" s="48">
        <v>9225.91</v>
      </c>
      <c r="J4395" s="24">
        <f t="shared" si="136"/>
        <v>10</v>
      </c>
      <c r="K4395" s="47">
        <v>5</v>
      </c>
      <c r="L4395" s="42">
        <f t="shared" si="137"/>
        <v>2008</v>
      </c>
    </row>
    <row r="4396" spans="2:12">
      <c r="B4396" s="41">
        <v>373</v>
      </c>
      <c r="C4396" s="24" t="s">
        <v>20</v>
      </c>
      <c r="D4396" s="24" t="s">
        <v>4421</v>
      </c>
      <c r="E4396" s="25">
        <v>39598</v>
      </c>
      <c r="F4396" s="49">
        <v>3106.37</v>
      </c>
      <c r="G4396" s="48">
        <v>1531.22</v>
      </c>
      <c r="H4396" s="48">
        <v>6750.03</v>
      </c>
      <c r="I4396" s="48">
        <v>975.55</v>
      </c>
      <c r="J4396" s="24">
        <f t="shared" si="136"/>
        <v>5</v>
      </c>
      <c r="K4396" s="47">
        <v>5</v>
      </c>
      <c r="L4396" s="42">
        <f t="shared" si="137"/>
        <v>2008</v>
      </c>
    </row>
    <row r="4397" spans="2:12">
      <c r="B4397" s="41">
        <v>172</v>
      </c>
      <c r="C4397" s="24" t="s">
        <v>20</v>
      </c>
      <c r="D4397" s="24" t="s">
        <v>4422</v>
      </c>
      <c r="E4397" s="25">
        <v>39220</v>
      </c>
      <c r="F4397" s="49">
        <v>9035.8799999999992</v>
      </c>
      <c r="G4397" s="48">
        <v>7790.06</v>
      </c>
      <c r="H4397" s="48">
        <v>7790.13</v>
      </c>
      <c r="I4397" s="48">
        <v>6342.42</v>
      </c>
      <c r="J4397" s="24">
        <f t="shared" si="136"/>
        <v>5</v>
      </c>
      <c r="K4397" s="47">
        <v>9</v>
      </c>
      <c r="L4397" s="42">
        <f t="shared" si="137"/>
        <v>2007</v>
      </c>
    </row>
    <row r="4398" spans="2:12">
      <c r="B4398" s="41">
        <v>657</v>
      </c>
      <c r="C4398" s="24" t="s">
        <v>21</v>
      </c>
      <c r="D4398" s="24" t="s">
        <v>4423</v>
      </c>
      <c r="E4398" s="25">
        <v>39358</v>
      </c>
      <c r="F4398" s="49">
        <v>6125.44</v>
      </c>
      <c r="G4398" s="48">
        <v>6262.37</v>
      </c>
      <c r="H4398" s="48">
        <v>2291.5300000000002</v>
      </c>
      <c r="I4398" s="48">
        <v>3447.64</v>
      </c>
      <c r="J4398" s="24">
        <f t="shared" si="136"/>
        <v>10</v>
      </c>
      <c r="K4398" s="47">
        <v>5</v>
      </c>
      <c r="L4398" s="42">
        <f t="shared" si="137"/>
        <v>2007</v>
      </c>
    </row>
    <row r="4399" spans="2:12">
      <c r="B4399" s="41">
        <v>393</v>
      </c>
      <c r="C4399" s="24" t="s">
        <v>22</v>
      </c>
      <c r="D4399" s="24" t="s">
        <v>4424</v>
      </c>
      <c r="E4399" s="25">
        <v>39120</v>
      </c>
      <c r="F4399" s="49">
        <v>8610.1200000000008</v>
      </c>
      <c r="G4399" s="48">
        <v>5734.84</v>
      </c>
      <c r="H4399" s="48">
        <v>1664.93</v>
      </c>
      <c r="I4399" s="48">
        <v>4763.43</v>
      </c>
      <c r="J4399" s="24">
        <f t="shared" si="136"/>
        <v>2</v>
      </c>
      <c r="K4399" s="47">
        <v>7</v>
      </c>
      <c r="L4399" s="42">
        <f t="shared" si="137"/>
        <v>2007</v>
      </c>
    </row>
    <row r="4400" spans="2:12">
      <c r="B4400" s="41">
        <v>256</v>
      </c>
      <c r="C4400" s="24" t="s">
        <v>23</v>
      </c>
      <c r="D4400" s="24" t="s">
        <v>4425</v>
      </c>
      <c r="E4400" s="25">
        <v>39731</v>
      </c>
      <c r="F4400" s="49">
        <v>5190.3100000000004</v>
      </c>
      <c r="G4400" s="48">
        <v>7386.4</v>
      </c>
      <c r="H4400" s="48">
        <v>9773.18</v>
      </c>
      <c r="I4400" s="48">
        <v>1645.89</v>
      </c>
      <c r="J4400" s="24">
        <f t="shared" si="136"/>
        <v>10</v>
      </c>
      <c r="K4400" s="47">
        <v>7</v>
      </c>
      <c r="L4400" s="42">
        <f t="shared" si="137"/>
        <v>2008</v>
      </c>
    </row>
    <row r="4401" spans="2:12">
      <c r="B4401" s="41">
        <v>1241</v>
      </c>
      <c r="C4401" s="24" t="s">
        <v>20</v>
      </c>
      <c r="D4401" s="24" t="s">
        <v>4426</v>
      </c>
      <c r="E4401" s="25">
        <v>39655</v>
      </c>
      <c r="F4401" s="49">
        <v>2112.81</v>
      </c>
      <c r="G4401" s="48">
        <v>3611.97</v>
      </c>
      <c r="H4401" s="48">
        <v>4500.41</v>
      </c>
      <c r="I4401" s="48">
        <v>5610.66</v>
      </c>
      <c r="J4401" s="24">
        <f t="shared" si="136"/>
        <v>7</v>
      </c>
      <c r="K4401" s="47">
        <v>1</v>
      </c>
      <c r="L4401" s="42">
        <f t="shared" si="137"/>
        <v>2008</v>
      </c>
    </row>
    <row r="4402" spans="2:12">
      <c r="B4402" s="41">
        <v>887</v>
      </c>
      <c r="C4402" s="24" t="s">
        <v>20</v>
      </c>
      <c r="D4402" s="24" t="s">
        <v>4427</v>
      </c>
      <c r="E4402" s="25">
        <v>39494</v>
      </c>
      <c r="F4402" s="49">
        <v>3597.47</v>
      </c>
      <c r="G4402" s="48">
        <v>3838.41</v>
      </c>
      <c r="H4402" s="48">
        <v>8709.48</v>
      </c>
      <c r="I4402" s="48">
        <v>9130.58</v>
      </c>
      <c r="J4402" s="24">
        <f t="shared" si="136"/>
        <v>2</v>
      </c>
      <c r="K4402" s="47">
        <v>3</v>
      </c>
      <c r="L4402" s="42">
        <f t="shared" si="137"/>
        <v>2008</v>
      </c>
    </row>
    <row r="4403" spans="2:12">
      <c r="B4403" s="41">
        <v>1026</v>
      </c>
      <c r="C4403" s="24" t="s">
        <v>24</v>
      </c>
      <c r="D4403" s="24" t="s">
        <v>4428</v>
      </c>
      <c r="E4403" s="25">
        <v>39616</v>
      </c>
      <c r="F4403" s="49">
        <v>6733.53</v>
      </c>
      <c r="G4403" s="48">
        <v>2378.21</v>
      </c>
      <c r="H4403" s="48">
        <v>703.7</v>
      </c>
      <c r="I4403" s="48">
        <v>5915.6</v>
      </c>
      <c r="J4403" s="24">
        <f t="shared" si="136"/>
        <v>6</v>
      </c>
      <c r="K4403" s="47">
        <v>3</v>
      </c>
      <c r="L4403" s="42">
        <f t="shared" si="137"/>
        <v>2008</v>
      </c>
    </row>
    <row r="4404" spans="2:12">
      <c r="B4404" s="41">
        <v>960</v>
      </c>
      <c r="C4404" s="24" t="s">
        <v>24</v>
      </c>
      <c r="D4404" s="24" t="s">
        <v>4429</v>
      </c>
      <c r="E4404" s="25">
        <v>39273</v>
      </c>
      <c r="F4404" s="49">
        <v>4913.42</v>
      </c>
      <c r="G4404" s="48">
        <v>1928.92</v>
      </c>
      <c r="H4404" s="48">
        <v>801.77</v>
      </c>
      <c r="I4404" s="48">
        <v>451.59</v>
      </c>
      <c r="J4404" s="24">
        <f t="shared" si="136"/>
        <v>7</v>
      </c>
      <c r="K4404" s="47">
        <v>2</v>
      </c>
      <c r="L4404" s="42">
        <f t="shared" si="137"/>
        <v>2007</v>
      </c>
    </row>
    <row r="4405" spans="2:12">
      <c r="B4405" s="41">
        <v>878</v>
      </c>
      <c r="C4405" s="24" t="s">
        <v>20</v>
      </c>
      <c r="D4405" s="24" t="s">
        <v>4430</v>
      </c>
      <c r="E4405" s="25">
        <v>39445</v>
      </c>
      <c r="F4405" s="49">
        <v>182.55</v>
      </c>
      <c r="G4405" s="48">
        <v>4219.01</v>
      </c>
      <c r="H4405" s="48">
        <v>9366</v>
      </c>
      <c r="I4405" s="48">
        <v>6011.77</v>
      </c>
      <c r="J4405" s="24">
        <f t="shared" si="136"/>
        <v>12</v>
      </c>
      <c r="K4405" s="47">
        <v>1</v>
      </c>
      <c r="L4405" s="42">
        <f t="shared" si="137"/>
        <v>2007</v>
      </c>
    </row>
    <row r="4406" spans="2:12">
      <c r="B4406" s="41">
        <v>139</v>
      </c>
      <c r="C4406" s="24" t="s">
        <v>24</v>
      </c>
      <c r="D4406" s="24" t="s">
        <v>4431</v>
      </c>
      <c r="E4406" s="25">
        <v>39537</v>
      </c>
      <c r="F4406" s="49">
        <v>1352.5</v>
      </c>
      <c r="G4406" s="48">
        <v>4573.95</v>
      </c>
      <c r="H4406" s="48">
        <v>812.88</v>
      </c>
      <c r="I4406" s="48">
        <v>4897.49</v>
      </c>
      <c r="J4406" s="24">
        <f t="shared" si="136"/>
        <v>3</v>
      </c>
      <c r="K4406" s="47">
        <v>3</v>
      </c>
      <c r="L4406" s="42">
        <f t="shared" si="137"/>
        <v>2008</v>
      </c>
    </row>
    <row r="4407" spans="2:12">
      <c r="B4407" s="41">
        <v>502</v>
      </c>
      <c r="C4407" s="24" t="s">
        <v>20</v>
      </c>
      <c r="D4407" s="24" t="s">
        <v>4432</v>
      </c>
      <c r="E4407" s="25">
        <v>39567</v>
      </c>
      <c r="F4407" s="49">
        <v>1349.51</v>
      </c>
      <c r="G4407" s="48">
        <v>2373.7800000000002</v>
      </c>
      <c r="H4407" s="48">
        <v>5161.38</v>
      </c>
      <c r="I4407" s="48">
        <v>3177.42</v>
      </c>
      <c r="J4407" s="24">
        <f t="shared" si="136"/>
        <v>4</v>
      </c>
      <c r="K4407" s="47">
        <v>8</v>
      </c>
      <c r="L4407" s="42">
        <f t="shared" si="137"/>
        <v>2008</v>
      </c>
    </row>
    <row r="4408" spans="2:12">
      <c r="B4408" s="41">
        <v>351</v>
      </c>
      <c r="C4408" s="24" t="s">
        <v>20</v>
      </c>
      <c r="D4408" s="24" t="s">
        <v>4433</v>
      </c>
      <c r="E4408" s="25">
        <v>39353</v>
      </c>
      <c r="F4408" s="49">
        <v>9964.9699999999993</v>
      </c>
      <c r="G4408" s="48">
        <v>2980.47</v>
      </c>
      <c r="H4408" s="48">
        <v>973.65</v>
      </c>
      <c r="I4408" s="48">
        <v>5897.88</v>
      </c>
      <c r="J4408" s="24">
        <f t="shared" si="136"/>
        <v>9</v>
      </c>
      <c r="K4408" s="47">
        <v>1</v>
      </c>
      <c r="L4408" s="42">
        <f t="shared" si="137"/>
        <v>2007</v>
      </c>
    </row>
    <row r="4409" spans="2:12">
      <c r="B4409" s="41">
        <v>990</v>
      </c>
      <c r="C4409" s="24" t="s">
        <v>23</v>
      </c>
      <c r="D4409" s="24" t="s">
        <v>4434</v>
      </c>
      <c r="E4409" s="25">
        <v>39688</v>
      </c>
      <c r="F4409" s="49">
        <v>1818.29</v>
      </c>
      <c r="G4409" s="48">
        <v>2794.53</v>
      </c>
      <c r="H4409" s="48">
        <v>2939.88</v>
      </c>
      <c r="I4409" s="48">
        <v>828.21</v>
      </c>
      <c r="J4409" s="24">
        <f t="shared" si="136"/>
        <v>8</v>
      </c>
      <c r="K4409" s="47">
        <v>6</v>
      </c>
      <c r="L4409" s="42">
        <f t="shared" si="137"/>
        <v>2008</v>
      </c>
    </row>
    <row r="4410" spans="2:12">
      <c r="B4410" s="41">
        <v>525</v>
      </c>
      <c r="C4410" s="24" t="s">
        <v>24</v>
      </c>
      <c r="D4410" s="24" t="s">
        <v>4435</v>
      </c>
      <c r="E4410" s="25">
        <v>39317</v>
      </c>
      <c r="F4410" s="49">
        <v>6843.45</v>
      </c>
      <c r="G4410" s="48">
        <v>3920.84</v>
      </c>
      <c r="H4410" s="48">
        <v>3636.21</v>
      </c>
      <c r="I4410" s="48">
        <v>1846.53</v>
      </c>
      <c r="J4410" s="24">
        <f t="shared" si="136"/>
        <v>8</v>
      </c>
      <c r="K4410" s="47">
        <v>3</v>
      </c>
      <c r="L4410" s="42">
        <f t="shared" si="137"/>
        <v>2007</v>
      </c>
    </row>
    <row r="4411" spans="2:12">
      <c r="B4411" s="41">
        <v>194</v>
      </c>
      <c r="C4411" s="24" t="s">
        <v>20</v>
      </c>
      <c r="D4411" s="24" t="s">
        <v>4436</v>
      </c>
      <c r="E4411" s="25">
        <v>39500</v>
      </c>
      <c r="F4411" s="49">
        <v>9600.19</v>
      </c>
      <c r="G4411" s="48">
        <v>5406.95</v>
      </c>
      <c r="H4411" s="48">
        <v>314.83999999999997</v>
      </c>
      <c r="I4411" s="48">
        <v>3532.19</v>
      </c>
      <c r="J4411" s="24">
        <f t="shared" si="136"/>
        <v>2</v>
      </c>
      <c r="K4411" s="47">
        <v>7</v>
      </c>
      <c r="L4411" s="42">
        <f t="shared" si="137"/>
        <v>2008</v>
      </c>
    </row>
    <row r="4412" spans="2:12">
      <c r="B4412" s="41">
        <v>735</v>
      </c>
      <c r="C4412" s="24" t="s">
        <v>22</v>
      </c>
      <c r="D4412" s="24" t="s">
        <v>4437</v>
      </c>
      <c r="E4412" s="25">
        <v>39756</v>
      </c>
      <c r="F4412" s="49">
        <v>5585.11</v>
      </c>
      <c r="G4412" s="48">
        <v>5589.79</v>
      </c>
      <c r="H4412" s="48">
        <v>8473.07</v>
      </c>
      <c r="I4412" s="48">
        <v>7824.42</v>
      </c>
      <c r="J4412" s="24">
        <f t="shared" si="136"/>
        <v>11</v>
      </c>
      <c r="K4412" s="47">
        <v>2</v>
      </c>
      <c r="L4412" s="42">
        <f t="shared" si="137"/>
        <v>2008</v>
      </c>
    </row>
    <row r="4413" spans="2:12">
      <c r="B4413" s="41">
        <v>160</v>
      </c>
      <c r="C4413" s="24" t="s">
        <v>23</v>
      </c>
      <c r="D4413" s="24" t="s">
        <v>4438</v>
      </c>
      <c r="E4413" s="25">
        <v>39474</v>
      </c>
      <c r="F4413" s="49">
        <v>504.58</v>
      </c>
      <c r="G4413" s="48">
        <v>3221.65</v>
      </c>
      <c r="H4413" s="48">
        <v>4455.78</v>
      </c>
      <c r="I4413" s="48">
        <v>7747.43</v>
      </c>
      <c r="J4413" s="24">
        <f t="shared" si="136"/>
        <v>1</v>
      </c>
      <c r="K4413" s="47">
        <v>9</v>
      </c>
      <c r="L4413" s="42">
        <f t="shared" si="137"/>
        <v>2008</v>
      </c>
    </row>
    <row r="4414" spans="2:12">
      <c r="B4414" s="41">
        <v>365</v>
      </c>
      <c r="C4414" s="24" t="s">
        <v>24</v>
      </c>
      <c r="D4414" s="24" t="s">
        <v>4439</v>
      </c>
      <c r="E4414" s="25">
        <v>39596</v>
      </c>
      <c r="F4414" s="49">
        <v>7271.88</v>
      </c>
      <c r="G4414" s="48">
        <v>6791.66</v>
      </c>
      <c r="H4414" s="48">
        <v>9220.42</v>
      </c>
      <c r="I4414" s="48">
        <v>8545.2800000000007</v>
      </c>
      <c r="J4414" s="24">
        <f t="shared" si="136"/>
        <v>5</v>
      </c>
      <c r="K4414" s="47">
        <v>6</v>
      </c>
      <c r="L4414" s="42">
        <f t="shared" si="137"/>
        <v>2008</v>
      </c>
    </row>
    <row r="4415" spans="2:12">
      <c r="B4415" s="41">
        <v>658</v>
      </c>
      <c r="C4415" s="24" t="s">
        <v>23</v>
      </c>
      <c r="D4415" s="24" t="s">
        <v>4440</v>
      </c>
      <c r="E4415" s="25">
        <v>39545</v>
      </c>
      <c r="F4415" s="49">
        <v>7844.87</v>
      </c>
      <c r="G4415" s="48">
        <v>4340.78</v>
      </c>
      <c r="H4415" s="48">
        <v>1606.72</v>
      </c>
      <c r="I4415" s="48">
        <v>3813.11</v>
      </c>
      <c r="J4415" s="24">
        <f t="shared" si="136"/>
        <v>4</v>
      </c>
      <c r="K4415" s="47">
        <v>7</v>
      </c>
      <c r="L4415" s="42">
        <f t="shared" si="137"/>
        <v>2008</v>
      </c>
    </row>
    <row r="4416" spans="2:12">
      <c r="B4416" s="41">
        <v>996</v>
      </c>
      <c r="C4416" s="24" t="s">
        <v>21</v>
      </c>
      <c r="D4416" s="24" t="s">
        <v>4441</v>
      </c>
      <c r="E4416" s="25">
        <v>39114</v>
      </c>
      <c r="F4416" s="49">
        <v>4733.1499999999996</v>
      </c>
      <c r="G4416" s="48">
        <v>8756.4500000000007</v>
      </c>
      <c r="H4416" s="48">
        <v>1192.01</v>
      </c>
      <c r="I4416" s="48">
        <v>2854.76</v>
      </c>
      <c r="J4416" s="24">
        <f t="shared" si="136"/>
        <v>2</v>
      </c>
      <c r="K4416" s="47">
        <v>3</v>
      </c>
      <c r="L4416" s="42">
        <f t="shared" si="137"/>
        <v>2007</v>
      </c>
    </row>
    <row r="4417" spans="2:12">
      <c r="B4417" s="41">
        <v>841</v>
      </c>
      <c r="C4417" s="24" t="s">
        <v>22</v>
      </c>
      <c r="D4417" s="24" t="s">
        <v>4442</v>
      </c>
      <c r="E4417" s="25">
        <v>39568</v>
      </c>
      <c r="F4417" s="49">
        <v>2877.55</v>
      </c>
      <c r="G4417" s="48">
        <v>7469.62</v>
      </c>
      <c r="H4417" s="48">
        <v>218.09</v>
      </c>
      <c r="I4417" s="48">
        <v>3889.22</v>
      </c>
      <c r="J4417" s="24">
        <f t="shared" si="136"/>
        <v>4</v>
      </c>
      <c r="K4417" s="47">
        <v>8</v>
      </c>
      <c r="L4417" s="42">
        <f t="shared" si="137"/>
        <v>2008</v>
      </c>
    </row>
    <row r="4418" spans="2:12">
      <c r="B4418" s="41">
        <v>1052</v>
      </c>
      <c r="C4418" s="24" t="s">
        <v>22</v>
      </c>
      <c r="D4418" s="24" t="s">
        <v>4443</v>
      </c>
      <c r="E4418" s="25">
        <v>39682</v>
      </c>
      <c r="F4418" s="49">
        <v>7505.19</v>
      </c>
      <c r="G4418" s="48">
        <v>9859.25</v>
      </c>
      <c r="H4418" s="48">
        <v>8346.25</v>
      </c>
      <c r="I4418" s="48">
        <v>3298.21</v>
      </c>
      <c r="J4418" s="24">
        <f t="shared" si="136"/>
        <v>8</v>
      </c>
      <c r="K4418" s="47">
        <v>4</v>
      </c>
      <c r="L4418" s="42">
        <f t="shared" si="137"/>
        <v>2008</v>
      </c>
    </row>
    <row r="4419" spans="2:12">
      <c r="B4419" s="41">
        <v>499</v>
      </c>
      <c r="C4419" s="24" t="s">
        <v>22</v>
      </c>
      <c r="D4419" s="24" t="s">
        <v>4444</v>
      </c>
      <c r="E4419" s="25">
        <v>39779</v>
      </c>
      <c r="F4419" s="49">
        <v>6830.97</v>
      </c>
      <c r="G4419" s="48">
        <v>200.26</v>
      </c>
      <c r="H4419" s="48">
        <v>6031.4</v>
      </c>
      <c r="I4419" s="48">
        <v>2985.2</v>
      </c>
      <c r="J4419" s="24">
        <f t="shared" si="136"/>
        <v>11</v>
      </c>
      <c r="K4419" s="47">
        <v>3</v>
      </c>
      <c r="L4419" s="42">
        <f t="shared" si="137"/>
        <v>2008</v>
      </c>
    </row>
    <row r="4420" spans="2:12">
      <c r="B4420" s="41">
        <v>233</v>
      </c>
      <c r="C4420" s="24" t="s">
        <v>22</v>
      </c>
      <c r="D4420" s="24" t="s">
        <v>4445</v>
      </c>
      <c r="E4420" s="25">
        <v>39091</v>
      </c>
      <c r="F4420" s="49">
        <v>443.64</v>
      </c>
      <c r="G4420" s="48">
        <v>1030.51</v>
      </c>
      <c r="H4420" s="48">
        <v>1395.35</v>
      </c>
      <c r="I4420" s="48">
        <v>7260.68</v>
      </c>
      <c r="J4420" s="24">
        <f t="shared" ref="J4420:J4483" si="138">MONTH(E4420)</f>
        <v>1</v>
      </c>
      <c r="K4420" s="47">
        <v>9</v>
      </c>
      <c r="L4420" s="42">
        <f t="shared" ref="L4420:L4483" si="139">YEAR(E4420)</f>
        <v>2007</v>
      </c>
    </row>
    <row r="4421" spans="2:12">
      <c r="B4421" s="41">
        <v>73</v>
      </c>
      <c r="C4421" s="24" t="s">
        <v>21</v>
      </c>
      <c r="D4421" s="24" t="s">
        <v>4446</v>
      </c>
      <c r="E4421" s="25">
        <v>39483</v>
      </c>
      <c r="F4421" s="49">
        <v>9090.7800000000007</v>
      </c>
      <c r="G4421" s="48">
        <v>7079.27</v>
      </c>
      <c r="H4421" s="48">
        <v>4454.46</v>
      </c>
      <c r="I4421" s="48">
        <v>1830.89</v>
      </c>
      <c r="J4421" s="24">
        <f t="shared" si="138"/>
        <v>2</v>
      </c>
      <c r="K4421" s="47">
        <v>9</v>
      </c>
      <c r="L4421" s="42">
        <f t="shared" si="139"/>
        <v>2008</v>
      </c>
    </row>
    <row r="4422" spans="2:12">
      <c r="B4422" s="41">
        <v>904</v>
      </c>
      <c r="C4422" s="24" t="s">
        <v>23</v>
      </c>
      <c r="D4422" s="24" t="s">
        <v>4447</v>
      </c>
      <c r="E4422" s="25">
        <v>39130</v>
      </c>
      <c r="F4422" s="49">
        <v>137.19999999999999</v>
      </c>
      <c r="G4422" s="48">
        <v>3887.17</v>
      </c>
      <c r="H4422" s="48">
        <v>8350.1299999999992</v>
      </c>
      <c r="I4422" s="48">
        <v>2415.7800000000002</v>
      </c>
      <c r="J4422" s="24">
        <f t="shared" si="138"/>
        <v>2</v>
      </c>
      <c r="K4422" s="47">
        <v>1</v>
      </c>
      <c r="L4422" s="42">
        <f t="shared" si="139"/>
        <v>2007</v>
      </c>
    </row>
    <row r="4423" spans="2:12">
      <c r="B4423" s="41">
        <v>1047</v>
      </c>
      <c r="C4423" s="24" t="s">
        <v>24</v>
      </c>
      <c r="D4423" s="24" t="s">
        <v>4448</v>
      </c>
      <c r="E4423" s="25">
        <v>39622</v>
      </c>
      <c r="F4423" s="49">
        <v>3174.98</v>
      </c>
      <c r="G4423" s="48">
        <v>8956.49</v>
      </c>
      <c r="H4423" s="48">
        <v>9700.31</v>
      </c>
      <c r="I4423" s="48">
        <v>6615.67</v>
      </c>
      <c r="J4423" s="24">
        <f t="shared" si="138"/>
        <v>6</v>
      </c>
      <c r="K4423" s="47">
        <v>3</v>
      </c>
      <c r="L4423" s="42">
        <f t="shared" si="139"/>
        <v>2008</v>
      </c>
    </row>
    <row r="4424" spans="2:12">
      <c r="B4424" s="41">
        <v>1197</v>
      </c>
      <c r="C4424" s="24" t="s">
        <v>24</v>
      </c>
      <c r="D4424" s="24" t="s">
        <v>4449</v>
      </c>
      <c r="E4424" s="25">
        <v>39265</v>
      </c>
      <c r="F4424" s="49">
        <v>8566.1299999999992</v>
      </c>
      <c r="G4424" s="48">
        <v>5538.26</v>
      </c>
      <c r="H4424" s="48">
        <v>3176.66</v>
      </c>
      <c r="I4424" s="48">
        <v>1142.82</v>
      </c>
      <c r="J4424" s="24">
        <f t="shared" si="138"/>
        <v>7</v>
      </c>
      <c r="K4424" s="47">
        <v>8</v>
      </c>
      <c r="L4424" s="42">
        <f t="shared" si="139"/>
        <v>2007</v>
      </c>
    </row>
    <row r="4425" spans="2:12">
      <c r="B4425" s="41">
        <v>981</v>
      </c>
      <c r="C4425" s="24" t="s">
        <v>22</v>
      </c>
      <c r="D4425" s="24" t="s">
        <v>4450</v>
      </c>
      <c r="E4425" s="25">
        <v>39248</v>
      </c>
      <c r="F4425" s="49">
        <v>7445.61</v>
      </c>
      <c r="G4425" s="48">
        <v>5667.35</v>
      </c>
      <c r="H4425" s="48">
        <v>1852.8</v>
      </c>
      <c r="I4425" s="48">
        <v>744.49</v>
      </c>
      <c r="J4425" s="24">
        <f t="shared" si="138"/>
        <v>6</v>
      </c>
      <c r="K4425" s="47">
        <v>5</v>
      </c>
      <c r="L4425" s="42">
        <f t="shared" si="139"/>
        <v>2007</v>
      </c>
    </row>
    <row r="4426" spans="2:12">
      <c r="B4426" s="41">
        <v>149</v>
      </c>
      <c r="C4426" s="24" t="s">
        <v>22</v>
      </c>
      <c r="D4426" s="24" t="s">
        <v>4451</v>
      </c>
      <c r="E4426" s="25">
        <v>39802</v>
      </c>
      <c r="F4426" s="49">
        <v>9309.44</v>
      </c>
      <c r="G4426" s="48">
        <v>4821.49</v>
      </c>
      <c r="H4426" s="48">
        <v>5622.2</v>
      </c>
      <c r="I4426" s="48">
        <v>4531.59</v>
      </c>
      <c r="J4426" s="24">
        <f t="shared" si="138"/>
        <v>12</v>
      </c>
      <c r="K4426" s="47">
        <v>7</v>
      </c>
      <c r="L4426" s="42">
        <f t="shared" si="139"/>
        <v>2008</v>
      </c>
    </row>
    <row r="4427" spans="2:12">
      <c r="B4427" s="41">
        <v>860</v>
      </c>
      <c r="C4427" s="24" t="s">
        <v>20</v>
      </c>
      <c r="D4427" s="24" t="s">
        <v>4452</v>
      </c>
      <c r="E4427" s="25">
        <v>39345</v>
      </c>
      <c r="F4427" s="49">
        <v>4270.93</v>
      </c>
      <c r="G4427" s="48">
        <v>5087.1499999999996</v>
      </c>
      <c r="H4427" s="48">
        <v>2258.1799999999998</v>
      </c>
      <c r="I4427" s="48">
        <v>2256.9499999999998</v>
      </c>
      <c r="J4427" s="24">
        <f t="shared" si="138"/>
        <v>9</v>
      </c>
      <c r="K4427" s="47">
        <v>5</v>
      </c>
      <c r="L4427" s="42">
        <f t="shared" si="139"/>
        <v>2007</v>
      </c>
    </row>
    <row r="4428" spans="2:12">
      <c r="B4428" s="41">
        <v>145</v>
      </c>
      <c r="C4428" s="24" t="s">
        <v>23</v>
      </c>
      <c r="D4428" s="24" t="s">
        <v>4453</v>
      </c>
      <c r="E4428" s="25">
        <v>39503</v>
      </c>
      <c r="F4428" s="49">
        <v>2914.22</v>
      </c>
      <c r="G4428" s="48">
        <v>6650.98</v>
      </c>
      <c r="H4428" s="48">
        <v>2712.46</v>
      </c>
      <c r="I4428" s="48">
        <v>8301.07</v>
      </c>
      <c r="J4428" s="24">
        <f t="shared" si="138"/>
        <v>2</v>
      </c>
      <c r="K4428" s="47">
        <v>1</v>
      </c>
      <c r="L4428" s="42">
        <f t="shared" si="139"/>
        <v>2008</v>
      </c>
    </row>
    <row r="4429" spans="2:12">
      <c r="B4429" s="41">
        <v>1236</v>
      </c>
      <c r="C4429" s="24" t="s">
        <v>24</v>
      </c>
      <c r="D4429" s="24" t="s">
        <v>4454</v>
      </c>
      <c r="E4429" s="25">
        <v>39777</v>
      </c>
      <c r="F4429" s="49">
        <v>6484.01</v>
      </c>
      <c r="G4429" s="48">
        <v>8328.42</v>
      </c>
      <c r="H4429" s="48">
        <v>3211.03</v>
      </c>
      <c r="I4429" s="48">
        <v>1466.31</v>
      </c>
      <c r="J4429" s="24">
        <f t="shared" si="138"/>
        <v>11</v>
      </c>
      <c r="K4429" s="47">
        <v>6</v>
      </c>
      <c r="L4429" s="42">
        <f t="shared" si="139"/>
        <v>2008</v>
      </c>
    </row>
    <row r="4430" spans="2:12">
      <c r="B4430" s="41">
        <v>880</v>
      </c>
      <c r="C4430" s="24" t="s">
        <v>20</v>
      </c>
      <c r="D4430" s="24" t="s">
        <v>4455</v>
      </c>
      <c r="E4430" s="25">
        <v>39439</v>
      </c>
      <c r="F4430" s="49">
        <v>5205.54</v>
      </c>
      <c r="G4430" s="48">
        <v>2001.52</v>
      </c>
      <c r="H4430" s="48">
        <v>7130.25</v>
      </c>
      <c r="I4430" s="48">
        <v>9523.2900000000009</v>
      </c>
      <c r="J4430" s="24">
        <f t="shared" si="138"/>
        <v>12</v>
      </c>
      <c r="K4430" s="47">
        <v>1</v>
      </c>
      <c r="L4430" s="42">
        <f t="shared" si="139"/>
        <v>2007</v>
      </c>
    </row>
    <row r="4431" spans="2:12">
      <c r="B4431" s="41">
        <v>653</v>
      </c>
      <c r="C4431" s="24" t="s">
        <v>23</v>
      </c>
      <c r="D4431" s="24" t="s">
        <v>4456</v>
      </c>
      <c r="E4431" s="25">
        <v>39375</v>
      </c>
      <c r="F4431" s="49">
        <v>2751.56</v>
      </c>
      <c r="G4431" s="48">
        <v>1489.02</v>
      </c>
      <c r="H4431" s="48">
        <v>3284.41</v>
      </c>
      <c r="I4431" s="48">
        <v>7444.4</v>
      </c>
      <c r="J4431" s="24">
        <f t="shared" si="138"/>
        <v>10</v>
      </c>
      <c r="K4431" s="47">
        <v>8</v>
      </c>
      <c r="L4431" s="42">
        <f t="shared" si="139"/>
        <v>2007</v>
      </c>
    </row>
    <row r="4432" spans="2:12">
      <c r="B4432" s="41">
        <v>1033</v>
      </c>
      <c r="C4432" s="24" t="s">
        <v>24</v>
      </c>
      <c r="D4432" s="24" t="s">
        <v>4457</v>
      </c>
      <c r="E4432" s="25">
        <v>39339</v>
      </c>
      <c r="F4432" s="49">
        <v>898.12</v>
      </c>
      <c r="G4432" s="48">
        <v>823.55</v>
      </c>
      <c r="H4432" s="48">
        <v>3560.86</v>
      </c>
      <c r="I4432" s="48">
        <v>1992.18</v>
      </c>
      <c r="J4432" s="24">
        <f t="shared" si="138"/>
        <v>9</v>
      </c>
      <c r="K4432" s="47">
        <v>6</v>
      </c>
      <c r="L4432" s="42">
        <f t="shared" si="139"/>
        <v>2007</v>
      </c>
    </row>
    <row r="4433" spans="2:12">
      <c r="B4433" s="41">
        <v>572</v>
      </c>
      <c r="C4433" s="24" t="s">
        <v>23</v>
      </c>
      <c r="D4433" s="24" t="s">
        <v>4458</v>
      </c>
      <c r="E4433" s="25">
        <v>39309</v>
      </c>
      <c r="F4433" s="49">
        <v>7251.01</v>
      </c>
      <c r="G4433" s="48">
        <v>3383.64</v>
      </c>
      <c r="H4433" s="48">
        <v>6650.98</v>
      </c>
      <c r="I4433" s="48">
        <v>3556.26</v>
      </c>
      <c r="J4433" s="24">
        <f t="shared" si="138"/>
        <v>8</v>
      </c>
      <c r="K4433" s="47">
        <v>4</v>
      </c>
      <c r="L4433" s="42">
        <f t="shared" si="139"/>
        <v>2007</v>
      </c>
    </row>
    <row r="4434" spans="2:12">
      <c r="B4434" s="41">
        <v>555</v>
      </c>
      <c r="C4434" s="24" t="s">
        <v>21</v>
      </c>
      <c r="D4434" s="24" t="s">
        <v>4459</v>
      </c>
      <c r="E4434" s="25">
        <v>39246</v>
      </c>
      <c r="F4434" s="49">
        <v>802.95</v>
      </c>
      <c r="G4434" s="48">
        <v>159.96</v>
      </c>
      <c r="H4434" s="48">
        <v>2848.02</v>
      </c>
      <c r="I4434" s="48">
        <v>4932.8599999999997</v>
      </c>
      <c r="J4434" s="24">
        <f t="shared" si="138"/>
        <v>6</v>
      </c>
      <c r="K4434" s="47">
        <v>6</v>
      </c>
      <c r="L4434" s="42">
        <f t="shared" si="139"/>
        <v>2007</v>
      </c>
    </row>
    <row r="4435" spans="2:12">
      <c r="B4435" s="41">
        <v>298</v>
      </c>
      <c r="C4435" s="24" t="s">
        <v>24</v>
      </c>
      <c r="D4435" s="24" t="s">
        <v>4460</v>
      </c>
      <c r="E4435" s="25">
        <v>39329</v>
      </c>
      <c r="F4435" s="49">
        <v>7351.54</v>
      </c>
      <c r="G4435" s="48">
        <v>5153.91</v>
      </c>
      <c r="H4435" s="48">
        <v>2392</v>
      </c>
      <c r="I4435" s="48">
        <v>8155.7</v>
      </c>
      <c r="J4435" s="24">
        <f t="shared" si="138"/>
        <v>9</v>
      </c>
      <c r="K4435" s="47">
        <v>8</v>
      </c>
      <c r="L4435" s="42">
        <f t="shared" si="139"/>
        <v>2007</v>
      </c>
    </row>
    <row r="4436" spans="2:12">
      <c r="B4436" s="41">
        <v>837</v>
      </c>
      <c r="C4436" s="24" t="s">
        <v>24</v>
      </c>
      <c r="D4436" s="24" t="s">
        <v>4461</v>
      </c>
      <c r="E4436" s="25">
        <v>39466</v>
      </c>
      <c r="F4436" s="49">
        <v>369.37</v>
      </c>
      <c r="G4436" s="48">
        <v>5310.47</v>
      </c>
      <c r="H4436" s="48">
        <v>8578.4599999999991</v>
      </c>
      <c r="I4436" s="48">
        <v>8205.14</v>
      </c>
      <c r="J4436" s="24">
        <f t="shared" si="138"/>
        <v>1</v>
      </c>
      <c r="K4436" s="47">
        <v>2</v>
      </c>
      <c r="L4436" s="42">
        <f t="shared" si="139"/>
        <v>2008</v>
      </c>
    </row>
    <row r="4437" spans="2:12">
      <c r="B4437" s="41">
        <v>464</v>
      </c>
      <c r="C4437" s="24" t="s">
        <v>22</v>
      </c>
      <c r="D4437" s="24" t="s">
        <v>4462</v>
      </c>
      <c r="E4437" s="25">
        <v>39665</v>
      </c>
      <c r="F4437" s="49">
        <v>6942.78</v>
      </c>
      <c r="G4437" s="48">
        <v>8315.1200000000008</v>
      </c>
      <c r="H4437" s="48">
        <v>163.22999999999999</v>
      </c>
      <c r="I4437" s="48">
        <v>5745</v>
      </c>
      <c r="J4437" s="24">
        <f t="shared" si="138"/>
        <v>8</v>
      </c>
      <c r="K4437" s="47">
        <v>8</v>
      </c>
      <c r="L4437" s="42">
        <f t="shared" si="139"/>
        <v>2008</v>
      </c>
    </row>
    <row r="4438" spans="2:12">
      <c r="B4438" s="41">
        <v>309</v>
      </c>
      <c r="C4438" s="24" t="s">
        <v>22</v>
      </c>
      <c r="D4438" s="24" t="s">
        <v>4463</v>
      </c>
      <c r="E4438" s="25">
        <v>39504</v>
      </c>
      <c r="F4438" s="49">
        <v>5834.82</v>
      </c>
      <c r="G4438" s="48">
        <v>9668.83</v>
      </c>
      <c r="H4438" s="48">
        <v>5975.92</v>
      </c>
      <c r="I4438" s="48">
        <v>6346.35</v>
      </c>
      <c r="J4438" s="24">
        <f t="shared" si="138"/>
        <v>2</v>
      </c>
      <c r="K4438" s="47">
        <v>4</v>
      </c>
      <c r="L4438" s="42">
        <f t="shared" si="139"/>
        <v>2008</v>
      </c>
    </row>
    <row r="4439" spans="2:12">
      <c r="B4439" s="41">
        <v>547</v>
      </c>
      <c r="C4439" s="24" t="s">
        <v>24</v>
      </c>
      <c r="D4439" s="24" t="s">
        <v>4464</v>
      </c>
      <c r="E4439" s="25">
        <v>39189</v>
      </c>
      <c r="F4439" s="49">
        <v>4250.59</v>
      </c>
      <c r="G4439" s="48">
        <v>3304.55</v>
      </c>
      <c r="H4439" s="48">
        <v>6061.36</v>
      </c>
      <c r="I4439" s="48">
        <v>1290.73</v>
      </c>
      <c r="J4439" s="24">
        <f t="shared" si="138"/>
        <v>4</v>
      </c>
      <c r="K4439" s="47">
        <v>2</v>
      </c>
      <c r="L4439" s="42">
        <f t="shared" si="139"/>
        <v>2007</v>
      </c>
    </row>
    <row r="4440" spans="2:12">
      <c r="B4440" s="41">
        <v>1032</v>
      </c>
      <c r="C4440" s="24" t="s">
        <v>23</v>
      </c>
      <c r="D4440" s="24" t="s">
        <v>4465</v>
      </c>
      <c r="E4440" s="25">
        <v>39557</v>
      </c>
      <c r="F4440" s="49">
        <v>6860.54</v>
      </c>
      <c r="G4440" s="48">
        <v>7137.06</v>
      </c>
      <c r="H4440" s="48">
        <v>7624.86</v>
      </c>
      <c r="I4440" s="48">
        <v>8299.52</v>
      </c>
      <c r="J4440" s="24">
        <f t="shared" si="138"/>
        <v>4</v>
      </c>
      <c r="K4440" s="47">
        <v>7</v>
      </c>
      <c r="L4440" s="42">
        <f t="shared" si="139"/>
        <v>2008</v>
      </c>
    </row>
    <row r="4441" spans="2:12">
      <c r="B4441" s="41">
        <v>798</v>
      </c>
      <c r="C4441" s="24" t="s">
        <v>23</v>
      </c>
      <c r="D4441" s="24" t="s">
        <v>4466</v>
      </c>
      <c r="E4441" s="25">
        <v>39116</v>
      </c>
      <c r="F4441" s="49">
        <v>433.13</v>
      </c>
      <c r="G4441" s="48">
        <v>3563.83</v>
      </c>
      <c r="H4441" s="48">
        <v>6680.82</v>
      </c>
      <c r="I4441" s="48">
        <v>4575.7700000000004</v>
      </c>
      <c r="J4441" s="24">
        <f t="shared" si="138"/>
        <v>2</v>
      </c>
      <c r="K4441" s="47">
        <v>7</v>
      </c>
      <c r="L4441" s="42">
        <f t="shared" si="139"/>
        <v>2007</v>
      </c>
    </row>
    <row r="4442" spans="2:12">
      <c r="B4442" s="41">
        <v>172</v>
      </c>
      <c r="C4442" s="24" t="s">
        <v>20</v>
      </c>
      <c r="D4442" s="24" t="s">
        <v>4467</v>
      </c>
      <c r="E4442" s="25">
        <v>39802</v>
      </c>
      <c r="F4442" s="49">
        <v>9670.89</v>
      </c>
      <c r="G4442" s="48">
        <v>3129.61</v>
      </c>
      <c r="H4442" s="48">
        <v>6295.63</v>
      </c>
      <c r="I4442" s="48">
        <v>2580.77</v>
      </c>
      <c r="J4442" s="24">
        <f t="shared" si="138"/>
        <v>12</v>
      </c>
      <c r="K4442" s="47">
        <v>8</v>
      </c>
      <c r="L4442" s="42">
        <f t="shared" si="139"/>
        <v>2008</v>
      </c>
    </row>
    <row r="4443" spans="2:12">
      <c r="B4443" s="41">
        <v>17</v>
      </c>
      <c r="C4443" s="24" t="s">
        <v>22</v>
      </c>
      <c r="D4443" s="24" t="s">
        <v>4468</v>
      </c>
      <c r="E4443" s="25">
        <v>39366</v>
      </c>
      <c r="F4443" s="49">
        <v>2001.95</v>
      </c>
      <c r="G4443" s="48">
        <v>6647.89</v>
      </c>
      <c r="H4443" s="48">
        <v>824.06</v>
      </c>
      <c r="I4443" s="48">
        <v>1498.42</v>
      </c>
      <c r="J4443" s="24">
        <f t="shared" si="138"/>
        <v>10</v>
      </c>
      <c r="K4443" s="47">
        <v>1</v>
      </c>
      <c r="L4443" s="42">
        <f t="shared" si="139"/>
        <v>2007</v>
      </c>
    </row>
    <row r="4444" spans="2:12">
      <c r="B4444" s="41">
        <v>1237</v>
      </c>
      <c r="C4444" s="24" t="s">
        <v>20</v>
      </c>
      <c r="D4444" s="24" t="s">
        <v>4469</v>
      </c>
      <c r="E4444" s="25">
        <v>39461</v>
      </c>
      <c r="F4444" s="49">
        <v>7939.79</v>
      </c>
      <c r="G4444" s="48">
        <v>9439.75</v>
      </c>
      <c r="H4444" s="48">
        <v>5060.95</v>
      </c>
      <c r="I4444" s="48">
        <v>1772.82</v>
      </c>
      <c r="J4444" s="24">
        <f t="shared" si="138"/>
        <v>1</v>
      </c>
      <c r="K4444" s="47">
        <v>4</v>
      </c>
      <c r="L4444" s="42">
        <f t="shared" si="139"/>
        <v>2008</v>
      </c>
    </row>
    <row r="4445" spans="2:12">
      <c r="B4445" s="41">
        <v>208</v>
      </c>
      <c r="C4445" s="24" t="s">
        <v>22</v>
      </c>
      <c r="D4445" s="24" t="s">
        <v>4470</v>
      </c>
      <c r="E4445" s="25">
        <v>39752</v>
      </c>
      <c r="F4445" s="49">
        <v>8324.69</v>
      </c>
      <c r="G4445" s="48">
        <v>3529.48</v>
      </c>
      <c r="H4445" s="48">
        <v>1307.8499999999999</v>
      </c>
      <c r="I4445" s="48">
        <v>1135.71</v>
      </c>
      <c r="J4445" s="24">
        <f t="shared" si="138"/>
        <v>10</v>
      </c>
      <c r="K4445" s="47">
        <v>6</v>
      </c>
      <c r="L4445" s="42">
        <f t="shared" si="139"/>
        <v>2008</v>
      </c>
    </row>
    <row r="4446" spans="2:12">
      <c r="B4446" s="41">
        <v>1033</v>
      </c>
      <c r="C4446" s="24" t="s">
        <v>22</v>
      </c>
      <c r="D4446" s="24" t="s">
        <v>4471</v>
      </c>
      <c r="E4446" s="25">
        <v>39492</v>
      </c>
      <c r="F4446" s="49">
        <v>2114.1999999999998</v>
      </c>
      <c r="G4446" s="48">
        <v>1896</v>
      </c>
      <c r="H4446" s="48">
        <v>4081.95</v>
      </c>
      <c r="I4446" s="48">
        <v>216.28</v>
      </c>
      <c r="J4446" s="24">
        <f t="shared" si="138"/>
        <v>2</v>
      </c>
      <c r="K4446" s="47">
        <v>7</v>
      </c>
      <c r="L4446" s="42">
        <f t="shared" si="139"/>
        <v>2008</v>
      </c>
    </row>
    <row r="4447" spans="2:12">
      <c r="B4447" s="41">
        <v>1082</v>
      </c>
      <c r="C4447" s="24" t="s">
        <v>24</v>
      </c>
      <c r="D4447" s="24" t="s">
        <v>4472</v>
      </c>
      <c r="E4447" s="25">
        <v>39744</v>
      </c>
      <c r="F4447" s="49">
        <v>1143.44</v>
      </c>
      <c r="G4447" s="48">
        <v>5276.19</v>
      </c>
      <c r="H4447" s="48">
        <v>4612.74</v>
      </c>
      <c r="I4447" s="48">
        <v>3520.63</v>
      </c>
      <c r="J4447" s="24">
        <f t="shared" si="138"/>
        <v>10</v>
      </c>
      <c r="K4447" s="47">
        <v>6</v>
      </c>
      <c r="L4447" s="42">
        <f t="shared" si="139"/>
        <v>2008</v>
      </c>
    </row>
    <row r="4448" spans="2:12">
      <c r="B4448" s="41">
        <v>847</v>
      </c>
      <c r="C4448" s="24" t="s">
        <v>21</v>
      </c>
      <c r="D4448" s="24" t="s">
        <v>4473</v>
      </c>
      <c r="E4448" s="25">
        <v>39386</v>
      </c>
      <c r="F4448" s="49">
        <v>355.22</v>
      </c>
      <c r="G4448" s="48">
        <v>2620.19</v>
      </c>
      <c r="H4448" s="48">
        <v>1318.52</v>
      </c>
      <c r="I4448" s="48">
        <v>1735.11</v>
      </c>
      <c r="J4448" s="24">
        <f t="shared" si="138"/>
        <v>10</v>
      </c>
      <c r="K4448" s="47">
        <v>8</v>
      </c>
      <c r="L4448" s="42">
        <f t="shared" si="139"/>
        <v>2007</v>
      </c>
    </row>
    <row r="4449" spans="2:12">
      <c r="B4449" s="41">
        <v>193</v>
      </c>
      <c r="C4449" s="24" t="s">
        <v>23</v>
      </c>
      <c r="D4449" s="24" t="s">
        <v>4474</v>
      </c>
      <c r="E4449" s="25">
        <v>39321</v>
      </c>
      <c r="F4449" s="49">
        <v>9019.0499999999993</v>
      </c>
      <c r="G4449" s="48">
        <v>1675.71</v>
      </c>
      <c r="H4449" s="48">
        <v>3801.51</v>
      </c>
      <c r="I4449" s="48">
        <v>4996.7299999999996</v>
      </c>
      <c r="J4449" s="24">
        <f t="shared" si="138"/>
        <v>8</v>
      </c>
      <c r="K4449" s="47">
        <v>5</v>
      </c>
      <c r="L4449" s="42">
        <f t="shared" si="139"/>
        <v>2007</v>
      </c>
    </row>
    <row r="4450" spans="2:12">
      <c r="B4450" s="41">
        <v>430</v>
      </c>
      <c r="C4450" s="24" t="s">
        <v>23</v>
      </c>
      <c r="D4450" s="24" t="s">
        <v>4475</v>
      </c>
      <c r="E4450" s="25">
        <v>39230</v>
      </c>
      <c r="F4450" s="49">
        <v>9101.6</v>
      </c>
      <c r="G4450" s="48">
        <v>9012.6</v>
      </c>
      <c r="H4450" s="48">
        <v>4976.3599999999997</v>
      </c>
      <c r="I4450" s="48">
        <v>2597.2600000000002</v>
      </c>
      <c r="J4450" s="24">
        <f t="shared" si="138"/>
        <v>5</v>
      </c>
      <c r="K4450" s="47">
        <v>3</v>
      </c>
      <c r="L4450" s="42">
        <f t="shared" si="139"/>
        <v>2007</v>
      </c>
    </row>
    <row r="4451" spans="2:12">
      <c r="B4451" s="41">
        <v>307</v>
      </c>
      <c r="C4451" s="24" t="s">
        <v>21</v>
      </c>
      <c r="D4451" s="24" t="s">
        <v>4476</v>
      </c>
      <c r="E4451" s="25">
        <v>39647</v>
      </c>
      <c r="F4451" s="49">
        <v>4812.84</v>
      </c>
      <c r="G4451" s="48">
        <v>9905.43</v>
      </c>
      <c r="H4451" s="48">
        <v>8811.9500000000007</v>
      </c>
      <c r="I4451" s="48">
        <v>4669.59</v>
      </c>
      <c r="J4451" s="24">
        <f t="shared" si="138"/>
        <v>7</v>
      </c>
      <c r="K4451" s="47">
        <v>8</v>
      </c>
      <c r="L4451" s="42">
        <f t="shared" si="139"/>
        <v>2008</v>
      </c>
    </row>
    <row r="4452" spans="2:12">
      <c r="B4452" s="41">
        <v>142</v>
      </c>
      <c r="C4452" s="24" t="s">
        <v>21</v>
      </c>
      <c r="D4452" s="24" t="s">
        <v>4477</v>
      </c>
      <c r="E4452" s="25">
        <v>39196</v>
      </c>
      <c r="F4452" s="49">
        <v>1143.77</v>
      </c>
      <c r="G4452" s="48">
        <v>9287.42</v>
      </c>
      <c r="H4452" s="48">
        <v>1125.17</v>
      </c>
      <c r="I4452" s="48">
        <v>2562.2800000000002</v>
      </c>
      <c r="J4452" s="24">
        <f t="shared" si="138"/>
        <v>4</v>
      </c>
      <c r="K4452" s="47">
        <v>5</v>
      </c>
      <c r="L4452" s="42">
        <f t="shared" si="139"/>
        <v>2007</v>
      </c>
    </row>
    <row r="4453" spans="2:12">
      <c r="B4453" s="41">
        <v>456</v>
      </c>
      <c r="C4453" s="24" t="s">
        <v>21</v>
      </c>
      <c r="D4453" s="24" t="s">
        <v>4478</v>
      </c>
      <c r="E4453" s="25">
        <v>39486</v>
      </c>
      <c r="F4453" s="49">
        <v>9692.07</v>
      </c>
      <c r="G4453" s="48">
        <v>9966.85</v>
      </c>
      <c r="H4453" s="48">
        <v>131.91</v>
      </c>
      <c r="I4453" s="48">
        <v>136.76</v>
      </c>
      <c r="J4453" s="24">
        <f t="shared" si="138"/>
        <v>2</v>
      </c>
      <c r="K4453" s="47">
        <v>3</v>
      </c>
      <c r="L4453" s="42">
        <f t="shared" si="139"/>
        <v>2008</v>
      </c>
    </row>
    <row r="4454" spans="2:12">
      <c r="B4454" s="41">
        <v>953</v>
      </c>
      <c r="C4454" s="24" t="s">
        <v>23</v>
      </c>
      <c r="D4454" s="24" t="s">
        <v>4479</v>
      </c>
      <c r="E4454" s="25">
        <v>39214</v>
      </c>
      <c r="F4454" s="49">
        <v>6973.44</v>
      </c>
      <c r="G4454" s="48">
        <v>8621.66</v>
      </c>
      <c r="H4454" s="48">
        <v>8330.56</v>
      </c>
      <c r="I4454" s="48">
        <v>6694.84</v>
      </c>
      <c r="J4454" s="24">
        <f t="shared" si="138"/>
        <v>5</v>
      </c>
      <c r="K4454" s="47">
        <v>4</v>
      </c>
      <c r="L4454" s="42">
        <f t="shared" si="139"/>
        <v>2007</v>
      </c>
    </row>
    <row r="4455" spans="2:12">
      <c r="B4455" s="41">
        <v>322</v>
      </c>
      <c r="C4455" s="24" t="s">
        <v>22</v>
      </c>
      <c r="D4455" s="24" t="s">
        <v>4480</v>
      </c>
      <c r="E4455" s="25">
        <v>39122</v>
      </c>
      <c r="F4455" s="49">
        <v>3666.03</v>
      </c>
      <c r="G4455" s="48">
        <v>8662.3700000000008</v>
      </c>
      <c r="H4455" s="48">
        <v>4326.37</v>
      </c>
      <c r="I4455" s="48">
        <v>7982.65</v>
      </c>
      <c r="J4455" s="24">
        <f t="shared" si="138"/>
        <v>2</v>
      </c>
      <c r="K4455" s="47">
        <v>9</v>
      </c>
      <c r="L4455" s="42">
        <f t="shared" si="139"/>
        <v>2007</v>
      </c>
    </row>
    <row r="4456" spans="2:12">
      <c r="B4456" s="41">
        <v>1171</v>
      </c>
      <c r="C4456" s="24" t="s">
        <v>21</v>
      </c>
      <c r="D4456" s="24" t="s">
        <v>4481</v>
      </c>
      <c r="E4456" s="25">
        <v>39658</v>
      </c>
      <c r="F4456" s="49">
        <v>7750.56</v>
      </c>
      <c r="G4456" s="48">
        <v>803.57</v>
      </c>
      <c r="H4456" s="48">
        <v>9306.07</v>
      </c>
      <c r="I4456" s="48">
        <v>1395.09</v>
      </c>
      <c r="J4456" s="24">
        <f t="shared" si="138"/>
        <v>7</v>
      </c>
      <c r="K4456" s="47">
        <v>2</v>
      </c>
      <c r="L4456" s="42">
        <f t="shared" si="139"/>
        <v>2008</v>
      </c>
    </row>
    <row r="4457" spans="2:12">
      <c r="B4457" s="41">
        <v>304</v>
      </c>
      <c r="C4457" s="24" t="s">
        <v>23</v>
      </c>
      <c r="D4457" s="24" t="s">
        <v>4482</v>
      </c>
      <c r="E4457" s="25">
        <v>39580</v>
      </c>
      <c r="F4457" s="49">
        <v>5481.59</v>
      </c>
      <c r="G4457" s="48">
        <v>5985.04</v>
      </c>
      <c r="H4457" s="48">
        <v>5944.53</v>
      </c>
      <c r="I4457" s="48">
        <v>9873.82</v>
      </c>
      <c r="J4457" s="24">
        <f t="shared" si="138"/>
        <v>5</v>
      </c>
      <c r="K4457" s="47">
        <v>1</v>
      </c>
      <c r="L4457" s="42">
        <f t="shared" si="139"/>
        <v>2008</v>
      </c>
    </row>
    <row r="4458" spans="2:12">
      <c r="B4458" s="41">
        <v>792</v>
      </c>
      <c r="C4458" s="24" t="s">
        <v>23</v>
      </c>
      <c r="D4458" s="24" t="s">
        <v>4483</v>
      </c>
      <c r="E4458" s="25">
        <v>39424</v>
      </c>
      <c r="F4458" s="49">
        <v>9291.7800000000007</v>
      </c>
      <c r="G4458" s="48">
        <v>1022.02</v>
      </c>
      <c r="H4458" s="48">
        <v>1447.23</v>
      </c>
      <c r="I4458" s="48">
        <v>3441.4</v>
      </c>
      <c r="J4458" s="24">
        <f t="shared" si="138"/>
        <v>12</v>
      </c>
      <c r="K4458" s="47">
        <v>9</v>
      </c>
      <c r="L4458" s="42">
        <f t="shared" si="139"/>
        <v>2007</v>
      </c>
    </row>
    <row r="4459" spans="2:12">
      <c r="B4459" s="41">
        <v>706</v>
      </c>
      <c r="C4459" s="24" t="s">
        <v>20</v>
      </c>
      <c r="D4459" s="24" t="s">
        <v>4484</v>
      </c>
      <c r="E4459" s="25">
        <v>39141</v>
      </c>
      <c r="F4459" s="49">
        <v>5324.87</v>
      </c>
      <c r="G4459" s="48">
        <v>3275.23</v>
      </c>
      <c r="H4459" s="48">
        <v>7296.32</v>
      </c>
      <c r="I4459" s="48">
        <v>3063.48</v>
      </c>
      <c r="J4459" s="24">
        <f t="shared" si="138"/>
        <v>2</v>
      </c>
      <c r="K4459" s="47">
        <v>8</v>
      </c>
      <c r="L4459" s="42">
        <f t="shared" si="139"/>
        <v>2007</v>
      </c>
    </row>
    <row r="4460" spans="2:12">
      <c r="B4460" s="41">
        <v>1037</v>
      </c>
      <c r="C4460" s="24" t="s">
        <v>20</v>
      </c>
      <c r="D4460" s="24" t="s">
        <v>4485</v>
      </c>
      <c r="E4460" s="25">
        <v>39266</v>
      </c>
      <c r="F4460" s="49">
        <v>1464.12</v>
      </c>
      <c r="G4460" s="48">
        <v>8667.11</v>
      </c>
      <c r="H4460" s="48">
        <v>1350.46</v>
      </c>
      <c r="I4460" s="48">
        <v>8062.42</v>
      </c>
      <c r="J4460" s="24">
        <f t="shared" si="138"/>
        <v>7</v>
      </c>
      <c r="K4460" s="47">
        <v>2</v>
      </c>
      <c r="L4460" s="42">
        <f t="shared" si="139"/>
        <v>2007</v>
      </c>
    </row>
    <row r="4461" spans="2:12">
      <c r="B4461" s="41">
        <v>67</v>
      </c>
      <c r="C4461" s="24" t="s">
        <v>20</v>
      </c>
      <c r="D4461" s="24" t="s">
        <v>4486</v>
      </c>
      <c r="E4461" s="25">
        <v>39208</v>
      </c>
      <c r="F4461" s="49">
        <v>1250.8</v>
      </c>
      <c r="G4461" s="48">
        <v>6682.69</v>
      </c>
      <c r="H4461" s="48">
        <v>1183.3699999999999</v>
      </c>
      <c r="I4461" s="48">
        <v>4241.6499999999996</v>
      </c>
      <c r="J4461" s="24">
        <f t="shared" si="138"/>
        <v>5</v>
      </c>
      <c r="K4461" s="47">
        <v>8</v>
      </c>
      <c r="L4461" s="42">
        <f t="shared" si="139"/>
        <v>2007</v>
      </c>
    </row>
    <row r="4462" spans="2:12">
      <c r="B4462" s="41">
        <v>506</v>
      </c>
      <c r="C4462" s="24" t="s">
        <v>22</v>
      </c>
      <c r="D4462" s="24" t="s">
        <v>4487</v>
      </c>
      <c r="E4462" s="25">
        <v>39656</v>
      </c>
      <c r="F4462" s="49">
        <v>4481.8999999999996</v>
      </c>
      <c r="G4462" s="48">
        <v>5258.41</v>
      </c>
      <c r="H4462" s="48">
        <v>202.02</v>
      </c>
      <c r="I4462" s="48">
        <v>2798.07</v>
      </c>
      <c r="J4462" s="24">
        <f t="shared" si="138"/>
        <v>7</v>
      </c>
      <c r="K4462" s="47">
        <v>6</v>
      </c>
      <c r="L4462" s="42">
        <f t="shared" si="139"/>
        <v>2008</v>
      </c>
    </row>
    <row r="4463" spans="2:12">
      <c r="B4463" s="41">
        <v>590</v>
      </c>
      <c r="C4463" s="24" t="s">
        <v>20</v>
      </c>
      <c r="D4463" s="24" t="s">
        <v>4488</v>
      </c>
      <c r="E4463" s="25">
        <v>39157</v>
      </c>
      <c r="F4463" s="49">
        <v>5333.77</v>
      </c>
      <c r="G4463" s="48">
        <v>8655.68</v>
      </c>
      <c r="H4463" s="48">
        <v>2556.75</v>
      </c>
      <c r="I4463" s="48">
        <v>932.69</v>
      </c>
      <c r="J4463" s="24">
        <f t="shared" si="138"/>
        <v>3</v>
      </c>
      <c r="K4463" s="47">
        <v>9</v>
      </c>
      <c r="L4463" s="42">
        <f t="shared" si="139"/>
        <v>2007</v>
      </c>
    </row>
    <row r="4464" spans="2:12">
      <c r="B4464" s="41">
        <v>1166</v>
      </c>
      <c r="C4464" s="24" t="s">
        <v>20</v>
      </c>
      <c r="D4464" s="24" t="s">
        <v>4489</v>
      </c>
      <c r="E4464" s="25">
        <v>39348</v>
      </c>
      <c r="F4464" s="49">
        <v>1425.12</v>
      </c>
      <c r="G4464" s="48">
        <v>5447.64</v>
      </c>
      <c r="H4464" s="48">
        <v>2527.56</v>
      </c>
      <c r="I4464" s="48">
        <v>8008.54</v>
      </c>
      <c r="J4464" s="24">
        <f t="shared" si="138"/>
        <v>9</v>
      </c>
      <c r="K4464" s="47">
        <v>7</v>
      </c>
      <c r="L4464" s="42">
        <f t="shared" si="139"/>
        <v>2007</v>
      </c>
    </row>
    <row r="4465" spans="2:12">
      <c r="B4465" s="41">
        <v>1072</v>
      </c>
      <c r="C4465" s="24" t="s">
        <v>22</v>
      </c>
      <c r="D4465" s="24" t="s">
        <v>4490</v>
      </c>
      <c r="E4465" s="25">
        <v>39584</v>
      </c>
      <c r="F4465" s="49">
        <v>4905.9399999999996</v>
      </c>
      <c r="G4465" s="48">
        <v>7085.96</v>
      </c>
      <c r="H4465" s="48">
        <v>3090.37</v>
      </c>
      <c r="I4465" s="48">
        <v>5443.91</v>
      </c>
      <c r="J4465" s="24">
        <f t="shared" si="138"/>
        <v>5</v>
      </c>
      <c r="K4465" s="47">
        <v>2</v>
      </c>
      <c r="L4465" s="42">
        <f t="shared" si="139"/>
        <v>2008</v>
      </c>
    </row>
    <row r="4466" spans="2:12">
      <c r="B4466" s="41">
        <v>640</v>
      </c>
      <c r="C4466" s="24" t="s">
        <v>21</v>
      </c>
      <c r="D4466" s="24" t="s">
        <v>4491</v>
      </c>
      <c r="E4466" s="25">
        <v>39234</v>
      </c>
      <c r="F4466" s="49">
        <v>8073.09</v>
      </c>
      <c r="G4466" s="48">
        <v>3097.19</v>
      </c>
      <c r="H4466" s="48">
        <v>5759.45</v>
      </c>
      <c r="I4466" s="48">
        <v>3104.37</v>
      </c>
      <c r="J4466" s="24">
        <f t="shared" si="138"/>
        <v>6</v>
      </c>
      <c r="K4466" s="47">
        <v>1</v>
      </c>
      <c r="L4466" s="42">
        <f t="shared" si="139"/>
        <v>2007</v>
      </c>
    </row>
    <row r="4467" spans="2:12">
      <c r="B4467" s="41">
        <v>284</v>
      </c>
      <c r="C4467" s="24" t="s">
        <v>20</v>
      </c>
      <c r="D4467" s="24" t="s">
        <v>4492</v>
      </c>
      <c r="E4467" s="25">
        <v>39097</v>
      </c>
      <c r="F4467" s="49">
        <v>7031.22</v>
      </c>
      <c r="G4467" s="48">
        <v>2441.2199999999998</v>
      </c>
      <c r="H4467" s="48">
        <v>427.12</v>
      </c>
      <c r="I4467" s="48">
        <v>5447.99</v>
      </c>
      <c r="J4467" s="24">
        <f t="shared" si="138"/>
        <v>1</v>
      </c>
      <c r="K4467" s="47">
        <v>1</v>
      </c>
      <c r="L4467" s="42">
        <f t="shared" si="139"/>
        <v>2007</v>
      </c>
    </row>
    <row r="4468" spans="2:12">
      <c r="B4468" s="41">
        <v>1175</v>
      </c>
      <c r="C4468" s="24" t="s">
        <v>22</v>
      </c>
      <c r="D4468" s="24" t="s">
        <v>4493</v>
      </c>
      <c r="E4468" s="25">
        <v>39618</v>
      </c>
      <c r="F4468" s="49">
        <v>8746.32</v>
      </c>
      <c r="G4468" s="48">
        <v>3008.59</v>
      </c>
      <c r="H4468" s="48">
        <v>5438.59</v>
      </c>
      <c r="I4468" s="48">
        <v>9700.65</v>
      </c>
      <c r="J4468" s="24">
        <f t="shared" si="138"/>
        <v>6</v>
      </c>
      <c r="K4468" s="47">
        <v>3</v>
      </c>
      <c r="L4468" s="42">
        <f t="shared" si="139"/>
        <v>2008</v>
      </c>
    </row>
    <row r="4469" spans="2:12">
      <c r="B4469" s="41">
        <v>949</v>
      </c>
      <c r="C4469" s="24" t="s">
        <v>22</v>
      </c>
      <c r="D4469" s="24" t="s">
        <v>4494</v>
      </c>
      <c r="E4469" s="25">
        <v>39635</v>
      </c>
      <c r="F4469" s="49">
        <v>1376.24</v>
      </c>
      <c r="G4469" s="48">
        <v>6518.59</v>
      </c>
      <c r="H4469" s="48">
        <v>2283.1999999999998</v>
      </c>
      <c r="I4469" s="48">
        <v>3967.54</v>
      </c>
      <c r="J4469" s="24">
        <f t="shared" si="138"/>
        <v>7</v>
      </c>
      <c r="K4469" s="47">
        <v>1</v>
      </c>
      <c r="L4469" s="42">
        <f t="shared" si="139"/>
        <v>2008</v>
      </c>
    </row>
    <row r="4470" spans="2:12">
      <c r="B4470" s="41">
        <v>325</v>
      </c>
      <c r="C4470" s="24" t="s">
        <v>24</v>
      </c>
      <c r="D4470" s="24" t="s">
        <v>4495</v>
      </c>
      <c r="E4470" s="25">
        <v>39113</v>
      </c>
      <c r="F4470" s="49">
        <v>3177.21</v>
      </c>
      <c r="G4470" s="48">
        <v>4481.9799999999996</v>
      </c>
      <c r="H4470" s="48">
        <v>8584.1200000000008</v>
      </c>
      <c r="I4470" s="48">
        <v>9047.06</v>
      </c>
      <c r="J4470" s="24">
        <f t="shared" si="138"/>
        <v>1</v>
      </c>
      <c r="K4470" s="47">
        <v>2</v>
      </c>
      <c r="L4470" s="42">
        <f t="shared" si="139"/>
        <v>2007</v>
      </c>
    </row>
    <row r="4471" spans="2:12">
      <c r="B4471" s="41">
        <v>1107</v>
      </c>
      <c r="C4471" s="24" t="s">
        <v>21</v>
      </c>
      <c r="D4471" s="24" t="s">
        <v>4496</v>
      </c>
      <c r="E4471" s="25">
        <v>39255</v>
      </c>
      <c r="F4471" s="49">
        <v>5233.6499999999996</v>
      </c>
      <c r="G4471" s="48">
        <v>4443.34</v>
      </c>
      <c r="H4471" s="48">
        <v>1643.79</v>
      </c>
      <c r="I4471" s="48">
        <v>5009.24</v>
      </c>
      <c r="J4471" s="24">
        <f t="shared" si="138"/>
        <v>6</v>
      </c>
      <c r="K4471" s="47">
        <v>3</v>
      </c>
      <c r="L4471" s="42">
        <f t="shared" si="139"/>
        <v>2007</v>
      </c>
    </row>
    <row r="4472" spans="2:12">
      <c r="B4472" s="41">
        <v>1065</v>
      </c>
      <c r="C4472" s="24" t="s">
        <v>21</v>
      </c>
      <c r="D4472" s="24" t="s">
        <v>4497</v>
      </c>
      <c r="E4472" s="25">
        <v>39141</v>
      </c>
      <c r="F4472" s="49">
        <v>5538.58</v>
      </c>
      <c r="G4472" s="48">
        <v>226.32</v>
      </c>
      <c r="H4472" s="48">
        <v>2871.58</v>
      </c>
      <c r="I4472" s="48">
        <v>8174.42</v>
      </c>
      <c r="J4472" s="24">
        <f t="shared" si="138"/>
        <v>2</v>
      </c>
      <c r="K4472" s="47">
        <v>1</v>
      </c>
      <c r="L4472" s="42">
        <f t="shared" si="139"/>
        <v>2007</v>
      </c>
    </row>
    <row r="4473" spans="2:12">
      <c r="B4473" s="41">
        <v>192</v>
      </c>
      <c r="C4473" s="24" t="s">
        <v>20</v>
      </c>
      <c r="D4473" s="24" t="s">
        <v>4498</v>
      </c>
      <c r="E4473" s="25">
        <v>39139</v>
      </c>
      <c r="F4473" s="49">
        <v>8539.43</v>
      </c>
      <c r="G4473" s="48">
        <v>8514.84</v>
      </c>
      <c r="H4473" s="48">
        <v>2086</v>
      </c>
      <c r="I4473" s="48">
        <v>2222.0500000000002</v>
      </c>
      <c r="J4473" s="24">
        <f t="shared" si="138"/>
        <v>2</v>
      </c>
      <c r="K4473" s="47">
        <v>3</v>
      </c>
      <c r="L4473" s="42">
        <f t="shared" si="139"/>
        <v>2007</v>
      </c>
    </row>
    <row r="4474" spans="2:12">
      <c r="B4474" s="41">
        <v>993</v>
      </c>
      <c r="C4474" s="24" t="s">
        <v>23</v>
      </c>
      <c r="D4474" s="24" t="s">
        <v>4499</v>
      </c>
      <c r="E4474" s="25">
        <v>39161</v>
      </c>
      <c r="F4474" s="49">
        <v>7919</v>
      </c>
      <c r="G4474" s="48">
        <v>1230.96</v>
      </c>
      <c r="H4474" s="48">
        <v>8394.1200000000008</v>
      </c>
      <c r="I4474" s="48">
        <v>8937.48</v>
      </c>
      <c r="J4474" s="24">
        <f t="shared" si="138"/>
        <v>3</v>
      </c>
      <c r="K4474" s="47">
        <v>6</v>
      </c>
      <c r="L4474" s="42">
        <f t="shared" si="139"/>
        <v>2007</v>
      </c>
    </row>
    <row r="4475" spans="2:12">
      <c r="B4475" s="41">
        <v>357</v>
      </c>
      <c r="C4475" s="24" t="s">
        <v>21</v>
      </c>
      <c r="D4475" s="24" t="s">
        <v>4500</v>
      </c>
      <c r="E4475" s="25">
        <v>39140</v>
      </c>
      <c r="F4475" s="49">
        <v>7520.8</v>
      </c>
      <c r="G4475" s="48">
        <v>2838.44</v>
      </c>
      <c r="H4475" s="48">
        <v>7764.66</v>
      </c>
      <c r="I4475" s="48">
        <v>4260.6899999999996</v>
      </c>
      <c r="J4475" s="24">
        <f t="shared" si="138"/>
        <v>2</v>
      </c>
      <c r="K4475" s="47">
        <v>6</v>
      </c>
      <c r="L4475" s="42">
        <f t="shared" si="139"/>
        <v>2007</v>
      </c>
    </row>
    <row r="4476" spans="2:12">
      <c r="B4476" s="41">
        <v>607</v>
      </c>
      <c r="C4476" s="24" t="s">
        <v>20</v>
      </c>
      <c r="D4476" s="24" t="s">
        <v>4501</v>
      </c>
      <c r="E4476" s="25">
        <v>39539</v>
      </c>
      <c r="F4476" s="49">
        <v>2679.09</v>
      </c>
      <c r="G4476" s="48">
        <v>4438.2700000000004</v>
      </c>
      <c r="H4476" s="48">
        <v>8770.49</v>
      </c>
      <c r="I4476" s="48">
        <v>3398.75</v>
      </c>
      <c r="J4476" s="24">
        <f t="shared" si="138"/>
        <v>4</v>
      </c>
      <c r="K4476" s="47">
        <v>6</v>
      </c>
      <c r="L4476" s="42">
        <f t="shared" si="139"/>
        <v>2008</v>
      </c>
    </row>
    <row r="4477" spans="2:12">
      <c r="B4477" s="41">
        <v>443</v>
      </c>
      <c r="C4477" s="24" t="s">
        <v>22</v>
      </c>
      <c r="D4477" s="24" t="s">
        <v>4502</v>
      </c>
      <c r="E4477" s="25">
        <v>39347</v>
      </c>
      <c r="F4477" s="49">
        <v>8961</v>
      </c>
      <c r="G4477" s="48">
        <v>2270.17</v>
      </c>
      <c r="H4477" s="48">
        <v>8547.61</v>
      </c>
      <c r="I4477" s="48">
        <v>4563.72</v>
      </c>
      <c r="J4477" s="24">
        <f t="shared" si="138"/>
        <v>9</v>
      </c>
      <c r="K4477" s="47">
        <v>9</v>
      </c>
      <c r="L4477" s="42">
        <f t="shared" si="139"/>
        <v>2007</v>
      </c>
    </row>
    <row r="4478" spans="2:12">
      <c r="B4478" s="41">
        <v>1088</v>
      </c>
      <c r="C4478" s="24" t="s">
        <v>24</v>
      </c>
      <c r="D4478" s="24" t="s">
        <v>4503</v>
      </c>
      <c r="E4478" s="25">
        <v>39367</v>
      </c>
      <c r="F4478" s="49">
        <v>8411.43</v>
      </c>
      <c r="G4478" s="48">
        <v>8954.81</v>
      </c>
      <c r="H4478" s="48">
        <v>5072.8900000000003</v>
      </c>
      <c r="I4478" s="48">
        <v>2494.5500000000002</v>
      </c>
      <c r="J4478" s="24">
        <f t="shared" si="138"/>
        <v>10</v>
      </c>
      <c r="K4478" s="47">
        <v>7</v>
      </c>
      <c r="L4478" s="42">
        <f t="shared" si="139"/>
        <v>2007</v>
      </c>
    </row>
    <row r="4479" spans="2:12">
      <c r="B4479" s="41">
        <v>686</v>
      </c>
      <c r="C4479" s="24" t="s">
        <v>21</v>
      </c>
      <c r="D4479" s="24" t="s">
        <v>4504</v>
      </c>
      <c r="E4479" s="25">
        <v>39717</v>
      </c>
      <c r="F4479" s="49">
        <v>8923.06</v>
      </c>
      <c r="G4479" s="48">
        <v>514.02</v>
      </c>
      <c r="H4479" s="48">
        <v>5791.36</v>
      </c>
      <c r="I4479" s="48">
        <v>6875.76</v>
      </c>
      <c r="J4479" s="24">
        <f t="shared" si="138"/>
        <v>9</v>
      </c>
      <c r="K4479" s="47">
        <v>8</v>
      </c>
      <c r="L4479" s="42">
        <f t="shared" si="139"/>
        <v>2008</v>
      </c>
    </row>
    <row r="4480" spans="2:12">
      <c r="B4480" s="41">
        <v>712</v>
      </c>
      <c r="C4480" s="24" t="s">
        <v>24</v>
      </c>
      <c r="D4480" s="24" t="s">
        <v>4505</v>
      </c>
      <c r="E4480" s="25">
        <v>39271</v>
      </c>
      <c r="F4480" s="49">
        <v>5549.91</v>
      </c>
      <c r="G4480" s="48">
        <v>1373.15</v>
      </c>
      <c r="H4480" s="48">
        <v>4778.9399999999996</v>
      </c>
      <c r="I4480" s="48">
        <v>8837.83</v>
      </c>
      <c r="J4480" s="24">
        <f t="shared" si="138"/>
        <v>7</v>
      </c>
      <c r="K4480" s="47">
        <v>4</v>
      </c>
      <c r="L4480" s="42">
        <f t="shared" si="139"/>
        <v>2007</v>
      </c>
    </row>
    <row r="4481" spans="2:12">
      <c r="B4481" s="41">
        <v>1239</v>
      </c>
      <c r="C4481" s="24" t="s">
        <v>21</v>
      </c>
      <c r="D4481" s="24" t="s">
        <v>4506</v>
      </c>
      <c r="E4481" s="25">
        <v>39139</v>
      </c>
      <c r="F4481" s="49">
        <v>8799.64</v>
      </c>
      <c r="G4481" s="48">
        <v>5681.57</v>
      </c>
      <c r="H4481" s="48">
        <v>7514.13</v>
      </c>
      <c r="I4481" s="48">
        <v>277.22000000000003</v>
      </c>
      <c r="J4481" s="24">
        <f t="shared" si="138"/>
        <v>2</v>
      </c>
      <c r="K4481" s="47">
        <v>7</v>
      </c>
      <c r="L4481" s="42">
        <f t="shared" si="139"/>
        <v>2007</v>
      </c>
    </row>
    <row r="4482" spans="2:12">
      <c r="B4482" s="41">
        <v>1116</v>
      </c>
      <c r="C4482" s="24" t="s">
        <v>20</v>
      </c>
      <c r="D4482" s="24" t="s">
        <v>4507</v>
      </c>
      <c r="E4482" s="25">
        <v>39116</v>
      </c>
      <c r="F4482" s="49">
        <v>4415.66</v>
      </c>
      <c r="G4482" s="48">
        <v>6678.31</v>
      </c>
      <c r="H4482" s="48">
        <v>6734.59</v>
      </c>
      <c r="I4482" s="48">
        <v>4918</v>
      </c>
      <c r="J4482" s="24">
        <f t="shared" si="138"/>
        <v>2</v>
      </c>
      <c r="K4482" s="47">
        <v>7</v>
      </c>
      <c r="L4482" s="42">
        <f t="shared" si="139"/>
        <v>2007</v>
      </c>
    </row>
    <row r="4483" spans="2:12">
      <c r="B4483" s="41">
        <v>455</v>
      </c>
      <c r="C4483" s="24" t="s">
        <v>20</v>
      </c>
      <c r="D4483" s="24" t="s">
        <v>4508</v>
      </c>
      <c r="E4483" s="25">
        <v>39442</v>
      </c>
      <c r="F4483" s="49">
        <v>6521.16</v>
      </c>
      <c r="G4483" s="48">
        <v>8204.43</v>
      </c>
      <c r="H4483" s="48">
        <v>8569.18</v>
      </c>
      <c r="I4483" s="48">
        <v>1584.67</v>
      </c>
      <c r="J4483" s="24">
        <f t="shared" si="138"/>
        <v>12</v>
      </c>
      <c r="K4483" s="47">
        <v>4</v>
      </c>
      <c r="L4483" s="42">
        <f t="shared" si="139"/>
        <v>2007</v>
      </c>
    </row>
    <row r="4484" spans="2:12">
      <c r="B4484" s="41">
        <v>465</v>
      </c>
      <c r="C4484" s="24" t="s">
        <v>20</v>
      </c>
      <c r="D4484" s="24" t="s">
        <v>4509</v>
      </c>
      <c r="E4484" s="25">
        <v>39493</v>
      </c>
      <c r="F4484" s="49">
        <v>3498.3</v>
      </c>
      <c r="G4484" s="48">
        <v>6380.22</v>
      </c>
      <c r="H4484" s="48">
        <v>1373.73</v>
      </c>
      <c r="I4484" s="48">
        <v>7816.29</v>
      </c>
      <c r="J4484" s="24">
        <f t="shared" ref="J4484:J4547" si="140">MONTH(E4484)</f>
        <v>2</v>
      </c>
      <c r="K4484" s="47">
        <v>5</v>
      </c>
      <c r="L4484" s="42">
        <f t="shared" ref="L4484:L4547" si="141">YEAR(E4484)</f>
        <v>2008</v>
      </c>
    </row>
    <row r="4485" spans="2:12">
      <c r="B4485" s="41">
        <v>897</v>
      </c>
      <c r="C4485" s="24" t="s">
        <v>21</v>
      </c>
      <c r="D4485" s="24" t="s">
        <v>4510</v>
      </c>
      <c r="E4485" s="25">
        <v>39388</v>
      </c>
      <c r="F4485" s="49">
        <v>5367.42</v>
      </c>
      <c r="G4485" s="48">
        <v>7128.21</v>
      </c>
      <c r="H4485" s="48">
        <v>4909.2299999999996</v>
      </c>
      <c r="I4485" s="48">
        <v>4314.6099999999997</v>
      </c>
      <c r="J4485" s="24">
        <f t="shared" si="140"/>
        <v>11</v>
      </c>
      <c r="K4485" s="47">
        <v>6</v>
      </c>
      <c r="L4485" s="42">
        <f t="shared" si="141"/>
        <v>2007</v>
      </c>
    </row>
    <row r="4486" spans="2:12">
      <c r="B4486" s="41">
        <v>1044</v>
      </c>
      <c r="C4486" s="24" t="s">
        <v>20</v>
      </c>
      <c r="D4486" s="24" t="s">
        <v>4511</v>
      </c>
      <c r="E4486" s="25">
        <v>39777</v>
      </c>
      <c r="F4486" s="49">
        <v>4610.59</v>
      </c>
      <c r="G4486" s="48">
        <v>1383.14</v>
      </c>
      <c r="H4486" s="48">
        <v>7492.9</v>
      </c>
      <c r="I4486" s="48">
        <v>4719.34</v>
      </c>
      <c r="J4486" s="24">
        <f t="shared" si="140"/>
        <v>11</v>
      </c>
      <c r="K4486" s="47">
        <v>3</v>
      </c>
      <c r="L4486" s="42">
        <f t="shared" si="141"/>
        <v>2008</v>
      </c>
    </row>
    <row r="4487" spans="2:12">
      <c r="B4487" s="41">
        <v>941</v>
      </c>
      <c r="C4487" s="24" t="s">
        <v>20</v>
      </c>
      <c r="D4487" s="24" t="s">
        <v>4512</v>
      </c>
      <c r="E4487" s="25">
        <v>39428</v>
      </c>
      <c r="F4487" s="49">
        <v>7108.98</v>
      </c>
      <c r="G4487" s="48">
        <v>6409.36</v>
      </c>
      <c r="H4487" s="48">
        <v>7208.23</v>
      </c>
      <c r="I4487" s="48">
        <v>1330.15</v>
      </c>
      <c r="J4487" s="24">
        <f t="shared" si="140"/>
        <v>12</v>
      </c>
      <c r="K4487" s="47">
        <v>7</v>
      </c>
      <c r="L4487" s="42">
        <f t="shared" si="141"/>
        <v>2007</v>
      </c>
    </row>
    <row r="4488" spans="2:12">
      <c r="B4488" s="41">
        <v>15</v>
      </c>
      <c r="C4488" s="24" t="s">
        <v>22</v>
      </c>
      <c r="D4488" s="24" t="s">
        <v>4513</v>
      </c>
      <c r="E4488" s="25">
        <v>39289</v>
      </c>
      <c r="F4488" s="49">
        <v>275.94</v>
      </c>
      <c r="G4488" s="48">
        <v>7883.26</v>
      </c>
      <c r="H4488" s="48">
        <v>975.45</v>
      </c>
      <c r="I4488" s="48">
        <v>9771.14</v>
      </c>
      <c r="J4488" s="24">
        <f t="shared" si="140"/>
        <v>7</v>
      </c>
      <c r="K4488" s="47">
        <v>5</v>
      </c>
      <c r="L4488" s="42">
        <f t="shared" si="141"/>
        <v>2007</v>
      </c>
    </row>
    <row r="4489" spans="2:12">
      <c r="B4489" s="41">
        <v>1082</v>
      </c>
      <c r="C4489" s="24" t="s">
        <v>22</v>
      </c>
      <c r="D4489" s="24" t="s">
        <v>4514</v>
      </c>
      <c r="E4489" s="25">
        <v>39276</v>
      </c>
      <c r="F4489" s="49">
        <v>9261.0300000000007</v>
      </c>
      <c r="G4489" s="48">
        <v>4247.6499999999996</v>
      </c>
      <c r="H4489" s="48">
        <v>1863.88</v>
      </c>
      <c r="I4489" s="48">
        <v>7224.46</v>
      </c>
      <c r="J4489" s="24">
        <f t="shared" si="140"/>
        <v>7</v>
      </c>
      <c r="K4489" s="47">
        <v>5</v>
      </c>
      <c r="L4489" s="42">
        <f t="shared" si="141"/>
        <v>2007</v>
      </c>
    </row>
    <row r="4490" spans="2:12">
      <c r="B4490" s="41">
        <v>4</v>
      </c>
      <c r="C4490" s="24" t="s">
        <v>20</v>
      </c>
      <c r="D4490" s="24" t="s">
        <v>4515</v>
      </c>
      <c r="E4490" s="25">
        <v>39463</v>
      </c>
      <c r="F4490" s="49">
        <v>364.61</v>
      </c>
      <c r="G4490" s="48">
        <v>8065.82</v>
      </c>
      <c r="H4490" s="48">
        <v>6618.68</v>
      </c>
      <c r="I4490" s="48">
        <v>4056.95</v>
      </c>
      <c r="J4490" s="24">
        <f t="shared" si="140"/>
        <v>1</v>
      </c>
      <c r="K4490" s="47">
        <v>3</v>
      </c>
      <c r="L4490" s="42">
        <f t="shared" si="141"/>
        <v>2008</v>
      </c>
    </row>
    <row r="4491" spans="2:12">
      <c r="B4491" s="41">
        <v>366</v>
      </c>
      <c r="C4491" s="24" t="s">
        <v>23</v>
      </c>
      <c r="D4491" s="24" t="s">
        <v>4516</v>
      </c>
      <c r="E4491" s="25">
        <v>39721</v>
      </c>
      <c r="F4491" s="49">
        <v>7261.21</v>
      </c>
      <c r="G4491" s="48">
        <v>9529.9</v>
      </c>
      <c r="H4491" s="48">
        <v>4973.3100000000004</v>
      </c>
      <c r="I4491" s="48">
        <v>4893.3999999999996</v>
      </c>
      <c r="J4491" s="24">
        <f t="shared" si="140"/>
        <v>9</v>
      </c>
      <c r="K4491" s="47">
        <v>1</v>
      </c>
      <c r="L4491" s="42">
        <f t="shared" si="141"/>
        <v>2008</v>
      </c>
    </row>
    <row r="4492" spans="2:12">
      <c r="B4492" s="41">
        <v>771</v>
      </c>
      <c r="C4492" s="24" t="s">
        <v>24</v>
      </c>
      <c r="D4492" s="24" t="s">
        <v>4517</v>
      </c>
      <c r="E4492" s="25">
        <v>39469</v>
      </c>
      <c r="F4492" s="49">
        <v>2977.82</v>
      </c>
      <c r="G4492" s="48">
        <v>6843.73</v>
      </c>
      <c r="H4492" s="48">
        <v>2201.91</v>
      </c>
      <c r="I4492" s="48">
        <v>6339.5</v>
      </c>
      <c r="J4492" s="24">
        <f t="shared" si="140"/>
        <v>1</v>
      </c>
      <c r="K4492" s="47">
        <v>2</v>
      </c>
      <c r="L4492" s="42">
        <f t="shared" si="141"/>
        <v>2008</v>
      </c>
    </row>
    <row r="4493" spans="2:12">
      <c r="B4493" s="41">
        <v>289</v>
      </c>
      <c r="C4493" s="24" t="s">
        <v>21</v>
      </c>
      <c r="D4493" s="24" t="s">
        <v>4518</v>
      </c>
      <c r="E4493" s="25">
        <v>39587</v>
      </c>
      <c r="F4493" s="49">
        <v>5977.96</v>
      </c>
      <c r="G4493" s="48">
        <v>3768.7</v>
      </c>
      <c r="H4493" s="48">
        <v>8899.7199999999993</v>
      </c>
      <c r="I4493" s="48">
        <v>7225</v>
      </c>
      <c r="J4493" s="24">
        <f t="shared" si="140"/>
        <v>5</v>
      </c>
      <c r="K4493" s="47">
        <v>1</v>
      </c>
      <c r="L4493" s="42">
        <f t="shared" si="141"/>
        <v>2008</v>
      </c>
    </row>
    <row r="4494" spans="2:12">
      <c r="B4494" s="41">
        <v>744</v>
      </c>
      <c r="C4494" s="24" t="s">
        <v>24</v>
      </c>
      <c r="D4494" s="24" t="s">
        <v>4519</v>
      </c>
      <c r="E4494" s="25">
        <v>39397</v>
      </c>
      <c r="F4494" s="49">
        <v>3170.64</v>
      </c>
      <c r="G4494" s="48">
        <v>9546.77</v>
      </c>
      <c r="H4494" s="48">
        <v>9366.7000000000007</v>
      </c>
      <c r="I4494" s="48">
        <v>8354.42</v>
      </c>
      <c r="J4494" s="24">
        <f t="shared" si="140"/>
        <v>11</v>
      </c>
      <c r="K4494" s="47">
        <v>9</v>
      </c>
      <c r="L4494" s="42">
        <f t="shared" si="141"/>
        <v>2007</v>
      </c>
    </row>
    <row r="4495" spans="2:12">
      <c r="B4495" s="41">
        <v>259</v>
      </c>
      <c r="C4495" s="24" t="s">
        <v>20</v>
      </c>
      <c r="D4495" s="24" t="s">
        <v>4520</v>
      </c>
      <c r="E4495" s="25">
        <v>39700</v>
      </c>
      <c r="F4495" s="49">
        <v>4170.24</v>
      </c>
      <c r="G4495" s="48">
        <v>2749.74</v>
      </c>
      <c r="H4495" s="48">
        <v>1655.38</v>
      </c>
      <c r="I4495" s="48">
        <v>1313.97</v>
      </c>
      <c r="J4495" s="24">
        <f t="shared" si="140"/>
        <v>9</v>
      </c>
      <c r="K4495" s="47">
        <v>9</v>
      </c>
      <c r="L4495" s="42">
        <f t="shared" si="141"/>
        <v>2008</v>
      </c>
    </row>
    <row r="4496" spans="2:12">
      <c r="B4496" s="41">
        <v>435</v>
      </c>
      <c r="C4496" s="24" t="s">
        <v>24</v>
      </c>
      <c r="D4496" s="24" t="s">
        <v>4521</v>
      </c>
      <c r="E4496" s="25">
        <v>39639</v>
      </c>
      <c r="F4496" s="49">
        <v>6198.21</v>
      </c>
      <c r="G4496" s="48">
        <v>8207.11</v>
      </c>
      <c r="H4496" s="48">
        <v>1034.6600000000001</v>
      </c>
      <c r="I4496" s="48">
        <v>8912.15</v>
      </c>
      <c r="J4496" s="24">
        <f t="shared" si="140"/>
        <v>7</v>
      </c>
      <c r="K4496" s="47">
        <v>6</v>
      </c>
      <c r="L4496" s="42">
        <f t="shared" si="141"/>
        <v>2008</v>
      </c>
    </row>
    <row r="4497" spans="2:12">
      <c r="B4497" s="41">
        <v>874</v>
      </c>
      <c r="C4497" s="24" t="s">
        <v>21</v>
      </c>
      <c r="D4497" s="24" t="s">
        <v>4522</v>
      </c>
      <c r="E4497" s="25">
        <v>39169</v>
      </c>
      <c r="F4497" s="49">
        <v>6401.56</v>
      </c>
      <c r="G4497" s="48">
        <v>3880.48</v>
      </c>
      <c r="H4497" s="48">
        <v>806.52</v>
      </c>
      <c r="I4497" s="48">
        <v>3365.03</v>
      </c>
      <c r="J4497" s="24">
        <f t="shared" si="140"/>
        <v>3</v>
      </c>
      <c r="K4497" s="47">
        <v>9</v>
      </c>
      <c r="L4497" s="42">
        <f t="shared" si="141"/>
        <v>2007</v>
      </c>
    </row>
    <row r="4498" spans="2:12">
      <c r="B4498" s="41">
        <v>1190</v>
      </c>
      <c r="C4498" s="24" t="s">
        <v>23</v>
      </c>
      <c r="D4498" s="24" t="s">
        <v>4523</v>
      </c>
      <c r="E4498" s="25">
        <v>39373</v>
      </c>
      <c r="F4498" s="49">
        <v>9768.59</v>
      </c>
      <c r="G4498" s="48">
        <v>8445.31</v>
      </c>
      <c r="H4498" s="48">
        <v>2112.66</v>
      </c>
      <c r="I4498" s="48">
        <v>6296.93</v>
      </c>
      <c r="J4498" s="24">
        <f t="shared" si="140"/>
        <v>10</v>
      </c>
      <c r="K4498" s="47">
        <v>2</v>
      </c>
      <c r="L4498" s="42">
        <f t="shared" si="141"/>
        <v>2007</v>
      </c>
    </row>
    <row r="4499" spans="2:12">
      <c r="B4499" s="41">
        <v>6</v>
      </c>
      <c r="C4499" s="24" t="s">
        <v>20</v>
      </c>
      <c r="D4499" s="24" t="s">
        <v>4524</v>
      </c>
      <c r="E4499" s="25">
        <v>39702</v>
      </c>
      <c r="F4499" s="49">
        <v>9998.52</v>
      </c>
      <c r="G4499" s="48">
        <v>3719.77</v>
      </c>
      <c r="H4499" s="48">
        <v>8674.89</v>
      </c>
      <c r="I4499" s="48">
        <v>9231.7099999999991</v>
      </c>
      <c r="J4499" s="24">
        <f t="shared" si="140"/>
        <v>9</v>
      </c>
      <c r="K4499" s="47">
        <v>9</v>
      </c>
      <c r="L4499" s="42">
        <f t="shared" si="141"/>
        <v>2008</v>
      </c>
    </row>
    <row r="4500" spans="2:12">
      <c r="B4500" s="41">
        <v>1094</v>
      </c>
      <c r="C4500" s="24" t="s">
        <v>22</v>
      </c>
      <c r="D4500" s="24" t="s">
        <v>4525</v>
      </c>
      <c r="E4500" s="25">
        <v>39525</v>
      </c>
      <c r="F4500" s="49">
        <v>1631</v>
      </c>
      <c r="G4500" s="48">
        <v>4545.4399999999996</v>
      </c>
      <c r="H4500" s="48">
        <v>765.73</v>
      </c>
      <c r="I4500" s="48">
        <v>3831.82</v>
      </c>
      <c r="J4500" s="24">
        <f t="shared" si="140"/>
        <v>3</v>
      </c>
      <c r="K4500" s="47">
        <v>8</v>
      </c>
      <c r="L4500" s="42">
        <f t="shared" si="141"/>
        <v>2008</v>
      </c>
    </row>
    <row r="4501" spans="2:12">
      <c r="B4501" s="41">
        <v>1112</v>
      </c>
      <c r="C4501" s="24" t="s">
        <v>20</v>
      </c>
      <c r="D4501" s="24" t="s">
        <v>4526</v>
      </c>
      <c r="E4501" s="25">
        <v>39506</v>
      </c>
      <c r="F4501" s="49">
        <v>3873.23</v>
      </c>
      <c r="G4501" s="48">
        <v>8563.01</v>
      </c>
      <c r="H4501" s="48">
        <v>8293.4599999999991</v>
      </c>
      <c r="I4501" s="48">
        <v>112.6</v>
      </c>
      <c r="J4501" s="24">
        <f t="shared" si="140"/>
        <v>2</v>
      </c>
      <c r="K4501" s="47">
        <v>4</v>
      </c>
      <c r="L4501" s="42">
        <f t="shared" si="141"/>
        <v>2008</v>
      </c>
    </row>
    <row r="4502" spans="2:12">
      <c r="B4502" s="41">
        <v>543</v>
      </c>
      <c r="C4502" s="24" t="s">
        <v>22</v>
      </c>
      <c r="D4502" s="24" t="s">
        <v>4527</v>
      </c>
      <c r="E4502" s="25">
        <v>39424</v>
      </c>
      <c r="F4502" s="49">
        <v>7110.88</v>
      </c>
      <c r="G4502" s="48">
        <v>8098.33</v>
      </c>
      <c r="H4502" s="48">
        <v>4757.45</v>
      </c>
      <c r="I4502" s="48">
        <v>4419.62</v>
      </c>
      <c r="J4502" s="24">
        <f t="shared" si="140"/>
        <v>12</v>
      </c>
      <c r="K4502" s="47">
        <v>8</v>
      </c>
      <c r="L4502" s="42">
        <f t="shared" si="141"/>
        <v>2007</v>
      </c>
    </row>
    <row r="4503" spans="2:12">
      <c r="B4503" s="41">
        <v>586</v>
      </c>
      <c r="C4503" s="24" t="s">
        <v>24</v>
      </c>
      <c r="D4503" s="24" t="s">
        <v>4528</v>
      </c>
      <c r="E4503" s="25">
        <v>39581</v>
      </c>
      <c r="F4503" s="49">
        <v>2803.76</v>
      </c>
      <c r="G4503" s="48">
        <v>1713.09</v>
      </c>
      <c r="H4503" s="48">
        <v>9553</v>
      </c>
      <c r="I4503" s="48">
        <v>1781.17</v>
      </c>
      <c r="J4503" s="24">
        <f t="shared" si="140"/>
        <v>5</v>
      </c>
      <c r="K4503" s="47">
        <v>2</v>
      </c>
      <c r="L4503" s="42">
        <f t="shared" si="141"/>
        <v>2008</v>
      </c>
    </row>
    <row r="4504" spans="2:12">
      <c r="B4504" s="41">
        <v>1027</v>
      </c>
      <c r="C4504" s="24" t="s">
        <v>20</v>
      </c>
      <c r="D4504" s="24" t="s">
        <v>4529</v>
      </c>
      <c r="E4504" s="25">
        <v>39693</v>
      </c>
      <c r="F4504" s="49">
        <v>4885.76</v>
      </c>
      <c r="G4504" s="48">
        <v>8419.16</v>
      </c>
      <c r="H4504" s="48">
        <v>3637.09</v>
      </c>
      <c r="I4504" s="48">
        <v>3547.47</v>
      </c>
      <c r="J4504" s="24">
        <f t="shared" si="140"/>
        <v>9</v>
      </c>
      <c r="K4504" s="47">
        <v>8</v>
      </c>
      <c r="L4504" s="42">
        <f t="shared" si="141"/>
        <v>2008</v>
      </c>
    </row>
    <row r="4505" spans="2:12">
      <c r="B4505" s="41">
        <v>1007</v>
      </c>
      <c r="C4505" s="24" t="s">
        <v>24</v>
      </c>
      <c r="D4505" s="24" t="s">
        <v>4530</v>
      </c>
      <c r="E4505" s="25">
        <v>39170</v>
      </c>
      <c r="F4505" s="49">
        <v>709.67</v>
      </c>
      <c r="G4505" s="48">
        <v>3927.79</v>
      </c>
      <c r="H4505" s="48">
        <v>1224.02</v>
      </c>
      <c r="I4505" s="48">
        <v>4062.62</v>
      </c>
      <c r="J4505" s="24">
        <f t="shared" si="140"/>
        <v>3</v>
      </c>
      <c r="K4505" s="47">
        <v>3</v>
      </c>
      <c r="L4505" s="42">
        <f t="shared" si="141"/>
        <v>2007</v>
      </c>
    </row>
    <row r="4506" spans="2:12">
      <c r="B4506" s="41">
        <v>355</v>
      </c>
      <c r="C4506" s="24" t="s">
        <v>24</v>
      </c>
      <c r="D4506" s="24" t="s">
        <v>4531</v>
      </c>
      <c r="E4506" s="25">
        <v>39460</v>
      </c>
      <c r="F4506" s="49">
        <v>1462.97</v>
      </c>
      <c r="G4506" s="48">
        <v>4013.12</v>
      </c>
      <c r="H4506" s="48">
        <v>9970.51</v>
      </c>
      <c r="I4506" s="48">
        <v>4427.55</v>
      </c>
      <c r="J4506" s="24">
        <f t="shared" si="140"/>
        <v>1</v>
      </c>
      <c r="K4506" s="47">
        <v>3</v>
      </c>
      <c r="L4506" s="42">
        <f t="shared" si="141"/>
        <v>2008</v>
      </c>
    </row>
    <row r="4507" spans="2:12">
      <c r="B4507" s="41">
        <v>174</v>
      </c>
      <c r="C4507" s="24" t="s">
        <v>20</v>
      </c>
      <c r="D4507" s="24" t="s">
        <v>4532</v>
      </c>
      <c r="E4507" s="25">
        <v>39689</v>
      </c>
      <c r="F4507" s="49">
        <v>1578.36</v>
      </c>
      <c r="G4507" s="48">
        <v>5918.06</v>
      </c>
      <c r="H4507" s="48">
        <v>4368.24</v>
      </c>
      <c r="I4507" s="48">
        <v>7915.46</v>
      </c>
      <c r="J4507" s="24">
        <f t="shared" si="140"/>
        <v>8</v>
      </c>
      <c r="K4507" s="47">
        <v>7</v>
      </c>
      <c r="L4507" s="42">
        <f t="shared" si="141"/>
        <v>2008</v>
      </c>
    </row>
    <row r="4508" spans="2:12">
      <c r="B4508" s="41">
        <v>862</v>
      </c>
      <c r="C4508" s="24" t="s">
        <v>20</v>
      </c>
      <c r="D4508" s="24" t="s">
        <v>4533</v>
      </c>
      <c r="E4508" s="25">
        <v>39788</v>
      </c>
      <c r="F4508" s="49">
        <v>5161.83</v>
      </c>
      <c r="G4508" s="48">
        <v>4265.8500000000004</v>
      </c>
      <c r="H4508" s="48">
        <v>5762.68</v>
      </c>
      <c r="I4508" s="48">
        <v>1767.87</v>
      </c>
      <c r="J4508" s="24">
        <f t="shared" si="140"/>
        <v>12</v>
      </c>
      <c r="K4508" s="47">
        <v>9</v>
      </c>
      <c r="L4508" s="42">
        <f t="shared" si="141"/>
        <v>2008</v>
      </c>
    </row>
    <row r="4509" spans="2:12">
      <c r="B4509" s="41">
        <v>63</v>
      </c>
      <c r="C4509" s="24" t="s">
        <v>23</v>
      </c>
      <c r="D4509" s="24" t="s">
        <v>4534</v>
      </c>
      <c r="E4509" s="25">
        <v>39809</v>
      </c>
      <c r="F4509" s="49">
        <v>6221.55</v>
      </c>
      <c r="G4509" s="48">
        <v>9736.2099999999991</v>
      </c>
      <c r="H4509" s="48">
        <v>6157.39</v>
      </c>
      <c r="I4509" s="48">
        <v>9698.24</v>
      </c>
      <c r="J4509" s="24">
        <f t="shared" si="140"/>
        <v>12</v>
      </c>
      <c r="K4509" s="47">
        <v>8</v>
      </c>
      <c r="L4509" s="42">
        <f t="shared" si="141"/>
        <v>2008</v>
      </c>
    </row>
    <row r="4510" spans="2:12">
      <c r="B4510" s="41">
        <v>1230</v>
      </c>
      <c r="C4510" s="24" t="s">
        <v>21</v>
      </c>
      <c r="D4510" s="24" t="s">
        <v>4535</v>
      </c>
      <c r="E4510" s="25">
        <v>39560</v>
      </c>
      <c r="F4510" s="49">
        <v>9712.8799999999992</v>
      </c>
      <c r="G4510" s="48">
        <v>9432.89</v>
      </c>
      <c r="H4510" s="48">
        <v>1171.4000000000001</v>
      </c>
      <c r="I4510" s="48">
        <v>1223.33</v>
      </c>
      <c r="J4510" s="24">
        <f t="shared" si="140"/>
        <v>4</v>
      </c>
      <c r="K4510" s="47">
        <v>5</v>
      </c>
      <c r="L4510" s="42">
        <f t="shared" si="141"/>
        <v>2008</v>
      </c>
    </row>
    <row r="4511" spans="2:12">
      <c r="B4511" s="41">
        <v>608</v>
      </c>
      <c r="C4511" s="24" t="s">
        <v>20</v>
      </c>
      <c r="D4511" s="24" t="s">
        <v>4536</v>
      </c>
      <c r="E4511" s="25">
        <v>39592</v>
      </c>
      <c r="F4511" s="49">
        <v>4396.8599999999997</v>
      </c>
      <c r="G4511" s="48">
        <v>221.18</v>
      </c>
      <c r="H4511" s="48">
        <v>2270.0100000000002</v>
      </c>
      <c r="I4511" s="48">
        <v>3026.19</v>
      </c>
      <c r="J4511" s="24">
        <f t="shared" si="140"/>
        <v>5</v>
      </c>
      <c r="K4511" s="47">
        <v>6</v>
      </c>
      <c r="L4511" s="42">
        <f t="shared" si="141"/>
        <v>2008</v>
      </c>
    </row>
    <row r="4512" spans="2:12">
      <c r="B4512" s="41">
        <v>1058</v>
      </c>
      <c r="C4512" s="24" t="s">
        <v>22</v>
      </c>
      <c r="D4512" s="24" t="s">
        <v>4537</v>
      </c>
      <c r="E4512" s="25">
        <v>39347</v>
      </c>
      <c r="F4512" s="49">
        <v>2703.18</v>
      </c>
      <c r="G4512" s="48">
        <v>4556.28</v>
      </c>
      <c r="H4512" s="48">
        <v>2693.94</v>
      </c>
      <c r="I4512" s="48">
        <v>1048.19</v>
      </c>
      <c r="J4512" s="24">
        <f t="shared" si="140"/>
        <v>9</v>
      </c>
      <c r="K4512" s="47">
        <v>2</v>
      </c>
      <c r="L4512" s="42">
        <f t="shared" si="141"/>
        <v>2007</v>
      </c>
    </row>
    <row r="4513" spans="2:12">
      <c r="B4513" s="41">
        <v>788</v>
      </c>
      <c r="C4513" s="24" t="s">
        <v>22</v>
      </c>
      <c r="D4513" s="24" t="s">
        <v>4538</v>
      </c>
      <c r="E4513" s="25">
        <v>39104</v>
      </c>
      <c r="F4513" s="49">
        <v>32.4</v>
      </c>
      <c r="G4513" s="48">
        <v>4111.93</v>
      </c>
      <c r="H4513" s="48">
        <v>8870.42</v>
      </c>
      <c r="I4513" s="48">
        <v>2032.67</v>
      </c>
      <c r="J4513" s="24">
        <f t="shared" si="140"/>
        <v>1</v>
      </c>
      <c r="K4513" s="47">
        <v>7</v>
      </c>
      <c r="L4513" s="42">
        <f t="shared" si="141"/>
        <v>2007</v>
      </c>
    </row>
    <row r="4514" spans="2:12">
      <c r="B4514" s="41">
        <v>834</v>
      </c>
      <c r="C4514" s="24" t="s">
        <v>20</v>
      </c>
      <c r="D4514" s="24" t="s">
        <v>4539</v>
      </c>
      <c r="E4514" s="25">
        <v>39514</v>
      </c>
      <c r="F4514" s="49">
        <v>9470.69</v>
      </c>
      <c r="G4514" s="48">
        <v>6924.06</v>
      </c>
      <c r="H4514" s="48">
        <v>9504.76</v>
      </c>
      <c r="I4514" s="48">
        <v>7738.32</v>
      </c>
      <c r="J4514" s="24">
        <f t="shared" si="140"/>
        <v>3</v>
      </c>
      <c r="K4514" s="47">
        <v>8</v>
      </c>
      <c r="L4514" s="42">
        <f t="shared" si="141"/>
        <v>2008</v>
      </c>
    </row>
    <row r="4515" spans="2:12">
      <c r="B4515" s="41">
        <v>874</v>
      </c>
      <c r="C4515" s="24" t="s">
        <v>24</v>
      </c>
      <c r="D4515" s="24" t="s">
        <v>4540</v>
      </c>
      <c r="E4515" s="25">
        <v>39632</v>
      </c>
      <c r="F4515" s="49">
        <v>2977.06</v>
      </c>
      <c r="G4515" s="48">
        <v>8397.76</v>
      </c>
      <c r="H4515" s="48">
        <v>9124.86</v>
      </c>
      <c r="I4515" s="48">
        <v>1786.08</v>
      </c>
      <c r="J4515" s="24">
        <f t="shared" si="140"/>
        <v>7</v>
      </c>
      <c r="K4515" s="47">
        <v>9</v>
      </c>
      <c r="L4515" s="42">
        <f t="shared" si="141"/>
        <v>2008</v>
      </c>
    </row>
    <row r="4516" spans="2:12">
      <c r="B4516" s="41">
        <v>9</v>
      </c>
      <c r="C4516" s="24" t="s">
        <v>20</v>
      </c>
      <c r="D4516" s="24" t="s">
        <v>4541</v>
      </c>
      <c r="E4516" s="25">
        <v>39612</v>
      </c>
      <c r="F4516" s="49">
        <v>3823.73</v>
      </c>
      <c r="G4516" s="48">
        <v>6305.98</v>
      </c>
      <c r="H4516" s="48">
        <v>7692.14</v>
      </c>
      <c r="I4516" s="48">
        <v>9357.01</v>
      </c>
      <c r="J4516" s="24">
        <f t="shared" si="140"/>
        <v>6</v>
      </c>
      <c r="K4516" s="47">
        <v>5</v>
      </c>
      <c r="L4516" s="42">
        <f t="shared" si="141"/>
        <v>2008</v>
      </c>
    </row>
    <row r="4517" spans="2:12">
      <c r="B4517" s="41">
        <v>620</v>
      </c>
      <c r="C4517" s="24" t="s">
        <v>21</v>
      </c>
      <c r="D4517" s="24" t="s">
        <v>4542</v>
      </c>
      <c r="E4517" s="25">
        <v>39482</v>
      </c>
      <c r="F4517" s="49">
        <v>2390.61</v>
      </c>
      <c r="G4517" s="48">
        <v>6424.61</v>
      </c>
      <c r="H4517" s="48">
        <v>3625.9</v>
      </c>
      <c r="I4517" s="48">
        <v>4088.62</v>
      </c>
      <c r="J4517" s="24">
        <f t="shared" si="140"/>
        <v>2</v>
      </c>
      <c r="K4517" s="47">
        <v>6</v>
      </c>
      <c r="L4517" s="42">
        <f t="shared" si="141"/>
        <v>2008</v>
      </c>
    </row>
    <row r="4518" spans="2:12">
      <c r="B4518" s="41">
        <v>440</v>
      </c>
      <c r="C4518" s="24" t="s">
        <v>20</v>
      </c>
      <c r="D4518" s="24" t="s">
        <v>4543</v>
      </c>
      <c r="E4518" s="25">
        <v>39732</v>
      </c>
      <c r="F4518" s="49">
        <v>4080.66</v>
      </c>
      <c r="G4518" s="48">
        <v>9700.2199999999993</v>
      </c>
      <c r="H4518" s="48">
        <v>7664.66</v>
      </c>
      <c r="I4518" s="48">
        <v>8645.2900000000009</v>
      </c>
      <c r="J4518" s="24">
        <f t="shared" si="140"/>
        <v>10</v>
      </c>
      <c r="K4518" s="47">
        <v>4</v>
      </c>
      <c r="L4518" s="42">
        <f t="shared" si="141"/>
        <v>2008</v>
      </c>
    </row>
    <row r="4519" spans="2:12">
      <c r="B4519" s="41">
        <v>1002</v>
      </c>
      <c r="C4519" s="24" t="s">
        <v>21</v>
      </c>
      <c r="D4519" s="24" t="s">
        <v>4544</v>
      </c>
      <c r="E4519" s="25">
        <v>39469</v>
      </c>
      <c r="F4519" s="49">
        <v>8411.64</v>
      </c>
      <c r="G4519" s="48">
        <v>5168.12</v>
      </c>
      <c r="H4519" s="48">
        <v>7198.76</v>
      </c>
      <c r="I4519" s="48">
        <v>458.63</v>
      </c>
      <c r="J4519" s="24">
        <f t="shared" si="140"/>
        <v>1</v>
      </c>
      <c r="K4519" s="47">
        <v>2</v>
      </c>
      <c r="L4519" s="42">
        <f t="shared" si="141"/>
        <v>2008</v>
      </c>
    </row>
    <row r="4520" spans="2:12">
      <c r="B4520" s="41">
        <v>375</v>
      </c>
      <c r="C4520" s="24" t="s">
        <v>21</v>
      </c>
      <c r="D4520" s="24" t="s">
        <v>4545</v>
      </c>
      <c r="E4520" s="25">
        <v>39621</v>
      </c>
      <c r="F4520" s="49">
        <v>9053.16</v>
      </c>
      <c r="G4520" s="48">
        <v>646.75</v>
      </c>
      <c r="H4520" s="48">
        <v>7643.68</v>
      </c>
      <c r="I4520" s="48">
        <v>166.07</v>
      </c>
      <c r="J4520" s="24">
        <f t="shared" si="140"/>
        <v>6</v>
      </c>
      <c r="K4520" s="47">
        <v>8</v>
      </c>
      <c r="L4520" s="42">
        <f t="shared" si="141"/>
        <v>2008</v>
      </c>
    </row>
    <row r="4521" spans="2:12">
      <c r="B4521" s="41">
        <v>564</v>
      </c>
      <c r="C4521" s="24" t="s">
        <v>22</v>
      </c>
      <c r="D4521" s="24" t="s">
        <v>4546</v>
      </c>
      <c r="E4521" s="25">
        <v>39564</v>
      </c>
      <c r="F4521" s="49">
        <v>9730.44</v>
      </c>
      <c r="G4521" s="48">
        <v>9182.93</v>
      </c>
      <c r="H4521" s="48">
        <v>4970.26</v>
      </c>
      <c r="I4521" s="48">
        <v>9359.18</v>
      </c>
      <c r="J4521" s="24">
        <f t="shared" si="140"/>
        <v>4</v>
      </c>
      <c r="K4521" s="47">
        <v>9</v>
      </c>
      <c r="L4521" s="42">
        <f t="shared" si="141"/>
        <v>2008</v>
      </c>
    </row>
    <row r="4522" spans="2:12">
      <c r="B4522" s="41">
        <v>541</v>
      </c>
      <c r="C4522" s="24" t="s">
        <v>24</v>
      </c>
      <c r="D4522" s="24" t="s">
        <v>4547</v>
      </c>
      <c r="E4522" s="25">
        <v>39299</v>
      </c>
      <c r="F4522" s="49">
        <v>2264.1999999999998</v>
      </c>
      <c r="G4522" s="48">
        <v>3997.06</v>
      </c>
      <c r="H4522" s="48">
        <v>624.64</v>
      </c>
      <c r="I4522" s="48">
        <v>2510.35</v>
      </c>
      <c r="J4522" s="24">
        <f t="shared" si="140"/>
        <v>8</v>
      </c>
      <c r="K4522" s="47">
        <v>8</v>
      </c>
      <c r="L4522" s="42">
        <f t="shared" si="141"/>
        <v>2007</v>
      </c>
    </row>
    <row r="4523" spans="2:12">
      <c r="B4523" s="41">
        <v>876</v>
      </c>
      <c r="C4523" s="24" t="s">
        <v>21</v>
      </c>
      <c r="D4523" s="24" t="s">
        <v>4548</v>
      </c>
      <c r="E4523" s="25">
        <v>39286</v>
      </c>
      <c r="F4523" s="49">
        <v>3175.36</v>
      </c>
      <c r="G4523" s="48">
        <v>5007.45</v>
      </c>
      <c r="H4523" s="48">
        <v>7012.71</v>
      </c>
      <c r="I4523" s="48">
        <v>9963.0400000000009</v>
      </c>
      <c r="J4523" s="24">
        <f t="shared" si="140"/>
        <v>7</v>
      </c>
      <c r="K4523" s="47">
        <v>6</v>
      </c>
      <c r="L4523" s="42">
        <f t="shared" si="141"/>
        <v>2007</v>
      </c>
    </row>
    <row r="4524" spans="2:12">
      <c r="B4524" s="41">
        <v>235</v>
      </c>
      <c r="C4524" s="24" t="s">
        <v>21</v>
      </c>
      <c r="D4524" s="24" t="s">
        <v>4549</v>
      </c>
      <c r="E4524" s="25">
        <v>39277</v>
      </c>
      <c r="F4524" s="49">
        <v>6986.64</v>
      </c>
      <c r="G4524" s="48">
        <v>2553.02</v>
      </c>
      <c r="H4524" s="48">
        <v>7801.64</v>
      </c>
      <c r="I4524" s="48">
        <v>493.34</v>
      </c>
      <c r="J4524" s="24">
        <f t="shared" si="140"/>
        <v>7</v>
      </c>
      <c r="K4524" s="47">
        <v>7</v>
      </c>
      <c r="L4524" s="42">
        <f t="shared" si="141"/>
        <v>2007</v>
      </c>
    </row>
    <row r="4525" spans="2:12">
      <c r="B4525" s="41">
        <v>544</v>
      </c>
      <c r="C4525" s="24" t="s">
        <v>24</v>
      </c>
      <c r="D4525" s="24" t="s">
        <v>4550</v>
      </c>
      <c r="E4525" s="25">
        <v>39526</v>
      </c>
      <c r="F4525" s="49">
        <v>952.86</v>
      </c>
      <c r="G4525" s="48">
        <v>6772.55</v>
      </c>
      <c r="H4525" s="48">
        <v>9900.11</v>
      </c>
      <c r="I4525" s="48">
        <v>3275.05</v>
      </c>
      <c r="J4525" s="24">
        <f t="shared" si="140"/>
        <v>3</v>
      </c>
      <c r="K4525" s="47">
        <v>2</v>
      </c>
      <c r="L4525" s="42">
        <f t="shared" si="141"/>
        <v>2008</v>
      </c>
    </row>
    <row r="4526" spans="2:12">
      <c r="B4526" s="41">
        <v>1004</v>
      </c>
      <c r="C4526" s="24" t="s">
        <v>23</v>
      </c>
      <c r="D4526" s="24" t="s">
        <v>4551</v>
      </c>
      <c r="E4526" s="25">
        <v>39086</v>
      </c>
      <c r="F4526" s="49">
        <v>2311.5700000000002</v>
      </c>
      <c r="G4526" s="48">
        <v>4985.1499999999996</v>
      </c>
      <c r="H4526" s="48">
        <v>6339.19</v>
      </c>
      <c r="I4526" s="48">
        <v>7908.44</v>
      </c>
      <c r="J4526" s="24">
        <f t="shared" si="140"/>
        <v>1</v>
      </c>
      <c r="K4526" s="47">
        <v>6</v>
      </c>
      <c r="L4526" s="42">
        <f t="shared" si="141"/>
        <v>2007</v>
      </c>
    </row>
    <row r="4527" spans="2:12">
      <c r="B4527" s="41">
        <v>1054</v>
      </c>
      <c r="C4527" s="24" t="s">
        <v>20</v>
      </c>
      <c r="D4527" s="24" t="s">
        <v>4552</v>
      </c>
      <c r="E4527" s="25">
        <v>39494</v>
      </c>
      <c r="F4527" s="49">
        <v>2490.1799999999998</v>
      </c>
      <c r="G4527" s="48">
        <v>8455.65</v>
      </c>
      <c r="H4527" s="48">
        <v>8883.14</v>
      </c>
      <c r="I4527" s="48">
        <v>1009.35</v>
      </c>
      <c r="J4527" s="24">
        <f t="shared" si="140"/>
        <v>2</v>
      </c>
      <c r="K4527" s="47">
        <v>8</v>
      </c>
      <c r="L4527" s="42">
        <f t="shared" si="141"/>
        <v>2008</v>
      </c>
    </row>
    <row r="4528" spans="2:12">
      <c r="B4528" s="41">
        <v>1242</v>
      </c>
      <c r="C4528" s="24" t="s">
        <v>21</v>
      </c>
      <c r="D4528" s="24" t="s">
        <v>4553</v>
      </c>
      <c r="E4528" s="25">
        <v>39752</v>
      </c>
      <c r="F4528" s="49">
        <v>4492.47</v>
      </c>
      <c r="G4528" s="48">
        <v>6016.19</v>
      </c>
      <c r="H4528" s="48">
        <v>722.89</v>
      </c>
      <c r="I4528" s="48">
        <v>6792.09</v>
      </c>
      <c r="J4528" s="24">
        <f t="shared" si="140"/>
        <v>10</v>
      </c>
      <c r="K4528" s="47">
        <v>8</v>
      </c>
      <c r="L4528" s="42">
        <f t="shared" si="141"/>
        <v>2008</v>
      </c>
    </row>
    <row r="4529" spans="2:12">
      <c r="B4529" s="41">
        <v>663</v>
      </c>
      <c r="C4529" s="24" t="s">
        <v>23</v>
      </c>
      <c r="D4529" s="24" t="s">
        <v>4554</v>
      </c>
      <c r="E4529" s="25">
        <v>39177</v>
      </c>
      <c r="F4529" s="49">
        <v>7791.96</v>
      </c>
      <c r="G4529" s="48">
        <v>4134.16</v>
      </c>
      <c r="H4529" s="48">
        <v>3266.93</v>
      </c>
      <c r="I4529" s="48">
        <v>9255.02</v>
      </c>
      <c r="J4529" s="24">
        <f t="shared" si="140"/>
        <v>4</v>
      </c>
      <c r="K4529" s="47">
        <v>2</v>
      </c>
      <c r="L4529" s="42">
        <f t="shared" si="141"/>
        <v>2007</v>
      </c>
    </row>
    <row r="4530" spans="2:12">
      <c r="B4530" s="41">
        <v>164</v>
      </c>
      <c r="C4530" s="24" t="s">
        <v>22</v>
      </c>
      <c r="D4530" s="24" t="s">
        <v>4555</v>
      </c>
      <c r="E4530" s="25">
        <v>39740</v>
      </c>
      <c r="F4530" s="49">
        <v>6953.99</v>
      </c>
      <c r="G4530" s="48">
        <v>4794.09</v>
      </c>
      <c r="H4530" s="48">
        <v>2011.54</v>
      </c>
      <c r="I4530" s="48">
        <v>5266.87</v>
      </c>
      <c r="J4530" s="24">
        <f t="shared" si="140"/>
        <v>10</v>
      </c>
      <c r="K4530" s="47">
        <v>5</v>
      </c>
      <c r="L4530" s="42">
        <f t="shared" si="141"/>
        <v>2008</v>
      </c>
    </row>
    <row r="4531" spans="2:12">
      <c r="B4531" s="41">
        <v>637</v>
      </c>
      <c r="C4531" s="24" t="s">
        <v>24</v>
      </c>
      <c r="D4531" s="24" t="s">
        <v>4556</v>
      </c>
      <c r="E4531" s="25">
        <v>39641</v>
      </c>
      <c r="F4531" s="49">
        <v>4957.04</v>
      </c>
      <c r="G4531" s="48">
        <v>5658.59</v>
      </c>
      <c r="H4531" s="48">
        <v>8981.83</v>
      </c>
      <c r="I4531" s="48">
        <v>7351.22</v>
      </c>
      <c r="J4531" s="24">
        <f t="shared" si="140"/>
        <v>7</v>
      </c>
      <c r="K4531" s="47">
        <v>5</v>
      </c>
      <c r="L4531" s="42">
        <f t="shared" si="141"/>
        <v>2008</v>
      </c>
    </row>
    <row r="4532" spans="2:12">
      <c r="B4532" s="41">
        <v>923</v>
      </c>
      <c r="C4532" s="24" t="s">
        <v>22</v>
      </c>
      <c r="D4532" s="24" t="s">
        <v>4557</v>
      </c>
      <c r="E4532" s="25">
        <v>39518</v>
      </c>
      <c r="F4532" s="49">
        <v>5463.65</v>
      </c>
      <c r="G4532" s="48">
        <v>9530.56</v>
      </c>
      <c r="H4532" s="48">
        <v>478.87</v>
      </c>
      <c r="I4532" s="48">
        <v>4184.3900000000003</v>
      </c>
      <c r="J4532" s="24">
        <f t="shared" si="140"/>
        <v>3</v>
      </c>
      <c r="K4532" s="47">
        <v>5</v>
      </c>
      <c r="L4532" s="42">
        <f t="shared" si="141"/>
        <v>2008</v>
      </c>
    </row>
    <row r="4533" spans="2:12">
      <c r="B4533" s="41">
        <v>847</v>
      </c>
      <c r="C4533" s="24" t="s">
        <v>22</v>
      </c>
      <c r="D4533" s="24" t="s">
        <v>4558</v>
      </c>
      <c r="E4533" s="25">
        <v>39373</v>
      </c>
      <c r="F4533" s="49">
        <v>3756.98</v>
      </c>
      <c r="G4533" s="48">
        <v>408.32</v>
      </c>
      <c r="H4533" s="48">
        <v>8148.49</v>
      </c>
      <c r="I4533" s="48">
        <v>1418.46</v>
      </c>
      <c r="J4533" s="24">
        <f t="shared" si="140"/>
        <v>10</v>
      </c>
      <c r="K4533" s="47">
        <v>6</v>
      </c>
      <c r="L4533" s="42">
        <f t="shared" si="141"/>
        <v>2007</v>
      </c>
    </row>
    <row r="4534" spans="2:12">
      <c r="B4534" s="41">
        <v>1006</v>
      </c>
      <c r="C4534" s="24" t="s">
        <v>24</v>
      </c>
      <c r="D4534" s="24" t="s">
        <v>4559</v>
      </c>
      <c r="E4534" s="25">
        <v>39501</v>
      </c>
      <c r="F4534" s="49">
        <v>3046.71</v>
      </c>
      <c r="G4534" s="48">
        <v>8973.27</v>
      </c>
      <c r="H4534" s="48">
        <v>1420.61</v>
      </c>
      <c r="I4534" s="48">
        <v>4245.91</v>
      </c>
      <c r="J4534" s="24">
        <f t="shared" si="140"/>
        <v>2</v>
      </c>
      <c r="K4534" s="47">
        <v>1</v>
      </c>
      <c r="L4534" s="42">
        <f t="shared" si="141"/>
        <v>2008</v>
      </c>
    </row>
    <row r="4535" spans="2:12">
      <c r="B4535" s="41">
        <v>896</v>
      </c>
      <c r="C4535" s="24" t="s">
        <v>23</v>
      </c>
      <c r="D4535" s="24" t="s">
        <v>4560</v>
      </c>
      <c r="E4535" s="25">
        <v>39490</v>
      </c>
      <c r="F4535" s="49">
        <v>6741.59</v>
      </c>
      <c r="G4535" s="48">
        <v>8570.59</v>
      </c>
      <c r="H4535" s="48">
        <v>4988.01</v>
      </c>
      <c r="I4535" s="48">
        <v>6526.98</v>
      </c>
      <c r="J4535" s="24">
        <f t="shared" si="140"/>
        <v>2</v>
      </c>
      <c r="K4535" s="47">
        <v>5</v>
      </c>
      <c r="L4535" s="42">
        <f t="shared" si="141"/>
        <v>2008</v>
      </c>
    </row>
    <row r="4536" spans="2:12">
      <c r="B4536" s="41">
        <v>872</v>
      </c>
      <c r="C4536" s="24" t="s">
        <v>24</v>
      </c>
      <c r="D4536" s="24" t="s">
        <v>4561</v>
      </c>
      <c r="E4536" s="25">
        <v>39293</v>
      </c>
      <c r="F4536" s="49">
        <v>985.08</v>
      </c>
      <c r="G4536" s="48">
        <v>7162.57</v>
      </c>
      <c r="H4536" s="48">
        <v>8590.57</v>
      </c>
      <c r="I4536" s="48">
        <v>1164.05</v>
      </c>
      <c r="J4536" s="24">
        <f t="shared" si="140"/>
        <v>7</v>
      </c>
      <c r="K4536" s="47">
        <v>3</v>
      </c>
      <c r="L4536" s="42">
        <f t="shared" si="141"/>
        <v>2007</v>
      </c>
    </row>
    <row r="4537" spans="2:12">
      <c r="B4537" s="41">
        <v>624</v>
      </c>
      <c r="C4537" s="24" t="s">
        <v>22</v>
      </c>
      <c r="D4537" s="24" t="s">
        <v>4562</v>
      </c>
      <c r="E4537" s="25">
        <v>39712</v>
      </c>
      <c r="F4537" s="49">
        <v>3906.9</v>
      </c>
      <c r="G4537" s="48">
        <v>9861.7900000000009</v>
      </c>
      <c r="H4537" s="48">
        <v>7868.86</v>
      </c>
      <c r="I4537" s="48">
        <v>6772.29</v>
      </c>
      <c r="J4537" s="24">
        <f t="shared" si="140"/>
        <v>9</v>
      </c>
      <c r="K4537" s="47">
        <v>9</v>
      </c>
      <c r="L4537" s="42">
        <f t="shared" si="141"/>
        <v>2008</v>
      </c>
    </row>
    <row r="4538" spans="2:12">
      <c r="B4538" s="41">
        <v>229</v>
      </c>
      <c r="C4538" s="24" t="s">
        <v>20</v>
      </c>
      <c r="D4538" s="24" t="s">
        <v>4563</v>
      </c>
      <c r="E4538" s="25">
        <v>39398</v>
      </c>
      <c r="F4538" s="49">
        <v>5273.47</v>
      </c>
      <c r="G4538" s="48">
        <v>5205.04</v>
      </c>
      <c r="H4538" s="48">
        <v>4120.91</v>
      </c>
      <c r="I4538" s="48">
        <v>2346.94</v>
      </c>
      <c r="J4538" s="24">
        <f t="shared" si="140"/>
        <v>11</v>
      </c>
      <c r="K4538" s="47">
        <v>5</v>
      </c>
      <c r="L4538" s="42">
        <f t="shared" si="141"/>
        <v>2007</v>
      </c>
    </row>
    <row r="4539" spans="2:12">
      <c r="B4539" s="41">
        <v>303</v>
      </c>
      <c r="C4539" s="24" t="s">
        <v>20</v>
      </c>
      <c r="D4539" s="24" t="s">
        <v>4564</v>
      </c>
      <c r="E4539" s="25">
        <v>39518</v>
      </c>
      <c r="F4539" s="49">
        <v>9623.0499999999993</v>
      </c>
      <c r="G4539" s="48">
        <v>1922.35</v>
      </c>
      <c r="H4539" s="48">
        <v>6988.41</v>
      </c>
      <c r="I4539" s="48">
        <v>695.83</v>
      </c>
      <c r="J4539" s="24">
        <f t="shared" si="140"/>
        <v>3</v>
      </c>
      <c r="K4539" s="47">
        <v>3</v>
      </c>
      <c r="L4539" s="42">
        <f t="shared" si="141"/>
        <v>2008</v>
      </c>
    </row>
    <row r="4540" spans="2:12">
      <c r="B4540" s="41">
        <v>1120</v>
      </c>
      <c r="C4540" s="24" t="s">
        <v>22</v>
      </c>
      <c r="D4540" s="24" t="s">
        <v>4565</v>
      </c>
      <c r="E4540" s="25">
        <v>39586</v>
      </c>
      <c r="F4540" s="49">
        <v>9528.7900000000009</v>
      </c>
      <c r="G4540" s="48">
        <v>829.79</v>
      </c>
      <c r="H4540" s="48">
        <v>221.14</v>
      </c>
      <c r="I4540" s="48">
        <v>1524.87</v>
      </c>
      <c r="J4540" s="24">
        <f t="shared" si="140"/>
        <v>5</v>
      </c>
      <c r="K4540" s="47">
        <v>3</v>
      </c>
      <c r="L4540" s="42">
        <f t="shared" si="141"/>
        <v>2008</v>
      </c>
    </row>
    <row r="4541" spans="2:12">
      <c r="B4541" s="41">
        <v>1217</v>
      </c>
      <c r="C4541" s="24" t="s">
        <v>23</v>
      </c>
      <c r="D4541" s="24" t="s">
        <v>4566</v>
      </c>
      <c r="E4541" s="25">
        <v>39214</v>
      </c>
      <c r="F4541" s="49">
        <v>5804.57</v>
      </c>
      <c r="G4541" s="48">
        <v>1226.69</v>
      </c>
      <c r="H4541" s="48">
        <v>156</v>
      </c>
      <c r="I4541" s="48">
        <v>399.84</v>
      </c>
      <c r="J4541" s="24">
        <f t="shared" si="140"/>
        <v>5</v>
      </c>
      <c r="K4541" s="47">
        <v>9</v>
      </c>
      <c r="L4541" s="42">
        <f t="shared" si="141"/>
        <v>2007</v>
      </c>
    </row>
    <row r="4542" spans="2:12">
      <c r="B4542" s="41">
        <v>12</v>
      </c>
      <c r="C4542" s="24" t="s">
        <v>21</v>
      </c>
      <c r="D4542" s="24" t="s">
        <v>4567</v>
      </c>
      <c r="E4542" s="25">
        <v>39188</v>
      </c>
      <c r="F4542" s="49">
        <v>6403.75</v>
      </c>
      <c r="G4542" s="48">
        <v>2150.75</v>
      </c>
      <c r="H4542" s="48">
        <v>4487.3999999999996</v>
      </c>
      <c r="I4542" s="48">
        <v>2890.39</v>
      </c>
      <c r="J4542" s="24">
        <f t="shared" si="140"/>
        <v>4</v>
      </c>
      <c r="K4542" s="47">
        <v>6</v>
      </c>
      <c r="L4542" s="42">
        <f t="shared" si="141"/>
        <v>2007</v>
      </c>
    </row>
    <row r="4543" spans="2:12">
      <c r="B4543" s="41">
        <v>819</v>
      </c>
      <c r="C4543" s="24" t="s">
        <v>22</v>
      </c>
      <c r="D4543" s="24" t="s">
        <v>4568</v>
      </c>
      <c r="E4543" s="25">
        <v>39263</v>
      </c>
      <c r="F4543" s="49">
        <v>407.89</v>
      </c>
      <c r="G4543" s="48">
        <v>391.66</v>
      </c>
      <c r="H4543" s="48">
        <v>1843.88</v>
      </c>
      <c r="I4543" s="48">
        <v>6516.36</v>
      </c>
      <c r="J4543" s="24">
        <f t="shared" si="140"/>
        <v>6</v>
      </c>
      <c r="K4543" s="47">
        <v>1</v>
      </c>
      <c r="L4543" s="42">
        <f t="shared" si="141"/>
        <v>2007</v>
      </c>
    </row>
    <row r="4544" spans="2:12">
      <c r="B4544" s="41">
        <v>431</v>
      </c>
      <c r="C4544" s="24" t="s">
        <v>23</v>
      </c>
      <c r="D4544" s="24" t="s">
        <v>4569</v>
      </c>
      <c r="E4544" s="25">
        <v>39769</v>
      </c>
      <c r="F4544" s="49">
        <v>7478.65</v>
      </c>
      <c r="G4544" s="48">
        <v>3706.8</v>
      </c>
      <c r="H4544" s="48">
        <v>494.68</v>
      </c>
      <c r="I4544" s="48">
        <v>3472.85</v>
      </c>
      <c r="J4544" s="24">
        <f t="shared" si="140"/>
        <v>11</v>
      </c>
      <c r="K4544" s="47">
        <v>2</v>
      </c>
      <c r="L4544" s="42">
        <f t="shared" si="141"/>
        <v>2008</v>
      </c>
    </row>
    <row r="4545" spans="2:12">
      <c r="B4545" s="41">
        <v>1139</v>
      </c>
      <c r="C4545" s="24" t="s">
        <v>22</v>
      </c>
      <c r="D4545" s="24" t="s">
        <v>4570</v>
      </c>
      <c r="E4545" s="25">
        <v>39662</v>
      </c>
      <c r="F4545" s="49">
        <v>9306.18</v>
      </c>
      <c r="G4545" s="48">
        <v>6902.98</v>
      </c>
      <c r="H4545" s="48">
        <v>8394.0499999999993</v>
      </c>
      <c r="I4545" s="48">
        <v>3076.97</v>
      </c>
      <c r="J4545" s="24">
        <f t="shared" si="140"/>
        <v>8</v>
      </c>
      <c r="K4545" s="47">
        <v>3</v>
      </c>
      <c r="L4545" s="42">
        <f t="shared" si="141"/>
        <v>2008</v>
      </c>
    </row>
    <row r="4546" spans="2:12">
      <c r="B4546" s="41">
        <v>1100</v>
      </c>
      <c r="C4546" s="24" t="s">
        <v>21</v>
      </c>
      <c r="D4546" s="24" t="s">
        <v>4571</v>
      </c>
      <c r="E4546" s="25">
        <v>39279</v>
      </c>
      <c r="F4546" s="49">
        <v>1980.1</v>
      </c>
      <c r="G4546" s="48">
        <v>937.5</v>
      </c>
      <c r="H4546" s="48">
        <v>7013.19</v>
      </c>
      <c r="I4546" s="48">
        <v>9434.9599999999991</v>
      </c>
      <c r="J4546" s="24">
        <f t="shared" si="140"/>
        <v>7</v>
      </c>
      <c r="K4546" s="47">
        <v>2</v>
      </c>
      <c r="L4546" s="42">
        <f t="shared" si="141"/>
        <v>2007</v>
      </c>
    </row>
    <row r="4547" spans="2:12">
      <c r="B4547" s="41">
        <v>662</v>
      </c>
      <c r="C4547" s="24" t="s">
        <v>21</v>
      </c>
      <c r="D4547" s="24" t="s">
        <v>4572</v>
      </c>
      <c r="E4547" s="25">
        <v>39336</v>
      </c>
      <c r="F4547" s="49">
        <v>7956.52</v>
      </c>
      <c r="G4547" s="48">
        <v>1466.08</v>
      </c>
      <c r="H4547" s="48">
        <v>737.46</v>
      </c>
      <c r="I4547" s="48">
        <v>3347.4</v>
      </c>
      <c r="J4547" s="24">
        <f t="shared" si="140"/>
        <v>9</v>
      </c>
      <c r="K4547" s="47">
        <v>1</v>
      </c>
      <c r="L4547" s="42">
        <f t="shared" si="141"/>
        <v>2007</v>
      </c>
    </row>
    <row r="4548" spans="2:12">
      <c r="B4548" s="41">
        <v>826</v>
      </c>
      <c r="C4548" s="24" t="s">
        <v>20</v>
      </c>
      <c r="D4548" s="24" t="s">
        <v>4573</v>
      </c>
      <c r="E4548" s="25">
        <v>39413</v>
      </c>
      <c r="F4548" s="49">
        <v>1.29</v>
      </c>
      <c r="G4548" s="48">
        <v>617.52</v>
      </c>
      <c r="H4548" s="48">
        <v>2930.58</v>
      </c>
      <c r="I4548" s="48">
        <v>5606.74</v>
      </c>
      <c r="J4548" s="24">
        <f t="shared" ref="J4548:J4611" si="142">MONTH(E4548)</f>
        <v>11</v>
      </c>
      <c r="K4548" s="47">
        <v>7</v>
      </c>
      <c r="L4548" s="42">
        <f t="shared" ref="L4548:L4611" si="143">YEAR(E4548)</f>
        <v>2007</v>
      </c>
    </row>
    <row r="4549" spans="2:12">
      <c r="B4549" s="41">
        <v>1009</v>
      </c>
      <c r="C4549" s="24" t="s">
        <v>23</v>
      </c>
      <c r="D4549" s="24" t="s">
        <v>4574</v>
      </c>
      <c r="E4549" s="25">
        <v>39739</v>
      </c>
      <c r="F4549" s="49">
        <v>2674.72</v>
      </c>
      <c r="G4549" s="48">
        <v>9635.07</v>
      </c>
      <c r="H4549" s="48">
        <v>6658.99</v>
      </c>
      <c r="I4549" s="48">
        <v>7049.53</v>
      </c>
      <c r="J4549" s="24">
        <f t="shared" si="142"/>
        <v>10</v>
      </c>
      <c r="K4549" s="47">
        <v>4</v>
      </c>
      <c r="L4549" s="42">
        <f t="shared" si="143"/>
        <v>2008</v>
      </c>
    </row>
    <row r="4550" spans="2:12">
      <c r="B4550" s="41">
        <v>631</v>
      </c>
      <c r="C4550" s="24" t="s">
        <v>20</v>
      </c>
      <c r="D4550" s="24" t="s">
        <v>4575</v>
      </c>
      <c r="E4550" s="25">
        <v>39797</v>
      </c>
      <c r="F4550" s="49">
        <v>9094.14</v>
      </c>
      <c r="G4550" s="48">
        <v>1080.76</v>
      </c>
      <c r="H4550" s="48">
        <v>8292.8700000000008</v>
      </c>
      <c r="I4550" s="48">
        <v>2964.84</v>
      </c>
      <c r="J4550" s="24">
        <f t="shared" si="142"/>
        <v>12</v>
      </c>
      <c r="K4550" s="47">
        <v>8</v>
      </c>
      <c r="L4550" s="42">
        <f t="shared" si="143"/>
        <v>2008</v>
      </c>
    </row>
    <row r="4551" spans="2:12">
      <c r="B4551" s="41">
        <v>120</v>
      </c>
      <c r="C4551" s="24" t="s">
        <v>22</v>
      </c>
      <c r="D4551" s="24" t="s">
        <v>4576</v>
      </c>
      <c r="E4551" s="25">
        <v>39456</v>
      </c>
      <c r="F4551" s="49">
        <v>1518.1</v>
      </c>
      <c r="G4551" s="48">
        <v>4093.3</v>
      </c>
      <c r="H4551" s="48">
        <v>5985.49</v>
      </c>
      <c r="I4551" s="48">
        <v>8399.65</v>
      </c>
      <c r="J4551" s="24">
        <f t="shared" si="142"/>
        <v>1</v>
      </c>
      <c r="K4551" s="47">
        <v>4</v>
      </c>
      <c r="L4551" s="42">
        <f t="shared" si="143"/>
        <v>2008</v>
      </c>
    </row>
    <row r="4552" spans="2:12">
      <c r="B4552" s="41">
        <v>898</v>
      </c>
      <c r="C4552" s="24" t="s">
        <v>24</v>
      </c>
      <c r="D4552" s="24" t="s">
        <v>4577</v>
      </c>
      <c r="E4552" s="25">
        <v>39521</v>
      </c>
      <c r="F4552" s="49">
        <v>2812.9</v>
      </c>
      <c r="G4552" s="48">
        <v>737.99</v>
      </c>
      <c r="H4552" s="48">
        <v>1985.59</v>
      </c>
      <c r="I4552" s="48">
        <v>6688.96</v>
      </c>
      <c r="J4552" s="24">
        <f t="shared" si="142"/>
        <v>3</v>
      </c>
      <c r="K4552" s="47">
        <v>7</v>
      </c>
      <c r="L4552" s="42">
        <f t="shared" si="143"/>
        <v>2008</v>
      </c>
    </row>
    <row r="4553" spans="2:12">
      <c r="B4553" s="41">
        <v>427</v>
      </c>
      <c r="C4553" s="24" t="s">
        <v>20</v>
      </c>
      <c r="D4553" s="24" t="s">
        <v>4578</v>
      </c>
      <c r="E4553" s="25">
        <v>39329</v>
      </c>
      <c r="F4553" s="49">
        <v>839.12</v>
      </c>
      <c r="G4553" s="48">
        <v>9221.9599999999991</v>
      </c>
      <c r="H4553" s="48">
        <v>2159.23</v>
      </c>
      <c r="I4553" s="48">
        <v>573.41999999999996</v>
      </c>
      <c r="J4553" s="24">
        <f t="shared" si="142"/>
        <v>9</v>
      </c>
      <c r="K4553" s="47">
        <v>5</v>
      </c>
      <c r="L4553" s="42">
        <f t="shared" si="143"/>
        <v>2007</v>
      </c>
    </row>
    <row r="4554" spans="2:12">
      <c r="B4554" s="41">
        <v>726</v>
      </c>
      <c r="C4554" s="24" t="s">
        <v>21</v>
      </c>
      <c r="D4554" s="24" t="s">
        <v>4579</v>
      </c>
      <c r="E4554" s="25">
        <v>39101</v>
      </c>
      <c r="F4554" s="49">
        <v>625.97</v>
      </c>
      <c r="G4554" s="48">
        <v>556.12</v>
      </c>
      <c r="H4554" s="48">
        <v>7891.06</v>
      </c>
      <c r="I4554" s="48">
        <v>3537.43</v>
      </c>
      <c r="J4554" s="24">
        <f t="shared" si="142"/>
        <v>1</v>
      </c>
      <c r="K4554" s="47">
        <v>6</v>
      </c>
      <c r="L4554" s="42">
        <f t="shared" si="143"/>
        <v>2007</v>
      </c>
    </row>
    <row r="4555" spans="2:12">
      <c r="B4555" s="41">
        <v>535</v>
      </c>
      <c r="C4555" s="24" t="s">
        <v>22</v>
      </c>
      <c r="D4555" s="24" t="s">
        <v>4580</v>
      </c>
      <c r="E4555" s="25">
        <v>39582</v>
      </c>
      <c r="F4555" s="49">
        <v>6773.01</v>
      </c>
      <c r="G4555" s="48">
        <v>8823.32</v>
      </c>
      <c r="H4555" s="48">
        <v>3916.97</v>
      </c>
      <c r="I4555" s="48">
        <v>7094.31</v>
      </c>
      <c r="J4555" s="24">
        <f t="shared" si="142"/>
        <v>5</v>
      </c>
      <c r="K4555" s="47">
        <v>2</v>
      </c>
      <c r="L4555" s="42">
        <f t="shared" si="143"/>
        <v>2008</v>
      </c>
    </row>
    <row r="4556" spans="2:12">
      <c r="B4556" s="41">
        <v>396</v>
      </c>
      <c r="C4556" s="24" t="s">
        <v>20</v>
      </c>
      <c r="D4556" s="24" t="s">
        <v>4581</v>
      </c>
      <c r="E4556" s="25">
        <v>39667</v>
      </c>
      <c r="F4556" s="49">
        <v>4204.1000000000004</v>
      </c>
      <c r="G4556" s="48">
        <v>800.22</v>
      </c>
      <c r="H4556" s="48">
        <v>6999.85</v>
      </c>
      <c r="I4556" s="48">
        <v>7847.52</v>
      </c>
      <c r="J4556" s="24">
        <f t="shared" si="142"/>
        <v>8</v>
      </c>
      <c r="K4556" s="47">
        <v>5</v>
      </c>
      <c r="L4556" s="42">
        <f t="shared" si="143"/>
        <v>2008</v>
      </c>
    </row>
    <row r="4557" spans="2:12">
      <c r="B4557" s="41">
        <v>125</v>
      </c>
      <c r="C4557" s="24" t="s">
        <v>24</v>
      </c>
      <c r="D4557" s="24" t="s">
        <v>4582</v>
      </c>
      <c r="E4557" s="25">
        <v>39303</v>
      </c>
      <c r="F4557" s="49">
        <v>3239.04</v>
      </c>
      <c r="G4557" s="48">
        <v>3821.7</v>
      </c>
      <c r="H4557" s="48">
        <v>3707.31</v>
      </c>
      <c r="I4557" s="48">
        <v>7858.1</v>
      </c>
      <c r="J4557" s="24">
        <f t="shared" si="142"/>
        <v>8</v>
      </c>
      <c r="K4557" s="47">
        <v>6</v>
      </c>
      <c r="L4557" s="42">
        <f t="shared" si="143"/>
        <v>2007</v>
      </c>
    </row>
    <row r="4558" spans="2:12">
      <c r="B4558" s="41">
        <v>290</v>
      </c>
      <c r="C4558" s="24" t="s">
        <v>21</v>
      </c>
      <c r="D4558" s="24" t="s">
        <v>4583</v>
      </c>
      <c r="E4558" s="25">
        <v>39749</v>
      </c>
      <c r="F4558" s="49">
        <v>4872.1400000000003</v>
      </c>
      <c r="G4558" s="48">
        <v>4356.5</v>
      </c>
      <c r="H4558" s="48">
        <v>7139.97</v>
      </c>
      <c r="I4558" s="48">
        <v>7902.65</v>
      </c>
      <c r="J4558" s="24">
        <f t="shared" si="142"/>
        <v>10</v>
      </c>
      <c r="K4558" s="47">
        <v>4</v>
      </c>
      <c r="L4558" s="42">
        <f t="shared" si="143"/>
        <v>2008</v>
      </c>
    </row>
    <row r="4559" spans="2:12">
      <c r="B4559" s="41">
        <v>835</v>
      </c>
      <c r="C4559" s="24" t="s">
        <v>21</v>
      </c>
      <c r="D4559" s="24" t="s">
        <v>4584</v>
      </c>
      <c r="E4559" s="25">
        <v>39263</v>
      </c>
      <c r="F4559" s="49">
        <v>5909.39</v>
      </c>
      <c r="G4559" s="48">
        <v>334.86</v>
      </c>
      <c r="H4559" s="48">
        <v>1902.83</v>
      </c>
      <c r="I4559" s="48">
        <v>5561.71</v>
      </c>
      <c r="J4559" s="24">
        <f t="shared" si="142"/>
        <v>6</v>
      </c>
      <c r="K4559" s="47">
        <v>8</v>
      </c>
      <c r="L4559" s="42">
        <f t="shared" si="143"/>
        <v>2007</v>
      </c>
    </row>
    <row r="4560" spans="2:12">
      <c r="B4560" s="41">
        <v>1067</v>
      </c>
      <c r="C4560" s="24" t="s">
        <v>24</v>
      </c>
      <c r="D4560" s="24" t="s">
        <v>4585</v>
      </c>
      <c r="E4560" s="25">
        <v>39402</v>
      </c>
      <c r="F4560" s="49">
        <v>7954.15</v>
      </c>
      <c r="G4560" s="48">
        <v>7914.93</v>
      </c>
      <c r="H4560" s="48">
        <v>2562.35</v>
      </c>
      <c r="I4560" s="48">
        <v>8960.5</v>
      </c>
      <c r="J4560" s="24">
        <f t="shared" si="142"/>
        <v>11</v>
      </c>
      <c r="K4560" s="47">
        <v>7</v>
      </c>
      <c r="L4560" s="42">
        <f t="shared" si="143"/>
        <v>2007</v>
      </c>
    </row>
    <row r="4561" spans="2:12">
      <c r="B4561" s="41">
        <v>294</v>
      </c>
      <c r="C4561" s="24" t="s">
        <v>20</v>
      </c>
      <c r="D4561" s="24" t="s">
        <v>4586</v>
      </c>
      <c r="E4561" s="25">
        <v>39777</v>
      </c>
      <c r="F4561" s="49">
        <v>6233.56</v>
      </c>
      <c r="G4561" s="48">
        <v>9769.4500000000007</v>
      </c>
      <c r="H4561" s="48">
        <v>3372.67</v>
      </c>
      <c r="I4561" s="48">
        <v>2157.02</v>
      </c>
      <c r="J4561" s="24">
        <f t="shared" si="142"/>
        <v>11</v>
      </c>
      <c r="K4561" s="47">
        <v>4</v>
      </c>
      <c r="L4561" s="42">
        <f t="shared" si="143"/>
        <v>2008</v>
      </c>
    </row>
    <row r="4562" spans="2:12">
      <c r="B4562" s="41">
        <v>1079</v>
      </c>
      <c r="C4562" s="24" t="s">
        <v>20</v>
      </c>
      <c r="D4562" s="24" t="s">
        <v>4587</v>
      </c>
      <c r="E4562" s="25">
        <v>39575</v>
      </c>
      <c r="F4562" s="49">
        <v>2534.12</v>
      </c>
      <c r="G4562" s="48">
        <v>644.14</v>
      </c>
      <c r="H4562" s="48">
        <v>2653.99</v>
      </c>
      <c r="I4562" s="48">
        <v>4147.3100000000004</v>
      </c>
      <c r="J4562" s="24">
        <f t="shared" si="142"/>
        <v>5</v>
      </c>
      <c r="K4562" s="47">
        <v>9</v>
      </c>
      <c r="L4562" s="42">
        <f t="shared" si="143"/>
        <v>2008</v>
      </c>
    </row>
    <row r="4563" spans="2:12">
      <c r="B4563" s="41">
        <v>903</v>
      </c>
      <c r="C4563" s="24" t="s">
        <v>21</v>
      </c>
      <c r="D4563" s="24" t="s">
        <v>4588</v>
      </c>
      <c r="E4563" s="25">
        <v>39334</v>
      </c>
      <c r="F4563" s="49">
        <v>7411.94</v>
      </c>
      <c r="G4563" s="48">
        <v>3897.28</v>
      </c>
      <c r="H4563" s="48">
        <v>8902.25</v>
      </c>
      <c r="I4563" s="48">
        <v>2183.58</v>
      </c>
      <c r="J4563" s="24">
        <f t="shared" si="142"/>
        <v>9</v>
      </c>
      <c r="K4563" s="47">
        <v>3</v>
      </c>
      <c r="L4563" s="42">
        <f t="shared" si="143"/>
        <v>2007</v>
      </c>
    </row>
    <row r="4564" spans="2:12">
      <c r="B4564" s="41">
        <v>149</v>
      </c>
      <c r="C4564" s="24" t="s">
        <v>21</v>
      </c>
      <c r="D4564" s="24" t="s">
        <v>4589</v>
      </c>
      <c r="E4564" s="25">
        <v>39171</v>
      </c>
      <c r="F4564" s="49">
        <v>2610.4699999999998</v>
      </c>
      <c r="G4564" s="48">
        <v>6227.58</v>
      </c>
      <c r="H4564" s="48">
        <v>7813.3</v>
      </c>
      <c r="I4564" s="48">
        <v>285.83999999999997</v>
      </c>
      <c r="J4564" s="24">
        <f t="shared" si="142"/>
        <v>3</v>
      </c>
      <c r="K4564" s="47">
        <v>6</v>
      </c>
      <c r="L4564" s="42">
        <f t="shared" si="143"/>
        <v>2007</v>
      </c>
    </row>
    <row r="4565" spans="2:12">
      <c r="B4565" s="41">
        <v>1093</v>
      </c>
      <c r="C4565" s="24" t="s">
        <v>24</v>
      </c>
      <c r="D4565" s="24" t="s">
        <v>4590</v>
      </c>
      <c r="E4565" s="25">
        <v>39225</v>
      </c>
      <c r="F4565" s="49">
        <v>3566.89</v>
      </c>
      <c r="G4565" s="48">
        <v>1470.83</v>
      </c>
      <c r="H4565" s="48">
        <v>4541.99</v>
      </c>
      <c r="I4565" s="48">
        <v>9718.57</v>
      </c>
      <c r="J4565" s="24">
        <f t="shared" si="142"/>
        <v>5</v>
      </c>
      <c r="K4565" s="47">
        <v>2</v>
      </c>
      <c r="L4565" s="42">
        <f t="shared" si="143"/>
        <v>2007</v>
      </c>
    </row>
    <row r="4566" spans="2:12">
      <c r="B4566" s="41">
        <v>581</v>
      </c>
      <c r="C4566" s="24" t="s">
        <v>22</v>
      </c>
      <c r="D4566" s="24" t="s">
        <v>4591</v>
      </c>
      <c r="E4566" s="25">
        <v>39422</v>
      </c>
      <c r="F4566" s="49">
        <v>7338.37</v>
      </c>
      <c r="G4566" s="48">
        <v>8856.33</v>
      </c>
      <c r="H4566" s="48">
        <v>9036.16</v>
      </c>
      <c r="I4566" s="48">
        <v>2569.75</v>
      </c>
      <c r="J4566" s="24">
        <f t="shared" si="142"/>
        <v>12</v>
      </c>
      <c r="K4566" s="47">
        <v>8</v>
      </c>
      <c r="L4566" s="42">
        <f t="shared" si="143"/>
        <v>2007</v>
      </c>
    </row>
    <row r="4567" spans="2:12">
      <c r="B4567" s="41">
        <v>198</v>
      </c>
      <c r="C4567" s="24" t="s">
        <v>24</v>
      </c>
      <c r="D4567" s="24" t="s">
        <v>4592</v>
      </c>
      <c r="E4567" s="25">
        <v>39151</v>
      </c>
      <c r="F4567" s="49">
        <v>1780.02</v>
      </c>
      <c r="G4567" s="48">
        <v>7440.61</v>
      </c>
      <c r="H4567" s="48">
        <v>6501.18</v>
      </c>
      <c r="I4567" s="48">
        <v>5289.87</v>
      </c>
      <c r="J4567" s="24">
        <f t="shared" si="142"/>
        <v>3</v>
      </c>
      <c r="K4567" s="47">
        <v>7</v>
      </c>
      <c r="L4567" s="42">
        <f t="shared" si="143"/>
        <v>2007</v>
      </c>
    </row>
    <row r="4568" spans="2:12">
      <c r="B4568" s="41">
        <v>443</v>
      </c>
      <c r="C4568" s="24" t="s">
        <v>23</v>
      </c>
      <c r="D4568" s="24" t="s">
        <v>4593</v>
      </c>
      <c r="E4568" s="25">
        <v>39514</v>
      </c>
      <c r="F4568" s="49">
        <v>3038.7</v>
      </c>
      <c r="G4568" s="48">
        <v>7040.33</v>
      </c>
      <c r="H4568" s="48">
        <v>8930.2099999999991</v>
      </c>
      <c r="I4568" s="48">
        <v>469.34</v>
      </c>
      <c r="J4568" s="24">
        <f t="shared" si="142"/>
        <v>3</v>
      </c>
      <c r="K4568" s="47">
        <v>1</v>
      </c>
      <c r="L4568" s="42">
        <f t="shared" si="143"/>
        <v>2008</v>
      </c>
    </row>
    <row r="4569" spans="2:12">
      <c r="B4569" s="41">
        <v>789</v>
      </c>
      <c r="C4569" s="24" t="s">
        <v>21</v>
      </c>
      <c r="D4569" s="24" t="s">
        <v>4594</v>
      </c>
      <c r="E4569" s="25">
        <v>39466</v>
      </c>
      <c r="F4569" s="49">
        <v>442.81</v>
      </c>
      <c r="G4569" s="48">
        <v>2363.5500000000002</v>
      </c>
      <c r="H4569" s="48">
        <v>8766.56</v>
      </c>
      <c r="I4569" s="48">
        <v>5485.65</v>
      </c>
      <c r="J4569" s="24">
        <f t="shared" si="142"/>
        <v>1</v>
      </c>
      <c r="K4569" s="47">
        <v>6</v>
      </c>
      <c r="L4569" s="42">
        <f t="shared" si="143"/>
        <v>2008</v>
      </c>
    </row>
    <row r="4570" spans="2:12">
      <c r="B4570" s="41">
        <v>940</v>
      </c>
      <c r="C4570" s="24" t="s">
        <v>24</v>
      </c>
      <c r="D4570" s="24" t="s">
        <v>4595</v>
      </c>
      <c r="E4570" s="25">
        <v>39620</v>
      </c>
      <c r="F4570" s="49">
        <v>6565.15</v>
      </c>
      <c r="G4570" s="48">
        <v>3028.31</v>
      </c>
      <c r="H4570" s="48">
        <v>8973.36</v>
      </c>
      <c r="I4570" s="48">
        <v>950.51</v>
      </c>
      <c r="J4570" s="24">
        <f t="shared" si="142"/>
        <v>6</v>
      </c>
      <c r="K4570" s="47">
        <v>7</v>
      </c>
      <c r="L4570" s="42">
        <f t="shared" si="143"/>
        <v>2008</v>
      </c>
    </row>
    <row r="4571" spans="2:12">
      <c r="B4571" s="41">
        <v>796</v>
      </c>
      <c r="C4571" s="24" t="s">
        <v>23</v>
      </c>
      <c r="D4571" s="24" t="s">
        <v>4596</v>
      </c>
      <c r="E4571" s="25">
        <v>39657</v>
      </c>
      <c r="F4571" s="49">
        <v>1515.71</v>
      </c>
      <c r="G4571" s="48">
        <v>8605.59</v>
      </c>
      <c r="H4571" s="48">
        <v>7800.6</v>
      </c>
      <c r="I4571" s="48">
        <v>5195.53</v>
      </c>
      <c r="J4571" s="24">
        <f t="shared" si="142"/>
        <v>7</v>
      </c>
      <c r="K4571" s="47">
        <v>3</v>
      </c>
      <c r="L4571" s="42">
        <f t="shared" si="143"/>
        <v>2008</v>
      </c>
    </row>
    <row r="4572" spans="2:12">
      <c r="B4572" s="41">
        <v>961</v>
      </c>
      <c r="C4572" s="24" t="s">
        <v>23</v>
      </c>
      <c r="D4572" s="24" t="s">
        <v>4597</v>
      </c>
      <c r="E4572" s="25">
        <v>39769</v>
      </c>
      <c r="F4572" s="49">
        <v>8680.69</v>
      </c>
      <c r="G4572" s="48">
        <v>3497.25</v>
      </c>
      <c r="H4572" s="48">
        <v>3398.66</v>
      </c>
      <c r="I4572" s="48">
        <v>8859.2099999999991</v>
      </c>
      <c r="J4572" s="24">
        <f t="shared" si="142"/>
        <v>11</v>
      </c>
      <c r="K4572" s="47">
        <v>3</v>
      </c>
      <c r="L4572" s="42">
        <f t="shared" si="143"/>
        <v>2008</v>
      </c>
    </row>
    <row r="4573" spans="2:12">
      <c r="B4573" s="41">
        <v>79</v>
      </c>
      <c r="C4573" s="24" t="s">
        <v>21</v>
      </c>
      <c r="D4573" s="24" t="s">
        <v>4598</v>
      </c>
      <c r="E4573" s="25">
        <v>39471</v>
      </c>
      <c r="F4573" s="49">
        <v>4869.1499999999996</v>
      </c>
      <c r="G4573" s="48">
        <v>549.01</v>
      </c>
      <c r="H4573" s="48">
        <v>3912.89</v>
      </c>
      <c r="I4573" s="48">
        <v>469.3</v>
      </c>
      <c r="J4573" s="24">
        <f t="shared" si="142"/>
        <v>1</v>
      </c>
      <c r="K4573" s="47">
        <v>2</v>
      </c>
      <c r="L4573" s="42">
        <f t="shared" si="143"/>
        <v>2008</v>
      </c>
    </row>
    <row r="4574" spans="2:12">
      <c r="B4574" s="41">
        <v>190</v>
      </c>
      <c r="C4574" s="24" t="s">
        <v>23</v>
      </c>
      <c r="D4574" s="24" t="s">
        <v>4599</v>
      </c>
      <c r="E4574" s="25">
        <v>39720</v>
      </c>
      <c r="F4574" s="49">
        <v>3898.57</v>
      </c>
      <c r="G4574" s="48">
        <v>6527.24</v>
      </c>
      <c r="H4574" s="48">
        <v>8889.2900000000009</v>
      </c>
      <c r="I4574" s="48">
        <v>3427.17</v>
      </c>
      <c r="J4574" s="24">
        <f t="shared" si="142"/>
        <v>9</v>
      </c>
      <c r="K4574" s="47">
        <v>6</v>
      </c>
      <c r="L4574" s="42">
        <f t="shared" si="143"/>
        <v>2008</v>
      </c>
    </row>
    <row r="4575" spans="2:12">
      <c r="B4575" s="41">
        <v>763</v>
      </c>
      <c r="C4575" s="24" t="s">
        <v>20</v>
      </c>
      <c r="D4575" s="24" t="s">
        <v>4600</v>
      </c>
      <c r="E4575" s="25">
        <v>39497</v>
      </c>
      <c r="F4575" s="49">
        <v>8331.36</v>
      </c>
      <c r="G4575" s="48">
        <v>5106</v>
      </c>
      <c r="H4575" s="48">
        <v>9446.76</v>
      </c>
      <c r="I4575" s="48">
        <v>2953.2</v>
      </c>
      <c r="J4575" s="24">
        <f t="shared" si="142"/>
        <v>2</v>
      </c>
      <c r="K4575" s="47">
        <v>9</v>
      </c>
      <c r="L4575" s="42">
        <f t="shared" si="143"/>
        <v>2008</v>
      </c>
    </row>
    <row r="4576" spans="2:12">
      <c r="B4576" s="41">
        <v>466</v>
      </c>
      <c r="C4576" s="24" t="s">
        <v>24</v>
      </c>
      <c r="D4576" s="24" t="s">
        <v>4601</v>
      </c>
      <c r="E4576" s="25">
        <v>39572</v>
      </c>
      <c r="F4576" s="49">
        <v>6283.67</v>
      </c>
      <c r="G4576" s="48">
        <v>7857.34</v>
      </c>
      <c r="H4576" s="48">
        <v>1046.57</v>
      </c>
      <c r="I4576" s="48">
        <v>2739.98</v>
      </c>
      <c r="J4576" s="24">
        <f t="shared" si="142"/>
        <v>5</v>
      </c>
      <c r="K4576" s="47">
        <v>7</v>
      </c>
      <c r="L4576" s="42">
        <f t="shared" si="143"/>
        <v>2008</v>
      </c>
    </row>
    <row r="4577" spans="2:12">
      <c r="B4577" s="41">
        <v>1065</v>
      </c>
      <c r="C4577" s="24" t="s">
        <v>22</v>
      </c>
      <c r="D4577" s="24" t="s">
        <v>4602</v>
      </c>
      <c r="E4577" s="25">
        <v>39689</v>
      </c>
      <c r="F4577" s="49">
        <v>933.92</v>
      </c>
      <c r="G4577" s="48">
        <v>8590.14</v>
      </c>
      <c r="H4577" s="48">
        <v>3926.11</v>
      </c>
      <c r="I4577" s="48">
        <v>2853.24</v>
      </c>
      <c r="J4577" s="24">
        <f t="shared" si="142"/>
        <v>8</v>
      </c>
      <c r="K4577" s="47">
        <v>3</v>
      </c>
      <c r="L4577" s="42">
        <f t="shared" si="143"/>
        <v>2008</v>
      </c>
    </row>
    <row r="4578" spans="2:12">
      <c r="B4578" s="41">
        <v>478</v>
      </c>
      <c r="C4578" s="24" t="s">
        <v>22</v>
      </c>
      <c r="D4578" s="24" t="s">
        <v>4603</v>
      </c>
      <c r="E4578" s="25">
        <v>39116</v>
      </c>
      <c r="F4578" s="49">
        <v>6064.86</v>
      </c>
      <c r="G4578" s="48">
        <v>7483.98</v>
      </c>
      <c r="H4578" s="48">
        <v>6172.71</v>
      </c>
      <c r="I4578" s="48">
        <v>6990.1</v>
      </c>
      <c r="J4578" s="24">
        <f t="shared" si="142"/>
        <v>2</v>
      </c>
      <c r="K4578" s="47">
        <v>4</v>
      </c>
      <c r="L4578" s="42">
        <f t="shared" si="143"/>
        <v>2007</v>
      </c>
    </row>
    <row r="4579" spans="2:12">
      <c r="B4579" s="41">
        <v>199</v>
      </c>
      <c r="C4579" s="24" t="s">
        <v>22</v>
      </c>
      <c r="D4579" s="24" t="s">
        <v>4604</v>
      </c>
      <c r="E4579" s="25">
        <v>39782</v>
      </c>
      <c r="F4579" s="49">
        <v>3490.61</v>
      </c>
      <c r="G4579" s="48">
        <v>8042.04</v>
      </c>
      <c r="H4579" s="48">
        <v>1634.37</v>
      </c>
      <c r="I4579" s="48">
        <v>3594.07</v>
      </c>
      <c r="J4579" s="24">
        <f t="shared" si="142"/>
        <v>11</v>
      </c>
      <c r="K4579" s="47">
        <v>2</v>
      </c>
      <c r="L4579" s="42">
        <f t="shared" si="143"/>
        <v>2008</v>
      </c>
    </row>
    <row r="4580" spans="2:12">
      <c r="B4580" s="41">
        <v>266</v>
      </c>
      <c r="C4580" s="24" t="s">
        <v>24</v>
      </c>
      <c r="D4580" s="24" t="s">
        <v>4605</v>
      </c>
      <c r="E4580" s="25">
        <v>39413</v>
      </c>
      <c r="F4580" s="49">
        <v>8760.56</v>
      </c>
      <c r="G4580" s="48">
        <v>7653.54</v>
      </c>
      <c r="H4580" s="48">
        <v>9180.98</v>
      </c>
      <c r="I4580" s="48">
        <v>6376.74</v>
      </c>
      <c r="J4580" s="24">
        <f t="shared" si="142"/>
        <v>11</v>
      </c>
      <c r="K4580" s="47">
        <v>3</v>
      </c>
      <c r="L4580" s="42">
        <f t="shared" si="143"/>
        <v>2007</v>
      </c>
    </row>
    <row r="4581" spans="2:12">
      <c r="B4581" s="41">
        <v>1268</v>
      </c>
      <c r="C4581" s="24" t="s">
        <v>20</v>
      </c>
      <c r="D4581" s="24" t="s">
        <v>4606</v>
      </c>
      <c r="E4581" s="25">
        <v>39617</v>
      </c>
      <c r="F4581" s="49">
        <v>9406.5</v>
      </c>
      <c r="G4581" s="48">
        <v>7704.29</v>
      </c>
      <c r="H4581" s="48">
        <v>8346.4</v>
      </c>
      <c r="I4581" s="48">
        <v>757.1</v>
      </c>
      <c r="J4581" s="24">
        <f t="shared" si="142"/>
        <v>6</v>
      </c>
      <c r="K4581" s="47">
        <v>9</v>
      </c>
      <c r="L4581" s="42">
        <f t="shared" si="143"/>
        <v>2008</v>
      </c>
    </row>
    <row r="4582" spans="2:12">
      <c r="B4582" s="41">
        <v>698</v>
      </c>
      <c r="C4582" s="24" t="s">
        <v>20</v>
      </c>
      <c r="D4582" s="24" t="s">
        <v>4607</v>
      </c>
      <c r="E4582" s="25">
        <v>39141</v>
      </c>
      <c r="F4582" s="49">
        <v>1356.62</v>
      </c>
      <c r="G4582" s="48">
        <v>4330.96</v>
      </c>
      <c r="H4582" s="48">
        <v>7644.09</v>
      </c>
      <c r="I4582" s="48">
        <v>7339.04</v>
      </c>
      <c r="J4582" s="24">
        <f t="shared" si="142"/>
        <v>2</v>
      </c>
      <c r="K4582" s="47">
        <v>8</v>
      </c>
      <c r="L4582" s="42">
        <f t="shared" si="143"/>
        <v>2007</v>
      </c>
    </row>
    <row r="4583" spans="2:12">
      <c r="B4583" s="41">
        <v>747</v>
      </c>
      <c r="C4583" s="24" t="s">
        <v>23</v>
      </c>
      <c r="D4583" s="24" t="s">
        <v>4608</v>
      </c>
      <c r="E4583" s="25">
        <v>39268</v>
      </c>
      <c r="F4583" s="49">
        <v>5648.65</v>
      </c>
      <c r="G4583" s="48">
        <v>9334.92</v>
      </c>
      <c r="H4583" s="48">
        <v>7799.62</v>
      </c>
      <c r="I4583" s="48">
        <v>3964.79</v>
      </c>
      <c r="J4583" s="24">
        <f t="shared" si="142"/>
        <v>7</v>
      </c>
      <c r="K4583" s="47">
        <v>5</v>
      </c>
      <c r="L4583" s="42">
        <f t="shared" si="143"/>
        <v>2007</v>
      </c>
    </row>
    <row r="4584" spans="2:12">
      <c r="B4584" s="41">
        <v>1145</v>
      </c>
      <c r="C4584" s="24" t="s">
        <v>21</v>
      </c>
      <c r="D4584" s="24" t="s">
        <v>4609</v>
      </c>
      <c r="E4584" s="25">
        <v>39467</v>
      </c>
      <c r="F4584" s="49">
        <v>6048.88</v>
      </c>
      <c r="G4584" s="48">
        <v>7992.82</v>
      </c>
      <c r="H4584" s="48">
        <v>1464.3</v>
      </c>
      <c r="I4584" s="48">
        <v>8443.85</v>
      </c>
      <c r="J4584" s="24">
        <f t="shared" si="142"/>
        <v>1</v>
      </c>
      <c r="K4584" s="47">
        <v>4</v>
      </c>
      <c r="L4584" s="42">
        <f t="shared" si="143"/>
        <v>2008</v>
      </c>
    </row>
    <row r="4585" spans="2:12">
      <c r="B4585" s="41">
        <v>1051</v>
      </c>
      <c r="C4585" s="24" t="s">
        <v>23</v>
      </c>
      <c r="D4585" s="24" t="s">
        <v>4610</v>
      </c>
      <c r="E4585" s="25">
        <v>39177</v>
      </c>
      <c r="F4585" s="49">
        <v>4609.67</v>
      </c>
      <c r="G4585" s="48">
        <v>167.54</v>
      </c>
      <c r="H4585" s="48">
        <v>2400.1</v>
      </c>
      <c r="I4585" s="48">
        <v>2157.27</v>
      </c>
      <c r="J4585" s="24">
        <f t="shared" si="142"/>
        <v>4</v>
      </c>
      <c r="K4585" s="47">
        <v>2</v>
      </c>
      <c r="L4585" s="42">
        <f t="shared" si="143"/>
        <v>2007</v>
      </c>
    </row>
    <row r="4586" spans="2:12">
      <c r="B4586" s="41">
        <v>211</v>
      </c>
      <c r="C4586" s="24" t="s">
        <v>21</v>
      </c>
      <c r="D4586" s="24" t="s">
        <v>4611</v>
      </c>
      <c r="E4586" s="25">
        <v>39353</v>
      </c>
      <c r="F4586" s="49">
        <v>3608.13</v>
      </c>
      <c r="G4586" s="48">
        <v>3174.32</v>
      </c>
      <c r="H4586" s="48">
        <v>4759.87</v>
      </c>
      <c r="I4586" s="48">
        <v>2714.15</v>
      </c>
      <c r="J4586" s="24">
        <f t="shared" si="142"/>
        <v>9</v>
      </c>
      <c r="K4586" s="47">
        <v>8</v>
      </c>
      <c r="L4586" s="42">
        <f t="shared" si="143"/>
        <v>2007</v>
      </c>
    </row>
    <row r="4587" spans="2:12">
      <c r="B4587" s="41">
        <v>299</v>
      </c>
      <c r="C4587" s="24" t="s">
        <v>24</v>
      </c>
      <c r="D4587" s="24" t="s">
        <v>4612</v>
      </c>
      <c r="E4587" s="25">
        <v>39273</v>
      </c>
      <c r="F4587" s="49">
        <v>2435.6</v>
      </c>
      <c r="G4587" s="48">
        <v>3769.82</v>
      </c>
      <c r="H4587" s="48">
        <v>7994.34</v>
      </c>
      <c r="I4587" s="48">
        <v>3438.24</v>
      </c>
      <c r="J4587" s="24">
        <f t="shared" si="142"/>
        <v>7</v>
      </c>
      <c r="K4587" s="47">
        <v>4</v>
      </c>
      <c r="L4587" s="42">
        <f t="shared" si="143"/>
        <v>2007</v>
      </c>
    </row>
    <row r="4588" spans="2:12">
      <c r="B4588" s="41">
        <v>1203</v>
      </c>
      <c r="C4588" s="24" t="s">
        <v>22</v>
      </c>
      <c r="D4588" s="24" t="s">
        <v>4613</v>
      </c>
      <c r="E4588" s="25">
        <v>39308</v>
      </c>
      <c r="F4588" s="49">
        <v>384.33</v>
      </c>
      <c r="G4588" s="48">
        <v>7290.62</v>
      </c>
      <c r="H4588" s="48">
        <v>9488.83</v>
      </c>
      <c r="I4588" s="48">
        <v>7546.81</v>
      </c>
      <c r="J4588" s="24">
        <f t="shared" si="142"/>
        <v>8</v>
      </c>
      <c r="K4588" s="47">
        <v>3</v>
      </c>
      <c r="L4588" s="42">
        <f t="shared" si="143"/>
        <v>2007</v>
      </c>
    </row>
    <row r="4589" spans="2:12">
      <c r="B4589" s="41">
        <v>549</v>
      </c>
      <c r="C4589" s="24" t="s">
        <v>20</v>
      </c>
      <c r="D4589" s="24" t="s">
        <v>4614</v>
      </c>
      <c r="E4589" s="25">
        <v>39561</v>
      </c>
      <c r="F4589" s="49">
        <v>875.91</v>
      </c>
      <c r="G4589" s="48">
        <v>787.33</v>
      </c>
      <c r="H4589" s="48">
        <v>8103.03</v>
      </c>
      <c r="I4589" s="48">
        <v>3288.76</v>
      </c>
      <c r="J4589" s="24">
        <f t="shared" si="142"/>
        <v>4</v>
      </c>
      <c r="K4589" s="47">
        <v>4</v>
      </c>
      <c r="L4589" s="42">
        <f t="shared" si="143"/>
        <v>2008</v>
      </c>
    </row>
    <row r="4590" spans="2:12">
      <c r="B4590" s="41">
        <v>946</v>
      </c>
      <c r="C4590" s="24" t="s">
        <v>24</v>
      </c>
      <c r="D4590" s="24" t="s">
        <v>4615</v>
      </c>
      <c r="E4590" s="25">
        <v>39674</v>
      </c>
      <c r="F4590" s="49">
        <v>6165.07</v>
      </c>
      <c r="G4590" s="48">
        <v>4419.21</v>
      </c>
      <c r="H4590" s="48">
        <v>183.92</v>
      </c>
      <c r="I4590" s="48">
        <v>8417.65</v>
      </c>
      <c r="J4590" s="24">
        <f t="shared" si="142"/>
        <v>8</v>
      </c>
      <c r="K4590" s="47">
        <v>6</v>
      </c>
      <c r="L4590" s="42">
        <f t="shared" si="143"/>
        <v>2008</v>
      </c>
    </row>
    <row r="4591" spans="2:12">
      <c r="B4591" s="41">
        <v>866</v>
      </c>
      <c r="C4591" s="24" t="s">
        <v>20</v>
      </c>
      <c r="D4591" s="24" t="s">
        <v>4616</v>
      </c>
      <c r="E4591" s="25">
        <v>39218</v>
      </c>
      <c r="F4591" s="49">
        <v>1751.39</v>
      </c>
      <c r="G4591" s="48">
        <v>4890.47</v>
      </c>
      <c r="H4591" s="48">
        <v>2765.54</v>
      </c>
      <c r="I4591" s="48">
        <v>3234.05</v>
      </c>
      <c r="J4591" s="24">
        <f t="shared" si="142"/>
        <v>5</v>
      </c>
      <c r="K4591" s="47">
        <v>1</v>
      </c>
      <c r="L4591" s="42">
        <f t="shared" si="143"/>
        <v>2007</v>
      </c>
    </row>
    <row r="4592" spans="2:12">
      <c r="B4592" s="41">
        <v>1129</v>
      </c>
      <c r="C4592" s="24" t="s">
        <v>21</v>
      </c>
      <c r="D4592" s="24" t="s">
        <v>4617</v>
      </c>
      <c r="E4592" s="25">
        <v>39649</v>
      </c>
      <c r="F4592" s="49">
        <v>6609.98</v>
      </c>
      <c r="G4592" s="48">
        <v>4679.32</v>
      </c>
      <c r="H4592" s="48">
        <v>790.2</v>
      </c>
      <c r="I4592" s="48">
        <v>3970.64</v>
      </c>
      <c r="J4592" s="24">
        <f t="shared" si="142"/>
        <v>7</v>
      </c>
      <c r="K4592" s="47">
        <v>7</v>
      </c>
      <c r="L4592" s="42">
        <f t="shared" si="143"/>
        <v>2008</v>
      </c>
    </row>
    <row r="4593" spans="2:12">
      <c r="B4593" s="41">
        <v>503</v>
      </c>
      <c r="C4593" s="24" t="s">
        <v>20</v>
      </c>
      <c r="D4593" s="24" t="s">
        <v>4618</v>
      </c>
      <c r="E4593" s="25">
        <v>39618</v>
      </c>
      <c r="F4593" s="49">
        <v>4746.76</v>
      </c>
      <c r="G4593" s="48">
        <v>4292.82</v>
      </c>
      <c r="H4593" s="48">
        <v>4591.87</v>
      </c>
      <c r="I4593" s="48">
        <v>3903.56</v>
      </c>
      <c r="J4593" s="24">
        <f t="shared" si="142"/>
        <v>6</v>
      </c>
      <c r="K4593" s="47">
        <v>1</v>
      </c>
      <c r="L4593" s="42">
        <f t="shared" si="143"/>
        <v>2008</v>
      </c>
    </row>
    <row r="4594" spans="2:12">
      <c r="B4594" s="41">
        <v>193</v>
      </c>
      <c r="C4594" s="24" t="s">
        <v>21</v>
      </c>
      <c r="D4594" s="24" t="s">
        <v>4619</v>
      </c>
      <c r="E4594" s="25">
        <v>39154</v>
      </c>
      <c r="F4594" s="49">
        <v>5292.93</v>
      </c>
      <c r="G4594" s="48">
        <v>1652.1</v>
      </c>
      <c r="H4594" s="48">
        <v>2510.3200000000002</v>
      </c>
      <c r="I4594" s="48">
        <v>5530.09</v>
      </c>
      <c r="J4594" s="24">
        <f t="shared" si="142"/>
        <v>3</v>
      </c>
      <c r="K4594" s="47">
        <v>8</v>
      </c>
      <c r="L4594" s="42">
        <f t="shared" si="143"/>
        <v>2007</v>
      </c>
    </row>
    <row r="4595" spans="2:12">
      <c r="B4595" s="41">
        <v>148</v>
      </c>
      <c r="C4595" s="24" t="s">
        <v>23</v>
      </c>
      <c r="D4595" s="24" t="s">
        <v>4620</v>
      </c>
      <c r="E4595" s="25">
        <v>39721</v>
      </c>
      <c r="F4595" s="49">
        <v>7043.97</v>
      </c>
      <c r="G4595" s="48">
        <v>2761.51</v>
      </c>
      <c r="H4595" s="48">
        <v>2302.64</v>
      </c>
      <c r="I4595" s="48">
        <v>1009.76</v>
      </c>
      <c r="J4595" s="24">
        <f t="shared" si="142"/>
        <v>9</v>
      </c>
      <c r="K4595" s="47">
        <v>5</v>
      </c>
      <c r="L4595" s="42">
        <f t="shared" si="143"/>
        <v>2008</v>
      </c>
    </row>
    <row r="4596" spans="2:12">
      <c r="B4596" s="41">
        <v>358</v>
      </c>
      <c r="C4596" s="24" t="s">
        <v>20</v>
      </c>
      <c r="D4596" s="24" t="s">
        <v>4621</v>
      </c>
      <c r="E4596" s="25">
        <v>39227</v>
      </c>
      <c r="F4596" s="49">
        <v>2466.7399999999998</v>
      </c>
      <c r="G4596" s="48">
        <v>4638.88</v>
      </c>
      <c r="H4596" s="48">
        <v>3210.53</v>
      </c>
      <c r="I4596" s="48">
        <v>3355.24</v>
      </c>
      <c r="J4596" s="24">
        <f t="shared" si="142"/>
        <v>5</v>
      </c>
      <c r="K4596" s="47">
        <v>2</v>
      </c>
      <c r="L4596" s="42">
        <f t="shared" si="143"/>
        <v>2007</v>
      </c>
    </row>
    <row r="4597" spans="2:12">
      <c r="B4597" s="41">
        <v>313</v>
      </c>
      <c r="C4597" s="24" t="s">
        <v>20</v>
      </c>
      <c r="D4597" s="24" t="s">
        <v>4622</v>
      </c>
      <c r="E4597" s="25">
        <v>39686</v>
      </c>
      <c r="F4597" s="49">
        <v>6126.31</v>
      </c>
      <c r="G4597" s="48">
        <v>7305.86</v>
      </c>
      <c r="H4597" s="48">
        <v>4917.68</v>
      </c>
      <c r="I4597" s="48">
        <v>3865.09</v>
      </c>
      <c r="J4597" s="24">
        <f t="shared" si="142"/>
        <v>8</v>
      </c>
      <c r="K4597" s="47">
        <v>8</v>
      </c>
      <c r="L4597" s="42">
        <f t="shared" si="143"/>
        <v>2008</v>
      </c>
    </row>
    <row r="4598" spans="2:12">
      <c r="B4598" s="41">
        <v>1138</v>
      </c>
      <c r="C4598" s="24" t="s">
        <v>22</v>
      </c>
      <c r="D4598" s="24" t="s">
        <v>4623</v>
      </c>
      <c r="E4598" s="25">
        <v>39764</v>
      </c>
      <c r="F4598" s="49">
        <v>6475.78</v>
      </c>
      <c r="G4598" s="48">
        <v>2126.62</v>
      </c>
      <c r="H4598" s="48">
        <v>1871.27</v>
      </c>
      <c r="I4598" s="48">
        <v>7598.49</v>
      </c>
      <c r="J4598" s="24">
        <f t="shared" si="142"/>
        <v>11</v>
      </c>
      <c r="K4598" s="47">
        <v>2</v>
      </c>
      <c r="L4598" s="42">
        <f t="shared" si="143"/>
        <v>2008</v>
      </c>
    </row>
    <row r="4599" spans="2:12">
      <c r="B4599" s="41">
        <v>382</v>
      </c>
      <c r="C4599" s="24" t="s">
        <v>24</v>
      </c>
      <c r="D4599" s="24" t="s">
        <v>4624</v>
      </c>
      <c r="E4599" s="25">
        <v>39732</v>
      </c>
      <c r="F4599" s="49">
        <v>9273.41</v>
      </c>
      <c r="G4599" s="48">
        <v>8159.42</v>
      </c>
      <c r="H4599" s="48">
        <v>1809.27</v>
      </c>
      <c r="I4599" s="48">
        <v>9430.99</v>
      </c>
      <c r="J4599" s="24">
        <f t="shared" si="142"/>
        <v>10</v>
      </c>
      <c r="K4599" s="47">
        <v>2</v>
      </c>
      <c r="L4599" s="42">
        <f t="shared" si="143"/>
        <v>2008</v>
      </c>
    </row>
    <row r="4600" spans="2:12">
      <c r="B4600" s="41">
        <v>1104</v>
      </c>
      <c r="C4600" s="24" t="s">
        <v>22</v>
      </c>
      <c r="D4600" s="24" t="s">
        <v>4625</v>
      </c>
      <c r="E4600" s="25">
        <v>39361</v>
      </c>
      <c r="F4600" s="49">
        <v>3802.32</v>
      </c>
      <c r="G4600" s="48">
        <v>3197.73</v>
      </c>
      <c r="H4600" s="48">
        <v>2069.61</v>
      </c>
      <c r="I4600" s="48">
        <v>5206.9799999999996</v>
      </c>
      <c r="J4600" s="24">
        <f t="shared" si="142"/>
        <v>10</v>
      </c>
      <c r="K4600" s="47">
        <v>9</v>
      </c>
      <c r="L4600" s="42">
        <f t="shared" si="143"/>
        <v>2007</v>
      </c>
    </row>
    <row r="4601" spans="2:12">
      <c r="B4601" s="41">
        <v>540</v>
      </c>
      <c r="C4601" s="24" t="s">
        <v>21</v>
      </c>
      <c r="D4601" s="24" t="s">
        <v>4626</v>
      </c>
      <c r="E4601" s="25">
        <v>39550</v>
      </c>
      <c r="F4601" s="49">
        <v>2013.55</v>
      </c>
      <c r="G4601" s="48">
        <v>2218.42</v>
      </c>
      <c r="H4601" s="48">
        <v>7637.4</v>
      </c>
      <c r="I4601" s="48">
        <v>6187.98</v>
      </c>
      <c r="J4601" s="24">
        <f t="shared" si="142"/>
        <v>4</v>
      </c>
      <c r="K4601" s="47">
        <v>9</v>
      </c>
      <c r="L4601" s="42">
        <f t="shared" si="143"/>
        <v>2008</v>
      </c>
    </row>
    <row r="4602" spans="2:12">
      <c r="B4602" s="41">
        <v>1048</v>
      </c>
      <c r="C4602" s="24" t="s">
        <v>21</v>
      </c>
      <c r="D4602" s="24" t="s">
        <v>4627</v>
      </c>
      <c r="E4602" s="25">
        <v>39697</v>
      </c>
      <c r="F4602" s="49">
        <v>9764.86</v>
      </c>
      <c r="G4602" s="48">
        <v>9792.41</v>
      </c>
      <c r="H4602" s="48">
        <v>8877.76</v>
      </c>
      <c r="I4602" s="48">
        <v>8762.2099999999991</v>
      </c>
      <c r="J4602" s="24">
        <f t="shared" si="142"/>
        <v>9</v>
      </c>
      <c r="K4602" s="47">
        <v>3</v>
      </c>
      <c r="L4602" s="42">
        <f t="shared" si="143"/>
        <v>2008</v>
      </c>
    </row>
    <row r="4603" spans="2:12">
      <c r="B4603" s="41">
        <v>58</v>
      </c>
      <c r="C4603" s="24" t="s">
        <v>23</v>
      </c>
      <c r="D4603" s="24" t="s">
        <v>4628</v>
      </c>
      <c r="E4603" s="25">
        <v>39322</v>
      </c>
      <c r="F4603" s="49">
        <v>8867.92</v>
      </c>
      <c r="G4603" s="48">
        <v>4594.53</v>
      </c>
      <c r="H4603" s="48">
        <v>4722.83</v>
      </c>
      <c r="I4603" s="48">
        <v>4027.88</v>
      </c>
      <c r="J4603" s="24">
        <f t="shared" si="142"/>
        <v>8</v>
      </c>
      <c r="K4603" s="47">
        <v>3</v>
      </c>
      <c r="L4603" s="42">
        <f t="shared" si="143"/>
        <v>2007</v>
      </c>
    </row>
    <row r="4604" spans="2:12">
      <c r="B4604" s="41">
        <v>229</v>
      </c>
      <c r="C4604" s="24" t="s">
        <v>20</v>
      </c>
      <c r="D4604" s="24" t="s">
        <v>4629</v>
      </c>
      <c r="E4604" s="25">
        <v>39703</v>
      </c>
      <c r="F4604" s="49">
        <v>9558.68</v>
      </c>
      <c r="G4604" s="48">
        <v>8483.08</v>
      </c>
      <c r="H4604" s="48">
        <v>9558.2800000000007</v>
      </c>
      <c r="I4604" s="48">
        <v>4807.57</v>
      </c>
      <c r="J4604" s="24">
        <f t="shared" si="142"/>
        <v>9</v>
      </c>
      <c r="K4604" s="47">
        <v>9</v>
      </c>
      <c r="L4604" s="42">
        <f t="shared" si="143"/>
        <v>2008</v>
      </c>
    </row>
    <row r="4605" spans="2:12">
      <c r="B4605" s="41">
        <v>764</v>
      </c>
      <c r="C4605" s="24" t="s">
        <v>21</v>
      </c>
      <c r="D4605" s="24" t="s">
        <v>4630</v>
      </c>
      <c r="E4605" s="25">
        <v>39416</v>
      </c>
      <c r="F4605" s="49">
        <v>1327.8</v>
      </c>
      <c r="G4605" s="48">
        <v>6004.65</v>
      </c>
      <c r="H4605" s="48">
        <v>615.64</v>
      </c>
      <c r="I4605" s="48">
        <v>5535.52</v>
      </c>
      <c r="J4605" s="24">
        <f t="shared" si="142"/>
        <v>11</v>
      </c>
      <c r="K4605" s="47">
        <v>4</v>
      </c>
      <c r="L4605" s="42">
        <f t="shared" si="143"/>
        <v>2007</v>
      </c>
    </row>
    <row r="4606" spans="2:12">
      <c r="B4606" s="41">
        <v>985</v>
      </c>
      <c r="C4606" s="24" t="s">
        <v>24</v>
      </c>
      <c r="D4606" s="24" t="s">
        <v>4631</v>
      </c>
      <c r="E4606" s="25">
        <v>39544</v>
      </c>
      <c r="F4606" s="49">
        <v>5983.23</v>
      </c>
      <c r="G4606" s="48">
        <v>533.71</v>
      </c>
      <c r="H4606" s="48">
        <v>5251.08</v>
      </c>
      <c r="I4606" s="48">
        <v>2233.6999999999998</v>
      </c>
      <c r="J4606" s="24">
        <f t="shared" si="142"/>
        <v>4</v>
      </c>
      <c r="K4606" s="47">
        <v>9</v>
      </c>
      <c r="L4606" s="42">
        <f t="shared" si="143"/>
        <v>2008</v>
      </c>
    </row>
    <row r="4607" spans="2:12">
      <c r="B4607" s="41">
        <v>125</v>
      </c>
      <c r="C4607" s="24" t="s">
        <v>23</v>
      </c>
      <c r="D4607" s="24" t="s">
        <v>4632</v>
      </c>
      <c r="E4607" s="25">
        <v>39556</v>
      </c>
      <c r="F4607" s="49">
        <v>6263.83</v>
      </c>
      <c r="G4607" s="48">
        <v>5630</v>
      </c>
      <c r="H4607" s="48">
        <v>3256.72</v>
      </c>
      <c r="I4607" s="48">
        <v>5308.43</v>
      </c>
      <c r="J4607" s="24">
        <f t="shared" si="142"/>
        <v>4</v>
      </c>
      <c r="K4607" s="47">
        <v>8</v>
      </c>
      <c r="L4607" s="42">
        <f t="shared" si="143"/>
        <v>2008</v>
      </c>
    </row>
    <row r="4608" spans="2:12">
      <c r="B4608" s="41">
        <v>528</v>
      </c>
      <c r="C4608" s="24" t="s">
        <v>22</v>
      </c>
      <c r="D4608" s="24" t="s">
        <v>4633</v>
      </c>
      <c r="E4608" s="25">
        <v>39369</v>
      </c>
      <c r="F4608" s="49">
        <v>2178.38</v>
      </c>
      <c r="G4608" s="48">
        <v>3505.65</v>
      </c>
      <c r="H4608" s="48">
        <v>5725.47</v>
      </c>
      <c r="I4608" s="48">
        <v>741.62</v>
      </c>
      <c r="J4608" s="24">
        <f t="shared" si="142"/>
        <v>10</v>
      </c>
      <c r="K4608" s="47">
        <v>4</v>
      </c>
      <c r="L4608" s="42">
        <f t="shared" si="143"/>
        <v>2007</v>
      </c>
    </row>
    <row r="4609" spans="2:12">
      <c r="B4609" s="41">
        <v>575</v>
      </c>
      <c r="C4609" s="24" t="s">
        <v>23</v>
      </c>
      <c r="D4609" s="24" t="s">
        <v>4634</v>
      </c>
      <c r="E4609" s="25">
        <v>39487</v>
      </c>
      <c r="F4609" s="49">
        <v>6970.4</v>
      </c>
      <c r="G4609" s="48">
        <v>9080.65</v>
      </c>
      <c r="H4609" s="48">
        <v>6607.56</v>
      </c>
      <c r="I4609" s="48">
        <v>8942.17</v>
      </c>
      <c r="J4609" s="24">
        <f t="shared" si="142"/>
        <v>2</v>
      </c>
      <c r="K4609" s="47">
        <v>3</v>
      </c>
      <c r="L4609" s="42">
        <f t="shared" si="143"/>
        <v>2008</v>
      </c>
    </row>
    <row r="4610" spans="2:12">
      <c r="B4610" s="41">
        <v>412</v>
      </c>
      <c r="C4610" s="24" t="s">
        <v>20</v>
      </c>
      <c r="D4610" s="24" t="s">
        <v>4635</v>
      </c>
      <c r="E4610" s="25">
        <v>39774</v>
      </c>
      <c r="F4610" s="49">
        <v>1948.72</v>
      </c>
      <c r="G4610" s="48">
        <v>6554.87</v>
      </c>
      <c r="H4610" s="48">
        <v>8918.57</v>
      </c>
      <c r="I4610" s="48">
        <v>2276.63</v>
      </c>
      <c r="J4610" s="24">
        <f t="shared" si="142"/>
        <v>11</v>
      </c>
      <c r="K4610" s="47">
        <v>8</v>
      </c>
      <c r="L4610" s="42">
        <f t="shared" si="143"/>
        <v>2008</v>
      </c>
    </row>
    <row r="4611" spans="2:12">
      <c r="B4611" s="41">
        <v>933</v>
      </c>
      <c r="C4611" s="24" t="s">
        <v>20</v>
      </c>
      <c r="D4611" s="24" t="s">
        <v>4636</v>
      </c>
      <c r="E4611" s="25">
        <v>39374</v>
      </c>
      <c r="F4611" s="49">
        <v>5658.91</v>
      </c>
      <c r="G4611" s="48">
        <v>1412.02</v>
      </c>
      <c r="H4611" s="48">
        <v>2089.9899999999998</v>
      </c>
      <c r="I4611" s="48">
        <v>2523.46</v>
      </c>
      <c r="J4611" s="24">
        <f t="shared" si="142"/>
        <v>10</v>
      </c>
      <c r="K4611" s="47">
        <v>3</v>
      </c>
      <c r="L4611" s="42">
        <f t="shared" si="143"/>
        <v>2007</v>
      </c>
    </row>
    <row r="4612" spans="2:12">
      <c r="B4612" s="41">
        <v>179</v>
      </c>
      <c r="C4612" s="24" t="s">
        <v>20</v>
      </c>
      <c r="D4612" s="24" t="s">
        <v>4637</v>
      </c>
      <c r="E4612" s="25">
        <v>39469</v>
      </c>
      <c r="F4612" s="49">
        <v>5061.28</v>
      </c>
      <c r="G4612" s="48">
        <v>5077.3100000000004</v>
      </c>
      <c r="H4612" s="48">
        <v>454.72</v>
      </c>
      <c r="I4612" s="48">
        <v>6170.14</v>
      </c>
      <c r="J4612" s="24">
        <f t="shared" ref="J4612:J4675" si="144">MONTH(E4612)</f>
        <v>1</v>
      </c>
      <c r="K4612" s="47">
        <v>3</v>
      </c>
      <c r="L4612" s="42">
        <f t="shared" ref="L4612:L4675" si="145">YEAR(E4612)</f>
        <v>2008</v>
      </c>
    </row>
    <row r="4613" spans="2:12">
      <c r="B4613" s="41">
        <v>783</v>
      </c>
      <c r="C4613" s="24" t="s">
        <v>23</v>
      </c>
      <c r="D4613" s="24" t="s">
        <v>4638</v>
      </c>
      <c r="E4613" s="25">
        <v>39090</v>
      </c>
      <c r="F4613" s="49">
        <v>9191.2800000000007</v>
      </c>
      <c r="G4613" s="48">
        <v>9353.8700000000008</v>
      </c>
      <c r="H4613" s="48">
        <v>4083.72</v>
      </c>
      <c r="I4613" s="48">
        <v>9435.7099999999991</v>
      </c>
      <c r="J4613" s="24">
        <f t="shared" si="144"/>
        <v>1</v>
      </c>
      <c r="K4613" s="47">
        <v>3</v>
      </c>
      <c r="L4613" s="42">
        <f t="shared" si="145"/>
        <v>2007</v>
      </c>
    </row>
    <row r="4614" spans="2:12">
      <c r="B4614" s="41">
        <v>699</v>
      </c>
      <c r="C4614" s="24" t="s">
        <v>22</v>
      </c>
      <c r="D4614" s="24" t="s">
        <v>4639</v>
      </c>
      <c r="E4614" s="25">
        <v>39124</v>
      </c>
      <c r="F4614" s="49">
        <v>2700.34</v>
      </c>
      <c r="G4614" s="48">
        <v>7156.74</v>
      </c>
      <c r="H4614" s="48">
        <v>4000.12</v>
      </c>
      <c r="I4614" s="48">
        <v>2836.37</v>
      </c>
      <c r="J4614" s="24">
        <f t="shared" si="144"/>
        <v>2</v>
      </c>
      <c r="K4614" s="47">
        <v>5</v>
      </c>
      <c r="L4614" s="42">
        <f t="shared" si="145"/>
        <v>2007</v>
      </c>
    </row>
    <row r="4615" spans="2:12">
      <c r="B4615" s="41">
        <v>684</v>
      </c>
      <c r="C4615" s="24" t="s">
        <v>22</v>
      </c>
      <c r="D4615" s="24" t="s">
        <v>4640</v>
      </c>
      <c r="E4615" s="25">
        <v>39647</v>
      </c>
      <c r="F4615" s="49">
        <v>4789.51</v>
      </c>
      <c r="G4615" s="48">
        <v>3189.29</v>
      </c>
      <c r="H4615" s="48">
        <v>5502.85</v>
      </c>
      <c r="I4615" s="48">
        <v>4350.3100000000004</v>
      </c>
      <c r="J4615" s="24">
        <f t="shared" si="144"/>
        <v>7</v>
      </c>
      <c r="K4615" s="47">
        <v>6</v>
      </c>
      <c r="L4615" s="42">
        <f t="shared" si="145"/>
        <v>2008</v>
      </c>
    </row>
    <row r="4616" spans="2:12">
      <c r="B4616" s="41">
        <v>1203</v>
      </c>
      <c r="C4616" s="24" t="s">
        <v>20</v>
      </c>
      <c r="D4616" s="24" t="s">
        <v>4641</v>
      </c>
      <c r="E4616" s="25">
        <v>39204</v>
      </c>
      <c r="F4616" s="49">
        <v>7576.86</v>
      </c>
      <c r="G4616" s="48">
        <v>7593.35</v>
      </c>
      <c r="H4616" s="48">
        <v>8187.95</v>
      </c>
      <c r="I4616" s="48">
        <v>8188.6</v>
      </c>
      <c r="J4616" s="24">
        <f t="shared" si="144"/>
        <v>5</v>
      </c>
      <c r="K4616" s="47">
        <v>1</v>
      </c>
      <c r="L4616" s="42">
        <f t="shared" si="145"/>
        <v>2007</v>
      </c>
    </row>
    <row r="4617" spans="2:12">
      <c r="B4617" s="41">
        <v>733</v>
      </c>
      <c r="C4617" s="24" t="s">
        <v>20</v>
      </c>
      <c r="D4617" s="24" t="s">
        <v>4642</v>
      </c>
      <c r="E4617" s="25">
        <v>39639</v>
      </c>
      <c r="F4617" s="49">
        <v>8432.41</v>
      </c>
      <c r="G4617" s="48">
        <v>2293.8200000000002</v>
      </c>
      <c r="H4617" s="48">
        <v>9763.5</v>
      </c>
      <c r="I4617" s="48">
        <v>1466.28</v>
      </c>
      <c r="J4617" s="24">
        <f t="shared" si="144"/>
        <v>7</v>
      </c>
      <c r="K4617" s="47">
        <v>9</v>
      </c>
      <c r="L4617" s="42">
        <f t="shared" si="145"/>
        <v>2008</v>
      </c>
    </row>
    <row r="4618" spans="2:12">
      <c r="B4618" s="41">
        <v>294</v>
      </c>
      <c r="C4618" s="24" t="s">
        <v>21</v>
      </c>
      <c r="D4618" s="24" t="s">
        <v>4643</v>
      </c>
      <c r="E4618" s="25">
        <v>39261</v>
      </c>
      <c r="F4618" s="49">
        <v>6038.36</v>
      </c>
      <c r="G4618" s="48">
        <v>4793.7299999999996</v>
      </c>
      <c r="H4618" s="48">
        <v>8499.35</v>
      </c>
      <c r="I4618" s="48">
        <v>8513.86</v>
      </c>
      <c r="J4618" s="24">
        <f t="shared" si="144"/>
        <v>6</v>
      </c>
      <c r="K4618" s="47">
        <v>5</v>
      </c>
      <c r="L4618" s="42">
        <f t="shared" si="145"/>
        <v>2007</v>
      </c>
    </row>
    <row r="4619" spans="2:12">
      <c r="B4619" s="41">
        <v>348</v>
      </c>
      <c r="C4619" s="24" t="s">
        <v>23</v>
      </c>
      <c r="D4619" s="24" t="s">
        <v>4644</v>
      </c>
      <c r="E4619" s="25">
        <v>39554</v>
      </c>
      <c r="F4619" s="49">
        <v>6119.58</v>
      </c>
      <c r="G4619" s="48">
        <v>5507.71</v>
      </c>
      <c r="H4619" s="48">
        <v>9135.73</v>
      </c>
      <c r="I4619" s="48">
        <v>1904.52</v>
      </c>
      <c r="J4619" s="24">
        <f t="shared" si="144"/>
        <v>4</v>
      </c>
      <c r="K4619" s="47">
        <v>6</v>
      </c>
      <c r="L4619" s="42">
        <f t="shared" si="145"/>
        <v>2008</v>
      </c>
    </row>
    <row r="4620" spans="2:12">
      <c r="B4620" s="41">
        <v>5</v>
      </c>
      <c r="C4620" s="24" t="s">
        <v>23</v>
      </c>
      <c r="D4620" s="24" t="s">
        <v>4645</v>
      </c>
      <c r="E4620" s="25">
        <v>39712</v>
      </c>
      <c r="F4620" s="49">
        <v>2218.59</v>
      </c>
      <c r="G4620" s="48">
        <v>8960.36</v>
      </c>
      <c r="H4620" s="48">
        <v>9216.1299999999992</v>
      </c>
      <c r="I4620" s="48">
        <v>9167.23</v>
      </c>
      <c r="J4620" s="24">
        <f t="shared" si="144"/>
        <v>9</v>
      </c>
      <c r="K4620" s="47">
        <v>6</v>
      </c>
      <c r="L4620" s="42">
        <f t="shared" si="145"/>
        <v>2008</v>
      </c>
    </row>
    <row r="4621" spans="2:12">
      <c r="B4621" s="41">
        <v>475</v>
      </c>
      <c r="C4621" s="24" t="s">
        <v>21</v>
      </c>
      <c r="D4621" s="24" t="s">
        <v>4646</v>
      </c>
      <c r="E4621" s="25">
        <v>39176</v>
      </c>
      <c r="F4621" s="49">
        <v>5339.02</v>
      </c>
      <c r="G4621" s="48">
        <v>1081.8900000000001</v>
      </c>
      <c r="H4621" s="48">
        <v>3405.65</v>
      </c>
      <c r="I4621" s="48">
        <v>5060.05</v>
      </c>
      <c r="J4621" s="24">
        <f t="shared" si="144"/>
        <v>4</v>
      </c>
      <c r="K4621" s="47">
        <v>6</v>
      </c>
      <c r="L4621" s="42">
        <f t="shared" si="145"/>
        <v>2007</v>
      </c>
    </row>
    <row r="4622" spans="2:12">
      <c r="B4622" s="41">
        <v>1222</v>
      </c>
      <c r="C4622" s="24" t="s">
        <v>20</v>
      </c>
      <c r="D4622" s="24" t="s">
        <v>4647</v>
      </c>
      <c r="E4622" s="25">
        <v>39804</v>
      </c>
      <c r="F4622" s="49">
        <v>4229.6000000000004</v>
      </c>
      <c r="G4622" s="48">
        <v>5907.58</v>
      </c>
      <c r="H4622" s="48">
        <v>6857.08</v>
      </c>
      <c r="I4622" s="48">
        <v>8989.92</v>
      </c>
      <c r="J4622" s="24">
        <f t="shared" si="144"/>
        <v>12</v>
      </c>
      <c r="K4622" s="47">
        <v>2</v>
      </c>
      <c r="L4622" s="42">
        <f t="shared" si="145"/>
        <v>2008</v>
      </c>
    </row>
    <row r="4623" spans="2:12">
      <c r="B4623" s="41">
        <v>459</v>
      </c>
      <c r="C4623" s="24" t="s">
        <v>23</v>
      </c>
      <c r="D4623" s="24" t="s">
        <v>4648</v>
      </c>
      <c r="E4623" s="25">
        <v>39436</v>
      </c>
      <c r="F4623" s="49">
        <v>6345.57</v>
      </c>
      <c r="G4623" s="48">
        <v>5980.58</v>
      </c>
      <c r="H4623" s="48">
        <v>3283.57</v>
      </c>
      <c r="I4623" s="48">
        <v>3906.23</v>
      </c>
      <c r="J4623" s="24">
        <f t="shared" si="144"/>
        <v>12</v>
      </c>
      <c r="K4623" s="47">
        <v>8</v>
      </c>
      <c r="L4623" s="42">
        <f t="shared" si="145"/>
        <v>2007</v>
      </c>
    </row>
    <row r="4624" spans="2:12">
      <c r="B4624" s="41">
        <v>262</v>
      </c>
      <c r="C4624" s="24" t="s">
        <v>21</v>
      </c>
      <c r="D4624" s="24" t="s">
        <v>4649</v>
      </c>
      <c r="E4624" s="25">
        <v>39577</v>
      </c>
      <c r="F4624" s="49">
        <v>9841.2800000000007</v>
      </c>
      <c r="G4624" s="48">
        <v>2748.25</v>
      </c>
      <c r="H4624" s="48">
        <v>2110.73</v>
      </c>
      <c r="I4624" s="48">
        <v>3091.8</v>
      </c>
      <c r="J4624" s="24">
        <f t="shared" si="144"/>
        <v>5</v>
      </c>
      <c r="K4624" s="47">
        <v>7</v>
      </c>
      <c r="L4624" s="42">
        <f t="shared" si="145"/>
        <v>2008</v>
      </c>
    </row>
    <row r="4625" spans="2:12">
      <c r="B4625" s="41">
        <v>976</v>
      </c>
      <c r="C4625" s="24" t="s">
        <v>22</v>
      </c>
      <c r="D4625" s="24" t="s">
        <v>4650</v>
      </c>
      <c r="E4625" s="25">
        <v>39123</v>
      </c>
      <c r="F4625" s="49">
        <v>3164.24</v>
      </c>
      <c r="G4625" s="48">
        <v>7144.87</v>
      </c>
      <c r="H4625" s="48">
        <v>2477.96</v>
      </c>
      <c r="I4625" s="48">
        <v>5880.21</v>
      </c>
      <c r="J4625" s="24">
        <f t="shared" si="144"/>
        <v>2</v>
      </c>
      <c r="K4625" s="47">
        <v>3</v>
      </c>
      <c r="L4625" s="42">
        <f t="shared" si="145"/>
        <v>2007</v>
      </c>
    </row>
    <row r="4626" spans="2:12">
      <c r="B4626" s="41">
        <v>842</v>
      </c>
      <c r="C4626" s="24" t="s">
        <v>23</v>
      </c>
      <c r="D4626" s="24" t="s">
        <v>4651</v>
      </c>
      <c r="E4626" s="25">
        <v>39715</v>
      </c>
      <c r="F4626" s="49">
        <v>1534.99</v>
      </c>
      <c r="G4626" s="48">
        <v>2689.03</v>
      </c>
      <c r="H4626" s="48">
        <v>9135.33</v>
      </c>
      <c r="I4626" s="48">
        <v>7314.65</v>
      </c>
      <c r="J4626" s="24">
        <f t="shared" si="144"/>
        <v>9</v>
      </c>
      <c r="K4626" s="47">
        <v>3</v>
      </c>
      <c r="L4626" s="42">
        <f t="shared" si="145"/>
        <v>2008</v>
      </c>
    </row>
    <row r="4627" spans="2:12">
      <c r="B4627" s="41">
        <v>697</v>
      </c>
      <c r="C4627" s="24" t="s">
        <v>20</v>
      </c>
      <c r="D4627" s="24" t="s">
        <v>4652</v>
      </c>
      <c r="E4627" s="25">
        <v>39372</v>
      </c>
      <c r="F4627" s="49">
        <v>7935.36</v>
      </c>
      <c r="G4627" s="48">
        <v>5488.36</v>
      </c>
      <c r="H4627" s="48">
        <v>6234.1</v>
      </c>
      <c r="I4627" s="48">
        <v>3145.23</v>
      </c>
      <c r="J4627" s="24">
        <f t="shared" si="144"/>
        <v>10</v>
      </c>
      <c r="K4627" s="47">
        <v>9</v>
      </c>
      <c r="L4627" s="42">
        <f t="shared" si="145"/>
        <v>2007</v>
      </c>
    </row>
    <row r="4628" spans="2:12">
      <c r="B4628" s="41">
        <v>783</v>
      </c>
      <c r="C4628" s="24" t="s">
        <v>20</v>
      </c>
      <c r="D4628" s="24" t="s">
        <v>4653</v>
      </c>
      <c r="E4628" s="25">
        <v>39326</v>
      </c>
      <c r="F4628" s="49">
        <v>1521.56</v>
      </c>
      <c r="G4628" s="48">
        <v>2671.56</v>
      </c>
      <c r="H4628" s="48">
        <v>7714.8</v>
      </c>
      <c r="I4628" s="48">
        <v>8577.9599999999991</v>
      </c>
      <c r="J4628" s="24">
        <f t="shared" si="144"/>
        <v>9</v>
      </c>
      <c r="K4628" s="47">
        <v>3</v>
      </c>
      <c r="L4628" s="42">
        <f t="shared" si="145"/>
        <v>2007</v>
      </c>
    </row>
    <row r="4629" spans="2:12">
      <c r="B4629" s="41">
        <v>1244</v>
      </c>
      <c r="C4629" s="24" t="s">
        <v>22</v>
      </c>
      <c r="D4629" s="24" t="s">
        <v>4654</v>
      </c>
      <c r="E4629" s="25">
        <v>39465</v>
      </c>
      <c r="F4629" s="49">
        <v>4181.63</v>
      </c>
      <c r="G4629" s="48">
        <v>6436.13</v>
      </c>
      <c r="H4629" s="48">
        <v>3099.06</v>
      </c>
      <c r="I4629" s="48">
        <v>4626.55</v>
      </c>
      <c r="J4629" s="24">
        <f t="shared" si="144"/>
        <v>1</v>
      </c>
      <c r="K4629" s="47">
        <v>9</v>
      </c>
      <c r="L4629" s="42">
        <f t="shared" si="145"/>
        <v>2008</v>
      </c>
    </row>
    <row r="4630" spans="2:12">
      <c r="B4630" s="41">
        <v>1030</v>
      </c>
      <c r="C4630" s="24" t="s">
        <v>23</v>
      </c>
      <c r="D4630" s="24" t="s">
        <v>4655</v>
      </c>
      <c r="E4630" s="25">
        <v>39089</v>
      </c>
      <c r="F4630" s="49">
        <v>3749.57</v>
      </c>
      <c r="G4630" s="48">
        <v>3789.3</v>
      </c>
      <c r="H4630" s="48">
        <v>8816.17</v>
      </c>
      <c r="I4630" s="48">
        <v>4385.21</v>
      </c>
      <c r="J4630" s="24">
        <f t="shared" si="144"/>
        <v>1</v>
      </c>
      <c r="K4630" s="47">
        <v>8</v>
      </c>
      <c r="L4630" s="42">
        <f t="shared" si="145"/>
        <v>2007</v>
      </c>
    </row>
    <row r="4631" spans="2:12">
      <c r="B4631" s="41">
        <v>133</v>
      </c>
      <c r="C4631" s="24" t="s">
        <v>21</v>
      </c>
      <c r="D4631" s="24" t="s">
        <v>4656</v>
      </c>
      <c r="E4631" s="25">
        <v>39155</v>
      </c>
      <c r="F4631" s="49">
        <v>5349.42</v>
      </c>
      <c r="G4631" s="48">
        <v>134.6</v>
      </c>
      <c r="H4631" s="48">
        <v>4161.1499999999996</v>
      </c>
      <c r="I4631" s="48">
        <v>5234.5600000000004</v>
      </c>
      <c r="J4631" s="24">
        <f t="shared" si="144"/>
        <v>3</v>
      </c>
      <c r="K4631" s="47">
        <v>4</v>
      </c>
      <c r="L4631" s="42">
        <f t="shared" si="145"/>
        <v>2007</v>
      </c>
    </row>
    <row r="4632" spans="2:12">
      <c r="B4632" s="41">
        <v>285</v>
      </c>
      <c r="C4632" s="24" t="s">
        <v>21</v>
      </c>
      <c r="D4632" s="24" t="s">
        <v>4657</v>
      </c>
      <c r="E4632" s="25">
        <v>39607</v>
      </c>
      <c r="F4632" s="49">
        <v>4579.8900000000003</v>
      </c>
      <c r="G4632" s="48">
        <v>7561.73</v>
      </c>
      <c r="H4632" s="48">
        <v>4687.88</v>
      </c>
      <c r="I4632" s="48">
        <v>6921.16</v>
      </c>
      <c r="J4632" s="24">
        <f t="shared" si="144"/>
        <v>6</v>
      </c>
      <c r="K4632" s="47">
        <v>3</v>
      </c>
      <c r="L4632" s="42">
        <f t="shared" si="145"/>
        <v>2008</v>
      </c>
    </row>
    <row r="4633" spans="2:12">
      <c r="B4633" s="41">
        <v>1056</v>
      </c>
      <c r="C4633" s="24" t="s">
        <v>24</v>
      </c>
      <c r="D4633" s="24" t="s">
        <v>4658</v>
      </c>
      <c r="E4633" s="25">
        <v>39097</v>
      </c>
      <c r="F4633" s="49">
        <v>1285.57</v>
      </c>
      <c r="G4633" s="48">
        <v>385.48</v>
      </c>
      <c r="H4633" s="48">
        <v>4927.1499999999996</v>
      </c>
      <c r="I4633" s="48">
        <v>911.78</v>
      </c>
      <c r="J4633" s="24">
        <f t="shared" si="144"/>
        <v>1</v>
      </c>
      <c r="K4633" s="47">
        <v>9</v>
      </c>
      <c r="L4633" s="42">
        <f t="shared" si="145"/>
        <v>2007</v>
      </c>
    </row>
    <row r="4634" spans="2:12">
      <c r="B4634" s="41">
        <v>923</v>
      </c>
      <c r="C4634" s="24" t="s">
        <v>24</v>
      </c>
      <c r="D4634" s="24" t="s">
        <v>4659</v>
      </c>
      <c r="E4634" s="25">
        <v>39666</v>
      </c>
      <c r="F4634" s="49">
        <v>918.01</v>
      </c>
      <c r="G4634" s="48">
        <v>3640.15</v>
      </c>
      <c r="H4634" s="48">
        <v>6239.99</v>
      </c>
      <c r="I4634" s="48">
        <v>106.31</v>
      </c>
      <c r="J4634" s="24">
        <f t="shared" si="144"/>
        <v>8</v>
      </c>
      <c r="K4634" s="47">
        <v>4</v>
      </c>
      <c r="L4634" s="42">
        <f t="shared" si="145"/>
        <v>2008</v>
      </c>
    </row>
    <row r="4635" spans="2:12">
      <c r="B4635" s="41">
        <v>1235</v>
      </c>
      <c r="C4635" s="24" t="s">
        <v>21</v>
      </c>
      <c r="D4635" s="24" t="s">
        <v>4660</v>
      </c>
      <c r="E4635" s="25">
        <v>39491</v>
      </c>
      <c r="F4635" s="49">
        <v>2811.46</v>
      </c>
      <c r="G4635" s="48">
        <v>9484.6</v>
      </c>
      <c r="H4635" s="48">
        <v>9838.15</v>
      </c>
      <c r="I4635" s="48">
        <v>8720.42</v>
      </c>
      <c r="J4635" s="24">
        <f t="shared" si="144"/>
        <v>2</v>
      </c>
      <c r="K4635" s="47">
        <v>8</v>
      </c>
      <c r="L4635" s="42">
        <f t="shared" si="145"/>
        <v>2008</v>
      </c>
    </row>
    <row r="4636" spans="2:12">
      <c r="B4636" s="41">
        <v>892</v>
      </c>
      <c r="C4636" s="24" t="s">
        <v>23</v>
      </c>
      <c r="D4636" s="24" t="s">
        <v>4661</v>
      </c>
      <c r="E4636" s="25">
        <v>39650</v>
      </c>
      <c r="F4636" s="49">
        <v>8686.35</v>
      </c>
      <c r="G4636" s="48">
        <v>1230.04</v>
      </c>
      <c r="H4636" s="48">
        <v>6099.4</v>
      </c>
      <c r="I4636" s="48">
        <v>5558.54</v>
      </c>
      <c r="J4636" s="24">
        <f t="shared" si="144"/>
        <v>7</v>
      </c>
      <c r="K4636" s="47">
        <v>7</v>
      </c>
      <c r="L4636" s="42">
        <f t="shared" si="145"/>
        <v>2008</v>
      </c>
    </row>
    <row r="4637" spans="2:12">
      <c r="B4637" s="41">
        <v>68</v>
      </c>
      <c r="C4637" s="24" t="s">
        <v>21</v>
      </c>
      <c r="D4637" s="24" t="s">
        <v>4662</v>
      </c>
      <c r="E4637" s="25">
        <v>39566</v>
      </c>
      <c r="F4637" s="49">
        <v>784.39</v>
      </c>
      <c r="G4637" s="48">
        <v>8244.3799999999992</v>
      </c>
      <c r="H4637" s="48">
        <v>5752.5</v>
      </c>
      <c r="I4637" s="48">
        <v>4971.12</v>
      </c>
      <c r="J4637" s="24">
        <f t="shared" si="144"/>
        <v>4</v>
      </c>
      <c r="K4637" s="47">
        <v>1</v>
      </c>
      <c r="L4637" s="42">
        <f t="shared" si="145"/>
        <v>2008</v>
      </c>
    </row>
    <row r="4638" spans="2:12">
      <c r="B4638" s="41">
        <v>209</v>
      </c>
      <c r="C4638" s="24" t="s">
        <v>23</v>
      </c>
      <c r="D4638" s="24" t="s">
        <v>4663</v>
      </c>
      <c r="E4638" s="25">
        <v>39797</v>
      </c>
      <c r="F4638" s="49">
        <v>6547.96</v>
      </c>
      <c r="G4638" s="48">
        <v>8285.73</v>
      </c>
      <c r="H4638" s="48">
        <v>2615</v>
      </c>
      <c r="I4638" s="48">
        <v>9760.7199999999993</v>
      </c>
      <c r="J4638" s="24">
        <f t="shared" si="144"/>
        <v>12</v>
      </c>
      <c r="K4638" s="47">
        <v>3</v>
      </c>
      <c r="L4638" s="42">
        <f t="shared" si="145"/>
        <v>2008</v>
      </c>
    </row>
    <row r="4639" spans="2:12">
      <c r="B4639" s="41">
        <v>1007</v>
      </c>
      <c r="C4639" s="24" t="s">
        <v>21</v>
      </c>
      <c r="D4639" s="24" t="s">
        <v>4664</v>
      </c>
      <c r="E4639" s="25">
        <v>39285</v>
      </c>
      <c r="F4639" s="49">
        <v>5092.99</v>
      </c>
      <c r="G4639" s="48">
        <v>5515.72</v>
      </c>
      <c r="H4639" s="48">
        <v>394.73</v>
      </c>
      <c r="I4639" s="48">
        <v>7702.38</v>
      </c>
      <c r="J4639" s="24">
        <f t="shared" si="144"/>
        <v>7</v>
      </c>
      <c r="K4639" s="47">
        <v>7</v>
      </c>
      <c r="L4639" s="42">
        <f t="shared" si="145"/>
        <v>2007</v>
      </c>
    </row>
    <row r="4640" spans="2:12">
      <c r="B4640" s="41">
        <v>113</v>
      </c>
      <c r="C4640" s="24" t="s">
        <v>22</v>
      </c>
      <c r="D4640" s="24" t="s">
        <v>4665</v>
      </c>
      <c r="E4640" s="25">
        <v>39743</v>
      </c>
      <c r="F4640" s="49">
        <v>9883.0300000000007</v>
      </c>
      <c r="G4640" s="48">
        <v>2521.15</v>
      </c>
      <c r="H4640" s="48">
        <v>7714.85</v>
      </c>
      <c r="I4640" s="48">
        <v>8783.11</v>
      </c>
      <c r="J4640" s="24">
        <f t="shared" si="144"/>
        <v>10</v>
      </c>
      <c r="K4640" s="47">
        <v>4</v>
      </c>
      <c r="L4640" s="42">
        <f t="shared" si="145"/>
        <v>2008</v>
      </c>
    </row>
    <row r="4641" spans="2:12">
      <c r="B4641" s="41">
        <v>1235</v>
      </c>
      <c r="C4641" s="24" t="s">
        <v>21</v>
      </c>
      <c r="D4641" s="24" t="s">
        <v>4666</v>
      </c>
      <c r="E4641" s="25">
        <v>39413</v>
      </c>
      <c r="F4641" s="49">
        <v>1398.84</v>
      </c>
      <c r="G4641" s="48">
        <v>3199.32</v>
      </c>
      <c r="H4641" s="48">
        <v>7910.06</v>
      </c>
      <c r="I4641" s="48">
        <v>8418.39</v>
      </c>
      <c r="J4641" s="24">
        <f t="shared" si="144"/>
        <v>11</v>
      </c>
      <c r="K4641" s="47">
        <v>6</v>
      </c>
      <c r="L4641" s="42">
        <f t="shared" si="145"/>
        <v>2007</v>
      </c>
    </row>
    <row r="4642" spans="2:12">
      <c r="B4642" s="41">
        <v>675</v>
      </c>
      <c r="C4642" s="24" t="s">
        <v>22</v>
      </c>
      <c r="D4642" s="24" t="s">
        <v>4667</v>
      </c>
      <c r="E4642" s="25">
        <v>39525</v>
      </c>
      <c r="F4642" s="49">
        <v>7539.69</v>
      </c>
      <c r="G4642" s="48">
        <v>1282.21</v>
      </c>
      <c r="H4642" s="48">
        <v>6750.56</v>
      </c>
      <c r="I4642" s="48">
        <v>932.6</v>
      </c>
      <c r="J4642" s="24">
        <f t="shared" si="144"/>
        <v>3</v>
      </c>
      <c r="K4642" s="47">
        <v>1</v>
      </c>
      <c r="L4642" s="42">
        <f t="shared" si="145"/>
        <v>2008</v>
      </c>
    </row>
    <row r="4643" spans="2:12">
      <c r="B4643" s="41">
        <v>1044</v>
      </c>
      <c r="C4643" s="24" t="s">
        <v>22</v>
      </c>
      <c r="D4643" s="24" t="s">
        <v>4668</v>
      </c>
      <c r="E4643" s="25">
        <v>39429</v>
      </c>
      <c r="F4643" s="49">
        <v>6614.76</v>
      </c>
      <c r="G4643" s="48">
        <v>746.71</v>
      </c>
      <c r="H4643" s="48">
        <v>2092.8000000000002</v>
      </c>
      <c r="I4643" s="48">
        <v>4332.17</v>
      </c>
      <c r="J4643" s="24">
        <f t="shared" si="144"/>
        <v>12</v>
      </c>
      <c r="K4643" s="47">
        <v>2</v>
      </c>
      <c r="L4643" s="42">
        <f t="shared" si="145"/>
        <v>2007</v>
      </c>
    </row>
    <row r="4644" spans="2:12">
      <c r="B4644" s="41">
        <v>695</v>
      </c>
      <c r="C4644" s="24" t="s">
        <v>20</v>
      </c>
      <c r="D4644" s="24" t="s">
        <v>4669</v>
      </c>
      <c r="E4644" s="25">
        <v>39376</v>
      </c>
      <c r="F4644" s="49">
        <v>5957.16</v>
      </c>
      <c r="G4644" s="48">
        <v>2226.33</v>
      </c>
      <c r="H4644" s="48">
        <v>4144.3599999999997</v>
      </c>
      <c r="I4644" s="48">
        <v>5976.35</v>
      </c>
      <c r="J4644" s="24">
        <f t="shared" si="144"/>
        <v>10</v>
      </c>
      <c r="K4644" s="47">
        <v>5</v>
      </c>
      <c r="L4644" s="42">
        <f t="shared" si="145"/>
        <v>2007</v>
      </c>
    </row>
    <row r="4645" spans="2:12">
      <c r="B4645" s="41">
        <v>745</v>
      </c>
      <c r="C4645" s="24" t="s">
        <v>24</v>
      </c>
      <c r="D4645" s="24" t="s">
        <v>4670</v>
      </c>
      <c r="E4645" s="25">
        <v>39488</v>
      </c>
      <c r="F4645" s="49">
        <v>5737.22</v>
      </c>
      <c r="G4645" s="48">
        <v>3320.29</v>
      </c>
      <c r="H4645" s="48">
        <v>7225.95</v>
      </c>
      <c r="I4645" s="48">
        <v>7903.16</v>
      </c>
      <c r="J4645" s="24">
        <f t="shared" si="144"/>
        <v>2</v>
      </c>
      <c r="K4645" s="47">
        <v>4</v>
      </c>
      <c r="L4645" s="42">
        <f t="shared" si="145"/>
        <v>2008</v>
      </c>
    </row>
    <row r="4646" spans="2:12">
      <c r="B4646" s="41">
        <v>888</v>
      </c>
      <c r="C4646" s="24" t="s">
        <v>21</v>
      </c>
      <c r="D4646" s="24" t="s">
        <v>4671</v>
      </c>
      <c r="E4646" s="25">
        <v>39811</v>
      </c>
      <c r="F4646" s="49">
        <v>5316.6</v>
      </c>
      <c r="G4646" s="48">
        <v>6503.35</v>
      </c>
      <c r="H4646" s="48">
        <v>7540.57</v>
      </c>
      <c r="I4646" s="48">
        <v>826.4</v>
      </c>
      <c r="J4646" s="24">
        <f t="shared" si="144"/>
        <v>12</v>
      </c>
      <c r="K4646" s="47">
        <v>4</v>
      </c>
      <c r="L4646" s="42">
        <f t="shared" si="145"/>
        <v>2008</v>
      </c>
    </row>
    <row r="4647" spans="2:12">
      <c r="B4647" s="41">
        <v>247</v>
      </c>
      <c r="C4647" s="24" t="s">
        <v>20</v>
      </c>
      <c r="D4647" s="24" t="s">
        <v>4672</v>
      </c>
      <c r="E4647" s="25">
        <v>39702</v>
      </c>
      <c r="F4647" s="49">
        <v>1710.35</v>
      </c>
      <c r="G4647" s="48">
        <v>8966.07</v>
      </c>
      <c r="H4647" s="48">
        <v>3073.27</v>
      </c>
      <c r="I4647" s="48">
        <v>7183.82</v>
      </c>
      <c r="J4647" s="24">
        <f t="shared" si="144"/>
        <v>9</v>
      </c>
      <c r="K4647" s="47">
        <v>3</v>
      </c>
      <c r="L4647" s="42">
        <f t="shared" si="145"/>
        <v>2008</v>
      </c>
    </row>
    <row r="4648" spans="2:12">
      <c r="B4648" s="41">
        <v>794</v>
      </c>
      <c r="C4648" s="24" t="s">
        <v>24</v>
      </c>
      <c r="D4648" s="24" t="s">
        <v>4673</v>
      </c>
      <c r="E4648" s="25">
        <v>39504</v>
      </c>
      <c r="F4648" s="49">
        <v>5736.89</v>
      </c>
      <c r="G4648" s="48">
        <v>3981.27</v>
      </c>
      <c r="H4648" s="48">
        <v>9532.83</v>
      </c>
      <c r="I4648" s="48">
        <v>1686.56</v>
      </c>
      <c r="J4648" s="24">
        <f t="shared" si="144"/>
        <v>2</v>
      </c>
      <c r="K4648" s="47">
        <v>1</v>
      </c>
      <c r="L4648" s="42">
        <f t="shared" si="145"/>
        <v>2008</v>
      </c>
    </row>
    <row r="4649" spans="2:12">
      <c r="B4649" s="41">
        <v>1172</v>
      </c>
      <c r="C4649" s="24" t="s">
        <v>21</v>
      </c>
      <c r="D4649" s="24" t="s">
        <v>4674</v>
      </c>
      <c r="E4649" s="25">
        <v>39595</v>
      </c>
      <c r="F4649" s="49">
        <v>7391.27</v>
      </c>
      <c r="G4649" s="48">
        <v>4749.55</v>
      </c>
      <c r="H4649" s="48">
        <v>3175.44</v>
      </c>
      <c r="I4649" s="48">
        <v>2203.63</v>
      </c>
      <c r="J4649" s="24">
        <f t="shared" si="144"/>
        <v>5</v>
      </c>
      <c r="K4649" s="47">
        <v>3</v>
      </c>
      <c r="L4649" s="42">
        <f t="shared" si="145"/>
        <v>2008</v>
      </c>
    </row>
    <row r="4650" spans="2:12">
      <c r="B4650" s="41">
        <v>977</v>
      </c>
      <c r="C4650" s="24" t="s">
        <v>20</v>
      </c>
      <c r="D4650" s="24" t="s">
        <v>4675</v>
      </c>
      <c r="E4650" s="25">
        <v>39724</v>
      </c>
      <c r="F4650" s="49">
        <v>3861.33</v>
      </c>
      <c r="G4650" s="48">
        <v>2636.42</v>
      </c>
      <c r="H4650" s="48">
        <v>183.57</v>
      </c>
      <c r="I4650" s="48">
        <v>3738.79</v>
      </c>
      <c r="J4650" s="24">
        <f t="shared" si="144"/>
        <v>10</v>
      </c>
      <c r="K4650" s="47">
        <v>1</v>
      </c>
      <c r="L4650" s="42">
        <f t="shared" si="145"/>
        <v>2008</v>
      </c>
    </row>
    <row r="4651" spans="2:12">
      <c r="B4651" s="41">
        <v>16</v>
      </c>
      <c r="C4651" s="24" t="s">
        <v>21</v>
      </c>
      <c r="D4651" s="24" t="s">
        <v>4676</v>
      </c>
      <c r="E4651" s="25">
        <v>39410</v>
      </c>
      <c r="F4651" s="49">
        <v>9606.57</v>
      </c>
      <c r="G4651" s="48">
        <v>2755.84</v>
      </c>
      <c r="H4651" s="48">
        <v>1366.47</v>
      </c>
      <c r="I4651" s="48">
        <v>5331.17</v>
      </c>
      <c r="J4651" s="24">
        <f t="shared" si="144"/>
        <v>11</v>
      </c>
      <c r="K4651" s="47">
        <v>5</v>
      </c>
      <c r="L4651" s="42">
        <f t="shared" si="145"/>
        <v>2007</v>
      </c>
    </row>
    <row r="4652" spans="2:12">
      <c r="B4652" s="41">
        <v>1029</v>
      </c>
      <c r="C4652" s="24" t="s">
        <v>20</v>
      </c>
      <c r="D4652" s="24" t="s">
        <v>4677</v>
      </c>
      <c r="E4652" s="25">
        <v>39463</v>
      </c>
      <c r="F4652" s="49">
        <v>3505.09</v>
      </c>
      <c r="G4652" s="48">
        <v>7610.14</v>
      </c>
      <c r="H4652" s="48">
        <v>2297.87</v>
      </c>
      <c r="I4652" s="48">
        <v>569.45000000000005</v>
      </c>
      <c r="J4652" s="24">
        <f t="shared" si="144"/>
        <v>1</v>
      </c>
      <c r="K4652" s="47">
        <v>7</v>
      </c>
      <c r="L4652" s="42">
        <f t="shared" si="145"/>
        <v>2008</v>
      </c>
    </row>
    <row r="4653" spans="2:12">
      <c r="B4653" s="41">
        <v>1240</v>
      </c>
      <c r="C4653" s="24" t="s">
        <v>24</v>
      </c>
      <c r="D4653" s="24" t="s">
        <v>4678</v>
      </c>
      <c r="E4653" s="25">
        <v>39130</v>
      </c>
      <c r="F4653" s="49">
        <v>3326.67</v>
      </c>
      <c r="G4653" s="48">
        <v>9977.1299999999992</v>
      </c>
      <c r="H4653" s="48">
        <v>7581.17</v>
      </c>
      <c r="I4653" s="48">
        <v>1877.35</v>
      </c>
      <c r="J4653" s="24">
        <f t="shared" si="144"/>
        <v>2</v>
      </c>
      <c r="K4653" s="47">
        <v>3</v>
      </c>
      <c r="L4653" s="42">
        <f t="shared" si="145"/>
        <v>2007</v>
      </c>
    </row>
    <row r="4654" spans="2:12">
      <c r="B4654" s="41">
        <v>1230</v>
      </c>
      <c r="C4654" s="24" t="s">
        <v>23</v>
      </c>
      <c r="D4654" s="24" t="s">
        <v>4679</v>
      </c>
      <c r="E4654" s="25">
        <v>39665</v>
      </c>
      <c r="F4654" s="49">
        <v>9672.51</v>
      </c>
      <c r="G4654" s="48">
        <v>3337.87</v>
      </c>
      <c r="H4654" s="48">
        <v>8744.56</v>
      </c>
      <c r="I4654" s="48">
        <v>4198.55</v>
      </c>
      <c r="J4654" s="24">
        <f t="shared" si="144"/>
        <v>8</v>
      </c>
      <c r="K4654" s="47">
        <v>2</v>
      </c>
      <c r="L4654" s="42">
        <f t="shared" si="145"/>
        <v>2008</v>
      </c>
    </row>
    <row r="4655" spans="2:12">
      <c r="B4655" s="41">
        <v>43</v>
      </c>
      <c r="C4655" s="24" t="s">
        <v>20</v>
      </c>
      <c r="D4655" s="24" t="s">
        <v>4680</v>
      </c>
      <c r="E4655" s="25">
        <v>39451</v>
      </c>
      <c r="F4655" s="49">
        <v>7429.98</v>
      </c>
      <c r="G4655" s="48">
        <v>4756.92</v>
      </c>
      <c r="H4655" s="48">
        <v>3278.42</v>
      </c>
      <c r="I4655" s="48">
        <v>1811.06</v>
      </c>
      <c r="J4655" s="24">
        <f t="shared" si="144"/>
        <v>1</v>
      </c>
      <c r="K4655" s="47">
        <v>4</v>
      </c>
      <c r="L4655" s="42">
        <f t="shared" si="145"/>
        <v>2008</v>
      </c>
    </row>
    <row r="4656" spans="2:12">
      <c r="B4656" s="41">
        <v>255</v>
      </c>
      <c r="C4656" s="24" t="s">
        <v>23</v>
      </c>
      <c r="D4656" s="24" t="s">
        <v>4681</v>
      </c>
      <c r="E4656" s="25">
        <v>39614</v>
      </c>
      <c r="F4656" s="49">
        <v>1335</v>
      </c>
      <c r="G4656" s="48">
        <v>7604.65</v>
      </c>
      <c r="H4656" s="48">
        <v>8003.58</v>
      </c>
      <c r="I4656" s="48">
        <v>6779.48</v>
      </c>
      <c r="J4656" s="24">
        <f t="shared" si="144"/>
        <v>6</v>
      </c>
      <c r="K4656" s="47">
        <v>2</v>
      </c>
      <c r="L4656" s="42">
        <f t="shared" si="145"/>
        <v>2008</v>
      </c>
    </row>
    <row r="4657" spans="2:12">
      <c r="B4657" s="41">
        <v>1010</v>
      </c>
      <c r="C4657" s="24" t="s">
        <v>20</v>
      </c>
      <c r="D4657" s="24" t="s">
        <v>4682</v>
      </c>
      <c r="E4657" s="25">
        <v>39767</v>
      </c>
      <c r="F4657" s="49">
        <v>5998.23</v>
      </c>
      <c r="G4657" s="48">
        <v>7882.09</v>
      </c>
      <c r="H4657" s="48">
        <v>2588.06</v>
      </c>
      <c r="I4657" s="48">
        <v>3722.34</v>
      </c>
      <c r="J4657" s="24">
        <f t="shared" si="144"/>
        <v>11</v>
      </c>
      <c r="K4657" s="47">
        <v>8</v>
      </c>
      <c r="L4657" s="42">
        <f t="shared" si="145"/>
        <v>2008</v>
      </c>
    </row>
    <row r="4658" spans="2:12">
      <c r="B4658" s="41">
        <v>1202</v>
      </c>
      <c r="C4658" s="24" t="s">
        <v>21</v>
      </c>
      <c r="D4658" s="24" t="s">
        <v>4683</v>
      </c>
      <c r="E4658" s="25">
        <v>39643</v>
      </c>
      <c r="F4658" s="49">
        <v>8833.31</v>
      </c>
      <c r="G4658" s="48">
        <v>1340.49</v>
      </c>
      <c r="H4658" s="48">
        <v>6401.3</v>
      </c>
      <c r="I4658" s="48">
        <v>6492.6</v>
      </c>
      <c r="J4658" s="24">
        <f t="shared" si="144"/>
        <v>7</v>
      </c>
      <c r="K4658" s="47">
        <v>1</v>
      </c>
      <c r="L4658" s="42">
        <f t="shared" si="145"/>
        <v>2008</v>
      </c>
    </row>
    <row r="4659" spans="2:12">
      <c r="B4659" s="41">
        <v>266</v>
      </c>
      <c r="C4659" s="24" t="s">
        <v>23</v>
      </c>
      <c r="D4659" s="24" t="s">
        <v>4684</v>
      </c>
      <c r="E4659" s="25">
        <v>39565</v>
      </c>
      <c r="F4659" s="49">
        <v>6525.37</v>
      </c>
      <c r="G4659" s="48">
        <v>918.04</v>
      </c>
      <c r="H4659" s="48">
        <v>8651.86</v>
      </c>
      <c r="I4659" s="48">
        <v>5906.97</v>
      </c>
      <c r="J4659" s="24">
        <f t="shared" si="144"/>
        <v>4</v>
      </c>
      <c r="K4659" s="47">
        <v>4</v>
      </c>
      <c r="L4659" s="42">
        <f t="shared" si="145"/>
        <v>2008</v>
      </c>
    </row>
    <row r="4660" spans="2:12">
      <c r="B4660" s="41">
        <v>983</v>
      </c>
      <c r="C4660" s="24" t="s">
        <v>24</v>
      </c>
      <c r="D4660" s="24" t="s">
        <v>4685</v>
      </c>
      <c r="E4660" s="25">
        <v>39375</v>
      </c>
      <c r="F4660" s="49">
        <v>2655.84</v>
      </c>
      <c r="G4660" s="48">
        <v>6830.81</v>
      </c>
      <c r="H4660" s="48">
        <v>8587.7199999999993</v>
      </c>
      <c r="I4660" s="48">
        <v>8982.67</v>
      </c>
      <c r="J4660" s="24">
        <f t="shared" si="144"/>
        <v>10</v>
      </c>
      <c r="K4660" s="47">
        <v>1</v>
      </c>
      <c r="L4660" s="42">
        <f t="shared" si="145"/>
        <v>2007</v>
      </c>
    </row>
    <row r="4661" spans="2:12">
      <c r="B4661" s="41">
        <v>522</v>
      </c>
      <c r="C4661" s="24" t="s">
        <v>24</v>
      </c>
      <c r="D4661" s="24" t="s">
        <v>4686</v>
      </c>
      <c r="E4661" s="25">
        <v>39481</v>
      </c>
      <c r="F4661" s="49">
        <v>7273.12</v>
      </c>
      <c r="G4661" s="48">
        <v>8838.94</v>
      </c>
      <c r="H4661" s="48">
        <v>2546.9899999999998</v>
      </c>
      <c r="I4661" s="48">
        <v>6293.39</v>
      </c>
      <c r="J4661" s="24">
        <f t="shared" si="144"/>
        <v>2</v>
      </c>
      <c r="K4661" s="47">
        <v>4</v>
      </c>
      <c r="L4661" s="42">
        <f t="shared" si="145"/>
        <v>2008</v>
      </c>
    </row>
    <row r="4662" spans="2:12">
      <c r="B4662" s="41">
        <v>571</v>
      </c>
      <c r="C4662" s="24" t="s">
        <v>23</v>
      </c>
      <c r="D4662" s="24" t="s">
        <v>4687</v>
      </c>
      <c r="E4662" s="25">
        <v>39207</v>
      </c>
      <c r="F4662" s="49">
        <v>4462.6499999999996</v>
      </c>
      <c r="G4662" s="48">
        <v>5649.25</v>
      </c>
      <c r="H4662" s="48">
        <v>6992.41</v>
      </c>
      <c r="I4662" s="48">
        <v>6378.56</v>
      </c>
      <c r="J4662" s="24">
        <f t="shared" si="144"/>
        <v>5</v>
      </c>
      <c r="K4662" s="47">
        <v>5</v>
      </c>
      <c r="L4662" s="42">
        <f t="shared" si="145"/>
        <v>2007</v>
      </c>
    </row>
    <row r="4663" spans="2:12">
      <c r="B4663" s="41">
        <v>123</v>
      </c>
      <c r="C4663" s="24" t="s">
        <v>20</v>
      </c>
      <c r="D4663" s="24" t="s">
        <v>4688</v>
      </c>
      <c r="E4663" s="25">
        <v>39114</v>
      </c>
      <c r="F4663" s="49">
        <v>750.4</v>
      </c>
      <c r="G4663" s="48">
        <v>270.85000000000002</v>
      </c>
      <c r="H4663" s="48">
        <v>8093.94</v>
      </c>
      <c r="I4663" s="48">
        <v>5991.82</v>
      </c>
      <c r="J4663" s="24">
        <f t="shared" si="144"/>
        <v>2</v>
      </c>
      <c r="K4663" s="47">
        <v>1</v>
      </c>
      <c r="L4663" s="42">
        <f t="shared" si="145"/>
        <v>2007</v>
      </c>
    </row>
    <row r="4664" spans="2:12">
      <c r="B4664" s="41">
        <v>537</v>
      </c>
      <c r="C4664" s="24" t="s">
        <v>24</v>
      </c>
      <c r="D4664" s="24" t="s">
        <v>4689</v>
      </c>
      <c r="E4664" s="25">
        <v>39658</v>
      </c>
      <c r="F4664" s="49">
        <v>4573.5</v>
      </c>
      <c r="G4664" s="48">
        <v>3428.95</v>
      </c>
      <c r="H4664" s="48">
        <v>1150.01</v>
      </c>
      <c r="I4664" s="48">
        <v>1216.3</v>
      </c>
      <c r="J4664" s="24">
        <f t="shared" si="144"/>
        <v>7</v>
      </c>
      <c r="K4664" s="47">
        <v>1</v>
      </c>
      <c r="L4664" s="42">
        <f t="shared" si="145"/>
        <v>2008</v>
      </c>
    </row>
    <row r="4665" spans="2:12">
      <c r="B4665" s="41">
        <v>1271</v>
      </c>
      <c r="C4665" s="24" t="s">
        <v>20</v>
      </c>
      <c r="D4665" s="24" t="s">
        <v>4690</v>
      </c>
      <c r="E4665" s="25">
        <v>39583</v>
      </c>
      <c r="F4665" s="49">
        <v>1638.53</v>
      </c>
      <c r="G4665" s="48">
        <v>6751.05</v>
      </c>
      <c r="H4665" s="48">
        <v>7722.54</v>
      </c>
      <c r="I4665" s="48">
        <v>7774.59</v>
      </c>
      <c r="J4665" s="24">
        <f t="shared" si="144"/>
        <v>5</v>
      </c>
      <c r="K4665" s="47">
        <v>2</v>
      </c>
      <c r="L4665" s="42">
        <f t="shared" si="145"/>
        <v>2008</v>
      </c>
    </row>
    <row r="4666" spans="2:12">
      <c r="B4666" s="41">
        <v>911</v>
      </c>
      <c r="C4666" s="24" t="s">
        <v>21</v>
      </c>
      <c r="D4666" s="24" t="s">
        <v>4691</v>
      </c>
      <c r="E4666" s="25">
        <v>39629</v>
      </c>
      <c r="F4666" s="49">
        <v>9000.36</v>
      </c>
      <c r="G4666" s="48">
        <v>4266.74</v>
      </c>
      <c r="H4666" s="48">
        <v>240.02</v>
      </c>
      <c r="I4666" s="48">
        <v>5919.87</v>
      </c>
      <c r="J4666" s="24">
        <f t="shared" si="144"/>
        <v>6</v>
      </c>
      <c r="K4666" s="47">
        <v>9</v>
      </c>
      <c r="L4666" s="42">
        <f t="shared" si="145"/>
        <v>2008</v>
      </c>
    </row>
    <row r="4667" spans="2:12">
      <c r="B4667" s="41">
        <v>953</v>
      </c>
      <c r="C4667" s="24" t="s">
        <v>24</v>
      </c>
      <c r="D4667" s="24" t="s">
        <v>4692</v>
      </c>
      <c r="E4667" s="25">
        <v>39470</v>
      </c>
      <c r="F4667" s="49">
        <v>194.33</v>
      </c>
      <c r="G4667" s="48">
        <v>6323.82</v>
      </c>
      <c r="H4667" s="48">
        <v>6739.59</v>
      </c>
      <c r="I4667" s="48">
        <v>6250.94</v>
      </c>
      <c r="J4667" s="24">
        <f t="shared" si="144"/>
        <v>1</v>
      </c>
      <c r="K4667" s="47">
        <v>8</v>
      </c>
      <c r="L4667" s="42">
        <f t="shared" si="145"/>
        <v>2008</v>
      </c>
    </row>
    <row r="4668" spans="2:12">
      <c r="B4668" s="41">
        <v>10</v>
      </c>
      <c r="C4668" s="24" t="s">
        <v>23</v>
      </c>
      <c r="D4668" s="24" t="s">
        <v>4693</v>
      </c>
      <c r="E4668" s="25">
        <v>39303</v>
      </c>
      <c r="F4668" s="49">
        <v>3724.13</v>
      </c>
      <c r="G4668" s="48">
        <v>6447.54</v>
      </c>
      <c r="H4668" s="48">
        <v>6395.68</v>
      </c>
      <c r="I4668" s="48">
        <v>6898.89</v>
      </c>
      <c r="J4668" s="24">
        <f t="shared" si="144"/>
        <v>8</v>
      </c>
      <c r="K4668" s="47">
        <v>6</v>
      </c>
      <c r="L4668" s="42">
        <f t="shared" si="145"/>
        <v>2007</v>
      </c>
    </row>
    <row r="4669" spans="2:12">
      <c r="B4669" s="41">
        <v>329</v>
      </c>
      <c r="C4669" s="24" t="s">
        <v>24</v>
      </c>
      <c r="D4669" s="24" t="s">
        <v>4694</v>
      </c>
      <c r="E4669" s="25">
        <v>39605</v>
      </c>
      <c r="F4669" s="49">
        <v>3139.82</v>
      </c>
      <c r="G4669" s="48">
        <v>4832.3999999999996</v>
      </c>
      <c r="H4669" s="48">
        <v>4728.3100000000004</v>
      </c>
      <c r="I4669" s="48">
        <v>8926.5</v>
      </c>
      <c r="J4669" s="24">
        <f t="shared" si="144"/>
        <v>6</v>
      </c>
      <c r="K4669" s="47">
        <v>2</v>
      </c>
      <c r="L4669" s="42">
        <f t="shared" si="145"/>
        <v>2008</v>
      </c>
    </row>
    <row r="4670" spans="2:12">
      <c r="B4670" s="41">
        <v>693</v>
      </c>
      <c r="C4670" s="24" t="s">
        <v>24</v>
      </c>
      <c r="D4670" s="24" t="s">
        <v>4695</v>
      </c>
      <c r="E4670" s="25">
        <v>39784</v>
      </c>
      <c r="F4670" s="49">
        <v>8556.24</v>
      </c>
      <c r="G4670" s="48">
        <v>4043.91</v>
      </c>
      <c r="H4670" s="48">
        <v>411.2</v>
      </c>
      <c r="I4670" s="48">
        <v>2549.0300000000002</v>
      </c>
      <c r="J4670" s="24">
        <f t="shared" si="144"/>
        <v>12</v>
      </c>
      <c r="K4670" s="47">
        <v>4</v>
      </c>
      <c r="L4670" s="42">
        <f t="shared" si="145"/>
        <v>2008</v>
      </c>
    </row>
    <row r="4671" spans="2:12">
      <c r="B4671" s="41">
        <v>1040</v>
      </c>
      <c r="C4671" s="24" t="s">
        <v>21</v>
      </c>
      <c r="D4671" s="24" t="s">
        <v>4696</v>
      </c>
      <c r="E4671" s="25">
        <v>39465</v>
      </c>
      <c r="F4671" s="49">
        <v>8137.94</v>
      </c>
      <c r="G4671" s="48">
        <v>7634.93</v>
      </c>
      <c r="H4671" s="48">
        <v>6563.1</v>
      </c>
      <c r="I4671" s="48">
        <v>9606.2999999999993</v>
      </c>
      <c r="J4671" s="24">
        <f t="shared" si="144"/>
        <v>1</v>
      </c>
      <c r="K4671" s="47">
        <v>6</v>
      </c>
      <c r="L4671" s="42">
        <f t="shared" si="145"/>
        <v>2008</v>
      </c>
    </row>
    <row r="4672" spans="2:12">
      <c r="B4672" s="41">
        <v>810</v>
      </c>
      <c r="C4672" s="24" t="s">
        <v>22</v>
      </c>
      <c r="D4672" s="24" t="s">
        <v>4697</v>
      </c>
      <c r="E4672" s="25">
        <v>39202</v>
      </c>
      <c r="F4672" s="49">
        <v>3827.84</v>
      </c>
      <c r="G4672" s="48">
        <v>4968.33</v>
      </c>
      <c r="H4672" s="48">
        <v>6173.15</v>
      </c>
      <c r="I4672" s="48">
        <v>8004.11</v>
      </c>
      <c r="J4672" s="24">
        <f t="shared" si="144"/>
        <v>4</v>
      </c>
      <c r="K4672" s="47">
        <v>6</v>
      </c>
      <c r="L4672" s="42">
        <f t="shared" si="145"/>
        <v>2007</v>
      </c>
    </row>
    <row r="4673" spans="2:12">
      <c r="B4673" s="41">
        <v>430</v>
      </c>
      <c r="C4673" s="24" t="s">
        <v>21</v>
      </c>
      <c r="D4673" s="24" t="s">
        <v>4698</v>
      </c>
      <c r="E4673" s="25">
        <v>39458</v>
      </c>
      <c r="F4673" s="49">
        <v>997.37</v>
      </c>
      <c r="G4673" s="48">
        <v>9449.9599999999991</v>
      </c>
      <c r="H4673" s="48">
        <v>3039.28</v>
      </c>
      <c r="I4673" s="48">
        <v>4253.3999999999996</v>
      </c>
      <c r="J4673" s="24">
        <f t="shared" si="144"/>
        <v>1</v>
      </c>
      <c r="K4673" s="47">
        <v>3</v>
      </c>
      <c r="L4673" s="42">
        <f t="shared" si="145"/>
        <v>2008</v>
      </c>
    </row>
    <row r="4674" spans="2:12">
      <c r="B4674" s="41">
        <v>233</v>
      </c>
      <c r="C4674" s="24" t="s">
        <v>22</v>
      </c>
      <c r="D4674" s="24" t="s">
        <v>4699</v>
      </c>
      <c r="E4674" s="25">
        <v>39111</v>
      </c>
      <c r="F4674" s="49">
        <v>6421.11</v>
      </c>
      <c r="G4674" s="48">
        <v>4448.8599999999997</v>
      </c>
      <c r="H4674" s="48">
        <v>9227.41</v>
      </c>
      <c r="I4674" s="48">
        <v>6554.2</v>
      </c>
      <c r="J4674" s="24">
        <f t="shared" si="144"/>
        <v>1</v>
      </c>
      <c r="K4674" s="47">
        <v>2</v>
      </c>
      <c r="L4674" s="42">
        <f t="shared" si="145"/>
        <v>2007</v>
      </c>
    </row>
    <row r="4675" spans="2:12">
      <c r="B4675" s="41">
        <v>416</v>
      </c>
      <c r="C4675" s="24" t="s">
        <v>23</v>
      </c>
      <c r="D4675" s="24" t="s">
        <v>4700</v>
      </c>
      <c r="E4675" s="25">
        <v>39174</v>
      </c>
      <c r="F4675" s="49">
        <v>6763.26</v>
      </c>
      <c r="G4675" s="48">
        <v>4988.7</v>
      </c>
      <c r="H4675" s="48">
        <v>7892.21</v>
      </c>
      <c r="I4675" s="48">
        <v>4946</v>
      </c>
      <c r="J4675" s="24">
        <f t="shared" si="144"/>
        <v>4</v>
      </c>
      <c r="K4675" s="47">
        <v>3</v>
      </c>
      <c r="L4675" s="42">
        <f t="shared" si="145"/>
        <v>2007</v>
      </c>
    </row>
    <row r="4676" spans="2:12">
      <c r="B4676" s="41">
        <v>173</v>
      </c>
      <c r="C4676" s="24" t="s">
        <v>21</v>
      </c>
      <c r="D4676" s="24" t="s">
        <v>4701</v>
      </c>
      <c r="E4676" s="25">
        <v>39387</v>
      </c>
      <c r="F4676" s="49">
        <v>9109.1299999999992</v>
      </c>
      <c r="G4676" s="48">
        <v>531.16</v>
      </c>
      <c r="H4676" s="48">
        <v>3504.78</v>
      </c>
      <c r="I4676" s="48">
        <v>7572.27</v>
      </c>
      <c r="J4676" s="24">
        <f t="shared" ref="J4676:J4739" si="146">MONTH(E4676)</f>
        <v>11</v>
      </c>
      <c r="K4676" s="47">
        <v>8</v>
      </c>
      <c r="L4676" s="42">
        <f t="shared" ref="L4676:L4739" si="147">YEAR(E4676)</f>
        <v>2007</v>
      </c>
    </row>
    <row r="4677" spans="2:12">
      <c r="B4677" s="41">
        <v>1217</v>
      </c>
      <c r="C4677" s="24" t="s">
        <v>24</v>
      </c>
      <c r="D4677" s="24" t="s">
        <v>4702</v>
      </c>
      <c r="E4677" s="25">
        <v>39096</v>
      </c>
      <c r="F4677" s="49">
        <v>6828.94</v>
      </c>
      <c r="G4677" s="48">
        <v>5191.79</v>
      </c>
      <c r="H4677" s="48">
        <v>8191.31</v>
      </c>
      <c r="I4677" s="48">
        <v>5715.72</v>
      </c>
      <c r="J4677" s="24">
        <f t="shared" si="146"/>
        <v>1</v>
      </c>
      <c r="K4677" s="47">
        <v>2</v>
      </c>
      <c r="L4677" s="42">
        <f t="shared" si="147"/>
        <v>2007</v>
      </c>
    </row>
    <row r="4678" spans="2:12">
      <c r="B4678" s="41">
        <v>722</v>
      </c>
      <c r="C4678" s="24" t="s">
        <v>22</v>
      </c>
      <c r="D4678" s="24" t="s">
        <v>4703</v>
      </c>
      <c r="E4678" s="25">
        <v>39336</v>
      </c>
      <c r="F4678" s="49">
        <v>13.73</v>
      </c>
      <c r="G4678" s="48">
        <v>8056.07</v>
      </c>
      <c r="H4678" s="48">
        <v>3269.96</v>
      </c>
      <c r="I4678" s="48">
        <v>1187.19</v>
      </c>
      <c r="J4678" s="24">
        <f t="shared" si="146"/>
        <v>9</v>
      </c>
      <c r="K4678" s="47">
        <v>6</v>
      </c>
      <c r="L4678" s="42">
        <f t="shared" si="147"/>
        <v>2007</v>
      </c>
    </row>
    <row r="4679" spans="2:12">
      <c r="B4679" s="41">
        <v>600</v>
      </c>
      <c r="C4679" s="24" t="s">
        <v>23</v>
      </c>
      <c r="D4679" s="24" t="s">
        <v>4704</v>
      </c>
      <c r="E4679" s="25">
        <v>39651</v>
      </c>
      <c r="F4679" s="49">
        <v>2256.89</v>
      </c>
      <c r="G4679" s="48">
        <v>4957.3599999999997</v>
      </c>
      <c r="H4679" s="48">
        <v>2867</v>
      </c>
      <c r="I4679" s="48">
        <v>9707.2099999999991</v>
      </c>
      <c r="J4679" s="24">
        <f t="shared" si="146"/>
        <v>7</v>
      </c>
      <c r="K4679" s="47">
        <v>7</v>
      </c>
      <c r="L4679" s="42">
        <f t="shared" si="147"/>
        <v>2008</v>
      </c>
    </row>
    <row r="4680" spans="2:12">
      <c r="B4680" s="41">
        <v>423</v>
      </c>
      <c r="C4680" s="24" t="s">
        <v>20</v>
      </c>
      <c r="D4680" s="24" t="s">
        <v>4705</v>
      </c>
      <c r="E4680" s="25">
        <v>39538</v>
      </c>
      <c r="F4680" s="49">
        <v>2995.92</v>
      </c>
      <c r="G4680" s="48">
        <v>8937.7999999999993</v>
      </c>
      <c r="H4680" s="48">
        <v>7404.51</v>
      </c>
      <c r="I4680" s="48">
        <v>880.89</v>
      </c>
      <c r="J4680" s="24">
        <f t="shared" si="146"/>
        <v>3</v>
      </c>
      <c r="K4680" s="47">
        <v>9</v>
      </c>
      <c r="L4680" s="42">
        <f t="shared" si="147"/>
        <v>2008</v>
      </c>
    </row>
    <row r="4681" spans="2:12">
      <c r="B4681" s="41">
        <v>504</v>
      </c>
      <c r="C4681" s="24" t="s">
        <v>24</v>
      </c>
      <c r="D4681" s="24" t="s">
        <v>4706</v>
      </c>
      <c r="E4681" s="25">
        <v>39218</v>
      </c>
      <c r="F4681" s="49">
        <v>6689.61</v>
      </c>
      <c r="G4681" s="48">
        <v>8007.82</v>
      </c>
      <c r="H4681" s="48">
        <v>6679.17</v>
      </c>
      <c r="I4681" s="48">
        <v>456.15</v>
      </c>
      <c r="J4681" s="24">
        <f t="shared" si="146"/>
        <v>5</v>
      </c>
      <c r="K4681" s="47">
        <v>3</v>
      </c>
      <c r="L4681" s="42">
        <f t="shared" si="147"/>
        <v>2007</v>
      </c>
    </row>
    <row r="4682" spans="2:12">
      <c r="B4682" s="41">
        <v>286</v>
      </c>
      <c r="C4682" s="24" t="s">
        <v>21</v>
      </c>
      <c r="D4682" s="24" t="s">
        <v>4707</v>
      </c>
      <c r="E4682" s="25">
        <v>39810</v>
      </c>
      <c r="F4682" s="49">
        <v>8891.6</v>
      </c>
      <c r="G4682" s="48">
        <v>8163.54</v>
      </c>
      <c r="H4682" s="48">
        <v>1113.1500000000001</v>
      </c>
      <c r="I4682" s="48">
        <v>2445.3200000000002</v>
      </c>
      <c r="J4682" s="24">
        <f t="shared" si="146"/>
        <v>12</v>
      </c>
      <c r="K4682" s="47">
        <v>5</v>
      </c>
      <c r="L4682" s="42">
        <f t="shared" si="147"/>
        <v>2008</v>
      </c>
    </row>
    <row r="4683" spans="2:12">
      <c r="B4683" s="41">
        <v>326</v>
      </c>
      <c r="C4683" s="24" t="s">
        <v>20</v>
      </c>
      <c r="D4683" s="24" t="s">
        <v>4708</v>
      </c>
      <c r="E4683" s="25">
        <v>39568</v>
      </c>
      <c r="F4683" s="49">
        <v>4801.93</v>
      </c>
      <c r="G4683" s="48">
        <v>2922.08</v>
      </c>
      <c r="H4683" s="48">
        <v>8674.6200000000008</v>
      </c>
      <c r="I4683" s="48">
        <v>5554.93</v>
      </c>
      <c r="J4683" s="24">
        <f t="shared" si="146"/>
        <v>4</v>
      </c>
      <c r="K4683" s="47">
        <v>7</v>
      </c>
      <c r="L4683" s="42">
        <f t="shared" si="147"/>
        <v>2008</v>
      </c>
    </row>
    <row r="4684" spans="2:12">
      <c r="B4684" s="41">
        <v>136</v>
      </c>
      <c r="C4684" s="24" t="s">
        <v>21</v>
      </c>
      <c r="D4684" s="24" t="s">
        <v>4709</v>
      </c>
      <c r="E4684" s="25">
        <v>39109</v>
      </c>
      <c r="F4684" s="49">
        <v>7303.17</v>
      </c>
      <c r="G4684" s="48">
        <v>7957.79</v>
      </c>
      <c r="H4684" s="48">
        <v>6258.51</v>
      </c>
      <c r="I4684" s="48">
        <v>3166.14</v>
      </c>
      <c r="J4684" s="24">
        <f t="shared" si="146"/>
        <v>1</v>
      </c>
      <c r="K4684" s="47">
        <v>8</v>
      </c>
      <c r="L4684" s="42">
        <f t="shared" si="147"/>
        <v>2007</v>
      </c>
    </row>
    <row r="4685" spans="2:12">
      <c r="B4685" s="41">
        <v>788</v>
      </c>
      <c r="C4685" s="24" t="s">
        <v>20</v>
      </c>
      <c r="D4685" s="24" t="s">
        <v>4710</v>
      </c>
      <c r="E4685" s="25">
        <v>39169</v>
      </c>
      <c r="F4685" s="49">
        <v>2418.6799999999998</v>
      </c>
      <c r="G4685" s="48">
        <v>894.01</v>
      </c>
      <c r="H4685" s="48">
        <v>8380.08</v>
      </c>
      <c r="I4685" s="48">
        <v>1328.9</v>
      </c>
      <c r="J4685" s="24">
        <f t="shared" si="146"/>
        <v>3</v>
      </c>
      <c r="K4685" s="47">
        <v>9</v>
      </c>
      <c r="L4685" s="42">
        <f t="shared" si="147"/>
        <v>2007</v>
      </c>
    </row>
    <row r="4686" spans="2:12">
      <c r="B4686" s="41">
        <v>301</v>
      </c>
      <c r="C4686" s="24" t="s">
        <v>20</v>
      </c>
      <c r="D4686" s="24" t="s">
        <v>4711</v>
      </c>
      <c r="E4686" s="25">
        <v>39261</v>
      </c>
      <c r="F4686" s="49">
        <v>874.39</v>
      </c>
      <c r="G4686" s="48">
        <v>8925.19</v>
      </c>
      <c r="H4686" s="48">
        <v>9935.1299999999992</v>
      </c>
      <c r="I4686" s="48">
        <v>8211.99</v>
      </c>
      <c r="J4686" s="24">
        <f t="shared" si="146"/>
        <v>6</v>
      </c>
      <c r="K4686" s="47">
        <v>7</v>
      </c>
      <c r="L4686" s="42">
        <f t="shared" si="147"/>
        <v>2007</v>
      </c>
    </row>
    <row r="4687" spans="2:12">
      <c r="B4687" s="41">
        <v>472</v>
      </c>
      <c r="C4687" s="24" t="s">
        <v>22</v>
      </c>
      <c r="D4687" s="24" t="s">
        <v>4712</v>
      </c>
      <c r="E4687" s="25">
        <v>39693</v>
      </c>
      <c r="F4687" s="49">
        <v>2088.48</v>
      </c>
      <c r="G4687" s="48">
        <v>2582.44</v>
      </c>
      <c r="H4687" s="48">
        <v>7943.47</v>
      </c>
      <c r="I4687" s="48">
        <v>7824.53</v>
      </c>
      <c r="J4687" s="24">
        <f t="shared" si="146"/>
        <v>9</v>
      </c>
      <c r="K4687" s="47">
        <v>6</v>
      </c>
      <c r="L4687" s="42">
        <f t="shared" si="147"/>
        <v>2008</v>
      </c>
    </row>
    <row r="4688" spans="2:12">
      <c r="B4688" s="41">
        <v>633</v>
      </c>
      <c r="C4688" s="24" t="s">
        <v>22</v>
      </c>
      <c r="D4688" s="24" t="s">
        <v>4713</v>
      </c>
      <c r="E4688" s="25">
        <v>39247</v>
      </c>
      <c r="F4688" s="49">
        <v>5242.47</v>
      </c>
      <c r="G4688" s="48">
        <v>2518.9299999999998</v>
      </c>
      <c r="H4688" s="48">
        <v>275.02</v>
      </c>
      <c r="I4688" s="48">
        <v>3582.16</v>
      </c>
      <c r="J4688" s="24">
        <f t="shared" si="146"/>
        <v>6</v>
      </c>
      <c r="K4688" s="47">
        <v>5</v>
      </c>
      <c r="L4688" s="42">
        <f t="shared" si="147"/>
        <v>2007</v>
      </c>
    </row>
    <row r="4689" spans="2:12">
      <c r="B4689" s="41">
        <v>479</v>
      </c>
      <c r="C4689" s="24" t="s">
        <v>24</v>
      </c>
      <c r="D4689" s="24" t="s">
        <v>4714</v>
      </c>
      <c r="E4689" s="25">
        <v>39478</v>
      </c>
      <c r="F4689" s="49">
        <v>7207.56</v>
      </c>
      <c r="G4689" s="48">
        <v>7953.96</v>
      </c>
      <c r="H4689" s="48">
        <v>8798.2999999999993</v>
      </c>
      <c r="I4689" s="48">
        <v>8245.36</v>
      </c>
      <c r="J4689" s="24">
        <f t="shared" si="146"/>
        <v>1</v>
      </c>
      <c r="K4689" s="47">
        <v>7</v>
      </c>
      <c r="L4689" s="42">
        <f t="shared" si="147"/>
        <v>2008</v>
      </c>
    </row>
    <row r="4690" spans="2:12">
      <c r="B4690" s="41">
        <v>199</v>
      </c>
      <c r="C4690" s="24" t="s">
        <v>20</v>
      </c>
      <c r="D4690" s="24" t="s">
        <v>4715</v>
      </c>
      <c r="E4690" s="25">
        <v>39671</v>
      </c>
      <c r="F4690" s="49">
        <v>4135.18</v>
      </c>
      <c r="G4690" s="48">
        <v>7228.31</v>
      </c>
      <c r="H4690" s="48">
        <v>1992</v>
      </c>
      <c r="I4690" s="48">
        <v>4005.85</v>
      </c>
      <c r="J4690" s="24">
        <f t="shared" si="146"/>
        <v>8</v>
      </c>
      <c r="K4690" s="47">
        <v>6</v>
      </c>
      <c r="L4690" s="42">
        <f t="shared" si="147"/>
        <v>2008</v>
      </c>
    </row>
    <row r="4691" spans="2:12">
      <c r="B4691" s="41">
        <v>939</v>
      </c>
      <c r="C4691" s="24" t="s">
        <v>21</v>
      </c>
      <c r="D4691" s="24" t="s">
        <v>4716</v>
      </c>
      <c r="E4691" s="25">
        <v>39772</v>
      </c>
      <c r="F4691" s="49">
        <v>3883.41</v>
      </c>
      <c r="G4691" s="48">
        <v>8911.91</v>
      </c>
      <c r="H4691" s="48">
        <v>6016.54</v>
      </c>
      <c r="I4691" s="48">
        <v>8990.07</v>
      </c>
      <c r="J4691" s="24">
        <f t="shared" si="146"/>
        <v>11</v>
      </c>
      <c r="K4691" s="47">
        <v>2</v>
      </c>
      <c r="L4691" s="42">
        <f t="shared" si="147"/>
        <v>2008</v>
      </c>
    </row>
    <row r="4692" spans="2:12">
      <c r="B4692" s="41">
        <v>338</v>
      </c>
      <c r="C4692" s="24" t="s">
        <v>21</v>
      </c>
      <c r="D4692" s="24" t="s">
        <v>4717</v>
      </c>
      <c r="E4692" s="25">
        <v>39804</v>
      </c>
      <c r="F4692" s="49">
        <v>6012.52</v>
      </c>
      <c r="G4692" s="48">
        <v>3600.25</v>
      </c>
      <c r="H4692" s="48">
        <v>7632.76</v>
      </c>
      <c r="I4692" s="48">
        <v>124.15</v>
      </c>
      <c r="J4692" s="24">
        <f t="shared" si="146"/>
        <v>12</v>
      </c>
      <c r="K4692" s="47">
        <v>5</v>
      </c>
      <c r="L4692" s="42">
        <f t="shared" si="147"/>
        <v>2008</v>
      </c>
    </row>
    <row r="4693" spans="2:12">
      <c r="B4693" s="41">
        <v>72</v>
      </c>
      <c r="C4693" s="24" t="s">
        <v>23</v>
      </c>
      <c r="D4693" s="24" t="s">
        <v>4718</v>
      </c>
      <c r="E4693" s="25">
        <v>39742</v>
      </c>
      <c r="F4693" s="49">
        <v>5355.7</v>
      </c>
      <c r="G4693" s="48">
        <v>8858</v>
      </c>
      <c r="H4693" s="48">
        <v>9624</v>
      </c>
      <c r="I4693" s="48">
        <v>6006.09</v>
      </c>
      <c r="J4693" s="24">
        <f t="shared" si="146"/>
        <v>10</v>
      </c>
      <c r="K4693" s="47">
        <v>7</v>
      </c>
      <c r="L4693" s="42">
        <f t="shared" si="147"/>
        <v>2008</v>
      </c>
    </row>
    <row r="4694" spans="2:12">
      <c r="B4694" s="41">
        <v>641</v>
      </c>
      <c r="C4694" s="24" t="s">
        <v>20</v>
      </c>
      <c r="D4694" s="24" t="s">
        <v>4719</v>
      </c>
      <c r="E4694" s="25">
        <v>39642</v>
      </c>
      <c r="F4694" s="49">
        <v>5391.27</v>
      </c>
      <c r="G4694" s="48">
        <v>6613.78</v>
      </c>
      <c r="H4694" s="48">
        <v>6726.7</v>
      </c>
      <c r="I4694" s="48">
        <v>5691.04</v>
      </c>
      <c r="J4694" s="24">
        <f t="shared" si="146"/>
        <v>7</v>
      </c>
      <c r="K4694" s="47">
        <v>7</v>
      </c>
      <c r="L4694" s="42">
        <f t="shared" si="147"/>
        <v>2008</v>
      </c>
    </row>
    <row r="4695" spans="2:12">
      <c r="B4695" s="41">
        <v>475</v>
      </c>
      <c r="C4695" s="24" t="s">
        <v>24</v>
      </c>
      <c r="D4695" s="24" t="s">
        <v>4720</v>
      </c>
      <c r="E4695" s="25">
        <v>39762</v>
      </c>
      <c r="F4695" s="49">
        <v>6888.62</v>
      </c>
      <c r="G4695" s="48">
        <v>2880.15</v>
      </c>
      <c r="H4695" s="48">
        <v>9997.48</v>
      </c>
      <c r="I4695" s="48">
        <v>295.51</v>
      </c>
      <c r="J4695" s="24">
        <f t="shared" si="146"/>
        <v>11</v>
      </c>
      <c r="K4695" s="47">
        <v>8</v>
      </c>
      <c r="L4695" s="42">
        <f t="shared" si="147"/>
        <v>2008</v>
      </c>
    </row>
    <row r="4696" spans="2:12">
      <c r="B4696" s="41">
        <v>438</v>
      </c>
      <c r="C4696" s="24" t="s">
        <v>21</v>
      </c>
      <c r="D4696" s="24" t="s">
        <v>4721</v>
      </c>
      <c r="E4696" s="25">
        <v>39756</v>
      </c>
      <c r="F4696" s="49">
        <v>2917.17</v>
      </c>
      <c r="G4696" s="48">
        <v>2874.78</v>
      </c>
      <c r="H4696" s="48">
        <v>1028.74</v>
      </c>
      <c r="I4696" s="48">
        <v>5228.2299999999996</v>
      </c>
      <c r="J4696" s="24">
        <f t="shared" si="146"/>
        <v>11</v>
      </c>
      <c r="K4696" s="47">
        <v>9</v>
      </c>
      <c r="L4696" s="42">
        <f t="shared" si="147"/>
        <v>2008</v>
      </c>
    </row>
    <row r="4697" spans="2:12">
      <c r="B4697" s="41">
        <v>104</v>
      </c>
      <c r="C4697" s="24" t="s">
        <v>24</v>
      </c>
      <c r="D4697" s="24" t="s">
        <v>4722</v>
      </c>
      <c r="E4697" s="25">
        <v>39403</v>
      </c>
      <c r="F4697" s="49">
        <v>6022.59</v>
      </c>
      <c r="G4697" s="48">
        <v>4838.09</v>
      </c>
      <c r="H4697" s="48">
        <v>8676.81</v>
      </c>
      <c r="I4697" s="48">
        <v>301.39999999999998</v>
      </c>
      <c r="J4697" s="24">
        <f t="shared" si="146"/>
        <v>11</v>
      </c>
      <c r="K4697" s="47">
        <v>6</v>
      </c>
      <c r="L4697" s="42">
        <f t="shared" si="147"/>
        <v>2007</v>
      </c>
    </row>
    <row r="4698" spans="2:12">
      <c r="B4698" s="41">
        <v>531</v>
      </c>
      <c r="C4698" s="24" t="s">
        <v>23</v>
      </c>
      <c r="D4698" s="24" t="s">
        <v>4723</v>
      </c>
      <c r="E4698" s="25">
        <v>39721</v>
      </c>
      <c r="F4698" s="49">
        <v>2267.85</v>
      </c>
      <c r="G4698" s="48">
        <v>4771.16</v>
      </c>
      <c r="H4698" s="48">
        <v>4677.34</v>
      </c>
      <c r="I4698" s="48">
        <v>1395.34</v>
      </c>
      <c r="J4698" s="24">
        <f t="shared" si="146"/>
        <v>9</v>
      </c>
      <c r="K4698" s="47">
        <v>1</v>
      </c>
      <c r="L4698" s="42">
        <f t="shared" si="147"/>
        <v>2008</v>
      </c>
    </row>
    <row r="4699" spans="2:12">
      <c r="B4699" s="41">
        <v>1074</v>
      </c>
      <c r="C4699" s="24" t="s">
        <v>22</v>
      </c>
      <c r="D4699" s="24" t="s">
        <v>4724</v>
      </c>
      <c r="E4699" s="25">
        <v>39653</v>
      </c>
      <c r="F4699" s="49">
        <v>4385.95</v>
      </c>
      <c r="G4699" s="48">
        <v>7611.55</v>
      </c>
      <c r="H4699" s="48">
        <v>1756.67</v>
      </c>
      <c r="I4699" s="48">
        <v>2411.9299999999998</v>
      </c>
      <c r="J4699" s="24">
        <f t="shared" si="146"/>
        <v>7</v>
      </c>
      <c r="K4699" s="47">
        <v>1</v>
      </c>
      <c r="L4699" s="42">
        <f t="shared" si="147"/>
        <v>2008</v>
      </c>
    </row>
    <row r="4700" spans="2:12">
      <c r="B4700" s="41">
        <v>1266</v>
      </c>
      <c r="C4700" s="24" t="s">
        <v>22</v>
      </c>
      <c r="D4700" s="24" t="s">
        <v>4725</v>
      </c>
      <c r="E4700" s="25">
        <v>39565</v>
      </c>
      <c r="F4700" s="49">
        <v>8635.16</v>
      </c>
      <c r="G4700" s="48">
        <v>2972.17</v>
      </c>
      <c r="H4700" s="48">
        <v>3823.01</v>
      </c>
      <c r="I4700" s="48">
        <v>6422.34</v>
      </c>
      <c r="J4700" s="24">
        <f t="shared" si="146"/>
        <v>4</v>
      </c>
      <c r="K4700" s="47">
        <v>1</v>
      </c>
      <c r="L4700" s="42">
        <f t="shared" si="147"/>
        <v>2008</v>
      </c>
    </row>
    <row r="4701" spans="2:12">
      <c r="B4701" s="41">
        <v>979</v>
      </c>
      <c r="C4701" s="24" t="s">
        <v>24</v>
      </c>
      <c r="D4701" s="24" t="s">
        <v>4726</v>
      </c>
      <c r="E4701" s="25">
        <v>39732</v>
      </c>
      <c r="F4701" s="49">
        <v>6197.94</v>
      </c>
      <c r="G4701" s="48">
        <v>8142.96</v>
      </c>
      <c r="H4701" s="48">
        <v>3834.85</v>
      </c>
      <c r="I4701" s="48">
        <v>9744.26</v>
      </c>
      <c r="J4701" s="24">
        <f t="shared" si="146"/>
        <v>10</v>
      </c>
      <c r="K4701" s="47">
        <v>8</v>
      </c>
      <c r="L4701" s="42">
        <f t="shared" si="147"/>
        <v>2008</v>
      </c>
    </row>
    <row r="4702" spans="2:12">
      <c r="B4702" s="41">
        <v>647</v>
      </c>
      <c r="C4702" s="24" t="s">
        <v>22</v>
      </c>
      <c r="D4702" s="24" t="s">
        <v>4727</v>
      </c>
      <c r="E4702" s="25">
        <v>39202</v>
      </c>
      <c r="F4702" s="49">
        <v>3349.93</v>
      </c>
      <c r="G4702" s="48">
        <v>8516.5300000000007</v>
      </c>
      <c r="H4702" s="48">
        <v>7844.67</v>
      </c>
      <c r="I4702" s="48">
        <v>2272.5</v>
      </c>
      <c r="J4702" s="24">
        <f t="shared" si="146"/>
        <v>4</v>
      </c>
      <c r="K4702" s="47">
        <v>9</v>
      </c>
      <c r="L4702" s="42">
        <f t="shared" si="147"/>
        <v>2007</v>
      </c>
    </row>
    <row r="4703" spans="2:12">
      <c r="B4703" s="41">
        <v>45</v>
      </c>
      <c r="C4703" s="24" t="s">
        <v>21</v>
      </c>
      <c r="D4703" s="24" t="s">
        <v>4728</v>
      </c>
      <c r="E4703" s="25">
        <v>39412</v>
      </c>
      <c r="F4703" s="49">
        <v>3182.46</v>
      </c>
      <c r="G4703" s="48">
        <v>3114.52</v>
      </c>
      <c r="H4703" s="48">
        <v>3846.2</v>
      </c>
      <c r="I4703" s="48">
        <v>1103.82</v>
      </c>
      <c r="J4703" s="24">
        <f t="shared" si="146"/>
        <v>11</v>
      </c>
      <c r="K4703" s="47">
        <v>2</v>
      </c>
      <c r="L4703" s="42">
        <f t="shared" si="147"/>
        <v>2007</v>
      </c>
    </row>
    <row r="4704" spans="2:12">
      <c r="B4704" s="41">
        <v>200</v>
      </c>
      <c r="C4704" s="24" t="s">
        <v>22</v>
      </c>
      <c r="D4704" s="24" t="s">
        <v>4729</v>
      </c>
      <c r="E4704" s="25">
        <v>39641</v>
      </c>
      <c r="F4704" s="49">
        <v>5968.41</v>
      </c>
      <c r="G4704" s="48">
        <v>246.79</v>
      </c>
      <c r="H4704" s="48">
        <v>139.19999999999999</v>
      </c>
      <c r="I4704" s="48">
        <v>5221.3500000000004</v>
      </c>
      <c r="J4704" s="24">
        <f t="shared" si="146"/>
        <v>7</v>
      </c>
      <c r="K4704" s="47">
        <v>6</v>
      </c>
      <c r="L4704" s="42">
        <f t="shared" si="147"/>
        <v>2008</v>
      </c>
    </row>
    <row r="4705" spans="2:12">
      <c r="B4705" s="41">
        <v>952</v>
      </c>
      <c r="C4705" s="24" t="s">
        <v>20</v>
      </c>
      <c r="D4705" s="24" t="s">
        <v>4730</v>
      </c>
      <c r="E4705" s="25">
        <v>39232</v>
      </c>
      <c r="F4705" s="49">
        <v>4194.04</v>
      </c>
      <c r="G4705" s="48">
        <v>5505.09</v>
      </c>
      <c r="H4705" s="48">
        <v>854.68</v>
      </c>
      <c r="I4705" s="48">
        <v>8314.59</v>
      </c>
      <c r="J4705" s="24">
        <f t="shared" si="146"/>
        <v>5</v>
      </c>
      <c r="K4705" s="47">
        <v>5</v>
      </c>
      <c r="L4705" s="42">
        <f t="shared" si="147"/>
        <v>2007</v>
      </c>
    </row>
    <row r="4706" spans="2:12">
      <c r="B4706" s="41">
        <v>585</v>
      </c>
      <c r="C4706" s="24" t="s">
        <v>21</v>
      </c>
      <c r="D4706" s="24" t="s">
        <v>4731</v>
      </c>
      <c r="E4706" s="25">
        <v>39749</v>
      </c>
      <c r="F4706" s="49">
        <v>9371.0300000000007</v>
      </c>
      <c r="G4706" s="48">
        <v>5110.2299999999996</v>
      </c>
      <c r="H4706" s="48">
        <v>1744.7</v>
      </c>
      <c r="I4706" s="48">
        <v>8838.58</v>
      </c>
      <c r="J4706" s="24">
        <f t="shared" si="146"/>
        <v>10</v>
      </c>
      <c r="K4706" s="47">
        <v>9</v>
      </c>
      <c r="L4706" s="42">
        <f t="shared" si="147"/>
        <v>2008</v>
      </c>
    </row>
    <row r="4707" spans="2:12">
      <c r="B4707" s="41">
        <v>668</v>
      </c>
      <c r="C4707" s="24" t="s">
        <v>20</v>
      </c>
      <c r="D4707" s="24" t="s">
        <v>4732</v>
      </c>
      <c r="E4707" s="25">
        <v>39596</v>
      </c>
      <c r="F4707" s="49">
        <v>9677.27</v>
      </c>
      <c r="G4707" s="48">
        <v>7075.14</v>
      </c>
      <c r="H4707" s="48">
        <v>4841.8100000000004</v>
      </c>
      <c r="I4707" s="48">
        <v>3511.82</v>
      </c>
      <c r="J4707" s="24">
        <f t="shared" si="146"/>
        <v>5</v>
      </c>
      <c r="K4707" s="47">
        <v>5</v>
      </c>
      <c r="L4707" s="42">
        <f t="shared" si="147"/>
        <v>2008</v>
      </c>
    </row>
    <row r="4708" spans="2:12">
      <c r="B4708" s="41">
        <v>766</v>
      </c>
      <c r="C4708" s="24" t="s">
        <v>24</v>
      </c>
      <c r="D4708" s="24" t="s">
        <v>4733</v>
      </c>
      <c r="E4708" s="25">
        <v>39504</v>
      </c>
      <c r="F4708" s="49">
        <v>1695.51</v>
      </c>
      <c r="G4708" s="48">
        <v>9455.81</v>
      </c>
      <c r="H4708" s="48">
        <v>5137.49</v>
      </c>
      <c r="I4708" s="48">
        <v>3705.66</v>
      </c>
      <c r="J4708" s="24">
        <f t="shared" si="146"/>
        <v>2</v>
      </c>
      <c r="K4708" s="47">
        <v>4</v>
      </c>
      <c r="L4708" s="42">
        <f t="shared" si="147"/>
        <v>2008</v>
      </c>
    </row>
    <row r="4709" spans="2:12">
      <c r="B4709" s="41">
        <v>222</v>
      </c>
      <c r="C4709" s="24" t="s">
        <v>21</v>
      </c>
      <c r="D4709" s="24" t="s">
        <v>4734</v>
      </c>
      <c r="E4709" s="25">
        <v>39520</v>
      </c>
      <c r="F4709" s="49">
        <v>7785.98</v>
      </c>
      <c r="G4709" s="48">
        <v>8101.1</v>
      </c>
      <c r="H4709" s="48">
        <v>5537.56</v>
      </c>
      <c r="I4709" s="48">
        <v>8409.82</v>
      </c>
      <c r="J4709" s="24">
        <f t="shared" si="146"/>
        <v>3</v>
      </c>
      <c r="K4709" s="47">
        <v>6</v>
      </c>
      <c r="L4709" s="42">
        <f t="shared" si="147"/>
        <v>2008</v>
      </c>
    </row>
    <row r="4710" spans="2:12">
      <c r="B4710" s="41">
        <v>1122</v>
      </c>
      <c r="C4710" s="24" t="s">
        <v>23</v>
      </c>
      <c r="D4710" s="24" t="s">
        <v>4735</v>
      </c>
      <c r="E4710" s="25">
        <v>39650</v>
      </c>
      <c r="F4710" s="49">
        <v>1816.7</v>
      </c>
      <c r="G4710" s="48">
        <v>5698.71</v>
      </c>
      <c r="H4710" s="48">
        <v>1879.33</v>
      </c>
      <c r="I4710" s="48">
        <v>378.24</v>
      </c>
      <c r="J4710" s="24">
        <f t="shared" si="146"/>
        <v>7</v>
      </c>
      <c r="K4710" s="47">
        <v>5</v>
      </c>
      <c r="L4710" s="42">
        <f t="shared" si="147"/>
        <v>2008</v>
      </c>
    </row>
    <row r="4711" spans="2:12">
      <c r="B4711" s="41">
        <v>309</v>
      </c>
      <c r="C4711" s="24" t="s">
        <v>22</v>
      </c>
      <c r="D4711" s="24" t="s">
        <v>4736</v>
      </c>
      <c r="E4711" s="25">
        <v>39259</v>
      </c>
      <c r="F4711" s="49">
        <v>2663.98</v>
      </c>
      <c r="G4711" s="48">
        <v>7343.42</v>
      </c>
      <c r="H4711" s="48">
        <v>2927.94</v>
      </c>
      <c r="I4711" s="48">
        <v>9355.2099999999991</v>
      </c>
      <c r="J4711" s="24">
        <f t="shared" si="146"/>
        <v>6</v>
      </c>
      <c r="K4711" s="47">
        <v>7</v>
      </c>
      <c r="L4711" s="42">
        <f t="shared" si="147"/>
        <v>2007</v>
      </c>
    </row>
    <row r="4712" spans="2:12">
      <c r="B4712" s="41">
        <v>813</v>
      </c>
      <c r="C4712" s="24" t="s">
        <v>24</v>
      </c>
      <c r="D4712" s="24" t="s">
        <v>4737</v>
      </c>
      <c r="E4712" s="25">
        <v>39516</v>
      </c>
      <c r="F4712" s="49">
        <v>4826.49</v>
      </c>
      <c r="G4712" s="48">
        <v>7551.37</v>
      </c>
      <c r="H4712" s="48">
        <v>5848.97</v>
      </c>
      <c r="I4712" s="48">
        <v>522.01</v>
      </c>
      <c r="J4712" s="24">
        <f t="shared" si="146"/>
        <v>3</v>
      </c>
      <c r="K4712" s="47">
        <v>9</v>
      </c>
      <c r="L4712" s="42">
        <f t="shared" si="147"/>
        <v>2008</v>
      </c>
    </row>
    <row r="4713" spans="2:12">
      <c r="B4713" s="41">
        <v>1206</v>
      </c>
      <c r="C4713" s="24" t="s">
        <v>22</v>
      </c>
      <c r="D4713" s="24" t="s">
        <v>4738</v>
      </c>
      <c r="E4713" s="25">
        <v>39211</v>
      </c>
      <c r="F4713" s="49">
        <v>9846.74</v>
      </c>
      <c r="G4713" s="48">
        <v>1732.67</v>
      </c>
      <c r="H4713" s="48">
        <v>8349.73</v>
      </c>
      <c r="I4713" s="48">
        <v>581.03</v>
      </c>
      <c r="J4713" s="24">
        <f t="shared" si="146"/>
        <v>5</v>
      </c>
      <c r="K4713" s="47">
        <v>4</v>
      </c>
      <c r="L4713" s="42">
        <f t="shared" si="147"/>
        <v>2007</v>
      </c>
    </row>
    <row r="4714" spans="2:12">
      <c r="B4714" s="41">
        <v>473</v>
      </c>
      <c r="C4714" s="24" t="s">
        <v>20</v>
      </c>
      <c r="D4714" s="24" t="s">
        <v>4739</v>
      </c>
      <c r="E4714" s="25">
        <v>39638</v>
      </c>
      <c r="F4714" s="49">
        <v>2168.04</v>
      </c>
      <c r="G4714" s="48">
        <v>3842.87</v>
      </c>
      <c r="H4714" s="48">
        <v>6485.55</v>
      </c>
      <c r="I4714" s="48">
        <v>303.37</v>
      </c>
      <c r="J4714" s="24">
        <f t="shared" si="146"/>
        <v>7</v>
      </c>
      <c r="K4714" s="47">
        <v>4</v>
      </c>
      <c r="L4714" s="42">
        <f t="shared" si="147"/>
        <v>2008</v>
      </c>
    </row>
    <row r="4715" spans="2:12">
      <c r="B4715" s="41">
        <v>3</v>
      </c>
      <c r="C4715" s="24" t="s">
        <v>20</v>
      </c>
      <c r="D4715" s="24" t="s">
        <v>4740</v>
      </c>
      <c r="E4715" s="25">
        <v>39145</v>
      </c>
      <c r="F4715" s="49">
        <v>3218.51</v>
      </c>
      <c r="G4715" s="48">
        <v>1628.82</v>
      </c>
      <c r="H4715" s="48">
        <v>3663.52</v>
      </c>
      <c r="I4715" s="48">
        <v>4508.32</v>
      </c>
      <c r="J4715" s="24">
        <f t="shared" si="146"/>
        <v>3</v>
      </c>
      <c r="K4715" s="47">
        <v>4</v>
      </c>
      <c r="L4715" s="42">
        <f t="shared" si="147"/>
        <v>2007</v>
      </c>
    </row>
    <row r="4716" spans="2:12">
      <c r="B4716" s="41">
        <v>883</v>
      </c>
      <c r="C4716" s="24" t="s">
        <v>24</v>
      </c>
      <c r="D4716" s="24" t="s">
        <v>4741</v>
      </c>
      <c r="E4716" s="25">
        <v>39764</v>
      </c>
      <c r="F4716" s="49">
        <v>4850.1499999999996</v>
      </c>
      <c r="G4716" s="48">
        <v>3335.57</v>
      </c>
      <c r="H4716" s="48">
        <v>1722.54</v>
      </c>
      <c r="I4716" s="48">
        <v>9158.67</v>
      </c>
      <c r="J4716" s="24">
        <f t="shared" si="146"/>
        <v>11</v>
      </c>
      <c r="K4716" s="47">
        <v>7</v>
      </c>
      <c r="L4716" s="42">
        <f t="shared" si="147"/>
        <v>2008</v>
      </c>
    </row>
    <row r="4717" spans="2:12">
      <c r="B4717" s="41">
        <v>436</v>
      </c>
      <c r="C4717" s="24" t="s">
        <v>23</v>
      </c>
      <c r="D4717" s="24" t="s">
        <v>4742</v>
      </c>
      <c r="E4717" s="25">
        <v>39532</v>
      </c>
      <c r="F4717" s="49">
        <v>469.36</v>
      </c>
      <c r="G4717" s="48">
        <v>2672.66</v>
      </c>
      <c r="H4717" s="48">
        <v>3207.91</v>
      </c>
      <c r="I4717" s="48">
        <v>5889.11</v>
      </c>
      <c r="J4717" s="24">
        <f t="shared" si="146"/>
        <v>3</v>
      </c>
      <c r="K4717" s="47">
        <v>1</v>
      </c>
      <c r="L4717" s="42">
        <f t="shared" si="147"/>
        <v>2008</v>
      </c>
    </row>
    <row r="4718" spans="2:12">
      <c r="B4718" s="41">
        <v>134</v>
      </c>
      <c r="C4718" s="24" t="s">
        <v>23</v>
      </c>
      <c r="D4718" s="24" t="s">
        <v>4743</v>
      </c>
      <c r="E4718" s="25">
        <v>39444</v>
      </c>
      <c r="F4718" s="49">
        <v>916.84</v>
      </c>
      <c r="G4718" s="48">
        <v>8600.19</v>
      </c>
      <c r="H4718" s="48">
        <v>4836.3100000000004</v>
      </c>
      <c r="I4718" s="48">
        <v>4821.9799999999996</v>
      </c>
      <c r="J4718" s="24">
        <f t="shared" si="146"/>
        <v>12</v>
      </c>
      <c r="K4718" s="47">
        <v>2</v>
      </c>
      <c r="L4718" s="42">
        <f t="shared" si="147"/>
        <v>2007</v>
      </c>
    </row>
    <row r="4719" spans="2:12">
      <c r="B4719" s="41">
        <v>1007</v>
      </c>
      <c r="C4719" s="24" t="s">
        <v>20</v>
      </c>
      <c r="D4719" s="24" t="s">
        <v>4744</v>
      </c>
      <c r="E4719" s="25">
        <v>39711</v>
      </c>
      <c r="F4719" s="49">
        <v>5303.95</v>
      </c>
      <c r="G4719" s="48">
        <v>6807.62</v>
      </c>
      <c r="H4719" s="48">
        <v>6896.29</v>
      </c>
      <c r="I4719" s="48">
        <v>8462.73</v>
      </c>
      <c r="J4719" s="24">
        <f t="shared" si="146"/>
        <v>9</v>
      </c>
      <c r="K4719" s="47">
        <v>8</v>
      </c>
      <c r="L4719" s="42">
        <f t="shared" si="147"/>
        <v>2008</v>
      </c>
    </row>
    <row r="4720" spans="2:12">
      <c r="B4720" s="41">
        <v>417</v>
      </c>
      <c r="C4720" s="24" t="s">
        <v>21</v>
      </c>
      <c r="D4720" s="24" t="s">
        <v>4745</v>
      </c>
      <c r="E4720" s="25">
        <v>39353</v>
      </c>
      <c r="F4720" s="49">
        <v>4084.46</v>
      </c>
      <c r="G4720" s="48">
        <v>4980.9399999999996</v>
      </c>
      <c r="H4720" s="48">
        <v>6946.27</v>
      </c>
      <c r="I4720" s="48">
        <v>5237.99</v>
      </c>
      <c r="J4720" s="24">
        <f t="shared" si="146"/>
        <v>9</v>
      </c>
      <c r="K4720" s="47">
        <v>4</v>
      </c>
      <c r="L4720" s="42">
        <f t="shared" si="147"/>
        <v>2007</v>
      </c>
    </row>
    <row r="4721" spans="2:12">
      <c r="B4721" s="41">
        <v>526</v>
      </c>
      <c r="C4721" s="24" t="s">
        <v>20</v>
      </c>
      <c r="D4721" s="24" t="s">
        <v>4746</v>
      </c>
      <c r="E4721" s="25">
        <v>39412</v>
      </c>
      <c r="F4721" s="49">
        <v>7935.85</v>
      </c>
      <c r="G4721" s="48">
        <v>3040.41</v>
      </c>
      <c r="H4721" s="48">
        <v>9067.7000000000007</v>
      </c>
      <c r="I4721" s="48">
        <v>1685.34</v>
      </c>
      <c r="J4721" s="24">
        <f t="shared" si="146"/>
        <v>11</v>
      </c>
      <c r="K4721" s="47">
        <v>8</v>
      </c>
      <c r="L4721" s="42">
        <f t="shared" si="147"/>
        <v>2007</v>
      </c>
    </row>
    <row r="4722" spans="2:12">
      <c r="B4722" s="41">
        <v>353</v>
      </c>
      <c r="C4722" s="24" t="s">
        <v>20</v>
      </c>
      <c r="D4722" s="24" t="s">
        <v>4747</v>
      </c>
      <c r="E4722" s="25">
        <v>39159</v>
      </c>
      <c r="F4722" s="49">
        <v>1061.68</v>
      </c>
      <c r="G4722" s="48">
        <v>921.4</v>
      </c>
      <c r="H4722" s="48">
        <v>7708.29</v>
      </c>
      <c r="I4722" s="48">
        <v>7923.69</v>
      </c>
      <c r="J4722" s="24">
        <f t="shared" si="146"/>
        <v>3</v>
      </c>
      <c r="K4722" s="47">
        <v>6</v>
      </c>
      <c r="L4722" s="42">
        <f t="shared" si="147"/>
        <v>2007</v>
      </c>
    </row>
    <row r="4723" spans="2:12">
      <c r="B4723" s="41">
        <v>167</v>
      </c>
      <c r="C4723" s="24" t="s">
        <v>24</v>
      </c>
      <c r="D4723" s="24" t="s">
        <v>4748</v>
      </c>
      <c r="E4723" s="25">
        <v>39098</v>
      </c>
      <c r="F4723" s="49">
        <v>2150.8000000000002</v>
      </c>
      <c r="G4723" s="48">
        <v>5294.48</v>
      </c>
      <c r="H4723" s="48">
        <v>6723.98</v>
      </c>
      <c r="I4723" s="48">
        <v>978.8</v>
      </c>
      <c r="J4723" s="24">
        <f t="shared" si="146"/>
        <v>1</v>
      </c>
      <c r="K4723" s="47">
        <v>4</v>
      </c>
      <c r="L4723" s="42">
        <f t="shared" si="147"/>
        <v>2007</v>
      </c>
    </row>
    <row r="4724" spans="2:12">
      <c r="B4724" s="41">
        <v>661</v>
      </c>
      <c r="C4724" s="24" t="s">
        <v>22</v>
      </c>
      <c r="D4724" s="24" t="s">
        <v>4749</v>
      </c>
      <c r="E4724" s="25">
        <v>39513</v>
      </c>
      <c r="F4724" s="49">
        <v>7386.88</v>
      </c>
      <c r="G4724" s="48">
        <v>8911.2000000000007</v>
      </c>
      <c r="H4724" s="48">
        <v>8848.7999999999993</v>
      </c>
      <c r="I4724" s="48">
        <v>7681.35</v>
      </c>
      <c r="J4724" s="24">
        <f t="shared" si="146"/>
        <v>3</v>
      </c>
      <c r="K4724" s="47">
        <v>5</v>
      </c>
      <c r="L4724" s="42">
        <f t="shared" si="147"/>
        <v>2008</v>
      </c>
    </row>
    <row r="4725" spans="2:12">
      <c r="B4725" s="41">
        <v>653</v>
      </c>
      <c r="C4725" s="24" t="s">
        <v>22</v>
      </c>
      <c r="D4725" s="24" t="s">
        <v>4750</v>
      </c>
      <c r="E4725" s="25">
        <v>39259</v>
      </c>
      <c r="F4725" s="49">
        <v>7241.05</v>
      </c>
      <c r="G4725" s="48">
        <v>4325.68</v>
      </c>
      <c r="H4725" s="48">
        <v>705.32</v>
      </c>
      <c r="I4725" s="48">
        <v>3197.51</v>
      </c>
      <c r="J4725" s="24">
        <f t="shared" si="146"/>
        <v>6</v>
      </c>
      <c r="K4725" s="47">
        <v>5</v>
      </c>
      <c r="L4725" s="42">
        <f t="shared" si="147"/>
        <v>2007</v>
      </c>
    </row>
    <row r="4726" spans="2:12">
      <c r="B4726" s="41">
        <v>613</v>
      </c>
      <c r="C4726" s="24" t="s">
        <v>24</v>
      </c>
      <c r="D4726" s="24" t="s">
        <v>4751</v>
      </c>
      <c r="E4726" s="25">
        <v>39626</v>
      </c>
      <c r="F4726" s="49">
        <v>9727.86</v>
      </c>
      <c r="G4726" s="48">
        <v>8270.5</v>
      </c>
      <c r="H4726" s="48">
        <v>9832.18</v>
      </c>
      <c r="I4726" s="48">
        <v>1395.05</v>
      </c>
      <c r="J4726" s="24">
        <f t="shared" si="146"/>
        <v>6</v>
      </c>
      <c r="K4726" s="47">
        <v>1</v>
      </c>
      <c r="L4726" s="42">
        <f t="shared" si="147"/>
        <v>2008</v>
      </c>
    </row>
    <row r="4727" spans="2:12">
      <c r="B4727" s="41">
        <v>743</v>
      </c>
      <c r="C4727" s="24" t="s">
        <v>23</v>
      </c>
      <c r="D4727" s="24" t="s">
        <v>4752</v>
      </c>
      <c r="E4727" s="25">
        <v>39251</v>
      </c>
      <c r="F4727" s="49">
        <v>3897.52</v>
      </c>
      <c r="G4727" s="48">
        <v>4461.5600000000004</v>
      </c>
      <c r="H4727" s="48">
        <v>9927.48</v>
      </c>
      <c r="I4727" s="48">
        <v>5769.63</v>
      </c>
      <c r="J4727" s="24">
        <f t="shared" si="146"/>
        <v>6</v>
      </c>
      <c r="K4727" s="47">
        <v>9</v>
      </c>
      <c r="L4727" s="42">
        <f t="shared" si="147"/>
        <v>2007</v>
      </c>
    </row>
    <row r="4728" spans="2:12">
      <c r="B4728" s="41">
        <v>1257</v>
      </c>
      <c r="C4728" s="24" t="s">
        <v>22</v>
      </c>
      <c r="D4728" s="24" t="s">
        <v>4753</v>
      </c>
      <c r="E4728" s="25">
        <v>39622</v>
      </c>
      <c r="F4728" s="49">
        <v>873.54</v>
      </c>
      <c r="G4728" s="48">
        <v>5222.79</v>
      </c>
      <c r="H4728" s="48">
        <v>9231.65</v>
      </c>
      <c r="I4728" s="48">
        <v>3299.6</v>
      </c>
      <c r="J4728" s="24">
        <f t="shared" si="146"/>
        <v>6</v>
      </c>
      <c r="K4728" s="47">
        <v>3</v>
      </c>
      <c r="L4728" s="42">
        <f t="shared" si="147"/>
        <v>2008</v>
      </c>
    </row>
    <row r="4729" spans="2:12">
      <c r="B4729" s="41">
        <v>240</v>
      </c>
      <c r="C4729" s="24" t="s">
        <v>20</v>
      </c>
      <c r="D4729" s="24" t="s">
        <v>4754</v>
      </c>
      <c r="E4729" s="25">
        <v>39195</v>
      </c>
      <c r="F4729" s="49">
        <v>2083.67</v>
      </c>
      <c r="G4729" s="48">
        <v>7059.59</v>
      </c>
      <c r="H4729" s="48">
        <v>8453.67</v>
      </c>
      <c r="I4729" s="48">
        <v>4982.4399999999996</v>
      </c>
      <c r="J4729" s="24">
        <f t="shared" si="146"/>
        <v>4</v>
      </c>
      <c r="K4729" s="47">
        <v>6</v>
      </c>
      <c r="L4729" s="42">
        <f t="shared" si="147"/>
        <v>2007</v>
      </c>
    </row>
    <row r="4730" spans="2:12">
      <c r="B4730" s="41">
        <v>9</v>
      </c>
      <c r="C4730" s="24" t="s">
        <v>20</v>
      </c>
      <c r="D4730" s="24" t="s">
        <v>4755</v>
      </c>
      <c r="E4730" s="25">
        <v>39353</v>
      </c>
      <c r="F4730" s="49">
        <v>6446.63</v>
      </c>
      <c r="G4730" s="48">
        <v>5436.3</v>
      </c>
      <c r="H4730" s="48">
        <v>6461.23</v>
      </c>
      <c r="I4730" s="48">
        <v>8528.8799999999992</v>
      </c>
      <c r="J4730" s="24">
        <f t="shared" si="146"/>
        <v>9</v>
      </c>
      <c r="K4730" s="47">
        <v>6</v>
      </c>
      <c r="L4730" s="42">
        <f t="shared" si="147"/>
        <v>2007</v>
      </c>
    </row>
    <row r="4731" spans="2:12">
      <c r="B4731" s="41">
        <v>127</v>
      </c>
      <c r="C4731" s="24" t="s">
        <v>23</v>
      </c>
      <c r="D4731" s="24" t="s">
        <v>4756</v>
      </c>
      <c r="E4731" s="25">
        <v>39111</v>
      </c>
      <c r="F4731" s="49">
        <v>219.38</v>
      </c>
      <c r="G4731" s="48">
        <v>9083.2000000000007</v>
      </c>
      <c r="H4731" s="48">
        <v>2756.45</v>
      </c>
      <c r="I4731" s="48">
        <v>5477.22</v>
      </c>
      <c r="J4731" s="24">
        <f t="shared" si="146"/>
        <v>1</v>
      </c>
      <c r="K4731" s="47">
        <v>9</v>
      </c>
      <c r="L4731" s="42">
        <f t="shared" si="147"/>
        <v>2007</v>
      </c>
    </row>
    <row r="4732" spans="2:12">
      <c r="B4732" s="41">
        <v>625</v>
      </c>
      <c r="C4732" s="24" t="s">
        <v>23</v>
      </c>
      <c r="D4732" s="24" t="s">
        <v>4757</v>
      </c>
      <c r="E4732" s="25">
        <v>39623</v>
      </c>
      <c r="F4732" s="49">
        <v>3511.27</v>
      </c>
      <c r="G4732" s="48">
        <v>2242.69</v>
      </c>
      <c r="H4732" s="48">
        <v>6438.88</v>
      </c>
      <c r="I4732" s="48">
        <v>5311.39</v>
      </c>
      <c r="J4732" s="24">
        <f t="shared" si="146"/>
        <v>6</v>
      </c>
      <c r="K4732" s="47">
        <v>3</v>
      </c>
      <c r="L4732" s="42">
        <f t="shared" si="147"/>
        <v>2008</v>
      </c>
    </row>
    <row r="4733" spans="2:12">
      <c r="B4733" s="41">
        <v>784</v>
      </c>
      <c r="C4733" s="24" t="s">
        <v>23</v>
      </c>
      <c r="D4733" s="24" t="s">
        <v>4758</v>
      </c>
      <c r="E4733" s="25">
        <v>39774</v>
      </c>
      <c r="F4733" s="49">
        <v>8092.7</v>
      </c>
      <c r="G4733" s="48">
        <v>4879.95</v>
      </c>
      <c r="H4733" s="48">
        <v>416.02</v>
      </c>
      <c r="I4733" s="48">
        <v>6273.99</v>
      </c>
      <c r="J4733" s="24">
        <f t="shared" si="146"/>
        <v>11</v>
      </c>
      <c r="K4733" s="47">
        <v>3</v>
      </c>
      <c r="L4733" s="42">
        <f t="shared" si="147"/>
        <v>2008</v>
      </c>
    </row>
    <row r="4734" spans="2:12">
      <c r="B4734" s="41">
        <v>513</v>
      </c>
      <c r="C4734" s="24" t="s">
        <v>22</v>
      </c>
      <c r="D4734" s="24" t="s">
        <v>4759</v>
      </c>
      <c r="E4734" s="25">
        <v>39658</v>
      </c>
      <c r="F4734" s="49">
        <v>5996.34</v>
      </c>
      <c r="G4734" s="48">
        <v>6921.44</v>
      </c>
      <c r="H4734" s="48">
        <v>7251.38</v>
      </c>
      <c r="I4734" s="48">
        <v>7256.74</v>
      </c>
      <c r="J4734" s="24">
        <f t="shared" si="146"/>
        <v>7</v>
      </c>
      <c r="K4734" s="47">
        <v>2</v>
      </c>
      <c r="L4734" s="42">
        <f t="shared" si="147"/>
        <v>2008</v>
      </c>
    </row>
    <row r="4735" spans="2:12">
      <c r="B4735" s="41">
        <v>187</v>
      </c>
      <c r="C4735" s="24" t="s">
        <v>24</v>
      </c>
      <c r="D4735" s="24" t="s">
        <v>4760</v>
      </c>
      <c r="E4735" s="25">
        <v>39738</v>
      </c>
      <c r="F4735" s="49">
        <v>2925.14</v>
      </c>
      <c r="G4735" s="48">
        <v>8136.59</v>
      </c>
      <c r="H4735" s="48">
        <v>7523.49</v>
      </c>
      <c r="I4735" s="48">
        <v>8678.1</v>
      </c>
      <c r="J4735" s="24">
        <f t="shared" si="146"/>
        <v>10</v>
      </c>
      <c r="K4735" s="47">
        <v>8</v>
      </c>
      <c r="L4735" s="42">
        <f t="shared" si="147"/>
        <v>2008</v>
      </c>
    </row>
    <row r="4736" spans="2:12">
      <c r="B4736" s="41">
        <v>581</v>
      </c>
      <c r="C4736" s="24" t="s">
        <v>23</v>
      </c>
      <c r="D4736" s="24" t="s">
        <v>4761</v>
      </c>
      <c r="E4736" s="25">
        <v>39450</v>
      </c>
      <c r="F4736" s="49">
        <v>1287.45</v>
      </c>
      <c r="G4736" s="48">
        <v>1079.22</v>
      </c>
      <c r="H4736" s="48">
        <v>6090.78</v>
      </c>
      <c r="I4736" s="48">
        <v>7347.5</v>
      </c>
      <c r="J4736" s="24">
        <f t="shared" si="146"/>
        <v>1</v>
      </c>
      <c r="K4736" s="47">
        <v>4</v>
      </c>
      <c r="L4736" s="42">
        <f t="shared" si="147"/>
        <v>2008</v>
      </c>
    </row>
    <row r="4737" spans="2:12">
      <c r="B4737" s="41">
        <v>423</v>
      </c>
      <c r="C4737" s="24" t="s">
        <v>20</v>
      </c>
      <c r="D4737" s="24" t="s">
        <v>4762</v>
      </c>
      <c r="E4737" s="25">
        <v>39637</v>
      </c>
      <c r="F4737" s="49">
        <v>1533.56</v>
      </c>
      <c r="G4737" s="48">
        <v>5721.89</v>
      </c>
      <c r="H4737" s="48">
        <v>5508.98</v>
      </c>
      <c r="I4737" s="48">
        <v>5296.03</v>
      </c>
      <c r="J4737" s="24">
        <f t="shared" si="146"/>
        <v>7</v>
      </c>
      <c r="K4737" s="47">
        <v>4</v>
      </c>
      <c r="L4737" s="42">
        <f t="shared" si="147"/>
        <v>2008</v>
      </c>
    </row>
    <row r="4738" spans="2:12">
      <c r="B4738" s="41">
        <v>1207</v>
      </c>
      <c r="C4738" s="24" t="s">
        <v>24</v>
      </c>
      <c r="D4738" s="24" t="s">
        <v>4763</v>
      </c>
      <c r="E4738" s="25">
        <v>39640</v>
      </c>
      <c r="F4738" s="49">
        <v>2420.83</v>
      </c>
      <c r="G4738" s="48">
        <v>3712.17</v>
      </c>
      <c r="H4738" s="48">
        <v>9819.42</v>
      </c>
      <c r="I4738" s="48">
        <v>6136.05</v>
      </c>
      <c r="J4738" s="24">
        <f t="shared" si="146"/>
        <v>7</v>
      </c>
      <c r="K4738" s="47">
        <v>3</v>
      </c>
      <c r="L4738" s="42">
        <f t="shared" si="147"/>
        <v>2008</v>
      </c>
    </row>
    <row r="4739" spans="2:12">
      <c r="B4739" s="41">
        <v>277</v>
      </c>
      <c r="C4739" s="24" t="s">
        <v>22</v>
      </c>
      <c r="D4739" s="24" t="s">
        <v>4764</v>
      </c>
      <c r="E4739" s="25">
        <v>39223</v>
      </c>
      <c r="F4739" s="49">
        <v>9958.2199999999993</v>
      </c>
      <c r="G4739" s="48">
        <v>9944.1</v>
      </c>
      <c r="H4739" s="48">
        <v>2554.67</v>
      </c>
      <c r="I4739" s="48">
        <v>2335.2800000000002</v>
      </c>
      <c r="J4739" s="24">
        <f t="shared" si="146"/>
        <v>5</v>
      </c>
      <c r="K4739" s="47">
        <v>7</v>
      </c>
      <c r="L4739" s="42">
        <f t="shared" si="147"/>
        <v>2007</v>
      </c>
    </row>
    <row r="4740" spans="2:12">
      <c r="B4740" s="41">
        <v>922</v>
      </c>
      <c r="C4740" s="24" t="s">
        <v>23</v>
      </c>
      <c r="D4740" s="24" t="s">
        <v>4765</v>
      </c>
      <c r="E4740" s="25">
        <v>39196</v>
      </c>
      <c r="F4740" s="49">
        <v>6254.04</v>
      </c>
      <c r="G4740" s="48">
        <v>7766.51</v>
      </c>
      <c r="H4740" s="48">
        <v>5527.66</v>
      </c>
      <c r="I4740" s="48">
        <v>2307</v>
      </c>
      <c r="J4740" s="24">
        <f t="shared" ref="J4740:J4803" si="148">MONTH(E4740)</f>
        <v>4</v>
      </c>
      <c r="K4740" s="47">
        <v>7</v>
      </c>
      <c r="L4740" s="42">
        <f t="shared" ref="L4740:L4803" si="149">YEAR(E4740)</f>
        <v>2007</v>
      </c>
    </row>
    <row r="4741" spans="2:12">
      <c r="B4741" s="41">
        <v>638</v>
      </c>
      <c r="C4741" s="24" t="s">
        <v>21</v>
      </c>
      <c r="D4741" s="24" t="s">
        <v>4766</v>
      </c>
      <c r="E4741" s="25">
        <v>39760</v>
      </c>
      <c r="F4741" s="49">
        <v>9437.58</v>
      </c>
      <c r="G4741" s="48">
        <v>1075.78</v>
      </c>
      <c r="H4741" s="48">
        <v>6238.54</v>
      </c>
      <c r="I4741" s="48">
        <v>6705.39</v>
      </c>
      <c r="J4741" s="24">
        <f t="shared" si="148"/>
        <v>11</v>
      </c>
      <c r="K4741" s="47">
        <v>8</v>
      </c>
      <c r="L4741" s="42">
        <f t="shared" si="149"/>
        <v>2008</v>
      </c>
    </row>
    <row r="4742" spans="2:12">
      <c r="B4742" s="41">
        <v>1181</v>
      </c>
      <c r="C4742" s="24" t="s">
        <v>24</v>
      </c>
      <c r="D4742" s="24" t="s">
        <v>4767</v>
      </c>
      <c r="E4742" s="25">
        <v>39491</v>
      </c>
      <c r="F4742" s="49">
        <v>2983.92</v>
      </c>
      <c r="G4742" s="48">
        <v>3299.12</v>
      </c>
      <c r="H4742" s="48">
        <v>9459.07</v>
      </c>
      <c r="I4742" s="48">
        <v>9596.76</v>
      </c>
      <c r="J4742" s="24">
        <f t="shared" si="148"/>
        <v>2</v>
      </c>
      <c r="K4742" s="47">
        <v>4</v>
      </c>
      <c r="L4742" s="42">
        <f t="shared" si="149"/>
        <v>2008</v>
      </c>
    </row>
    <row r="4743" spans="2:12">
      <c r="B4743" s="41">
        <v>733</v>
      </c>
      <c r="C4743" s="24" t="s">
        <v>24</v>
      </c>
      <c r="D4743" s="24" t="s">
        <v>4768</v>
      </c>
      <c r="E4743" s="25">
        <v>39559</v>
      </c>
      <c r="F4743" s="49">
        <v>5302.92</v>
      </c>
      <c r="G4743" s="48">
        <v>2983.6</v>
      </c>
      <c r="H4743" s="48">
        <v>5665.46</v>
      </c>
      <c r="I4743" s="48">
        <v>9508.0300000000007</v>
      </c>
      <c r="J4743" s="24">
        <f t="shared" si="148"/>
        <v>4</v>
      </c>
      <c r="K4743" s="47">
        <v>6</v>
      </c>
      <c r="L4743" s="42">
        <f t="shared" si="149"/>
        <v>2008</v>
      </c>
    </row>
    <row r="4744" spans="2:12">
      <c r="B4744" s="41">
        <v>1078</v>
      </c>
      <c r="C4744" s="24" t="s">
        <v>20</v>
      </c>
      <c r="D4744" s="24" t="s">
        <v>4769</v>
      </c>
      <c r="E4744" s="25">
        <v>39537</v>
      </c>
      <c r="F4744" s="49">
        <v>7741.32</v>
      </c>
      <c r="G4744" s="48">
        <v>6142.84</v>
      </c>
      <c r="H4744" s="48">
        <v>4951.18</v>
      </c>
      <c r="I4744" s="48">
        <v>5209.2700000000004</v>
      </c>
      <c r="J4744" s="24">
        <f t="shared" si="148"/>
        <v>3</v>
      </c>
      <c r="K4744" s="47">
        <v>5</v>
      </c>
      <c r="L4744" s="42">
        <f t="shared" si="149"/>
        <v>2008</v>
      </c>
    </row>
    <row r="4745" spans="2:12">
      <c r="B4745" s="41">
        <v>1153</v>
      </c>
      <c r="C4745" s="24" t="s">
        <v>23</v>
      </c>
      <c r="D4745" s="24" t="s">
        <v>4770</v>
      </c>
      <c r="E4745" s="25">
        <v>39770</v>
      </c>
      <c r="F4745" s="49">
        <v>1538.1</v>
      </c>
      <c r="G4745" s="48">
        <v>7425.12</v>
      </c>
      <c r="H4745" s="48">
        <v>4180.71</v>
      </c>
      <c r="I4745" s="48">
        <v>1009.01</v>
      </c>
      <c r="J4745" s="24">
        <f t="shared" si="148"/>
        <v>11</v>
      </c>
      <c r="K4745" s="47">
        <v>7</v>
      </c>
      <c r="L4745" s="42">
        <f t="shared" si="149"/>
        <v>2008</v>
      </c>
    </row>
    <row r="4746" spans="2:12">
      <c r="B4746" s="41">
        <v>760</v>
      </c>
      <c r="C4746" s="24" t="s">
        <v>20</v>
      </c>
      <c r="D4746" s="24" t="s">
        <v>4771</v>
      </c>
      <c r="E4746" s="25">
        <v>39482</v>
      </c>
      <c r="F4746" s="49">
        <v>1040.93</v>
      </c>
      <c r="G4746" s="48">
        <v>978.8</v>
      </c>
      <c r="H4746" s="48">
        <v>3686.01</v>
      </c>
      <c r="I4746" s="48">
        <v>939.41</v>
      </c>
      <c r="J4746" s="24">
        <f t="shared" si="148"/>
        <v>2</v>
      </c>
      <c r="K4746" s="47">
        <v>4</v>
      </c>
      <c r="L4746" s="42">
        <f t="shared" si="149"/>
        <v>2008</v>
      </c>
    </row>
    <row r="4747" spans="2:12">
      <c r="B4747" s="41">
        <v>640</v>
      </c>
      <c r="C4747" s="24" t="s">
        <v>24</v>
      </c>
      <c r="D4747" s="24" t="s">
        <v>4772</v>
      </c>
      <c r="E4747" s="25">
        <v>39528</v>
      </c>
      <c r="F4747" s="49">
        <v>9772.33</v>
      </c>
      <c r="G4747" s="48">
        <v>2706.7</v>
      </c>
      <c r="H4747" s="48">
        <v>2160.92</v>
      </c>
      <c r="I4747" s="48">
        <v>6305.6</v>
      </c>
      <c r="J4747" s="24">
        <f t="shared" si="148"/>
        <v>3</v>
      </c>
      <c r="K4747" s="47">
        <v>2</v>
      </c>
      <c r="L4747" s="42">
        <f t="shared" si="149"/>
        <v>2008</v>
      </c>
    </row>
    <row r="4748" spans="2:12">
      <c r="B4748" s="41">
        <v>640</v>
      </c>
      <c r="C4748" s="24" t="s">
        <v>21</v>
      </c>
      <c r="D4748" s="24" t="s">
        <v>4773</v>
      </c>
      <c r="E4748" s="25">
        <v>39547</v>
      </c>
      <c r="F4748" s="49">
        <v>4342.1000000000004</v>
      </c>
      <c r="G4748" s="48">
        <v>8996.5499999999993</v>
      </c>
      <c r="H4748" s="48">
        <v>9816.9699999999993</v>
      </c>
      <c r="I4748" s="48">
        <v>2076.04</v>
      </c>
      <c r="J4748" s="24">
        <f t="shared" si="148"/>
        <v>4</v>
      </c>
      <c r="K4748" s="47">
        <v>2</v>
      </c>
      <c r="L4748" s="42">
        <f t="shared" si="149"/>
        <v>2008</v>
      </c>
    </row>
    <row r="4749" spans="2:12">
      <c r="B4749" s="41">
        <v>619</v>
      </c>
      <c r="C4749" s="24" t="s">
        <v>24</v>
      </c>
      <c r="D4749" s="24" t="s">
        <v>4774</v>
      </c>
      <c r="E4749" s="25">
        <v>39692</v>
      </c>
      <c r="F4749" s="49">
        <v>6641.96</v>
      </c>
      <c r="G4749" s="48">
        <v>1538.51</v>
      </c>
      <c r="H4749" s="48">
        <v>8401.39</v>
      </c>
      <c r="I4749" s="48">
        <v>8603.5499999999993</v>
      </c>
      <c r="J4749" s="24">
        <f t="shared" si="148"/>
        <v>9</v>
      </c>
      <c r="K4749" s="47">
        <v>3</v>
      </c>
      <c r="L4749" s="42">
        <f t="shared" si="149"/>
        <v>2008</v>
      </c>
    </row>
    <row r="4750" spans="2:12">
      <c r="B4750" s="41">
        <v>535</v>
      </c>
      <c r="C4750" s="24" t="s">
        <v>24</v>
      </c>
      <c r="D4750" s="24" t="s">
        <v>4775</v>
      </c>
      <c r="E4750" s="25">
        <v>39480</v>
      </c>
      <c r="F4750" s="49">
        <v>6934.11</v>
      </c>
      <c r="G4750" s="48">
        <v>8853.4599999999991</v>
      </c>
      <c r="H4750" s="48">
        <v>9129.64</v>
      </c>
      <c r="I4750" s="48">
        <v>5212.82</v>
      </c>
      <c r="J4750" s="24">
        <f t="shared" si="148"/>
        <v>2</v>
      </c>
      <c r="K4750" s="47">
        <v>9</v>
      </c>
      <c r="L4750" s="42">
        <f t="shared" si="149"/>
        <v>2008</v>
      </c>
    </row>
    <row r="4751" spans="2:12">
      <c r="B4751" s="41">
        <v>1164</v>
      </c>
      <c r="C4751" s="24" t="s">
        <v>22</v>
      </c>
      <c r="D4751" s="24" t="s">
        <v>4776</v>
      </c>
      <c r="E4751" s="25">
        <v>39507</v>
      </c>
      <c r="F4751" s="49">
        <v>124.85</v>
      </c>
      <c r="G4751" s="48">
        <v>2229.4899999999998</v>
      </c>
      <c r="H4751" s="48">
        <v>3216.04</v>
      </c>
      <c r="I4751" s="48">
        <v>9825.49</v>
      </c>
      <c r="J4751" s="24">
        <f t="shared" si="148"/>
        <v>2</v>
      </c>
      <c r="K4751" s="47">
        <v>6</v>
      </c>
      <c r="L4751" s="42">
        <f t="shared" si="149"/>
        <v>2008</v>
      </c>
    </row>
    <row r="4752" spans="2:12">
      <c r="B4752" s="41">
        <v>1221</v>
      </c>
      <c r="C4752" s="24" t="s">
        <v>23</v>
      </c>
      <c r="D4752" s="24" t="s">
        <v>4777</v>
      </c>
      <c r="E4752" s="25">
        <v>39541</v>
      </c>
      <c r="F4752" s="49">
        <v>9171.94</v>
      </c>
      <c r="G4752" s="48">
        <v>818.24</v>
      </c>
      <c r="H4752" s="48">
        <v>7839.51</v>
      </c>
      <c r="I4752" s="48">
        <v>8956.4500000000007</v>
      </c>
      <c r="J4752" s="24">
        <f t="shared" si="148"/>
        <v>4</v>
      </c>
      <c r="K4752" s="47">
        <v>2</v>
      </c>
      <c r="L4752" s="42">
        <f t="shared" si="149"/>
        <v>2008</v>
      </c>
    </row>
    <row r="4753" spans="2:12">
      <c r="B4753" s="41">
        <v>648</v>
      </c>
      <c r="C4753" s="24" t="s">
        <v>24</v>
      </c>
      <c r="D4753" s="24" t="s">
        <v>4778</v>
      </c>
      <c r="E4753" s="25">
        <v>39637</v>
      </c>
      <c r="F4753" s="49">
        <v>7802.7</v>
      </c>
      <c r="G4753" s="48">
        <v>9126.2099999999991</v>
      </c>
      <c r="H4753" s="48">
        <v>3632.15</v>
      </c>
      <c r="I4753" s="48">
        <v>2000.52</v>
      </c>
      <c r="J4753" s="24">
        <f t="shared" si="148"/>
        <v>7</v>
      </c>
      <c r="K4753" s="47">
        <v>2</v>
      </c>
      <c r="L4753" s="42">
        <f t="shared" si="149"/>
        <v>2008</v>
      </c>
    </row>
    <row r="4754" spans="2:12">
      <c r="B4754" s="41">
        <v>436</v>
      </c>
      <c r="C4754" s="24" t="s">
        <v>20</v>
      </c>
      <c r="D4754" s="24" t="s">
        <v>4779</v>
      </c>
      <c r="E4754" s="25">
        <v>39778</v>
      </c>
      <c r="F4754" s="49">
        <v>8012.7</v>
      </c>
      <c r="G4754" s="48">
        <v>5282.48</v>
      </c>
      <c r="H4754" s="48">
        <v>1508.1</v>
      </c>
      <c r="I4754" s="48">
        <v>6319.67</v>
      </c>
      <c r="J4754" s="24">
        <f t="shared" si="148"/>
        <v>11</v>
      </c>
      <c r="K4754" s="47">
        <v>4</v>
      </c>
      <c r="L4754" s="42">
        <f t="shared" si="149"/>
        <v>2008</v>
      </c>
    </row>
    <row r="4755" spans="2:12">
      <c r="B4755" s="41">
        <v>444</v>
      </c>
      <c r="C4755" s="24" t="s">
        <v>24</v>
      </c>
      <c r="D4755" s="24" t="s">
        <v>4780</v>
      </c>
      <c r="E4755" s="25">
        <v>39231</v>
      </c>
      <c r="F4755" s="49">
        <v>4783.2700000000004</v>
      </c>
      <c r="G4755" s="48">
        <v>2324.4499999999998</v>
      </c>
      <c r="H4755" s="48">
        <v>5097.1099999999997</v>
      </c>
      <c r="I4755" s="48">
        <v>5503.76</v>
      </c>
      <c r="J4755" s="24">
        <f t="shared" si="148"/>
        <v>5</v>
      </c>
      <c r="K4755" s="47">
        <v>5</v>
      </c>
      <c r="L4755" s="42">
        <f t="shared" si="149"/>
        <v>2007</v>
      </c>
    </row>
    <row r="4756" spans="2:12">
      <c r="B4756" s="41">
        <v>751</v>
      </c>
      <c r="C4756" s="24" t="s">
        <v>23</v>
      </c>
      <c r="D4756" s="24" t="s">
        <v>4781</v>
      </c>
      <c r="E4756" s="25">
        <v>39804</v>
      </c>
      <c r="F4756" s="49">
        <v>8116.89</v>
      </c>
      <c r="G4756" s="48">
        <v>3142.25</v>
      </c>
      <c r="H4756" s="48">
        <v>5246.66</v>
      </c>
      <c r="I4756" s="48">
        <v>893.41</v>
      </c>
      <c r="J4756" s="24">
        <f t="shared" si="148"/>
        <v>12</v>
      </c>
      <c r="K4756" s="47">
        <v>8</v>
      </c>
      <c r="L4756" s="42">
        <f t="shared" si="149"/>
        <v>2008</v>
      </c>
    </row>
    <row r="4757" spans="2:12">
      <c r="B4757" s="41">
        <v>732</v>
      </c>
      <c r="C4757" s="24" t="s">
        <v>20</v>
      </c>
      <c r="D4757" s="24" t="s">
        <v>4782</v>
      </c>
      <c r="E4757" s="25">
        <v>39513</v>
      </c>
      <c r="F4757" s="49">
        <v>104.21</v>
      </c>
      <c r="G4757" s="48">
        <v>1103.69</v>
      </c>
      <c r="H4757" s="48">
        <v>9508.7000000000007</v>
      </c>
      <c r="I4757" s="48">
        <v>4104.75</v>
      </c>
      <c r="J4757" s="24">
        <f t="shared" si="148"/>
        <v>3</v>
      </c>
      <c r="K4757" s="47">
        <v>7</v>
      </c>
      <c r="L4757" s="42">
        <f t="shared" si="149"/>
        <v>2008</v>
      </c>
    </row>
    <row r="4758" spans="2:12">
      <c r="B4758" s="41">
        <v>159</v>
      </c>
      <c r="C4758" s="24" t="s">
        <v>22</v>
      </c>
      <c r="D4758" s="24" t="s">
        <v>4783</v>
      </c>
      <c r="E4758" s="25">
        <v>39543</v>
      </c>
      <c r="F4758" s="49">
        <v>5371.27</v>
      </c>
      <c r="G4758" s="48">
        <v>1342.46</v>
      </c>
      <c r="H4758" s="48">
        <v>3219.23</v>
      </c>
      <c r="I4758" s="48">
        <v>2905.68</v>
      </c>
      <c r="J4758" s="24">
        <f t="shared" si="148"/>
        <v>4</v>
      </c>
      <c r="K4758" s="47">
        <v>3</v>
      </c>
      <c r="L4758" s="42">
        <f t="shared" si="149"/>
        <v>2008</v>
      </c>
    </row>
    <row r="4759" spans="2:12">
      <c r="B4759" s="41">
        <v>1239</v>
      </c>
      <c r="C4759" s="24" t="s">
        <v>22</v>
      </c>
      <c r="D4759" s="24" t="s">
        <v>4784</v>
      </c>
      <c r="E4759" s="25">
        <v>39747</v>
      </c>
      <c r="F4759" s="49">
        <v>1152.49</v>
      </c>
      <c r="G4759" s="48">
        <v>1633.46</v>
      </c>
      <c r="H4759" s="48">
        <v>621.37</v>
      </c>
      <c r="I4759" s="48">
        <v>7954.4</v>
      </c>
      <c r="J4759" s="24">
        <f t="shared" si="148"/>
        <v>10</v>
      </c>
      <c r="K4759" s="47">
        <v>8</v>
      </c>
      <c r="L4759" s="42">
        <f t="shared" si="149"/>
        <v>2008</v>
      </c>
    </row>
    <row r="4760" spans="2:12">
      <c r="B4760" s="41">
        <v>156</v>
      </c>
      <c r="C4760" s="24" t="s">
        <v>21</v>
      </c>
      <c r="D4760" s="24" t="s">
        <v>4785</v>
      </c>
      <c r="E4760" s="25">
        <v>39763</v>
      </c>
      <c r="F4760" s="49">
        <v>290.3</v>
      </c>
      <c r="G4760" s="48">
        <v>3436.36</v>
      </c>
      <c r="H4760" s="48">
        <v>5914.77</v>
      </c>
      <c r="I4760" s="48">
        <v>5159.34</v>
      </c>
      <c r="J4760" s="24">
        <f t="shared" si="148"/>
        <v>11</v>
      </c>
      <c r="K4760" s="47">
        <v>9</v>
      </c>
      <c r="L4760" s="42">
        <f t="shared" si="149"/>
        <v>2008</v>
      </c>
    </row>
    <row r="4761" spans="2:12">
      <c r="B4761" s="41">
        <v>449</v>
      </c>
      <c r="C4761" s="24" t="s">
        <v>23</v>
      </c>
      <c r="D4761" s="24" t="s">
        <v>4786</v>
      </c>
      <c r="E4761" s="25">
        <v>39220</v>
      </c>
      <c r="F4761" s="49">
        <v>4279.33</v>
      </c>
      <c r="G4761" s="48">
        <v>2375.71</v>
      </c>
      <c r="H4761" s="48">
        <v>2393.5500000000002</v>
      </c>
      <c r="I4761" s="48">
        <v>2490.39</v>
      </c>
      <c r="J4761" s="24">
        <f t="shared" si="148"/>
        <v>5</v>
      </c>
      <c r="K4761" s="47">
        <v>4</v>
      </c>
      <c r="L4761" s="42">
        <f t="shared" si="149"/>
        <v>2007</v>
      </c>
    </row>
    <row r="4762" spans="2:12">
      <c r="B4762" s="41">
        <v>654</v>
      </c>
      <c r="C4762" s="24" t="s">
        <v>21</v>
      </c>
      <c r="D4762" s="24" t="s">
        <v>4787</v>
      </c>
      <c r="E4762" s="25">
        <v>39120</v>
      </c>
      <c r="F4762" s="49">
        <v>4895.28</v>
      </c>
      <c r="G4762" s="48">
        <v>652.57000000000005</v>
      </c>
      <c r="H4762" s="48">
        <v>5817.35</v>
      </c>
      <c r="I4762" s="48">
        <v>3290.95</v>
      </c>
      <c r="J4762" s="24">
        <f t="shared" si="148"/>
        <v>2</v>
      </c>
      <c r="K4762" s="47">
        <v>1</v>
      </c>
      <c r="L4762" s="42">
        <f t="shared" si="149"/>
        <v>2007</v>
      </c>
    </row>
    <row r="4763" spans="2:12">
      <c r="B4763" s="41">
        <v>849</v>
      </c>
      <c r="C4763" s="24" t="s">
        <v>24</v>
      </c>
      <c r="D4763" s="24" t="s">
        <v>4788</v>
      </c>
      <c r="E4763" s="25">
        <v>39744</v>
      </c>
      <c r="F4763" s="49">
        <v>4996.7</v>
      </c>
      <c r="G4763" s="48">
        <v>3234.43</v>
      </c>
      <c r="H4763" s="48">
        <v>9287.2099999999991</v>
      </c>
      <c r="I4763" s="48">
        <v>7664.78</v>
      </c>
      <c r="J4763" s="24">
        <f t="shared" si="148"/>
        <v>10</v>
      </c>
      <c r="K4763" s="47">
        <v>3</v>
      </c>
      <c r="L4763" s="42">
        <f t="shared" si="149"/>
        <v>2008</v>
      </c>
    </row>
    <row r="4764" spans="2:12">
      <c r="B4764" s="41">
        <v>821</v>
      </c>
      <c r="C4764" s="24" t="s">
        <v>24</v>
      </c>
      <c r="D4764" s="24" t="s">
        <v>4789</v>
      </c>
      <c r="E4764" s="25">
        <v>39126</v>
      </c>
      <c r="F4764" s="49">
        <v>8699.23</v>
      </c>
      <c r="G4764" s="48">
        <v>1022.95</v>
      </c>
      <c r="H4764" s="48">
        <v>1564.36</v>
      </c>
      <c r="I4764" s="48">
        <v>5400.63</v>
      </c>
      <c r="J4764" s="24">
        <f t="shared" si="148"/>
        <v>2</v>
      </c>
      <c r="K4764" s="47">
        <v>5</v>
      </c>
      <c r="L4764" s="42">
        <f t="shared" si="149"/>
        <v>2007</v>
      </c>
    </row>
    <row r="4765" spans="2:12">
      <c r="B4765" s="41">
        <v>1073</v>
      </c>
      <c r="C4765" s="24" t="s">
        <v>22</v>
      </c>
      <c r="D4765" s="24" t="s">
        <v>4790</v>
      </c>
      <c r="E4765" s="25">
        <v>39233</v>
      </c>
      <c r="F4765" s="49">
        <v>1013.36</v>
      </c>
      <c r="G4765" s="48">
        <v>3345.27</v>
      </c>
      <c r="H4765" s="48">
        <v>1269.4000000000001</v>
      </c>
      <c r="I4765" s="48">
        <v>1003.03</v>
      </c>
      <c r="J4765" s="24">
        <f t="shared" si="148"/>
        <v>5</v>
      </c>
      <c r="K4765" s="47">
        <v>2</v>
      </c>
      <c r="L4765" s="42">
        <f t="shared" si="149"/>
        <v>2007</v>
      </c>
    </row>
    <row r="4766" spans="2:12">
      <c r="B4766" s="41">
        <v>310</v>
      </c>
      <c r="C4766" s="24" t="s">
        <v>22</v>
      </c>
      <c r="D4766" s="24" t="s">
        <v>4791</v>
      </c>
      <c r="E4766" s="25">
        <v>39672</v>
      </c>
      <c r="F4766" s="49">
        <v>7637.53</v>
      </c>
      <c r="G4766" s="48">
        <v>9564.31</v>
      </c>
      <c r="H4766" s="48">
        <v>5825.96</v>
      </c>
      <c r="I4766" s="48">
        <v>9393.9699999999993</v>
      </c>
      <c r="J4766" s="24">
        <f t="shared" si="148"/>
        <v>8</v>
      </c>
      <c r="K4766" s="47">
        <v>2</v>
      </c>
      <c r="L4766" s="42">
        <f t="shared" si="149"/>
        <v>2008</v>
      </c>
    </row>
    <row r="4767" spans="2:12">
      <c r="B4767" s="41">
        <v>177</v>
      </c>
      <c r="C4767" s="24" t="s">
        <v>20</v>
      </c>
      <c r="D4767" s="24" t="s">
        <v>4792</v>
      </c>
      <c r="E4767" s="25">
        <v>39724</v>
      </c>
      <c r="F4767" s="49">
        <v>1114.96</v>
      </c>
      <c r="G4767" s="48">
        <v>759.51</v>
      </c>
      <c r="H4767" s="48">
        <v>5934.89</v>
      </c>
      <c r="I4767" s="48">
        <v>4481.0600000000004</v>
      </c>
      <c r="J4767" s="24">
        <f t="shared" si="148"/>
        <v>10</v>
      </c>
      <c r="K4767" s="47">
        <v>1</v>
      </c>
      <c r="L4767" s="42">
        <f t="shared" si="149"/>
        <v>2008</v>
      </c>
    </row>
    <row r="4768" spans="2:12">
      <c r="B4768" s="41">
        <v>711</v>
      </c>
      <c r="C4768" s="24" t="s">
        <v>23</v>
      </c>
      <c r="D4768" s="24" t="s">
        <v>4793</v>
      </c>
      <c r="E4768" s="25">
        <v>39479</v>
      </c>
      <c r="F4768" s="49">
        <v>4944.66</v>
      </c>
      <c r="G4768" s="48">
        <v>3872.05</v>
      </c>
      <c r="H4768" s="48">
        <v>5891.12</v>
      </c>
      <c r="I4768" s="48">
        <v>5172.55</v>
      </c>
      <c r="J4768" s="24">
        <f t="shared" si="148"/>
        <v>2</v>
      </c>
      <c r="K4768" s="47">
        <v>9</v>
      </c>
      <c r="L4768" s="42">
        <f t="shared" si="149"/>
        <v>2008</v>
      </c>
    </row>
    <row r="4769" spans="2:12">
      <c r="B4769" s="41">
        <v>39</v>
      </c>
      <c r="C4769" s="24" t="s">
        <v>23</v>
      </c>
      <c r="D4769" s="24" t="s">
        <v>4794</v>
      </c>
      <c r="E4769" s="25">
        <v>39755</v>
      </c>
      <c r="F4769" s="49">
        <v>7513.42</v>
      </c>
      <c r="G4769" s="48">
        <v>3482.07</v>
      </c>
      <c r="H4769" s="48">
        <v>2169.4699999999998</v>
      </c>
      <c r="I4769" s="48">
        <v>7478.22</v>
      </c>
      <c r="J4769" s="24">
        <f t="shared" si="148"/>
        <v>11</v>
      </c>
      <c r="K4769" s="47">
        <v>8</v>
      </c>
      <c r="L4769" s="42">
        <f t="shared" si="149"/>
        <v>2008</v>
      </c>
    </row>
    <row r="4770" spans="2:12">
      <c r="B4770" s="41">
        <v>424</v>
      </c>
      <c r="C4770" s="24" t="s">
        <v>23</v>
      </c>
      <c r="D4770" s="24" t="s">
        <v>4795</v>
      </c>
      <c r="E4770" s="25">
        <v>39404</v>
      </c>
      <c r="F4770" s="49">
        <v>7567.81</v>
      </c>
      <c r="G4770" s="48">
        <v>6700.03</v>
      </c>
      <c r="H4770" s="48">
        <v>5430.7</v>
      </c>
      <c r="I4770" s="48">
        <v>4569.72</v>
      </c>
      <c r="J4770" s="24">
        <f t="shared" si="148"/>
        <v>11</v>
      </c>
      <c r="K4770" s="47">
        <v>9</v>
      </c>
      <c r="L4770" s="42">
        <f t="shared" si="149"/>
        <v>2007</v>
      </c>
    </row>
    <row r="4771" spans="2:12">
      <c r="B4771" s="41">
        <v>855</v>
      </c>
      <c r="C4771" s="24" t="s">
        <v>23</v>
      </c>
      <c r="D4771" s="24" t="s">
        <v>4796</v>
      </c>
      <c r="E4771" s="25">
        <v>39320</v>
      </c>
      <c r="F4771" s="49">
        <v>6588.14</v>
      </c>
      <c r="G4771" s="48">
        <v>5742.95</v>
      </c>
      <c r="H4771" s="48">
        <v>3234.96</v>
      </c>
      <c r="I4771" s="48">
        <v>1126.75</v>
      </c>
      <c r="J4771" s="24">
        <f t="shared" si="148"/>
        <v>8</v>
      </c>
      <c r="K4771" s="47">
        <v>8</v>
      </c>
      <c r="L4771" s="42">
        <f t="shared" si="149"/>
        <v>2007</v>
      </c>
    </row>
    <row r="4772" spans="2:12">
      <c r="B4772" s="41">
        <v>524</v>
      </c>
      <c r="C4772" s="24" t="s">
        <v>21</v>
      </c>
      <c r="D4772" s="24" t="s">
        <v>4797</v>
      </c>
      <c r="E4772" s="25">
        <v>39283</v>
      </c>
      <c r="F4772" s="49">
        <v>9275.0300000000007</v>
      </c>
      <c r="G4772" s="48">
        <v>5775.77</v>
      </c>
      <c r="H4772" s="48">
        <v>912.19</v>
      </c>
      <c r="I4772" s="48">
        <v>1176.1500000000001</v>
      </c>
      <c r="J4772" s="24">
        <f t="shared" si="148"/>
        <v>7</v>
      </c>
      <c r="K4772" s="47">
        <v>6</v>
      </c>
      <c r="L4772" s="42">
        <f t="shared" si="149"/>
        <v>2007</v>
      </c>
    </row>
    <row r="4773" spans="2:12">
      <c r="B4773" s="41">
        <v>53</v>
      </c>
      <c r="C4773" s="24" t="s">
        <v>22</v>
      </c>
      <c r="D4773" s="24" t="s">
        <v>4798</v>
      </c>
      <c r="E4773" s="25">
        <v>39775</v>
      </c>
      <c r="F4773" s="49">
        <v>3539.55</v>
      </c>
      <c r="G4773" s="48">
        <v>1353.16</v>
      </c>
      <c r="H4773" s="48">
        <v>7074.84</v>
      </c>
      <c r="I4773" s="48">
        <v>6139.12</v>
      </c>
      <c r="J4773" s="24">
        <f t="shared" si="148"/>
        <v>11</v>
      </c>
      <c r="K4773" s="47">
        <v>4</v>
      </c>
      <c r="L4773" s="42">
        <f t="shared" si="149"/>
        <v>2008</v>
      </c>
    </row>
    <row r="4774" spans="2:12">
      <c r="B4774" s="41">
        <v>261</v>
      </c>
      <c r="C4774" s="24" t="s">
        <v>23</v>
      </c>
      <c r="D4774" s="24" t="s">
        <v>4799</v>
      </c>
      <c r="E4774" s="25">
        <v>39609</v>
      </c>
      <c r="F4774" s="49">
        <v>27.81</v>
      </c>
      <c r="G4774" s="48">
        <v>5792.58</v>
      </c>
      <c r="H4774" s="48">
        <v>681.94</v>
      </c>
      <c r="I4774" s="48">
        <v>7322.51</v>
      </c>
      <c r="J4774" s="24">
        <f t="shared" si="148"/>
        <v>6</v>
      </c>
      <c r="K4774" s="47">
        <v>9</v>
      </c>
      <c r="L4774" s="42">
        <f t="shared" si="149"/>
        <v>2008</v>
      </c>
    </row>
    <row r="4775" spans="2:12">
      <c r="B4775" s="41">
        <v>373</v>
      </c>
      <c r="C4775" s="24" t="s">
        <v>21</v>
      </c>
      <c r="D4775" s="24" t="s">
        <v>4800</v>
      </c>
      <c r="E4775" s="25">
        <v>39135</v>
      </c>
      <c r="F4775" s="49">
        <v>3456.54</v>
      </c>
      <c r="G4775" s="48">
        <v>1108.8</v>
      </c>
      <c r="H4775" s="48">
        <v>5944.99</v>
      </c>
      <c r="I4775" s="48">
        <v>2324.83</v>
      </c>
      <c r="J4775" s="24">
        <f t="shared" si="148"/>
        <v>2</v>
      </c>
      <c r="K4775" s="47">
        <v>1</v>
      </c>
      <c r="L4775" s="42">
        <f t="shared" si="149"/>
        <v>2007</v>
      </c>
    </row>
    <row r="4776" spans="2:12">
      <c r="B4776" s="41">
        <v>449</v>
      </c>
      <c r="C4776" s="24" t="s">
        <v>21</v>
      </c>
      <c r="D4776" s="24" t="s">
        <v>4801</v>
      </c>
      <c r="E4776" s="25">
        <v>39483</v>
      </c>
      <c r="F4776" s="49">
        <v>3349.89</v>
      </c>
      <c r="G4776" s="48">
        <v>1538.22</v>
      </c>
      <c r="H4776" s="48">
        <v>2866.2</v>
      </c>
      <c r="I4776" s="48">
        <v>9451.56</v>
      </c>
      <c r="J4776" s="24">
        <f t="shared" si="148"/>
        <v>2</v>
      </c>
      <c r="K4776" s="47">
        <v>5</v>
      </c>
      <c r="L4776" s="42">
        <f t="shared" si="149"/>
        <v>2008</v>
      </c>
    </row>
    <row r="4777" spans="2:12">
      <c r="B4777" s="41">
        <v>475</v>
      </c>
      <c r="C4777" s="24" t="s">
        <v>24</v>
      </c>
      <c r="D4777" s="24" t="s">
        <v>4802</v>
      </c>
      <c r="E4777" s="25">
        <v>39351</v>
      </c>
      <c r="F4777" s="49">
        <v>7907.53</v>
      </c>
      <c r="G4777" s="48">
        <v>860.84</v>
      </c>
      <c r="H4777" s="48">
        <v>7687.12</v>
      </c>
      <c r="I4777" s="48">
        <v>3279.02</v>
      </c>
      <c r="J4777" s="24">
        <f t="shared" si="148"/>
        <v>9</v>
      </c>
      <c r="K4777" s="47">
        <v>3</v>
      </c>
      <c r="L4777" s="42">
        <f t="shared" si="149"/>
        <v>2007</v>
      </c>
    </row>
    <row r="4778" spans="2:12">
      <c r="B4778" s="41">
        <v>487</v>
      </c>
      <c r="C4778" s="24" t="s">
        <v>23</v>
      </c>
      <c r="D4778" s="24" t="s">
        <v>4803</v>
      </c>
      <c r="E4778" s="25">
        <v>39212</v>
      </c>
      <c r="F4778" s="49">
        <v>4173.2299999999996</v>
      </c>
      <c r="G4778" s="48">
        <v>9137.0300000000007</v>
      </c>
      <c r="H4778" s="48">
        <v>2335.9299999999998</v>
      </c>
      <c r="I4778" s="48">
        <v>9488.91</v>
      </c>
      <c r="J4778" s="24">
        <f t="shared" si="148"/>
        <v>5</v>
      </c>
      <c r="K4778" s="47">
        <v>7</v>
      </c>
      <c r="L4778" s="42">
        <f t="shared" si="149"/>
        <v>2007</v>
      </c>
    </row>
    <row r="4779" spans="2:12">
      <c r="B4779" s="41">
        <v>1084</v>
      </c>
      <c r="C4779" s="24" t="s">
        <v>22</v>
      </c>
      <c r="D4779" s="24" t="s">
        <v>4804</v>
      </c>
      <c r="E4779" s="25">
        <v>39143</v>
      </c>
      <c r="F4779" s="49">
        <v>5342.3</v>
      </c>
      <c r="G4779" s="48">
        <v>4399.3</v>
      </c>
      <c r="H4779" s="48">
        <v>4733.8100000000004</v>
      </c>
      <c r="I4779" s="48">
        <v>5242.91</v>
      </c>
      <c r="J4779" s="24">
        <f t="shared" si="148"/>
        <v>3</v>
      </c>
      <c r="K4779" s="47">
        <v>7</v>
      </c>
      <c r="L4779" s="42">
        <f t="shared" si="149"/>
        <v>2007</v>
      </c>
    </row>
    <row r="4780" spans="2:12">
      <c r="B4780" s="41">
        <v>313</v>
      </c>
      <c r="C4780" s="24" t="s">
        <v>22</v>
      </c>
      <c r="D4780" s="24" t="s">
        <v>4805</v>
      </c>
      <c r="E4780" s="25">
        <v>39736</v>
      </c>
      <c r="F4780" s="49">
        <v>796.33</v>
      </c>
      <c r="G4780" s="48">
        <v>9190.5400000000009</v>
      </c>
      <c r="H4780" s="48">
        <v>3549.31</v>
      </c>
      <c r="I4780" s="48">
        <v>5428.65</v>
      </c>
      <c r="J4780" s="24">
        <f t="shared" si="148"/>
        <v>10</v>
      </c>
      <c r="K4780" s="47">
        <v>6</v>
      </c>
      <c r="L4780" s="42">
        <f t="shared" si="149"/>
        <v>2008</v>
      </c>
    </row>
    <row r="4781" spans="2:12">
      <c r="B4781" s="41">
        <v>658</v>
      </c>
      <c r="C4781" s="24" t="s">
        <v>21</v>
      </c>
      <c r="D4781" s="24" t="s">
        <v>4806</v>
      </c>
      <c r="E4781" s="25">
        <v>39788</v>
      </c>
      <c r="F4781" s="49">
        <v>9174.69</v>
      </c>
      <c r="G4781" s="48">
        <v>8155.46</v>
      </c>
      <c r="H4781" s="48">
        <v>6666.22</v>
      </c>
      <c r="I4781" s="48">
        <v>842.34</v>
      </c>
      <c r="J4781" s="24">
        <f t="shared" si="148"/>
        <v>12</v>
      </c>
      <c r="K4781" s="47">
        <v>3</v>
      </c>
      <c r="L4781" s="42">
        <f t="shared" si="149"/>
        <v>2008</v>
      </c>
    </row>
    <row r="4782" spans="2:12">
      <c r="B4782" s="41">
        <v>316</v>
      </c>
      <c r="C4782" s="24" t="s">
        <v>23</v>
      </c>
      <c r="D4782" s="24" t="s">
        <v>4807</v>
      </c>
      <c r="E4782" s="25">
        <v>39306</v>
      </c>
      <c r="F4782" s="49">
        <v>6013.45</v>
      </c>
      <c r="G4782" s="48">
        <v>487.3</v>
      </c>
      <c r="H4782" s="48">
        <v>4780.41</v>
      </c>
      <c r="I4782" s="48">
        <v>5071.3999999999996</v>
      </c>
      <c r="J4782" s="24">
        <f t="shared" si="148"/>
        <v>8</v>
      </c>
      <c r="K4782" s="47">
        <v>2</v>
      </c>
      <c r="L4782" s="42">
        <f t="shared" si="149"/>
        <v>2007</v>
      </c>
    </row>
    <row r="4783" spans="2:12">
      <c r="B4783" s="41">
        <v>929</v>
      </c>
      <c r="C4783" s="24" t="s">
        <v>22</v>
      </c>
      <c r="D4783" s="24" t="s">
        <v>4808</v>
      </c>
      <c r="E4783" s="25">
        <v>39807</v>
      </c>
      <c r="F4783" s="49">
        <v>5200.3999999999996</v>
      </c>
      <c r="G4783" s="48">
        <v>3406.82</v>
      </c>
      <c r="H4783" s="48">
        <v>2458.98</v>
      </c>
      <c r="I4783" s="48">
        <v>2528.63</v>
      </c>
      <c r="J4783" s="24">
        <f t="shared" si="148"/>
        <v>12</v>
      </c>
      <c r="K4783" s="47">
        <v>7</v>
      </c>
      <c r="L4783" s="42">
        <f t="shared" si="149"/>
        <v>2008</v>
      </c>
    </row>
    <row r="4784" spans="2:12">
      <c r="B4784" s="41">
        <v>971</v>
      </c>
      <c r="C4784" s="24" t="s">
        <v>20</v>
      </c>
      <c r="D4784" s="24" t="s">
        <v>4809</v>
      </c>
      <c r="E4784" s="25">
        <v>39251</v>
      </c>
      <c r="F4784" s="49">
        <v>9726.94</v>
      </c>
      <c r="G4784" s="48">
        <v>2078.63</v>
      </c>
      <c r="H4784" s="48">
        <v>4225.7299999999996</v>
      </c>
      <c r="I4784" s="48">
        <v>3943.08</v>
      </c>
      <c r="J4784" s="24">
        <f t="shared" si="148"/>
        <v>6</v>
      </c>
      <c r="K4784" s="47">
        <v>3</v>
      </c>
      <c r="L4784" s="42">
        <f t="shared" si="149"/>
        <v>2007</v>
      </c>
    </row>
    <row r="4785" spans="2:12">
      <c r="B4785" s="41">
        <v>526</v>
      </c>
      <c r="C4785" s="24" t="s">
        <v>24</v>
      </c>
      <c r="D4785" s="24" t="s">
        <v>4810</v>
      </c>
      <c r="E4785" s="25">
        <v>39101</v>
      </c>
      <c r="F4785" s="49">
        <v>904.09</v>
      </c>
      <c r="G4785" s="48">
        <v>3928.17</v>
      </c>
      <c r="H4785" s="48">
        <v>3445.19</v>
      </c>
      <c r="I4785" s="48">
        <v>8208.48</v>
      </c>
      <c r="J4785" s="24">
        <f t="shared" si="148"/>
        <v>1</v>
      </c>
      <c r="K4785" s="47">
        <v>6</v>
      </c>
      <c r="L4785" s="42">
        <f t="shared" si="149"/>
        <v>2007</v>
      </c>
    </row>
    <row r="4786" spans="2:12">
      <c r="B4786" s="41">
        <v>585</v>
      </c>
      <c r="C4786" s="24" t="s">
        <v>22</v>
      </c>
      <c r="D4786" s="24" t="s">
        <v>4811</v>
      </c>
      <c r="E4786" s="25">
        <v>39262</v>
      </c>
      <c r="F4786" s="49">
        <v>9131.94</v>
      </c>
      <c r="G4786" s="48">
        <v>4393.7299999999996</v>
      </c>
      <c r="H4786" s="48">
        <v>9131.7900000000009</v>
      </c>
      <c r="I4786" s="48">
        <v>4508.9799999999996</v>
      </c>
      <c r="J4786" s="24">
        <f t="shared" si="148"/>
        <v>6</v>
      </c>
      <c r="K4786" s="47">
        <v>6</v>
      </c>
      <c r="L4786" s="42">
        <f t="shared" si="149"/>
        <v>2007</v>
      </c>
    </row>
    <row r="4787" spans="2:12">
      <c r="B4787" s="41">
        <v>995</v>
      </c>
      <c r="C4787" s="24" t="s">
        <v>24</v>
      </c>
      <c r="D4787" s="24" t="s">
        <v>4812</v>
      </c>
      <c r="E4787" s="25">
        <v>39126</v>
      </c>
      <c r="F4787" s="49">
        <v>7023.32</v>
      </c>
      <c r="G4787" s="48">
        <v>8791.6200000000008</v>
      </c>
      <c r="H4787" s="48">
        <v>4358.42</v>
      </c>
      <c r="I4787" s="48">
        <v>2831.01</v>
      </c>
      <c r="J4787" s="24">
        <f t="shared" si="148"/>
        <v>2</v>
      </c>
      <c r="K4787" s="47">
        <v>8</v>
      </c>
      <c r="L4787" s="42">
        <f t="shared" si="149"/>
        <v>2007</v>
      </c>
    </row>
    <row r="4788" spans="2:12">
      <c r="B4788" s="41">
        <v>510</v>
      </c>
      <c r="C4788" s="24" t="s">
        <v>24</v>
      </c>
      <c r="D4788" s="24" t="s">
        <v>4813</v>
      </c>
      <c r="E4788" s="25">
        <v>39243</v>
      </c>
      <c r="F4788" s="49">
        <v>8117.33</v>
      </c>
      <c r="G4788" s="48">
        <v>9698.48</v>
      </c>
      <c r="H4788" s="48">
        <v>6806.28</v>
      </c>
      <c r="I4788" s="48">
        <v>2947.37</v>
      </c>
      <c r="J4788" s="24">
        <f t="shared" si="148"/>
        <v>6</v>
      </c>
      <c r="K4788" s="47">
        <v>3</v>
      </c>
      <c r="L4788" s="42">
        <f t="shared" si="149"/>
        <v>2007</v>
      </c>
    </row>
    <row r="4789" spans="2:12">
      <c r="B4789" s="41">
        <v>1116</v>
      </c>
      <c r="C4789" s="24" t="s">
        <v>23</v>
      </c>
      <c r="D4789" s="24" t="s">
        <v>4814</v>
      </c>
      <c r="E4789" s="25">
        <v>39167</v>
      </c>
      <c r="F4789" s="49">
        <v>2410.84</v>
      </c>
      <c r="G4789" s="48">
        <v>219.35</v>
      </c>
      <c r="H4789" s="48">
        <v>5606.58</v>
      </c>
      <c r="I4789" s="48">
        <v>4315.46</v>
      </c>
      <c r="J4789" s="24">
        <f t="shared" si="148"/>
        <v>3</v>
      </c>
      <c r="K4789" s="47">
        <v>5</v>
      </c>
      <c r="L4789" s="42">
        <f t="shared" si="149"/>
        <v>2007</v>
      </c>
    </row>
    <row r="4790" spans="2:12">
      <c r="B4790" s="41">
        <v>895</v>
      </c>
      <c r="C4790" s="24" t="s">
        <v>20</v>
      </c>
      <c r="D4790" s="24" t="s">
        <v>4815</v>
      </c>
      <c r="E4790" s="25">
        <v>39716</v>
      </c>
      <c r="F4790" s="49">
        <v>4340.29</v>
      </c>
      <c r="G4790" s="48">
        <v>2130.14</v>
      </c>
      <c r="H4790" s="48">
        <v>6776.62</v>
      </c>
      <c r="I4790" s="48">
        <v>923.04</v>
      </c>
      <c r="J4790" s="24">
        <f t="shared" si="148"/>
        <v>9</v>
      </c>
      <c r="K4790" s="47">
        <v>9</v>
      </c>
      <c r="L4790" s="42">
        <f t="shared" si="149"/>
        <v>2008</v>
      </c>
    </row>
    <row r="4791" spans="2:12">
      <c r="B4791" s="41">
        <v>354</v>
      </c>
      <c r="C4791" s="24" t="s">
        <v>23</v>
      </c>
      <c r="D4791" s="24" t="s">
        <v>4816</v>
      </c>
      <c r="E4791" s="25">
        <v>39151</v>
      </c>
      <c r="F4791" s="49">
        <v>9605.16</v>
      </c>
      <c r="G4791" s="48">
        <v>6583.31</v>
      </c>
      <c r="H4791" s="48">
        <v>8642.69</v>
      </c>
      <c r="I4791" s="48">
        <v>8417.81</v>
      </c>
      <c r="J4791" s="24">
        <f t="shared" si="148"/>
        <v>3</v>
      </c>
      <c r="K4791" s="47">
        <v>1</v>
      </c>
      <c r="L4791" s="42">
        <f t="shared" si="149"/>
        <v>2007</v>
      </c>
    </row>
    <row r="4792" spans="2:12">
      <c r="B4792" s="41">
        <v>1149</v>
      </c>
      <c r="C4792" s="24" t="s">
        <v>22</v>
      </c>
      <c r="D4792" s="24" t="s">
        <v>4817</v>
      </c>
      <c r="E4792" s="25">
        <v>39781</v>
      </c>
      <c r="F4792" s="49">
        <v>2684.34</v>
      </c>
      <c r="G4792" s="48">
        <v>2485.84</v>
      </c>
      <c r="H4792" s="48">
        <v>2261.6799999999998</v>
      </c>
      <c r="I4792" s="48">
        <v>555.30999999999995</v>
      </c>
      <c r="J4792" s="24">
        <f t="shared" si="148"/>
        <v>11</v>
      </c>
      <c r="K4792" s="47">
        <v>8</v>
      </c>
      <c r="L4792" s="42">
        <f t="shared" si="149"/>
        <v>2008</v>
      </c>
    </row>
    <row r="4793" spans="2:12">
      <c r="B4793" s="41">
        <v>29</v>
      </c>
      <c r="C4793" s="24" t="s">
        <v>21</v>
      </c>
      <c r="D4793" s="24" t="s">
        <v>4818</v>
      </c>
      <c r="E4793" s="25">
        <v>39302</v>
      </c>
      <c r="F4793" s="49">
        <v>8620.1200000000008</v>
      </c>
      <c r="G4793" s="48">
        <v>3200.86</v>
      </c>
      <c r="H4793" s="48">
        <v>7025.45</v>
      </c>
      <c r="I4793" s="48">
        <v>9832.57</v>
      </c>
      <c r="J4793" s="24">
        <f t="shared" si="148"/>
        <v>8</v>
      </c>
      <c r="K4793" s="47">
        <v>7</v>
      </c>
      <c r="L4793" s="42">
        <f t="shared" si="149"/>
        <v>2007</v>
      </c>
    </row>
    <row r="4794" spans="2:12">
      <c r="B4794" s="41">
        <v>937</v>
      </c>
      <c r="C4794" s="24" t="s">
        <v>22</v>
      </c>
      <c r="D4794" s="24" t="s">
        <v>4819</v>
      </c>
      <c r="E4794" s="25">
        <v>39346</v>
      </c>
      <c r="F4794" s="49">
        <v>9878.76</v>
      </c>
      <c r="G4794" s="48">
        <v>5921.94</v>
      </c>
      <c r="H4794" s="48">
        <v>9645.75</v>
      </c>
      <c r="I4794" s="48">
        <v>465.22</v>
      </c>
      <c r="J4794" s="24">
        <f t="shared" si="148"/>
        <v>9</v>
      </c>
      <c r="K4794" s="47">
        <v>6</v>
      </c>
      <c r="L4794" s="42">
        <f t="shared" si="149"/>
        <v>2007</v>
      </c>
    </row>
    <row r="4795" spans="2:12">
      <c r="B4795" s="41">
        <v>807</v>
      </c>
      <c r="C4795" s="24" t="s">
        <v>20</v>
      </c>
      <c r="D4795" s="24" t="s">
        <v>4820</v>
      </c>
      <c r="E4795" s="25">
        <v>39411</v>
      </c>
      <c r="F4795" s="49">
        <v>7328.09</v>
      </c>
      <c r="G4795" s="48">
        <v>4207.8500000000004</v>
      </c>
      <c r="H4795" s="48">
        <v>2474.31</v>
      </c>
      <c r="I4795" s="48">
        <v>4357.67</v>
      </c>
      <c r="J4795" s="24">
        <f t="shared" si="148"/>
        <v>11</v>
      </c>
      <c r="K4795" s="47">
        <v>1</v>
      </c>
      <c r="L4795" s="42">
        <f t="shared" si="149"/>
        <v>2007</v>
      </c>
    </row>
    <row r="4796" spans="2:12">
      <c r="B4796" s="41">
        <v>699</v>
      </c>
      <c r="C4796" s="24" t="s">
        <v>23</v>
      </c>
      <c r="D4796" s="24" t="s">
        <v>4821</v>
      </c>
      <c r="E4796" s="25">
        <v>39667</v>
      </c>
      <c r="F4796" s="49">
        <v>6466.13</v>
      </c>
      <c r="G4796" s="48">
        <v>480.71</v>
      </c>
      <c r="H4796" s="48">
        <v>706.45</v>
      </c>
      <c r="I4796" s="48">
        <v>8555.52</v>
      </c>
      <c r="J4796" s="24">
        <f t="shared" si="148"/>
        <v>8</v>
      </c>
      <c r="K4796" s="47">
        <v>7</v>
      </c>
      <c r="L4796" s="42">
        <f t="shared" si="149"/>
        <v>2008</v>
      </c>
    </row>
    <row r="4797" spans="2:12">
      <c r="B4797" s="41">
        <v>13</v>
      </c>
      <c r="C4797" s="24" t="s">
        <v>24</v>
      </c>
      <c r="D4797" s="24" t="s">
        <v>4822</v>
      </c>
      <c r="E4797" s="25">
        <v>39464</v>
      </c>
      <c r="F4797" s="49">
        <v>4498.21</v>
      </c>
      <c r="G4797" s="48">
        <v>7972.27</v>
      </c>
      <c r="H4797" s="48">
        <v>3690.05</v>
      </c>
      <c r="I4797" s="48">
        <v>8208.7800000000007</v>
      </c>
      <c r="J4797" s="24">
        <f t="shared" si="148"/>
        <v>1</v>
      </c>
      <c r="K4797" s="47">
        <v>4</v>
      </c>
      <c r="L4797" s="42">
        <f t="shared" si="149"/>
        <v>2008</v>
      </c>
    </row>
    <row r="4798" spans="2:12">
      <c r="B4798" s="41">
        <v>415</v>
      </c>
      <c r="C4798" s="24" t="s">
        <v>24</v>
      </c>
      <c r="D4798" s="24" t="s">
        <v>4823</v>
      </c>
      <c r="E4798" s="25">
        <v>39748</v>
      </c>
      <c r="F4798" s="49">
        <v>752.7</v>
      </c>
      <c r="G4798" s="48">
        <v>2592.4299999999998</v>
      </c>
      <c r="H4798" s="48">
        <v>9814.49</v>
      </c>
      <c r="I4798" s="48">
        <v>5564.25</v>
      </c>
      <c r="J4798" s="24">
        <f t="shared" si="148"/>
        <v>10</v>
      </c>
      <c r="K4798" s="47">
        <v>3</v>
      </c>
      <c r="L4798" s="42">
        <f t="shared" si="149"/>
        <v>2008</v>
      </c>
    </row>
    <row r="4799" spans="2:12">
      <c r="B4799" s="41">
        <v>1019</v>
      </c>
      <c r="C4799" s="24" t="s">
        <v>20</v>
      </c>
      <c r="D4799" s="24" t="s">
        <v>4824</v>
      </c>
      <c r="E4799" s="25">
        <v>39425</v>
      </c>
      <c r="F4799" s="49">
        <v>5053.2299999999996</v>
      </c>
      <c r="G4799" s="48">
        <v>1095.9000000000001</v>
      </c>
      <c r="H4799" s="48">
        <v>9941.19</v>
      </c>
      <c r="I4799" s="48">
        <v>7563.25</v>
      </c>
      <c r="J4799" s="24">
        <f t="shared" si="148"/>
        <v>12</v>
      </c>
      <c r="K4799" s="47">
        <v>1</v>
      </c>
      <c r="L4799" s="42">
        <f t="shared" si="149"/>
        <v>2007</v>
      </c>
    </row>
    <row r="4800" spans="2:12">
      <c r="B4800" s="41">
        <v>956</v>
      </c>
      <c r="C4800" s="24" t="s">
        <v>20</v>
      </c>
      <c r="D4800" s="24" t="s">
        <v>4825</v>
      </c>
      <c r="E4800" s="25">
        <v>39586</v>
      </c>
      <c r="F4800" s="49">
        <v>1834.83</v>
      </c>
      <c r="G4800" s="48">
        <v>1914</v>
      </c>
      <c r="H4800" s="48">
        <v>5727.31</v>
      </c>
      <c r="I4800" s="48">
        <v>181.17</v>
      </c>
      <c r="J4800" s="24">
        <f t="shared" si="148"/>
        <v>5</v>
      </c>
      <c r="K4800" s="47">
        <v>7</v>
      </c>
      <c r="L4800" s="42">
        <f t="shared" si="149"/>
        <v>2008</v>
      </c>
    </row>
    <row r="4801" spans="2:12">
      <c r="B4801" s="41">
        <v>729</v>
      </c>
      <c r="C4801" s="24" t="s">
        <v>22</v>
      </c>
      <c r="D4801" s="24" t="s">
        <v>4826</v>
      </c>
      <c r="E4801" s="25">
        <v>39740</v>
      </c>
      <c r="F4801" s="49">
        <v>2273.06</v>
      </c>
      <c r="G4801" s="48">
        <v>9093.2199999999993</v>
      </c>
      <c r="H4801" s="48">
        <v>411.44</v>
      </c>
      <c r="I4801" s="48">
        <v>3974.18</v>
      </c>
      <c r="J4801" s="24">
        <f t="shared" si="148"/>
        <v>10</v>
      </c>
      <c r="K4801" s="47">
        <v>9</v>
      </c>
      <c r="L4801" s="42">
        <f t="shared" si="149"/>
        <v>2008</v>
      </c>
    </row>
    <row r="4802" spans="2:12">
      <c r="B4802" s="41">
        <v>494</v>
      </c>
      <c r="C4802" s="24" t="s">
        <v>21</v>
      </c>
      <c r="D4802" s="24" t="s">
        <v>4827</v>
      </c>
      <c r="E4802" s="25">
        <v>39786</v>
      </c>
      <c r="F4802" s="49">
        <v>7893.2</v>
      </c>
      <c r="G4802" s="48">
        <v>4162.43</v>
      </c>
      <c r="H4802" s="48">
        <v>4192.43</v>
      </c>
      <c r="I4802" s="48">
        <v>1843.16</v>
      </c>
      <c r="J4802" s="24">
        <f t="shared" si="148"/>
        <v>12</v>
      </c>
      <c r="K4802" s="47">
        <v>2</v>
      </c>
      <c r="L4802" s="42">
        <f t="shared" si="149"/>
        <v>2008</v>
      </c>
    </row>
    <row r="4803" spans="2:12">
      <c r="B4803" s="41">
        <v>154</v>
      </c>
      <c r="C4803" s="24" t="s">
        <v>23</v>
      </c>
      <c r="D4803" s="24" t="s">
        <v>4828</v>
      </c>
      <c r="E4803" s="25">
        <v>39559</v>
      </c>
      <c r="F4803" s="49">
        <v>2934.92</v>
      </c>
      <c r="G4803" s="48">
        <v>3639.74</v>
      </c>
      <c r="H4803" s="48">
        <v>348.46</v>
      </c>
      <c r="I4803" s="48">
        <v>975.7</v>
      </c>
      <c r="J4803" s="24">
        <f t="shared" si="148"/>
        <v>4</v>
      </c>
      <c r="K4803" s="47">
        <v>3</v>
      </c>
      <c r="L4803" s="42">
        <f t="shared" si="149"/>
        <v>2008</v>
      </c>
    </row>
    <row r="4804" spans="2:12">
      <c r="B4804" s="41">
        <v>114</v>
      </c>
      <c r="C4804" s="24" t="s">
        <v>22</v>
      </c>
      <c r="D4804" s="24" t="s">
        <v>4829</v>
      </c>
      <c r="E4804" s="25">
        <v>39139</v>
      </c>
      <c r="F4804" s="49">
        <v>1128.96</v>
      </c>
      <c r="G4804" s="48">
        <v>6851.06</v>
      </c>
      <c r="H4804" s="48">
        <v>7037.62</v>
      </c>
      <c r="I4804" s="48">
        <v>8597.06</v>
      </c>
      <c r="J4804" s="24">
        <f t="shared" ref="J4804:J4867" si="150">MONTH(E4804)</f>
        <v>2</v>
      </c>
      <c r="K4804" s="47">
        <v>7</v>
      </c>
      <c r="L4804" s="42">
        <f t="shared" ref="L4804:L4867" si="151">YEAR(E4804)</f>
        <v>2007</v>
      </c>
    </row>
    <row r="4805" spans="2:12">
      <c r="B4805" s="41">
        <v>5</v>
      </c>
      <c r="C4805" s="24" t="s">
        <v>20</v>
      </c>
      <c r="D4805" s="24" t="s">
        <v>4830</v>
      </c>
      <c r="E4805" s="25">
        <v>39486</v>
      </c>
      <c r="F4805" s="49">
        <v>5339.91</v>
      </c>
      <c r="G4805" s="48">
        <v>5882.65</v>
      </c>
      <c r="H4805" s="48">
        <v>6615.2</v>
      </c>
      <c r="I4805" s="48">
        <v>2458.41</v>
      </c>
      <c r="J4805" s="24">
        <f t="shared" si="150"/>
        <v>2</v>
      </c>
      <c r="K4805" s="47">
        <v>3</v>
      </c>
      <c r="L4805" s="42">
        <f t="shared" si="151"/>
        <v>2008</v>
      </c>
    </row>
    <row r="4806" spans="2:12">
      <c r="B4806" s="41">
        <v>149</v>
      </c>
      <c r="C4806" s="24" t="s">
        <v>21</v>
      </c>
      <c r="D4806" s="24" t="s">
        <v>4831</v>
      </c>
      <c r="E4806" s="25">
        <v>39634</v>
      </c>
      <c r="F4806" s="49">
        <v>5443.72</v>
      </c>
      <c r="G4806" s="48">
        <v>4558.58</v>
      </c>
      <c r="H4806" s="48">
        <v>6336.24</v>
      </c>
      <c r="I4806" s="48">
        <v>9391.92</v>
      </c>
      <c r="J4806" s="24">
        <f t="shared" si="150"/>
        <v>7</v>
      </c>
      <c r="K4806" s="47">
        <v>5</v>
      </c>
      <c r="L4806" s="42">
        <f t="shared" si="151"/>
        <v>2008</v>
      </c>
    </row>
    <row r="4807" spans="2:12">
      <c r="B4807" s="41">
        <v>54</v>
      </c>
      <c r="C4807" s="24" t="s">
        <v>21</v>
      </c>
      <c r="D4807" s="24" t="s">
        <v>4832</v>
      </c>
      <c r="E4807" s="25">
        <v>39362</v>
      </c>
      <c r="F4807" s="49">
        <v>8907.0499999999993</v>
      </c>
      <c r="G4807" s="48">
        <v>6424.53</v>
      </c>
      <c r="H4807" s="48">
        <v>7653.96</v>
      </c>
      <c r="I4807" s="48">
        <v>3787.86</v>
      </c>
      <c r="J4807" s="24">
        <f t="shared" si="150"/>
        <v>10</v>
      </c>
      <c r="K4807" s="47">
        <v>6</v>
      </c>
      <c r="L4807" s="42">
        <f t="shared" si="151"/>
        <v>2007</v>
      </c>
    </row>
    <row r="4808" spans="2:12">
      <c r="B4808" s="41">
        <v>1000</v>
      </c>
      <c r="C4808" s="24" t="s">
        <v>24</v>
      </c>
      <c r="D4808" s="24" t="s">
        <v>4833</v>
      </c>
      <c r="E4808" s="25">
        <v>39577</v>
      </c>
      <c r="F4808" s="49">
        <v>2739.82</v>
      </c>
      <c r="G4808" s="48">
        <v>1114.77</v>
      </c>
      <c r="H4808" s="48">
        <v>2913.28</v>
      </c>
      <c r="I4808" s="48">
        <v>6150.22</v>
      </c>
      <c r="J4808" s="24">
        <f t="shared" si="150"/>
        <v>5</v>
      </c>
      <c r="K4808" s="47">
        <v>8</v>
      </c>
      <c r="L4808" s="42">
        <f t="shared" si="151"/>
        <v>2008</v>
      </c>
    </row>
    <row r="4809" spans="2:12">
      <c r="B4809" s="41">
        <v>473</v>
      </c>
      <c r="C4809" s="24" t="s">
        <v>21</v>
      </c>
      <c r="D4809" s="24" t="s">
        <v>4834</v>
      </c>
      <c r="E4809" s="25">
        <v>39318</v>
      </c>
      <c r="F4809" s="49">
        <v>8026.26</v>
      </c>
      <c r="G4809" s="48">
        <v>8766.76</v>
      </c>
      <c r="H4809" s="48">
        <v>6868.43</v>
      </c>
      <c r="I4809" s="48">
        <v>8161.19</v>
      </c>
      <c r="J4809" s="24">
        <f t="shared" si="150"/>
        <v>8</v>
      </c>
      <c r="K4809" s="47">
        <v>8</v>
      </c>
      <c r="L4809" s="42">
        <f t="shared" si="151"/>
        <v>2007</v>
      </c>
    </row>
    <row r="4810" spans="2:12">
      <c r="B4810" s="41">
        <v>1177</v>
      </c>
      <c r="C4810" s="24" t="s">
        <v>21</v>
      </c>
      <c r="D4810" s="24" t="s">
        <v>4835</v>
      </c>
      <c r="E4810" s="25">
        <v>39512</v>
      </c>
      <c r="F4810" s="49">
        <v>7484.02</v>
      </c>
      <c r="G4810" s="48">
        <v>9120</v>
      </c>
      <c r="H4810" s="48">
        <v>6926.86</v>
      </c>
      <c r="I4810" s="48">
        <v>3823.53</v>
      </c>
      <c r="J4810" s="24">
        <f t="shared" si="150"/>
        <v>3</v>
      </c>
      <c r="K4810" s="47">
        <v>1</v>
      </c>
      <c r="L4810" s="42">
        <f t="shared" si="151"/>
        <v>2008</v>
      </c>
    </row>
    <row r="4811" spans="2:12">
      <c r="B4811" s="41">
        <v>84</v>
      </c>
      <c r="C4811" s="24" t="s">
        <v>23</v>
      </c>
      <c r="D4811" s="24" t="s">
        <v>4836</v>
      </c>
      <c r="E4811" s="25">
        <v>39272</v>
      </c>
      <c r="F4811" s="49">
        <v>6318.97</v>
      </c>
      <c r="G4811" s="48">
        <v>9028.23</v>
      </c>
      <c r="H4811" s="48">
        <v>1438.04</v>
      </c>
      <c r="I4811" s="48">
        <v>5498.85</v>
      </c>
      <c r="J4811" s="24">
        <f t="shared" si="150"/>
        <v>7</v>
      </c>
      <c r="K4811" s="47">
        <v>4</v>
      </c>
      <c r="L4811" s="42">
        <f t="shared" si="151"/>
        <v>2007</v>
      </c>
    </row>
    <row r="4812" spans="2:12">
      <c r="B4812" s="41">
        <v>771</v>
      </c>
      <c r="C4812" s="24" t="s">
        <v>21</v>
      </c>
      <c r="D4812" s="24" t="s">
        <v>4837</v>
      </c>
      <c r="E4812" s="25">
        <v>39223</v>
      </c>
      <c r="F4812" s="49">
        <v>9020.7000000000007</v>
      </c>
      <c r="G4812" s="48">
        <v>1596.79</v>
      </c>
      <c r="H4812" s="48">
        <v>3420.15</v>
      </c>
      <c r="I4812" s="48">
        <v>4275.3500000000004</v>
      </c>
      <c r="J4812" s="24">
        <f t="shared" si="150"/>
        <v>5</v>
      </c>
      <c r="K4812" s="47">
        <v>4</v>
      </c>
      <c r="L4812" s="42">
        <f t="shared" si="151"/>
        <v>2007</v>
      </c>
    </row>
    <row r="4813" spans="2:12">
      <c r="B4813" s="41">
        <v>580</v>
      </c>
      <c r="C4813" s="24" t="s">
        <v>24</v>
      </c>
      <c r="D4813" s="24" t="s">
        <v>4838</v>
      </c>
      <c r="E4813" s="25">
        <v>39512</v>
      </c>
      <c r="F4813" s="49">
        <v>8030.92</v>
      </c>
      <c r="G4813" s="48">
        <v>2530.6999999999998</v>
      </c>
      <c r="H4813" s="48">
        <v>3617.5</v>
      </c>
      <c r="I4813" s="48">
        <v>3198.91</v>
      </c>
      <c r="J4813" s="24">
        <f t="shared" si="150"/>
        <v>3</v>
      </c>
      <c r="K4813" s="47">
        <v>5</v>
      </c>
      <c r="L4813" s="42">
        <f t="shared" si="151"/>
        <v>2008</v>
      </c>
    </row>
    <row r="4814" spans="2:12">
      <c r="B4814" s="41">
        <v>1084</v>
      </c>
      <c r="C4814" s="24" t="s">
        <v>22</v>
      </c>
      <c r="D4814" s="24" t="s">
        <v>4839</v>
      </c>
      <c r="E4814" s="25">
        <v>39555</v>
      </c>
      <c r="F4814" s="49">
        <v>6304.39</v>
      </c>
      <c r="G4814" s="48">
        <v>466.04</v>
      </c>
      <c r="H4814" s="48">
        <v>6012.19</v>
      </c>
      <c r="I4814" s="48">
        <v>9548.7099999999991</v>
      </c>
      <c r="J4814" s="24">
        <f t="shared" si="150"/>
        <v>4</v>
      </c>
      <c r="K4814" s="47">
        <v>4</v>
      </c>
      <c r="L4814" s="42">
        <f t="shared" si="151"/>
        <v>2008</v>
      </c>
    </row>
    <row r="4815" spans="2:12">
      <c r="B4815" s="41">
        <v>141</v>
      </c>
      <c r="C4815" s="24" t="s">
        <v>20</v>
      </c>
      <c r="D4815" s="24" t="s">
        <v>4840</v>
      </c>
      <c r="E4815" s="25">
        <v>39763</v>
      </c>
      <c r="F4815" s="49">
        <v>325.89</v>
      </c>
      <c r="G4815" s="48">
        <v>4731.07</v>
      </c>
      <c r="H4815" s="48">
        <v>5248.09</v>
      </c>
      <c r="I4815" s="48">
        <v>7881.24</v>
      </c>
      <c r="J4815" s="24">
        <f t="shared" si="150"/>
        <v>11</v>
      </c>
      <c r="K4815" s="47">
        <v>8</v>
      </c>
      <c r="L4815" s="42">
        <f t="shared" si="151"/>
        <v>2008</v>
      </c>
    </row>
    <row r="4816" spans="2:12">
      <c r="B4816" s="41">
        <v>926</v>
      </c>
      <c r="C4816" s="24" t="s">
        <v>22</v>
      </c>
      <c r="D4816" s="24" t="s">
        <v>4841</v>
      </c>
      <c r="E4816" s="25">
        <v>39161</v>
      </c>
      <c r="F4816" s="49">
        <v>9277.18</v>
      </c>
      <c r="G4816" s="48">
        <v>7631.73</v>
      </c>
      <c r="H4816" s="48">
        <v>6973.17</v>
      </c>
      <c r="I4816" s="48">
        <v>7365.4</v>
      </c>
      <c r="J4816" s="24">
        <f t="shared" si="150"/>
        <v>3</v>
      </c>
      <c r="K4816" s="47">
        <v>8</v>
      </c>
      <c r="L4816" s="42">
        <f t="shared" si="151"/>
        <v>2007</v>
      </c>
    </row>
    <row r="4817" spans="2:12">
      <c r="B4817" s="41">
        <v>947</v>
      </c>
      <c r="C4817" s="24" t="s">
        <v>22</v>
      </c>
      <c r="D4817" s="24" t="s">
        <v>4842</v>
      </c>
      <c r="E4817" s="25">
        <v>39373</v>
      </c>
      <c r="F4817" s="49">
        <v>1588.18</v>
      </c>
      <c r="G4817" s="48">
        <v>1908.34</v>
      </c>
      <c r="H4817" s="48">
        <v>308.61</v>
      </c>
      <c r="I4817" s="48">
        <v>3345.48</v>
      </c>
      <c r="J4817" s="24">
        <f t="shared" si="150"/>
        <v>10</v>
      </c>
      <c r="K4817" s="47">
        <v>2</v>
      </c>
      <c r="L4817" s="42">
        <f t="shared" si="151"/>
        <v>2007</v>
      </c>
    </row>
    <row r="4818" spans="2:12">
      <c r="B4818" s="41">
        <v>869</v>
      </c>
      <c r="C4818" s="24" t="s">
        <v>23</v>
      </c>
      <c r="D4818" s="24" t="s">
        <v>4843</v>
      </c>
      <c r="E4818" s="25">
        <v>39447</v>
      </c>
      <c r="F4818" s="49">
        <v>9813.91</v>
      </c>
      <c r="G4818" s="48">
        <v>3118.57</v>
      </c>
      <c r="H4818" s="48">
        <v>2666.28</v>
      </c>
      <c r="I4818" s="48">
        <v>6642.93</v>
      </c>
      <c r="J4818" s="24">
        <f t="shared" si="150"/>
        <v>12</v>
      </c>
      <c r="K4818" s="47">
        <v>5</v>
      </c>
      <c r="L4818" s="42">
        <f t="shared" si="151"/>
        <v>2007</v>
      </c>
    </row>
    <row r="4819" spans="2:12">
      <c r="B4819" s="41">
        <v>501</v>
      </c>
      <c r="C4819" s="24" t="s">
        <v>20</v>
      </c>
      <c r="D4819" s="24" t="s">
        <v>4844</v>
      </c>
      <c r="E4819" s="25">
        <v>39794</v>
      </c>
      <c r="F4819" s="49">
        <v>751.88</v>
      </c>
      <c r="G4819" s="48">
        <v>1879.58</v>
      </c>
      <c r="H4819" s="48">
        <v>2478.23</v>
      </c>
      <c r="I4819" s="48">
        <v>6083.74</v>
      </c>
      <c r="J4819" s="24">
        <f t="shared" si="150"/>
        <v>12</v>
      </c>
      <c r="K4819" s="47">
        <v>5</v>
      </c>
      <c r="L4819" s="42">
        <f t="shared" si="151"/>
        <v>2008</v>
      </c>
    </row>
    <row r="4820" spans="2:12">
      <c r="B4820" s="41">
        <v>274</v>
      </c>
      <c r="C4820" s="24" t="s">
        <v>23</v>
      </c>
      <c r="D4820" s="24" t="s">
        <v>4845</v>
      </c>
      <c r="E4820" s="25">
        <v>39770</v>
      </c>
      <c r="F4820" s="49">
        <v>1364.57</v>
      </c>
      <c r="G4820" s="48">
        <v>6015.16</v>
      </c>
      <c r="H4820" s="48">
        <v>2535.59</v>
      </c>
      <c r="I4820" s="48">
        <v>5812.42</v>
      </c>
      <c r="J4820" s="24">
        <f t="shared" si="150"/>
        <v>11</v>
      </c>
      <c r="K4820" s="47">
        <v>4</v>
      </c>
      <c r="L4820" s="42">
        <f t="shared" si="151"/>
        <v>2008</v>
      </c>
    </row>
    <row r="4821" spans="2:12">
      <c r="B4821" s="41">
        <v>422</v>
      </c>
      <c r="C4821" s="24" t="s">
        <v>21</v>
      </c>
      <c r="D4821" s="24" t="s">
        <v>4846</v>
      </c>
      <c r="E4821" s="25">
        <v>39332</v>
      </c>
      <c r="F4821" s="49">
        <v>723.96</v>
      </c>
      <c r="G4821" s="48">
        <v>795.73</v>
      </c>
      <c r="H4821" s="48">
        <v>1229.6600000000001</v>
      </c>
      <c r="I4821" s="48">
        <v>3075.99</v>
      </c>
      <c r="J4821" s="24">
        <f t="shared" si="150"/>
        <v>9</v>
      </c>
      <c r="K4821" s="47">
        <v>7</v>
      </c>
      <c r="L4821" s="42">
        <f t="shared" si="151"/>
        <v>2007</v>
      </c>
    </row>
    <row r="4822" spans="2:12">
      <c r="B4822" s="41">
        <v>589</v>
      </c>
      <c r="C4822" s="24" t="s">
        <v>23</v>
      </c>
      <c r="D4822" s="24" t="s">
        <v>4847</v>
      </c>
      <c r="E4822" s="25">
        <v>39723</v>
      </c>
      <c r="F4822" s="49">
        <v>90.69</v>
      </c>
      <c r="G4822" s="48">
        <v>3054.63</v>
      </c>
      <c r="H4822" s="48">
        <v>1670.72</v>
      </c>
      <c r="I4822" s="48">
        <v>9912.51</v>
      </c>
      <c r="J4822" s="24">
        <f t="shared" si="150"/>
        <v>10</v>
      </c>
      <c r="K4822" s="47">
        <v>4</v>
      </c>
      <c r="L4822" s="42">
        <f t="shared" si="151"/>
        <v>2008</v>
      </c>
    </row>
    <row r="4823" spans="2:12">
      <c r="B4823" s="41">
        <v>565</v>
      </c>
      <c r="C4823" s="24" t="s">
        <v>21</v>
      </c>
      <c r="D4823" s="24" t="s">
        <v>4848</v>
      </c>
      <c r="E4823" s="25">
        <v>39374</v>
      </c>
      <c r="F4823" s="49">
        <v>3530.69</v>
      </c>
      <c r="G4823" s="48">
        <v>7976.67</v>
      </c>
      <c r="H4823" s="48">
        <v>1097.54</v>
      </c>
      <c r="I4823" s="48">
        <v>1703.48</v>
      </c>
      <c r="J4823" s="24">
        <f t="shared" si="150"/>
        <v>10</v>
      </c>
      <c r="K4823" s="47">
        <v>7</v>
      </c>
      <c r="L4823" s="42">
        <f t="shared" si="151"/>
        <v>2007</v>
      </c>
    </row>
    <row r="4824" spans="2:12">
      <c r="B4824" s="41">
        <v>1105</v>
      </c>
      <c r="C4824" s="24" t="s">
        <v>23</v>
      </c>
      <c r="D4824" s="24" t="s">
        <v>4849</v>
      </c>
      <c r="E4824" s="25">
        <v>39131</v>
      </c>
      <c r="F4824" s="49">
        <v>6463.56</v>
      </c>
      <c r="G4824" s="48">
        <v>1852.84</v>
      </c>
      <c r="H4824" s="48">
        <v>7978.41</v>
      </c>
      <c r="I4824" s="48">
        <v>2576.5100000000002</v>
      </c>
      <c r="J4824" s="24">
        <f t="shared" si="150"/>
        <v>2</v>
      </c>
      <c r="K4824" s="47">
        <v>5</v>
      </c>
      <c r="L4824" s="42">
        <f t="shared" si="151"/>
        <v>2007</v>
      </c>
    </row>
    <row r="4825" spans="2:12">
      <c r="B4825" s="41">
        <v>716</v>
      </c>
      <c r="C4825" s="24" t="s">
        <v>20</v>
      </c>
      <c r="D4825" s="24" t="s">
        <v>4850</v>
      </c>
      <c r="E4825" s="25">
        <v>39635</v>
      </c>
      <c r="F4825" s="49">
        <v>1475.4</v>
      </c>
      <c r="G4825" s="48">
        <v>6672.37</v>
      </c>
      <c r="H4825" s="48">
        <v>3511.14</v>
      </c>
      <c r="I4825" s="48">
        <v>9488.75</v>
      </c>
      <c r="J4825" s="24">
        <f t="shared" si="150"/>
        <v>7</v>
      </c>
      <c r="K4825" s="47">
        <v>4</v>
      </c>
      <c r="L4825" s="42">
        <f t="shared" si="151"/>
        <v>2008</v>
      </c>
    </row>
    <row r="4826" spans="2:12">
      <c r="B4826" s="41">
        <v>1110</v>
      </c>
      <c r="C4826" s="24" t="s">
        <v>22</v>
      </c>
      <c r="D4826" s="24" t="s">
        <v>4851</v>
      </c>
      <c r="E4826" s="25">
        <v>39396</v>
      </c>
      <c r="F4826" s="49">
        <v>637.5</v>
      </c>
      <c r="G4826" s="48">
        <v>3592.35</v>
      </c>
      <c r="H4826" s="48">
        <v>7277.8</v>
      </c>
      <c r="I4826" s="48">
        <v>1283.8900000000001</v>
      </c>
      <c r="J4826" s="24">
        <f t="shared" si="150"/>
        <v>11</v>
      </c>
      <c r="K4826" s="47">
        <v>2</v>
      </c>
      <c r="L4826" s="42">
        <f t="shared" si="151"/>
        <v>2007</v>
      </c>
    </row>
    <row r="4827" spans="2:12">
      <c r="B4827" s="41">
        <v>420</v>
      </c>
      <c r="C4827" s="24" t="s">
        <v>21</v>
      </c>
      <c r="D4827" s="24" t="s">
        <v>4852</v>
      </c>
      <c r="E4827" s="25">
        <v>39495</v>
      </c>
      <c r="F4827" s="49">
        <v>1739.65</v>
      </c>
      <c r="G4827" s="48">
        <v>2261.98</v>
      </c>
      <c r="H4827" s="48">
        <v>4215.3900000000003</v>
      </c>
      <c r="I4827" s="48">
        <v>5737.99</v>
      </c>
      <c r="J4827" s="24">
        <f t="shared" si="150"/>
        <v>2</v>
      </c>
      <c r="K4827" s="47">
        <v>7</v>
      </c>
      <c r="L4827" s="42">
        <f t="shared" si="151"/>
        <v>2008</v>
      </c>
    </row>
    <row r="4828" spans="2:12">
      <c r="B4828" s="41">
        <v>439</v>
      </c>
      <c r="C4828" s="24" t="s">
        <v>22</v>
      </c>
      <c r="D4828" s="24" t="s">
        <v>4853</v>
      </c>
      <c r="E4828" s="25">
        <v>39713</v>
      </c>
      <c r="F4828" s="49">
        <v>4906.07</v>
      </c>
      <c r="G4828" s="48">
        <v>2923.58</v>
      </c>
      <c r="H4828" s="48">
        <v>5962.96</v>
      </c>
      <c r="I4828" s="48">
        <v>8864.7000000000007</v>
      </c>
      <c r="J4828" s="24">
        <f t="shared" si="150"/>
        <v>9</v>
      </c>
      <c r="K4828" s="47">
        <v>4</v>
      </c>
      <c r="L4828" s="42">
        <f t="shared" si="151"/>
        <v>2008</v>
      </c>
    </row>
    <row r="4829" spans="2:12">
      <c r="B4829" s="41">
        <v>1221</v>
      </c>
      <c r="C4829" s="24" t="s">
        <v>24</v>
      </c>
      <c r="D4829" s="24" t="s">
        <v>4854</v>
      </c>
      <c r="E4829" s="25">
        <v>39228</v>
      </c>
      <c r="F4829" s="49">
        <v>3297.01</v>
      </c>
      <c r="G4829" s="48">
        <v>9815.5300000000007</v>
      </c>
      <c r="H4829" s="48">
        <v>6073.2</v>
      </c>
      <c r="I4829" s="48">
        <v>9904.15</v>
      </c>
      <c r="J4829" s="24">
        <f t="shared" si="150"/>
        <v>5</v>
      </c>
      <c r="K4829" s="47">
        <v>9</v>
      </c>
      <c r="L4829" s="42">
        <f t="shared" si="151"/>
        <v>2007</v>
      </c>
    </row>
    <row r="4830" spans="2:12">
      <c r="B4830" s="41">
        <v>386</v>
      </c>
      <c r="C4830" s="24" t="s">
        <v>24</v>
      </c>
      <c r="D4830" s="24" t="s">
        <v>4855</v>
      </c>
      <c r="E4830" s="25">
        <v>39155</v>
      </c>
      <c r="F4830" s="49">
        <v>8175.81</v>
      </c>
      <c r="G4830" s="48">
        <v>4525.13</v>
      </c>
      <c r="H4830" s="48">
        <v>5302.69</v>
      </c>
      <c r="I4830" s="48">
        <v>7583.54</v>
      </c>
      <c r="J4830" s="24">
        <f t="shared" si="150"/>
        <v>3</v>
      </c>
      <c r="K4830" s="47">
        <v>2</v>
      </c>
      <c r="L4830" s="42">
        <f t="shared" si="151"/>
        <v>2007</v>
      </c>
    </row>
    <row r="4831" spans="2:12">
      <c r="B4831" s="41">
        <v>768</v>
      </c>
      <c r="C4831" s="24" t="s">
        <v>23</v>
      </c>
      <c r="D4831" s="24" t="s">
        <v>4856</v>
      </c>
      <c r="E4831" s="25">
        <v>39364</v>
      </c>
      <c r="F4831" s="49">
        <v>730.93</v>
      </c>
      <c r="G4831" s="48">
        <v>5349.82</v>
      </c>
      <c r="H4831" s="48">
        <v>7880.14</v>
      </c>
      <c r="I4831" s="48">
        <v>9831.2900000000009</v>
      </c>
      <c r="J4831" s="24">
        <f t="shared" si="150"/>
        <v>10</v>
      </c>
      <c r="K4831" s="47">
        <v>6</v>
      </c>
      <c r="L4831" s="42">
        <f t="shared" si="151"/>
        <v>2007</v>
      </c>
    </row>
    <row r="4832" spans="2:12">
      <c r="B4832" s="41">
        <v>276</v>
      </c>
      <c r="C4832" s="24" t="s">
        <v>21</v>
      </c>
      <c r="D4832" s="24" t="s">
        <v>4857</v>
      </c>
      <c r="E4832" s="25">
        <v>39399</v>
      </c>
      <c r="F4832" s="49">
        <v>4138.83</v>
      </c>
      <c r="G4832" s="48">
        <v>553.57000000000005</v>
      </c>
      <c r="H4832" s="48">
        <v>1625.28</v>
      </c>
      <c r="I4832" s="48">
        <v>5371.92</v>
      </c>
      <c r="J4832" s="24">
        <f t="shared" si="150"/>
        <v>11</v>
      </c>
      <c r="K4832" s="47">
        <v>5</v>
      </c>
      <c r="L4832" s="42">
        <f t="shared" si="151"/>
        <v>2007</v>
      </c>
    </row>
    <row r="4833" spans="2:12">
      <c r="B4833" s="41">
        <v>823</v>
      </c>
      <c r="C4833" s="24" t="s">
        <v>21</v>
      </c>
      <c r="D4833" s="24" t="s">
        <v>4858</v>
      </c>
      <c r="E4833" s="25">
        <v>39425</v>
      </c>
      <c r="F4833" s="49">
        <v>3807.28</v>
      </c>
      <c r="G4833" s="48">
        <v>5711.65</v>
      </c>
      <c r="H4833" s="48">
        <v>4240.58</v>
      </c>
      <c r="I4833" s="48">
        <v>1189.08</v>
      </c>
      <c r="J4833" s="24">
        <f t="shared" si="150"/>
        <v>12</v>
      </c>
      <c r="K4833" s="47">
        <v>8</v>
      </c>
      <c r="L4833" s="42">
        <f t="shared" si="151"/>
        <v>2007</v>
      </c>
    </row>
    <row r="4834" spans="2:12">
      <c r="B4834" s="41">
        <v>378</v>
      </c>
      <c r="C4834" s="24" t="s">
        <v>23</v>
      </c>
      <c r="D4834" s="24" t="s">
        <v>4859</v>
      </c>
      <c r="E4834" s="25">
        <v>39668</v>
      </c>
      <c r="F4834" s="49">
        <v>771.36</v>
      </c>
      <c r="G4834" s="48">
        <v>917.94</v>
      </c>
      <c r="H4834" s="48">
        <v>7084.59</v>
      </c>
      <c r="I4834" s="48">
        <v>6853.92</v>
      </c>
      <c r="J4834" s="24">
        <f t="shared" si="150"/>
        <v>8</v>
      </c>
      <c r="K4834" s="47">
        <v>2</v>
      </c>
      <c r="L4834" s="42">
        <f t="shared" si="151"/>
        <v>2008</v>
      </c>
    </row>
    <row r="4835" spans="2:12">
      <c r="B4835" s="41">
        <v>562</v>
      </c>
      <c r="C4835" s="24" t="s">
        <v>20</v>
      </c>
      <c r="D4835" s="24" t="s">
        <v>4860</v>
      </c>
      <c r="E4835" s="25">
        <v>39193</v>
      </c>
      <c r="F4835" s="49">
        <v>9475.44</v>
      </c>
      <c r="G4835" s="48">
        <v>362.31</v>
      </c>
      <c r="H4835" s="48">
        <v>7402.13</v>
      </c>
      <c r="I4835" s="48">
        <v>5024.95</v>
      </c>
      <c r="J4835" s="24">
        <f t="shared" si="150"/>
        <v>4</v>
      </c>
      <c r="K4835" s="47">
        <v>5</v>
      </c>
      <c r="L4835" s="42">
        <f t="shared" si="151"/>
        <v>2007</v>
      </c>
    </row>
    <row r="4836" spans="2:12">
      <c r="B4836" s="41">
        <v>677</v>
      </c>
      <c r="C4836" s="24" t="s">
        <v>24</v>
      </c>
      <c r="D4836" s="24" t="s">
        <v>4861</v>
      </c>
      <c r="E4836" s="25">
        <v>39542</v>
      </c>
      <c r="F4836" s="49">
        <v>5135.8999999999996</v>
      </c>
      <c r="G4836" s="48">
        <v>4886.3500000000004</v>
      </c>
      <c r="H4836" s="48">
        <v>7544</v>
      </c>
      <c r="I4836" s="48">
        <v>7022.86</v>
      </c>
      <c r="J4836" s="24">
        <f t="shared" si="150"/>
        <v>4</v>
      </c>
      <c r="K4836" s="47">
        <v>6</v>
      </c>
      <c r="L4836" s="42">
        <f t="shared" si="151"/>
        <v>2008</v>
      </c>
    </row>
    <row r="4837" spans="2:12">
      <c r="B4837" s="41">
        <v>861</v>
      </c>
      <c r="C4837" s="24" t="s">
        <v>22</v>
      </c>
      <c r="D4837" s="24" t="s">
        <v>4862</v>
      </c>
      <c r="E4837" s="25">
        <v>39481</v>
      </c>
      <c r="F4837" s="49">
        <v>1769.19</v>
      </c>
      <c r="G4837" s="48">
        <v>9884.83</v>
      </c>
      <c r="H4837" s="48">
        <v>9071.8700000000008</v>
      </c>
      <c r="I4837" s="48">
        <v>3322.02</v>
      </c>
      <c r="J4837" s="24">
        <f t="shared" si="150"/>
        <v>2</v>
      </c>
      <c r="K4837" s="47">
        <v>2</v>
      </c>
      <c r="L4837" s="42">
        <f t="shared" si="151"/>
        <v>2008</v>
      </c>
    </row>
    <row r="4838" spans="2:12">
      <c r="B4838" s="41">
        <v>1135</v>
      </c>
      <c r="C4838" s="24" t="s">
        <v>21</v>
      </c>
      <c r="D4838" s="24" t="s">
        <v>4863</v>
      </c>
      <c r="E4838" s="25">
        <v>39091</v>
      </c>
      <c r="F4838" s="49">
        <v>3744.76</v>
      </c>
      <c r="G4838" s="48">
        <v>1585.13</v>
      </c>
      <c r="H4838" s="48">
        <v>1797.71</v>
      </c>
      <c r="I4838" s="48">
        <v>3835.59</v>
      </c>
      <c r="J4838" s="24">
        <f t="shared" si="150"/>
        <v>1</v>
      </c>
      <c r="K4838" s="47">
        <v>6</v>
      </c>
      <c r="L4838" s="42">
        <f t="shared" si="151"/>
        <v>2007</v>
      </c>
    </row>
    <row r="4839" spans="2:12">
      <c r="B4839" s="41">
        <v>1039</v>
      </c>
      <c r="C4839" s="24" t="s">
        <v>23</v>
      </c>
      <c r="D4839" s="24" t="s">
        <v>4864</v>
      </c>
      <c r="E4839" s="25">
        <v>39527</v>
      </c>
      <c r="F4839" s="49">
        <v>3321.53</v>
      </c>
      <c r="G4839" s="48">
        <v>3680.3</v>
      </c>
      <c r="H4839" s="48">
        <v>2988.22</v>
      </c>
      <c r="I4839" s="48">
        <v>5667.86</v>
      </c>
      <c r="J4839" s="24">
        <f t="shared" si="150"/>
        <v>3</v>
      </c>
      <c r="K4839" s="47">
        <v>5</v>
      </c>
      <c r="L4839" s="42">
        <f t="shared" si="151"/>
        <v>2008</v>
      </c>
    </row>
    <row r="4840" spans="2:12">
      <c r="B4840" s="41">
        <v>1231</v>
      </c>
      <c r="C4840" s="24" t="s">
        <v>23</v>
      </c>
      <c r="D4840" s="24" t="s">
        <v>4865</v>
      </c>
      <c r="E4840" s="25">
        <v>39359</v>
      </c>
      <c r="F4840" s="49">
        <v>6229.06</v>
      </c>
      <c r="G4840" s="48">
        <v>598.28</v>
      </c>
      <c r="H4840" s="48">
        <v>5091.33</v>
      </c>
      <c r="I4840" s="48">
        <v>3094.05</v>
      </c>
      <c r="J4840" s="24">
        <f t="shared" si="150"/>
        <v>10</v>
      </c>
      <c r="K4840" s="47">
        <v>2</v>
      </c>
      <c r="L4840" s="42">
        <f t="shared" si="151"/>
        <v>2007</v>
      </c>
    </row>
    <row r="4841" spans="2:12">
      <c r="B4841" s="41">
        <v>608</v>
      </c>
      <c r="C4841" s="24" t="s">
        <v>24</v>
      </c>
      <c r="D4841" s="24" t="s">
        <v>4866</v>
      </c>
      <c r="E4841" s="25">
        <v>39659</v>
      </c>
      <c r="F4841" s="49">
        <v>6116.6</v>
      </c>
      <c r="G4841" s="48">
        <v>4182.74</v>
      </c>
      <c r="H4841" s="48">
        <v>9629.5499999999993</v>
      </c>
      <c r="I4841" s="48">
        <v>4994.43</v>
      </c>
      <c r="J4841" s="24">
        <f t="shared" si="150"/>
        <v>7</v>
      </c>
      <c r="K4841" s="47">
        <v>1</v>
      </c>
      <c r="L4841" s="42">
        <f t="shared" si="151"/>
        <v>2008</v>
      </c>
    </row>
    <row r="4842" spans="2:12">
      <c r="B4842" s="41">
        <v>549</v>
      </c>
      <c r="C4842" s="24" t="s">
        <v>20</v>
      </c>
      <c r="D4842" s="24" t="s">
        <v>4867</v>
      </c>
      <c r="E4842" s="25">
        <v>39425</v>
      </c>
      <c r="F4842" s="49">
        <v>1722.71</v>
      </c>
      <c r="G4842" s="48">
        <v>5946.05</v>
      </c>
      <c r="H4842" s="48">
        <v>8702.4</v>
      </c>
      <c r="I4842" s="48">
        <v>2740.32</v>
      </c>
      <c r="J4842" s="24">
        <f t="shared" si="150"/>
        <v>12</v>
      </c>
      <c r="K4842" s="47">
        <v>3</v>
      </c>
      <c r="L4842" s="42">
        <f t="shared" si="151"/>
        <v>2007</v>
      </c>
    </row>
    <row r="4843" spans="2:12">
      <c r="B4843" s="41">
        <v>451</v>
      </c>
      <c r="C4843" s="24" t="s">
        <v>22</v>
      </c>
      <c r="D4843" s="24" t="s">
        <v>4868</v>
      </c>
      <c r="E4843" s="25">
        <v>39442</v>
      </c>
      <c r="F4843" s="49">
        <v>5859.89</v>
      </c>
      <c r="G4843" s="48">
        <v>369.03</v>
      </c>
      <c r="H4843" s="48">
        <v>2612.7600000000002</v>
      </c>
      <c r="I4843" s="48">
        <v>2668.47</v>
      </c>
      <c r="J4843" s="24">
        <f t="shared" si="150"/>
        <v>12</v>
      </c>
      <c r="K4843" s="47">
        <v>4</v>
      </c>
      <c r="L4843" s="42">
        <f t="shared" si="151"/>
        <v>2007</v>
      </c>
    </row>
    <row r="4844" spans="2:12">
      <c r="B4844" s="41">
        <v>125</v>
      </c>
      <c r="C4844" s="24" t="s">
        <v>24</v>
      </c>
      <c r="D4844" s="24" t="s">
        <v>4869</v>
      </c>
      <c r="E4844" s="25">
        <v>39237</v>
      </c>
      <c r="F4844" s="49">
        <v>6943.61</v>
      </c>
      <c r="G4844" s="48">
        <v>779.06</v>
      </c>
      <c r="H4844" s="48">
        <v>5084.32</v>
      </c>
      <c r="I4844" s="48">
        <v>9016.64</v>
      </c>
      <c r="J4844" s="24">
        <f t="shared" si="150"/>
        <v>6</v>
      </c>
      <c r="K4844" s="47">
        <v>1</v>
      </c>
      <c r="L4844" s="42">
        <f t="shared" si="151"/>
        <v>2007</v>
      </c>
    </row>
    <row r="4845" spans="2:12">
      <c r="B4845" s="41">
        <v>1087</v>
      </c>
      <c r="C4845" s="24" t="s">
        <v>22</v>
      </c>
      <c r="D4845" s="24" t="s">
        <v>4870</v>
      </c>
      <c r="E4845" s="25">
        <v>39288</v>
      </c>
      <c r="F4845" s="49">
        <v>3285.03</v>
      </c>
      <c r="G4845" s="48">
        <v>8780.89</v>
      </c>
      <c r="H4845" s="48">
        <v>7006.04</v>
      </c>
      <c r="I4845" s="48">
        <v>9276.24</v>
      </c>
      <c r="J4845" s="24">
        <f t="shared" si="150"/>
        <v>7</v>
      </c>
      <c r="K4845" s="47">
        <v>2</v>
      </c>
      <c r="L4845" s="42">
        <f t="shared" si="151"/>
        <v>2007</v>
      </c>
    </row>
    <row r="4846" spans="2:12">
      <c r="B4846" s="41">
        <v>42</v>
      </c>
      <c r="C4846" s="24" t="s">
        <v>22</v>
      </c>
      <c r="D4846" s="24" t="s">
        <v>4871</v>
      </c>
      <c r="E4846" s="25">
        <v>39268</v>
      </c>
      <c r="F4846" s="49">
        <v>7129.14</v>
      </c>
      <c r="G4846" s="48">
        <v>7523.38</v>
      </c>
      <c r="H4846" s="48">
        <v>6483.47</v>
      </c>
      <c r="I4846" s="48">
        <v>7138.43</v>
      </c>
      <c r="J4846" s="24">
        <f t="shared" si="150"/>
        <v>7</v>
      </c>
      <c r="K4846" s="47">
        <v>6</v>
      </c>
      <c r="L4846" s="42">
        <f t="shared" si="151"/>
        <v>2007</v>
      </c>
    </row>
    <row r="4847" spans="2:12">
      <c r="B4847" s="41">
        <v>601</v>
      </c>
      <c r="C4847" s="24" t="s">
        <v>20</v>
      </c>
      <c r="D4847" s="24" t="s">
        <v>4872</v>
      </c>
      <c r="E4847" s="25">
        <v>39455</v>
      </c>
      <c r="F4847" s="49">
        <v>2134.84</v>
      </c>
      <c r="G4847" s="48">
        <v>6453.82</v>
      </c>
      <c r="H4847" s="48">
        <v>1596.44</v>
      </c>
      <c r="I4847" s="48">
        <v>3679.46</v>
      </c>
      <c r="J4847" s="24">
        <f t="shared" si="150"/>
        <v>1</v>
      </c>
      <c r="K4847" s="47">
        <v>8</v>
      </c>
      <c r="L4847" s="42">
        <f t="shared" si="151"/>
        <v>2008</v>
      </c>
    </row>
    <row r="4848" spans="2:12">
      <c r="B4848" s="41">
        <v>826</v>
      </c>
      <c r="C4848" s="24" t="s">
        <v>21</v>
      </c>
      <c r="D4848" s="24" t="s">
        <v>4873</v>
      </c>
      <c r="E4848" s="25">
        <v>39298</v>
      </c>
      <c r="F4848" s="49">
        <v>2974.12</v>
      </c>
      <c r="G4848" s="48">
        <v>1695.39</v>
      </c>
      <c r="H4848" s="48">
        <v>1677.51</v>
      </c>
      <c r="I4848" s="48">
        <v>4843.3999999999996</v>
      </c>
      <c r="J4848" s="24">
        <f t="shared" si="150"/>
        <v>8</v>
      </c>
      <c r="K4848" s="47">
        <v>6</v>
      </c>
      <c r="L4848" s="42">
        <f t="shared" si="151"/>
        <v>2007</v>
      </c>
    </row>
    <row r="4849" spans="2:12">
      <c r="B4849" s="41">
        <v>635</v>
      </c>
      <c r="C4849" s="24" t="s">
        <v>24</v>
      </c>
      <c r="D4849" s="24" t="s">
        <v>4874</v>
      </c>
      <c r="E4849" s="25">
        <v>39173</v>
      </c>
      <c r="F4849" s="49">
        <v>3889.08</v>
      </c>
      <c r="G4849" s="48">
        <v>4303</v>
      </c>
      <c r="H4849" s="48">
        <v>8602.35</v>
      </c>
      <c r="I4849" s="48">
        <v>892.33</v>
      </c>
      <c r="J4849" s="24">
        <f t="shared" si="150"/>
        <v>4</v>
      </c>
      <c r="K4849" s="47">
        <v>3</v>
      </c>
      <c r="L4849" s="42">
        <f t="shared" si="151"/>
        <v>2007</v>
      </c>
    </row>
    <row r="4850" spans="2:12">
      <c r="B4850" s="41">
        <v>199</v>
      </c>
      <c r="C4850" s="24" t="s">
        <v>24</v>
      </c>
      <c r="D4850" s="24" t="s">
        <v>4875</v>
      </c>
      <c r="E4850" s="25">
        <v>39624</v>
      </c>
      <c r="F4850" s="49">
        <v>8908.81</v>
      </c>
      <c r="G4850" s="48">
        <v>9508.2800000000007</v>
      </c>
      <c r="H4850" s="48">
        <v>9786.89</v>
      </c>
      <c r="I4850" s="48">
        <v>8281.6</v>
      </c>
      <c r="J4850" s="24">
        <f t="shared" si="150"/>
        <v>6</v>
      </c>
      <c r="K4850" s="47">
        <v>4</v>
      </c>
      <c r="L4850" s="42">
        <f t="shared" si="151"/>
        <v>2008</v>
      </c>
    </row>
    <row r="4851" spans="2:12">
      <c r="B4851" s="41">
        <v>238</v>
      </c>
      <c r="C4851" s="24" t="s">
        <v>20</v>
      </c>
      <c r="D4851" s="24" t="s">
        <v>4876</v>
      </c>
      <c r="E4851" s="25">
        <v>39537</v>
      </c>
      <c r="F4851" s="49">
        <v>4923.8</v>
      </c>
      <c r="G4851" s="48">
        <v>1066.51</v>
      </c>
      <c r="H4851" s="48">
        <v>5442.04</v>
      </c>
      <c r="I4851" s="48">
        <v>8326.7199999999993</v>
      </c>
      <c r="J4851" s="24">
        <f t="shared" si="150"/>
        <v>3</v>
      </c>
      <c r="K4851" s="47">
        <v>8</v>
      </c>
      <c r="L4851" s="42">
        <f t="shared" si="151"/>
        <v>2008</v>
      </c>
    </row>
    <row r="4852" spans="2:12">
      <c r="B4852" s="41">
        <v>740</v>
      </c>
      <c r="C4852" s="24" t="s">
        <v>20</v>
      </c>
      <c r="D4852" s="24" t="s">
        <v>4877</v>
      </c>
      <c r="E4852" s="25">
        <v>39297</v>
      </c>
      <c r="F4852" s="49">
        <v>5187.9399999999996</v>
      </c>
      <c r="G4852" s="48">
        <v>5998.2</v>
      </c>
      <c r="H4852" s="48">
        <v>8363.6200000000008</v>
      </c>
      <c r="I4852" s="48">
        <v>3245.77</v>
      </c>
      <c r="J4852" s="24">
        <f t="shared" si="150"/>
        <v>8</v>
      </c>
      <c r="K4852" s="47">
        <v>9</v>
      </c>
      <c r="L4852" s="42">
        <f t="shared" si="151"/>
        <v>2007</v>
      </c>
    </row>
    <row r="4853" spans="2:12">
      <c r="B4853" s="41">
        <v>1271</v>
      </c>
      <c r="C4853" s="24" t="s">
        <v>20</v>
      </c>
      <c r="D4853" s="24" t="s">
        <v>4878</v>
      </c>
      <c r="E4853" s="25">
        <v>39796</v>
      </c>
      <c r="F4853" s="49">
        <v>273.39</v>
      </c>
      <c r="G4853" s="48">
        <v>4901.83</v>
      </c>
      <c r="H4853" s="48">
        <v>3748.79</v>
      </c>
      <c r="I4853" s="48">
        <v>7523.67</v>
      </c>
      <c r="J4853" s="24">
        <f t="shared" si="150"/>
        <v>12</v>
      </c>
      <c r="K4853" s="47">
        <v>3</v>
      </c>
      <c r="L4853" s="42">
        <f t="shared" si="151"/>
        <v>2008</v>
      </c>
    </row>
    <row r="4854" spans="2:12">
      <c r="B4854" s="41">
        <v>831</v>
      </c>
      <c r="C4854" s="24" t="s">
        <v>22</v>
      </c>
      <c r="D4854" s="24" t="s">
        <v>4879</v>
      </c>
      <c r="E4854" s="25">
        <v>39703</v>
      </c>
      <c r="F4854" s="49">
        <v>826.82</v>
      </c>
      <c r="G4854" s="48">
        <v>1446.48</v>
      </c>
      <c r="H4854" s="48">
        <v>2309.33</v>
      </c>
      <c r="I4854" s="48">
        <v>3088.4</v>
      </c>
      <c r="J4854" s="24">
        <f t="shared" si="150"/>
        <v>9</v>
      </c>
      <c r="K4854" s="47">
        <v>9</v>
      </c>
      <c r="L4854" s="42">
        <f t="shared" si="151"/>
        <v>2008</v>
      </c>
    </row>
    <row r="4855" spans="2:12">
      <c r="B4855" s="41">
        <v>248</v>
      </c>
      <c r="C4855" s="24" t="s">
        <v>20</v>
      </c>
      <c r="D4855" s="24" t="s">
        <v>4880</v>
      </c>
      <c r="E4855" s="25">
        <v>39804</v>
      </c>
      <c r="F4855" s="49">
        <v>7916.61</v>
      </c>
      <c r="G4855" s="48">
        <v>735.47</v>
      </c>
      <c r="H4855" s="48">
        <v>2644.21</v>
      </c>
      <c r="I4855" s="48">
        <v>3005.27</v>
      </c>
      <c r="J4855" s="24">
        <f t="shared" si="150"/>
        <v>12</v>
      </c>
      <c r="K4855" s="47">
        <v>1</v>
      </c>
      <c r="L4855" s="42">
        <f t="shared" si="151"/>
        <v>2008</v>
      </c>
    </row>
    <row r="4856" spans="2:12">
      <c r="B4856" s="41">
        <v>1054</v>
      </c>
      <c r="C4856" s="24" t="s">
        <v>21</v>
      </c>
      <c r="D4856" s="24" t="s">
        <v>4881</v>
      </c>
      <c r="E4856" s="25">
        <v>39335</v>
      </c>
      <c r="F4856" s="49">
        <v>9723.5499999999993</v>
      </c>
      <c r="G4856" s="48">
        <v>8990.23</v>
      </c>
      <c r="H4856" s="48">
        <v>8143.45</v>
      </c>
      <c r="I4856" s="48">
        <v>1691.23</v>
      </c>
      <c r="J4856" s="24">
        <f t="shared" si="150"/>
        <v>9</v>
      </c>
      <c r="K4856" s="47">
        <v>3</v>
      </c>
      <c r="L4856" s="42">
        <f t="shared" si="151"/>
        <v>2007</v>
      </c>
    </row>
    <row r="4857" spans="2:12">
      <c r="B4857" s="41">
        <v>707</v>
      </c>
      <c r="C4857" s="24" t="s">
        <v>24</v>
      </c>
      <c r="D4857" s="24" t="s">
        <v>4882</v>
      </c>
      <c r="E4857" s="25">
        <v>39616</v>
      </c>
      <c r="F4857" s="49">
        <v>6161.89</v>
      </c>
      <c r="G4857" s="48">
        <v>2361.3200000000002</v>
      </c>
      <c r="H4857" s="48">
        <v>6678.83</v>
      </c>
      <c r="I4857" s="48">
        <v>3591.54</v>
      </c>
      <c r="J4857" s="24">
        <f t="shared" si="150"/>
        <v>6</v>
      </c>
      <c r="K4857" s="47">
        <v>6</v>
      </c>
      <c r="L4857" s="42">
        <f t="shared" si="151"/>
        <v>2008</v>
      </c>
    </row>
    <row r="4858" spans="2:12">
      <c r="B4858" s="41">
        <v>712</v>
      </c>
      <c r="C4858" s="24" t="s">
        <v>20</v>
      </c>
      <c r="D4858" s="24" t="s">
        <v>4883</v>
      </c>
      <c r="E4858" s="25">
        <v>39696</v>
      </c>
      <c r="F4858" s="49">
        <v>1374.29</v>
      </c>
      <c r="G4858" s="48">
        <v>6630.14</v>
      </c>
      <c r="H4858" s="48">
        <v>2414.59</v>
      </c>
      <c r="I4858" s="48">
        <v>1100.1300000000001</v>
      </c>
      <c r="J4858" s="24">
        <f t="shared" si="150"/>
        <v>9</v>
      </c>
      <c r="K4858" s="47">
        <v>8</v>
      </c>
      <c r="L4858" s="42">
        <f t="shared" si="151"/>
        <v>2008</v>
      </c>
    </row>
    <row r="4859" spans="2:12">
      <c r="B4859" s="41">
        <v>942</v>
      </c>
      <c r="C4859" s="24" t="s">
        <v>24</v>
      </c>
      <c r="D4859" s="24" t="s">
        <v>4884</v>
      </c>
      <c r="E4859" s="25">
        <v>39529</v>
      </c>
      <c r="F4859" s="49">
        <v>8454.0400000000009</v>
      </c>
      <c r="G4859" s="48">
        <v>3463.77</v>
      </c>
      <c r="H4859" s="48">
        <v>8471.49</v>
      </c>
      <c r="I4859" s="48">
        <v>2074.14</v>
      </c>
      <c r="J4859" s="24">
        <f t="shared" si="150"/>
        <v>3</v>
      </c>
      <c r="K4859" s="47">
        <v>1</v>
      </c>
      <c r="L4859" s="42">
        <f t="shared" si="151"/>
        <v>2008</v>
      </c>
    </row>
    <row r="4860" spans="2:12">
      <c r="B4860" s="41">
        <v>988</v>
      </c>
      <c r="C4860" s="24" t="s">
        <v>21</v>
      </c>
      <c r="D4860" s="24" t="s">
        <v>4885</v>
      </c>
      <c r="E4860" s="25">
        <v>39429</v>
      </c>
      <c r="F4860" s="49">
        <v>2686.47</v>
      </c>
      <c r="G4860" s="48">
        <v>4507.5</v>
      </c>
      <c r="H4860" s="48">
        <v>993.28</v>
      </c>
      <c r="I4860" s="48">
        <v>3200.05</v>
      </c>
      <c r="J4860" s="24">
        <f t="shared" si="150"/>
        <v>12</v>
      </c>
      <c r="K4860" s="47">
        <v>8</v>
      </c>
      <c r="L4860" s="42">
        <f t="shared" si="151"/>
        <v>2007</v>
      </c>
    </row>
    <row r="4861" spans="2:12">
      <c r="B4861" s="41">
        <v>987</v>
      </c>
      <c r="C4861" s="24" t="s">
        <v>23</v>
      </c>
      <c r="D4861" s="24" t="s">
        <v>4886</v>
      </c>
      <c r="E4861" s="25">
        <v>39437</v>
      </c>
      <c r="F4861" s="49">
        <v>8588.93</v>
      </c>
      <c r="G4861" s="48">
        <v>956.37</v>
      </c>
      <c r="H4861" s="48">
        <v>8585.8700000000008</v>
      </c>
      <c r="I4861" s="48">
        <v>691.76</v>
      </c>
      <c r="J4861" s="24">
        <f t="shared" si="150"/>
        <v>12</v>
      </c>
      <c r="K4861" s="47">
        <v>3</v>
      </c>
      <c r="L4861" s="42">
        <f t="shared" si="151"/>
        <v>2007</v>
      </c>
    </row>
    <row r="4862" spans="2:12">
      <c r="B4862" s="41">
        <v>657</v>
      </c>
      <c r="C4862" s="24" t="s">
        <v>20</v>
      </c>
      <c r="D4862" s="24" t="s">
        <v>4887</v>
      </c>
      <c r="E4862" s="25">
        <v>39520</v>
      </c>
      <c r="F4862" s="49">
        <v>6592.86</v>
      </c>
      <c r="G4862" s="48">
        <v>163.4</v>
      </c>
      <c r="H4862" s="48">
        <v>6016.3</v>
      </c>
      <c r="I4862" s="48">
        <v>8931.98</v>
      </c>
      <c r="J4862" s="24">
        <f t="shared" si="150"/>
        <v>3</v>
      </c>
      <c r="K4862" s="47">
        <v>5</v>
      </c>
      <c r="L4862" s="42">
        <f t="shared" si="151"/>
        <v>2008</v>
      </c>
    </row>
    <row r="4863" spans="2:12">
      <c r="B4863" s="41">
        <v>855</v>
      </c>
      <c r="C4863" s="24" t="s">
        <v>21</v>
      </c>
      <c r="D4863" s="24" t="s">
        <v>4888</v>
      </c>
      <c r="E4863" s="25">
        <v>39546</v>
      </c>
      <c r="F4863" s="49">
        <v>2580.3200000000002</v>
      </c>
      <c r="G4863" s="48">
        <v>6090.99</v>
      </c>
      <c r="H4863" s="48">
        <v>1279.31</v>
      </c>
      <c r="I4863" s="48">
        <v>7827.8</v>
      </c>
      <c r="J4863" s="24">
        <f t="shared" si="150"/>
        <v>4</v>
      </c>
      <c r="K4863" s="47">
        <v>1</v>
      </c>
      <c r="L4863" s="42">
        <f t="shared" si="151"/>
        <v>2008</v>
      </c>
    </row>
    <row r="4864" spans="2:12">
      <c r="B4864" s="41">
        <v>880</v>
      </c>
      <c r="C4864" s="24" t="s">
        <v>20</v>
      </c>
      <c r="D4864" s="24" t="s">
        <v>4889</v>
      </c>
      <c r="E4864" s="25">
        <v>39777</v>
      </c>
      <c r="F4864" s="49">
        <v>5654.49</v>
      </c>
      <c r="G4864" s="48">
        <v>2661.77</v>
      </c>
      <c r="H4864" s="48">
        <v>4120.43</v>
      </c>
      <c r="I4864" s="48">
        <v>3064.44</v>
      </c>
      <c r="J4864" s="24">
        <f t="shared" si="150"/>
        <v>11</v>
      </c>
      <c r="K4864" s="47">
        <v>6</v>
      </c>
      <c r="L4864" s="42">
        <f t="shared" si="151"/>
        <v>2008</v>
      </c>
    </row>
    <row r="4865" spans="2:12">
      <c r="B4865" s="41">
        <v>1232</v>
      </c>
      <c r="C4865" s="24" t="s">
        <v>23</v>
      </c>
      <c r="D4865" s="24" t="s">
        <v>4890</v>
      </c>
      <c r="E4865" s="25">
        <v>39497</v>
      </c>
      <c r="F4865" s="49">
        <v>8377.66</v>
      </c>
      <c r="G4865" s="48">
        <v>6253.49</v>
      </c>
      <c r="H4865" s="48">
        <v>4206.24</v>
      </c>
      <c r="I4865" s="48">
        <v>4433.49</v>
      </c>
      <c r="J4865" s="24">
        <f t="shared" si="150"/>
        <v>2</v>
      </c>
      <c r="K4865" s="47">
        <v>6</v>
      </c>
      <c r="L4865" s="42">
        <f t="shared" si="151"/>
        <v>2008</v>
      </c>
    </row>
    <row r="4866" spans="2:12">
      <c r="B4866" s="41">
        <v>1027</v>
      </c>
      <c r="C4866" s="24" t="s">
        <v>24</v>
      </c>
      <c r="D4866" s="24" t="s">
        <v>4891</v>
      </c>
      <c r="E4866" s="25">
        <v>39574</v>
      </c>
      <c r="F4866" s="49">
        <v>1429.66</v>
      </c>
      <c r="G4866" s="48">
        <v>2233.86</v>
      </c>
      <c r="H4866" s="48">
        <v>591.20000000000005</v>
      </c>
      <c r="I4866" s="48">
        <v>2310.34</v>
      </c>
      <c r="J4866" s="24">
        <f t="shared" si="150"/>
        <v>5</v>
      </c>
      <c r="K4866" s="47">
        <v>1</v>
      </c>
      <c r="L4866" s="42">
        <f t="shared" si="151"/>
        <v>2008</v>
      </c>
    </row>
    <row r="4867" spans="2:12">
      <c r="B4867" s="41">
        <v>1176</v>
      </c>
      <c r="C4867" s="24" t="s">
        <v>21</v>
      </c>
      <c r="D4867" s="24" t="s">
        <v>4892</v>
      </c>
      <c r="E4867" s="25">
        <v>39387</v>
      </c>
      <c r="F4867" s="49">
        <v>9701.36</v>
      </c>
      <c r="G4867" s="48">
        <v>3135.82</v>
      </c>
      <c r="H4867" s="48">
        <v>1480.17</v>
      </c>
      <c r="I4867" s="48">
        <v>472.7</v>
      </c>
      <c r="J4867" s="24">
        <f t="shared" si="150"/>
        <v>11</v>
      </c>
      <c r="K4867" s="47">
        <v>4</v>
      </c>
      <c r="L4867" s="42">
        <f t="shared" si="151"/>
        <v>2007</v>
      </c>
    </row>
    <row r="4868" spans="2:12">
      <c r="B4868" s="41">
        <v>684</v>
      </c>
      <c r="C4868" s="24" t="s">
        <v>22</v>
      </c>
      <c r="D4868" s="24" t="s">
        <v>4893</v>
      </c>
      <c r="E4868" s="25">
        <v>39391</v>
      </c>
      <c r="F4868" s="49">
        <v>107.66</v>
      </c>
      <c r="G4868" s="48">
        <v>9928.8700000000008</v>
      </c>
      <c r="H4868" s="48">
        <v>9856.3700000000008</v>
      </c>
      <c r="I4868" s="48">
        <v>248.39</v>
      </c>
      <c r="J4868" s="24">
        <f t="shared" ref="J4868:J4931" si="152">MONTH(E4868)</f>
        <v>11</v>
      </c>
      <c r="K4868" s="47">
        <v>8</v>
      </c>
      <c r="L4868" s="42">
        <f t="shared" ref="L4868:L4931" si="153">YEAR(E4868)</f>
        <v>2007</v>
      </c>
    </row>
    <row r="4869" spans="2:12">
      <c r="B4869" s="41">
        <v>123</v>
      </c>
      <c r="C4869" s="24" t="s">
        <v>20</v>
      </c>
      <c r="D4869" s="24" t="s">
        <v>4894</v>
      </c>
      <c r="E4869" s="25">
        <v>39217</v>
      </c>
      <c r="F4869" s="49">
        <v>8311.8700000000008</v>
      </c>
      <c r="G4869" s="48">
        <v>9725.81</v>
      </c>
      <c r="H4869" s="48">
        <v>4836.6499999999996</v>
      </c>
      <c r="I4869" s="48">
        <v>5790.77</v>
      </c>
      <c r="J4869" s="24">
        <f t="shared" si="152"/>
        <v>5</v>
      </c>
      <c r="K4869" s="47">
        <v>2</v>
      </c>
      <c r="L4869" s="42">
        <f t="shared" si="153"/>
        <v>2007</v>
      </c>
    </row>
    <row r="4870" spans="2:12">
      <c r="B4870" s="41">
        <v>178</v>
      </c>
      <c r="C4870" s="24" t="s">
        <v>23</v>
      </c>
      <c r="D4870" s="24" t="s">
        <v>4895</v>
      </c>
      <c r="E4870" s="25">
        <v>39344</v>
      </c>
      <c r="F4870" s="49">
        <v>4269.55</v>
      </c>
      <c r="G4870" s="48">
        <v>8449.3799999999992</v>
      </c>
      <c r="H4870" s="48">
        <v>3028.65</v>
      </c>
      <c r="I4870" s="48">
        <v>6501.78</v>
      </c>
      <c r="J4870" s="24">
        <f t="shared" si="152"/>
        <v>9</v>
      </c>
      <c r="K4870" s="47">
        <v>3</v>
      </c>
      <c r="L4870" s="42">
        <f t="shared" si="153"/>
        <v>2007</v>
      </c>
    </row>
    <row r="4871" spans="2:12">
      <c r="B4871" s="41">
        <v>253</v>
      </c>
      <c r="C4871" s="24" t="s">
        <v>21</v>
      </c>
      <c r="D4871" s="24" t="s">
        <v>4896</v>
      </c>
      <c r="E4871" s="25">
        <v>39482</v>
      </c>
      <c r="F4871" s="49">
        <v>7584.99</v>
      </c>
      <c r="G4871" s="48">
        <v>8966</v>
      </c>
      <c r="H4871" s="48">
        <v>4686.29</v>
      </c>
      <c r="I4871" s="48">
        <v>9813.2999999999993</v>
      </c>
      <c r="J4871" s="24">
        <f t="shared" si="152"/>
        <v>2</v>
      </c>
      <c r="K4871" s="47">
        <v>1</v>
      </c>
      <c r="L4871" s="42">
        <f t="shared" si="153"/>
        <v>2008</v>
      </c>
    </row>
    <row r="4872" spans="2:12">
      <c r="B4872" s="41">
        <v>371</v>
      </c>
      <c r="C4872" s="24" t="s">
        <v>23</v>
      </c>
      <c r="D4872" s="24" t="s">
        <v>4897</v>
      </c>
      <c r="E4872" s="25">
        <v>39444</v>
      </c>
      <c r="F4872" s="49">
        <v>2382.6799999999998</v>
      </c>
      <c r="G4872" s="48">
        <v>4002.63</v>
      </c>
      <c r="H4872" s="48">
        <v>2250.88</v>
      </c>
      <c r="I4872" s="48">
        <v>5771.01</v>
      </c>
      <c r="J4872" s="24">
        <f t="shared" si="152"/>
        <v>12</v>
      </c>
      <c r="K4872" s="47">
        <v>3</v>
      </c>
      <c r="L4872" s="42">
        <f t="shared" si="153"/>
        <v>2007</v>
      </c>
    </row>
    <row r="4873" spans="2:12">
      <c r="B4873" s="41">
        <v>670</v>
      </c>
      <c r="C4873" s="24" t="s">
        <v>20</v>
      </c>
      <c r="D4873" s="24" t="s">
        <v>4898</v>
      </c>
      <c r="E4873" s="25">
        <v>39479</v>
      </c>
      <c r="F4873" s="49">
        <v>9956.65</v>
      </c>
      <c r="G4873" s="48">
        <v>7936.95</v>
      </c>
      <c r="H4873" s="48">
        <v>5633.65</v>
      </c>
      <c r="I4873" s="48">
        <v>3470.23</v>
      </c>
      <c r="J4873" s="24">
        <f t="shared" si="152"/>
        <v>2</v>
      </c>
      <c r="K4873" s="47">
        <v>5</v>
      </c>
      <c r="L4873" s="42">
        <f t="shared" si="153"/>
        <v>2008</v>
      </c>
    </row>
    <row r="4874" spans="2:12">
      <c r="B4874" s="41">
        <v>672</v>
      </c>
      <c r="C4874" s="24" t="s">
        <v>24</v>
      </c>
      <c r="D4874" s="24" t="s">
        <v>4899</v>
      </c>
      <c r="E4874" s="25">
        <v>39330</v>
      </c>
      <c r="F4874" s="49">
        <v>8909.92</v>
      </c>
      <c r="G4874" s="48">
        <v>924.79</v>
      </c>
      <c r="H4874" s="48">
        <v>9637.5400000000009</v>
      </c>
      <c r="I4874" s="48">
        <v>3226.48</v>
      </c>
      <c r="J4874" s="24">
        <f t="shared" si="152"/>
        <v>9</v>
      </c>
      <c r="K4874" s="47">
        <v>4</v>
      </c>
      <c r="L4874" s="42">
        <f t="shared" si="153"/>
        <v>2007</v>
      </c>
    </row>
    <row r="4875" spans="2:12">
      <c r="B4875" s="41">
        <v>747</v>
      </c>
      <c r="C4875" s="24" t="s">
        <v>22</v>
      </c>
      <c r="D4875" s="24" t="s">
        <v>4900</v>
      </c>
      <c r="E4875" s="25">
        <v>39670</v>
      </c>
      <c r="F4875" s="49">
        <v>8791.1</v>
      </c>
      <c r="G4875" s="48">
        <v>4278.6899999999996</v>
      </c>
      <c r="H4875" s="48">
        <v>7684.06</v>
      </c>
      <c r="I4875" s="48">
        <v>4061.91</v>
      </c>
      <c r="J4875" s="24">
        <f t="shared" si="152"/>
        <v>8</v>
      </c>
      <c r="K4875" s="47">
        <v>1</v>
      </c>
      <c r="L4875" s="42">
        <f t="shared" si="153"/>
        <v>2008</v>
      </c>
    </row>
    <row r="4876" spans="2:12">
      <c r="B4876" s="41">
        <v>1235</v>
      </c>
      <c r="C4876" s="24" t="s">
        <v>22</v>
      </c>
      <c r="D4876" s="24" t="s">
        <v>4901</v>
      </c>
      <c r="E4876" s="25">
        <v>39809</v>
      </c>
      <c r="F4876" s="49">
        <v>8569.85</v>
      </c>
      <c r="G4876" s="48">
        <v>1403.42</v>
      </c>
      <c r="H4876" s="48">
        <v>532.71</v>
      </c>
      <c r="I4876" s="48">
        <v>5446.58</v>
      </c>
      <c r="J4876" s="24">
        <f t="shared" si="152"/>
        <v>12</v>
      </c>
      <c r="K4876" s="47">
        <v>2</v>
      </c>
      <c r="L4876" s="42">
        <f t="shared" si="153"/>
        <v>2008</v>
      </c>
    </row>
    <row r="4877" spans="2:12">
      <c r="B4877" s="41">
        <v>1253</v>
      </c>
      <c r="C4877" s="24" t="s">
        <v>21</v>
      </c>
      <c r="D4877" s="24" t="s">
        <v>4902</v>
      </c>
      <c r="E4877" s="25">
        <v>39618</v>
      </c>
      <c r="F4877" s="49">
        <v>3127.06</v>
      </c>
      <c r="G4877" s="48">
        <v>6015.46</v>
      </c>
      <c r="H4877" s="48">
        <v>9789.1200000000008</v>
      </c>
      <c r="I4877" s="48">
        <v>4536.45</v>
      </c>
      <c r="J4877" s="24">
        <f t="shared" si="152"/>
        <v>6</v>
      </c>
      <c r="K4877" s="47">
        <v>2</v>
      </c>
      <c r="L4877" s="42">
        <f t="shared" si="153"/>
        <v>2008</v>
      </c>
    </row>
    <row r="4878" spans="2:12">
      <c r="B4878" s="41">
        <v>74</v>
      </c>
      <c r="C4878" s="24" t="s">
        <v>22</v>
      </c>
      <c r="D4878" s="24" t="s">
        <v>4903</v>
      </c>
      <c r="E4878" s="25">
        <v>39104</v>
      </c>
      <c r="F4878" s="49">
        <v>2942.25</v>
      </c>
      <c r="G4878" s="48">
        <v>6132.58</v>
      </c>
      <c r="H4878" s="48">
        <v>6574.44</v>
      </c>
      <c r="I4878" s="48">
        <v>615.67999999999995</v>
      </c>
      <c r="J4878" s="24">
        <f t="shared" si="152"/>
        <v>1</v>
      </c>
      <c r="K4878" s="47">
        <v>5</v>
      </c>
      <c r="L4878" s="42">
        <f t="shared" si="153"/>
        <v>2007</v>
      </c>
    </row>
    <row r="4879" spans="2:12">
      <c r="B4879" s="41">
        <v>851</v>
      </c>
      <c r="C4879" s="24" t="s">
        <v>21</v>
      </c>
      <c r="D4879" s="24" t="s">
        <v>4904</v>
      </c>
      <c r="E4879" s="25">
        <v>39487</v>
      </c>
      <c r="F4879" s="49">
        <v>3904.21</v>
      </c>
      <c r="G4879" s="48">
        <v>5098.1499999999996</v>
      </c>
      <c r="H4879" s="48">
        <v>4734.9399999999996</v>
      </c>
      <c r="I4879" s="48">
        <v>2448.27</v>
      </c>
      <c r="J4879" s="24">
        <f t="shared" si="152"/>
        <v>2</v>
      </c>
      <c r="K4879" s="47">
        <v>3</v>
      </c>
      <c r="L4879" s="42">
        <f t="shared" si="153"/>
        <v>2008</v>
      </c>
    </row>
    <row r="4880" spans="2:12">
      <c r="B4880" s="41">
        <v>36</v>
      </c>
      <c r="C4880" s="24" t="s">
        <v>22</v>
      </c>
      <c r="D4880" s="24" t="s">
        <v>4905</v>
      </c>
      <c r="E4880" s="25">
        <v>39319</v>
      </c>
      <c r="F4880" s="49">
        <v>680.48</v>
      </c>
      <c r="G4880" s="48">
        <v>814.53</v>
      </c>
      <c r="H4880" s="48">
        <v>3752.1</v>
      </c>
      <c r="I4880" s="48">
        <v>8045.4</v>
      </c>
      <c r="J4880" s="24">
        <f t="shared" si="152"/>
        <v>8</v>
      </c>
      <c r="K4880" s="47">
        <v>8</v>
      </c>
      <c r="L4880" s="42">
        <f t="shared" si="153"/>
        <v>2007</v>
      </c>
    </row>
    <row r="4881" spans="2:12">
      <c r="B4881" s="41">
        <v>91</v>
      </c>
      <c r="C4881" s="24" t="s">
        <v>21</v>
      </c>
      <c r="D4881" s="24" t="s">
        <v>4906</v>
      </c>
      <c r="E4881" s="25">
        <v>39689</v>
      </c>
      <c r="F4881" s="49">
        <v>3423.25</v>
      </c>
      <c r="G4881" s="48">
        <v>3022.79</v>
      </c>
      <c r="H4881" s="48">
        <v>596.99</v>
      </c>
      <c r="I4881" s="48">
        <v>6517.57</v>
      </c>
      <c r="J4881" s="24">
        <f t="shared" si="152"/>
        <v>8</v>
      </c>
      <c r="K4881" s="47">
        <v>8</v>
      </c>
      <c r="L4881" s="42">
        <f t="shared" si="153"/>
        <v>2008</v>
      </c>
    </row>
    <row r="4882" spans="2:12">
      <c r="B4882" s="41">
        <v>180</v>
      </c>
      <c r="C4882" s="24" t="s">
        <v>21</v>
      </c>
      <c r="D4882" s="24" t="s">
        <v>4907</v>
      </c>
      <c r="E4882" s="25">
        <v>39121</v>
      </c>
      <c r="F4882" s="49">
        <v>6924.71</v>
      </c>
      <c r="G4882" s="48">
        <v>3764</v>
      </c>
      <c r="H4882" s="48">
        <v>1475.34</v>
      </c>
      <c r="I4882" s="48">
        <v>8506.81</v>
      </c>
      <c r="J4882" s="24">
        <f t="shared" si="152"/>
        <v>2</v>
      </c>
      <c r="K4882" s="47">
        <v>4</v>
      </c>
      <c r="L4882" s="42">
        <f t="shared" si="153"/>
        <v>2007</v>
      </c>
    </row>
    <row r="4883" spans="2:12">
      <c r="B4883" s="41">
        <v>377</v>
      </c>
      <c r="C4883" s="24" t="s">
        <v>24</v>
      </c>
      <c r="D4883" s="24" t="s">
        <v>4908</v>
      </c>
      <c r="E4883" s="25">
        <v>39348</v>
      </c>
      <c r="F4883" s="49">
        <v>5405.77</v>
      </c>
      <c r="G4883" s="48">
        <v>5025.05</v>
      </c>
      <c r="H4883" s="48">
        <v>582.45000000000005</v>
      </c>
      <c r="I4883" s="48">
        <v>3096.57</v>
      </c>
      <c r="J4883" s="24">
        <f t="shared" si="152"/>
        <v>9</v>
      </c>
      <c r="K4883" s="47">
        <v>8</v>
      </c>
      <c r="L4883" s="42">
        <f t="shared" si="153"/>
        <v>2007</v>
      </c>
    </row>
    <row r="4884" spans="2:12">
      <c r="B4884" s="41">
        <v>1105</v>
      </c>
      <c r="C4884" s="24" t="s">
        <v>21</v>
      </c>
      <c r="D4884" s="24" t="s">
        <v>4909</v>
      </c>
      <c r="E4884" s="25">
        <v>39758</v>
      </c>
      <c r="F4884" s="49">
        <v>9812.86</v>
      </c>
      <c r="G4884" s="48">
        <v>8845.98</v>
      </c>
      <c r="H4884" s="48">
        <v>2670.69</v>
      </c>
      <c r="I4884" s="48">
        <v>711.66</v>
      </c>
      <c r="J4884" s="24">
        <f t="shared" si="152"/>
        <v>11</v>
      </c>
      <c r="K4884" s="47">
        <v>3</v>
      </c>
      <c r="L4884" s="42">
        <f t="shared" si="153"/>
        <v>2008</v>
      </c>
    </row>
    <row r="4885" spans="2:12">
      <c r="B4885" s="41">
        <v>277</v>
      </c>
      <c r="C4885" s="24" t="s">
        <v>21</v>
      </c>
      <c r="D4885" s="24" t="s">
        <v>4910</v>
      </c>
      <c r="E4885" s="25">
        <v>39196</v>
      </c>
      <c r="F4885" s="49">
        <v>1685.06</v>
      </c>
      <c r="G4885" s="48">
        <v>7593.73</v>
      </c>
      <c r="H4885" s="48">
        <v>8545.0499999999993</v>
      </c>
      <c r="I4885" s="48">
        <v>3719.17</v>
      </c>
      <c r="J4885" s="24">
        <f t="shared" si="152"/>
        <v>4</v>
      </c>
      <c r="K4885" s="47">
        <v>3</v>
      </c>
      <c r="L4885" s="42">
        <f t="shared" si="153"/>
        <v>2007</v>
      </c>
    </row>
    <row r="4886" spans="2:12">
      <c r="B4886" s="41">
        <v>186</v>
      </c>
      <c r="C4886" s="24" t="s">
        <v>21</v>
      </c>
      <c r="D4886" s="24" t="s">
        <v>4911</v>
      </c>
      <c r="E4886" s="25">
        <v>39432</v>
      </c>
      <c r="F4886" s="49">
        <v>8488.75</v>
      </c>
      <c r="G4886" s="48">
        <v>9927.4500000000007</v>
      </c>
      <c r="H4886" s="48">
        <v>5303.48</v>
      </c>
      <c r="I4886" s="48">
        <v>770.03</v>
      </c>
      <c r="J4886" s="24">
        <f t="shared" si="152"/>
        <v>12</v>
      </c>
      <c r="K4886" s="47">
        <v>8</v>
      </c>
      <c r="L4886" s="42">
        <f t="shared" si="153"/>
        <v>2007</v>
      </c>
    </row>
    <row r="4887" spans="2:12">
      <c r="B4887" s="41">
        <v>868</v>
      </c>
      <c r="C4887" s="24" t="s">
        <v>23</v>
      </c>
      <c r="D4887" s="24" t="s">
        <v>4912</v>
      </c>
      <c r="E4887" s="25">
        <v>39717</v>
      </c>
      <c r="F4887" s="49">
        <v>6205.48</v>
      </c>
      <c r="G4887" s="48">
        <v>7807.7</v>
      </c>
      <c r="H4887" s="48">
        <v>5189.3</v>
      </c>
      <c r="I4887" s="48">
        <v>5831.33</v>
      </c>
      <c r="J4887" s="24">
        <f t="shared" si="152"/>
        <v>9</v>
      </c>
      <c r="K4887" s="47">
        <v>2</v>
      </c>
      <c r="L4887" s="42">
        <f t="shared" si="153"/>
        <v>2008</v>
      </c>
    </row>
    <row r="4888" spans="2:12">
      <c r="B4888" s="41">
        <v>516</v>
      </c>
      <c r="C4888" s="24" t="s">
        <v>22</v>
      </c>
      <c r="D4888" s="24" t="s">
        <v>4913</v>
      </c>
      <c r="E4888" s="25">
        <v>39098</v>
      </c>
      <c r="F4888" s="49">
        <v>9139.4500000000007</v>
      </c>
      <c r="G4888" s="48">
        <v>1989.18</v>
      </c>
      <c r="H4888" s="48">
        <v>3160.05</v>
      </c>
      <c r="I4888" s="48">
        <v>4963.49</v>
      </c>
      <c r="J4888" s="24">
        <f t="shared" si="152"/>
        <v>1</v>
      </c>
      <c r="K4888" s="47">
        <v>2</v>
      </c>
      <c r="L4888" s="42">
        <f t="shared" si="153"/>
        <v>2007</v>
      </c>
    </row>
    <row r="4889" spans="2:12">
      <c r="B4889" s="41">
        <v>166</v>
      </c>
      <c r="C4889" s="24" t="s">
        <v>20</v>
      </c>
      <c r="D4889" s="24" t="s">
        <v>4914</v>
      </c>
      <c r="E4889" s="25">
        <v>39406</v>
      </c>
      <c r="F4889" s="49">
        <v>5111.42</v>
      </c>
      <c r="G4889" s="48">
        <v>8701.59</v>
      </c>
      <c r="H4889" s="48">
        <v>1737.94</v>
      </c>
      <c r="I4889" s="48">
        <v>9246.6299999999992</v>
      </c>
      <c r="J4889" s="24">
        <f t="shared" si="152"/>
        <v>11</v>
      </c>
      <c r="K4889" s="47">
        <v>4</v>
      </c>
      <c r="L4889" s="42">
        <f t="shared" si="153"/>
        <v>2007</v>
      </c>
    </row>
    <row r="4890" spans="2:12">
      <c r="B4890" s="41">
        <v>204</v>
      </c>
      <c r="C4890" s="24" t="s">
        <v>21</v>
      </c>
      <c r="D4890" s="24" t="s">
        <v>4915</v>
      </c>
      <c r="E4890" s="25">
        <v>39710</v>
      </c>
      <c r="F4890" s="49">
        <v>3392.04</v>
      </c>
      <c r="G4890" s="48">
        <v>8345.7800000000007</v>
      </c>
      <c r="H4890" s="48">
        <v>3134.51</v>
      </c>
      <c r="I4890" s="48">
        <v>7982.99</v>
      </c>
      <c r="J4890" s="24">
        <f t="shared" si="152"/>
        <v>9</v>
      </c>
      <c r="K4890" s="47">
        <v>1</v>
      </c>
      <c r="L4890" s="42">
        <f t="shared" si="153"/>
        <v>2008</v>
      </c>
    </row>
    <row r="4891" spans="2:12">
      <c r="B4891" s="41">
        <v>1066</v>
      </c>
      <c r="C4891" s="24" t="s">
        <v>20</v>
      </c>
      <c r="D4891" s="24" t="s">
        <v>4916</v>
      </c>
      <c r="E4891" s="25">
        <v>39407</v>
      </c>
      <c r="F4891" s="49">
        <v>249.48</v>
      </c>
      <c r="G4891" s="48">
        <v>682.31</v>
      </c>
      <c r="H4891" s="48">
        <v>1531.51</v>
      </c>
      <c r="I4891" s="48">
        <v>5579.15</v>
      </c>
      <c r="J4891" s="24">
        <f t="shared" si="152"/>
        <v>11</v>
      </c>
      <c r="K4891" s="47">
        <v>1</v>
      </c>
      <c r="L4891" s="42">
        <f t="shared" si="153"/>
        <v>2007</v>
      </c>
    </row>
    <row r="4892" spans="2:12">
      <c r="B4892" s="41">
        <v>250</v>
      </c>
      <c r="C4892" s="24" t="s">
        <v>23</v>
      </c>
      <c r="D4892" s="24" t="s">
        <v>4917</v>
      </c>
      <c r="E4892" s="25">
        <v>39716</v>
      </c>
      <c r="F4892" s="49">
        <v>2616.79</v>
      </c>
      <c r="G4892" s="48">
        <v>2692.14</v>
      </c>
      <c r="H4892" s="48">
        <v>4111.17</v>
      </c>
      <c r="I4892" s="48">
        <v>9583.2800000000007</v>
      </c>
      <c r="J4892" s="24">
        <f t="shared" si="152"/>
        <v>9</v>
      </c>
      <c r="K4892" s="47">
        <v>5</v>
      </c>
      <c r="L4892" s="42">
        <f t="shared" si="153"/>
        <v>2008</v>
      </c>
    </row>
    <row r="4893" spans="2:12">
      <c r="B4893" s="41">
        <v>1104</v>
      </c>
      <c r="C4893" s="24" t="s">
        <v>20</v>
      </c>
      <c r="D4893" s="24" t="s">
        <v>4918</v>
      </c>
      <c r="E4893" s="25">
        <v>39777</v>
      </c>
      <c r="F4893" s="49">
        <v>3971.7</v>
      </c>
      <c r="G4893" s="48">
        <v>8094.39</v>
      </c>
      <c r="H4893" s="48">
        <v>6608.13</v>
      </c>
      <c r="I4893" s="48">
        <v>4226.7</v>
      </c>
      <c r="J4893" s="24">
        <f t="shared" si="152"/>
        <v>11</v>
      </c>
      <c r="K4893" s="47">
        <v>4</v>
      </c>
      <c r="L4893" s="42">
        <f t="shared" si="153"/>
        <v>2008</v>
      </c>
    </row>
    <row r="4894" spans="2:12">
      <c r="B4894" s="41">
        <v>419</v>
      </c>
      <c r="C4894" s="24" t="s">
        <v>22</v>
      </c>
      <c r="D4894" s="24" t="s">
        <v>4919</v>
      </c>
      <c r="E4894" s="25">
        <v>39771</v>
      </c>
      <c r="F4894" s="49">
        <v>9397.48</v>
      </c>
      <c r="G4894" s="48">
        <v>9807.84</v>
      </c>
      <c r="H4894" s="48">
        <v>4537.2700000000004</v>
      </c>
      <c r="I4894" s="48">
        <v>2085.14</v>
      </c>
      <c r="J4894" s="24">
        <f t="shared" si="152"/>
        <v>11</v>
      </c>
      <c r="K4894" s="47">
        <v>6</v>
      </c>
      <c r="L4894" s="42">
        <f t="shared" si="153"/>
        <v>2008</v>
      </c>
    </row>
    <row r="4895" spans="2:12">
      <c r="B4895" s="41">
        <v>185</v>
      </c>
      <c r="C4895" s="24" t="s">
        <v>21</v>
      </c>
      <c r="D4895" s="24" t="s">
        <v>4920</v>
      </c>
      <c r="E4895" s="25">
        <v>39354</v>
      </c>
      <c r="F4895" s="49">
        <v>7387.43</v>
      </c>
      <c r="G4895" s="48">
        <v>7795.5</v>
      </c>
      <c r="H4895" s="48">
        <v>116.88</v>
      </c>
      <c r="I4895" s="48">
        <v>1728.16</v>
      </c>
      <c r="J4895" s="24">
        <f t="shared" si="152"/>
        <v>9</v>
      </c>
      <c r="K4895" s="47">
        <v>3</v>
      </c>
      <c r="L4895" s="42">
        <f t="shared" si="153"/>
        <v>2007</v>
      </c>
    </row>
    <row r="4896" spans="2:12">
      <c r="B4896" s="41">
        <v>1105</v>
      </c>
      <c r="C4896" s="24" t="s">
        <v>21</v>
      </c>
      <c r="D4896" s="24" t="s">
        <v>4921</v>
      </c>
      <c r="E4896" s="25">
        <v>39155</v>
      </c>
      <c r="F4896" s="49">
        <v>5610.46</v>
      </c>
      <c r="G4896" s="48">
        <v>637.09</v>
      </c>
      <c r="H4896" s="48">
        <v>6028.59</v>
      </c>
      <c r="I4896" s="48">
        <v>370.64</v>
      </c>
      <c r="J4896" s="24">
        <f t="shared" si="152"/>
        <v>3</v>
      </c>
      <c r="K4896" s="47">
        <v>9</v>
      </c>
      <c r="L4896" s="42">
        <f t="shared" si="153"/>
        <v>2007</v>
      </c>
    </row>
    <row r="4897" spans="2:12">
      <c r="B4897" s="41">
        <v>1141</v>
      </c>
      <c r="C4897" s="24" t="s">
        <v>20</v>
      </c>
      <c r="D4897" s="24" t="s">
        <v>4922</v>
      </c>
      <c r="E4897" s="25">
        <v>39205</v>
      </c>
      <c r="F4897" s="49">
        <v>1671.48</v>
      </c>
      <c r="G4897" s="48">
        <v>6707.66</v>
      </c>
      <c r="H4897" s="48">
        <v>5698.86</v>
      </c>
      <c r="I4897" s="48">
        <v>9609.56</v>
      </c>
      <c r="J4897" s="24">
        <f t="shared" si="152"/>
        <v>5</v>
      </c>
      <c r="K4897" s="47">
        <v>8</v>
      </c>
      <c r="L4897" s="42">
        <f t="shared" si="153"/>
        <v>2007</v>
      </c>
    </row>
    <row r="4898" spans="2:12">
      <c r="B4898" s="41">
        <v>318</v>
      </c>
      <c r="C4898" s="24" t="s">
        <v>22</v>
      </c>
      <c r="D4898" s="24" t="s">
        <v>4923</v>
      </c>
      <c r="E4898" s="25">
        <v>39367</v>
      </c>
      <c r="F4898" s="49">
        <v>5361.8</v>
      </c>
      <c r="G4898" s="48">
        <v>1829.63</v>
      </c>
      <c r="H4898" s="48">
        <v>9490.17</v>
      </c>
      <c r="I4898" s="48">
        <v>7843.01</v>
      </c>
      <c r="J4898" s="24">
        <f t="shared" si="152"/>
        <v>10</v>
      </c>
      <c r="K4898" s="47">
        <v>4</v>
      </c>
      <c r="L4898" s="42">
        <f t="shared" si="153"/>
        <v>2007</v>
      </c>
    </row>
    <row r="4899" spans="2:12">
      <c r="B4899" s="41">
        <v>164</v>
      </c>
      <c r="C4899" s="24" t="s">
        <v>23</v>
      </c>
      <c r="D4899" s="24" t="s">
        <v>4924</v>
      </c>
      <c r="E4899" s="25">
        <v>39372</v>
      </c>
      <c r="F4899" s="49">
        <v>9911.0499999999993</v>
      </c>
      <c r="G4899" s="48">
        <v>6795.22</v>
      </c>
      <c r="H4899" s="48">
        <v>852.32</v>
      </c>
      <c r="I4899" s="48">
        <v>6031.1</v>
      </c>
      <c r="J4899" s="24">
        <f t="shared" si="152"/>
        <v>10</v>
      </c>
      <c r="K4899" s="47">
        <v>1</v>
      </c>
      <c r="L4899" s="42">
        <f t="shared" si="153"/>
        <v>2007</v>
      </c>
    </row>
    <row r="4900" spans="2:12">
      <c r="B4900" s="41">
        <v>1080</v>
      </c>
      <c r="C4900" s="24" t="s">
        <v>23</v>
      </c>
      <c r="D4900" s="24" t="s">
        <v>4925</v>
      </c>
      <c r="E4900" s="25">
        <v>39102</v>
      </c>
      <c r="F4900" s="49">
        <v>3889.44</v>
      </c>
      <c r="G4900" s="48">
        <v>6612.06</v>
      </c>
      <c r="H4900" s="48">
        <v>6208.87</v>
      </c>
      <c r="I4900" s="48">
        <v>4862.5200000000004</v>
      </c>
      <c r="J4900" s="24">
        <f t="shared" si="152"/>
        <v>1</v>
      </c>
      <c r="K4900" s="47">
        <v>1</v>
      </c>
      <c r="L4900" s="42">
        <f t="shared" si="153"/>
        <v>2007</v>
      </c>
    </row>
    <row r="4901" spans="2:12">
      <c r="B4901" s="41">
        <v>980</v>
      </c>
      <c r="C4901" s="24" t="s">
        <v>22</v>
      </c>
      <c r="D4901" s="24" t="s">
        <v>4926</v>
      </c>
      <c r="E4901" s="25">
        <v>39519</v>
      </c>
      <c r="F4901" s="49">
        <v>2850.95</v>
      </c>
      <c r="G4901" s="48">
        <v>6303.07</v>
      </c>
      <c r="H4901" s="48">
        <v>7790.44</v>
      </c>
      <c r="I4901" s="48">
        <v>5019.1499999999996</v>
      </c>
      <c r="J4901" s="24">
        <f t="shared" si="152"/>
        <v>3</v>
      </c>
      <c r="K4901" s="47">
        <v>5</v>
      </c>
      <c r="L4901" s="42">
        <f t="shared" si="153"/>
        <v>2008</v>
      </c>
    </row>
    <row r="4902" spans="2:12">
      <c r="B4902" s="41">
        <v>1009</v>
      </c>
      <c r="C4902" s="24" t="s">
        <v>21</v>
      </c>
      <c r="D4902" s="24" t="s">
        <v>4927</v>
      </c>
      <c r="E4902" s="25">
        <v>39622</v>
      </c>
      <c r="F4902" s="49">
        <v>3049.36</v>
      </c>
      <c r="G4902" s="48">
        <v>9901.26</v>
      </c>
      <c r="H4902" s="48">
        <v>4481.7299999999996</v>
      </c>
      <c r="I4902" s="48">
        <v>6800</v>
      </c>
      <c r="J4902" s="24">
        <f t="shared" si="152"/>
        <v>6</v>
      </c>
      <c r="K4902" s="47">
        <v>2</v>
      </c>
      <c r="L4902" s="42">
        <f t="shared" si="153"/>
        <v>2008</v>
      </c>
    </row>
    <row r="4903" spans="2:12">
      <c r="B4903" s="41">
        <v>170</v>
      </c>
      <c r="C4903" s="24" t="s">
        <v>22</v>
      </c>
      <c r="D4903" s="24" t="s">
        <v>4928</v>
      </c>
      <c r="E4903" s="25">
        <v>39106</v>
      </c>
      <c r="F4903" s="49">
        <v>7699.91</v>
      </c>
      <c r="G4903" s="48">
        <v>1168.31</v>
      </c>
      <c r="H4903" s="48">
        <v>9084.2199999999993</v>
      </c>
      <c r="I4903" s="48">
        <v>3558.05</v>
      </c>
      <c r="J4903" s="24">
        <f t="shared" si="152"/>
        <v>1</v>
      </c>
      <c r="K4903" s="47">
        <v>1</v>
      </c>
      <c r="L4903" s="42">
        <f t="shared" si="153"/>
        <v>2007</v>
      </c>
    </row>
    <row r="4904" spans="2:12">
      <c r="B4904" s="41">
        <v>537</v>
      </c>
      <c r="C4904" s="24" t="s">
        <v>22</v>
      </c>
      <c r="D4904" s="24" t="s">
        <v>4929</v>
      </c>
      <c r="E4904" s="25">
        <v>39290</v>
      </c>
      <c r="F4904" s="49">
        <v>1190.28</v>
      </c>
      <c r="G4904" s="48">
        <v>5235.59</v>
      </c>
      <c r="H4904" s="48">
        <v>5540.1</v>
      </c>
      <c r="I4904" s="48">
        <v>8548.9699999999993</v>
      </c>
      <c r="J4904" s="24">
        <f t="shared" si="152"/>
        <v>7</v>
      </c>
      <c r="K4904" s="47">
        <v>7</v>
      </c>
      <c r="L4904" s="42">
        <f t="shared" si="153"/>
        <v>2007</v>
      </c>
    </row>
    <row r="4905" spans="2:12">
      <c r="B4905" s="41">
        <v>250</v>
      </c>
      <c r="C4905" s="24" t="s">
        <v>22</v>
      </c>
      <c r="D4905" s="24" t="s">
        <v>4930</v>
      </c>
      <c r="E4905" s="25">
        <v>39480</v>
      </c>
      <c r="F4905" s="49">
        <v>4509.09</v>
      </c>
      <c r="G4905" s="48">
        <v>576.5</v>
      </c>
      <c r="H4905" s="48">
        <v>3146.1</v>
      </c>
      <c r="I4905" s="48">
        <v>2469.16</v>
      </c>
      <c r="J4905" s="24">
        <f t="shared" si="152"/>
        <v>2</v>
      </c>
      <c r="K4905" s="47">
        <v>8</v>
      </c>
      <c r="L4905" s="42">
        <f t="shared" si="153"/>
        <v>2008</v>
      </c>
    </row>
    <row r="4906" spans="2:12">
      <c r="B4906" s="41">
        <v>948</v>
      </c>
      <c r="C4906" s="24" t="s">
        <v>22</v>
      </c>
      <c r="D4906" s="24" t="s">
        <v>4931</v>
      </c>
      <c r="E4906" s="25">
        <v>39721</v>
      </c>
      <c r="F4906" s="49">
        <v>2819.6</v>
      </c>
      <c r="G4906" s="48">
        <v>5049.4799999999996</v>
      </c>
      <c r="H4906" s="48">
        <v>9758.26</v>
      </c>
      <c r="I4906" s="48">
        <v>4278.8999999999996</v>
      </c>
      <c r="J4906" s="24">
        <f t="shared" si="152"/>
        <v>9</v>
      </c>
      <c r="K4906" s="47">
        <v>4</v>
      </c>
      <c r="L4906" s="42">
        <f t="shared" si="153"/>
        <v>2008</v>
      </c>
    </row>
    <row r="4907" spans="2:12">
      <c r="B4907" s="41">
        <v>436</v>
      </c>
      <c r="C4907" s="24" t="s">
        <v>23</v>
      </c>
      <c r="D4907" s="24" t="s">
        <v>4932</v>
      </c>
      <c r="E4907" s="25">
        <v>39249</v>
      </c>
      <c r="F4907" s="49">
        <v>6633.85</v>
      </c>
      <c r="G4907" s="48">
        <v>6929.44</v>
      </c>
      <c r="H4907" s="48">
        <v>8605.65</v>
      </c>
      <c r="I4907" s="48">
        <v>1973</v>
      </c>
      <c r="J4907" s="24">
        <f t="shared" si="152"/>
        <v>6</v>
      </c>
      <c r="K4907" s="47">
        <v>4</v>
      </c>
      <c r="L4907" s="42">
        <f t="shared" si="153"/>
        <v>2007</v>
      </c>
    </row>
    <row r="4908" spans="2:12">
      <c r="B4908" s="41">
        <v>670</v>
      </c>
      <c r="C4908" s="24" t="s">
        <v>24</v>
      </c>
      <c r="D4908" s="24" t="s">
        <v>4933</v>
      </c>
      <c r="E4908" s="25">
        <v>39320</v>
      </c>
      <c r="F4908" s="49">
        <v>7186.17</v>
      </c>
      <c r="G4908" s="48">
        <v>9816.83</v>
      </c>
      <c r="H4908" s="48">
        <v>6856.25</v>
      </c>
      <c r="I4908" s="48">
        <v>878.66</v>
      </c>
      <c r="J4908" s="24">
        <f t="shared" si="152"/>
        <v>8</v>
      </c>
      <c r="K4908" s="47">
        <v>5</v>
      </c>
      <c r="L4908" s="42">
        <f t="shared" si="153"/>
        <v>2007</v>
      </c>
    </row>
    <row r="4909" spans="2:12">
      <c r="B4909" s="41">
        <v>1249</v>
      </c>
      <c r="C4909" s="24" t="s">
        <v>22</v>
      </c>
      <c r="D4909" s="24" t="s">
        <v>4934</v>
      </c>
      <c r="E4909" s="25">
        <v>39287</v>
      </c>
      <c r="F4909" s="49">
        <v>2489.52</v>
      </c>
      <c r="G4909" s="48">
        <v>5074.0200000000004</v>
      </c>
      <c r="H4909" s="48">
        <v>3489.95</v>
      </c>
      <c r="I4909" s="48">
        <v>3176.32</v>
      </c>
      <c r="J4909" s="24">
        <f t="shared" si="152"/>
        <v>7</v>
      </c>
      <c r="K4909" s="47">
        <v>5</v>
      </c>
      <c r="L4909" s="42">
        <f t="shared" si="153"/>
        <v>2007</v>
      </c>
    </row>
    <row r="4910" spans="2:12">
      <c r="B4910" s="41">
        <v>1248</v>
      </c>
      <c r="C4910" s="24" t="s">
        <v>22</v>
      </c>
      <c r="D4910" s="24" t="s">
        <v>4935</v>
      </c>
      <c r="E4910" s="25">
        <v>39241</v>
      </c>
      <c r="F4910" s="49">
        <v>8539.23</v>
      </c>
      <c r="G4910" s="48">
        <v>201.36</v>
      </c>
      <c r="H4910" s="48">
        <v>4000.04</v>
      </c>
      <c r="I4910" s="48">
        <v>8135.79</v>
      </c>
      <c r="J4910" s="24">
        <f t="shared" si="152"/>
        <v>6</v>
      </c>
      <c r="K4910" s="47">
        <v>8</v>
      </c>
      <c r="L4910" s="42">
        <f t="shared" si="153"/>
        <v>2007</v>
      </c>
    </row>
    <row r="4911" spans="2:12">
      <c r="B4911" s="41">
        <v>994</v>
      </c>
      <c r="C4911" s="24" t="s">
        <v>20</v>
      </c>
      <c r="D4911" s="24" t="s">
        <v>4936</v>
      </c>
      <c r="E4911" s="25">
        <v>39116</v>
      </c>
      <c r="F4911" s="49">
        <v>5693.75</v>
      </c>
      <c r="G4911" s="48">
        <v>1286.3499999999999</v>
      </c>
      <c r="H4911" s="48">
        <v>2869.11</v>
      </c>
      <c r="I4911" s="48">
        <v>3696.53</v>
      </c>
      <c r="J4911" s="24">
        <f t="shared" si="152"/>
        <v>2</v>
      </c>
      <c r="K4911" s="47">
        <v>3</v>
      </c>
      <c r="L4911" s="42">
        <f t="shared" si="153"/>
        <v>2007</v>
      </c>
    </row>
    <row r="4912" spans="2:12">
      <c r="B4912" s="41">
        <v>692</v>
      </c>
      <c r="C4912" s="24" t="s">
        <v>21</v>
      </c>
      <c r="D4912" s="24" t="s">
        <v>4937</v>
      </c>
      <c r="E4912" s="25">
        <v>39684</v>
      </c>
      <c r="F4912" s="49">
        <v>6007.66</v>
      </c>
      <c r="G4912" s="48">
        <v>2716.95</v>
      </c>
      <c r="H4912" s="48">
        <v>4200.8999999999996</v>
      </c>
      <c r="I4912" s="48">
        <v>4209.53</v>
      </c>
      <c r="J4912" s="24">
        <f t="shared" si="152"/>
        <v>8</v>
      </c>
      <c r="K4912" s="47">
        <v>5</v>
      </c>
      <c r="L4912" s="42">
        <f t="shared" si="153"/>
        <v>2008</v>
      </c>
    </row>
    <row r="4913" spans="2:12">
      <c r="B4913" s="41">
        <v>356</v>
      </c>
      <c r="C4913" s="24" t="s">
        <v>23</v>
      </c>
      <c r="D4913" s="24" t="s">
        <v>4938</v>
      </c>
      <c r="E4913" s="25">
        <v>39485</v>
      </c>
      <c r="F4913" s="49">
        <v>3370.02</v>
      </c>
      <c r="G4913" s="48">
        <v>9615.1</v>
      </c>
      <c r="H4913" s="48">
        <v>920</v>
      </c>
      <c r="I4913" s="48">
        <v>6803.36</v>
      </c>
      <c r="J4913" s="24">
        <f t="shared" si="152"/>
        <v>2</v>
      </c>
      <c r="K4913" s="47">
        <v>2</v>
      </c>
      <c r="L4913" s="42">
        <f t="shared" si="153"/>
        <v>2008</v>
      </c>
    </row>
    <row r="4914" spans="2:12">
      <c r="B4914" s="41">
        <v>969</v>
      </c>
      <c r="C4914" s="24" t="s">
        <v>24</v>
      </c>
      <c r="D4914" s="24" t="s">
        <v>4939</v>
      </c>
      <c r="E4914" s="25">
        <v>39423</v>
      </c>
      <c r="F4914" s="49">
        <v>9903.14</v>
      </c>
      <c r="G4914" s="48">
        <v>4513.09</v>
      </c>
      <c r="H4914" s="48">
        <v>5927.56</v>
      </c>
      <c r="I4914" s="48">
        <v>9497.51</v>
      </c>
      <c r="J4914" s="24">
        <f t="shared" si="152"/>
        <v>12</v>
      </c>
      <c r="K4914" s="47">
        <v>7</v>
      </c>
      <c r="L4914" s="42">
        <f t="shared" si="153"/>
        <v>2007</v>
      </c>
    </row>
    <row r="4915" spans="2:12">
      <c r="B4915" s="41">
        <v>1229</v>
      </c>
      <c r="C4915" s="24" t="s">
        <v>24</v>
      </c>
      <c r="D4915" s="24" t="s">
        <v>4940</v>
      </c>
      <c r="E4915" s="25">
        <v>39542</v>
      </c>
      <c r="F4915" s="49">
        <v>4468.46</v>
      </c>
      <c r="G4915" s="48">
        <v>5249.82</v>
      </c>
      <c r="H4915" s="48">
        <v>3101.51</v>
      </c>
      <c r="I4915" s="48">
        <v>976.17</v>
      </c>
      <c r="J4915" s="24">
        <f t="shared" si="152"/>
        <v>4</v>
      </c>
      <c r="K4915" s="47">
        <v>8</v>
      </c>
      <c r="L4915" s="42">
        <f t="shared" si="153"/>
        <v>2008</v>
      </c>
    </row>
    <row r="4916" spans="2:12">
      <c r="B4916" s="41">
        <v>2</v>
      </c>
      <c r="C4916" s="24" t="s">
        <v>23</v>
      </c>
      <c r="D4916" s="24" t="s">
        <v>4941</v>
      </c>
      <c r="E4916" s="25">
        <v>39409</v>
      </c>
      <c r="F4916" s="49">
        <v>9946.1</v>
      </c>
      <c r="G4916" s="48">
        <v>2843.06</v>
      </c>
      <c r="H4916" s="48">
        <v>1310.6400000000001</v>
      </c>
      <c r="I4916" s="48">
        <v>5544.7</v>
      </c>
      <c r="J4916" s="24">
        <f t="shared" si="152"/>
        <v>11</v>
      </c>
      <c r="K4916" s="47">
        <v>8</v>
      </c>
      <c r="L4916" s="42">
        <f t="shared" si="153"/>
        <v>2007</v>
      </c>
    </row>
    <row r="4917" spans="2:12">
      <c r="B4917" s="41">
        <v>472</v>
      </c>
      <c r="C4917" s="24" t="s">
        <v>22</v>
      </c>
      <c r="D4917" s="24" t="s">
        <v>4942</v>
      </c>
      <c r="E4917" s="25">
        <v>39562</v>
      </c>
      <c r="F4917" s="49">
        <v>1868.97</v>
      </c>
      <c r="G4917" s="48">
        <v>5799.44</v>
      </c>
      <c r="H4917" s="48">
        <v>8474.19</v>
      </c>
      <c r="I4917" s="48">
        <v>439.79</v>
      </c>
      <c r="J4917" s="24">
        <f t="shared" si="152"/>
        <v>4</v>
      </c>
      <c r="K4917" s="47">
        <v>1</v>
      </c>
      <c r="L4917" s="42">
        <f t="shared" si="153"/>
        <v>2008</v>
      </c>
    </row>
    <row r="4918" spans="2:12">
      <c r="B4918" s="41">
        <v>1203</v>
      </c>
      <c r="C4918" s="24" t="s">
        <v>22</v>
      </c>
      <c r="D4918" s="24" t="s">
        <v>4943</v>
      </c>
      <c r="E4918" s="25">
        <v>39489</v>
      </c>
      <c r="F4918" s="49">
        <v>5073.2700000000004</v>
      </c>
      <c r="G4918" s="48">
        <v>1143.47</v>
      </c>
      <c r="H4918" s="48">
        <v>1220.0999999999999</v>
      </c>
      <c r="I4918" s="48">
        <v>2435.15</v>
      </c>
      <c r="J4918" s="24">
        <f t="shared" si="152"/>
        <v>2</v>
      </c>
      <c r="K4918" s="47">
        <v>1</v>
      </c>
      <c r="L4918" s="42">
        <f t="shared" si="153"/>
        <v>2008</v>
      </c>
    </row>
    <row r="4919" spans="2:12">
      <c r="B4919" s="41">
        <v>183</v>
      </c>
      <c r="C4919" s="24" t="s">
        <v>23</v>
      </c>
      <c r="D4919" s="24" t="s">
        <v>4944</v>
      </c>
      <c r="E4919" s="25">
        <v>39131</v>
      </c>
      <c r="F4919" s="49">
        <v>1758.1</v>
      </c>
      <c r="G4919" s="48">
        <v>703.16</v>
      </c>
      <c r="H4919" s="48">
        <v>7531.52</v>
      </c>
      <c r="I4919" s="48">
        <v>2360.44</v>
      </c>
      <c r="J4919" s="24">
        <f t="shared" si="152"/>
        <v>2</v>
      </c>
      <c r="K4919" s="47">
        <v>9</v>
      </c>
      <c r="L4919" s="42">
        <f t="shared" si="153"/>
        <v>2007</v>
      </c>
    </row>
    <row r="4920" spans="2:12">
      <c r="B4920" s="41">
        <v>442</v>
      </c>
      <c r="C4920" s="24" t="s">
        <v>22</v>
      </c>
      <c r="D4920" s="24" t="s">
        <v>4945</v>
      </c>
      <c r="E4920" s="25">
        <v>39492</v>
      </c>
      <c r="F4920" s="49">
        <v>6609.68</v>
      </c>
      <c r="G4920" s="48">
        <v>4884.9399999999996</v>
      </c>
      <c r="H4920" s="48">
        <v>4406.0200000000004</v>
      </c>
      <c r="I4920" s="48">
        <v>3123.05</v>
      </c>
      <c r="J4920" s="24">
        <f t="shared" si="152"/>
        <v>2</v>
      </c>
      <c r="K4920" s="47">
        <v>7</v>
      </c>
      <c r="L4920" s="42">
        <f t="shared" si="153"/>
        <v>2008</v>
      </c>
    </row>
    <row r="4921" spans="2:12">
      <c r="B4921" s="41">
        <v>524</v>
      </c>
      <c r="C4921" s="24" t="s">
        <v>22</v>
      </c>
      <c r="D4921" s="24" t="s">
        <v>4946</v>
      </c>
      <c r="E4921" s="25">
        <v>39168</v>
      </c>
      <c r="F4921" s="49">
        <v>3923.2</v>
      </c>
      <c r="G4921" s="48">
        <v>5736.7</v>
      </c>
      <c r="H4921" s="48">
        <v>273.29000000000002</v>
      </c>
      <c r="I4921" s="48">
        <v>7177.33</v>
      </c>
      <c r="J4921" s="24">
        <f t="shared" si="152"/>
        <v>3</v>
      </c>
      <c r="K4921" s="47">
        <v>5</v>
      </c>
      <c r="L4921" s="42">
        <f t="shared" si="153"/>
        <v>2007</v>
      </c>
    </row>
    <row r="4922" spans="2:12">
      <c r="B4922" s="41">
        <v>948</v>
      </c>
      <c r="C4922" s="24" t="s">
        <v>23</v>
      </c>
      <c r="D4922" s="24" t="s">
        <v>4947</v>
      </c>
      <c r="E4922" s="25">
        <v>39770</v>
      </c>
      <c r="F4922" s="49">
        <v>4582.4799999999996</v>
      </c>
      <c r="G4922" s="48">
        <v>8018.71</v>
      </c>
      <c r="H4922" s="48">
        <v>7023.47</v>
      </c>
      <c r="I4922" s="48">
        <v>3261.13</v>
      </c>
      <c r="J4922" s="24">
        <f t="shared" si="152"/>
        <v>11</v>
      </c>
      <c r="K4922" s="47">
        <v>3</v>
      </c>
      <c r="L4922" s="42">
        <f t="shared" si="153"/>
        <v>2008</v>
      </c>
    </row>
    <row r="4923" spans="2:12">
      <c r="B4923" s="41">
        <v>1029</v>
      </c>
      <c r="C4923" s="24" t="s">
        <v>20</v>
      </c>
      <c r="D4923" s="24" t="s">
        <v>4948</v>
      </c>
      <c r="E4923" s="25">
        <v>39525</v>
      </c>
      <c r="F4923" s="49">
        <v>6493.51</v>
      </c>
      <c r="G4923" s="48">
        <v>6362.51</v>
      </c>
      <c r="H4923" s="48">
        <v>8375.73</v>
      </c>
      <c r="I4923" s="48">
        <v>8674.74</v>
      </c>
      <c r="J4923" s="24">
        <f t="shared" si="152"/>
        <v>3</v>
      </c>
      <c r="K4923" s="47">
        <v>1</v>
      </c>
      <c r="L4923" s="42">
        <f t="shared" si="153"/>
        <v>2008</v>
      </c>
    </row>
    <row r="4924" spans="2:12">
      <c r="B4924" s="41">
        <v>665</v>
      </c>
      <c r="C4924" s="24" t="s">
        <v>21</v>
      </c>
      <c r="D4924" s="24" t="s">
        <v>4949</v>
      </c>
      <c r="E4924" s="25">
        <v>39399</v>
      </c>
      <c r="F4924" s="49">
        <v>4795.46</v>
      </c>
      <c r="G4924" s="48">
        <v>9190.75</v>
      </c>
      <c r="H4924" s="48">
        <v>9530.43</v>
      </c>
      <c r="I4924" s="48">
        <v>3866.29</v>
      </c>
      <c r="J4924" s="24">
        <f t="shared" si="152"/>
        <v>11</v>
      </c>
      <c r="K4924" s="47">
        <v>6</v>
      </c>
      <c r="L4924" s="42">
        <f t="shared" si="153"/>
        <v>2007</v>
      </c>
    </row>
    <row r="4925" spans="2:12">
      <c r="B4925" s="41">
        <v>707</v>
      </c>
      <c r="C4925" s="24" t="s">
        <v>21</v>
      </c>
      <c r="D4925" s="24" t="s">
        <v>4950</v>
      </c>
      <c r="E4925" s="25">
        <v>39179</v>
      </c>
      <c r="F4925" s="49">
        <v>4211.1400000000003</v>
      </c>
      <c r="G4925" s="48">
        <v>7295.22</v>
      </c>
      <c r="H4925" s="48">
        <v>8974.6200000000008</v>
      </c>
      <c r="I4925" s="48">
        <v>2811.55</v>
      </c>
      <c r="J4925" s="24">
        <f t="shared" si="152"/>
        <v>4</v>
      </c>
      <c r="K4925" s="47">
        <v>8</v>
      </c>
      <c r="L4925" s="42">
        <f t="shared" si="153"/>
        <v>2007</v>
      </c>
    </row>
    <row r="4926" spans="2:12">
      <c r="B4926" s="41">
        <v>520</v>
      </c>
      <c r="C4926" s="24" t="s">
        <v>23</v>
      </c>
      <c r="D4926" s="24" t="s">
        <v>4951</v>
      </c>
      <c r="E4926" s="25">
        <v>39196</v>
      </c>
      <c r="F4926" s="49">
        <v>8393.69</v>
      </c>
      <c r="G4926" s="48">
        <v>8879.2900000000009</v>
      </c>
      <c r="H4926" s="48">
        <v>9809.2099999999991</v>
      </c>
      <c r="I4926" s="48">
        <v>7874.99</v>
      </c>
      <c r="J4926" s="24">
        <f t="shared" si="152"/>
        <v>4</v>
      </c>
      <c r="K4926" s="47">
        <v>4</v>
      </c>
      <c r="L4926" s="42">
        <f t="shared" si="153"/>
        <v>2007</v>
      </c>
    </row>
    <row r="4927" spans="2:12">
      <c r="B4927" s="41">
        <v>830</v>
      </c>
      <c r="C4927" s="24" t="s">
        <v>24</v>
      </c>
      <c r="D4927" s="24" t="s">
        <v>4952</v>
      </c>
      <c r="E4927" s="25">
        <v>39771</v>
      </c>
      <c r="F4927" s="49">
        <v>6164.85</v>
      </c>
      <c r="G4927" s="48">
        <v>3098.7</v>
      </c>
      <c r="H4927" s="48">
        <v>2464.77</v>
      </c>
      <c r="I4927" s="48">
        <v>3576.24</v>
      </c>
      <c r="J4927" s="24">
        <f t="shared" si="152"/>
        <v>11</v>
      </c>
      <c r="K4927" s="47">
        <v>7</v>
      </c>
      <c r="L4927" s="42">
        <f t="shared" si="153"/>
        <v>2008</v>
      </c>
    </row>
    <row r="4928" spans="2:12">
      <c r="B4928" s="41">
        <v>1221</v>
      </c>
      <c r="C4928" s="24" t="s">
        <v>23</v>
      </c>
      <c r="D4928" s="24" t="s">
        <v>4953</v>
      </c>
      <c r="E4928" s="25">
        <v>39412</v>
      </c>
      <c r="F4928" s="49">
        <v>5325.34</v>
      </c>
      <c r="G4928" s="48">
        <v>2993.92</v>
      </c>
      <c r="H4928" s="48">
        <v>6433.42</v>
      </c>
      <c r="I4928" s="48">
        <v>4246.22</v>
      </c>
      <c r="J4928" s="24">
        <f t="shared" si="152"/>
        <v>11</v>
      </c>
      <c r="K4928" s="47">
        <v>6</v>
      </c>
      <c r="L4928" s="42">
        <f t="shared" si="153"/>
        <v>2007</v>
      </c>
    </row>
    <row r="4929" spans="2:12">
      <c r="B4929" s="41">
        <v>894</v>
      </c>
      <c r="C4929" s="24" t="s">
        <v>22</v>
      </c>
      <c r="D4929" s="24" t="s">
        <v>4954</v>
      </c>
      <c r="E4929" s="25">
        <v>39584</v>
      </c>
      <c r="F4929" s="49">
        <v>9494.76</v>
      </c>
      <c r="G4929" s="48">
        <v>4935.41</v>
      </c>
      <c r="H4929" s="48">
        <v>4970.6000000000004</v>
      </c>
      <c r="I4929" s="48">
        <v>7622.46</v>
      </c>
      <c r="J4929" s="24">
        <f t="shared" si="152"/>
        <v>5</v>
      </c>
      <c r="K4929" s="47">
        <v>2</v>
      </c>
      <c r="L4929" s="42">
        <f t="shared" si="153"/>
        <v>2008</v>
      </c>
    </row>
    <row r="4930" spans="2:12">
      <c r="B4930" s="41">
        <v>68</v>
      </c>
      <c r="C4930" s="24" t="s">
        <v>24</v>
      </c>
      <c r="D4930" s="24" t="s">
        <v>4955</v>
      </c>
      <c r="E4930" s="25">
        <v>39458</v>
      </c>
      <c r="F4930" s="49">
        <v>8948.35</v>
      </c>
      <c r="G4930" s="48">
        <v>3234.38</v>
      </c>
      <c r="H4930" s="48">
        <v>1777.23</v>
      </c>
      <c r="I4930" s="48">
        <v>9794.6</v>
      </c>
      <c r="J4930" s="24">
        <f t="shared" si="152"/>
        <v>1</v>
      </c>
      <c r="K4930" s="47">
        <v>4</v>
      </c>
      <c r="L4930" s="42">
        <f t="shared" si="153"/>
        <v>2008</v>
      </c>
    </row>
    <row r="4931" spans="2:12">
      <c r="B4931" s="41">
        <v>817</v>
      </c>
      <c r="C4931" s="24" t="s">
        <v>21</v>
      </c>
      <c r="D4931" s="24" t="s">
        <v>4956</v>
      </c>
      <c r="E4931" s="25">
        <v>39641</v>
      </c>
      <c r="F4931" s="49">
        <v>5761.71</v>
      </c>
      <c r="G4931" s="48">
        <v>3965.12</v>
      </c>
      <c r="H4931" s="48">
        <v>1480.16</v>
      </c>
      <c r="I4931" s="48">
        <v>3111.24</v>
      </c>
      <c r="J4931" s="24">
        <f t="shared" si="152"/>
        <v>7</v>
      </c>
      <c r="K4931" s="47">
        <v>8</v>
      </c>
      <c r="L4931" s="42">
        <f t="shared" si="153"/>
        <v>2008</v>
      </c>
    </row>
    <row r="4932" spans="2:12">
      <c r="B4932" s="41">
        <v>83</v>
      </c>
      <c r="C4932" s="24" t="s">
        <v>20</v>
      </c>
      <c r="D4932" s="24" t="s">
        <v>4957</v>
      </c>
      <c r="E4932" s="25">
        <v>39577</v>
      </c>
      <c r="F4932" s="49">
        <v>7356.68</v>
      </c>
      <c r="G4932" s="48">
        <v>1241.1400000000001</v>
      </c>
      <c r="H4932" s="48">
        <v>9836.58</v>
      </c>
      <c r="I4932" s="48">
        <v>7233.3</v>
      </c>
      <c r="J4932" s="24">
        <f t="shared" ref="J4932:J4995" si="154">MONTH(E4932)</f>
        <v>5</v>
      </c>
      <c r="K4932" s="47">
        <v>6</v>
      </c>
      <c r="L4932" s="42">
        <f t="shared" ref="L4932:L4995" si="155">YEAR(E4932)</f>
        <v>2008</v>
      </c>
    </row>
    <row r="4933" spans="2:12">
      <c r="B4933" s="41">
        <v>454</v>
      </c>
      <c r="C4933" s="24" t="s">
        <v>21</v>
      </c>
      <c r="D4933" s="24" t="s">
        <v>4958</v>
      </c>
      <c r="E4933" s="25">
        <v>39183</v>
      </c>
      <c r="F4933" s="49">
        <v>13.37</v>
      </c>
      <c r="G4933" s="48">
        <v>9083.39</v>
      </c>
      <c r="H4933" s="48">
        <v>4777.34</v>
      </c>
      <c r="I4933" s="48">
        <v>8782.23</v>
      </c>
      <c r="J4933" s="24">
        <f t="shared" si="154"/>
        <v>4</v>
      </c>
      <c r="K4933" s="47">
        <v>9</v>
      </c>
      <c r="L4933" s="42">
        <f t="shared" si="155"/>
        <v>2007</v>
      </c>
    </row>
    <row r="4934" spans="2:12">
      <c r="B4934" s="41">
        <v>963</v>
      </c>
      <c r="C4934" s="24" t="s">
        <v>24</v>
      </c>
      <c r="D4934" s="24" t="s">
        <v>4959</v>
      </c>
      <c r="E4934" s="25">
        <v>39791</v>
      </c>
      <c r="F4934" s="49">
        <v>328.68</v>
      </c>
      <c r="G4934" s="48">
        <v>7332.16</v>
      </c>
      <c r="H4934" s="48">
        <v>5775.45</v>
      </c>
      <c r="I4934" s="48">
        <v>3127.01</v>
      </c>
      <c r="J4934" s="24">
        <f t="shared" si="154"/>
        <v>12</v>
      </c>
      <c r="K4934" s="47">
        <v>4</v>
      </c>
      <c r="L4934" s="42">
        <f t="shared" si="155"/>
        <v>2008</v>
      </c>
    </row>
    <row r="4935" spans="2:12">
      <c r="B4935" s="41">
        <v>1059</v>
      </c>
      <c r="C4935" s="24" t="s">
        <v>22</v>
      </c>
      <c r="D4935" s="24" t="s">
        <v>4960</v>
      </c>
      <c r="E4935" s="25">
        <v>39238</v>
      </c>
      <c r="F4935" s="49">
        <v>9978.61</v>
      </c>
      <c r="G4935" s="48">
        <v>2504.29</v>
      </c>
      <c r="H4935" s="48">
        <v>1585.51</v>
      </c>
      <c r="I4935" s="48">
        <v>7413.41</v>
      </c>
      <c r="J4935" s="24">
        <f t="shared" si="154"/>
        <v>6</v>
      </c>
      <c r="K4935" s="47">
        <v>2</v>
      </c>
      <c r="L4935" s="42">
        <f t="shared" si="155"/>
        <v>2007</v>
      </c>
    </row>
    <row r="4936" spans="2:12">
      <c r="B4936" s="41">
        <v>1243</v>
      </c>
      <c r="C4936" s="24" t="s">
        <v>23</v>
      </c>
      <c r="D4936" s="24" t="s">
        <v>4961</v>
      </c>
      <c r="E4936" s="25">
        <v>39526</v>
      </c>
      <c r="F4936" s="49">
        <v>4310.13</v>
      </c>
      <c r="G4936" s="48">
        <v>7847.7</v>
      </c>
      <c r="H4936" s="48">
        <v>2836.1</v>
      </c>
      <c r="I4936" s="48">
        <v>3273.98</v>
      </c>
      <c r="J4936" s="24">
        <f t="shared" si="154"/>
        <v>3</v>
      </c>
      <c r="K4936" s="47">
        <v>5</v>
      </c>
      <c r="L4936" s="42">
        <f t="shared" si="155"/>
        <v>2008</v>
      </c>
    </row>
    <row r="4937" spans="2:12">
      <c r="B4937" s="41">
        <v>629</v>
      </c>
      <c r="C4937" s="24" t="s">
        <v>23</v>
      </c>
      <c r="D4937" s="24" t="s">
        <v>4962</v>
      </c>
      <c r="E4937" s="25">
        <v>39456</v>
      </c>
      <c r="F4937" s="49">
        <v>9058.1</v>
      </c>
      <c r="G4937" s="48">
        <v>1724.02</v>
      </c>
      <c r="H4937" s="48">
        <v>8482.7199999999993</v>
      </c>
      <c r="I4937" s="48">
        <v>9574.77</v>
      </c>
      <c r="J4937" s="24">
        <f t="shared" si="154"/>
        <v>1</v>
      </c>
      <c r="K4937" s="47">
        <v>5</v>
      </c>
      <c r="L4937" s="42">
        <f t="shared" si="155"/>
        <v>2008</v>
      </c>
    </row>
    <row r="4938" spans="2:12">
      <c r="B4938" s="41">
        <v>108</v>
      </c>
      <c r="C4938" s="24" t="s">
        <v>22</v>
      </c>
      <c r="D4938" s="24" t="s">
        <v>4963</v>
      </c>
      <c r="E4938" s="25">
        <v>39421</v>
      </c>
      <c r="F4938" s="49">
        <v>9082.69</v>
      </c>
      <c r="G4938" s="48">
        <v>3422.2</v>
      </c>
      <c r="H4938" s="48">
        <v>6447.08</v>
      </c>
      <c r="I4938" s="48">
        <v>7319.81</v>
      </c>
      <c r="J4938" s="24">
        <f t="shared" si="154"/>
        <v>12</v>
      </c>
      <c r="K4938" s="47">
        <v>9</v>
      </c>
      <c r="L4938" s="42">
        <f t="shared" si="155"/>
        <v>2007</v>
      </c>
    </row>
    <row r="4939" spans="2:12">
      <c r="B4939" s="41">
        <v>57</v>
      </c>
      <c r="C4939" s="24" t="s">
        <v>23</v>
      </c>
      <c r="D4939" s="24" t="s">
        <v>4964</v>
      </c>
      <c r="E4939" s="25">
        <v>39155</v>
      </c>
      <c r="F4939" s="49">
        <v>2736.93</v>
      </c>
      <c r="G4939" s="48">
        <v>4599.62</v>
      </c>
      <c r="H4939" s="48">
        <v>9194.58</v>
      </c>
      <c r="I4939" s="48">
        <v>1877.53</v>
      </c>
      <c r="J4939" s="24">
        <f t="shared" si="154"/>
        <v>3</v>
      </c>
      <c r="K4939" s="47">
        <v>7</v>
      </c>
      <c r="L4939" s="42">
        <f t="shared" si="155"/>
        <v>2007</v>
      </c>
    </row>
    <row r="4940" spans="2:12">
      <c r="B4940" s="41">
        <v>1163</v>
      </c>
      <c r="C4940" s="24" t="s">
        <v>24</v>
      </c>
      <c r="D4940" s="24" t="s">
        <v>4965</v>
      </c>
      <c r="E4940" s="25">
        <v>39395</v>
      </c>
      <c r="F4940" s="49">
        <v>7637.71</v>
      </c>
      <c r="G4940" s="48">
        <v>8821.5400000000009</v>
      </c>
      <c r="H4940" s="48">
        <v>9434.4599999999991</v>
      </c>
      <c r="I4940" s="48">
        <v>7260.26</v>
      </c>
      <c r="J4940" s="24">
        <f t="shared" si="154"/>
        <v>11</v>
      </c>
      <c r="K4940" s="47">
        <v>4</v>
      </c>
      <c r="L4940" s="42">
        <f t="shared" si="155"/>
        <v>2007</v>
      </c>
    </row>
    <row r="4941" spans="2:12">
      <c r="B4941" s="41">
        <v>292</v>
      </c>
      <c r="C4941" s="24" t="s">
        <v>24</v>
      </c>
      <c r="D4941" s="24" t="s">
        <v>4966</v>
      </c>
      <c r="E4941" s="25">
        <v>39228</v>
      </c>
      <c r="F4941" s="49">
        <v>102.02</v>
      </c>
      <c r="G4941" s="48">
        <v>5526.32</v>
      </c>
      <c r="H4941" s="48">
        <v>3359.21</v>
      </c>
      <c r="I4941" s="48">
        <v>5363.24</v>
      </c>
      <c r="J4941" s="24">
        <f t="shared" si="154"/>
        <v>5</v>
      </c>
      <c r="K4941" s="47">
        <v>8</v>
      </c>
      <c r="L4941" s="42">
        <f t="shared" si="155"/>
        <v>2007</v>
      </c>
    </row>
    <row r="4942" spans="2:12">
      <c r="B4942" s="41">
        <v>162</v>
      </c>
      <c r="C4942" s="24" t="s">
        <v>20</v>
      </c>
      <c r="D4942" s="24" t="s">
        <v>4967</v>
      </c>
      <c r="E4942" s="25">
        <v>39327</v>
      </c>
      <c r="F4942" s="49">
        <v>7349.03</v>
      </c>
      <c r="G4942" s="48">
        <v>2942.33</v>
      </c>
      <c r="H4942" s="48">
        <v>5643.33</v>
      </c>
      <c r="I4942" s="48">
        <v>5184.8599999999997</v>
      </c>
      <c r="J4942" s="24">
        <f t="shared" si="154"/>
        <v>9</v>
      </c>
      <c r="K4942" s="47">
        <v>2</v>
      </c>
      <c r="L4942" s="42">
        <f t="shared" si="155"/>
        <v>2007</v>
      </c>
    </row>
    <row r="4943" spans="2:12">
      <c r="B4943" s="41">
        <v>1204</v>
      </c>
      <c r="C4943" s="24" t="s">
        <v>22</v>
      </c>
      <c r="D4943" s="24" t="s">
        <v>4968</v>
      </c>
      <c r="E4943" s="25">
        <v>39392</v>
      </c>
      <c r="F4943" s="49">
        <v>7536.98</v>
      </c>
      <c r="G4943" s="48">
        <v>1040.04</v>
      </c>
      <c r="H4943" s="48">
        <v>5161.1000000000004</v>
      </c>
      <c r="I4943" s="48">
        <v>5973.93</v>
      </c>
      <c r="J4943" s="24">
        <f t="shared" si="154"/>
        <v>11</v>
      </c>
      <c r="K4943" s="47">
        <v>9</v>
      </c>
      <c r="L4943" s="42">
        <f t="shared" si="155"/>
        <v>2007</v>
      </c>
    </row>
    <row r="4944" spans="2:12">
      <c r="B4944" s="41">
        <v>1256</v>
      </c>
      <c r="C4944" s="24" t="s">
        <v>20</v>
      </c>
      <c r="D4944" s="24" t="s">
        <v>4969</v>
      </c>
      <c r="E4944" s="25">
        <v>39263</v>
      </c>
      <c r="F4944" s="49">
        <v>8815.43</v>
      </c>
      <c r="G4944" s="48">
        <v>6861.88</v>
      </c>
      <c r="H4944" s="48">
        <v>388.03</v>
      </c>
      <c r="I4944" s="48">
        <v>3966.21</v>
      </c>
      <c r="J4944" s="24">
        <f t="shared" si="154"/>
        <v>6</v>
      </c>
      <c r="K4944" s="47">
        <v>9</v>
      </c>
      <c r="L4944" s="42">
        <f t="shared" si="155"/>
        <v>2007</v>
      </c>
    </row>
    <row r="4945" spans="2:12">
      <c r="B4945" s="41">
        <v>87</v>
      </c>
      <c r="C4945" s="24" t="s">
        <v>24</v>
      </c>
      <c r="D4945" s="24" t="s">
        <v>4970</v>
      </c>
      <c r="E4945" s="25">
        <v>39787</v>
      </c>
      <c r="F4945" s="49">
        <v>8873.99</v>
      </c>
      <c r="G4945" s="48">
        <v>3275.71</v>
      </c>
      <c r="H4945" s="48">
        <v>539.69000000000005</v>
      </c>
      <c r="I4945" s="48">
        <v>7859.61</v>
      </c>
      <c r="J4945" s="24">
        <f t="shared" si="154"/>
        <v>12</v>
      </c>
      <c r="K4945" s="47">
        <v>7</v>
      </c>
      <c r="L4945" s="42">
        <f t="shared" si="155"/>
        <v>2008</v>
      </c>
    </row>
    <row r="4946" spans="2:12">
      <c r="B4946" s="41">
        <v>707</v>
      </c>
      <c r="C4946" s="24" t="s">
        <v>21</v>
      </c>
      <c r="D4946" s="24" t="s">
        <v>4971</v>
      </c>
      <c r="E4946" s="25">
        <v>39147</v>
      </c>
      <c r="F4946" s="49">
        <v>9235.91</v>
      </c>
      <c r="G4946" s="48">
        <v>201.14</v>
      </c>
      <c r="H4946" s="48">
        <v>1620.92</v>
      </c>
      <c r="I4946" s="48">
        <v>5157.68</v>
      </c>
      <c r="J4946" s="24">
        <f t="shared" si="154"/>
        <v>3</v>
      </c>
      <c r="K4946" s="47">
        <v>4</v>
      </c>
      <c r="L4946" s="42">
        <f t="shared" si="155"/>
        <v>2007</v>
      </c>
    </row>
    <row r="4947" spans="2:12">
      <c r="B4947" s="41">
        <v>584</v>
      </c>
      <c r="C4947" s="24" t="s">
        <v>22</v>
      </c>
      <c r="D4947" s="24" t="s">
        <v>4972</v>
      </c>
      <c r="E4947" s="25">
        <v>39102</v>
      </c>
      <c r="F4947" s="49">
        <v>6184.41</v>
      </c>
      <c r="G4947" s="48">
        <v>3859.32</v>
      </c>
      <c r="H4947" s="48">
        <v>6311.77</v>
      </c>
      <c r="I4947" s="48">
        <v>5391.42</v>
      </c>
      <c r="J4947" s="24">
        <f t="shared" si="154"/>
        <v>1</v>
      </c>
      <c r="K4947" s="47">
        <v>4</v>
      </c>
      <c r="L4947" s="42">
        <f t="shared" si="155"/>
        <v>2007</v>
      </c>
    </row>
    <row r="4948" spans="2:12">
      <c r="B4948" s="41">
        <v>996</v>
      </c>
      <c r="C4948" s="24" t="s">
        <v>20</v>
      </c>
      <c r="D4948" s="24" t="s">
        <v>4973</v>
      </c>
      <c r="E4948" s="25">
        <v>39435</v>
      </c>
      <c r="F4948" s="49">
        <v>8711.2800000000007</v>
      </c>
      <c r="G4948" s="48">
        <v>9497.65</v>
      </c>
      <c r="H4948" s="48">
        <v>5718.59</v>
      </c>
      <c r="I4948" s="48">
        <v>9821.44</v>
      </c>
      <c r="J4948" s="24">
        <f t="shared" si="154"/>
        <v>12</v>
      </c>
      <c r="K4948" s="47">
        <v>1</v>
      </c>
      <c r="L4948" s="42">
        <f t="shared" si="155"/>
        <v>2007</v>
      </c>
    </row>
    <row r="4949" spans="2:12">
      <c r="B4949" s="41">
        <v>319</v>
      </c>
      <c r="C4949" s="24" t="s">
        <v>22</v>
      </c>
      <c r="D4949" s="24" t="s">
        <v>4974</v>
      </c>
      <c r="E4949" s="25">
        <v>39348</v>
      </c>
      <c r="F4949" s="49">
        <v>8058.01</v>
      </c>
      <c r="G4949" s="48">
        <v>9651.09</v>
      </c>
      <c r="H4949" s="48">
        <v>8107.6</v>
      </c>
      <c r="I4949" s="48">
        <v>7535.03</v>
      </c>
      <c r="J4949" s="24">
        <f t="shared" si="154"/>
        <v>9</v>
      </c>
      <c r="K4949" s="47">
        <v>2</v>
      </c>
      <c r="L4949" s="42">
        <f t="shared" si="155"/>
        <v>2007</v>
      </c>
    </row>
    <row r="4950" spans="2:12">
      <c r="B4950" s="41">
        <v>384</v>
      </c>
      <c r="C4950" s="24" t="s">
        <v>21</v>
      </c>
      <c r="D4950" s="24" t="s">
        <v>4975</v>
      </c>
      <c r="E4950" s="25">
        <v>39511</v>
      </c>
      <c r="F4950" s="49">
        <v>4449.01</v>
      </c>
      <c r="G4950" s="48">
        <v>1893.12</v>
      </c>
      <c r="H4950" s="48">
        <v>3092.76</v>
      </c>
      <c r="I4950" s="48">
        <v>9642.52</v>
      </c>
      <c r="J4950" s="24">
        <f t="shared" si="154"/>
        <v>3</v>
      </c>
      <c r="K4950" s="47">
        <v>1</v>
      </c>
      <c r="L4950" s="42">
        <f t="shared" si="155"/>
        <v>2008</v>
      </c>
    </row>
    <row r="4951" spans="2:12">
      <c r="B4951" s="41">
        <v>536</v>
      </c>
      <c r="C4951" s="24" t="s">
        <v>22</v>
      </c>
      <c r="D4951" s="24" t="s">
        <v>4976</v>
      </c>
      <c r="E4951" s="25">
        <v>39121</v>
      </c>
      <c r="F4951" s="49">
        <v>5308.78</v>
      </c>
      <c r="G4951" s="48">
        <v>7260.76</v>
      </c>
      <c r="H4951" s="48">
        <v>3109.98</v>
      </c>
      <c r="I4951" s="48">
        <v>108.88</v>
      </c>
      <c r="J4951" s="24">
        <f t="shared" si="154"/>
        <v>2</v>
      </c>
      <c r="K4951" s="47">
        <v>6</v>
      </c>
      <c r="L4951" s="42">
        <f t="shared" si="155"/>
        <v>2007</v>
      </c>
    </row>
    <row r="4952" spans="2:12">
      <c r="B4952" s="41">
        <v>47</v>
      </c>
      <c r="C4952" s="24" t="s">
        <v>23</v>
      </c>
      <c r="D4952" s="24" t="s">
        <v>4977</v>
      </c>
      <c r="E4952" s="25">
        <v>39580</v>
      </c>
      <c r="F4952" s="49">
        <v>3311.13</v>
      </c>
      <c r="G4952" s="48">
        <v>815.55</v>
      </c>
      <c r="H4952" s="48">
        <v>3959.1</v>
      </c>
      <c r="I4952" s="48">
        <v>697.23</v>
      </c>
      <c r="J4952" s="24">
        <f t="shared" si="154"/>
        <v>5</v>
      </c>
      <c r="K4952" s="47">
        <v>1</v>
      </c>
      <c r="L4952" s="42">
        <f t="shared" si="155"/>
        <v>2008</v>
      </c>
    </row>
    <row r="4953" spans="2:12">
      <c r="B4953" s="41">
        <v>602</v>
      </c>
      <c r="C4953" s="24" t="s">
        <v>21</v>
      </c>
      <c r="D4953" s="24" t="s">
        <v>4978</v>
      </c>
      <c r="E4953" s="25">
        <v>39688</v>
      </c>
      <c r="F4953" s="49">
        <v>1042.57</v>
      </c>
      <c r="G4953" s="48">
        <v>5482.36</v>
      </c>
      <c r="H4953" s="48">
        <v>2086.4499999999998</v>
      </c>
      <c r="I4953" s="48">
        <v>3802.98</v>
      </c>
      <c r="J4953" s="24">
        <f t="shared" si="154"/>
        <v>8</v>
      </c>
      <c r="K4953" s="47">
        <v>4</v>
      </c>
      <c r="L4953" s="42">
        <f t="shared" si="155"/>
        <v>2008</v>
      </c>
    </row>
    <row r="4954" spans="2:12">
      <c r="B4954" s="41">
        <v>919</v>
      </c>
      <c r="C4954" s="24" t="s">
        <v>22</v>
      </c>
      <c r="D4954" s="24" t="s">
        <v>4979</v>
      </c>
      <c r="E4954" s="25">
        <v>39456</v>
      </c>
      <c r="F4954" s="49">
        <v>5339.96</v>
      </c>
      <c r="G4954" s="48">
        <v>1133.3599999999999</v>
      </c>
      <c r="H4954" s="48">
        <v>5184.6899999999996</v>
      </c>
      <c r="I4954" s="48">
        <v>8504.4</v>
      </c>
      <c r="J4954" s="24">
        <f t="shared" si="154"/>
        <v>1</v>
      </c>
      <c r="K4954" s="47">
        <v>3</v>
      </c>
      <c r="L4954" s="42">
        <f t="shared" si="155"/>
        <v>2008</v>
      </c>
    </row>
    <row r="4955" spans="2:12">
      <c r="B4955" s="41">
        <v>305</v>
      </c>
      <c r="C4955" s="24" t="s">
        <v>21</v>
      </c>
      <c r="D4955" s="24" t="s">
        <v>4980</v>
      </c>
      <c r="E4955" s="25">
        <v>39748</v>
      </c>
      <c r="F4955" s="49">
        <v>2667.66</v>
      </c>
      <c r="G4955" s="48">
        <v>6447.21</v>
      </c>
      <c r="H4955" s="48">
        <v>4417.3</v>
      </c>
      <c r="I4955" s="48">
        <v>8688.84</v>
      </c>
      <c r="J4955" s="24">
        <f t="shared" si="154"/>
        <v>10</v>
      </c>
      <c r="K4955" s="47">
        <v>6</v>
      </c>
      <c r="L4955" s="42">
        <f t="shared" si="155"/>
        <v>2008</v>
      </c>
    </row>
    <row r="4956" spans="2:12">
      <c r="B4956" s="41">
        <v>275</v>
      </c>
      <c r="C4956" s="24" t="s">
        <v>21</v>
      </c>
      <c r="D4956" s="24" t="s">
        <v>4981</v>
      </c>
      <c r="E4956" s="25">
        <v>39187</v>
      </c>
      <c r="F4956" s="49">
        <v>2426.1999999999998</v>
      </c>
      <c r="G4956" s="48">
        <v>9391.7000000000007</v>
      </c>
      <c r="H4956" s="48">
        <v>6653.02</v>
      </c>
      <c r="I4956" s="48">
        <v>8085.76</v>
      </c>
      <c r="J4956" s="24">
        <f t="shared" si="154"/>
        <v>4</v>
      </c>
      <c r="K4956" s="47">
        <v>5</v>
      </c>
      <c r="L4956" s="42">
        <f t="shared" si="155"/>
        <v>2007</v>
      </c>
    </row>
    <row r="4957" spans="2:12">
      <c r="B4957" s="41">
        <v>5</v>
      </c>
      <c r="C4957" s="24" t="s">
        <v>22</v>
      </c>
      <c r="D4957" s="24" t="s">
        <v>4982</v>
      </c>
      <c r="E4957" s="25">
        <v>39287</v>
      </c>
      <c r="F4957" s="49">
        <v>4732.22</v>
      </c>
      <c r="G4957" s="48">
        <v>8188.42</v>
      </c>
      <c r="H4957" s="48">
        <v>9222.9699999999993</v>
      </c>
      <c r="I4957" s="48">
        <v>8210.85</v>
      </c>
      <c r="J4957" s="24">
        <f t="shared" si="154"/>
        <v>7</v>
      </c>
      <c r="K4957" s="47">
        <v>4</v>
      </c>
      <c r="L4957" s="42">
        <f t="shared" si="155"/>
        <v>2007</v>
      </c>
    </row>
    <row r="4958" spans="2:12">
      <c r="B4958" s="41">
        <v>734</v>
      </c>
      <c r="C4958" s="24" t="s">
        <v>22</v>
      </c>
      <c r="D4958" s="24" t="s">
        <v>4983</v>
      </c>
      <c r="E4958" s="25">
        <v>39287</v>
      </c>
      <c r="F4958" s="49">
        <v>2900.33</v>
      </c>
      <c r="G4958" s="48">
        <v>5205.93</v>
      </c>
      <c r="H4958" s="48">
        <v>6604.02</v>
      </c>
      <c r="I4958" s="48">
        <v>6015.76</v>
      </c>
      <c r="J4958" s="24">
        <f t="shared" si="154"/>
        <v>7</v>
      </c>
      <c r="K4958" s="47">
        <v>2</v>
      </c>
      <c r="L4958" s="42">
        <f t="shared" si="155"/>
        <v>2007</v>
      </c>
    </row>
    <row r="4959" spans="2:12">
      <c r="B4959" s="41">
        <v>787</v>
      </c>
      <c r="C4959" s="24" t="s">
        <v>24</v>
      </c>
      <c r="D4959" s="24" t="s">
        <v>4984</v>
      </c>
      <c r="E4959" s="25">
        <v>39813</v>
      </c>
      <c r="F4959" s="49">
        <v>7166.25</v>
      </c>
      <c r="G4959" s="48">
        <v>7203.82</v>
      </c>
      <c r="H4959" s="48">
        <v>9435.7099999999991</v>
      </c>
      <c r="I4959" s="48">
        <v>610.80999999999995</v>
      </c>
      <c r="J4959" s="24">
        <f t="shared" si="154"/>
        <v>12</v>
      </c>
      <c r="K4959" s="47">
        <v>7</v>
      </c>
      <c r="L4959" s="42">
        <f t="shared" si="155"/>
        <v>2008</v>
      </c>
    </row>
    <row r="4960" spans="2:12">
      <c r="B4960" s="41">
        <v>53</v>
      </c>
      <c r="C4960" s="24" t="s">
        <v>23</v>
      </c>
      <c r="D4960" s="24" t="s">
        <v>4985</v>
      </c>
      <c r="E4960" s="25">
        <v>39625</v>
      </c>
      <c r="F4960" s="49">
        <v>1089.8900000000001</v>
      </c>
      <c r="G4960" s="48">
        <v>7915.85</v>
      </c>
      <c r="H4960" s="48">
        <v>8883.75</v>
      </c>
      <c r="I4960" s="48">
        <v>3134.83</v>
      </c>
      <c r="J4960" s="24">
        <f t="shared" si="154"/>
        <v>6</v>
      </c>
      <c r="K4960" s="47">
        <v>9</v>
      </c>
      <c r="L4960" s="42">
        <f t="shared" si="155"/>
        <v>2008</v>
      </c>
    </row>
    <row r="4961" spans="2:12">
      <c r="B4961" s="41">
        <v>1112</v>
      </c>
      <c r="C4961" s="24" t="s">
        <v>23</v>
      </c>
      <c r="D4961" s="24" t="s">
        <v>4986</v>
      </c>
      <c r="E4961" s="25">
        <v>39245</v>
      </c>
      <c r="F4961" s="49">
        <v>7050.09</v>
      </c>
      <c r="G4961" s="48">
        <v>9461.26</v>
      </c>
      <c r="H4961" s="48">
        <v>3491.29</v>
      </c>
      <c r="I4961" s="48">
        <v>2230.42</v>
      </c>
      <c r="J4961" s="24">
        <f t="shared" si="154"/>
        <v>6</v>
      </c>
      <c r="K4961" s="47">
        <v>8</v>
      </c>
      <c r="L4961" s="42">
        <f t="shared" si="155"/>
        <v>2007</v>
      </c>
    </row>
    <row r="4962" spans="2:12">
      <c r="B4962" s="41">
        <v>509</v>
      </c>
      <c r="C4962" s="24" t="s">
        <v>23</v>
      </c>
      <c r="D4962" s="24" t="s">
        <v>4987</v>
      </c>
      <c r="E4962" s="25">
        <v>39162</v>
      </c>
      <c r="F4962" s="49">
        <v>1682.19</v>
      </c>
      <c r="G4962" s="48">
        <v>8061.18</v>
      </c>
      <c r="H4962" s="48">
        <v>1345.93</v>
      </c>
      <c r="I4962" s="48">
        <v>8864.7999999999993</v>
      </c>
      <c r="J4962" s="24">
        <f t="shared" si="154"/>
        <v>3</v>
      </c>
      <c r="K4962" s="47">
        <v>3</v>
      </c>
      <c r="L4962" s="42">
        <f t="shared" si="155"/>
        <v>2007</v>
      </c>
    </row>
    <row r="4963" spans="2:12">
      <c r="B4963" s="41">
        <v>240</v>
      </c>
      <c r="C4963" s="24" t="s">
        <v>23</v>
      </c>
      <c r="D4963" s="24" t="s">
        <v>4988</v>
      </c>
      <c r="E4963" s="25">
        <v>39138</v>
      </c>
      <c r="F4963" s="49">
        <v>722.55</v>
      </c>
      <c r="G4963" s="48">
        <v>296.87</v>
      </c>
      <c r="H4963" s="48">
        <v>2731.07</v>
      </c>
      <c r="I4963" s="48">
        <v>8887.64</v>
      </c>
      <c r="J4963" s="24">
        <f t="shared" si="154"/>
        <v>2</v>
      </c>
      <c r="K4963" s="47">
        <v>3</v>
      </c>
      <c r="L4963" s="42">
        <f t="shared" si="155"/>
        <v>2007</v>
      </c>
    </row>
    <row r="4964" spans="2:12">
      <c r="B4964" s="41">
        <v>703</v>
      </c>
      <c r="C4964" s="24" t="s">
        <v>22</v>
      </c>
      <c r="D4964" s="24" t="s">
        <v>4989</v>
      </c>
      <c r="E4964" s="25">
        <v>39214</v>
      </c>
      <c r="F4964" s="49">
        <v>2903.76</v>
      </c>
      <c r="G4964" s="48">
        <v>2526.7199999999998</v>
      </c>
      <c r="H4964" s="48">
        <v>204.01</v>
      </c>
      <c r="I4964" s="48">
        <v>4146.7</v>
      </c>
      <c r="J4964" s="24">
        <f t="shared" si="154"/>
        <v>5</v>
      </c>
      <c r="K4964" s="47">
        <v>1</v>
      </c>
      <c r="L4964" s="42">
        <f t="shared" si="155"/>
        <v>2007</v>
      </c>
    </row>
    <row r="4965" spans="2:12">
      <c r="B4965" s="41">
        <v>156</v>
      </c>
      <c r="C4965" s="24" t="s">
        <v>21</v>
      </c>
      <c r="D4965" s="24" t="s">
        <v>4990</v>
      </c>
      <c r="E4965" s="25">
        <v>39725</v>
      </c>
      <c r="F4965" s="49">
        <v>8136.46</v>
      </c>
      <c r="G4965" s="48">
        <v>7097.48</v>
      </c>
      <c r="H4965" s="48">
        <v>102.02</v>
      </c>
      <c r="I4965" s="48">
        <v>1991.51</v>
      </c>
      <c r="J4965" s="24">
        <f t="shared" si="154"/>
        <v>10</v>
      </c>
      <c r="K4965" s="47">
        <v>5</v>
      </c>
      <c r="L4965" s="42">
        <f t="shared" si="155"/>
        <v>2008</v>
      </c>
    </row>
    <row r="4966" spans="2:12">
      <c r="B4966" s="41">
        <v>661</v>
      </c>
      <c r="C4966" s="24" t="s">
        <v>24</v>
      </c>
      <c r="D4966" s="24" t="s">
        <v>4991</v>
      </c>
      <c r="E4966" s="25">
        <v>39721</v>
      </c>
      <c r="F4966" s="49">
        <v>1249.5999999999999</v>
      </c>
      <c r="G4966" s="48">
        <v>4004.12</v>
      </c>
      <c r="H4966" s="48">
        <v>3541.91</v>
      </c>
      <c r="I4966" s="48">
        <v>3110.28</v>
      </c>
      <c r="J4966" s="24">
        <f t="shared" si="154"/>
        <v>9</v>
      </c>
      <c r="K4966" s="47">
        <v>8</v>
      </c>
      <c r="L4966" s="42">
        <f t="shared" si="155"/>
        <v>2008</v>
      </c>
    </row>
    <row r="4967" spans="2:12">
      <c r="B4967" s="41">
        <v>96</v>
      </c>
      <c r="C4967" s="24" t="s">
        <v>24</v>
      </c>
      <c r="D4967" s="24" t="s">
        <v>4992</v>
      </c>
      <c r="E4967" s="25">
        <v>39186</v>
      </c>
      <c r="F4967" s="49">
        <v>7774.97</v>
      </c>
      <c r="G4967" s="48">
        <v>4596.07</v>
      </c>
      <c r="H4967" s="48">
        <v>3139.22</v>
      </c>
      <c r="I4967" s="48">
        <v>3562.2</v>
      </c>
      <c r="J4967" s="24">
        <f t="shared" si="154"/>
        <v>4</v>
      </c>
      <c r="K4967" s="47">
        <v>7</v>
      </c>
      <c r="L4967" s="42">
        <f t="shared" si="155"/>
        <v>2007</v>
      </c>
    </row>
    <row r="4968" spans="2:12">
      <c r="B4968" s="41">
        <v>363</v>
      </c>
      <c r="C4968" s="24" t="s">
        <v>20</v>
      </c>
      <c r="D4968" s="24" t="s">
        <v>4993</v>
      </c>
      <c r="E4968" s="25">
        <v>39133</v>
      </c>
      <c r="F4968" s="49">
        <v>2843.85</v>
      </c>
      <c r="G4968" s="48">
        <v>174.2</v>
      </c>
      <c r="H4968" s="48">
        <v>2136.65</v>
      </c>
      <c r="I4968" s="48">
        <v>2900.21</v>
      </c>
      <c r="J4968" s="24">
        <f t="shared" si="154"/>
        <v>2</v>
      </c>
      <c r="K4968" s="47">
        <v>8</v>
      </c>
      <c r="L4968" s="42">
        <f t="shared" si="155"/>
        <v>2007</v>
      </c>
    </row>
    <row r="4969" spans="2:12">
      <c r="B4969" s="41">
        <v>926</v>
      </c>
      <c r="C4969" s="24" t="s">
        <v>22</v>
      </c>
      <c r="D4969" s="24" t="s">
        <v>4994</v>
      </c>
      <c r="E4969" s="25">
        <v>39099</v>
      </c>
      <c r="F4969" s="49">
        <v>7300.59</v>
      </c>
      <c r="G4969" s="48">
        <v>8061.33</v>
      </c>
      <c r="H4969" s="48">
        <v>8985.44</v>
      </c>
      <c r="I4969" s="48">
        <v>2804.78</v>
      </c>
      <c r="J4969" s="24">
        <f t="shared" si="154"/>
        <v>1</v>
      </c>
      <c r="K4969" s="47">
        <v>5</v>
      </c>
      <c r="L4969" s="42">
        <f t="shared" si="155"/>
        <v>2007</v>
      </c>
    </row>
    <row r="4970" spans="2:12">
      <c r="B4970" s="41">
        <v>233</v>
      </c>
      <c r="C4970" s="24" t="s">
        <v>21</v>
      </c>
      <c r="D4970" s="24" t="s">
        <v>4995</v>
      </c>
      <c r="E4970" s="25">
        <v>39482</v>
      </c>
      <c r="F4970" s="49">
        <v>313.66000000000003</v>
      </c>
      <c r="G4970" s="48">
        <v>1947.46</v>
      </c>
      <c r="H4970" s="48">
        <v>7360.49</v>
      </c>
      <c r="I4970" s="48">
        <v>3062.77</v>
      </c>
      <c r="J4970" s="24">
        <f t="shared" si="154"/>
        <v>2</v>
      </c>
      <c r="K4970" s="47">
        <v>6</v>
      </c>
      <c r="L4970" s="42">
        <f t="shared" si="155"/>
        <v>2008</v>
      </c>
    </row>
    <row r="4971" spans="2:12">
      <c r="B4971" s="41">
        <v>1044</v>
      </c>
      <c r="C4971" s="24" t="s">
        <v>21</v>
      </c>
      <c r="D4971" s="24" t="s">
        <v>4996</v>
      </c>
      <c r="E4971" s="25">
        <v>39500</v>
      </c>
      <c r="F4971" s="49">
        <v>3418.98</v>
      </c>
      <c r="G4971" s="48">
        <v>3475.03</v>
      </c>
      <c r="H4971" s="48">
        <v>2816.39</v>
      </c>
      <c r="I4971" s="48">
        <v>6392.3</v>
      </c>
      <c r="J4971" s="24">
        <f t="shared" si="154"/>
        <v>2</v>
      </c>
      <c r="K4971" s="47">
        <v>2</v>
      </c>
      <c r="L4971" s="42">
        <f t="shared" si="155"/>
        <v>2008</v>
      </c>
    </row>
    <row r="4972" spans="2:12">
      <c r="B4972" s="41">
        <v>1198</v>
      </c>
      <c r="C4972" s="24" t="s">
        <v>22</v>
      </c>
      <c r="D4972" s="24" t="s">
        <v>4997</v>
      </c>
      <c r="E4972" s="25">
        <v>39526</v>
      </c>
      <c r="F4972" s="49">
        <v>3088.97</v>
      </c>
      <c r="G4972" s="48">
        <v>4427.91</v>
      </c>
      <c r="H4972" s="48">
        <v>8295.43</v>
      </c>
      <c r="I4972" s="48">
        <v>253.95</v>
      </c>
      <c r="J4972" s="24">
        <f t="shared" si="154"/>
        <v>3</v>
      </c>
      <c r="K4972" s="47">
        <v>3</v>
      </c>
      <c r="L4972" s="42">
        <f t="shared" si="155"/>
        <v>2008</v>
      </c>
    </row>
    <row r="4973" spans="2:12">
      <c r="B4973" s="41">
        <v>386</v>
      </c>
      <c r="C4973" s="24" t="s">
        <v>21</v>
      </c>
      <c r="D4973" s="24" t="s">
        <v>4998</v>
      </c>
      <c r="E4973" s="25">
        <v>39399</v>
      </c>
      <c r="F4973" s="49">
        <v>5951.41</v>
      </c>
      <c r="G4973" s="48">
        <v>7121.22</v>
      </c>
      <c r="H4973" s="48">
        <v>1790.64</v>
      </c>
      <c r="I4973" s="48">
        <v>2562.14</v>
      </c>
      <c r="J4973" s="24">
        <f t="shared" si="154"/>
        <v>11</v>
      </c>
      <c r="K4973" s="47">
        <v>3</v>
      </c>
      <c r="L4973" s="42">
        <f t="shared" si="155"/>
        <v>2007</v>
      </c>
    </row>
    <row r="4974" spans="2:12">
      <c r="B4974" s="41">
        <v>262</v>
      </c>
      <c r="C4974" s="24" t="s">
        <v>23</v>
      </c>
      <c r="D4974" s="24" t="s">
        <v>4999</v>
      </c>
      <c r="E4974" s="25">
        <v>39474</v>
      </c>
      <c r="F4974" s="49">
        <v>997.59</v>
      </c>
      <c r="G4974" s="48">
        <v>1354.87</v>
      </c>
      <c r="H4974" s="48">
        <v>601.03</v>
      </c>
      <c r="I4974" s="48">
        <v>5952.65</v>
      </c>
      <c r="J4974" s="24">
        <f t="shared" si="154"/>
        <v>1</v>
      </c>
      <c r="K4974" s="47">
        <v>4</v>
      </c>
      <c r="L4974" s="42">
        <f t="shared" si="155"/>
        <v>2008</v>
      </c>
    </row>
    <row r="4975" spans="2:12">
      <c r="B4975" s="41">
        <v>342</v>
      </c>
      <c r="C4975" s="24" t="s">
        <v>24</v>
      </c>
      <c r="D4975" s="24" t="s">
        <v>5000</v>
      </c>
      <c r="E4975" s="25">
        <v>39387</v>
      </c>
      <c r="F4975" s="49">
        <v>9580.7000000000007</v>
      </c>
      <c r="G4975" s="48">
        <v>4549.3599999999997</v>
      </c>
      <c r="H4975" s="48">
        <v>4226.75</v>
      </c>
      <c r="I4975" s="48">
        <v>2943.26</v>
      </c>
      <c r="J4975" s="24">
        <f t="shared" si="154"/>
        <v>11</v>
      </c>
      <c r="K4975" s="47">
        <v>1</v>
      </c>
      <c r="L4975" s="42">
        <f t="shared" si="155"/>
        <v>2007</v>
      </c>
    </row>
    <row r="4976" spans="2:12">
      <c r="B4976" s="41">
        <v>354</v>
      </c>
      <c r="C4976" s="24" t="s">
        <v>24</v>
      </c>
      <c r="D4976" s="24" t="s">
        <v>5001</v>
      </c>
      <c r="E4976" s="25">
        <v>39568</v>
      </c>
      <c r="F4976" s="49">
        <v>4285.34</v>
      </c>
      <c r="G4976" s="48">
        <v>5595.41</v>
      </c>
      <c r="H4976" s="48">
        <v>2841.1</v>
      </c>
      <c r="I4976" s="48">
        <v>471.16</v>
      </c>
      <c r="J4976" s="24">
        <f t="shared" si="154"/>
        <v>4</v>
      </c>
      <c r="K4976" s="47">
        <v>6</v>
      </c>
      <c r="L4976" s="42">
        <f t="shared" si="155"/>
        <v>2008</v>
      </c>
    </row>
    <row r="4977" spans="2:12">
      <c r="B4977" s="41">
        <v>1141</v>
      </c>
      <c r="C4977" s="24" t="s">
        <v>21</v>
      </c>
      <c r="D4977" s="24" t="s">
        <v>5002</v>
      </c>
      <c r="E4977" s="25">
        <v>39750</v>
      </c>
      <c r="F4977" s="49">
        <v>4419.16</v>
      </c>
      <c r="G4977" s="48">
        <v>6482.72</v>
      </c>
      <c r="H4977" s="48">
        <v>152.22999999999999</v>
      </c>
      <c r="I4977" s="48">
        <v>8894.02</v>
      </c>
      <c r="J4977" s="24">
        <f t="shared" si="154"/>
        <v>10</v>
      </c>
      <c r="K4977" s="47">
        <v>3</v>
      </c>
      <c r="L4977" s="42">
        <f t="shared" si="155"/>
        <v>2008</v>
      </c>
    </row>
    <row r="4978" spans="2:12">
      <c r="B4978" s="41">
        <v>1134</v>
      </c>
      <c r="C4978" s="24" t="s">
        <v>22</v>
      </c>
      <c r="D4978" s="24" t="s">
        <v>5003</v>
      </c>
      <c r="E4978" s="25">
        <v>39104</v>
      </c>
      <c r="F4978" s="49">
        <v>5143.3</v>
      </c>
      <c r="G4978" s="48">
        <v>4967.99</v>
      </c>
      <c r="H4978" s="48">
        <v>2879.4</v>
      </c>
      <c r="I4978" s="48">
        <v>7161.98</v>
      </c>
      <c r="J4978" s="24">
        <f t="shared" si="154"/>
        <v>1</v>
      </c>
      <c r="K4978" s="47">
        <v>7</v>
      </c>
      <c r="L4978" s="42">
        <f t="shared" si="155"/>
        <v>2007</v>
      </c>
    </row>
    <row r="4979" spans="2:12">
      <c r="B4979" s="41">
        <v>1028</v>
      </c>
      <c r="C4979" s="24" t="s">
        <v>22</v>
      </c>
      <c r="D4979" s="24" t="s">
        <v>5004</v>
      </c>
      <c r="E4979" s="25">
        <v>39752</v>
      </c>
      <c r="F4979" s="49">
        <v>3841.2</v>
      </c>
      <c r="G4979" s="48">
        <v>6678.26</v>
      </c>
      <c r="H4979" s="48">
        <v>9255.76</v>
      </c>
      <c r="I4979" s="48">
        <v>5807.95</v>
      </c>
      <c r="J4979" s="24">
        <f t="shared" si="154"/>
        <v>10</v>
      </c>
      <c r="K4979" s="47">
        <v>8</v>
      </c>
      <c r="L4979" s="42">
        <f t="shared" si="155"/>
        <v>2008</v>
      </c>
    </row>
    <row r="4980" spans="2:12">
      <c r="B4980" s="41">
        <v>938</v>
      </c>
      <c r="C4980" s="24" t="s">
        <v>21</v>
      </c>
      <c r="D4980" s="24" t="s">
        <v>5005</v>
      </c>
      <c r="E4980" s="25">
        <v>39717</v>
      </c>
      <c r="F4980" s="49">
        <v>881.85</v>
      </c>
      <c r="G4980" s="48">
        <v>7244.15</v>
      </c>
      <c r="H4980" s="48">
        <v>6563.92</v>
      </c>
      <c r="I4980" s="48">
        <v>3991.5</v>
      </c>
      <c r="J4980" s="24">
        <f t="shared" si="154"/>
        <v>9</v>
      </c>
      <c r="K4980" s="47">
        <v>1</v>
      </c>
      <c r="L4980" s="42">
        <f t="shared" si="155"/>
        <v>2008</v>
      </c>
    </row>
    <row r="4981" spans="2:12">
      <c r="B4981" s="41">
        <v>291</v>
      </c>
      <c r="C4981" s="24" t="s">
        <v>21</v>
      </c>
      <c r="D4981" s="24" t="s">
        <v>5006</v>
      </c>
      <c r="E4981" s="25">
        <v>39798</v>
      </c>
      <c r="F4981" s="49">
        <v>3573.84</v>
      </c>
      <c r="G4981" s="48">
        <v>6266.57</v>
      </c>
      <c r="H4981" s="48">
        <v>8898.3799999999992</v>
      </c>
      <c r="I4981" s="48">
        <v>6771.92</v>
      </c>
      <c r="J4981" s="24">
        <f t="shared" si="154"/>
        <v>12</v>
      </c>
      <c r="K4981" s="47">
        <v>1</v>
      </c>
      <c r="L4981" s="42">
        <f t="shared" si="155"/>
        <v>2008</v>
      </c>
    </row>
    <row r="4982" spans="2:12">
      <c r="B4982" s="41">
        <v>17</v>
      </c>
      <c r="C4982" s="24" t="s">
        <v>23</v>
      </c>
      <c r="D4982" s="24" t="s">
        <v>5007</v>
      </c>
      <c r="E4982" s="25">
        <v>39228</v>
      </c>
      <c r="F4982" s="49">
        <v>5038.08</v>
      </c>
      <c r="G4982" s="48">
        <v>3429.58</v>
      </c>
      <c r="H4982" s="48">
        <v>1094.71</v>
      </c>
      <c r="I4982" s="48">
        <v>6891.07</v>
      </c>
      <c r="J4982" s="24">
        <f t="shared" si="154"/>
        <v>5</v>
      </c>
      <c r="K4982" s="47">
        <v>8</v>
      </c>
      <c r="L4982" s="42">
        <f t="shared" si="155"/>
        <v>2007</v>
      </c>
    </row>
    <row r="4983" spans="2:12">
      <c r="B4983" s="41">
        <v>893</v>
      </c>
      <c r="C4983" s="24" t="s">
        <v>22</v>
      </c>
      <c r="D4983" s="24" t="s">
        <v>5008</v>
      </c>
      <c r="E4983" s="25">
        <v>39194</v>
      </c>
      <c r="F4983" s="49">
        <v>7191.93</v>
      </c>
      <c r="G4983" s="48">
        <v>3515.74</v>
      </c>
      <c r="H4983" s="48">
        <v>6913.22</v>
      </c>
      <c r="I4983" s="48">
        <v>8369.92</v>
      </c>
      <c r="J4983" s="24">
        <f t="shared" si="154"/>
        <v>4</v>
      </c>
      <c r="K4983" s="47">
        <v>5</v>
      </c>
      <c r="L4983" s="42">
        <f t="shared" si="155"/>
        <v>2007</v>
      </c>
    </row>
    <row r="4984" spans="2:12">
      <c r="B4984" s="41">
        <v>9</v>
      </c>
      <c r="C4984" s="24" t="s">
        <v>24</v>
      </c>
      <c r="D4984" s="24" t="s">
        <v>5009</v>
      </c>
      <c r="E4984" s="25">
        <v>39653</v>
      </c>
      <c r="F4984" s="49">
        <v>955.98</v>
      </c>
      <c r="G4984" s="48">
        <v>134.28</v>
      </c>
      <c r="H4984" s="48">
        <v>2649.4</v>
      </c>
      <c r="I4984" s="48">
        <v>5630.32</v>
      </c>
      <c r="J4984" s="24">
        <f t="shared" si="154"/>
        <v>7</v>
      </c>
      <c r="K4984" s="47">
        <v>9</v>
      </c>
      <c r="L4984" s="42">
        <f t="shared" si="155"/>
        <v>2008</v>
      </c>
    </row>
    <row r="4985" spans="2:12">
      <c r="B4985" s="41">
        <v>495</v>
      </c>
      <c r="C4985" s="24" t="s">
        <v>24</v>
      </c>
      <c r="D4985" s="24" t="s">
        <v>5010</v>
      </c>
      <c r="E4985" s="25">
        <v>39378</v>
      </c>
      <c r="F4985" s="49">
        <v>6237.56</v>
      </c>
      <c r="G4985" s="48">
        <v>8310.7800000000007</v>
      </c>
      <c r="H4985" s="48">
        <v>8727.35</v>
      </c>
      <c r="I4985" s="48">
        <v>626.79999999999995</v>
      </c>
      <c r="J4985" s="24">
        <f t="shared" si="154"/>
        <v>10</v>
      </c>
      <c r="K4985" s="47">
        <v>6</v>
      </c>
      <c r="L4985" s="42">
        <f t="shared" si="155"/>
        <v>2007</v>
      </c>
    </row>
    <row r="4986" spans="2:12">
      <c r="B4986" s="41">
        <v>406</v>
      </c>
      <c r="C4986" s="24" t="s">
        <v>21</v>
      </c>
      <c r="D4986" s="24" t="s">
        <v>5011</v>
      </c>
      <c r="E4986" s="25">
        <v>39340</v>
      </c>
      <c r="F4986" s="49">
        <v>4068.78</v>
      </c>
      <c r="G4986" s="48">
        <v>5023.16</v>
      </c>
      <c r="H4986" s="48">
        <v>7051.03</v>
      </c>
      <c r="I4986" s="48">
        <v>1036.3800000000001</v>
      </c>
      <c r="J4986" s="24">
        <f t="shared" si="154"/>
        <v>9</v>
      </c>
      <c r="K4986" s="47">
        <v>8</v>
      </c>
      <c r="L4986" s="42">
        <f t="shared" si="155"/>
        <v>2007</v>
      </c>
    </row>
    <row r="4987" spans="2:12">
      <c r="B4987" s="41">
        <v>745</v>
      </c>
      <c r="C4987" s="24" t="s">
        <v>20</v>
      </c>
      <c r="D4987" s="24" t="s">
        <v>5012</v>
      </c>
      <c r="E4987" s="25">
        <v>39796</v>
      </c>
      <c r="F4987" s="49">
        <v>9388.67</v>
      </c>
      <c r="G4987" s="48">
        <v>624.23</v>
      </c>
      <c r="H4987" s="48">
        <v>4399.03</v>
      </c>
      <c r="I4987" s="48">
        <v>9656.9500000000007</v>
      </c>
      <c r="J4987" s="24">
        <f t="shared" si="154"/>
        <v>12</v>
      </c>
      <c r="K4987" s="47">
        <v>9</v>
      </c>
      <c r="L4987" s="42">
        <f t="shared" si="155"/>
        <v>2008</v>
      </c>
    </row>
    <row r="4988" spans="2:12">
      <c r="B4988" s="41">
        <v>1069</v>
      </c>
      <c r="C4988" s="24" t="s">
        <v>23</v>
      </c>
      <c r="D4988" s="24" t="s">
        <v>5013</v>
      </c>
      <c r="E4988" s="25">
        <v>39655</v>
      </c>
      <c r="F4988" s="49">
        <v>3554.01</v>
      </c>
      <c r="G4988" s="48">
        <v>706.68</v>
      </c>
      <c r="H4988" s="48">
        <v>8122.21</v>
      </c>
      <c r="I4988" s="48">
        <v>697.11</v>
      </c>
      <c r="J4988" s="24">
        <f t="shared" si="154"/>
        <v>7</v>
      </c>
      <c r="K4988" s="47">
        <v>3</v>
      </c>
      <c r="L4988" s="42">
        <f t="shared" si="155"/>
        <v>2008</v>
      </c>
    </row>
    <row r="4989" spans="2:12">
      <c r="B4989" s="41">
        <v>751</v>
      </c>
      <c r="C4989" s="24" t="s">
        <v>23</v>
      </c>
      <c r="D4989" s="24" t="s">
        <v>5014</v>
      </c>
      <c r="E4989" s="25">
        <v>39688</v>
      </c>
      <c r="F4989" s="49">
        <v>3124.48</v>
      </c>
      <c r="G4989" s="48">
        <v>7686.11</v>
      </c>
      <c r="H4989" s="48">
        <v>6385.26</v>
      </c>
      <c r="I4989" s="48">
        <v>7158.47</v>
      </c>
      <c r="J4989" s="24">
        <f t="shared" si="154"/>
        <v>8</v>
      </c>
      <c r="K4989" s="47">
        <v>2</v>
      </c>
      <c r="L4989" s="42">
        <f t="shared" si="155"/>
        <v>2008</v>
      </c>
    </row>
    <row r="4990" spans="2:12">
      <c r="B4990" s="41">
        <v>842</v>
      </c>
      <c r="C4990" s="24" t="s">
        <v>22</v>
      </c>
      <c r="D4990" s="24" t="s">
        <v>5015</v>
      </c>
      <c r="E4990" s="25">
        <v>39289</v>
      </c>
      <c r="F4990" s="49">
        <v>4796.0200000000004</v>
      </c>
      <c r="G4990" s="48">
        <v>6850.08</v>
      </c>
      <c r="H4990" s="48">
        <v>9488.66</v>
      </c>
      <c r="I4990" s="48">
        <v>6799.95</v>
      </c>
      <c r="J4990" s="24">
        <f t="shared" si="154"/>
        <v>7</v>
      </c>
      <c r="K4990" s="47">
        <v>4</v>
      </c>
      <c r="L4990" s="42">
        <f t="shared" si="155"/>
        <v>2007</v>
      </c>
    </row>
    <row r="4991" spans="2:12">
      <c r="B4991" s="41">
        <v>784</v>
      </c>
      <c r="C4991" s="24" t="s">
        <v>23</v>
      </c>
      <c r="D4991" s="24" t="s">
        <v>5016</v>
      </c>
      <c r="E4991" s="25">
        <v>39136</v>
      </c>
      <c r="F4991" s="49">
        <v>605.08000000000004</v>
      </c>
      <c r="G4991" s="48">
        <v>4782.3999999999996</v>
      </c>
      <c r="H4991" s="48">
        <v>214.55</v>
      </c>
      <c r="I4991" s="48">
        <v>5058.5200000000004</v>
      </c>
      <c r="J4991" s="24">
        <f t="shared" si="154"/>
        <v>2</v>
      </c>
      <c r="K4991" s="47">
        <v>1</v>
      </c>
      <c r="L4991" s="42">
        <f t="shared" si="155"/>
        <v>2007</v>
      </c>
    </row>
    <row r="4992" spans="2:12">
      <c r="B4992" s="41">
        <v>1019</v>
      </c>
      <c r="C4992" s="24" t="s">
        <v>23</v>
      </c>
      <c r="D4992" s="24" t="s">
        <v>5017</v>
      </c>
      <c r="E4992" s="25">
        <v>39729</v>
      </c>
      <c r="F4992" s="49">
        <v>8026.13</v>
      </c>
      <c r="G4992" s="48">
        <v>7819.66</v>
      </c>
      <c r="H4992" s="48">
        <v>4082.5</v>
      </c>
      <c r="I4992" s="48">
        <v>4406.53</v>
      </c>
      <c r="J4992" s="24">
        <f t="shared" si="154"/>
        <v>10</v>
      </c>
      <c r="K4992" s="47">
        <v>3</v>
      </c>
      <c r="L4992" s="42">
        <f t="shared" si="155"/>
        <v>2008</v>
      </c>
    </row>
    <row r="4993" spans="2:12">
      <c r="B4993" s="41">
        <v>120</v>
      </c>
      <c r="C4993" s="24" t="s">
        <v>20</v>
      </c>
      <c r="D4993" s="24" t="s">
        <v>5018</v>
      </c>
      <c r="E4993" s="25">
        <v>39164</v>
      </c>
      <c r="F4993" s="49">
        <v>8629.02</v>
      </c>
      <c r="G4993" s="48">
        <v>4422.32</v>
      </c>
      <c r="H4993" s="48">
        <v>6662.69</v>
      </c>
      <c r="I4993" s="48">
        <v>7570.57</v>
      </c>
      <c r="J4993" s="24">
        <f t="shared" si="154"/>
        <v>3</v>
      </c>
      <c r="K4993" s="47">
        <v>6</v>
      </c>
      <c r="L4993" s="42">
        <f t="shared" si="155"/>
        <v>2007</v>
      </c>
    </row>
    <row r="4994" spans="2:12">
      <c r="B4994" s="41">
        <v>807</v>
      </c>
      <c r="C4994" s="24" t="s">
        <v>22</v>
      </c>
      <c r="D4994" s="24" t="s">
        <v>5019</v>
      </c>
      <c r="E4994" s="25">
        <v>39469</v>
      </c>
      <c r="F4994" s="49">
        <v>316.8</v>
      </c>
      <c r="G4994" s="48">
        <v>1542.44</v>
      </c>
      <c r="H4994" s="48">
        <v>7127.31</v>
      </c>
      <c r="I4994" s="48">
        <v>9038.49</v>
      </c>
      <c r="J4994" s="24">
        <f t="shared" si="154"/>
        <v>1</v>
      </c>
      <c r="K4994" s="47">
        <v>5</v>
      </c>
      <c r="L4994" s="42">
        <f t="shared" si="155"/>
        <v>2008</v>
      </c>
    </row>
    <row r="4995" spans="2:12">
      <c r="B4995" s="41">
        <v>349</v>
      </c>
      <c r="C4995" s="24" t="s">
        <v>21</v>
      </c>
      <c r="D4995" s="24" t="s">
        <v>5020</v>
      </c>
      <c r="E4995" s="25">
        <v>39179</v>
      </c>
      <c r="F4995" s="49">
        <v>9677.82</v>
      </c>
      <c r="G4995" s="48">
        <v>918.68</v>
      </c>
      <c r="H4995" s="48">
        <v>7569.48</v>
      </c>
      <c r="I4995" s="48">
        <v>6416.21</v>
      </c>
      <c r="J4995" s="24">
        <f t="shared" si="154"/>
        <v>4</v>
      </c>
      <c r="K4995" s="47">
        <v>1</v>
      </c>
      <c r="L4995" s="42">
        <f t="shared" si="155"/>
        <v>2007</v>
      </c>
    </row>
    <row r="4996" spans="2:12">
      <c r="B4996" s="41">
        <v>775</v>
      </c>
      <c r="C4996" s="24" t="s">
        <v>20</v>
      </c>
      <c r="D4996" s="24" t="s">
        <v>5021</v>
      </c>
      <c r="E4996" s="25">
        <v>39234</v>
      </c>
      <c r="F4996" s="49">
        <v>1213.04</v>
      </c>
      <c r="G4996" s="48">
        <v>9098.25</v>
      </c>
      <c r="H4996" s="48">
        <v>5526.53</v>
      </c>
      <c r="I4996" s="48">
        <v>8431.86</v>
      </c>
      <c r="J4996" s="24">
        <f t="shared" ref="J4996:J5059" si="156">MONTH(E4996)</f>
        <v>6</v>
      </c>
      <c r="K4996" s="47">
        <v>5</v>
      </c>
      <c r="L4996" s="42">
        <f t="shared" ref="L4996:L5059" si="157">YEAR(E4996)</f>
        <v>2007</v>
      </c>
    </row>
    <row r="4997" spans="2:12">
      <c r="B4997" s="41">
        <v>898</v>
      </c>
      <c r="C4997" s="24" t="s">
        <v>24</v>
      </c>
      <c r="D4997" s="24" t="s">
        <v>5022</v>
      </c>
      <c r="E4997" s="25">
        <v>39627</v>
      </c>
      <c r="F4997" s="49">
        <v>8592.76</v>
      </c>
      <c r="G4997" s="48">
        <v>646.92999999999995</v>
      </c>
      <c r="H4997" s="48">
        <v>9212.83</v>
      </c>
      <c r="I4997" s="48">
        <v>988.93</v>
      </c>
      <c r="J4997" s="24">
        <f t="shared" si="156"/>
        <v>6</v>
      </c>
      <c r="K4997" s="47">
        <v>3</v>
      </c>
      <c r="L4997" s="42">
        <f t="shared" si="157"/>
        <v>2008</v>
      </c>
    </row>
    <row r="4998" spans="2:12">
      <c r="B4998" s="41">
        <v>828</v>
      </c>
      <c r="C4998" s="24" t="s">
        <v>20</v>
      </c>
      <c r="D4998" s="24" t="s">
        <v>5023</v>
      </c>
      <c r="E4998" s="25">
        <v>39216</v>
      </c>
      <c r="F4998" s="49">
        <v>5639.09</v>
      </c>
      <c r="G4998" s="48">
        <v>1478.39</v>
      </c>
      <c r="H4998" s="48">
        <v>9820.7000000000007</v>
      </c>
      <c r="I4998" s="48">
        <v>9894.93</v>
      </c>
      <c r="J4998" s="24">
        <f t="shared" si="156"/>
        <v>5</v>
      </c>
      <c r="K4998" s="47">
        <v>8</v>
      </c>
      <c r="L4998" s="42">
        <f t="shared" si="157"/>
        <v>2007</v>
      </c>
    </row>
    <row r="4999" spans="2:12">
      <c r="B4999" s="41">
        <v>60</v>
      </c>
      <c r="C4999" s="24" t="s">
        <v>21</v>
      </c>
      <c r="D4999" s="24" t="s">
        <v>5024</v>
      </c>
      <c r="E4999" s="25">
        <v>39433</v>
      </c>
      <c r="F4999" s="49">
        <v>3474.1</v>
      </c>
      <c r="G4999" s="48">
        <v>6103.57</v>
      </c>
      <c r="H4999" s="48">
        <v>8186.22</v>
      </c>
      <c r="I4999" s="48">
        <v>4203.41</v>
      </c>
      <c r="J4999" s="24">
        <f t="shared" si="156"/>
        <v>12</v>
      </c>
      <c r="K4999" s="47">
        <v>4</v>
      </c>
      <c r="L4999" s="42">
        <f t="shared" si="157"/>
        <v>2007</v>
      </c>
    </row>
    <row r="5000" spans="2:12">
      <c r="B5000" s="41">
        <v>972</v>
      </c>
      <c r="C5000" s="24" t="s">
        <v>21</v>
      </c>
      <c r="D5000" s="24" t="s">
        <v>5025</v>
      </c>
      <c r="E5000" s="25">
        <v>39428</v>
      </c>
      <c r="F5000" s="49">
        <v>3971.38</v>
      </c>
      <c r="G5000" s="48">
        <v>9132.4599999999991</v>
      </c>
      <c r="H5000" s="48">
        <v>2174.11</v>
      </c>
      <c r="I5000" s="48">
        <v>4058.67</v>
      </c>
      <c r="J5000" s="24">
        <f t="shared" si="156"/>
        <v>12</v>
      </c>
      <c r="K5000" s="47">
        <v>6</v>
      </c>
      <c r="L5000" s="42">
        <f t="shared" si="157"/>
        <v>2007</v>
      </c>
    </row>
    <row r="5001" spans="2:12">
      <c r="B5001" s="41">
        <v>497</v>
      </c>
      <c r="C5001" s="24" t="s">
        <v>20</v>
      </c>
      <c r="D5001" s="24" t="s">
        <v>5026</v>
      </c>
      <c r="E5001" s="25">
        <v>39275</v>
      </c>
      <c r="F5001" s="49">
        <v>5925.11</v>
      </c>
      <c r="G5001" s="48">
        <v>8694.77</v>
      </c>
      <c r="H5001" s="48">
        <v>7143.99</v>
      </c>
      <c r="I5001" s="48">
        <v>6145.14</v>
      </c>
      <c r="J5001" s="24">
        <f t="shared" si="156"/>
        <v>7</v>
      </c>
      <c r="K5001" s="47">
        <v>4</v>
      </c>
      <c r="L5001" s="42">
        <f t="shared" si="157"/>
        <v>2007</v>
      </c>
    </row>
    <row r="5002" spans="2:12">
      <c r="B5002" s="41">
        <v>687</v>
      </c>
      <c r="C5002" s="24" t="s">
        <v>24</v>
      </c>
      <c r="D5002" s="24" t="s">
        <v>5027</v>
      </c>
      <c r="E5002" s="25">
        <v>39372</v>
      </c>
      <c r="F5002" s="49">
        <v>1018.4</v>
      </c>
      <c r="G5002" s="48">
        <v>3999.37</v>
      </c>
      <c r="H5002" s="48">
        <v>737.2</v>
      </c>
      <c r="I5002" s="48">
        <v>551.54</v>
      </c>
      <c r="J5002" s="24">
        <f t="shared" si="156"/>
        <v>10</v>
      </c>
      <c r="K5002" s="47">
        <v>8</v>
      </c>
      <c r="L5002" s="42">
        <f t="shared" si="157"/>
        <v>2007</v>
      </c>
    </row>
    <row r="5003" spans="2:12">
      <c r="B5003" s="41">
        <v>457</v>
      </c>
      <c r="C5003" s="24" t="s">
        <v>21</v>
      </c>
      <c r="D5003" s="24" t="s">
        <v>5028</v>
      </c>
      <c r="E5003" s="25">
        <v>39511</v>
      </c>
      <c r="F5003" s="49">
        <v>3640.49</v>
      </c>
      <c r="G5003" s="48">
        <v>3402.81</v>
      </c>
      <c r="H5003" s="48">
        <v>3643.03</v>
      </c>
      <c r="I5003" s="48">
        <v>5529.22</v>
      </c>
      <c r="J5003" s="24">
        <f t="shared" si="156"/>
        <v>3</v>
      </c>
      <c r="K5003" s="47">
        <v>6</v>
      </c>
      <c r="L5003" s="42">
        <f t="shared" si="157"/>
        <v>2008</v>
      </c>
    </row>
    <row r="5004" spans="2:12">
      <c r="B5004" s="41">
        <v>82</v>
      </c>
      <c r="C5004" s="24" t="s">
        <v>20</v>
      </c>
      <c r="D5004" s="24" t="s">
        <v>5029</v>
      </c>
      <c r="E5004" s="25">
        <v>39790</v>
      </c>
      <c r="F5004" s="49">
        <v>206.35</v>
      </c>
      <c r="G5004" s="48">
        <v>6639.45</v>
      </c>
      <c r="H5004" s="48">
        <v>2292.87</v>
      </c>
      <c r="I5004" s="48">
        <v>468.28</v>
      </c>
      <c r="J5004" s="24">
        <f t="shared" si="156"/>
        <v>12</v>
      </c>
      <c r="K5004" s="47">
        <v>7</v>
      </c>
      <c r="L5004" s="42">
        <f t="shared" si="157"/>
        <v>2008</v>
      </c>
    </row>
    <row r="5005" spans="2:12">
      <c r="B5005" s="41">
        <v>206</v>
      </c>
      <c r="C5005" s="24" t="s">
        <v>24</v>
      </c>
      <c r="D5005" s="24" t="s">
        <v>5030</v>
      </c>
      <c r="E5005" s="25">
        <v>39809</v>
      </c>
      <c r="F5005" s="49">
        <v>9710.4599999999991</v>
      </c>
      <c r="G5005" s="48">
        <v>3637.28</v>
      </c>
      <c r="H5005" s="48">
        <v>3387.82</v>
      </c>
      <c r="I5005" s="48">
        <v>5293.87</v>
      </c>
      <c r="J5005" s="24">
        <f t="shared" si="156"/>
        <v>12</v>
      </c>
      <c r="K5005" s="47">
        <v>3</v>
      </c>
      <c r="L5005" s="42">
        <f t="shared" si="157"/>
        <v>2008</v>
      </c>
    </row>
    <row r="5006" spans="2:12">
      <c r="B5006" s="41">
        <v>399</v>
      </c>
      <c r="C5006" s="24" t="s">
        <v>23</v>
      </c>
      <c r="D5006" s="24" t="s">
        <v>5031</v>
      </c>
      <c r="E5006" s="25">
        <v>39537</v>
      </c>
      <c r="F5006" s="49">
        <v>3170.75</v>
      </c>
      <c r="G5006" s="48">
        <v>8847.01</v>
      </c>
      <c r="H5006" s="48">
        <v>9718.19</v>
      </c>
      <c r="I5006" s="48">
        <v>9545.81</v>
      </c>
      <c r="J5006" s="24">
        <f t="shared" si="156"/>
        <v>3</v>
      </c>
      <c r="K5006" s="47">
        <v>6</v>
      </c>
      <c r="L5006" s="42">
        <f t="shared" si="157"/>
        <v>2008</v>
      </c>
    </row>
    <row r="5007" spans="2:12">
      <c r="B5007" s="41">
        <v>26</v>
      </c>
      <c r="C5007" s="24" t="s">
        <v>24</v>
      </c>
      <c r="D5007" s="24" t="s">
        <v>5032</v>
      </c>
      <c r="E5007" s="25">
        <v>39257</v>
      </c>
      <c r="F5007" s="49">
        <v>7546.76</v>
      </c>
      <c r="G5007" s="48">
        <v>7763.18</v>
      </c>
      <c r="H5007" s="48">
        <v>6370.85</v>
      </c>
      <c r="I5007" s="48">
        <v>3860.09</v>
      </c>
      <c r="J5007" s="24">
        <f t="shared" si="156"/>
        <v>6</v>
      </c>
      <c r="K5007" s="47">
        <v>8</v>
      </c>
      <c r="L5007" s="42">
        <f t="shared" si="157"/>
        <v>2007</v>
      </c>
    </row>
    <row r="5008" spans="2:12">
      <c r="B5008" s="41">
        <v>1013</v>
      </c>
      <c r="C5008" s="24" t="s">
        <v>21</v>
      </c>
      <c r="D5008" s="24" t="s">
        <v>5033</v>
      </c>
      <c r="E5008" s="25">
        <v>39222</v>
      </c>
      <c r="F5008" s="49">
        <v>7715.76</v>
      </c>
      <c r="G5008" s="48">
        <v>8519.9699999999993</v>
      </c>
      <c r="H5008" s="48">
        <v>3410.18</v>
      </c>
      <c r="I5008" s="48">
        <v>3500.19</v>
      </c>
      <c r="J5008" s="24">
        <f t="shared" si="156"/>
        <v>5</v>
      </c>
      <c r="K5008" s="47">
        <v>3</v>
      </c>
      <c r="L5008" s="42">
        <f t="shared" si="157"/>
        <v>2007</v>
      </c>
    </row>
    <row r="5009" spans="2:12">
      <c r="B5009" s="41">
        <v>990</v>
      </c>
      <c r="C5009" s="24" t="s">
        <v>21</v>
      </c>
      <c r="D5009" s="24" t="s">
        <v>5034</v>
      </c>
      <c r="E5009" s="25">
        <v>39452</v>
      </c>
      <c r="F5009" s="49">
        <v>107.31</v>
      </c>
      <c r="G5009" s="48">
        <v>6773.67</v>
      </c>
      <c r="H5009" s="48">
        <v>1830.45</v>
      </c>
      <c r="I5009" s="48">
        <v>3660.77</v>
      </c>
      <c r="J5009" s="24">
        <f t="shared" si="156"/>
        <v>1</v>
      </c>
      <c r="K5009" s="47">
        <v>2</v>
      </c>
      <c r="L5009" s="42">
        <f t="shared" si="157"/>
        <v>2008</v>
      </c>
    </row>
    <row r="5010" spans="2:12">
      <c r="B5010" s="41">
        <v>288</v>
      </c>
      <c r="C5010" s="24" t="s">
        <v>24</v>
      </c>
      <c r="D5010" s="24" t="s">
        <v>5035</v>
      </c>
      <c r="E5010" s="25">
        <v>39311</v>
      </c>
      <c r="F5010" s="49">
        <v>4357.17</v>
      </c>
      <c r="G5010" s="48">
        <v>3221.37</v>
      </c>
      <c r="H5010" s="48">
        <v>3483.76</v>
      </c>
      <c r="I5010" s="48">
        <v>1270.51</v>
      </c>
      <c r="J5010" s="24">
        <f t="shared" si="156"/>
        <v>8</v>
      </c>
      <c r="K5010" s="47">
        <v>3</v>
      </c>
      <c r="L5010" s="42">
        <f t="shared" si="157"/>
        <v>2007</v>
      </c>
    </row>
    <row r="5011" spans="2:12">
      <c r="B5011" s="41">
        <v>90</v>
      </c>
      <c r="C5011" s="24" t="s">
        <v>20</v>
      </c>
      <c r="D5011" s="24" t="s">
        <v>5036</v>
      </c>
      <c r="E5011" s="25">
        <v>39123</v>
      </c>
      <c r="F5011" s="49">
        <v>3963.88</v>
      </c>
      <c r="G5011" s="48">
        <v>7826.99</v>
      </c>
      <c r="H5011" s="48">
        <v>9372.8700000000008</v>
      </c>
      <c r="I5011" s="48">
        <v>7328.75</v>
      </c>
      <c r="J5011" s="24">
        <f t="shared" si="156"/>
        <v>2</v>
      </c>
      <c r="K5011" s="47">
        <v>7</v>
      </c>
      <c r="L5011" s="42">
        <f t="shared" si="157"/>
        <v>2007</v>
      </c>
    </row>
    <row r="5012" spans="2:12">
      <c r="B5012" s="41">
        <v>171</v>
      </c>
      <c r="C5012" s="24" t="s">
        <v>20</v>
      </c>
      <c r="D5012" s="24" t="s">
        <v>5037</v>
      </c>
      <c r="E5012" s="25">
        <v>39199</v>
      </c>
      <c r="F5012" s="49">
        <v>1733.69</v>
      </c>
      <c r="G5012" s="48">
        <v>7355.19</v>
      </c>
      <c r="H5012" s="48">
        <v>7766.39</v>
      </c>
      <c r="I5012" s="48">
        <v>4934.2299999999996</v>
      </c>
      <c r="J5012" s="24">
        <f t="shared" si="156"/>
        <v>4</v>
      </c>
      <c r="K5012" s="47">
        <v>7</v>
      </c>
      <c r="L5012" s="42">
        <f t="shared" si="157"/>
        <v>2007</v>
      </c>
    </row>
    <row r="5013" spans="2:12">
      <c r="B5013" s="41">
        <v>166</v>
      </c>
      <c r="C5013" s="24" t="s">
        <v>23</v>
      </c>
      <c r="D5013" s="24" t="s">
        <v>5038</v>
      </c>
      <c r="E5013" s="25">
        <v>39424</v>
      </c>
      <c r="F5013" s="49">
        <v>1893.44</v>
      </c>
      <c r="G5013" s="48">
        <v>3656.04</v>
      </c>
      <c r="H5013" s="48">
        <v>4772.2700000000004</v>
      </c>
      <c r="I5013" s="48">
        <v>813.1</v>
      </c>
      <c r="J5013" s="24">
        <f t="shared" si="156"/>
        <v>12</v>
      </c>
      <c r="K5013" s="47">
        <v>2</v>
      </c>
      <c r="L5013" s="42">
        <f t="shared" si="157"/>
        <v>2007</v>
      </c>
    </row>
    <row r="5014" spans="2:12">
      <c r="B5014" s="41">
        <v>456</v>
      </c>
      <c r="C5014" s="24" t="s">
        <v>24</v>
      </c>
      <c r="D5014" s="24" t="s">
        <v>5039</v>
      </c>
      <c r="E5014" s="25">
        <v>39580</v>
      </c>
      <c r="F5014" s="49">
        <v>144.86000000000001</v>
      </c>
      <c r="G5014" s="48">
        <v>4945.76</v>
      </c>
      <c r="H5014" s="48">
        <v>5723.42</v>
      </c>
      <c r="I5014" s="48">
        <v>1454.56</v>
      </c>
      <c r="J5014" s="24">
        <f t="shared" si="156"/>
        <v>5</v>
      </c>
      <c r="K5014" s="47">
        <v>9</v>
      </c>
      <c r="L5014" s="42">
        <f t="shared" si="157"/>
        <v>2008</v>
      </c>
    </row>
    <row r="5015" spans="2:12">
      <c r="B5015" s="41">
        <v>190</v>
      </c>
      <c r="C5015" s="24" t="s">
        <v>20</v>
      </c>
      <c r="D5015" s="24" t="s">
        <v>5040</v>
      </c>
      <c r="E5015" s="25">
        <v>39169</v>
      </c>
      <c r="F5015" s="49">
        <v>2302.66</v>
      </c>
      <c r="G5015" s="48">
        <v>4149.62</v>
      </c>
      <c r="H5015" s="48">
        <v>8256.2999999999993</v>
      </c>
      <c r="I5015" s="48">
        <v>7754.76</v>
      </c>
      <c r="J5015" s="24">
        <f t="shared" si="156"/>
        <v>3</v>
      </c>
      <c r="K5015" s="47">
        <v>3</v>
      </c>
      <c r="L5015" s="42">
        <f t="shared" si="157"/>
        <v>2007</v>
      </c>
    </row>
    <row r="5016" spans="2:12">
      <c r="B5016" s="41">
        <v>1163</v>
      </c>
      <c r="C5016" s="24" t="s">
        <v>24</v>
      </c>
      <c r="D5016" s="24" t="s">
        <v>5041</v>
      </c>
      <c r="E5016" s="25">
        <v>39404</v>
      </c>
      <c r="F5016" s="49">
        <v>2490.04</v>
      </c>
      <c r="G5016" s="48">
        <v>2030.24</v>
      </c>
      <c r="H5016" s="48">
        <v>6762.57</v>
      </c>
      <c r="I5016" s="48">
        <v>1611.77</v>
      </c>
      <c r="J5016" s="24">
        <f t="shared" si="156"/>
        <v>11</v>
      </c>
      <c r="K5016" s="47">
        <v>6</v>
      </c>
      <c r="L5016" s="42">
        <f t="shared" si="157"/>
        <v>2007</v>
      </c>
    </row>
    <row r="5017" spans="2:12">
      <c r="B5017" s="41">
        <v>404</v>
      </c>
      <c r="C5017" s="24" t="s">
        <v>21</v>
      </c>
      <c r="D5017" s="24" t="s">
        <v>5042</v>
      </c>
      <c r="E5017" s="25">
        <v>39332</v>
      </c>
      <c r="F5017" s="49">
        <v>5695.02</v>
      </c>
      <c r="G5017" s="48">
        <v>2256.8200000000002</v>
      </c>
      <c r="H5017" s="48">
        <v>1510.81</v>
      </c>
      <c r="I5017" s="48">
        <v>5362.75</v>
      </c>
      <c r="J5017" s="24">
        <f t="shared" si="156"/>
        <v>9</v>
      </c>
      <c r="K5017" s="47">
        <v>7</v>
      </c>
      <c r="L5017" s="42">
        <f t="shared" si="157"/>
        <v>2007</v>
      </c>
    </row>
    <row r="5018" spans="2:12">
      <c r="B5018" s="41">
        <v>156</v>
      </c>
      <c r="C5018" s="24" t="s">
        <v>23</v>
      </c>
      <c r="D5018" s="24" t="s">
        <v>5043</v>
      </c>
      <c r="E5018" s="25">
        <v>39655</v>
      </c>
      <c r="F5018" s="49">
        <v>6493.77</v>
      </c>
      <c r="G5018" s="48">
        <v>4340.68</v>
      </c>
      <c r="H5018" s="48">
        <v>3043.03</v>
      </c>
      <c r="I5018" s="48">
        <v>3880.14</v>
      </c>
      <c r="J5018" s="24">
        <f t="shared" si="156"/>
        <v>7</v>
      </c>
      <c r="K5018" s="47">
        <v>2</v>
      </c>
      <c r="L5018" s="42">
        <f t="shared" si="157"/>
        <v>2008</v>
      </c>
    </row>
    <row r="5019" spans="2:12">
      <c r="B5019" s="41">
        <v>678</v>
      </c>
      <c r="C5019" s="24" t="s">
        <v>24</v>
      </c>
      <c r="D5019" s="24" t="s">
        <v>5044</v>
      </c>
      <c r="E5019" s="25">
        <v>39691</v>
      </c>
      <c r="F5019" s="49">
        <v>1604.29</v>
      </c>
      <c r="G5019" s="48">
        <v>3800.03</v>
      </c>
      <c r="H5019" s="48">
        <v>8202.2800000000007</v>
      </c>
      <c r="I5019" s="48">
        <v>420.71</v>
      </c>
      <c r="J5019" s="24">
        <f t="shared" si="156"/>
        <v>8</v>
      </c>
      <c r="K5019" s="47">
        <v>8</v>
      </c>
      <c r="L5019" s="42">
        <f t="shared" si="157"/>
        <v>2008</v>
      </c>
    </row>
    <row r="5020" spans="2:12">
      <c r="B5020" s="41">
        <v>965</v>
      </c>
      <c r="C5020" s="24" t="s">
        <v>21</v>
      </c>
      <c r="D5020" s="24" t="s">
        <v>5045</v>
      </c>
      <c r="E5020" s="25">
        <v>39270</v>
      </c>
      <c r="F5020" s="49">
        <v>7751.65</v>
      </c>
      <c r="G5020" s="48">
        <v>4463.6000000000004</v>
      </c>
      <c r="H5020" s="48">
        <v>503.7</v>
      </c>
      <c r="I5020" s="48">
        <v>8949.73</v>
      </c>
      <c r="J5020" s="24">
        <f t="shared" si="156"/>
        <v>7</v>
      </c>
      <c r="K5020" s="47">
        <v>3</v>
      </c>
      <c r="L5020" s="42">
        <f t="shared" si="157"/>
        <v>2007</v>
      </c>
    </row>
    <row r="5021" spans="2:12">
      <c r="B5021" s="41">
        <v>447</v>
      </c>
      <c r="C5021" s="24" t="s">
        <v>23</v>
      </c>
      <c r="D5021" s="24" t="s">
        <v>5046</v>
      </c>
      <c r="E5021" s="25">
        <v>39658</v>
      </c>
      <c r="F5021" s="49">
        <v>7725.17</v>
      </c>
      <c r="G5021" s="48">
        <v>6397.3</v>
      </c>
      <c r="H5021" s="48">
        <v>6306.49</v>
      </c>
      <c r="I5021" s="48">
        <v>794.69</v>
      </c>
      <c r="J5021" s="24">
        <f t="shared" si="156"/>
        <v>7</v>
      </c>
      <c r="K5021" s="47">
        <v>2</v>
      </c>
      <c r="L5021" s="42">
        <f t="shared" si="157"/>
        <v>2008</v>
      </c>
    </row>
    <row r="5022" spans="2:12">
      <c r="B5022" s="41">
        <v>995</v>
      </c>
      <c r="C5022" s="24" t="s">
        <v>23</v>
      </c>
      <c r="D5022" s="24" t="s">
        <v>5047</v>
      </c>
      <c r="E5022" s="25">
        <v>39557</v>
      </c>
      <c r="F5022" s="49">
        <v>5420.66</v>
      </c>
      <c r="G5022" s="48">
        <v>5969.16</v>
      </c>
      <c r="H5022" s="48">
        <v>633.39</v>
      </c>
      <c r="I5022" s="48">
        <v>2735.76</v>
      </c>
      <c r="J5022" s="24">
        <f t="shared" si="156"/>
        <v>4</v>
      </c>
      <c r="K5022" s="47">
        <v>5</v>
      </c>
      <c r="L5022" s="42">
        <f t="shared" si="157"/>
        <v>2008</v>
      </c>
    </row>
    <row r="5023" spans="2:12">
      <c r="B5023" s="41">
        <v>1056</v>
      </c>
      <c r="C5023" s="24" t="s">
        <v>23</v>
      </c>
      <c r="D5023" s="24" t="s">
        <v>5048</v>
      </c>
      <c r="E5023" s="25">
        <v>39497</v>
      </c>
      <c r="F5023" s="49">
        <v>715.77</v>
      </c>
      <c r="G5023" s="48">
        <v>3998.94</v>
      </c>
      <c r="H5023" s="48">
        <v>3810.07</v>
      </c>
      <c r="I5023" s="48">
        <v>189.17</v>
      </c>
      <c r="J5023" s="24">
        <f t="shared" si="156"/>
        <v>2</v>
      </c>
      <c r="K5023" s="47">
        <v>7</v>
      </c>
      <c r="L5023" s="42">
        <f t="shared" si="157"/>
        <v>2008</v>
      </c>
    </row>
    <row r="5024" spans="2:12">
      <c r="B5024" s="41">
        <v>1194</v>
      </c>
      <c r="C5024" s="24" t="s">
        <v>20</v>
      </c>
      <c r="D5024" s="24" t="s">
        <v>5049</v>
      </c>
      <c r="E5024" s="25">
        <v>39320</v>
      </c>
      <c r="F5024" s="49">
        <v>9295.61</v>
      </c>
      <c r="G5024" s="48">
        <v>8765.74</v>
      </c>
      <c r="H5024" s="48">
        <v>5724.97</v>
      </c>
      <c r="I5024" s="48">
        <v>3183.5</v>
      </c>
      <c r="J5024" s="24">
        <f t="shared" si="156"/>
        <v>8</v>
      </c>
      <c r="K5024" s="47">
        <v>1</v>
      </c>
      <c r="L5024" s="42">
        <f t="shared" si="157"/>
        <v>2007</v>
      </c>
    </row>
    <row r="5025" spans="2:12">
      <c r="B5025" s="41">
        <v>736</v>
      </c>
      <c r="C5025" s="24" t="s">
        <v>24</v>
      </c>
      <c r="D5025" s="24" t="s">
        <v>5050</v>
      </c>
      <c r="E5025" s="25">
        <v>39267</v>
      </c>
      <c r="F5025" s="49">
        <v>6823.05</v>
      </c>
      <c r="G5025" s="48">
        <v>2646.37</v>
      </c>
      <c r="H5025" s="48">
        <v>6474.17</v>
      </c>
      <c r="I5025" s="48">
        <v>3325.62</v>
      </c>
      <c r="J5025" s="24">
        <f t="shared" si="156"/>
        <v>7</v>
      </c>
      <c r="K5025" s="47">
        <v>4</v>
      </c>
      <c r="L5025" s="42">
        <f t="shared" si="157"/>
        <v>2007</v>
      </c>
    </row>
    <row r="5026" spans="2:12">
      <c r="B5026" s="41">
        <v>114</v>
      </c>
      <c r="C5026" s="24" t="s">
        <v>20</v>
      </c>
      <c r="D5026" s="24" t="s">
        <v>5051</v>
      </c>
      <c r="E5026" s="25">
        <v>39216</v>
      </c>
      <c r="F5026" s="49">
        <v>6230.1</v>
      </c>
      <c r="G5026" s="48">
        <v>5173.6099999999997</v>
      </c>
      <c r="H5026" s="48">
        <v>9659.4599999999991</v>
      </c>
      <c r="I5026" s="48">
        <v>3541.96</v>
      </c>
      <c r="J5026" s="24">
        <f t="shared" si="156"/>
        <v>5</v>
      </c>
      <c r="K5026" s="47">
        <v>6</v>
      </c>
      <c r="L5026" s="42">
        <f t="shared" si="157"/>
        <v>2007</v>
      </c>
    </row>
    <row r="5027" spans="2:12">
      <c r="B5027" s="41">
        <v>1118</v>
      </c>
      <c r="C5027" s="24" t="s">
        <v>20</v>
      </c>
      <c r="D5027" s="24" t="s">
        <v>5052</v>
      </c>
      <c r="E5027" s="25">
        <v>39092</v>
      </c>
      <c r="F5027" s="49">
        <v>123.83</v>
      </c>
      <c r="G5027" s="48">
        <v>9181.52</v>
      </c>
      <c r="H5027" s="48">
        <v>8102.1</v>
      </c>
      <c r="I5027" s="48">
        <v>1014.5</v>
      </c>
      <c r="J5027" s="24">
        <f t="shared" si="156"/>
        <v>1</v>
      </c>
      <c r="K5027" s="47">
        <v>2</v>
      </c>
      <c r="L5027" s="42">
        <f t="shared" si="157"/>
        <v>2007</v>
      </c>
    </row>
    <row r="5028" spans="2:12">
      <c r="B5028" s="41">
        <v>1034</v>
      </c>
      <c r="C5028" s="24" t="s">
        <v>20</v>
      </c>
      <c r="D5028" s="24" t="s">
        <v>5053</v>
      </c>
      <c r="E5028" s="25">
        <v>39146</v>
      </c>
      <c r="F5028" s="49">
        <v>4754.21</v>
      </c>
      <c r="G5028" s="48">
        <v>7156.51</v>
      </c>
      <c r="H5028" s="48">
        <v>6506.91</v>
      </c>
      <c r="I5028" s="48">
        <v>3499.65</v>
      </c>
      <c r="J5028" s="24">
        <f t="shared" si="156"/>
        <v>3</v>
      </c>
      <c r="K5028" s="47">
        <v>9</v>
      </c>
      <c r="L5028" s="42">
        <f t="shared" si="157"/>
        <v>2007</v>
      </c>
    </row>
    <row r="5029" spans="2:12">
      <c r="B5029" s="41">
        <v>647</v>
      </c>
      <c r="C5029" s="24" t="s">
        <v>20</v>
      </c>
      <c r="D5029" s="24" t="s">
        <v>5054</v>
      </c>
      <c r="E5029" s="25">
        <v>39251</v>
      </c>
      <c r="F5029" s="49">
        <v>4825.5200000000004</v>
      </c>
      <c r="G5029" s="48">
        <v>2465.34</v>
      </c>
      <c r="H5029" s="48">
        <v>1609.2</v>
      </c>
      <c r="I5029" s="48">
        <v>7861.01</v>
      </c>
      <c r="J5029" s="24">
        <f t="shared" si="156"/>
        <v>6</v>
      </c>
      <c r="K5029" s="47">
        <v>5</v>
      </c>
      <c r="L5029" s="42">
        <f t="shared" si="157"/>
        <v>2007</v>
      </c>
    </row>
    <row r="5030" spans="2:12">
      <c r="B5030" s="41">
        <v>670</v>
      </c>
      <c r="C5030" s="24" t="s">
        <v>21</v>
      </c>
      <c r="D5030" s="24" t="s">
        <v>5055</v>
      </c>
      <c r="E5030" s="25">
        <v>39468</v>
      </c>
      <c r="F5030" s="49">
        <v>7210.84</v>
      </c>
      <c r="G5030" s="48">
        <v>5720.78</v>
      </c>
      <c r="H5030" s="48">
        <v>1652.66</v>
      </c>
      <c r="I5030" s="48">
        <v>5909.19</v>
      </c>
      <c r="J5030" s="24">
        <f t="shared" si="156"/>
        <v>1</v>
      </c>
      <c r="K5030" s="47">
        <v>7</v>
      </c>
      <c r="L5030" s="42">
        <f t="shared" si="157"/>
        <v>2008</v>
      </c>
    </row>
    <row r="5031" spans="2:12">
      <c r="B5031" s="41">
        <v>466</v>
      </c>
      <c r="C5031" s="24" t="s">
        <v>24</v>
      </c>
      <c r="D5031" s="24" t="s">
        <v>5056</v>
      </c>
      <c r="E5031" s="25">
        <v>39432</v>
      </c>
      <c r="F5031" s="49">
        <v>2895.1</v>
      </c>
      <c r="G5031" s="48">
        <v>2015.18</v>
      </c>
      <c r="H5031" s="48">
        <v>3473.32</v>
      </c>
      <c r="I5031" s="48">
        <v>1912.42</v>
      </c>
      <c r="J5031" s="24">
        <f t="shared" si="156"/>
        <v>12</v>
      </c>
      <c r="K5031" s="47">
        <v>7</v>
      </c>
      <c r="L5031" s="42">
        <f t="shared" si="157"/>
        <v>2007</v>
      </c>
    </row>
    <row r="5032" spans="2:12">
      <c r="B5032" s="41">
        <v>271</v>
      </c>
      <c r="C5032" s="24" t="s">
        <v>22</v>
      </c>
      <c r="D5032" s="24" t="s">
        <v>5057</v>
      </c>
      <c r="E5032" s="25">
        <v>39132</v>
      </c>
      <c r="F5032" s="49">
        <v>9090.93</v>
      </c>
      <c r="G5032" s="48">
        <v>1698.67</v>
      </c>
      <c r="H5032" s="48">
        <v>6952.69</v>
      </c>
      <c r="I5032" s="48">
        <v>4902.6499999999996</v>
      </c>
      <c r="J5032" s="24">
        <f t="shared" si="156"/>
        <v>2</v>
      </c>
      <c r="K5032" s="47">
        <v>6</v>
      </c>
      <c r="L5032" s="42">
        <f t="shared" si="157"/>
        <v>2007</v>
      </c>
    </row>
    <row r="5033" spans="2:12">
      <c r="B5033" s="41">
        <v>967</v>
      </c>
      <c r="C5033" s="24" t="s">
        <v>21</v>
      </c>
      <c r="D5033" s="24" t="s">
        <v>5058</v>
      </c>
      <c r="E5033" s="25">
        <v>39229</v>
      </c>
      <c r="F5033" s="49">
        <v>5696.15</v>
      </c>
      <c r="G5033" s="48">
        <v>8467.1299999999992</v>
      </c>
      <c r="H5033" s="48">
        <v>2146.66</v>
      </c>
      <c r="I5033" s="48">
        <v>7771.48</v>
      </c>
      <c r="J5033" s="24">
        <f t="shared" si="156"/>
        <v>5</v>
      </c>
      <c r="K5033" s="47">
        <v>9</v>
      </c>
      <c r="L5033" s="42">
        <f t="shared" si="157"/>
        <v>2007</v>
      </c>
    </row>
    <row r="5034" spans="2:12">
      <c r="B5034" s="41">
        <v>191</v>
      </c>
      <c r="C5034" s="24" t="s">
        <v>23</v>
      </c>
      <c r="D5034" s="24" t="s">
        <v>5059</v>
      </c>
      <c r="E5034" s="25">
        <v>39809</v>
      </c>
      <c r="F5034" s="49">
        <v>3243.2</v>
      </c>
      <c r="G5034" s="48">
        <v>4966.3</v>
      </c>
      <c r="H5034" s="48">
        <v>8708.85</v>
      </c>
      <c r="I5034" s="48">
        <v>5495.29</v>
      </c>
      <c r="J5034" s="24">
        <f t="shared" si="156"/>
        <v>12</v>
      </c>
      <c r="K5034" s="47">
        <v>9</v>
      </c>
      <c r="L5034" s="42">
        <f t="shared" si="157"/>
        <v>2008</v>
      </c>
    </row>
    <row r="5035" spans="2:12">
      <c r="B5035" s="41">
        <v>974</v>
      </c>
      <c r="C5035" s="24" t="s">
        <v>23</v>
      </c>
      <c r="D5035" s="24" t="s">
        <v>5060</v>
      </c>
      <c r="E5035" s="25">
        <v>39315</v>
      </c>
      <c r="F5035" s="49">
        <v>8401.81</v>
      </c>
      <c r="G5035" s="48">
        <v>2820.34</v>
      </c>
      <c r="H5035" s="48">
        <v>9689.9500000000007</v>
      </c>
      <c r="I5035" s="48">
        <v>6482.65</v>
      </c>
      <c r="J5035" s="24">
        <f t="shared" si="156"/>
        <v>8</v>
      </c>
      <c r="K5035" s="47">
        <v>4</v>
      </c>
      <c r="L5035" s="42">
        <f t="shared" si="157"/>
        <v>2007</v>
      </c>
    </row>
    <row r="5036" spans="2:12">
      <c r="B5036" s="41">
        <v>596</v>
      </c>
      <c r="C5036" s="24" t="s">
        <v>21</v>
      </c>
      <c r="D5036" s="24" t="s">
        <v>5061</v>
      </c>
      <c r="E5036" s="25">
        <v>39174</v>
      </c>
      <c r="F5036" s="49">
        <v>5373.66</v>
      </c>
      <c r="G5036" s="48">
        <v>2361.5</v>
      </c>
      <c r="H5036" s="48">
        <v>1461.76</v>
      </c>
      <c r="I5036" s="48">
        <v>9893.5</v>
      </c>
      <c r="J5036" s="24">
        <f t="shared" si="156"/>
        <v>4</v>
      </c>
      <c r="K5036" s="47">
        <v>1</v>
      </c>
      <c r="L5036" s="42">
        <f t="shared" si="157"/>
        <v>2007</v>
      </c>
    </row>
    <row r="5037" spans="2:12">
      <c r="B5037" s="41">
        <v>7</v>
      </c>
      <c r="C5037" s="24" t="s">
        <v>23</v>
      </c>
      <c r="D5037" s="24" t="s">
        <v>5062</v>
      </c>
      <c r="E5037" s="25">
        <v>39812</v>
      </c>
      <c r="F5037" s="49">
        <v>5015.38</v>
      </c>
      <c r="G5037" s="48">
        <v>7015.97</v>
      </c>
      <c r="H5037" s="48">
        <v>8207.7900000000009</v>
      </c>
      <c r="I5037" s="48">
        <v>2616.37</v>
      </c>
      <c r="J5037" s="24">
        <f t="shared" si="156"/>
        <v>12</v>
      </c>
      <c r="K5037" s="47">
        <v>1</v>
      </c>
      <c r="L5037" s="42">
        <f t="shared" si="157"/>
        <v>2008</v>
      </c>
    </row>
    <row r="5038" spans="2:12">
      <c r="B5038" s="41">
        <v>798</v>
      </c>
      <c r="C5038" s="24" t="s">
        <v>24</v>
      </c>
      <c r="D5038" s="24" t="s">
        <v>5063</v>
      </c>
      <c r="E5038" s="25">
        <v>39648</v>
      </c>
      <c r="F5038" s="49">
        <v>2033.53</v>
      </c>
      <c r="G5038" s="48">
        <v>9691.69</v>
      </c>
      <c r="H5038" s="48">
        <v>1263.3900000000001</v>
      </c>
      <c r="I5038" s="48">
        <v>3430.02</v>
      </c>
      <c r="J5038" s="24">
        <f t="shared" si="156"/>
        <v>7</v>
      </c>
      <c r="K5038" s="47">
        <v>2</v>
      </c>
      <c r="L5038" s="42">
        <f t="shared" si="157"/>
        <v>2008</v>
      </c>
    </row>
    <row r="5039" spans="2:12">
      <c r="B5039" s="41">
        <v>480</v>
      </c>
      <c r="C5039" s="24" t="s">
        <v>24</v>
      </c>
      <c r="D5039" s="24" t="s">
        <v>5064</v>
      </c>
      <c r="E5039" s="25">
        <v>39220</v>
      </c>
      <c r="F5039" s="49">
        <v>4825.71</v>
      </c>
      <c r="G5039" s="48">
        <v>4181.1000000000004</v>
      </c>
      <c r="H5039" s="48">
        <v>6986.87</v>
      </c>
      <c r="I5039" s="48">
        <v>4620.4399999999996</v>
      </c>
      <c r="J5039" s="24">
        <f t="shared" si="156"/>
        <v>5</v>
      </c>
      <c r="K5039" s="47">
        <v>1</v>
      </c>
      <c r="L5039" s="42">
        <f t="shared" si="157"/>
        <v>2007</v>
      </c>
    </row>
    <row r="5040" spans="2:12">
      <c r="B5040" s="41">
        <v>581</v>
      </c>
      <c r="C5040" s="24" t="s">
        <v>20</v>
      </c>
      <c r="D5040" s="24" t="s">
        <v>5065</v>
      </c>
      <c r="E5040" s="25">
        <v>39712</v>
      </c>
      <c r="F5040" s="49">
        <v>5994.43</v>
      </c>
      <c r="G5040" s="48">
        <v>2227.31</v>
      </c>
      <c r="H5040" s="48">
        <v>6538.91</v>
      </c>
      <c r="I5040" s="48">
        <v>2543.42</v>
      </c>
      <c r="J5040" s="24">
        <f t="shared" si="156"/>
        <v>9</v>
      </c>
      <c r="K5040" s="47">
        <v>4</v>
      </c>
      <c r="L5040" s="42">
        <f t="shared" si="157"/>
        <v>2008</v>
      </c>
    </row>
    <row r="5041" spans="2:12">
      <c r="B5041" s="41">
        <v>200</v>
      </c>
      <c r="C5041" s="24" t="s">
        <v>23</v>
      </c>
      <c r="D5041" s="24" t="s">
        <v>5066</v>
      </c>
      <c r="E5041" s="25">
        <v>39759</v>
      </c>
      <c r="F5041" s="49">
        <v>8330.51</v>
      </c>
      <c r="G5041" s="48">
        <v>2358.65</v>
      </c>
      <c r="H5041" s="48">
        <v>2308.5700000000002</v>
      </c>
      <c r="I5041" s="48">
        <v>4231.54</v>
      </c>
      <c r="J5041" s="24">
        <f t="shared" si="156"/>
        <v>11</v>
      </c>
      <c r="K5041" s="47">
        <v>3</v>
      </c>
      <c r="L5041" s="42">
        <f t="shared" si="157"/>
        <v>2008</v>
      </c>
    </row>
    <row r="5042" spans="2:12">
      <c r="B5042" s="41">
        <v>1067</v>
      </c>
      <c r="C5042" s="24" t="s">
        <v>20</v>
      </c>
      <c r="D5042" s="24" t="s">
        <v>5067</v>
      </c>
      <c r="E5042" s="25">
        <v>39698</v>
      </c>
      <c r="F5042" s="49">
        <v>1286.6600000000001</v>
      </c>
      <c r="G5042" s="48">
        <v>7930.96</v>
      </c>
      <c r="H5042" s="48">
        <v>8400.16</v>
      </c>
      <c r="I5042" s="48">
        <v>8117.61</v>
      </c>
      <c r="J5042" s="24">
        <f t="shared" si="156"/>
        <v>9</v>
      </c>
      <c r="K5042" s="47">
        <v>2</v>
      </c>
      <c r="L5042" s="42">
        <f t="shared" si="157"/>
        <v>2008</v>
      </c>
    </row>
    <row r="5043" spans="2:12">
      <c r="B5043" s="41">
        <v>65</v>
      </c>
      <c r="C5043" s="24" t="s">
        <v>23</v>
      </c>
      <c r="D5043" s="24" t="s">
        <v>5068</v>
      </c>
      <c r="E5043" s="25">
        <v>39578</v>
      </c>
      <c r="F5043" s="49">
        <v>9945.34</v>
      </c>
      <c r="G5043" s="48">
        <v>444.91</v>
      </c>
      <c r="H5043" s="48">
        <v>9454.8700000000008</v>
      </c>
      <c r="I5043" s="48">
        <v>9593.35</v>
      </c>
      <c r="J5043" s="24">
        <f t="shared" si="156"/>
        <v>5</v>
      </c>
      <c r="K5043" s="47">
        <v>3</v>
      </c>
      <c r="L5043" s="42">
        <f t="shared" si="157"/>
        <v>2008</v>
      </c>
    </row>
    <row r="5044" spans="2:12">
      <c r="B5044" s="41">
        <v>921</v>
      </c>
      <c r="C5044" s="24" t="s">
        <v>21</v>
      </c>
      <c r="D5044" s="24" t="s">
        <v>5069</v>
      </c>
      <c r="E5044" s="25">
        <v>39754</v>
      </c>
      <c r="F5044" s="49">
        <v>1073.3599999999999</v>
      </c>
      <c r="G5044" s="48">
        <v>5311.62</v>
      </c>
      <c r="H5044" s="48">
        <v>3807.47</v>
      </c>
      <c r="I5044" s="48">
        <v>9728.1</v>
      </c>
      <c r="J5044" s="24">
        <f t="shared" si="156"/>
        <v>11</v>
      </c>
      <c r="K5044" s="47">
        <v>7</v>
      </c>
      <c r="L5044" s="42">
        <f t="shared" si="157"/>
        <v>2008</v>
      </c>
    </row>
    <row r="5045" spans="2:12">
      <c r="B5045" s="41">
        <v>566</v>
      </c>
      <c r="C5045" s="24" t="s">
        <v>22</v>
      </c>
      <c r="D5045" s="24" t="s">
        <v>5070</v>
      </c>
      <c r="E5045" s="25">
        <v>39768</v>
      </c>
      <c r="F5045" s="49">
        <v>8435.39</v>
      </c>
      <c r="G5045" s="48">
        <v>2802.73</v>
      </c>
      <c r="H5045" s="48">
        <v>9235.89</v>
      </c>
      <c r="I5045" s="48">
        <v>8256.7099999999991</v>
      </c>
      <c r="J5045" s="24">
        <f t="shared" si="156"/>
        <v>11</v>
      </c>
      <c r="K5045" s="47">
        <v>6</v>
      </c>
      <c r="L5045" s="42">
        <f t="shared" si="157"/>
        <v>2008</v>
      </c>
    </row>
    <row r="5046" spans="2:12">
      <c r="B5046" s="41">
        <v>885</v>
      </c>
      <c r="C5046" s="24" t="s">
        <v>20</v>
      </c>
      <c r="D5046" s="24" t="s">
        <v>5071</v>
      </c>
      <c r="E5046" s="25">
        <v>39766</v>
      </c>
      <c r="F5046" s="49">
        <v>3508.79</v>
      </c>
      <c r="G5046" s="48">
        <v>1253.18</v>
      </c>
      <c r="H5046" s="48">
        <v>2705.53</v>
      </c>
      <c r="I5046" s="48">
        <v>3153.73</v>
      </c>
      <c r="J5046" s="24">
        <f t="shared" si="156"/>
        <v>11</v>
      </c>
      <c r="K5046" s="47">
        <v>8</v>
      </c>
      <c r="L5046" s="42">
        <f t="shared" si="157"/>
        <v>2008</v>
      </c>
    </row>
    <row r="5047" spans="2:12">
      <c r="B5047" s="41">
        <v>468</v>
      </c>
      <c r="C5047" s="24" t="s">
        <v>22</v>
      </c>
      <c r="D5047" s="24" t="s">
        <v>5072</v>
      </c>
      <c r="E5047" s="25">
        <v>39165</v>
      </c>
      <c r="F5047" s="49">
        <v>615.66999999999996</v>
      </c>
      <c r="G5047" s="48">
        <v>5751.36</v>
      </c>
      <c r="H5047" s="48">
        <v>510.01</v>
      </c>
      <c r="I5047" s="48">
        <v>9106.35</v>
      </c>
      <c r="J5047" s="24">
        <f t="shared" si="156"/>
        <v>3</v>
      </c>
      <c r="K5047" s="47">
        <v>5</v>
      </c>
      <c r="L5047" s="42">
        <f t="shared" si="157"/>
        <v>2007</v>
      </c>
    </row>
    <row r="5048" spans="2:12">
      <c r="B5048" s="41">
        <v>299</v>
      </c>
      <c r="C5048" s="24" t="s">
        <v>22</v>
      </c>
      <c r="D5048" s="24" t="s">
        <v>5073</v>
      </c>
      <c r="E5048" s="25">
        <v>39439</v>
      </c>
      <c r="F5048" s="49">
        <v>4556.63</v>
      </c>
      <c r="G5048" s="48">
        <v>6368.86</v>
      </c>
      <c r="H5048" s="48">
        <v>9488.94</v>
      </c>
      <c r="I5048" s="48">
        <v>2514.31</v>
      </c>
      <c r="J5048" s="24">
        <f t="shared" si="156"/>
        <v>12</v>
      </c>
      <c r="K5048" s="47">
        <v>5</v>
      </c>
      <c r="L5048" s="42">
        <f t="shared" si="157"/>
        <v>2007</v>
      </c>
    </row>
    <row r="5049" spans="2:12">
      <c r="B5049" s="41">
        <v>1158</v>
      </c>
      <c r="C5049" s="24" t="s">
        <v>24</v>
      </c>
      <c r="D5049" s="24" t="s">
        <v>5074</v>
      </c>
      <c r="E5049" s="25">
        <v>39324</v>
      </c>
      <c r="F5049" s="49">
        <v>5711.77</v>
      </c>
      <c r="G5049" s="48">
        <v>1082.48</v>
      </c>
      <c r="H5049" s="48">
        <v>2518.54</v>
      </c>
      <c r="I5049" s="48">
        <v>9144.98</v>
      </c>
      <c r="J5049" s="24">
        <f t="shared" si="156"/>
        <v>8</v>
      </c>
      <c r="K5049" s="47">
        <v>2</v>
      </c>
      <c r="L5049" s="42">
        <f t="shared" si="157"/>
        <v>2007</v>
      </c>
    </row>
    <row r="5050" spans="2:12">
      <c r="B5050" s="41">
        <v>1016</v>
      </c>
      <c r="C5050" s="24" t="s">
        <v>22</v>
      </c>
      <c r="D5050" s="24" t="s">
        <v>5075</v>
      </c>
      <c r="E5050" s="25">
        <v>39695</v>
      </c>
      <c r="F5050" s="49">
        <v>4379.34</v>
      </c>
      <c r="G5050" s="48">
        <v>3045.75</v>
      </c>
      <c r="H5050" s="48">
        <v>1920.34</v>
      </c>
      <c r="I5050" s="48">
        <v>7817.24</v>
      </c>
      <c r="J5050" s="24">
        <f t="shared" si="156"/>
        <v>9</v>
      </c>
      <c r="K5050" s="47">
        <v>9</v>
      </c>
      <c r="L5050" s="42">
        <f t="shared" si="157"/>
        <v>2008</v>
      </c>
    </row>
    <row r="5051" spans="2:12">
      <c r="B5051" s="41">
        <v>141</v>
      </c>
      <c r="C5051" s="24" t="s">
        <v>23</v>
      </c>
      <c r="D5051" s="24" t="s">
        <v>5076</v>
      </c>
      <c r="E5051" s="25">
        <v>39664</v>
      </c>
      <c r="F5051" s="49">
        <v>1579.35</v>
      </c>
      <c r="G5051" s="48">
        <v>7198.16</v>
      </c>
      <c r="H5051" s="48">
        <v>8787.76</v>
      </c>
      <c r="I5051" s="48">
        <v>4796.1099999999997</v>
      </c>
      <c r="J5051" s="24">
        <f t="shared" si="156"/>
        <v>8</v>
      </c>
      <c r="K5051" s="47">
        <v>2</v>
      </c>
      <c r="L5051" s="42">
        <f t="shared" si="157"/>
        <v>2008</v>
      </c>
    </row>
    <row r="5052" spans="2:12">
      <c r="B5052" s="41">
        <v>849</v>
      </c>
      <c r="C5052" s="24" t="s">
        <v>24</v>
      </c>
      <c r="D5052" s="24" t="s">
        <v>5077</v>
      </c>
      <c r="E5052" s="25">
        <v>39388</v>
      </c>
      <c r="F5052" s="49">
        <v>3912.14</v>
      </c>
      <c r="G5052" s="48">
        <v>9930.25</v>
      </c>
      <c r="H5052" s="48">
        <v>9545.23</v>
      </c>
      <c r="I5052" s="48">
        <v>2496.06</v>
      </c>
      <c r="J5052" s="24">
        <f t="shared" si="156"/>
        <v>11</v>
      </c>
      <c r="K5052" s="47">
        <v>8</v>
      </c>
      <c r="L5052" s="42">
        <f t="shared" si="157"/>
        <v>2007</v>
      </c>
    </row>
    <row r="5053" spans="2:12">
      <c r="B5053" s="41">
        <v>78</v>
      </c>
      <c r="C5053" s="24" t="s">
        <v>24</v>
      </c>
      <c r="D5053" s="24" t="s">
        <v>5078</v>
      </c>
      <c r="E5053" s="25">
        <v>39416</v>
      </c>
      <c r="F5053" s="49">
        <v>988.2</v>
      </c>
      <c r="G5053" s="48">
        <v>8813.9699999999993</v>
      </c>
      <c r="H5053" s="48">
        <v>832.76</v>
      </c>
      <c r="I5053" s="48">
        <v>2271.37</v>
      </c>
      <c r="J5053" s="24">
        <f t="shared" si="156"/>
        <v>11</v>
      </c>
      <c r="K5053" s="47">
        <v>4</v>
      </c>
      <c r="L5053" s="42">
        <f t="shared" si="157"/>
        <v>2007</v>
      </c>
    </row>
    <row r="5054" spans="2:12">
      <c r="B5054" s="41">
        <v>852</v>
      </c>
      <c r="C5054" s="24" t="s">
        <v>23</v>
      </c>
      <c r="D5054" s="24" t="s">
        <v>5079</v>
      </c>
      <c r="E5054" s="25">
        <v>39742</v>
      </c>
      <c r="F5054" s="49">
        <v>7849.66</v>
      </c>
      <c r="G5054" s="48">
        <v>1068.53</v>
      </c>
      <c r="H5054" s="48">
        <v>4729.21</v>
      </c>
      <c r="I5054" s="48">
        <v>970.16</v>
      </c>
      <c r="J5054" s="24">
        <f t="shared" si="156"/>
        <v>10</v>
      </c>
      <c r="K5054" s="47">
        <v>3</v>
      </c>
      <c r="L5054" s="42">
        <f t="shared" si="157"/>
        <v>2008</v>
      </c>
    </row>
    <row r="5055" spans="2:12">
      <c r="B5055" s="41">
        <v>270</v>
      </c>
      <c r="C5055" s="24" t="s">
        <v>22</v>
      </c>
      <c r="D5055" s="24" t="s">
        <v>5080</v>
      </c>
      <c r="E5055" s="25">
        <v>39709</v>
      </c>
      <c r="F5055" s="49">
        <v>6180.49</v>
      </c>
      <c r="G5055" s="48">
        <v>8836.33</v>
      </c>
      <c r="H5055" s="48">
        <v>6375.98</v>
      </c>
      <c r="I5055" s="48">
        <v>1383.9</v>
      </c>
      <c r="J5055" s="24">
        <f t="shared" si="156"/>
        <v>9</v>
      </c>
      <c r="K5055" s="47">
        <v>9</v>
      </c>
      <c r="L5055" s="42">
        <f t="shared" si="157"/>
        <v>2008</v>
      </c>
    </row>
    <row r="5056" spans="2:12">
      <c r="B5056" s="41">
        <v>813</v>
      </c>
      <c r="C5056" s="24" t="s">
        <v>22</v>
      </c>
      <c r="D5056" s="24" t="s">
        <v>5081</v>
      </c>
      <c r="E5056" s="25">
        <v>39441</v>
      </c>
      <c r="F5056" s="49">
        <v>3520.53</v>
      </c>
      <c r="G5056" s="48">
        <v>2013.99</v>
      </c>
      <c r="H5056" s="48">
        <v>4500.71</v>
      </c>
      <c r="I5056" s="48">
        <v>9250.6</v>
      </c>
      <c r="J5056" s="24">
        <f t="shared" si="156"/>
        <v>12</v>
      </c>
      <c r="K5056" s="47">
        <v>8</v>
      </c>
      <c r="L5056" s="42">
        <f t="shared" si="157"/>
        <v>2007</v>
      </c>
    </row>
    <row r="5057" spans="2:12">
      <c r="B5057" s="41">
        <v>741</v>
      </c>
      <c r="C5057" s="24" t="s">
        <v>20</v>
      </c>
      <c r="D5057" s="24" t="s">
        <v>5082</v>
      </c>
      <c r="E5057" s="25">
        <v>39613</v>
      </c>
      <c r="F5057" s="49">
        <v>4014.62</v>
      </c>
      <c r="G5057" s="48">
        <v>1188.52</v>
      </c>
      <c r="H5057" s="48">
        <v>8652.5400000000009</v>
      </c>
      <c r="I5057" s="48">
        <v>6784.01</v>
      </c>
      <c r="J5057" s="24">
        <f t="shared" si="156"/>
        <v>6</v>
      </c>
      <c r="K5057" s="47">
        <v>5</v>
      </c>
      <c r="L5057" s="42">
        <f t="shared" si="157"/>
        <v>2008</v>
      </c>
    </row>
    <row r="5058" spans="2:12">
      <c r="B5058" s="41">
        <v>1130</v>
      </c>
      <c r="C5058" s="24" t="s">
        <v>24</v>
      </c>
      <c r="D5058" s="24" t="s">
        <v>5083</v>
      </c>
      <c r="E5058" s="25">
        <v>39719</v>
      </c>
      <c r="F5058" s="49">
        <v>9468.2000000000007</v>
      </c>
      <c r="G5058" s="48">
        <v>1152.69</v>
      </c>
      <c r="H5058" s="48">
        <v>7971.66</v>
      </c>
      <c r="I5058" s="48">
        <v>9601.07</v>
      </c>
      <c r="J5058" s="24">
        <f t="shared" si="156"/>
        <v>9</v>
      </c>
      <c r="K5058" s="47">
        <v>1</v>
      </c>
      <c r="L5058" s="42">
        <f t="shared" si="157"/>
        <v>2008</v>
      </c>
    </row>
    <row r="5059" spans="2:12">
      <c r="B5059" s="41">
        <v>794</v>
      </c>
      <c r="C5059" s="24" t="s">
        <v>20</v>
      </c>
      <c r="D5059" s="24" t="s">
        <v>5084</v>
      </c>
      <c r="E5059" s="25">
        <v>39471</v>
      </c>
      <c r="F5059" s="49">
        <v>7771.33</v>
      </c>
      <c r="G5059" s="48">
        <v>3302.56</v>
      </c>
      <c r="H5059" s="48">
        <v>9860.44</v>
      </c>
      <c r="I5059" s="48">
        <v>1457.41</v>
      </c>
      <c r="J5059" s="24">
        <f t="shared" si="156"/>
        <v>1</v>
      </c>
      <c r="K5059" s="47">
        <v>7</v>
      </c>
      <c r="L5059" s="42">
        <f t="shared" si="157"/>
        <v>2008</v>
      </c>
    </row>
    <row r="5060" spans="2:12">
      <c r="B5060" s="41">
        <v>1208</v>
      </c>
      <c r="C5060" s="24" t="s">
        <v>20</v>
      </c>
      <c r="D5060" s="24" t="s">
        <v>5085</v>
      </c>
      <c r="E5060" s="25">
        <v>39501</v>
      </c>
      <c r="F5060" s="49">
        <v>3787.54</v>
      </c>
      <c r="G5060" s="48">
        <v>941.45</v>
      </c>
      <c r="H5060" s="48">
        <v>1538.23</v>
      </c>
      <c r="I5060" s="48">
        <v>7227.35</v>
      </c>
      <c r="J5060" s="24">
        <f t="shared" ref="J5060:J5123" si="158">MONTH(E5060)</f>
        <v>2</v>
      </c>
      <c r="K5060" s="47">
        <v>3</v>
      </c>
      <c r="L5060" s="42">
        <f t="shared" ref="L5060:L5123" si="159">YEAR(E5060)</f>
        <v>2008</v>
      </c>
    </row>
    <row r="5061" spans="2:12">
      <c r="B5061" s="41">
        <v>203</v>
      </c>
      <c r="C5061" s="24" t="s">
        <v>23</v>
      </c>
      <c r="D5061" s="24" t="s">
        <v>5086</v>
      </c>
      <c r="E5061" s="25">
        <v>39085</v>
      </c>
      <c r="F5061" s="49">
        <v>9600.16</v>
      </c>
      <c r="G5061" s="48">
        <v>6233.03</v>
      </c>
      <c r="H5061" s="48">
        <v>7858.47</v>
      </c>
      <c r="I5061" s="48">
        <v>2644.55</v>
      </c>
      <c r="J5061" s="24">
        <f t="shared" si="158"/>
        <v>1</v>
      </c>
      <c r="K5061" s="47">
        <v>2</v>
      </c>
      <c r="L5061" s="42">
        <f t="shared" si="159"/>
        <v>2007</v>
      </c>
    </row>
    <row r="5062" spans="2:12">
      <c r="B5062" s="41">
        <v>988</v>
      </c>
      <c r="C5062" s="24" t="s">
        <v>20</v>
      </c>
      <c r="D5062" s="24" t="s">
        <v>5087</v>
      </c>
      <c r="E5062" s="25">
        <v>39395</v>
      </c>
      <c r="F5062" s="49">
        <v>8926.92</v>
      </c>
      <c r="G5062" s="48">
        <v>1837.04</v>
      </c>
      <c r="H5062" s="48">
        <v>7656.28</v>
      </c>
      <c r="I5062" s="48">
        <v>7996.32</v>
      </c>
      <c r="J5062" s="24">
        <f t="shared" si="158"/>
        <v>11</v>
      </c>
      <c r="K5062" s="47">
        <v>7</v>
      </c>
      <c r="L5062" s="42">
        <f t="shared" si="159"/>
        <v>2007</v>
      </c>
    </row>
    <row r="5063" spans="2:12">
      <c r="B5063" s="41">
        <v>238</v>
      </c>
      <c r="C5063" s="24" t="s">
        <v>21</v>
      </c>
      <c r="D5063" s="24" t="s">
        <v>5088</v>
      </c>
      <c r="E5063" s="25">
        <v>39738</v>
      </c>
      <c r="F5063" s="49">
        <v>9016.5400000000009</v>
      </c>
      <c r="G5063" s="48">
        <v>1997.94</v>
      </c>
      <c r="H5063" s="48">
        <v>5723.18</v>
      </c>
      <c r="I5063" s="48">
        <v>8409.42</v>
      </c>
      <c r="J5063" s="24">
        <f t="shared" si="158"/>
        <v>10</v>
      </c>
      <c r="K5063" s="47">
        <v>6</v>
      </c>
      <c r="L5063" s="42">
        <f t="shared" si="159"/>
        <v>2008</v>
      </c>
    </row>
    <row r="5064" spans="2:12">
      <c r="B5064" s="41">
        <v>742</v>
      </c>
      <c r="C5064" s="24" t="s">
        <v>22</v>
      </c>
      <c r="D5064" s="24" t="s">
        <v>5089</v>
      </c>
      <c r="E5064" s="25">
        <v>39515</v>
      </c>
      <c r="F5064" s="49">
        <v>3680.11</v>
      </c>
      <c r="G5064" s="48">
        <v>4649.82</v>
      </c>
      <c r="H5064" s="48">
        <v>2621.71</v>
      </c>
      <c r="I5064" s="48">
        <v>7523</v>
      </c>
      <c r="J5064" s="24">
        <f t="shared" si="158"/>
        <v>3</v>
      </c>
      <c r="K5064" s="47">
        <v>4</v>
      </c>
      <c r="L5064" s="42">
        <f t="shared" si="159"/>
        <v>2008</v>
      </c>
    </row>
    <row r="5065" spans="2:12">
      <c r="B5065" s="41">
        <v>633</v>
      </c>
      <c r="C5065" s="24" t="s">
        <v>23</v>
      </c>
      <c r="D5065" s="24" t="s">
        <v>5090</v>
      </c>
      <c r="E5065" s="25">
        <v>39364</v>
      </c>
      <c r="F5065" s="49">
        <v>2663.53</v>
      </c>
      <c r="G5065" s="48">
        <v>458.18</v>
      </c>
      <c r="H5065" s="48">
        <v>1044.7</v>
      </c>
      <c r="I5065" s="48">
        <v>9608.69</v>
      </c>
      <c r="J5065" s="24">
        <f t="shared" si="158"/>
        <v>10</v>
      </c>
      <c r="K5065" s="47">
        <v>3</v>
      </c>
      <c r="L5065" s="42">
        <f t="shared" si="159"/>
        <v>2007</v>
      </c>
    </row>
    <row r="5066" spans="2:12">
      <c r="B5066" s="41">
        <v>691</v>
      </c>
      <c r="C5066" s="24" t="s">
        <v>21</v>
      </c>
      <c r="D5066" s="24" t="s">
        <v>5091</v>
      </c>
      <c r="E5066" s="25">
        <v>39112</v>
      </c>
      <c r="F5066" s="49">
        <v>8337.86</v>
      </c>
      <c r="G5066" s="48">
        <v>4842.34</v>
      </c>
      <c r="H5066" s="48">
        <v>101.55</v>
      </c>
      <c r="I5066" s="48">
        <v>8765.51</v>
      </c>
      <c r="J5066" s="24">
        <f t="shared" si="158"/>
        <v>1</v>
      </c>
      <c r="K5066" s="47">
        <v>9</v>
      </c>
      <c r="L5066" s="42">
        <f t="shared" si="159"/>
        <v>2007</v>
      </c>
    </row>
    <row r="5067" spans="2:12">
      <c r="B5067" s="41">
        <v>744</v>
      </c>
      <c r="C5067" s="24" t="s">
        <v>20</v>
      </c>
      <c r="D5067" s="24" t="s">
        <v>5092</v>
      </c>
      <c r="E5067" s="25">
        <v>39215</v>
      </c>
      <c r="F5067" s="49">
        <v>5872.39</v>
      </c>
      <c r="G5067" s="48">
        <v>5778.88</v>
      </c>
      <c r="H5067" s="48">
        <v>682.39</v>
      </c>
      <c r="I5067" s="48">
        <v>4104.8999999999996</v>
      </c>
      <c r="J5067" s="24">
        <f t="shared" si="158"/>
        <v>5</v>
      </c>
      <c r="K5067" s="47">
        <v>8</v>
      </c>
      <c r="L5067" s="42">
        <f t="shared" si="159"/>
        <v>2007</v>
      </c>
    </row>
    <row r="5068" spans="2:12">
      <c r="B5068" s="41">
        <v>82</v>
      </c>
      <c r="C5068" s="24" t="s">
        <v>24</v>
      </c>
      <c r="D5068" s="24" t="s">
        <v>5093</v>
      </c>
      <c r="E5068" s="25">
        <v>39519</v>
      </c>
      <c r="F5068" s="49">
        <v>1057.93</v>
      </c>
      <c r="G5068" s="48">
        <v>9551.8799999999992</v>
      </c>
      <c r="H5068" s="48">
        <v>6440.36</v>
      </c>
      <c r="I5068" s="48">
        <v>4706.6499999999996</v>
      </c>
      <c r="J5068" s="24">
        <f t="shared" si="158"/>
        <v>3</v>
      </c>
      <c r="K5068" s="47">
        <v>4</v>
      </c>
      <c r="L5068" s="42">
        <f t="shared" si="159"/>
        <v>2008</v>
      </c>
    </row>
    <row r="5069" spans="2:12">
      <c r="B5069" s="41">
        <v>1135</v>
      </c>
      <c r="C5069" s="24" t="s">
        <v>20</v>
      </c>
      <c r="D5069" s="24" t="s">
        <v>5094</v>
      </c>
      <c r="E5069" s="25">
        <v>39698</v>
      </c>
      <c r="F5069" s="49">
        <v>833.61</v>
      </c>
      <c r="G5069" s="48">
        <v>2159.23</v>
      </c>
      <c r="H5069" s="48">
        <v>539.1</v>
      </c>
      <c r="I5069" s="48">
        <v>1603.66</v>
      </c>
      <c r="J5069" s="24">
        <f t="shared" si="158"/>
        <v>9</v>
      </c>
      <c r="K5069" s="47">
        <v>6</v>
      </c>
      <c r="L5069" s="42">
        <f t="shared" si="159"/>
        <v>2008</v>
      </c>
    </row>
    <row r="5070" spans="2:12">
      <c r="B5070" s="41">
        <v>299</v>
      </c>
      <c r="C5070" s="24" t="s">
        <v>20</v>
      </c>
      <c r="D5070" s="24" t="s">
        <v>5095</v>
      </c>
      <c r="E5070" s="25">
        <v>39094</v>
      </c>
      <c r="F5070" s="49">
        <v>9261.2900000000009</v>
      </c>
      <c r="G5070" s="48">
        <v>4018.63</v>
      </c>
      <c r="H5070" s="48">
        <v>9864.14</v>
      </c>
      <c r="I5070" s="48">
        <v>916.79</v>
      </c>
      <c r="J5070" s="24">
        <f t="shared" si="158"/>
        <v>1</v>
      </c>
      <c r="K5070" s="47">
        <v>7</v>
      </c>
      <c r="L5070" s="42">
        <f t="shared" si="159"/>
        <v>2007</v>
      </c>
    </row>
    <row r="5071" spans="2:12">
      <c r="B5071" s="41">
        <v>508</v>
      </c>
      <c r="C5071" s="24" t="s">
        <v>23</v>
      </c>
      <c r="D5071" s="24" t="s">
        <v>5096</v>
      </c>
      <c r="E5071" s="25">
        <v>39116</v>
      </c>
      <c r="F5071" s="49">
        <v>8649.57</v>
      </c>
      <c r="G5071" s="48">
        <v>4518.82</v>
      </c>
      <c r="H5071" s="48">
        <v>4404.2</v>
      </c>
      <c r="I5071" s="48">
        <v>4366.5200000000004</v>
      </c>
      <c r="J5071" s="24">
        <f t="shared" si="158"/>
        <v>2</v>
      </c>
      <c r="K5071" s="47">
        <v>7</v>
      </c>
      <c r="L5071" s="42">
        <f t="shared" si="159"/>
        <v>2007</v>
      </c>
    </row>
    <row r="5072" spans="2:12">
      <c r="B5072" s="41">
        <v>655</v>
      </c>
      <c r="C5072" s="24" t="s">
        <v>22</v>
      </c>
      <c r="D5072" s="24" t="s">
        <v>5097</v>
      </c>
      <c r="E5072" s="25">
        <v>39137</v>
      </c>
      <c r="F5072" s="49">
        <v>5273.15</v>
      </c>
      <c r="G5072" s="48">
        <v>937.43</v>
      </c>
      <c r="H5072" s="48">
        <v>8543.9</v>
      </c>
      <c r="I5072" s="48">
        <v>3419.58</v>
      </c>
      <c r="J5072" s="24">
        <f t="shared" si="158"/>
        <v>2</v>
      </c>
      <c r="K5072" s="47">
        <v>1</v>
      </c>
      <c r="L5072" s="42">
        <f t="shared" si="159"/>
        <v>2007</v>
      </c>
    </row>
    <row r="5073" spans="2:12">
      <c r="B5073" s="41">
        <v>641</v>
      </c>
      <c r="C5073" s="24" t="s">
        <v>20</v>
      </c>
      <c r="D5073" s="24" t="s">
        <v>5098</v>
      </c>
      <c r="E5073" s="25">
        <v>39340</v>
      </c>
      <c r="F5073" s="49">
        <v>9010.07</v>
      </c>
      <c r="G5073" s="48">
        <v>3369.54</v>
      </c>
      <c r="H5073" s="48">
        <v>4421.42</v>
      </c>
      <c r="I5073" s="48">
        <v>4147.59</v>
      </c>
      <c r="J5073" s="24">
        <f t="shared" si="158"/>
        <v>9</v>
      </c>
      <c r="K5073" s="47">
        <v>4</v>
      </c>
      <c r="L5073" s="42">
        <f t="shared" si="159"/>
        <v>2007</v>
      </c>
    </row>
    <row r="5074" spans="2:12">
      <c r="B5074" s="41">
        <v>547</v>
      </c>
      <c r="C5074" s="24" t="s">
        <v>23</v>
      </c>
      <c r="D5074" s="24" t="s">
        <v>5099</v>
      </c>
      <c r="E5074" s="25">
        <v>39196</v>
      </c>
      <c r="F5074" s="49">
        <v>1749.57</v>
      </c>
      <c r="G5074" s="48">
        <v>1843.35</v>
      </c>
      <c r="H5074" s="48">
        <v>3557.74</v>
      </c>
      <c r="I5074" s="48">
        <v>9836.11</v>
      </c>
      <c r="J5074" s="24">
        <f t="shared" si="158"/>
        <v>4</v>
      </c>
      <c r="K5074" s="47">
        <v>5</v>
      </c>
      <c r="L5074" s="42">
        <f t="shared" si="159"/>
        <v>2007</v>
      </c>
    </row>
    <row r="5075" spans="2:12">
      <c r="B5075" s="41">
        <v>964</v>
      </c>
      <c r="C5075" s="24" t="s">
        <v>23</v>
      </c>
      <c r="D5075" s="24" t="s">
        <v>5100</v>
      </c>
      <c r="E5075" s="25">
        <v>39764</v>
      </c>
      <c r="F5075" s="49">
        <v>4764.3599999999997</v>
      </c>
      <c r="G5075" s="48">
        <v>881.08</v>
      </c>
      <c r="H5075" s="48">
        <v>6689.79</v>
      </c>
      <c r="I5075" s="48">
        <v>9123.23</v>
      </c>
      <c r="J5075" s="24">
        <f t="shared" si="158"/>
        <v>11</v>
      </c>
      <c r="K5075" s="47">
        <v>9</v>
      </c>
      <c r="L5075" s="42">
        <f t="shared" si="159"/>
        <v>2008</v>
      </c>
    </row>
    <row r="5076" spans="2:12">
      <c r="B5076" s="41">
        <v>820</v>
      </c>
      <c r="C5076" s="24" t="s">
        <v>21</v>
      </c>
      <c r="D5076" s="24" t="s">
        <v>5101</v>
      </c>
      <c r="E5076" s="25">
        <v>39468</v>
      </c>
      <c r="F5076" s="49">
        <v>8965.17</v>
      </c>
      <c r="G5076" s="48">
        <v>184.62</v>
      </c>
      <c r="H5076" s="48">
        <v>9891.25</v>
      </c>
      <c r="I5076" s="48">
        <v>9372.2199999999993</v>
      </c>
      <c r="J5076" s="24">
        <f t="shared" si="158"/>
        <v>1</v>
      </c>
      <c r="K5076" s="47">
        <v>9</v>
      </c>
      <c r="L5076" s="42">
        <f t="shared" si="159"/>
        <v>2008</v>
      </c>
    </row>
    <row r="5077" spans="2:12">
      <c r="B5077" s="41">
        <v>554</v>
      </c>
      <c r="C5077" s="24" t="s">
        <v>20</v>
      </c>
      <c r="D5077" s="24" t="s">
        <v>5102</v>
      </c>
      <c r="E5077" s="25">
        <v>39355</v>
      </c>
      <c r="F5077" s="49">
        <v>9071.89</v>
      </c>
      <c r="G5077" s="48">
        <v>5932.97</v>
      </c>
      <c r="H5077" s="48">
        <v>4802.9799999999996</v>
      </c>
      <c r="I5077" s="48">
        <v>6970.69</v>
      </c>
      <c r="J5077" s="24">
        <f t="shared" si="158"/>
        <v>9</v>
      </c>
      <c r="K5077" s="47">
        <v>7</v>
      </c>
      <c r="L5077" s="42">
        <f t="shared" si="159"/>
        <v>2007</v>
      </c>
    </row>
    <row r="5078" spans="2:12">
      <c r="B5078" s="41">
        <v>538</v>
      </c>
      <c r="C5078" s="24" t="s">
        <v>23</v>
      </c>
      <c r="D5078" s="24" t="s">
        <v>5103</v>
      </c>
      <c r="E5078" s="25">
        <v>39250</v>
      </c>
      <c r="F5078" s="49">
        <v>6899.07</v>
      </c>
      <c r="G5078" s="48">
        <v>8352.49</v>
      </c>
      <c r="H5078" s="48">
        <v>9426.0400000000009</v>
      </c>
      <c r="I5078" s="48">
        <v>3631.13</v>
      </c>
      <c r="J5078" s="24">
        <f t="shared" si="158"/>
        <v>6</v>
      </c>
      <c r="K5078" s="47">
        <v>2</v>
      </c>
      <c r="L5078" s="42">
        <f t="shared" si="159"/>
        <v>2007</v>
      </c>
    </row>
    <row r="5079" spans="2:12">
      <c r="B5079" s="41">
        <v>332</v>
      </c>
      <c r="C5079" s="24" t="s">
        <v>20</v>
      </c>
      <c r="D5079" s="24" t="s">
        <v>5104</v>
      </c>
      <c r="E5079" s="25">
        <v>39354</v>
      </c>
      <c r="F5079" s="49">
        <v>6996.27</v>
      </c>
      <c r="G5079" s="48">
        <v>6474.65</v>
      </c>
      <c r="H5079" s="48">
        <v>5940.4</v>
      </c>
      <c r="I5079" s="48">
        <v>2673.7</v>
      </c>
      <c r="J5079" s="24">
        <f t="shared" si="158"/>
        <v>9</v>
      </c>
      <c r="K5079" s="47">
        <v>3</v>
      </c>
      <c r="L5079" s="42">
        <f t="shared" si="159"/>
        <v>2007</v>
      </c>
    </row>
    <row r="5080" spans="2:12">
      <c r="B5080" s="41">
        <v>1173</v>
      </c>
      <c r="C5080" s="24" t="s">
        <v>20</v>
      </c>
      <c r="D5080" s="24" t="s">
        <v>5105</v>
      </c>
      <c r="E5080" s="25">
        <v>39458</v>
      </c>
      <c r="F5080" s="49">
        <v>2683.83</v>
      </c>
      <c r="G5080" s="48">
        <v>5050.6099999999997</v>
      </c>
      <c r="H5080" s="48">
        <v>845.49</v>
      </c>
      <c r="I5080" s="48">
        <v>300.87</v>
      </c>
      <c r="J5080" s="24">
        <f t="shared" si="158"/>
        <v>1</v>
      </c>
      <c r="K5080" s="47">
        <v>9</v>
      </c>
      <c r="L5080" s="42">
        <f t="shared" si="159"/>
        <v>2008</v>
      </c>
    </row>
    <row r="5081" spans="2:12">
      <c r="B5081" s="41">
        <v>461</v>
      </c>
      <c r="C5081" s="24" t="s">
        <v>22</v>
      </c>
      <c r="D5081" s="24" t="s">
        <v>5106</v>
      </c>
      <c r="E5081" s="25">
        <v>39184</v>
      </c>
      <c r="F5081" s="49">
        <v>1347.55</v>
      </c>
      <c r="G5081" s="48">
        <v>1946.99</v>
      </c>
      <c r="H5081" s="48">
        <v>9221.75</v>
      </c>
      <c r="I5081" s="48">
        <v>1304.19</v>
      </c>
      <c r="J5081" s="24">
        <f t="shared" si="158"/>
        <v>4</v>
      </c>
      <c r="K5081" s="47">
        <v>8</v>
      </c>
      <c r="L5081" s="42">
        <f t="shared" si="159"/>
        <v>2007</v>
      </c>
    </row>
    <row r="5082" spans="2:12">
      <c r="B5082" s="41">
        <v>356</v>
      </c>
      <c r="C5082" s="24" t="s">
        <v>22</v>
      </c>
      <c r="D5082" s="24" t="s">
        <v>5107</v>
      </c>
      <c r="E5082" s="25">
        <v>39531</v>
      </c>
      <c r="F5082" s="49">
        <v>1738.97</v>
      </c>
      <c r="G5082" s="48">
        <v>9247.17</v>
      </c>
      <c r="H5082" s="48">
        <v>6993.47</v>
      </c>
      <c r="I5082" s="48">
        <v>5154.24</v>
      </c>
      <c r="J5082" s="24">
        <f t="shared" si="158"/>
        <v>3</v>
      </c>
      <c r="K5082" s="47">
        <v>5</v>
      </c>
      <c r="L5082" s="42">
        <f t="shared" si="159"/>
        <v>2008</v>
      </c>
    </row>
    <row r="5083" spans="2:12">
      <c r="B5083" s="41">
        <v>12</v>
      </c>
      <c r="C5083" s="24" t="s">
        <v>21</v>
      </c>
      <c r="D5083" s="24" t="s">
        <v>5108</v>
      </c>
      <c r="E5083" s="25">
        <v>39103</v>
      </c>
      <c r="F5083" s="49">
        <v>8034.13</v>
      </c>
      <c r="G5083" s="48">
        <v>1706.66</v>
      </c>
      <c r="H5083" s="48">
        <v>9138.1299999999992</v>
      </c>
      <c r="I5083" s="48">
        <v>6842.13</v>
      </c>
      <c r="J5083" s="24">
        <f t="shared" si="158"/>
        <v>1</v>
      </c>
      <c r="K5083" s="47">
        <v>4</v>
      </c>
      <c r="L5083" s="42">
        <f t="shared" si="159"/>
        <v>2007</v>
      </c>
    </row>
    <row r="5084" spans="2:12">
      <c r="B5084" s="41">
        <v>485</v>
      </c>
      <c r="C5084" s="24" t="s">
        <v>23</v>
      </c>
      <c r="D5084" s="24" t="s">
        <v>5109</v>
      </c>
      <c r="E5084" s="25">
        <v>39781</v>
      </c>
      <c r="F5084" s="49">
        <v>1351.98</v>
      </c>
      <c r="G5084" s="48">
        <v>1291.3900000000001</v>
      </c>
      <c r="H5084" s="48">
        <v>1185.8599999999999</v>
      </c>
      <c r="I5084" s="48">
        <v>6378.38</v>
      </c>
      <c r="J5084" s="24">
        <f t="shared" si="158"/>
        <v>11</v>
      </c>
      <c r="K5084" s="47">
        <v>1</v>
      </c>
      <c r="L5084" s="42">
        <f t="shared" si="159"/>
        <v>2008</v>
      </c>
    </row>
    <row r="5085" spans="2:12">
      <c r="B5085" s="41">
        <v>372</v>
      </c>
      <c r="C5085" s="24" t="s">
        <v>21</v>
      </c>
      <c r="D5085" s="24" t="s">
        <v>5110</v>
      </c>
      <c r="E5085" s="25">
        <v>39253</v>
      </c>
      <c r="F5085" s="49">
        <v>6493.53</v>
      </c>
      <c r="G5085" s="48">
        <v>8283.59</v>
      </c>
      <c r="H5085" s="48">
        <v>7903.19</v>
      </c>
      <c r="I5085" s="48">
        <v>7728.93</v>
      </c>
      <c r="J5085" s="24">
        <f t="shared" si="158"/>
        <v>6</v>
      </c>
      <c r="K5085" s="47">
        <v>3</v>
      </c>
      <c r="L5085" s="42">
        <f t="shared" si="159"/>
        <v>2007</v>
      </c>
    </row>
    <row r="5086" spans="2:12">
      <c r="B5086" s="41">
        <v>756</v>
      </c>
      <c r="C5086" s="24" t="s">
        <v>22</v>
      </c>
      <c r="D5086" s="24" t="s">
        <v>5111</v>
      </c>
      <c r="E5086" s="25">
        <v>39183</v>
      </c>
      <c r="F5086" s="49">
        <v>7388.79</v>
      </c>
      <c r="G5086" s="48">
        <v>5648.58</v>
      </c>
      <c r="H5086" s="48">
        <v>448.98</v>
      </c>
      <c r="I5086" s="48">
        <v>3676.04</v>
      </c>
      <c r="J5086" s="24">
        <f t="shared" si="158"/>
        <v>4</v>
      </c>
      <c r="K5086" s="47">
        <v>9</v>
      </c>
      <c r="L5086" s="42">
        <f t="shared" si="159"/>
        <v>2007</v>
      </c>
    </row>
    <row r="5087" spans="2:12">
      <c r="B5087" s="41">
        <v>514</v>
      </c>
      <c r="C5087" s="24" t="s">
        <v>22</v>
      </c>
      <c r="D5087" s="24" t="s">
        <v>5112</v>
      </c>
      <c r="E5087" s="25">
        <v>39719</v>
      </c>
      <c r="F5087" s="49">
        <v>3668.69</v>
      </c>
      <c r="G5087" s="48">
        <v>2842.86</v>
      </c>
      <c r="H5087" s="48">
        <v>7285.75</v>
      </c>
      <c r="I5087" s="48">
        <v>817.34</v>
      </c>
      <c r="J5087" s="24">
        <f t="shared" si="158"/>
        <v>9</v>
      </c>
      <c r="K5087" s="47">
        <v>8</v>
      </c>
      <c r="L5087" s="42">
        <f t="shared" si="159"/>
        <v>2008</v>
      </c>
    </row>
    <row r="5088" spans="2:12">
      <c r="B5088" s="41">
        <v>138</v>
      </c>
      <c r="C5088" s="24" t="s">
        <v>20</v>
      </c>
      <c r="D5088" s="24" t="s">
        <v>5113</v>
      </c>
      <c r="E5088" s="25">
        <v>39789</v>
      </c>
      <c r="F5088" s="49">
        <v>1200.97</v>
      </c>
      <c r="G5088" s="48">
        <v>5409.48</v>
      </c>
      <c r="H5088" s="48">
        <v>9125.67</v>
      </c>
      <c r="I5088" s="48">
        <v>467.76</v>
      </c>
      <c r="J5088" s="24">
        <f t="shared" si="158"/>
        <v>12</v>
      </c>
      <c r="K5088" s="47">
        <v>2</v>
      </c>
      <c r="L5088" s="42">
        <f t="shared" si="159"/>
        <v>2008</v>
      </c>
    </row>
    <row r="5089" spans="2:12">
      <c r="B5089" s="41">
        <v>333</v>
      </c>
      <c r="C5089" s="24" t="s">
        <v>22</v>
      </c>
      <c r="D5089" s="24" t="s">
        <v>5114</v>
      </c>
      <c r="E5089" s="25">
        <v>39466</v>
      </c>
      <c r="F5089" s="49">
        <v>3316.3</v>
      </c>
      <c r="G5089" s="48">
        <v>4827.08</v>
      </c>
      <c r="H5089" s="48">
        <v>3633.82</v>
      </c>
      <c r="I5089" s="48">
        <v>7523.84</v>
      </c>
      <c r="J5089" s="24">
        <f t="shared" si="158"/>
        <v>1</v>
      </c>
      <c r="K5089" s="47">
        <v>7</v>
      </c>
      <c r="L5089" s="42">
        <f t="shared" si="159"/>
        <v>2008</v>
      </c>
    </row>
    <row r="5090" spans="2:12">
      <c r="B5090" s="41">
        <v>518</v>
      </c>
      <c r="C5090" s="24" t="s">
        <v>24</v>
      </c>
      <c r="D5090" s="24" t="s">
        <v>5115</v>
      </c>
      <c r="E5090" s="25">
        <v>39367</v>
      </c>
      <c r="F5090" s="49">
        <v>8916.16</v>
      </c>
      <c r="G5090" s="48">
        <v>3498.14</v>
      </c>
      <c r="H5090" s="48">
        <v>7410.34</v>
      </c>
      <c r="I5090" s="48">
        <v>3902.42</v>
      </c>
      <c r="J5090" s="24">
        <f t="shared" si="158"/>
        <v>10</v>
      </c>
      <c r="K5090" s="47">
        <v>6</v>
      </c>
      <c r="L5090" s="42">
        <f t="shared" si="159"/>
        <v>2007</v>
      </c>
    </row>
    <row r="5091" spans="2:12">
      <c r="B5091" s="41">
        <v>224</v>
      </c>
      <c r="C5091" s="24" t="s">
        <v>23</v>
      </c>
      <c r="D5091" s="24" t="s">
        <v>5116</v>
      </c>
      <c r="E5091" s="25">
        <v>39602</v>
      </c>
      <c r="F5091" s="49">
        <v>1885.7</v>
      </c>
      <c r="G5091" s="48">
        <v>8443.2900000000009</v>
      </c>
      <c r="H5091" s="48">
        <v>1653.74</v>
      </c>
      <c r="I5091" s="48">
        <v>6425.82</v>
      </c>
      <c r="J5091" s="24">
        <f t="shared" si="158"/>
        <v>6</v>
      </c>
      <c r="K5091" s="47">
        <v>9</v>
      </c>
      <c r="L5091" s="42">
        <f t="shared" si="159"/>
        <v>2008</v>
      </c>
    </row>
    <row r="5092" spans="2:12">
      <c r="B5092" s="41">
        <v>801</v>
      </c>
      <c r="C5092" s="24" t="s">
        <v>20</v>
      </c>
      <c r="D5092" s="24" t="s">
        <v>5117</v>
      </c>
      <c r="E5092" s="25">
        <v>39268</v>
      </c>
      <c r="F5092" s="49">
        <v>1500.53</v>
      </c>
      <c r="G5092" s="48">
        <v>3232.48</v>
      </c>
      <c r="H5092" s="48">
        <v>1421.32</v>
      </c>
      <c r="I5092" s="48">
        <v>8335.18</v>
      </c>
      <c r="J5092" s="24">
        <f t="shared" si="158"/>
        <v>7</v>
      </c>
      <c r="K5092" s="47">
        <v>3</v>
      </c>
      <c r="L5092" s="42">
        <f t="shared" si="159"/>
        <v>2007</v>
      </c>
    </row>
    <row r="5093" spans="2:12">
      <c r="B5093" s="41">
        <v>1121</v>
      </c>
      <c r="C5093" s="24" t="s">
        <v>21</v>
      </c>
      <c r="D5093" s="24" t="s">
        <v>5118</v>
      </c>
      <c r="E5093" s="25">
        <v>39442</v>
      </c>
      <c r="F5093" s="49">
        <v>3218.7</v>
      </c>
      <c r="G5093" s="48">
        <v>481.82</v>
      </c>
      <c r="H5093" s="48">
        <v>3207.82</v>
      </c>
      <c r="I5093" s="48">
        <v>2256.87</v>
      </c>
      <c r="J5093" s="24">
        <f t="shared" si="158"/>
        <v>12</v>
      </c>
      <c r="K5093" s="47">
        <v>3</v>
      </c>
      <c r="L5093" s="42">
        <f t="shared" si="159"/>
        <v>2007</v>
      </c>
    </row>
    <row r="5094" spans="2:12">
      <c r="B5094" s="41">
        <v>648</v>
      </c>
      <c r="C5094" s="24" t="s">
        <v>21</v>
      </c>
      <c r="D5094" s="24" t="s">
        <v>5119</v>
      </c>
      <c r="E5094" s="25">
        <v>39404</v>
      </c>
      <c r="F5094" s="49">
        <v>9004.68</v>
      </c>
      <c r="G5094" s="48">
        <v>2128.1</v>
      </c>
      <c r="H5094" s="48">
        <v>3678.07</v>
      </c>
      <c r="I5094" s="48">
        <v>552.37</v>
      </c>
      <c r="J5094" s="24">
        <f t="shared" si="158"/>
        <v>11</v>
      </c>
      <c r="K5094" s="47">
        <v>7</v>
      </c>
      <c r="L5094" s="42">
        <f t="shared" si="159"/>
        <v>2007</v>
      </c>
    </row>
    <row r="5095" spans="2:12">
      <c r="B5095" s="41">
        <v>1138</v>
      </c>
      <c r="C5095" s="24" t="s">
        <v>20</v>
      </c>
      <c r="D5095" s="24" t="s">
        <v>5120</v>
      </c>
      <c r="E5095" s="25">
        <v>39437</v>
      </c>
      <c r="F5095" s="49">
        <v>45.01</v>
      </c>
      <c r="G5095" s="48">
        <v>5886.09</v>
      </c>
      <c r="H5095" s="48">
        <v>2151.27</v>
      </c>
      <c r="I5095" s="48">
        <v>4720.67</v>
      </c>
      <c r="J5095" s="24">
        <f t="shared" si="158"/>
        <v>12</v>
      </c>
      <c r="K5095" s="47">
        <v>9</v>
      </c>
      <c r="L5095" s="42">
        <f t="shared" si="159"/>
        <v>2007</v>
      </c>
    </row>
    <row r="5096" spans="2:12">
      <c r="B5096" s="41">
        <v>706</v>
      </c>
      <c r="C5096" s="24" t="s">
        <v>23</v>
      </c>
      <c r="D5096" s="24" t="s">
        <v>5121</v>
      </c>
      <c r="E5096" s="25">
        <v>39236</v>
      </c>
      <c r="F5096" s="49">
        <v>2908.09</v>
      </c>
      <c r="G5096" s="48">
        <v>9822.4</v>
      </c>
      <c r="H5096" s="48">
        <v>8878.8700000000008</v>
      </c>
      <c r="I5096" s="48">
        <v>1712.9</v>
      </c>
      <c r="J5096" s="24">
        <f t="shared" si="158"/>
        <v>6</v>
      </c>
      <c r="K5096" s="47">
        <v>6</v>
      </c>
      <c r="L5096" s="42">
        <f t="shared" si="159"/>
        <v>2007</v>
      </c>
    </row>
    <row r="5097" spans="2:12">
      <c r="B5097" s="41">
        <v>370</v>
      </c>
      <c r="C5097" s="24" t="s">
        <v>20</v>
      </c>
      <c r="D5097" s="24" t="s">
        <v>5122</v>
      </c>
      <c r="E5097" s="25">
        <v>39382</v>
      </c>
      <c r="F5097" s="49">
        <v>9999.83</v>
      </c>
      <c r="G5097" s="48">
        <v>3202.94</v>
      </c>
      <c r="H5097" s="48">
        <v>3139.09</v>
      </c>
      <c r="I5097" s="48">
        <v>9790.82</v>
      </c>
      <c r="J5097" s="24">
        <f t="shared" si="158"/>
        <v>10</v>
      </c>
      <c r="K5097" s="47">
        <v>2</v>
      </c>
      <c r="L5097" s="42">
        <f t="shared" si="159"/>
        <v>2007</v>
      </c>
    </row>
    <row r="5098" spans="2:12">
      <c r="B5098" s="41">
        <v>1103</v>
      </c>
      <c r="C5098" s="24" t="s">
        <v>20</v>
      </c>
      <c r="D5098" s="24" t="s">
        <v>5123</v>
      </c>
      <c r="E5098" s="25">
        <v>39105</v>
      </c>
      <c r="F5098" s="49">
        <v>1569.62</v>
      </c>
      <c r="G5098" s="48">
        <v>337.68</v>
      </c>
      <c r="H5098" s="48">
        <v>3771.27</v>
      </c>
      <c r="I5098" s="48">
        <v>9383.16</v>
      </c>
      <c r="J5098" s="24">
        <f t="shared" si="158"/>
        <v>1</v>
      </c>
      <c r="K5098" s="47">
        <v>4</v>
      </c>
      <c r="L5098" s="42">
        <f t="shared" si="159"/>
        <v>2007</v>
      </c>
    </row>
    <row r="5099" spans="2:12">
      <c r="B5099" s="41">
        <v>379</v>
      </c>
      <c r="C5099" s="24" t="s">
        <v>21</v>
      </c>
      <c r="D5099" s="24" t="s">
        <v>5124</v>
      </c>
      <c r="E5099" s="25">
        <v>39198</v>
      </c>
      <c r="F5099" s="49">
        <v>2572.46</v>
      </c>
      <c r="G5099" s="48">
        <v>9692.1299999999992</v>
      </c>
      <c r="H5099" s="48">
        <v>6060.74</v>
      </c>
      <c r="I5099" s="48">
        <v>8619.07</v>
      </c>
      <c r="J5099" s="24">
        <f t="shared" si="158"/>
        <v>4</v>
      </c>
      <c r="K5099" s="47">
        <v>9</v>
      </c>
      <c r="L5099" s="42">
        <f t="shared" si="159"/>
        <v>2007</v>
      </c>
    </row>
    <row r="5100" spans="2:12">
      <c r="B5100" s="41">
        <v>768</v>
      </c>
      <c r="C5100" s="24" t="s">
        <v>20</v>
      </c>
      <c r="D5100" s="24" t="s">
        <v>5125</v>
      </c>
      <c r="E5100" s="25">
        <v>39464</v>
      </c>
      <c r="F5100" s="49">
        <v>242.9</v>
      </c>
      <c r="G5100" s="48">
        <v>3643.34</v>
      </c>
      <c r="H5100" s="48">
        <v>7828.98</v>
      </c>
      <c r="I5100" s="48">
        <v>244.61</v>
      </c>
      <c r="J5100" s="24">
        <f t="shared" si="158"/>
        <v>1</v>
      </c>
      <c r="K5100" s="47">
        <v>7</v>
      </c>
      <c r="L5100" s="42">
        <f t="shared" si="159"/>
        <v>2008</v>
      </c>
    </row>
    <row r="5101" spans="2:12">
      <c r="B5101" s="41">
        <v>120</v>
      </c>
      <c r="C5101" s="24" t="s">
        <v>23</v>
      </c>
      <c r="D5101" s="24" t="s">
        <v>5126</v>
      </c>
      <c r="E5101" s="25">
        <v>39751</v>
      </c>
      <c r="F5101" s="49">
        <v>7387.24</v>
      </c>
      <c r="G5101" s="48">
        <v>4140.6000000000004</v>
      </c>
      <c r="H5101" s="48">
        <v>1207.0899999999999</v>
      </c>
      <c r="I5101" s="48">
        <v>8889.2000000000007</v>
      </c>
      <c r="J5101" s="24">
        <f t="shared" si="158"/>
        <v>10</v>
      </c>
      <c r="K5101" s="47">
        <v>6</v>
      </c>
      <c r="L5101" s="42">
        <f t="shared" si="159"/>
        <v>2008</v>
      </c>
    </row>
    <row r="5102" spans="2:12">
      <c r="B5102" s="41">
        <v>548</v>
      </c>
      <c r="C5102" s="24" t="s">
        <v>22</v>
      </c>
      <c r="D5102" s="24" t="s">
        <v>5127</v>
      </c>
      <c r="E5102" s="25">
        <v>39156</v>
      </c>
      <c r="F5102" s="49">
        <v>2004.22</v>
      </c>
      <c r="G5102" s="48">
        <v>8903.69</v>
      </c>
      <c r="H5102" s="48">
        <v>3019.76</v>
      </c>
      <c r="I5102" s="48">
        <v>811.48</v>
      </c>
      <c r="J5102" s="24">
        <f t="shared" si="158"/>
        <v>3</v>
      </c>
      <c r="K5102" s="47">
        <v>2</v>
      </c>
      <c r="L5102" s="42">
        <f t="shared" si="159"/>
        <v>2007</v>
      </c>
    </row>
    <row r="5103" spans="2:12">
      <c r="B5103" s="41">
        <v>729</v>
      </c>
      <c r="C5103" s="24" t="s">
        <v>23</v>
      </c>
      <c r="D5103" s="24" t="s">
        <v>5128</v>
      </c>
      <c r="E5103" s="25">
        <v>39352</v>
      </c>
      <c r="F5103" s="49">
        <v>2515.0100000000002</v>
      </c>
      <c r="G5103" s="48">
        <v>836.76</v>
      </c>
      <c r="H5103" s="48">
        <v>889.65</v>
      </c>
      <c r="I5103" s="48">
        <v>9956.67</v>
      </c>
      <c r="J5103" s="24">
        <f t="shared" si="158"/>
        <v>9</v>
      </c>
      <c r="K5103" s="47">
        <v>2</v>
      </c>
      <c r="L5103" s="42">
        <f t="shared" si="159"/>
        <v>2007</v>
      </c>
    </row>
    <row r="5104" spans="2:12">
      <c r="B5104" s="41">
        <v>474</v>
      </c>
      <c r="C5104" s="24" t="s">
        <v>22</v>
      </c>
      <c r="D5104" s="24" t="s">
        <v>5129</v>
      </c>
      <c r="E5104" s="25">
        <v>39321</v>
      </c>
      <c r="F5104" s="49">
        <v>8919.1200000000008</v>
      </c>
      <c r="G5104" s="48">
        <v>3686.7</v>
      </c>
      <c r="H5104" s="48">
        <v>3062.64</v>
      </c>
      <c r="I5104" s="48">
        <v>898.75</v>
      </c>
      <c r="J5104" s="24">
        <f t="shared" si="158"/>
        <v>8</v>
      </c>
      <c r="K5104" s="47">
        <v>9</v>
      </c>
      <c r="L5104" s="42">
        <f t="shared" si="159"/>
        <v>2007</v>
      </c>
    </row>
    <row r="5105" spans="2:12">
      <c r="B5105" s="41">
        <v>1147</v>
      </c>
      <c r="C5105" s="24" t="s">
        <v>20</v>
      </c>
      <c r="D5105" s="24" t="s">
        <v>5130</v>
      </c>
      <c r="E5105" s="25">
        <v>39548</v>
      </c>
      <c r="F5105" s="49">
        <v>2186.0500000000002</v>
      </c>
      <c r="G5105" s="48">
        <v>3746.41</v>
      </c>
      <c r="H5105" s="48">
        <v>171.18</v>
      </c>
      <c r="I5105" s="48">
        <v>9081.15</v>
      </c>
      <c r="J5105" s="24">
        <f t="shared" si="158"/>
        <v>4</v>
      </c>
      <c r="K5105" s="47">
        <v>5</v>
      </c>
      <c r="L5105" s="42">
        <f t="shared" si="159"/>
        <v>2008</v>
      </c>
    </row>
    <row r="5106" spans="2:12">
      <c r="B5106" s="41">
        <v>513</v>
      </c>
      <c r="C5106" s="24" t="s">
        <v>24</v>
      </c>
      <c r="D5106" s="24" t="s">
        <v>5131</v>
      </c>
      <c r="E5106" s="25">
        <v>39590</v>
      </c>
      <c r="F5106" s="49">
        <v>5020.92</v>
      </c>
      <c r="G5106" s="48">
        <v>9496.48</v>
      </c>
      <c r="H5106" s="48">
        <v>3988.88</v>
      </c>
      <c r="I5106" s="48">
        <v>7019.54</v>
      </c>
      <c r="J5106" s="24">
        <f t="shared" si="158"/>
        <v>5</v>
      </c>
      <c r="K5106" s="47">
        <v>8</v>
      </c>
      <c r="L5106" s="42">
        <f t="shared" si="159"/>
        <v>2008</v>
      </c>
    </row>
    <row r="5107" spans="2:12">
      <c r="B5107" s="41">
        <v>510</v>
      </c>
      <c r="C5107" s="24" t="s">
        <v>22</v>
      </c>
      <c r="D5107" s="24" t="s">
        <v>5132</v>
      </c>
      <c r="E5107" s="25">
        <v>39100</v>
      </c>
      <c r="F5107" s="49">
        <v>7741.2</v>
      </c>
      <c r="G5107" s="48">
        <v>3608.55</v>
      </c>
      <c r="H5107" s="48">
        <v>9023.1200000000008</v>
      </c>
      <c r="I5107" s="48">
        <v>1593.5</v>
      </c>
      <c r="J5107" s="24">
        <f t="shared" si="158"/>
        <v>1</v>
      </c>
      <c r="K5107" s="47">
        <v>6</v>
      </c>
      <c r="L5107" s="42">
        <f t="shared" si="159"/>
        <v>2007</v>
      </c>
    </row>
    <row r="5108" spans="2:12">
      <c r="B5108" s="41">
        <v>117</v>
      </c>
      <c r="C5108" s="24" t="s">
        <v>20</v>
      </c>
      <c r="D5108" s="24" t="s">
        <v>5133</v>
      </c>
      <c r="E5108" s="25">
        <v>39201</v>
      </c>
      <c r="F5108" s="49">
        <v>2444.38</v>
      </c>
      <c r="G5108" s="48">
        <v>4512.07</v>
      </c>
      <c r="H5108" s="48">
        <v>226.41</v>
      </c>
      <c r="I5108" s="48">
        <v>2928.14</v>
      </c>
      <c r="J5108" s="24">
        <f t="shared" si="158"/>
        <v>4</v>
      </c>
      <c r="K5108" s="47">
        <v>2</v>
      </c>
      <c r="L5108" s="42">
        <f t="shared" si="159"/>
        <v>2007</v>
      </c>
    </row>
    <row r="5109" spans="2:12">
      <c r="B5109" s="41">
        <v>368</v>
      </c>
      <c r="C5109" s="24" t="s">
        <v>20</v>
      </c>
      <c r="D5109" s="24" t="s">
        <v>5134</v>
      </c>
      <c r="E5109" s="25">
        <v>39206</v>
      </c>
      <c r="F5109" s="49">
        <v>7083.33</v>
      </c>
      <c r="G5109" s="48">
        <v>1102.08</v>
      </c>
      <c r="H5109" s="48">
        <v>6702.15</v>
      </c>
      <c r="I5109" s="48">
        <v>9536.9699999999993</v>
      </c>
      <c r="J5109" s="24">
        <f t="shared" si="158"/>
        <v>5</v>
      </c>
      <c r="K5109" s="47">
        <v>8</v>
      </c>
      <c r="L5109" s="42">
        <f t="shared" si="159"/>
        <v>2007</v>
      </c>
    </row>
    <row r="5110" spans="2:12">
      <c r="B5110" s="41">
        <v>643</v>
      </c>
      <c r="C5110" s="24" t="s">
        <v>21</v>
      </c>
      <c r="D5110" s="24" t="s">
        <v>5135</v>
      </c>
      <c r="E5110" s="25">
        <v>39712</v>
      </c>
      <c r="F5110" s="49">
        <v>1439.34</v>
      </c>
      <c r="G5110" s="48">
        <v>7553.03</v>
      </c>
      <c r="H5110" s="48">
        <v>1518.59</v>
      </c>
      <c r="I5110" s="48">
        <v>7610.36</v>
      </c>
      <c r="J5110" s="24">
        <f t="shared" si="158"/>
        <v>9</v>
      </c>
      <c r="K5110" s="47">
        <v>2</v>
      </c>
      <c r="L5110" s="42">
        <f t="shared" si="159"/>
        <v>2008</v>
      </c>
    </row>
    <row r="5111" spans="2:12">
      <c r="B5111" s="41">
        <v>948</v>
      </c>
      <c r="C5111" s="24" t="s">
        <v>22</v>
      </c>
      <c r="D5111" s="24" t="s">
        <v>5136</v>
      </c>
      <c r="E5111" s="25">
        <v>39444</v>
      </c>
      <c r="F5111" s="49">
        <v>4708.42</v>
      </c>
      <c r="G5111" s="48">
        <v>3107.74</v>
      </c>
      <c r="H5111" s="48">
        <v>457.08</v>
      </c>
      <c r="I5111" s="48">
        <v>1065.3399999999999</v>
      </c>
      <c r="J5111" s="24">
        <f t="shared" si="158"/>
        <v>12</v>
      </c>
      <c r="K5111" s="47">
        <v>2</v>
      </c>
      <c r="L5111" s="42">
        <f t="shared" si="159"/>
        <v>2007</v>
      </c>
    </row>
    <row r="5112" spans="2:12">
      <c r="B5112" s="41">
        <v>529</v>
      </c>
      <c r="C5112" s="24" t="s">
        <v>23</v>
      </c>
      <c r="D5112" s="24" t="s">
        <v>5137</v>
      </c>
      <c r="E5112" s="25">
        <v>39804</v>
      </c>
      <c r="F5112" s="49">
        <v>9119.84</v>
      </c>
      <c r="G5112" s="48">
        <v>3997.44</v>
      </c>
      <c r="H5112" s="48">
        <v>3166.12</v>
      </c>
      <c r="I5112" s="48">
        <v>8975.0300000000007</v>
      </c>
      <c r="J5112" s="24">
        <f t="shared" si="158"/>
        <v>12</v>
      </c>
      <c r="K5112" s="47">
        <v>6</v>
      </c>
      <c r="L5112" s="42">
        <f t="shared" si="159"/>
        <v>2008</v>
      </c>
    </row>
    <row r="5113" spans="2:12">
      <c r="B5113" s="41">
        <v>1220</v>
      </c>
      <c r="C5113" s="24" t="s">
        <v>22</v>
      </c>
      <c r="D5113" s="24" t="s">
        <v>5138</v>
      </c>
      <c r="E5113" s="25">
        <v>39367</v>
      </c>
      <c r="F5113" s="49">
        <v>3636.97</v>
      </c>
      <c r="G5113" s="48">
        <v>4948.34</v>
      </c>
      <c r="H5113" s="48">
        <v>4697.22</v>
      </c>
      <c r="I5113" s="48">
        <v>3261.78</v>
      </c>
      <c r="J5113" s="24">
        <f t="shared" si="158"/>
        <v>10</v>
      </c>
      <c r="K5113" s="47">
        <v>9</v>
      </c>
      <c r="L5113" s="42">
        <f t="shared" si="159"/>
        <v>2007</v>
      </c>
    </row>
    <row r="5114" spans="2:12">
      <c r="B5114" s="41">
        <v>535</v>
      </c>
      <c r="C5114" s="24" t="s">
        <v>20</v>
      </c>
      <c r="D5114" s="24" t="s">
        <v>5139</v>
      </c>
      <c r="E5114" s="25">
        <v>39376</v>
      </c>
      <c r="F5114" s="49">
        <v>3886.07</v>
      </c>
      <c r="G5114" s="48">
        <v>3784.58</v>
      </c>
      <c r="H5114" s="48">
        <v>5884.62</v>
      </c>
      <c r="I5114" s="48">
        <v>8343.02</v>
      </c>
      <c r="J5114" s="24">
        <f t="shared" si="158"/>
        <v>10</v>
      </c>
      <c r="K5114" s="47">
        <v>1</v>
      </c>
      <c r="L5114" s="42">
        <f t="shared" si="159"/>
        <v>2007</v>
      </c>
    </row>
    <row r="5115" spans="2:12">
      <c r="B5115" s="41">
        <v>977</v>
      </c>
      <c r="C5115" s="24" t="s">
        <v>22</v>
      </c>
      <c r="D5115" s="24" t="s">
        <v>5140</v>
      </c>
      <c r="E5115" s="25">
        <v>39776</v>
      </c>
      <c r="F5115" s="49">
        <v>2365.9499999999998</v>
      </c>
      <c r="G5115" s="48">
        <v>7052.08</v>
      </c>
      <c r="H5115" s="48">
        <v>7715.44</v>
      </c>
      <c r="I5115" s="48">
        <v>8379.4599999999991</v>
      </c>
      <c r="J5115" s="24">
        <f t="shared" si="158"/>
        <v>11</v>
      </c>
      <c r="K5115" s="47">
        <v>4</v>
      </c>
      <c r="L5115" s="42">
        <f t="shared" si="159"/>
        <v>2008</v>
      </c>
    </row>
    <row r="5116" spans="2:12">
      <c r="B5116" s="41">
        <v>112</v>
      </c>
      <c r="C5116" s="24" t="s">
        <v>22</v>
      </c>
      <c r="D5116" s="24" t="s">
        <v>5141</v>
      </c>
      <c r="E5116" s="25">
        <v>39699</v>
      </c>
      <c r="F5116" s="49">
        <v>7496.99</v>
      </c>
      <c r="G5116" s="48">
        <v>5230.04</v>
      </c>
      <c r="H5116" s="48">
        <v>2122.4899999999998</v>
      </c>
      <c r="I5116" s="48">
        <v>4285.66</v>
      </c>
      <c r="J5116" s="24">
        <f t="shared" si="158"/>
        <v>9</v>
      </c>
      <c r="K5116" s="47">
        <v>2</v>
      </c>
      <c r="L5116" s="42">
        <f t="shared" si="159"/>
        <v>2008</v>
      </c>
    </row>
    <row r="5117" spans="2:12">
      <c r="B5117" s="41">
        <v>206</v>
      </c>
      <c r="C5117" s="24" t="s">
        <v>21</v>
      </c>
      <c r="D5117" s="24" t="s">
        <v>5142</v>
      </c>
      <c r="E5117" s="25">
        <v>39334</v>
      </c>
      <c r="F5117" s="49">
        <v>5002.95</v>
      </c>
      <c r="G5117" s="48">
        <v>2733.92</v>
      </c>
      <c r="H5117" s="48">
        <v>1015.23</v>
      </c>
      <c r="I5117" s="48">
        <v>6913.22</v>
      </c>
      <c r="J5117" s="24">
        <f t="shared" si="158"/>
        <v>9</v>
      </c>
      <c r="K5117" s="47">
        <v>8</v>
      </c>
      <c r="L5117" s="42">
        <f t="shared" si="159"/>
        <v>2007</v>
      </c>
    </row>
    <row r="5118" spans="2:12">
      <c r="B5118" s="41">
        <v>974</v>
      </c>
      <c r="C5118" s="24" t="s">
        <v>21</v>
      </c>
      <c r="D5118" s="24" t="s">
        <v>5143</v>
      </c>
      <c r="E5118" s="25">
        <v>39287</v>
      </c>
      <c r="F5118" s="49">
        <v>8791.51</v>
      </c>
      <c r="G5118" s="48">
        <v>7777.93</v>
      </c>
      <c r="H5118" s="48">
        <v>999.46</v>
      </c>
      <c r="I5118" s="48">
        <v>7393.2</v>
      </c>
      <c r="J5118" s="24">
        <f t="shared" si="158"/>
        <v>7</v>
      </c>
      <c r="K5118" s="47">
        <v>9</v>
      </c>
      <c r="L5118" s="42">
        <f t="shared" si="159"/>
        <v>2007</v>
      </c>
    </row>
    <row r="5119" spans="2:12">
      <c r="B5119" s="41">
        <v>1088</v>
      </c>
      <c r="C5119" s="24" t="s">
        <v>20</v>
      </c>
      <c r="D5119" s="24" t="s">
        <v>5144</v>
      </c>
      <c r="E5119" s="25">
        <v>39717</v>
      </c>
      <c r="F5119" s="49">
        <v>4678.43</v>
      </c>
      <c r="G5119" s="48">
        <v>9049.83</v>
      </c>
      <c r="H5119" s="48">
        <v>6254.21</v>
      </c>
      <c r="I5119" s="48">
        <v>3287.74</v>
      </c>
      <c r="J5119" s="24">
        <f t="shared" si="158"/>
        <v>9</v>
      </c>
      <c r="K5119" s="47">
        <v>6</v>
      </c>
      <c r="L5119" s="42">
        <f t="shared" si="159"/>
        <v>2008</v>
      </c>
    </row>
    <row r="5120" spans="2:12">
      <c r="B5120" s="41">
        <v>343</v>
      </c>
      <c r="C5120" s="24" t="s">
        <v>24</v>
      </c>
      <c r="D5120" s="24" t="s">
        <v>5145</v>
      </c>
      <c r="E5120" s="25">
        <v>39391</v>
      </c>
      <c r="F5120" s="49">
        <v>1345.08</v>
      </c>
      <c r="G5120" s="48">
        <v>3313.78</v>
      </c>
      <c r="H5120" s="48">
        <v>4905.62</v>
      </c>
      <c r="I5120" s="48">
        <v>9973.86</v>
      </c>
      <c r="J5120" s="24">
        <f t="shared" si="158"/>
        <v>11</v>
      </c>
      <c r="K5120" s="47">
        <v>8</v>
      </c>
      <c r="L5120" s="42">
        <f t="shared" si="159"/>
        <v>2007</v>
      </c>
    </row>
    <row r="5121" spans="2:12">
      <c r="B5121" s="41">
        <v>795</v>
      </c>
      <c r="C5121" s="24" t="s">
        <v>23</v>
      </c>
      <c r="D5121" s="24" t="s">
        <v>5146</v>
      </c>
      <c r="E5121" s="25">
        <v>39478</v>
      </c>
      <c r="F5121" s="49">
        <v>2415.5500000000002</v>
      </c>
      <c r="G5121" s="48">
        <v>6153.14</v>
      </c>
      <c r="H5121" s="48">
        <v>2473.44</v>
      </c>
      <c r="I5121" s="48">
        <v>2829.43</v>
      </c>
      <c r="J5121" s="24">
        <f t="shared" si="158"/>
        <v>1</v>
      </c>
      <c r="K5121" s="47">
        <v>1</v>
      </c>
      <c r="L5121" s="42">
        <f t="shared" si="159"/>
        <v>2008</v>
      </c>
    </row>
    <row r="5122" spans="2:12">
      <c r="B5122" s="41">
        <v>369</v>
      </c>
      <c r="C5122" s="24" t="s">
        <v>22</v>
      </c>
      <c r="D5122" s="24" t="s">
        <v>5147</v>
      </c>
      <c r="E5122" s="25">
        <v>39727</v>
      </c>
      <c r="F5122" s="49">
        <v>2184.35</v>
      </c>
      <c r="G5122" s="48">
        <v>5601.53</v>
      </c>
      <c r="H5122" s="48">
        <v>9125.81</v>
      </c>
      <c r="I5122" s="48">
        <v>5901.02</v>
      </c>
      <c r="J5122" s="24">
        <f t="shared" si="158"/>
        <v>10</v>
      </c>
      <c r="K5122" s="47">
        <v>5</v>
      </c>
      <c r="L5122" s="42">
        <f t="shared" si="159"/>
        <v>2008</v>
      </c>
    </row>
    <row r="5123" spans="2:12">
      <c r="B5123" s="41">
        <v>474</v>
      </c>
      <c r="C5123" s="24" t="s">
        <v>21</v>
      </c>
      <c r="D5123" s="24" t="s">
        <v>5148</v>
      </c>
      <c r="E5123" s="25">
        <v>39128</v>
      </c>
      <c r="F5123" s="49">
        <v>6947.92</v>
      </c>
      <c r="G5123" s="48">
        <v>4628.95</v>
      </c>
      <c r="H5123" s="48">
        <v>2615.56</v>
      </c>
      <c r="I5123" s="48">
        <v>9084.32</v>
      </c>
      <c r="J5123" s="24">
        <f t="shared" si="158"/>
        <v>2</v>
      </c>
      <c r="K5123" s="47">
        <v>2</v>
      </c>
      <c r="L5123" s="42">
        <f t="shared" si="159"/>
        <v>2007</v>
      </c>
    </row>
    <row r="5124" spans="2:12">
      <c r="B5124" s="41">
        <v>355</v>
      </c>
      <c r="C5124" s="24" t="s">
        <v>23</v>
      </c>
      <c r="D5124" s="24" t="s">
        <v>5149</v>
      </c>
      <c r="E5124" s="25">
        <v>39572</v>
      </c>
      <c r="F5124" s="49">
        <v>157.87</v>
      </c>
      <c r="G5124" s="48">
        <v>5147.79</v>
      </c>
      <c r="H5124" s="48">
        <v>6530.74</v>
      </c>
      <c r="I5124" s="48">
        <v>4126.95</v>
      </c>
      <c r="J5124" s="24">
        <f t="shared" ref="J5124:J5187" si="160">MONTH(E5124)</f>
        <v>5</v>
      </c>
      <c r="K5124" s="47">
        <v>2</v>
      </c>
      <c r="L5124" s="42">
        <f t="shared" ref="L5124:L5187" si="161">YEAR(E5124)</f>
        <v>2008</v>
      </c>
    </row>
    <row r="5125" spans="2:12">
      <c r="B5125" s="41">
        <v>116</v>
      </c>
      <c r="C5125" s="24" t="s">
        <v>21</v>
      </c>
      <c r="D5125" s="24" t="s">
        <v>5150</v>
      </c>
      <c r="E5125" s="25">
        <v>39748</v>
      </c>
      <c r="F5125" s="49">
        <v>2693.59</v>
      </c>
      <c r="G5125" s="48">
        <v>763.32</v>
      </c>
      <c r="H5125" s="48">
        <v>3949.84</v>
      </c>
      <c r="I5125" s="48">
        <v>3374.84</v>
      </c>
      <c r="J5125" s="24">
        <f t="shared" si="160"/>
        <v>10</v>
      </c>
      <c r="K5125" s="47">
        <v>5</v>
      </c>
      <c r="L5125" s="42">
        <f t="shared" si="161"/>
        <v>2008</v>
      </c>
    </row>
    <row r="5126" spans="2:12">
      <c r="B5126" s="41">
        <v>765</v>
      </c>
      <c r="C5126" s="24" t="s">
        <v>24</v>
      </c>
      <c r="D5126" s="24" t="s">
        <v>5151</v>
      </c>
      <c r="E5126" s="25">
        <v>39389</v>
      </c>
      <c r="F5126" s="49">
        <v>5156.7299999999996</v>
      </c>
      <c r="G5126" s="48">
        <v>6003.81</v>
      </c>
      <c r="H5126" s="48">
        <v>6958.64</v>
      </c>
      <c r="I5126" s="48">
        <v>4632.4399999999996</v>
      </c>
      <c r="J5126" s="24">
        <f t="shared" si="160"/>
        <v>11</v>
      </c>
      <c r="K5126" s="47">
        <v>9</v>
      </c>
      <c r="L5126" s="42">
        <f t="shared" si="161"/>
        <v>2007</v>
      </c>
    </row>
    <row r="5127" spans="2:12">
      <c r="B5127" s="41">
        <v>142</v>
      </c>
      <c r="C5127" s="24" t="s">
        <v>20</v>
      </c>
      <c r="D5127" s="24" t="s">
        <v>5152</v>
      </c>
      <c r="E5127" s="25">
        <v>39637</v>
      </c>
      <c r="F5127" s="49">
        <v>2798.8</v>
      </c>
      <c r="G5127" s="48">
        <v>3775.06</v>
      </c>
      <c r="H5127" s="48">
        <v>8432.75</v>
      </c>
      <c r="I5127" s="48">
        <v>6285.56</v>
      </c>
      <c r="J5127" s="24">
        <f t="shared" si="160"/>
        <v>7</v>
      </c>
      <c r="K5127" s="47">
        <v>5</v>
      </c>
      <c r="L5127" s="42">
        <f t="shared" si="161"/>
        <v>2008</v>
      </c>
    </row>
    <row r="5128" spans="2:12">
      <c r="B5128" s="41">
        <v>1237</v>
      </c>
      <c r="C5128" s="24" t="s">
        <v>22</v>
      </c>
      <c r="D5128" s="24" t="s">
        <v>5153</v>
      </c>
      <c r="E5128" s="25">
        <v>39413</v>
      </c>
      <c r="F5128" s="49">
        <v>380.41</v>
      </c>
      <c r="G5128" s="48">
        <v>9241.8799999999992</v>
      </c>
      <c r="H5128" s="48">
        <v>8622.1</v>
      </c>
      <c r="I5128" s="48">
        <v>7338.7</v>
      </c>
      <c r="J5128" s="24">
        <f t="shared" si="160"/>
        <v>11</v>
      </c>
      <c r="K5128" s="47">
        <v>9</v>
      </c>
      <c r="L5128" s="42">
        <f t="shared" si="161"/>
        <v>2007</v>
      </c>
    </row>
    <row r="5129" spans="2:12">
      <c r="B5129" s="41">
        <v>368</v>
      </c>
      <c r="C5129" s="24" t="s">
        <v>21</v>
      </c>
      <c r="D5129" s="24" t="s">
        <v>5154</v>
      </c>
      <c r="E5129" s="25">
        <v>39340</v>
      </c>
      <c r="F5129" s="49">
        <v>4121.21</v>
      </c>
      <c r="G5129" s="48">
        <v>2509.34</v>
      </c>
      <c r="H5129" s="48">
        <v>3933.71</v>
      </c>
      <c r="I5129" s="48">
        <v>9936.4599999999991</v>
      </c>
      <c r="J5129" s="24">
        <f t="shared" si="160"/>
        <v>9</v>
      </c>
      <c r="K5129" s="47">
        <v>1</v>
      </c>
      <c r="L5129" s="42">
        <f t="shared" si="161"/>
        <v>2007</v>
      </c>
    </row>
    <row r="5130" spans="2:12">
      <c r="B5130" s="41">
        <v>601</v>
      </c>
      <c r="C5130" s="24" t="s">
        <v>23</v>
      </c>
      <c r="D5130" s="24" t="s">
        <v>5155</v>
      </c>
      <c r="E5130" s="25">
        <v>39312</v>
      </c>
      <c r="F5130" s="49">
        <v>3826.27</v>
      </c>
      <c r="G5130" s="48">
        <v>1208.75</v>
      </c>
      <c r="H5130" s="48">
        <v>6127.01</v>
      </c>
      <c r="I5130" s="48">
        <v>8073.38</v>
      </c>
      <c r="J5130" s="24">
        <f t="shared" si="160"/>
        <v>8</v>
      </c>
      <c r="K5130" s="47">
        <v>3</v>
      </c>
      <c r="L5130" s="42">
        <f t="shared" si="161"/>
        <v>2007</v>
      </c>
    </row>
    <row r="5131" spans="2:12">
      <c r="B5131" s="41">
        <v>261</v>
      </c>
      <c r="C5131" s="24" t="s">
        <v>22</v>
      </c>
      <c r="D5131" s="24" t="s">
        <v>5156</v>
      </c>
      <c r="E5131" s="25">
        <v>39804</v>
      </c>
      <c r="F5131" s="49">
        <v>4382.87</v>
      </c>
      <c r="G5131" s="48">
        <v>6587.09</v>
      </c>
      <c r="H5131" s="48">
        <v>9054.5400000000009</v>
      </c>
      <c r="I5131" s="48">
        <v>3170.72</v>
      </c>
      <c r="J5131" s="24">
        <f t="shared" si="160"/>
        <v>12</v>
      </c>
      <c r="K5131" s="47">
        <v>1</v>
      </c>
      <c r="L5131" s="42">
        <f t="shared" si="161"/>
        <v>2008</v>
      </c>
    </row>
    <row r="5132" spans="2:12">
      <c r="B5132" s="41">
        <v>1022</v>
      </c>
      <c r="C5132" s="24" t="s">
        <v>22</v>
      </c>
      <c r="D5132" s="24" t="s">
        <v>5157</v>
      </c>
      <c r="E5132" s="25">
        <v>39687</v>
      </c>
      <c r="F5132" s="49">
        <v>4896.6899999999996</v>
      </c>
      <c r="G5132" s="48">
        <v>8056.23</v>
      </c>
      <c r="H5132" s="48">
        <v>9589.02</v>
      </c>
      <c r="I5132" s="48">
        <v>960.68</v>
      </c>
      <c r="J5132" s="24">
        <f t="shared" si="160"/>
        <v>8</v>
      </c>
      <c r="K5132" s="47">
        <v>4</v>
      </c>
      <c r="L5132" s="42">
        <f t="shared" si="161"/>
        <v>2008</v>
      </c>
    </row>
    <row r="5133" spans="2:12">
      <c r="B5133" s="41">
        <v>421</v>
      </c>
      <c r="C5133" s="24" t="s">
        <v>20</v>
      </c>
      <c r="D5133" s="24" t="s">
        <v>5158</v>
      </c>
      <c r="E5133" s="25">
        <v>39119</v>
      </c>
      <c r="F5133" s="49">
        <v>9271.57</v>
      </c>
      <c r="G5133" s="48">
        <v>7702.17</v>
      </c>
      <c r="H5133" s="48">
        <v>3586.62</v>
      </c>
      <c r="I5133" s="48">
        <v>3302.65</v>
      </c>
      <c r="J5133" s="24">
        <f t="shared" si="160"/>
        <v>2</v>
      </c>
      <c r="K5133" s="47">
        <v>9</v>
      </c>
      <c r="L5133" s="42">
        <f t="shared" si="161"/>
        <v>2007</v>
      </c>
    </row>
    <row r="5134" spans="2:12">
      <c r="B5134" s="41">
        <v>1187</v>
      </c>
      <c r="C5134" s="24" t="s">
        <v>20</v>
      </c>
      <c r="D5134" s="24" t="s">
        <v>5159</v>
      </c>
      <c r="E5134" s="25">
        <v>39653</v>
      </c>
      <c r="F5134" s="49">
        <v>8444.51</v>
      </c>
      <c r="G5134" s="48">
        <v>1951.45</v>
      </c>
      <c r="H5134" s="48">
        <v>2456.13</v>
      </c>
      <c r="I5134" s="48">
        <v>4315</v>
      </c>
      <c r="J5134" s="24">
        <f t="shared" si="160"/>
        <v>7</v>
      </c>
      <c r="K5134" s="47">
        <v>9</v>
      </c>
      <c r="L5134" s="42">
        <f t="shared" si="161"/>
        <v>2008</v>
      </c>
    </row>
    <row r="5135" spans="2:12">
      <c r="B5135" s="41">
        <v>942</v>
      </c>
      <c r="C5135" s="24" t="s">
        <v>24</v>
      </c>
      <c r="D5135" s="24" t="s">
        <v>5160</v>
      </c>
      <c r="E5135" s="25">
        <v>39144</v>
      </c>
      <c r="F5135" s="49">
        <v>9477.48</v>
      </c>
      <c r="G5135" s="48">
        <v>267.45</v>
      </c>
      <c r="H5135" s="48">
        <v>5048.97</v>
      </c>
      <c r="I5135" s="48">
        <v>1402.26</v>
      </c>
      <c r="J5135" s="24">
        <f t="shared" si="160"/>
        <v>3</v>
      </c>
      <c r="K5135" s="47">
        <v>6</v>
      </c>
      <c r="L5135" s="42">
        <f t="shared" si="161"/>
        <v>2007</v>
      </c>
    </row>
    <row r="5136" spans="2:12">
      <c r="B5136" s="41">
        <v>666</v>
      </c>
      <c r="C5136" s="24" t="s">
        <v>21</v>
      </c>
      <c r="D5136" s="24" t="s">
        <v>5161</v>
      </c>
      <c r="E5136" s="25">
        <v>39461</v>
      </c>
      <c r="F5136" s="49">
        <v>940.98</v>
      </c>
      <c r="G5136" s="48">
        <v>2329.02</v>
      </c>
      <c r="H5136" s="48">
        <v>3792.78</v>
      </c>
      <c r="I5136" s="48">
        <v>4772</v>
      </c>
      <c r="J5136" s="24">
        <f t="shared" si="160"/>
        <v>1</v>
      </c>
      <c r="K5136" s="47">
        <v>4</v>
      </c>
      <c r="L5136" s="42">
        <f t="shared" si="161"/>
        <v>2008</v>
      </c>
    </row>
    <row r="5137" spans="2:12">
      <c r="B5137" s="41">
        <v>108</v>
      </c>
      <c r="C5137" s="24" t="s">
        <v>22</v>
      </c>
      <c r="D5137" s="24" t="s">
        <v>5162</v>
      </c>
      <c r="E5137" s="25">
        <v>39728</v>
      </c>
      <c r="F5137" s="49">
        <v>2597.12</v>
      </c>
      <c r="G5137" s="48">
        <v>5162.04</v>
      </c>
      <c r="H5137" s="48">
        <v>6400.77</v>
      </c>
      <c r="I5137" s="48">
        <v>6004.16</v>
      </c>
      <c r="J5137" s="24">
        <f t="shared" si="160"/>
        <v>10</v>
      </c>
      <c r="K5137" s="47">
        <v>5</v>
      </c>
      <c r="L5137" s="42">
        <f t="shared" si="161"/>
        <v>2008</v>
      </c>
    </row>
    <row r="5138" spans="2:12">
      <c r="B5138" s="41">
        <v>582</v>
      </c>
      <c r="C5138" s="24" t="s">
        <v>22</v>
      </c>
      <c r="D5138" s="24" t="s">
        <v>5163</v>
      </c>
      <c r="E5138" s="25">
        <v>39342</v>
      </c>
      <c r="F5138" s="49">
        <v>8960.7999999999993</v>
      </c>
      <c r="G5138" s="48">
        <v>3621.37</v>
      </c>
      <c r="H5138" s="48">
        <v>2482.4499999999998</v>
      </c>
      <c r="I5138" s="48">
        <v>4310.17</v>
      </c>
      <c r="J5138" s="24">
        <f t="shared" si="160"/>
        <v>9</v>
      </c>
      <c r="K5138" s="47">
        <v>5</v>
      </c>
      <c r="L5138" s="42">
        <f t="shared" si="161"/>
        <v>2007</v>
      </c>
    </row>
    <row r="5139" spans="2:12">
      <c r="B5139" s="41">
        <v>279</v>
      </c>
      <c r="C5139" s="24" t="s">
        <v>23</v>
      </c>
      <c r="D5139" s="24" t="s">
        <v>5164</v>
      </c>
      <c r="E5139" s="25">
        <v>39118</v>
      </c>
      <c r="F5139" s="49">
        <v>6751.57</v>
      </c>
      <c r="G5139" s="48">
        <v>9556.56</v>
      </c>
      <c r="H5139" s="48">
        <v>6315.32</v>
      </c>
      <c r="I5139" s="48">
        <v>4426.13</v>
      </c>
      <c r="J5139" s="24">
        <f t="shared" si="160"/>
        <v>2</v>
      </c>
      <c r="K5139" s="47">
        <v>1</v>
      </c>
      <c r="L5139" s="42">
        <f t="shared" si="161"/>
        <v>2007</v>
      </c>
    </row>
    <row r="5140" spans="2:12">
      <c r="B5140" s="41">
        <v>494</v>
      </c>
      <c r="C5140" s="24" t="s">
        <v>21</v>
      </c>
      <c r="D5140" s="24" t="s">
        <v>5165</v>
      </c>
      <c r="E5140" s="25">
        <v>39608</v>
      </c>
      <c r="F5140" s="49">
        <v>3931.7</v>
      </c>
      <c r="G5140" s="48">
        <v>3273.41</v>
      </c>
      <c r="H5140" s="48">
        <v>8125.13</v>
      </c>
      <c r="I5140" s="48">
        <v>5243.84</v>
      </c>
      <c r="J5140" s="24">
        <f t="shared" si="160"/>
        <v>6</v>
      </c>
      <c r="K5140" s="47">
        <v>6</v>
      </c>
      <c r="L5140" s="42">
        <f t="shared" si="161"/>
        <v>2008</v>
      </c>
    </row>
    <row r="5141" spans="2:12">
      <c r="B5141" s="41">
        <v>201</v>
      </c>
      <c r="C5141" s="24" t="s">
        <v>24</v>
      </c>
      <c r="D5141" s="24" t="s">
        <v>5166</v>
      </c>
      <c r="E5141" s="25">
        <v>39601</v>
      </c>
      <c r="F5141" s="49">
        <v>9208.0499999999993</v>
      </c>
      <c r="G5141" s="48">
        <v>2346.5500000000002</v>
      </c>
      <c r="H5141" s="48">
        <v>5550.33</v>
      </c>
      <c r="I5141" s="48">
        <v>8046.08</v>
      </c>
      <c r="J5141" s="24">
        <f t="shared" si="160"/>
        <v>6</v>
      </c>
      <c r="K5141" s="47">
        <v>4</v>
      </c>
      <c r="L5141" s="42">
        <f t="shared" si="161"/>
        <v>2008</v>
      </c>
    </row>
    <row r="5142" spans="2:12">
      <c r="B5142" s="41">
        <v>467</v>
      </c>
      <c r="C5142" s="24" t="s">
        <v>23</v>
      </c>
      <c r="D5142" s="24" t="s">
        <v>5167</v>
      </c>
      <c r="E5142" s="25">
        <v>39799</v>
      </c>
      <c r="F5142" s="49">
        <v>8485.58</v>
      </c>
      <c r="G5142" s="48">
        <v>3521.3</v>
      </c>
      <c r="H5142" s="48">
        <v>9740.99</v>
      </c>
      <c r="I5142" s="48">
        <v>8026.68</v>
      </c>
      <c r="J5142" s="24">
        <f t="shared" si="160"/>
        <v>12</v>
      </c>
      <c r="K5142" s="47">
        <v>5</v>
      </c>
      <c r="L5142" s="42">
        <f t="shared" si="161"/>
        <v>2008</v>
      </c>
    </row>
    <row r="5143" spans="2:12">
      <c r="B5143" s="41">
        <v>919</v>
      </c>
      <c r="C5143" s="24" t="s">
        <v>23</v>
      </c>
      <c r="D5143" s="24" t="s">
        <v>5168</v>
      </c>
      <c r="E5143" s="25">
        <v>39175</v>
      </c>
      <c r="F5143" s="49">
        <v>1666.35</v>
      </c>
      <c r="G5143" s="48">
        <v>9925.64</v>
      </c>
      <c r="H5143" s="48">
        <v>7080.3</v>
      </c>
      <c r="I5143" s="48">
        <v>1503.35</v>
      </c>
      <c r="J5143" s="24">
        <f t="shared" si="160"/>
        <v>4</v>
      </c>
      <c r="K5143" s="47">
        <v>8</v>
      </c>
      <c r="L5143" s="42">
        <f t="shared" si="161"/>
        <v>2007</v>
      </c>
    </row>
    <row r="5144" spans="2:12">
      <c r="B5144" s="41">
        <v>828</v>
      </c>
      <c r="C5144" s="24" t="s">
        <v>24</v>
      </c>
      <c r="D5144" s="24" t="s">
        <v>5169</v>
      </c>
      <c r="E5144" s="25">
        <v>39136</v>
      </c>
      <c r="F5144" s="49">
        <v>6308</v>
      </c>
      <c r="G5144" s="48">
        <v>7891.38</v>
      </c>
      <c r="H5144" s="48">
        <v>4632.76</v>
      </c>
      <c r="I5144" s="48">
        <v>3270.47</v>
      </c>
      <c r="J5144" s="24">
        <f t="shared" si="160"/>
        <v>2</v>
      </c>
      <c r="K5144" s="47">
        <v>6</v>
      </c>
      <c r="L5144" s="42">
        <f t="shared" si="161"/>
        <v>2007</v>
      </c>
    </row>
    <row r="5145" spans="2:12">
      <c r="B5145" s="41">
        <v>296</v>
      </c>
      <c r="C5145" s="24" t="s">
        <v>23</v>
      </c>
      <c r="D5145" s="24" t="s">
        <v>5170</v>
      </c>
      <c r="E5145" s="25">
        <v>39158</v>
      </c>
      <c r="F5145" s="49">
        <v>1993.09</v>
      </c>
      <c r="G5145" s="48">
        <v>2843.96</v>
      </c>
      <c r="H5145" s="48">
        <v>9564.82</v>
      </c>
      <c r="I5145" s="48">
        <v>594.48</v>
      </c>
      <c r="J5145" s="24">
        <f t="shared" si="160"/>
        <v>3</v>
      </c>
      <c r="K5145" s="47">
        <v>2</v>
      </c>
      <c r="L5145" s="42">
        <f t="shared" si="161"/>
        <v>2007</v>
      </c>
    </row>
    <row r="5146" spans="2:12">
      <c r="B5146" s="41">
        <v>299</v>
      </c>
      <c r="C5146" s="24" t="s">
        <v>24</v>
      </c>
      <c r="D5146" s="24" t="s">
        <v>5171</v>
      </c>
      <c r="E5146" s="25">
        <v>39649</v>
      </c>
      <c r="F5146" s="49">
        <v>4788.2700000000004</v>
      </c>
      <c r="G5146" s="48">
        <v>7888.38</v>
      </c>
      <c r="H5146" s="48">
        <v>6366.61</v>
      </c>
      <c r="I5146" s="48">
        <v>9465.5</v>
      </c>
      <c r="J5146" s="24">
        <f t="shared" si="160"/>
        <v>7</v>
      </c>
      <c r="K5146" s="47">
        <v>4</v>
      </c>
      <c r="L5146" s="42">
        <f t="shared" si="161"/>
        <v>2008</v>
      </c>
    </row>
    <row r="5147" spans="2:12">
      <c r="B5147" s="41">
        <v>249</v>
      </c>
      <c r="C5147" s="24" t="s">
        <v>20</v>
      </c>
      <c r="D5147" s="24" t="s">
        <v>5172</v>
      </c>
      <c r="E5147" s="25">
        <v>39377</v>
      </c>
      <c r="F5147" s="49">
        <v>3794.32</v>
      </c>
      <c r="G5147" s="48">
        <v>5468.93</v>
      </c>
      <c r="H5147" s="48">
        <v>3505.88</v>
      </c>
      <c r="I5147" s="48">
        <v>3878.37</v>
      </c>
      <c r="J5147" s="24">
        <f t="shared" si="160"/>
        <v>10</v>
      </c>
      <c r="K5147" s="47">
        <v>1</v>
      </c>
      <c r="L5147" s="42">
        <f t="shared" si="161"/>
        <v>2007</v>
      </c>
    </row>
    <row r="5148" spans="2:12">
      <c r="B5148" s="41">
        <v>358</v>
      </c>
      <c r="C5148" s="24" t="s">
        <v>24</v>
      </c>
      <c r="D5148" s="24" t="s">
        <v>5173</v>
      </c>
      <c r="E5148" s="25">
        <v>39582</v>
      </c>
      <c r="F5148" s="49">
        <v>1319.65</v>
      </c>
      <c r="G5148" s="48">
        <v>1555.76</v>
      </c>
      <c r="H5148" s="48">
        <v>4888.3599999999997</v>
      </c>
      <c r="I5148" s="48">
        <v>2129.35</v>
      </c>
      <c r="J5148" s="24">
        <f t="shared" si="160"/>
        <v>5</v>
      </c>
      <c r="K5148" s="47">
        <v>2</v>
      </c>
      <c r="L5148" s="42">
        <f t="shared" si="161"/>
        <v>2008</v>
      </c>
    </row>
    <row r="5149" spans="2:12">
      <c r="B5149" s="41">
        <v>958</v>
      </c>
      <c r="C5149" s="24" t="s">
        <v>21</v>
      </c>
      <c r="D5149" s="24" t="s">
        <v>5174</v>
      </c>
      <c r="E5149" s="25">
        <v>39284</v>
      </c>
      <c r="F5149" s="49">
        <v>6937.71</v>
      </c>
      <c r="G5149" s="48">
        <v>5091.6499999999996</v>
      </c>
      <c r="H5149" s="48">
        <v>2294.13</v>
      </c>
      <c r="I5149" s="48">
        <v>9022.82</v>
      </c>
      <c r="J5149" s="24">
        <f t="shared" si="160"/>
        <v>7</v>
      </c>
      <c r="K5149" s="47">
        <v>9</v>
      </c>
      <c r="L5149" s="42">
        <f t="shared" si="161"/>
        <v>2007</v>
      </c>
    </row>
    <row r="5150" spans="2:12">
      <c r="B5150" s="41">
        <v>850</v>
      </c>
      <c r="C5150" s="24" t="s">
        <v>23</v>
      </c>
      <c r="D5150" s="24" t="s">
        <v>5175</v>
      </c>
      <c r="E5150" s="25">
        <v>39637</v>
      </c>
      <c r="F5150" s="49">
        <v>4796.1099999999997</v>
      </c>
      <c r="G5150" s="48">
        <v>9003.1200000000008</v>
      </c>
      <c r="H5150" s="48">
        <v>5010.93</v>
      </c>
      <c r="I5150" s="48">
        <v>7175.77</v>
      </c>
      <c r="J5150" s="24">
        <f t="shared" si="160"/>
        <v>7</v>
      </c>
      <c r="K5150" s="47">
        <v>6</v>
      </c>
      <c r="L5150" s="42">
        <f t="shared" si="161"/>
        <v>2008</v>
      </c>
    </row>
    <row r="5151" spans="2:12">
      <c r="B5151" s="41">
        <v>262</v>
      </c>
      <c r="C5151" s="24" t="s">
        <v>21</v>
      </c>
      <c r="D5151" s="24" t="s">
        <v>5176</v>
      </c>
      <c r="E5151" s="25">
        <v>39658</v>
      </c>
      <c r="F5151" s="49">
        <v>7937.66</v>
      </c>
      <c r="G5151" s="48">
        <v>1742.33</v>
      </c>
      <c r="H5151" s="48">
        <v>2272.65</v>
      </c>
      <c r="I5151" s="48">
        <v>6199.23</v>
      </c>
      <c r="J5151" s="24">
        <f t="shared" si="160"/>
        <v>7</v>
      </c>
      <c r="K5151" s="47">
        <v>4</v>
      </c>
      <c r="L5151" s="42">
        <f t="shared" si="161"/>
        <v>2008</v>
      </c>
    </row>
    <row r="5152" spans="2:12">
      <c r="B5152" s="41">
        <v>426</v>
      </c>
      <c r="C5152" s="24" t="s">
        <v>21</v>
      </c>
      <c r="D5152" s="24" t="s">
        <v>5177</v>
      </c>
      <c r="E5152" s="25">
        <v>39396</v>
      </c>
      <c r="F5152" s="49">
        <v>2496.84</v>
      </c>
      <c r="G5152" s="48">
        <v>5743.81</v>
      </c>
      <c r="H5152" s="48">
        <v>8439.56</v>
      </c>
      <c r="I5152" s="48">
        <v>1466.41</v>
      </c>
      <c r="J5152" s="24">
        <f t="shared" si="160"/>
        <v>11</v>
      </c>
      <c r="K5152" s="47">
        <v>1</v>
      </c>
      <c r="L5152" s="42">
        <f t="shared" si="161"/>
        <v>2007</v>
      </c>
    </row>
    <row r="5153" spans="2:12">
      <c r="B5153" s="41">
        <v>855</v>
      </c>
      <c r="C5153" s="24" t="s">
        <v>20</v>
      </c>
      <c r="D5153" s="24" t="s">
        <v>5178</v>
      </c>
      <c r="E5153" s="25">
        <v>39207</v>
      </c>
      <c r="F5153" s="49">
        <v>5551.85</v>
      </c>
      <c r="G5153" s="48">
        <v>1949.64</v>
      </c>
      <c r="H5153" s="48">
        <v>5495.07</v>
      </c>
      <c r="I5153" s="48">
        <v>4017.2</v>
      </c>
      <c r="J5153" s="24">
        <f t="shared" si="160"/>
        <v>5</v>
      </c>
      <c r="K5153" s="47">
        <v>5</v>
      </c>
      <c r="L5153" s="42">
        <f t="shared" si="161"/>
        <v>2007</v>
      </c>
    </row>
    <row r="5154" spans="2:12">
      <c r="B5154" s="41">
        <v>1031</v>
      </c>
      <c r="C5154" s="24" t="s">
        <v>20</v>
      </c>
      <c r="D5154" s="24" t="s">
        <v>5179</v>
      </c>
      <c r="E5154" s="25">
        <v>39498</v>
      </c>
      <c r="F5154" s="49">
        <v>9672.11</v>
      </c>
      <c r="G5154" s="48">
        <v>8038.44</v>
      </c>
      <c r="H5154" s="48">
        <v>968.14</v>
      </c>
      <c r="I5154" s="48">
        <v>7168.87</v>
      </c>
      <c r="J5154" s="24">
        <f t="shared" si="160"/>
        <v>2</v>
      </c>
      <c r="K5154" s="47">
        <v>4</v>
      </c>
      <c r="L5154" s="42">
        <f t="shared" si="161"/>
        <v>2008</v>
      </c>
    </row>
    <row r="5155" spans="2:12">
      <c r="B5155" s="41">
        <v>342</v>
      </c>
      <c r="C5155" s="24" t="s">
        <v>24</v>
      </c>
      <c r="D5155" s="24" t="s">
        <v>5180</v>
      </c>
      <c r="E5155" s="25">
        <v>39125</v>
      </c>
      <c r="F5155" s="49">
        <v>6805.26</v>
      </c>
      <c r="G5155" s="48">
        <v>7890.61</v>
      </c>
      <c r="H5155" s="48">
        <v>9129.49</v>
      </c>
      <c r="I5155" s="48">
        <v>8416.1</v>
      </c>
      <c r="J5155" s="24">
        <f t="shared" si="160"/>
        <v>2</v>
      </c>
      <c r="K5155" s="47">
        <v>2</v>
      </c>
      <c r="L5155" s="42">
        <f t="shared" si="161"/>
        <v>2007</v>
      </c>
    </row>
    <row r="5156" spans="2:12">
      <c r="B5156" s="41">
        <v>110</v>
      </c>
      <c r="C5156" s="24" t="s">
        <v>21</v>
      </c>
      <c r="D5156" s="24" t="s">
        <v>5181</v>
      </c>
      <c r="E5156" s="25">
        <v>39279</v>
      </c>
      <c r="F5156" s="49">
        <v>982.66</v>
      </c>
      <c r="G5156" s="48">
        <v>184.01</v>
      </c>
      <c r="H5156" s="48">
        <v>9754.7800000000007</v>
      </c>
      <c r="I5156" s="48">
        <v>1273.74</v>
      </c>
      <c r="J5156" s="24">
        <f t="shared" si="160"/>
        <v>7</v>
      </c>
      <c r="K5156" s="47">
        <v>3</v>
      </c>
      <c r="L5156" s="42">
        <f t="shared" si="161"/>
        <v>2007</v>
      </c>
    </row>
    <row r="5157" spans="2:12">
      <c r="B5157" s="41">
        <v>518</v>
      </c>
      <c r="C5157" s="24" t="s">
        <v>24</v>
      </c>
      <c r="D5157" s="24" t="s">
        <v>5182</v>
      </c>
      <c r="E5157" s="25">
        <v>39401</v>
      </c>
      <c r="F5157" s="49">
        <v>4255.6899999999996</v>
      </c>
      <c r="G5157" s="48">
        <v>526.17999999999995</v>
      </c>
      <c r="H5157" s="48">
        <v>3824.62</v>
      </c>
      <c r="I5157" s="48">
        <v>3004.9</v>
      </c>
      <c r="J5157" s="24">
        <f t="shared" si="160"/>
        <v>11</v>
      </c>
      <c r="K5157" s="47">
        <v>7</v>
      </c>
      <c r="L5157" s="42">
        <f t="shared" si="161"/>
        <v>2007</v>
      </c>
    </row>
    <row r="5158" spans="2:12">
      <c r="B5158" s="41">
        <v>383</v>
      </c>
      <c r="C5158" s="24" t="s">
        <v>24</v>
      </c>
      <c r="D5158" s="24" t="s">
        <v>5183</v>
      </c>
      <c r="E5158" s="25">
        <v>39471</v>
      </c>
      <c r="F5158" s="49">
        <v>3555.26</v>
      </c>
      <c r="G5158" s="48">
        <v>4570.22</v>
      </c>
      <c r="H5158" s="48">
        <v>9289.4</v>
      </c>
      <c r="I5158" s="48">
        <v>5879.52</v>
      </c>
      <c r="J5158" s="24">
        <f t="shared" si="160"/>
        <v>1</v>
      </c>
      <c r="K5158" s="47">
        <v>1</v>
      </c>
      <c r="L5158" s="42">
        <f t="shared" si="161"/>
        <v>2008</v>
      </c>
    </row>
    <row r="5159" spans="2:12">
      <c r="B5159" s="41">
        <v>659</v>
      </c>
      <c r="C5159" s="24" t="s">
        <v>22</v>
      </c>
      <c r="D5159" s="24" t="s">
        <v>5184</v>
      </c>
      <c r="E5159" s="25">
        <v>39125</v>
      </c>
      <c r="F5159" s="49">
        <v>5859.46</v>
      </c>
      <c r="G5159" s="48">
        <v>7557.86</v>
      </c>
      <c r="H5159" s="48">
        <v>4229.93</v>
      </c>
      <c r="I5159" s="48">
        <v>4339.95</v>
      </c>
      <c r="J5159" s="24">
        <f t="shared" si="160"/>
        <v>2</v>
      </c>
      <c r="K5159" s="47">
        <v>8</v>
      </c>
      <c r="L5159" s="42">
        <f t="shared" si="161"/>
        <v>2007</v>
      </c>
    </row>
    <row r="5160" spans="2:12">
      <c r="B5160" s="41">
        <v>685</v>
      </c>
      <c r="C5160" s="24" t="s">
        <v>24</v>
      </c>
      <c r="D5160" s="24" t="s">
        <v>5185</v>
      </c>
      <c r="E5160" s="25">
        <v>39731</v>
      </c>
      <c r="F5160" s="49">
        <v>2579.6999999999998</v>
      </c>
      <c r="G5160" s="48">
        <v>2655.29</v>
      </c>
      <c r="H5160" s="48">
        <v>8932.32</v>
      </c>
      <c r="I5160" s="48">
        <v>488.38</v>
      </c>
      <c r="J5160" s="24">
        <f t="shared" si="160"/>
        <v>10</v>
      </c>
      <c r="K5160" s="47">
        <v>2</v>
      </c>
      <c r="L5160" s="42">
        <f t="shared" si="161"/>
        <v>2008</v>
      </c>
    </row>
    <row r="5161" spans="2:12">
      <c r="B5161" s="41">
        <v>102</v>
      </c>
      <c r="C5161" s="24" t="s">
        <v>23</v>
      </c>
      <c r="D5161" s="24" t="s">
        <v>5186</v>
      </c>
      <c r="E5161" s="25">
        <v>39254</v>
      </c>
      <c r="F5161" s="49">
        <v>2267.1</v>
      </c>
      <c r="G5161" s="48">
        <v>6475.86</v>
      </c>
      <c r="H5161" s="48">
        <v>3365.91</v>
      </c>
      <c r="I5161" s="48">
        <v>3554.75</v>
      </c>
      <c r="J5161" s="24">
        <f t="shared" si="160"/>
        <v>6</v>
      </c>
      <c r="K5161" s="47">
        <v>1</v>
      </c>
      <c r="L5161" s="42">
        <f t="shared" si="161"/>
        <v>2007</v>
      </c>
    </row>
    <row r="5162" spans="2:12">
      <c r="B5162" s="41">
        <v>910</v>
      </c>
      <c r="C5162" s="24" t="s">
        <v>23</v>
      </c>
      <c r="D5162" s="24" t="s">
        <v>5187</v>
      </c>
      <c r="E5162" s="25">
        <v>39343</v>
      </c>
      <c r="F5162" s="49">
        <v>8755.99</v>
      </c>
      <c r="G5162" s="48">
        <v>7712.2</v>
      </c>
      <c r="H5162" s="48">
        <v>7304.95</v>
      </c>
      <c r="I5162" s="48">
        <v>2727.19</v>
      </c>
      <c r="J5162" s="24">
        <f t="shared" si="160"/>
        <v>9</v>
      </c>
      <c r="K5162" s="47">
        <v>3</v>
      </c>
      <c r="L5162" s="42">
        <f t="shared" si="161"/>
        <v>2007</v>
      </c>
    </row>
    <row r="5163" spans="2:12">
      <c r="B5163" s="41">
        <v>784</v>
      </c>
      <c r="C5163" s="24" t="s">
        <v>21</v>
      </c>
      <c r="D5163" s="24" t="s">
        <v>5188</v>
      </c>
      <c r="E5163" s="25">
        <v>39284</v>
      </c>
      <c r="F5163" s="49">
        <v>8180.68</v>
      </c>
      <c r="G5163" s="48">
        <v>696.11</v>
      </c>
      <c r="H5163" s="48">
        <v>9428.59</v>
      </c>
      <c r="I5163" s="48">
        <v>8337.02</v>
      </c>
      <c r="J5163" s="24">
        <f t="shared" si="160"/>
        <v>7</v>
      </c>
      <c r="K5163" s="47">
        <v>7</v>
      </c>
      <c r="L5163" s="42">
        <f t="shared" si="161"/>
        <v>2007</v>
      </c>
    </row>
    <row r="5164" spans="2:12">
      <c r="B5164" s="41">
        <v>253</v>
      </c>
      <c r="C5164" s="24" t="s">
        <v>22</v>
      </c>
      <c r="D5164" s="24" t="s">
        <v>5189</v>
      </c>
      <c r="E5164" s="25">
        <v>39133</v>
      </c>
      <c r="F5164" s="49">
        <v>9412.07</v>
      </c>
      <c r="G5164" s="48">
        <v>3167.71</v>
      </c>
      <c r="H5164" s="48">
        <v>7162.07</v>
      </c>
      <c r="I5164" s="48">
        <v>3025.8</v>
      </c>
      <c r="J5164" s="24">
        <f t="shared" si="160"/>
        <v>2</v>
      </c>
      <c r="K5164" s="47">
        <v>6</v>
      </c>
      <c r="L5164" s="42">
        <f t="shared" si="161"/>
        <v>2007</v>
      </c>
    </row>
    <row r="5165" spans="2:12">
      <c r="B5165" s="41">
        <v>709</v>
      </c>
      <c r="C5165" s="24" t="s">
        <v>24</v>
      </c>
      <c r="D5165" s="24" t="s">
        <v>5190</v>
      </c>
      <c r="E5165" s="25">
        <v>39239</v>
      </c>
      <c r="F5165" s="49">
        <v>2900.76</v>
      </c>
      <c r="G5165" s="48">
        <v>7390.81</v>
      </c>
      <c r="H5165" s="48">
        <v>8473.5400000000009</v>
      </c>
      <c r="I5165" s="48">
        <v>1564.91</v>
      </c>
      <c r="J5165" s="24">
        <f t="shared" si="160"/>
        <v>6</v>
      </c>
      <c r="K5165" s="47">
        <v>4</v>
      </c>
      <c r="L5165" s="42">
        <f t="shared" si="161"/>
        <v>2007</v>
      </c>
    </row>
    <row r="5166" spans="2:12">
      <c r="B5166" s="41">
        <v>100</v>
      </c>
      <c r="C5166" s="24" t="s">
        <v>20</v>
      </c>
      <c r="D5166" s="24" t="s">
        <v>5191</v>
      </c>
      <c r="E5166" s="25">
        <v>39674</v>
      </c>
      <c r="F5166" s="49">
        <v>9746.26</v>
      </c>
      <c r="G5166" s="48">
        <v>5682.64</v>
      </c>
      <c r="H5166" s="48">
        <v>6343.89</v>
      </c>
      <c r="I5166" s="48">
        <v>740.84</v>
      </c>
      <c r="J5166" s="24">
        <f t="shared" si="160"/>
        <v>8</v>
      </c>
      <c r="K5166" s="47">
        <v>8</v>
      </c>
      <c r="L5166" s="42">
        <f t="shared" si="161"/>
        <v>2008</v>
      </c>
    </row>
    <row r="5167" spans="2:12">
      <c r="B5167" s="41">
        <v>812</v>
      </c>
      <c r="C5167" s="24" t="s">
        <v>21</v>
      </c>
      <c r="D5167" s="24" t="s">
        <v>5192</v>
      </c>
      <c r="E5167" s="25">
        <v>39200</v>
      </c>
      <c r="F5167" s="49">
        <v>4808.2700000000004</v>
      </c>
      <c r="G5167" s="48">
        <v>2063.75</v>
      </c>
      <c r="H5167" s="48">
        <v>1494.09</v>
      </c>
      <c r="I5167" s="48">
        <v>4975.92</v>
      </c>
      <c r="J5167" s="24">
        <f t="shared" si="160"/>
        <v>4</v>
      </c>
      <c r="K5167" s="47">
        <v>1</v>
      </c>
      <c r="L5167" s="42">
        <f t="shared" si="161"/>
        <v>2007</v>
      </c>
    </row>
    <row r="5168" spans="2:12">
      <c r="B5168" s="41">
        <v>1138</v>
      </c>
      <c r="C5168" s="24" t="s">
        <v>22</v>
      </c>
      <c r="D5168" s="24" t="s">
        <v>5193</v>
      </c>
      <c r="E5168" s="25">
        <v>39717</v>
      </c>
      <c r="F5168" s="49">
        <v>5797.33</v>
      </c>
      <c r="G5168" s="48">
        <v>8156.48</v>
      </c>
      <c r="H5168" s="48">
        <v>9768.11</v>
      </c>
      <c r="I5168" s="48">
        <v>9890.06</v>
      </c>
      <c r="J5168" s="24">
        <f t="shared" si="160"/>
        <v>9</v>
      </c>
      <c r="K5168" s="47">
        <v>9</v>
      </c>
      <c r="L5168" s="42">
        <f t="shared" si="161"/>
        <v>2008</v>
      </c>
    </row>
    <row r="5169" spans="2:12">
      <c r="B5169" s="41">
        <v>1027</v>
      </c>
      <c r="C5169" s="24" t="s">
        <v>21</v>
      </c>
      <c r="D5169" s="24" t="s">
        <v>5194</v>
      </c>
      <c r="E5169" s="25">
        <v>39743</v>
      </c>
      <c r="F5169" s="49">
        <v>1111.3699999999999</v>
      </c>
      <c r="G5169" s="48">
        <v>3329.17</v>
      </c>
      <c r="H5169" s="48">
        <v>8072.23</v>
      </c>
      <c r="I5169" s="48">
        <v>6389.81</v>
      </c>
      <c r="J5169" s="24">
        <f t="shared" si="160"/>
        <v>10</v>
      </c>
      <c r="K5169" s="47">
        <v>2</v>
      </c>
      <c r="L5169" s="42">
        <f t="shared" si="161"/>
        <v>2008</v>
      </c>
    </row>
    <row r="5170" spans="2:12">
      <c r="B5170" s="41">
        <v>84</v>
      </c>
      <c r="C5170" s="24" t="s">
        <v>21</v>
      </c>
      <c r="D5170" s="24" t="s">
        <v>5195</v>
      </c>
      <c r="E5170" s="25">
        <v>39400</v>
      </c>
      <c r="F5170" s="49">
        <v>5712.72</v>
      </c>
      <c r="G5170" s="48">
        <v>7865.14</v>
      </c>
      <c r="H5170" s="48">
        <v>1668.48</v>
      </c>
      <c r="I5170" s="48">
        <v>2096.27</v>
      </c>
      <c r="J5170" s="24">
        <f t="shared" si="160"/>
        <v>11</v>
      </c>
      <c r="K5170" s="47">
        <v>2</v>
      </c>
      <c r="L5170" s="42">
        <f t="shared" si="161"/>
        <v>2007</v>
      </c>
    </row>
    <row r="5171" spans="2:12">
      <c r="B5171" s="41">
        <v>684</v>
      </c>
      <c r="C5171" s="24" t="s">
        <v>23</v>
      </c>
      <c r="D5171" s="24" t="s">
        <v>5196</v>
      </c>
      <c r="E5171" s="25">
        <v>39090</v>
      </c>
      <c r="F5171" s="49">
        <v>2953.37</v>
      </c>
      <c r="G5171" s="48">
        <v>3817.7</v>
      </c>
      <c r="H5171" s="48">
        <v>5519.09</v>
      </c>
      <c r="I5171" s="48">
        <v>3836.92</v>
      </c>
      <c r="J5171" s="24">
        <f t="shared" si="160"/>
        <v>1</v>
      </c>
      <c r="K5171" s="47">
        <v>8</v>
      </c>
      <c r="L5171" s="42">
        <f t="shared" si="161"/>
        <v>2007</v>
      </c>
    </row>
    <row r="5172" spans="2:12">
      <c r="B5172" s="41">
        <v>867</v>
      </c>
      <c r="C5172" s="24" t="s">
        <v>22</v>
      </c>
      <c r="D5172" s="24" t="s">
        <v>5197</v>
      </c>
      <c r="E5172" s="25">
        <v>39640</v>
      </c>
      <c r="F5172" s="49">
        <v>8630.7999999999993</v>
      </c>
      <c r="G5172" s="48">
        <v>2701.85</v>
      </c>
      <c r="H5172" s="48">
        <v>9400.0499999999993</v>
      </c>
      <c r="I5172" s="48">
        <v>9960.33</v>
      </c>
      <c r="J5172" s="24">
        <f t="shared" si="160"/>
        <v>7</v>
      </c>
      <c r="K5172" s="47">
        <v>7</v>
      </c>
      <c r="L5172" s="42">
        <f t="shared" si="161"/>
        <v>2008</v>
      </c>
    </row>
    <row r="5173" spans="2:12">
      <c r="B5173" s="41">
        <v>34</v>
      </c>
      <c r="C5173" s="24" t="s">
        <v>20</v>
      </c>
      <c r="D5173" s="24" t="s">
        <v>5198</v>
      </c>
      <c r="E5173" s="25">
        <v>39119</v>
      </c>
      <c r="F5173" s="49">
        <v>7223.36</v>
      </c>
      <c r="G5173" s="48">
        <v>3038.01</v>
      </c>
      <c r="H5173" s="48">
        <v>1037.28</v>
      </c>
      <c r="I5173" s="48">
        <v>3984.05</v>
      </c>
      <c r="J5173" s="24">
        <f t="shared" si="160"/>
        <v>2</v>
      </c>
      <c r="K5173" s="47">
        <v>1</v>
      </c>
      <c r="L5173" s="42">
        <f t="shared" si="161"/>
        <v>2007</v>
      </c>
    </row>
    <row r="5174" spans="2:12">
      <c r="B5174" s="41">
        <v>303</v>
      </c>
      <c r="C5174" s="24" t="s">
        <v>24</v>
      </c>
      <c r="D5174" s="24" t="s">
        <v>5199</v>
      </c>
      <c r="E5174" s="25">
        <v>39238</v>
      </c>
      <c r="F5174" s="49">
        <v>4293.25</v>
      </c>
      <c r="G5174" s="48">
        <v>8013.61</v>
      </c>
      <c r="H5174" s="48">
        <v>8265.18</v>
      </c>
      <c r="I5174" s="48">
        <v>2610.04</v>
      </c>
      <c r="J5174" s="24">
        <f t="shared" si="160"/>
        <v>6</v>
      </c>
      <c r="K5174" s="47">
        <v>9</v>
      </c>
      <c r="L5174" s="42">
        <f t="shared" si="161"/>
        <v>2007</v>
      </c>
    </row>
    <row r="5175" spans="2:12">
      <c r="B5175" s="41">
        <v>100</v>
      </c>
      <c r="C5175" s="24" t="s">
        <v>21</v>
      </c>
      <c r="D5175" s="24" t="s">
        <v>5200</v>
      </c>
      <c r="E5175" s="25">
        <v>39648</v>
      </c>
      <c r="F5175" s="49">
        <v>452.01</v>
      </c>
      <c r="G5175" s="48">
        <v>3051.49</v>
      </c>
      <c r="H5175" s="48">
        <v>6695.74</v>
      </c>
      <c r="I5175" s="48">
        <v>6845.61</v>
      </c>
      <c r="J5175" s="24">
        <f t="shared" si="160"/>
        <v>7</v>
      </c>
      <c r="K5175" s="47">
        <v>3</v>
      </c>
      <c r="L5175" s="42">
        <f t="shared" si="161"/>
        <v>2008</v>
      </c>
    </row>
    <row r="5176" spans="2:12">
      <c r="B5176" s="41">
        <v>296</v>
      </c>
      <c r="C5176" s="24" t="s">
        <v>22</v>
      </c>
      <c r="D5176" s="24" t="s">
        <v>5201</v>
      </c>
      <c r="E5176" s="25">
        <v>39485</v>
      </c>
      <c r="F5176" s="49">
        <v>2500.59</v>
      </c>
      <c r="G5176" s="48">
        <v>8445.59</v>
      </c>
      <c r="H5176" s="48">
        <v>8634.7199999999993</v>
      </c>
      <c r="I5176" s="48">
        <v>9625.0499999999993</v>
      </c>
      <c r="J5176" s="24">
        <f t="shared" si="160"/>
        <v>2</v>
      </c>
      <c r="K5176" s="47">
        <v>3</v>
      </c>
      <c r="L5176" s="42">
        <f t="shared" si="161"/>
        <v>2008</v>
      </c>
    </row>
    <row r="5177" spans="2:12">
      <c r="B5177" s="41">
        <v>398</v>
      </c>
      <c r="C5177" s="24" t="s">
        <v>22</v>
      </c>
      <c r="D5177" s="24" t="s">
        <v>5202</v>
      </c>
      <c r="E5177" s="25">
        <v>39784</v>
      </c>
      <c r="F5177" s="49">
        <v>786.72</v>
      </c>
      <c r="G5177" s="48">
        <v>537.37</v>
      </c>
      <c r="H5177" s="48">
        <v>9475.9599999999991</v>
      </c>
      <c r="I5177" s="48">
        <v>8491.58</v>
      </c>
      <c r="J5177" s="24">
        <f t="shared" si="160"/>
        <v>12</v>
      </c>
      <c r="K5177" s="47">
        <v>4</v>
      </c>
      <c r="L5177" s="42">
        <f t="shared" si="161"/>
        <v>2008</v>
      </c>
    </row>
    <row r="5178" spans="2:12">
      <c r="B5178" s="41">
        <v>1245</v>
      </c>
      <c r="C5178" s="24" t="s">
        <v>21</v>
      </c>
      <c r="D5178" s="24" t="s">
        <v>5203</v>
      </c>
      <c r="E5178" s="25">
        <v>39287</v>
      </c>
      <c r="F5178" s="49">
        <v>9157.3700000000008</v>
      </c>
      <c r="G5178" s="48">
        <v>9106.33</v>
      </c>
      <c r="H5178" s="48">
        <v>9175</v>
      </c>
      <c r="I5178" s="48">
        <v>8757.74</v>
      </c>
      <c r="J5178" s="24">
        <f t="shared" si="160"/>
        <v>7</v>
      </c>
      <c r="K5178" s="47">
        <v>3</v>
      </c>
      <c r="L5178" s="42">
        <f t="shared" si="161"/>
        <v>2007</v>
      </c>
    </row>
    <row r="5179" spans="2:12">
      <c r="B5179" s="41">
        <v>831</v>
      </c>
      <c r="C5179" s="24" t="s">
        <v>23</v>
      </c>
      <c r="D5179" s="24" t="s">
        <v>5204</v>
      </c>
      <c r="E5179" s="25">
        <v>39254</v>
      </c>
      <c r="F5179" s="49">
        <v>5090.32</v>
      </c>
      <c r="G5179" s="48">
        <v>1261.72</v>
      </c>
      <c r="H5179" s="48">
        <v>2156.81</v>
      </c>
      <c r="I5179" s="48">
        <v>2171.65</v>
      </c>
      <c r="J5179" s="24">
        <f t="shared" si="160"/>
        <v>6</v>
      </c>
      <c r="K5179" s="47">
        <v>9</v>
      </c>
      <c r="L5179" s="42">
        <f t="shared" si="161"/>
        <v>2007</v>
      </c>
    </row>
    <row r="5180" spans="2:12">
      <c r="B5180" s="41">
        <v>1124</v>
      </c>
      <c r="C5180" s="24" t="s">
        <v>22</v>
      </c>
      <c r="D5180" s="24" t="s">
        <v>5205</v>
      </c>
      <c r="E5180" s="25">
        <v>39535</v>
      </c>
      <c r="F5180" s="49">
        <v>8988.6299999999992</v>
      </c>
      <c r="G5180" s="48">
        <v>682.25</v>
      </c>
      <c r="H5180" s="48">
        <v>5681.78</v>
      </c>
      <c r="I5180" s="48">
        <v>8462.56</v>
      </c>
      <c r="J5180" s="24">
        <f t="shared" si="160"/>
        <v>3</v>
      </c>
      <c r="K5180" s="47">
        <v>7</v>
      </c>
      <c r="L5180" s="42">
        <f t="shared" si="161"/>
        <v>2008</v>
      </c>
    </row>
    <row r="5181" spans="2:12">
      <c r="B5181" s="41">
        <v>1132</v>
      </c>
      <c r="C5181" s="24" t="s">
        <v>23</v>
      </c>
      <c r="D5181" s="24" t="s">
        <v>5206</v>
      </c>
      <c r="E5181" s="25">
        <v>39116</v>
      </c>
      <c r="F5181" s="49">
        <v>2203.15</v>
      </c>
      <c r="G5181" s="48">
        <v>3074.76</v>
      </c>
      <c r="H5181" s="48">
        <v>908.94</v>
      </c>
      <c r="I5181" s="48">
        <v>6630.47</v>
      </c>
      <c r="J5181" s="24">
        <f t="shared" si="160"/>
        <v>2</v>
      </c>
      <c r="K5181" s="47">
        <v>6</v>
      </c>
      <c r="L5181" s="42">
        <f t="shared" si="161"/>
        <v>2007</v>
      </c>
    </row>
    <row r="5182" spans="2:12">
      <c r="B5182" s="41">
        <v>479</v>
      </c>
      <c r="C5182" s="24" t="s">
        <v>23</v>
      </c>
      <c r="D5182" s="24" t="s">
        <v>5207</v>
      </c>
      <c r="E5182" s="25">
        <v>39458</v>
      </c>
      <c r="F5182" s="49">
        <v>2943.44</v>
      </c>
      <c r="G5182" s="48">
        <v>326.83999999999997</v>
      </c>
      <c r="H5182" s="48">
        <v>5218.71</v>
      </c>
      <c r="I5182" s="48">
        <v>9524.66</v>
      </c>
      <c r="J5182" s="24">
        <f t="shared" si="160"/>
        <v>1</v>
      </c>
      <c r="K5182" s="47">
        <v>1</v>
      </c>
      <c r="L5182" s="42">
        <f t="shared" si="161"/>
        <v>2008</v>
      </c>
    </row>
    <row r="5183" spans="2:12">
      <c r="B5183" s="41">
        <v>873</v>
      </c>
      <c r="C5183" s="24" t="s">
        <v>23</v>
      </c>
      <c r="D5183" s="24" t="s">
        <v>5208</v>
      </c>
      <c r="E5183" s="25">
        <v>39703</v>
      </c>
      <c r="F5183" s="49">
        <v>8221.4</v>
      </c>
      <c r="G5183" s="48">
        <v>1130.5899999999999</v>
      </c>
      <c r="H5183" s="48">
        <v>8055.87</v>
      </c>
      <c r="I5183" s="48">
        <v>427.48</v>
      </c>
      <c r="J5183" s="24">
        <f t="shared" si="160"/>
        <v>9</v>
      </c>
      <c r="K5183" s="47">
        <v>6</v>
      </c>
      <c r="L5183" s="42">
        <f t="shared" si="161"/>
        <v>2008</v>
      </c>
    </row>
    <row r="5184" spans="2:12">
      <c r="B5184" s="41">
        <v>890</v>
      </c>
      <c r="C5184" s="24" t="s">
        <v>24</v>
      </c>
      <c r="D5184" s="24" t="s">
        <v>5209</v>
      </c>
      <c r="E5184" s="25">
        <v>39410</v>
      </c>
      <c r="F5184" s="49">
        <v>2778.88</v>
      </c>
      <c r="G5184" s="48">
        <v>2330.9899999999998</v>
      </c>
      <c r="H5184" s="48">
        <v>705.14</v>
      </c>
      <c r="I5184" s="48">
        <v>9000.0499999999993</v>
      </c>
      <c r="J5184" s="24">
        <f t="shared" si="160"/>
        <v>11</v>
      </c>
      <c r="K5184" s="47">
        <v>2</v>
      </c>
      <c r="L5184" s="42">
        <f t="shared" si="161"/>
        <v>2007</v>
      </c>
    </row>
    <row r="5185" spans="2:12">
      <c r="B5185" s="41">
        <v>385</v>
      </c>
      <c r="C5185" s="24" t="s">
        <v>20</v>
      </c>
      <c r="D5185" s="24" t="s">
        <v>5210</v>
      </c>
      <c r="E5185" s="25">
        <v>39585</v>
      </c>
      <c r="F5185" s="49">
        <v>4216.34</v>
      </c>
      <c r="G5185" s="48">
        <v>660.1</v>
      </c>
      <c r="H5185" s="48">
        <v>9686.5499999999993</v>
      </c>
      <c r="I5185" s="48">
        <v>8000.64</v>
      </c>
      <c r="J5185" s="24">
        <f t="shared" si="160"/>
        <v>5</v>
      </c>
      <c r="K5185" s="47">
        <v>8</v>
      </c>
      <c r="L5185" s="42">
        <f t="shared" si="161"/>
        <v>2008</v>
      </c>
    </row>
    <row r="5186" spans="2:12">
      <c r="B5186" s="41">
        <v>1199</v>
      </c>
      <c r="C5186" s="24" t="s">
        <v>21</v>
      </c>
      <c r="D5186" s="24" t="s">
        <v>5211</v>
      </c>
      <c r="E5186" s="25">
        <v>39469</v>
      </c>
      <c r="F5186" s="49">
        <v>5593.2</v>
      </c>
      <c r="G5186" s="48">
        <v>858.71</v>
      </c>
      <c r="H5186" s="48">
        <v>8201.76</v>
      </c>
      <c r="I5186" s="48">
        <v>664.37</v>
      </c>
      <c r="J5186" s="24">
        <f t="shared" si="160"/>
        <v>1</v>
      </c>
      <c r="K5186" s="47">
        <v>4</v>
      </c>
      <c r="L5186" s="42">
        <f t="shared" si="161"/>
        <v>2008</v>
      </c>
    </row>
    <row r="5187" spans="2:12">
      <c r="B5187" s="41">
        <v>231</v>
      </c>
      <c r="C5187" s="24" t="s">
        <v>22</v>
      </c>
      <c r="D5187" s="24" t="s">
        <v>5212</v>
      </c>
      <c r="E5187" s="25">
        <v>39754</v>
      </c>
      <c r="F5187" s="49">
        <v>386.95</v>
      </c>
      <c r="G5187" s="48">
        <v>6609.95</v>
      </c>
      <c r="H5187" s="48">
        <v>8719.17</v>
      </c>
      <c r="I5187" s="48">
        <v>1786.24</v>
      </c>
      <c r="J5187" s="24">
        <f t="shared" si="160"/>
        <v>11</v>
      </c>
      <c r="K5187" s="47">
        <v>8</v>
      </c>
      <c r="L5187" s="42">
        <f t="shared" si="161"/>
        <v>2008</v>
      </c>
    </row>
    <row r="5188" spans="2:12">
      <c r="B5188" s="41">
        <v>714</v>
      </c>
      <c r="C5188" s="24" t="s">
        <v>21</v>
      </c>
      <c r="D5188" s="24" t="s">
        <v>5213</v>
      </c>
      <c r="E5188" s="25">
        <v>39287</v>
      </c>
      <c r="F5188" s="49">
        <v>1378.53</v>
      </c>
      <c r="G5188" s="48">
        <v>716.32</v>
      </c>
      <c r="H5188" s="48">
        <v>7079.12</v>
      </c>
      <c r="I5188" s="48">
        <v>4602.05</v>
      </c>
      <c r="J5188" s="24">
        <f t="shared" ref="J5188:J5251" si="162">MONTH(E5188)</f>
        <v>7</v>
      </c>
      <c r="K5188" s="47">
        <v>4</v>
      </c>
      <c r="L5188" s="42">
        <f t="shared" ref="L5188:L5251" si="163">YEAR(E5188)</f>
        <v>2007</v>
      </c>
    </row>
    <row r="5189" spans="2:12">
      <c r="B5189" s="41">
        <v>1267</v>
      </c>
      <c r="C5189" s="24" t="s">
        <v>24</v>
      </c>
      <c r="D5189" s="24" t="s">
        <v>5214</v>
      </c>
      <c r="E5189" s="25">
        <v>39429</v>
      </c>
      <c r="F5189" s="49">
        <v>8395.9699999999993</v>
      </c>
      <c r="G5189" s="48">
        <v>7291.58</v>
      </c>
      <c r="H5189" s="48">
        <v>5430.25</v>
      </c>
      <c r="I5189" s="48">
        <v>6560.45</v>
      </c>
      <c r="J5189" s="24">
        <f t="shared" si="162"/>
        <v>12</v>
      </c>
      <c r="K5189" s="47">
        <v>6</v>
      </c>
      <c r="L5189" s="42">
        <f t="shared" si="163"/>
        <v>2007</v>
      </c>
    </row>
    <row r="5190" spans="2:12">
      <c r="B5190" s="41">
        <v>268</v>
      </c>
      <c r="C5190" s="24" t="s">
        <v>24</v>
      </c>
      <c r="D5190" s="24" t="s">
        <v>5215</v>
      </c>
      <c r="E5190" s="25">
        <v>39315</v>
      </c>
      <c r="F5190" s="49">
        <v>7634.68</v>
      </c>
      <c r="G5190" s="48">
        <v>7654.07</v>
      </c>
      <c r="H5190" s="48">
        <v>609.16</v>
      </c>
      <c r="I5190" s="48">
        <v>9921.98</v>
      </c>
      <c r="J5190" s="24">
        <f t="shared" si="162"/>
        <v>8</v>
      </c>
      <c r="K5190" s="47">
        <v>3</v>
      </c>
      <c r="L5190" s="42">
        <f t="shared" si="163"/>
        <v>2007</v>
      </c>
    </row>
    <row r="5191" spans="2:12">
      <c r="B5191" s="41">
        <v>647</v>
      </c>
      <c r="C5191" s="24" t="s">
        <v>20</v>
      </c>
      <c r="D5191" s="24" t="s">
        <v>5216</v>
      </c>
      <c r="E5191" s="25">
        <v>39622</v>
      </c>
      <c r="F5191" s="49">
        <v>7349.41</v>
      </c>
      <c r="G5191" s="48">
        <v>9232.5499999999993</v>
      </c>
      <c r="H5191" s="48">
        <v>7545.89</v>
      </c>
      <c r="I5191" s="48">
        <v>7738.73</v>
      </c>
      <c r="J5191" s="24">
        <f t="shared" si="162"/>
        <v>6</v>
      </c>
      <c r="K5191" s="47">
        <v>8</v>
      </c>
      <c r="L5191" s="42">
        <f t="shared" si="163"/>
        <v>2008</v>
      </c>
    </row>
    <row r="5192" spans="2:12">
      <c r="B5192" s="41">
        <v>359</v>
      </c>
      <c r="C5192" s="24" t="s">
        <v>23</v>
      </c>
      <c r="D5192" s="24" t="s">
        <v>5217</v>
      </c>
      <c r="E5192" s="25">
        <v>39668</v>
      </c>
      <c r="F5192" s="49">
        <v>9149.82</v>
      </c>
      <c r="G5192" s="48">
        <v>2186.19</v>
      </c>
      <c r="H5192" s="48">
        <v>2964.92</v>
      </c>
      <c r="I5192" s="48">
        <v>6306.56</v>
      </c>
      <c r="J5192" s="24">
        <f t="shared" si="162"/>
        <v>8</v>
      </c>
      <c r="K5192" s="47">
        <v>8</v>
      </c>
      <c r="L5192" s="42">
        <f t="shared" si="163"/>
        <v>2008</v>
      </c>
    </row>
    <row r="5193" spans="2:12">
      <c r="B5193" s="41">
        <v>596</v>
      </c>
      <c r="C5193" s="24" t="s">
        <v>22</v>
      </c>
      <c r="D5193" s="24" t="s">
        <v>5218</v>
      </c>
      <c r="E5193" s="25">
        <v>39781</v>
      </c>
      <c r="F5193" s="49">
        <v>9178.65</v>
      </c>
      <c r="G5193" s="48">
        <v>2344.5</v>
      </c>
      <c r="H5193" s="48">
        <v>7770.71</v>
      </c>
      <c r="I5193" s="48">
        <v>6910.34</v>
      </c>
      <c r="J5193" s="24">
        <f t="shared" si="162"/>
        <v>11</v>
      </c>
      <c r="K5193" s="47">
        <v>8</v>
      </c>
      <c r="L5193" s="42">
        <f t="shared" si="163"/>
        <v>2008</v>
      </c>
    </row>
    <row r="5194" spans="2:12">
      <c r="B5194" s="41">
        <v>1117</v>
      </c>
      <c r="C5194" s="24" t="s">
        <v>22</v>
      </c>
      <c r="D5194" s="24" t="s">
        <v>5219</v>
      </c>
      <c r="E5194" s="25">
        <v>39563</v>
      </c>
      <c r="F5194" s="49">
        <v>8469.3700000000008</v>
      </c>
      <c r="G5194" s="48">
        <v>4339.87</v>
      </c>
      <c r="H5194" s="48">
        <v>5548.38</v>
      </c>
      <c r="I5194" s="48">
        <v>1552.92</v>
      </c>
      <c r="J5194" s="24">
        <f t="shared" si="162"/>
        <v>4</v>
      </c>
      <c r="K5194" s="47">
        <v>6</v>
      </c>
      <c r="L5194" s="42">
        <f t="shared" si="163"/>
        <v>2008</v>
      </c>
    </row>
    <row r="5195" spans="2:12">
      <c r="B5195" s="41">
        <v>981</v>
      </c>
      <c r="C5195" s="24" t="s">
        <v>21</v>
      </c>
      <c r="D5195" s="24" t="s">
        <v>5220</v>
      </c>
      <c r="E5195" s="25">
        <v>39656</v>
      </c>
      <c r="F5195" s="49">
        <v>5382.78</v>
      </c>
      <c r="G5195" s="48">
        <v>5163.54</v>
      </c>
      <c r="H5195" s="48">
        <v>3231.86</v>
      </c>
      <c r="I5195" s="48">
        <v>4384.04</v>
      </c>
      <c r="J5195" s="24">
        <f t="shared" si="162"/>
        <v>7</v>
      </c>
      <c r="K5195" s="47">
        <v>9</v>
      </c>
      <c r="L5195" s="42">
        <f t="shared" si="163"/>
        <v>2008</v>
      </c>
    </row>
    <row r="5196" spans="2:12">
      <c r="B5196" s="41">
        <v>703</v>
      </c>
      <c r="C5196" s="24" t="s">
        <v>22</v>
      </c>
      <c r="D5196" s="24" t="s">
        <v>5221</v>
      </c>
      <c r="E5196" s="25">
        <v>39515</v>
      </c>
      <c r="F5196" s="49">
        <v>7746.09</v>
      </c>
      <c r="G5196" s="48">
        <v>5129</v>
      </c>
      <c r="H5196" s="48">
        <v>3649.07</v>
      </c>
      <c r="I5196" s="48">
        <v>8021.82</v>
      </c>
      <c r="J5196" s="24">
        <f t="shared" si="162"/>
        <v>3</v>
      </c>
      <c r="K5196" s="47">
        <v>6</v>
      </c>
      <c r="L5196" s="42">
        <f t="shared" si="163"/>
        <v>2008</v>
      </c>
    </row>
    <row r="5197" spans="2:12">
      <c r="B5197" s="41">
        <v>447</v>
      </c>
      <c r="C5197" s="24" t="s">
        <v>20</v>
      </c>
      <c r="D5197" s="24" t="s">
        <v>5222</v>
      </c>
      <c r="E5197" s="25">
        <v>39244</v>
      </c>
      <c r="F5197" s="49">
        <v>6113.99</v>
      </c>
      <c r="G5197" s="48">
        <v>1805.97</v>
      </c>
      <c r="H5197" s="48">
        <v>8120.36</v>
      </c>
      <c r="I5197" s="48">
        <v>4274.54</v>
      </c>
      <c r="J5197" s="24">
        <f t="shared" si="162"/>
        <v>6</v>
      </c>
      <c r="K5197" s="47">
        <v>9</v>
      </c>
      <c r="L5197" s="42">
        <f t="shared" si="163"/>
        <v>2007</v>
      </c>
    </row>
    <row r="5198" spans="2:12">
      <c r="B5198" s="41">
        <v>845</v>
      </c>
      <c r="C5198" s="24" t="s">
        <v>22</v>
      </c>
      <c r="D5198" s="24" t="s">
        <v>5223</v>
      </c>
      <c r="E5198" s="25">
        <v>39363</v>
      </c>
      <c r="F5198" s="49">
        <v>6464.24</v>
      </c>
      <c r="G5198" s="48">
        <v>5606.23</v>
      </c>
      <c r="H5198" s="48">
        <v>7074.68</v>
      </c>
      <c r="I5198" s="48">
        <v>9294.92</v>
      </c>
      <c r="J5198" s="24">
        <f t="shared" si="162"/>
        <v>10</v>
      </c>
      <c r="K5198" s="47">
        <v>1</v>
      </c>
      <c r="L5198" s="42">
        <f t="shared" si="163"/>
        <v>2007</v>
      </c>
    </row>
    <row r="5199" spans="2:12">
      <c r="B5199" s="41">
        <v>1214</v>
      </c>
      <c r="C5199" s="24" t="s">
        <v>20</v>
      </c>
      <c r="D5199" s="24" t="s">
        <v>5224</v>
      </c>
      <c r="E5199" s="25">
        <v>39336</v>
      </c>
      <c r="F5199" s="49">
        <v>1234.6600000000001</v>
      </c>
      <c r="G5199" s="48">
        <v>4367.22</v>
      </c>
      <c r="H5199" s="48">
        <v>9821.43</v>
      </c>
      <c r="I5199" s="48">
        <v>2751.78</v>
      </c>
      <c r="J5199" s="24">
        <f t="shared" si="162"/>
        <v>9</v>
      </c>
      <c r="K5199" s="47">
        <v>9</v>
      </c>
      <c r="L5199" s="42">
        <f t="shared" si="163"/>
        <v>2007</v>
      </c>
    </row>
    <row r="5200" spans="2:12">
      <c r="B5200" s="41">
        <v>333</v>
      </c>
      <c r="C5200" s="24" t="s">
        <v>21</v>
      </c>
      <c r="D5200" s="24" t="s">
        <v>5225</v>
      </c>
      <c r="E5200" s="25">
        <v>39645</v>
      </c>
      <c r="F5200" s="49">
        <v>1088.97</v>
      </c>
      <c r="G5200" s="48">
        <v>2873.61</v>
      </c>
      <c r="H5200" s="48">
        <v>3706.69</v>
      </c>
      <c r="I5200" s="48">
        <v>9539.56</v>
      </c>
      <c r="J5200" s="24">
        <f t="shared" si="162"/>
        <v>7</v>
      </c>
      <c r="K5200" s="47">
        <v>2</v>
      </c>
      <c r="L5200" s="42">
        <f t="shared" si="163"/>
        <v>2008</v>
      </c>
    </row>
    <row r="5201" spans="2:12">
      <c r="B5201" s="41">
        <v>493</v>
      </c>
      <c r="C5201" s="24" t="s">
        <v>21</v>
      </c>
      <c r="D5201" s="24" t="s">
        <v>5226</v>
      </c>
      <c r="E5201" s="25">
        <v>39656</v>
      </c>
      <c r="F5201" s="49">
        <v>6138.47</v>
      </c>
      <c r="G5201" s="48">
        <v>8257.18</v>
      </c>
      <c r="H5201" s="48">
        <v>2207.4299999999998</v>
      </c>
      <c r="I5201" s="48">
        <v>3399.43</v>
      </c>
      <c r="J5201" s="24">
        <f t="shared" si="162"/>
        <v>7</v>
      </c>
      <c r="K5201" s="47">
        <v>3</v>
      </c>
      <c r="L5201" s="42">
        <f t="shared" si="163"/>
        <v>2008</v>
      </c>
    </row>
    <row r="5202" spans="2:12">
      <c r="B5202" s="41">
        <v>615</v>
      </c>
      <c r="C5202" s="24" t="s">
        <v>23</v>
      </c>
      <c r="D5202" s="24" t="s">
        <v>5227</v>
      </c>
      <c r="E5202" s="25">
        <v>39240</v>
      </c>
      <c r="F5202" s="49">
        <v>487.86</v>
      </c>
      <c r="G5202" s="48">
        <v>7698.33</v>
      </c>
      <c r="H5202" s="48">
        <v>7212.12</v>
      </c>
      <c r="I5202" s="48">
        <v>5192.83</v>
      </c>
      <c r="J5202" s="24">
        <f t="shared" si="162"/>
        <v>6</v>
      </c>
      <c r="K5202" s="47">
        <v>1</v>
      </c>
      <c r="L5202" s="42">
        <f t="shared" si="163"/>
        <v>2007</v>
      </c>
    </row>
    <row r="5203" spans="2:12">
      <c r="B5203" s="41">
        <v>1021</v>
      </c>
      <c r="C5203" s="24" t="s">
        <v>23</v>
      </c>
      <c r="D5203" s="24" t="s">
        <v>5228</v>
      </c>
      <c r="E5203" s="25">
        <v>39811</v>
      </c>
      <c r="F5203" s="49">
        <v>1690.97</v>
      </c>
      <c r="G5203" s="48">
        <v>9615.41</v>
      </c>
      <c r="H5203" s="48">
        <v>6108.34</v>
      </c>
      <c r="I5203" s="48">
        <v>4136.9799999999996</v>
      </c>
      <c r="J5203" s="24">
        <f t="shared" si="162"/>
        <v>12</v>
      </c>
      <c r="K5203" s="47">
        <v>1</v>
      </c>
      <c r="L5203" s="42">
        <f t="shared" si="163"/>
        <v>2008</v>
      </c>
    </row>
    <row r="5204" spans="2:12">
      <c r="B5204" s="41">
        <v>748</v>
      </c>
      <c r="C5204" s="24" t="s">
        <v>24</v>
      </c>
      <c r="D5204" s="24" t="s">
        <v>5229</v>
      </c>
      <c r="E5204" s="25">
        <v>39475</v>
      </c>
      <c r="F5204" s="49">
        <v>5052.1899999999996</v>
      </c>
      <c r="G5204" s="48">
        <v>3883.64</v>
      </c>
      <c r="H5204" s="48">
        <v>1902.89</v>
      </c>
      <c r="I5204" s="48">
        <v>7683.76</v>
      </c>
      <c r="J5204" s="24">
        <f t="shared" si="162"/>
        <v>1</v>
      </c>
      <c r="K5204" s="47">
        <v>7</v>
      </c>
      <c r="L5204" s="42">
        <f t="shared" si="163"/>
        <v>2008</v>
      </c>
    </row>
    <row r="5205" spans="2:12">
      <c r="B5205" s="41">
        <v>249</v>
      </c>
      <c r="C5205" s="24" t="s">
        <v>21</v>
      </c>
      <c r="D5205" s="24" t="s">
        <v>5230</v>
      </c>
      <c r="E5205" s="25">
        <v>39236</v>
      </c>
      <c r="F5205" s="49">
        <v>9172.98</v>
      </c>
      <c r="G5205" s="48">
        <v>4497.41</v>
      </c>
      <c r="H5205" s="48">
        <v>8053.08</v>
      </c>
      <c r="I5205" s="48">
        <v>9351.51</v>
      </c>
      <c r="J5205" s="24">
        <f t="shared" si="162"/>
        <v>6</v>
      </c>
      <c r="K5205" s="47">
        <v>4</v>
      </c>
      <c r="L5205" s="42">
        <f t="shared" si="163"/>
        <v>2007</v>
      </c>
    </row>
    <row r="5206" spans="2:12">
      <c r="B5206" s="41">
        <v>459</v>
      </c>
      <c r="C5206" s="24" t="s">
        <v>23</v>
      </c>
      <c r="D5206" s="24" t="s">
        <v>5231</v>
      </c>
      <c r="E5206" s="25">
        <v>39273</v>
      </c>
      <c r="F5206" s="49">
        <v>3794.2</v>
      </c>
      <c r="G5206" s="48">
        <v>1421.07</v>
      </c>
      <c r="H5206" s="48">
        <v>9860.35</v>
      </c>
      <c r="I5206" s="48">
        <v>2295.5300000000002</v>
      </c>
      <c r="J5206" s="24">
        <f t="shared" si="162"/>
        <v>7</v>
      </c>
      <c r="K5206" s="47">
        <v>6</v>
      </c>
      <c r="L5206" s="42">
        <f t="shared" si="163"/>
        <v>2007</v>
      </c>
    </row>
    <row r="5207" spans="2:12">
      <c r="B5207" s="41">
        <v>894</v>
      </c>
      <c r="C5207" s="24" t="s">
        <v>20</v>
      </c>
      <c r="D5207" s="24" t="s">
        <v>5232</v>
      </c>
      <c r="E5207" s="25">
        <v>39089</v>
      </c>
      <c r="F5207" s="49">
        <v>535.87</v>
      </c>
      <c r="G5207" s="48">
        <v>1942.59</v>
      </c>
      <c r="H5207" s="48">
        <v>5107.74</v>
      </c>
      <c r="I5207" s="48">
        <v>2996.71</v>
      </c>
      <c r="J5207" s="24">
        <f t="shared" si="162"/>
        <v>1</v>
      </c>
      <c r="K5207" s="47">
        <v>5</v>
      </c>
      <c r="L5207" s="42">
        <f t="shared" si="163"/>
        <v>2007</v>
      </c>
    </row>
    <row r="5208" spans="2:12">
      <c r="B5208" s="41">
        <v>917</v>
      </c>
      <c r="C5208" s="24" t="s">
        <v>20</v>
      </c>
      <c r="D5208" s="24" t="s">
        <v>5233</v>
      </c>
      <c r="E5208" s="25">
        <v>39811</v>
      </c>
      <c r="F5208" s="49">
        <v>1926.43</v>
      </c>
      <c r="G5208" s="48">
        <v>7892.86</v>
      </c>
      <c r="H5208" s="48">
        <v>1744.56</v>
      </c>
      <c r="I5208" s="48">
        <v>752.83</v>
      </c>
      <c r="J5208" s="24">
        <f t="shared" si="162"/>
        <v>12</v>
      </c>
      <c r="K5208" s="47">
        <v>4</v>
      </c>
      <c r="L5208" s="42">
        <f t="shared" si="163"/>
        <v>2008</v>
      </c>
    </row>
    <row r="5209" spans="2:12">
      <c r="B5209" s="41">
        <v>330</v>
      </c>
      <c r="C5209" s="24" t="s">
        <v>20</v>
      </c>
      <c r="D5209" s="24" t="s">
        <v>5234</v>
      </c>
      <c r="E5209" s="25">
        <v>39147</v>
      </c>
      <c r="F5209" s="49">
        <v>7695.77</v>
      </c>
      <c r="G5209" s="48">
        <v>5179.21</v>
      </c>
      <c r="H5209" s="48">
        <v>4778.79</v>
      </c>
      <c r="I5209" s="48">
        <v>4877.1000000000004</v>
      </c>
      <c r="J5209" s="24">
        <f t="shared" si="162"/>
        <v>3</v>
      </c>
      <c r="K5209" s="47">
        <v>7</v>
      </c>
      <c r="L5209" s="42">
        <f t="shared" si="163"/>
        <v>2007</v>
      </c>
    </row>
    <row r="5210" spans="2:12">
      <c r="B5210" s="41">
        <v>502</v>
      </c>
      <c r="C5210" s="24" t="s">
        <v>21</v>
      </c>
      <c r="D5210" s="24" t="s">
        <v>5235</v>
      </c>
      <c r="E5210" s="25">
        <v>39519</v>
      </c>
      <c r="F5210" s="49">
        <v>6398.66</v>
      </c>
      <c r="G5210" s="48">
        <v>5107.04</v>
      </c>
      <c r="H5210" s="48">
        <v>4196.0200000000004</v>
      </c>
      <c r="I5210" s="48">
        <v>9642.92</v>
      </c>
      <c r="J5210" s="24">
        <f t="shared" si="162"/>
        <v>3</v>
      </c>
      <c r="K5210" s="47">
        <v>2</v>
      </c>
      <c r="L5210" s="42">
        <f t="shared" si="163"/>
        <v>2008</v>
      </c>
    </row>
    <row r="5211" spans="2:12">
      <c r="B5211" s="41">
        <v>281</v>
      </c>
      <c r="C5211" s="24" t="s">
        <v>20</v>
      </c>
      <c r="D5211" s="24" t="s">
        <v>5236</v>
      </c>
      <c r="E5211" s="25">
        <v>39196</v>
      </c>
      <c r="F5211" s="49">
        <v>3101.55</v>
      </c>
      <c r="G5211" s="48">
        <v>7437.03</v>
      </c>
      <c r="H5211" s="48">
        <v>6678.56</v>
      </c>
      <c r="I5211" s="48">
        <v>5344.73</v>
      </c>
      <c r="J5211" s="24">
        <f t="shared" si="162"/>
        <v>4</v>
      </c>
      <c r="K5211" s="47">
        <v>5</v>
      </c>
      <c r="L5211" s="42">
        <f t="shared" si="163"/>
        <v>2007</v>
      </c>
    </row>
    <row r="5212" spans="2:12">
      <c r="B5212" s="41">
        <v>302</v>
      </c>
      <c r="C5212" s="24" t="s">
        <v>22</v>
      </c>
      <c r="D5212" s="24" t="s">
        <v>5237</v>
      </c>
      <c r="E5212" s="25">
        <v>39430</v>
      </c>
      <c r="F5212" s="49">
        <v>9815.76</v>
      </c>
      <c r="G5212" s="48">
        <v>8940.07</v>
      </c>
      <c r="H5212" s="48">
        <v>6761.77</v>
      </c>
      <c r="I5212" s="48">
        <v>3923.24</v>
      </c>
      <c r="J5212" s="24">
        <f t="shared" si="162"/>
        <v>12</v>
      </c>
      <c r="K5212" s="47">
        <v>4</v>
      </c>
      <c r="L5212" s="42">
        <f t="shared" si="163"/>
        <v>2007</v>
      </c>
    </row>
    <row r="5213" spans="2:12">
      <c r="B5213" s="41">
        <v>852</v>
      </c>
      <c r="C5213" s="24" t="s">
        <v>21</v>
      </c>
      <c r="D5213" s="24" t="s">
        <v>5238</v>
      </c>
      <c r="E5213" s="25">
        <v>39214</v>
      </c>
      <c r="F5213" s="49">
        <v>6004.24</v>
      </c>
      <c r="G5213" s="48">
        <v>4433.7700000000004</v>
      </c>
      <c r="H5213" s="48">
        <v>1536.32</v>
      </c>
      <c r="I5213" s="48">
        <v>3961.29</v>
      </c>
      <c r="J5213" s="24">
        <f t="shared" si="162"/>
        <v>5</v>
      </c>
      <c r="K5213" s="47">
        <v>1</v>
      </c>
      <c r="L5213" s="42">
        <f t="shared" si="163"/>
        <v>2007</v>
      </c>
    </row>
    <row r="5214" spans="2:12">
      <c r="B5214" s="41">
        <v>759</v>
      </c>
      <c r="C5214" s="24" t="s">
        <v>22</v>
      </c>
      <c r="D5214" s="24" t="s">
        <v>5239</v>
      </c>
      <c r="E5214" s="25">
        <v>39780</v>
      </c>
      <c r="F5214" s="49">
        <v>7473.5</v>
      </c>
      <c r="G5214" s="48">
        <v>1322.79</v>
      </c>
      <c r="H5214" s="48">
        <v>7808.8</v>
      </c>
      <c r="I5214" s="48">
        <v>9935.07</v>
      </c>
      <c r="J5214" s="24">
        <f t="shared" si="162"/>
        <v>11</v>
      </c>
      <c r="K5214" s="47">
        <v>6</v>
      </c>
      <c r="L5214" s="42">
        <f t="shared" si="163"/>
        <v>2008</v>
      </c>
    </row>
    <row r="5215" spans="2:12">
      <c r="B5215" s="41">
        <v>1153</v>
      </c>
      <c r="C5215" s="24" t="s">
        <v>23</v>
      </c>
      <c r="D5215" s="24" t="s">
        <v>5240</v>
      </c>
      <c r="E5215" s="25">
        <v>39702</v>
      </c>
      <c r="F5215" s="49">
        <v>8453.8700000000008</v>
      </c>
      <c r="G5215" s="48">
        <v>1187.3900000000001</v>
      </c>
      <c r="H5215" s="48">
        <v>2212.96</v>
      </c>
      <c r="I5215" s="48">
        <v>4219.43</v>
      </c>
      <c r="J5215" s="24">
        <f t="shared" si="162"/>
        <v>9</v>
      </c>
      <c r="K5215" s="47">
        <v>9</v>
      </c>
      <c r="L5215" s="42">
        <f t="shared" si="163"/>
        <v>2008</v>
      </c>
    </row>
    <row r="5216" spans="2:12">
      <c r="B5216" s="41">
        <v>793</v>
      </c>
      <c r="C5216" s="24" t="s">
        <v>22</v>
      </c>
      <c r="D5216" s="24" t="s">
        <v>5241</v>
      </c>
      <c r="E5216" s="25">
        <v>39178</v>
      </c>
      <c r="F5216" s="49">
        <v>5758.75</v>
      </c>
      <c r="G5216" s="48">
        <v>3928.2</v>
      </c>
      <c r="H5216" s="48">
        <v>3874.19</v>
      </c>
      <c r="I5216" s="48">
        <v>5713</v>
      </c>
      <c r="J5216" s="24">
        <f t="shared" si="162"/>
        <v>4</v>
      </c>
      <c r="K5216" s="47">
        <v>9</v>
      </c>
      <c r="L5216" s="42">
        <f t="shared" si="163"/>
        <v>2007</v>
      </c>
    </row>
    <row r="5217" spans="2:12">
      <c r="B5217" s="41">
        <v>602</v>
      </c>
      <c r="C5217" s="24" t="s">
        <v>23</v>
      </c>
      <c r="D5217" s="24" t="s">
        <v>5242</v>
      </c>
      <c r="E5217" s="25">
        <v>39597</v>
      </c>
      <c r="F5217" s="49">
        <v>8235.2199999999993</v>
      </c>
      <c r="G5217" s="48">
        <v>3155.46</v>
      </c>
      <c r="H5217" s="48">
        <v>6058.7</v>
      </c>
      <c r="I5217" s="48">
        <v>4725.26</v>
      </c>
      <c r="J5217" s="24">
        <f t="shared" si="162"/>
        <v>5</v>
      </c>
      <c r="K5217" s="47">
        <v>1</v>
      </c>
      <c r="L5217" s="42">
        <f t="shared" si="163"/>
        <v>2008</v>
      </c>
    </row>
    <row r="5218" spans="2:12">
      <c r="B5218" s="41">
        <v>335</v>
      </c>
      <c r="C5218" s="24" t="s">
        <v>21</v>
      </c>
      <c r="D5218" s="24" t="s">
        <v>5243</v>
      </c>
      <c r="E5218" s="25">
        <v>39309</v>
      </c>
      <c r="F5218" s="49">
        <v>1512.98</v>
      </c>
      <c r="G5218" s="48">
        <v>6891.19</v>
      </c>
      <c r="H5218" s="48">
        <v>6098.89</v>
      </c>
      <c r="I5218" s="48">
        <v>9593.41</v>
      </c>
      <c r="J5218" s="24">
        <f t="shared" si="162"/>
        <v>8</v>
      </c>
      <c r="K5218" s="47">
        <v>4</v>
      </c>
      <c r="L5218" s="42">
        <f t="shared" si="163"/>
        <v>2007</v>
      </c>
    </row>
    <row r="5219" spans="2:12">
      <c r="B5219" s="41">
        <v>526</v>
      </c>
      <c r="C5219" s="24" t="s">
        <v>20</v>
      </c>
      <c r="D5219" s="24" t="s">
        <v>5244</v>
      </c>
      <c r="E5219" s="25">
        <v>39511</v>
      </c>
      <c r="F5219" s="49">
        <v>3921.45</v>
      </c>
      <c r="G5219" s="48">
        <v>9229.77</v>
      </c>
      <c r="H5219" s="48">
        <v>4566.26</v>
      </c>
      <c r="I5219" s="48">
        <v>1149.83</v>
      </c>
      <c r="J5219" s="24">
        <f t="shared" si="162"/>
        <v>3</v>
      </c>
      <c r="K5219" s="47">
        <v>1</v>
      </c>
      <c r="L5219" s="42">
        <f t="shared" si="163"/>
        <v>2008</v>
      </c>
    </row>
    <row r="5220" spans="2:12">
      <c r="B5220" s="41">
        <v>609</v>
      </c>
      <c r="C5220" s="24" t="s">
        <v>23</v>
      </c>
      <c r="D5220" s="24" t="s">
        <v>5245</v>
      </c>
      <c r="E5220" s="25">
        <v>39527</v>
      </c>
      <c r="F5220" s="49">
        <v>8625.56</v>
      </c>
      <c r="G5220" s="48">
        <v>5752.7</v>
      </c>
      <c r="H5220" s="48">
        <v>527.74</v>
      </c>
      <c r="I5220" s="48">
        <v>7364.74</v>
      </c>
      <c r="J5220" s="24">
        <f t="shared" si="162"/>
        <v>3</v>
      </c>
      <c r="K5220" s="47">
        <v>6</v>
      </c>
      <c r="L5220" s="42">
        <f t="shared" si="163"/>
        <v>2008</v>
      </c>
    </row>
    <row r="5221" spans="2:12">
      <c r="B5221" s="41">
        <v>1025</v>
      </c>
      <c r="C5221" s="24" t="s">
        <v>20</v>
      </c>
      <c r="D5221" s="24" t="s">
        <v>5246</v>
      </c>
      <c r="E5221" s="25">
        <v>39288</v>
      </c>
      <c r="F5221" s="49">
        <v>8969.9699999999993</v>
      </c>
      <c r="G5221" s="48">
        <v>1938.51</v>
      </c>
      <c r="H5221" s="48">
        <v>1790.93</v>
      </c>
      <c r="I5221" s="48">
        <v>7575.37</v>
      </c>
      <c r="J5221" s="24">
        <f t="shared" si="162"/>
        <v>7</v>
      </c>
      <c r="K5221" s="47">
        <v>9</v>
      </c>
      <c r="L5221" s="42">
        <f t="shared" si="163"/>
        <v>2007</v>
      </c>
    </row>
    <row r="5222" spans="2:12">
      <c r="B5222" s="41">
        <v>493</v>
      </c>
      <c r="C5222" s="24" t="s">
        <v>20</v>
      </c>
      <c r="D5222" s="24" t="s">
        <v>5247</v>
      </c>
      <c r="E5222" s="25">
        <v>39165</v>
      </c>
      <c r="F5222" s="49">
        <v>2975.52</v>
      </c>
      <c r="G5222" s="48">
        <v>9465.25</v>
      </c>
      <c r="H5222" s="48">
        <v>2759.37</v>
      </c>
      <c r="I5222" s="48">
        <v>9370.33</v>
      </c>
      <c r="J5222" s="24">
        <f t="shared" si="162"/>
        <v>3</v>
      </c>
      <c r="K5222" s="47">
        <v>1</v>
      </c>
      <c r="L5222" s="42">
        <f t="shared" si="163"/>
        <v>2007</v>
      </c>
    </row>
    <row r="5223" spans="2:12">
      <c r="B5223" s="41">
        <v>1164</v>
      </c>
      <c r="C5223" s="24" t="s">
        <v>22</v>
      </c>
      <c r="D5223" s="24" t="s">
        <v>5248</v>
      </c>
      <c r="E5223" s="25">
        <v>39663</v>
      </c>
      <c r="F5223" s="49">
        <v>3008.82</v>
      </c>
      <c r="G5223" s="48">
        <v>7387.72</v>
      </c>
      <c r="H5223" s="48">
        <v>2972.15</v>
      </c>
      <c r="I5223" s="48">
        <v>4558.38</v>
      </c>
      <c r="J5223" s="24">
        <f t="shared" si="162"/>
        <v>8</v>
      </c>
      <c r="K5223" s="47">
        <v>9</v>
      </c>
      <c r="L5223" s="42">
        <f t="shared" si="163"/>
        <v>2008</v>
      </c>
    </row>
    <row r="5224" spans="2:12">
      <c r="B5224" s="41">
        <v>755</v>
      </c>
      <c r="C5224" s="24" t="s">
        <v>24</v>
      </c>
      <c r="D5224" s="24" t="s">
        <v>5249</v>
      </c>
      <c r="E5224" s="25">
        <v>39743</v>
      </c>
      <c r="F5224" s="49">
        <v>8488.91</v>
      </c>
      <c r="G5224" s="48">
        <v>8456.5499999999993</v>
      </c>
      <c r="H5224" s="48">
        <v>2817.75</v>
      </c>
      <c r="I5224" s="48">
        <v>3689.9</v>
      </c>
      <c r="J5224" s="24">
        <f t="shared" si="162"/>
        <v>10</v>
      </c>
      <c r="K5224" s="47">
        <v>8</v>
      </c>
      <c r="L5224" s="42">
        <f t="shared" si="163"/>
        <v>2008</v>
      </c>
    </row>
    <row r="5225" spans="2:12">
      <c r="B5225" s="41">
        <v>297</v>
      </c>
      <c r="C5225" s="24" t="s">
        <v>20</v>
      </c>
      <c r="D5225" s="24" t="s">
        <v>5250</v>
      </c>
      <c r="E5225" s="25">
        <v>39114</v>
      </c>
      <c r="F5225" s="49">
        <v>4778.32</v>
      </c>
      <c r="G5225" s="48">
        <v>9452.82</v>
      </c>
      <c r="H5225" s="48">
        <v>609.16999999999996</v>
      </c>
      <c r="I5225" s="48">
        <v>9615.4500000000007</v>
      </c>
      <c r="J5225" s="24">
        <f t="shared" si="162"/>
        <v>2</v>
      </c>
      <c r="K5225" s="47">
        <v>1</v>
      </c>
      <c r="L5225" s="42">
        <f t="shared" si="163"/>
        <v>2007</v>
      </c>
    </row>
    <row r="5226" spans="2:12">
      <c r="B5226" s="41">
        <v>482</v>
      </c>
      <c r="C5226" s="24" t="s">
        <v>21</v>
      </c>
      <c r="D5226" s="24" t="s">
        <v>5251</v>
      </c>
      <c r="E5226" s="25">
        <v>39221</v>
      </c>
      <c r="F5226" s="49">
        <v>6391.38</v>
      </c>
      <c r="G5226" s="48">
        <v>6896.57</v>
      </c>
      <c r="H5226" s="48">
        <v>5745.17</v>
      </c>
      <c r="I5226" s="48">
        <v>4812.3</v>
      </c>
      <c r="J5226" s="24">
        <f t="shared" si="162"/>
        <v>5</v>
      </c>
      <c r="K5226" s="47">
        <v>4</v>
      </c>
      <c r="L5226" s="42">
        <f t="shared" si="163"/>
        <v>2007</v>
      </c>
    </row>
    <row r="5227" spans="2:12">
      <c r="B5227" s="41">
        <v>1260</v>
      </c>
      <c r="C5227" s="24" t="s">
        <v>21</v>
      </c>
      <c r="D5227" s="24" t="s">
        <v>5252</v>
      </c>
      <c r="E5227" s="25">
        <v>39572</v>
      </c>
      <c r="F5227" s="49">
        <v>3343.49</v>
      </c>
      <c r="G5227" s="48">
        <v>3015.29</v>
      </c>
      <c r="H5227" s="48">
        <v>4438.2</v>
      </c>
      <c r="I5227" s="48">
        <v>5486.55</v>
      </c>
      <c r="J5227" s="24">
        <f t="shared" si="162"/>
        <v>5</v>
      </c>
      <c r="K5227" s="47">
        <v>5</v>
      </c>
      <c r="L5227" s="42">
        <f t="shared" si="163"/>
        <v>2008</v>
      </c>
    </row>
    <row r="5228" spans="2:12">
      <c r="B5228" s="41">
        <v>884</v>
      </c>
      <c r="C5228" s="24" t="s">
        <v>20</v>
      </c>
      <c r="D5228" s="24" t="s">
        <v>5253</v>
      </c>
      <c r="E5228" s="25">
        <v>39152</v>
      </c>
      <c r="F5228" s="49">
        <v>312.62</v>
      </c>
      <c r="G5228" s="48">
        <v>7575.07</v>
      </c>
      <c r="H5228" s="48">
        <v>4695.4799999999996</v>
      </c>
      <c r="I5228" s="48">
        <v>5709.09</v>
      </c>
      <c r="J5228" s="24">
        <f t="shared" si="162"/>
        <v>3</v>
      </c>
      <c r="K5228" s="47">
        <v>8</v>
      </c>
      <c r="L5228" s="42">
        <f t="shared" si="163"/>
        <v>2007</v>
      </c>
    </row>
    <row r="5229" spans="2:12">
      <c r="B5229" s="41">
        <v>1109</v>
      </c>
      <c r="C5229" s="24" t="s">
        <v>24</v>
      </c>
      <c r="D5229" s="24" t="s">
        <v>5254</v>
      </c>
      <c r="E5229" s="25">
        <v>39163</v>
      </c>
      <c r="F5229" s="49">
        <v>4133.32</v>
      </c>
      <c r="G5229" s="48">
        <v>4315.45</v>
      </c>
      <c r="H5229" s="48">
        <v>4087.64</v>
      </c>
      <c r="I5229" s="48">
        <v>5375.77</v>
      </c>
      <c r="J5229" s="24">
        <f t="shared" si="162"/>
        <v>3</v>
      </c>
      <c r="K5229" s="47">
        <v>4</v>
      </c>
      <c r="L5229" s="42">
        <f t="shared" si="163"/>
        <v>2007</v>
      </c>
    </row>
    <row r="5230" spans="2:12">
      <c r="B5230" s="41">
        <v>153</v>
      </c>
      <c r="C5230" s="24" t="s">
        <v>21</v>
      </c>
      <c r="D5230" s="24" t="s">
        <v>5255</v>
      </c>
      <c r="E5230" s="25">
        <v>39372</v>
      </c>
      <c r="F5230" s="49">
        <v>8140.2</v>
      </c>
      <c r="G5230" s="48">
        <v>438.81</v>
      </c>
      <c r="H5230" s="48">
        <v>8279.61</v>
      </c>
      <c r="I5230" s="48">
        <v>171.97</v>
      </c>
      <c r="J5230" s="24">
        <f t="shared" si="162"/>
        <v>10</v>
      </c>
      <c r="K5230" s="47">
        <v>7</v>
      </c>
      <c r="L5230" s="42">
        <f t="shared" si="163"/>
        <v>2007</v>
      </c>
    </row>
    <row r="5231" spans="2:12">
      <c r="B5231" s="41">
        <v>105</v>
      </c>
      <c r="C5231" s="24" t="s">
        <v>24</v>
      </c>
      <c r="D5231" s="24" t="s">
        <v>5256</v>
      </c>
      <c r="E5231" s="25">
        <v>39597</v>
      </c>
      <c r="F5231" s="49">
        <v>2133.6999999999998</v>
      </c>
      <c r="G5231" s="48">
        <v>8022.55</v>
      </c>
      <c r="H5231" s="48">
        <v>4382.26</v>
      </c>
      <c r="I5231" s="48">
        <v>4571.07</v>
      </c>
      <c r="J5231" s="24">
        <f t="shared" si="162"/>
        <v>5</v>
      </c>
      <c r="K5231" s="47">
        <v>3</v>
      </c>
      <c r="L5231" s="42">
        <f t="shared" si="163"/>
        <v>2008</v>
      </c>
    </row>
    <row r="5232" spans="2:12">
      <c r="B5232" s="41">
        <v>1010</v>
      </c>
      <c r="C5232" s="24" t="s">
        <v>22</v>
      </c>
      <c r="D5232" s="24" t="s">
        <v>5257</v>
      </c>
      <c r="E5232" s="25">
        <v>39420</v>
      </c>
      <c r="F5232" s="49">
        <v>2263.91</v>
      </c>
      <c r="G5232" s="48">
        <v>9690.9599999999991</v>
      </c>
      <c r="H5232" s="48">
        <v>2783.2</v>
      </c>
      <c r="I5232" s="48">
        <v>3971.02</v>
      </c>
      <c r="J5232" s="24">
        <f t="shared" si="162"/>
        <v>12</v>
      </c>
      <c r="K5232" s="47">
        <v>5</v>
      </c>
      <c r="L5232" s="42">
        <f t="shared" si="163"/>
        <v>2007</v>
      </c>
    </row>
    <row r="5233" spans="2:12">
      <c r="B5233" s="41">
        <v>1202</v>
      </c>
      <c r="C5233" s="24" t="s">
        <v>20</v>
      </c>
      <c r="D5233" s="24" t="s">
        <v>5258</v>
      </c>
      <c r="E5233" s="25">
        <v>39110</v>
      </c>
      <c r="F5233" s="49">
        <v>1533.11</v>
      </c>
      <c r="G5233" s="48">
        <v>7891.28</v>
      </c>
      <c r="H5233" s="48">
        <v>8734.67</v>
      </c>
      <c r="I5233" s="48">
        <v>926.3</v>
      </c>
      <c r="J5233" s="24">
        <f t="shared" si="162"/>
        <v>1</v>
      </c>
      <c r="K5233" s="47">
        <v>2</v>
      </c>
      <c r="L5233" s="42">
        <f t="shared" si="163"/>
        <v>2007</v>
      </c>
    </row>
    <row r="5234" spans="2:12">
      <c r="B5234" s="41">
        <v>775</v>
      </c>
      <c r="C5234" s="24" t="s">
        <v>22</v>
      </c>
      <c r="D5234" s="24" t="s">
        <v>5259</v>
      </c>
      <c r="E5234" s="25">
        <v>39699</v>
      </c>
      <c r="F5234" s="49">
        <v>968.43</v>
      </c>
      <c r="G5234" s="48">
        <v>9257.2800000000007</v>
      </c>
      <c r="H5234" s="48">
        <v>1215.73</v>
      </c>
      <c r="I5234" s="48">
        <v>3715.66</v>
      </c>
      <c r="J5234" s="24">
        <f t="shared" si="162"/>
        <v>9</v>
      </c>
      <c r="K5234" s="47">
        <v>2</v>
      </c>
      <c r="L5234" s="42">
        <f t="shared" si="163"/>
        <v>2008</v>
      </c>
    </row>
    <row r="5235" spans="2:12">
      <c r="B5235" s="41">
        <v>383</v>
      </c>
      <c r="C5235" s="24" t="s">
        <v>22</v>
      </c>
      <c r="D5235" s="24" t="s">
        <v>5260</v>
      </c>
      <c r="E5235" s="25">
        <v>39452</v>
      </c>
      <c r="F5235" s="49">
        <v>9861.14</v>
      </c>
      <c r="G5235" s="48">
        <v>1871.94</v>
      </c>
      <c r="H5235" s="48">
        <v>2270.96</v>
      </c>
      <c r="I5235" s="48">
        <v>6429.7</v>
      </c>
      <c r="J5235" s="24">
        <f t="shared" si="162"/>
        <v>1</v>
      </c>
      <c r="K5235" s="47">
        <v>1</v>
      </c>
      <c r="L5235" s="42">
        <f t="shared" si="163"/>
        <v>2008</v>
      </c>
    </row>
    <row r="5236" spans="2:12">
      <c r="B5236" s="41">
        <v>962</v>
      </c>
      <c r="C5236" s="24" t="s">
        <v>24</v>
      </c>
      <c r="D5236" s="24" t="s">
        <v>5261</v>
      </c>
      <c r="E5236" s="25">
        <v>39596</v>
      </c>
      <c r="F5236" s="49">
        <v>9108.42</v>
      </c>
      <c r="G5236" s="48">
        <v>1858.45</v>
      </c>
      <c r="H5236" s="48">
        <v>8855.7800000000007</v>
      </c>
      <c r="I5236" s="48">
        <v>1650.01</v>
      </c>
      <c r="J5236" s="24">
        <f t="shared" si="162"/>
        <v>5</v>
      </c>
      <c r="K5236" s="47">
        <v>4</v>
      </c>
      <c r="L5236" s="42">
        <f t="shared" si="163"/>
        <v>2008</v>
      </c>
    </row>
    <row r="5237" spans="2:12">
      <c r="B5237" s="41">
        <v>500</v>
      </c>
      <c r="C5237" s="24" t="s">
        <v>22</v>
      </c>
      <c r="D5237" s="24" t="s">
        <v>5262</v>
      </c>
      <c r="E5237" s="25">
        <v>39407</v>
      </c>
      <c r="F5237" s="49">
        <v>8851.48</v>
      </c>
      <c r="G5237" s="48">
        <v>2360.56</v>
      </c>
      <c r="H5237" s="48">
        <v>2981.35</v>
      </c>
      <c r="I5237" s="48">
        <v>300.41000000000003</v>
      </c>
      <c r="J5237" s="24">
        <f t="shared" si="162"/>
        <v>11</v>
      </c>
      <c r="K5237" s="47">
        <v>1</v>
      </c>
      <c r="L5237" s="42">
        <f t="shared" si="163"/>
        <v>2007</v>
      </c>
    </row>
    <row r="5238" spans="2:12">
      <c r="B5238" s="41">
        <v>808</v>
      </c>
      <c r="C5238" s="24" t="s">
        <v>22</v>
      </c>
      <c r="D5238" s="24" t="s">
        <v>5263</v>
      </c>
      <c r="E5238" s="25">
        <v>39579</v>
      </c>
      <c r="F5238" s="49">
        <v>9131.51</v>
      </c>
      <c r="G5238" s="48">
        <v>8776.7800000000007</v>
      </c>
      <c r="H5238" s="48">
        <v>5428.57</v>
      </c>
      <c r="I5238" s="48">
        <v>7641.53</v>
      </c>
      <c r="J5238" s="24">
        <f t="shared" si="162"/>
        <v>5</v>
      </c>
      <c r="K5238" s="47">
        <v>2</v>
      </c>
      <c r="L5238" s="42">
        <f t="shared" si="163"/>
        <v>2008</v>
      </c>
    </row>
    <row r="5239" spans="2:12">
      <c r="B5239" s="41">
        <v>233</v>
      </c>
      <c r="C5239" s="24" t="s">
        <v>21</v>
      </c>
      <c r="D5239" s="24" t="s">
        <v>5264</v>
      </c>
      <c r="E5239" s="25">
        <v>39809</v>
      </c>
      <c r="F5239" s="49">
        <v>2986.58</v>
      </c>
      <c r="G5239" s="48">
        <v>5211.1400000000003</v>
      </c>
      <c r="H5239" s="48">
        <v>914.02</v>
      </c>
      <c r="I5239" s="48">
        <v>549.21</v>
      </c>
      <c r="J5239" s="24">
        <f t="shared" si="162"/>
        <v>12</v>
      </c>
      <c r="K5239" s="47">
        <v>7</v>
      </c>
      <c r="L5239" s="42">
        <f t="shared" si="163"/>
        <v>2008</v>
      </c>
    </row>
    <row r="5240" spans="2:12">
      <c r="B5240" s="41">
        <v>307</v>
      </c>
      <c r="C5240" s="24" t="s">
        <v>20</v>
      </c>
      <c r="D5240" s="24" t="s">
        <v>5265</v>
      </c>
      <c r="E5240" s="25">
        <v>39795</v>
      </c>
      <c r="F5240" s="49">
        <v>3741.88</v>
      </c>
      <c r="G5240" s="48">
        <v>4350.13</v>
      </c>
      <c r="H5240" s="48">
        <v>4185.68</v>
      </c>
      <c r="I5240" s="48">
        <v>3799.74</v>
      </c>
      <c r="J5240" s="24">
        <f t="shared" si="162"/>
        <v>12</v>
      </c>
      <c r="K5240" s="47">
        <v>8</v>
      </c>
      <c r="L5240" s="42">
        <f t="shared" si="163"/>
        <v>2008</v>
      </c>
    </row>
    <row r="5241" spans="2:12">
      <c r="B5241" s="41">
        <v>749</v>
      </c>
      <c r="C5241" s="24" t="s">
        <v>24</v>
      </c>
      <c r="D5241" s="24" t="s">
        <v>5266</v>
      </c>
      <c r="E5241" s="25">
        <v>39772</v>
      </c>
      <c r="F5241" s="49">
        <v>7322.55</v>
      </c>
      <c r="G5241" s="48">
        <v>426.89</v>
      </c>
      <c r="H5241" s="48">
        <v>1598.86</v>
      </c>
      <c r="I5241" s="48">
        <v>8241.25</v>
      </c>
      <c r="J5241" s="24">
        <f t="shared" si="162"/>
        <v>11</v>
      </c>
      <c r="K5241" s="47">
        <v>1</v>
      </c>
      <c r="L5241" s="42">
        <f t="shared" si="163"/>
        <v>2008</v>
      </c>
    </row>
    <row r="5242" spans="2:12">
      <c r="B5242" s="41">
        <v>27</v>
      </c>
      <c r="C5242" s="24" t="s">
        <v>23</v>
      </c>
      <c r="D5242" s="24" t="s">
        <v>5267</v>
      </c>
      <c r="E5242" s="25">
        <v>39366</v>
      </c>
      <c r="F5242" s="49">
        <v>6411.3</v>
      </c>
      <c r="G5242" s="48">
        <v>5414.9</v>
      </c>
      <c r="H5242" s="48">
        <v>3845.11</v>
      </c>
      <c r="I5242" s="48">
        <v>3754.56</v>
      </c>
      <c r="J5242" s="24">
        <f t="shared" si="162"/>
        <v>10</v>
      </c>
      <c r="K5242" s="47">
        <v>6</v>
      </c>
      <c r="L5242" s="42">
        <f t="shared" si="163"/>
        <v>2007</v>
      </c>
    </row>
    <row r="5243" spans="2:12">
      <c r="B5243" s="41">
        <v>1215</v>
      </c>
      <c r="C5243" s="24" t="s">
        <v>23</v>
      </c>
      <c r="D5243" s="24" t="s">
        <v>5268</v>
      </c>
      <c r="E5243" s="25">
        <v>39386</v>
      </c>
      <c r="F5243" s="49">
        <v>3287.04</v>
      </c>
      <c r="G5243" s="48">
        <v>8986.01</v>
      </c>
      <c r="H5243" s="48">
        <v>8548.27</v>
      </c>
      <c r="I5243" s="48">
        <v>8632.2199999999993</v>
      </c>
      <c r="J5243" s="24">
        <f t="shared" si="162"/>
        <v>10</v>
      </c>
      <c r="K5243" s="47">
        <v>3</v>
      </c>
      <c r="L5243" s="42">
        <f t="shared" si="163"/>
        <v>2007</v>
      </c>
    </row>
    <row r="5244" spans="2:12">
      <c r="B5244" s="41">
        <v>1084</v>
      </c>
      <c r="C5244" s="24" t="s">
        <v>22</v>
      </c>
      <c r="D5244" s="24" t="s">
        <v>5269</v>
      </c>
      <c r="E5244" s="25">
        <v>39473</v>
      </c>
      <c r="F5244" s="49">
        <v>3678.22</v>
      </c>
      <c r="G5244" s="48">
        <v>8696.49</v>
      </c>
      <c r="H5244" s="48">
        <v>7028.65</v>
      </c>
      <c r="I5244" s="48">
        <v>9832.1</v>
      </c>
      <c r="J5244" s="24">
        <f t="shared" si="162"/>
        <v>1</v>
      </c>
      <c r="K5244" s="47">
        <v>3</v>
      </c>
      <c r="L5244" s="42">
        <f t="shared" si="163"/>
        <v>2008</v>
      </c>
    </row>
    <row r="5245" spans="2:12">
      <c r="B5245" s="41">
        <v>306</v>
      </c>
      <c r="C5245" s="24" t="s">
        <v>21</v>
      </c>
      <c r="D5245" s="24" t="s">
        <v>5270</v>
      </c>
      <c r="E5245" s="25">
        <v>39214</v>
      </c>
      <c r="F5245" s="49">
        <v>8428.56</v>
      </c>
      <c r="G5245" s="48">
        <v>4019.57</v>
      </c>
      <c r="H5245" s="48">
        <v>8381.6</v>
      </c>
      <c r="I5245" s="48">
        <v>5562.59</v>
      </c>
      <c r="J5245" s="24">
        <f t="shared" si="162"/>
        <v>5</v>
      </c>
      <c r="K5245" s="47">
        <v>1</v>
      </c>
      <c r="L5245" s="42">
        <f t="shared" si="163"/>
        <v>2007</v>
      </c>
    </row>
    <row r="5246" spans="2:12">
      <c r="B5246" s="41">
        <v>513</v>
      </c>
      <c r="C5246" s="24" t="s">
        <v>22</v>
      </c>
      <c r="D5246" s="24" t="s">
        <v>5271</v>
      </c>
      <c r="E5246" s="25">
        <v>39378</v>
      </c>
      <c r="F5246" s="49">
        <v>939.55</v>
      </c>
      <c r="G5246" s="48">
        <v>831.5</v>
      </c>
      <c r="H5246" s="48">
        <v>9011.89</v>
      </c>
      <c r="I5246" s="48">
        <v>523.1</v>
      </c>
      <c r="J5246" s="24">
        <f t="shared" si="162"/>
        <v>10</v>
      </c>
      <c r="K5246" s="47">
        <v>9</v>
      </c>
      <c r="L5246" s="42">
        <f t="shared" si="163"/>
        <v>2007</v>
      </c>
    </row>
    <row r="5247" spans="2:12">
      <c r="B5247" s="41">
        <v>293</v>
      </c>
      <c r="C5247" s="24" t="s">
        <v>24</v>
      </c>
      <c r="D5247" s="24" t="s">
        <v>5272</v>
      </c>
      <c r="E5247" s="25">
        <v>39217</v>
      </c>
      <c r="F5247" s="49">
        <v>6255.84</v>
      </c>
      <c r="G5247" s="48">
        <v>6649.29</v>
      </c>
      <c r="H5247" s="48">
        <v>5451.17</v>
      </c>
      <c r="I5247" s="48">
        <v>2893.9</v>
      </c>
      <c r="J5247" s="24">
        <f t="shared" si="162"/>
        <v>5</v>
      </c>
      <c r="K5247" s="47">
        <v>8</v>
      </c>
      <c r="L5247" s="42">
        <f t="shared" si="163"/>
        <v>2007</v>
      </c>
    </row>
    <row r="5248" spans="2:12">
      <c r="B5248" s="41">
        <v>839</v>
      </c>
      <c r="C5248" s="24" t="s">
        <v>21</v>
      </c>
      <c r="D5248" s="24" t="s">
        <v>5273</v>
      </c>
      <c r="E5248" s="25">
        <v>39649</v>
      </c>
      <c r="F5248" s="49">
        <v>9015.33</v>
      </c>
      <c r="G5248" s="48">
        <v>3282.2</v>
      </c>
      <c r="H5248" s="48">
        <v>5470.17</v>
      </c>
      <c r="I5248" s="48">
        <v>1803.93</v>
      </c>
      <c r="J5248" s="24">
        <f t="shared" si="162"/>
        <v>7</v>
      </c>
      <c r="K5248" s="47">
        <v>5</v>
      </c>
      <c r="L5248" s="42">
        <f t="shared" si="163"/>
        <v>2008</v>
      </c>
    </row>
    <row r="5249" spans="2:12">
      <c r="B5249" s="41">
        <v>241</v>
      </c>
      <c r="C5249" s="24" t="s">
        <v>20</v>
      </c>
      <c r="D5249" s="24" t="s">
        <v>5274</v>
      </c>
      <c r="E5249" s="25">
        <v>39134</v>
      </c>
      <c r="F5249" s="49">
        <v>5606.43</v>
      </c>
      <c r="G5249" s="48">
        <v>9494.0300000000007</v>
      </c>
      <c r="H5249" s="48">
        <v>177.64</v>
      </c>
      <c r="I5249" s="48">
        <v>9067.08</v>
      </c>
      <c r="J5249" s="24">
        <f t="shared" si="162"/>
        <v>2</v>
      </c>
      <c r="K5249" s="47">
        <v>3</v>
      </c>
      <c r="L5249" s="42">
        <f t="shared" si="163"/>
        <v>2007</v>
      </c>
    </row>
    <row r="5250" spans="2:12">
      <c r="B5250" s="41">
        <v>137</v>
      </c>
      <c r="C5250" s="24" t="s">
        <v>20</v>
      </c>
      <c r="D5250" s="24" t="s">
        <v>5275</v>
      </c>
      <c r="E5250" s="25">
        <v>39644</v>
      </c>
      <c r="F5250" s="49">
        <v>8465.51</v>
      </c>
      <c r="G5250" s="48">
        <v>9744.67</v>
      </c>
      <c r="H5250" s="48">
        <v>4694.25</v>
      </c>
      <c r="I5250" s="48">
        <v>4379.42</v>
      </c>
      <c r="J5250" s="24">
        <f t="shared" si="162"/>
        <v>7</v>
      </c>
      <c r="K5250" s="47">
        <v>8</v>
      </c>
      <c r="L5250" s="42">
        <f t="shared" si="163"/>
        <v>2008</v>
      </c>
    </row>
    <row r="5251" spans="2:12">
      <c r="B5251" s="41">
        <v>281</v>
      </c>
      <c r="C5251" s="24" t="s">
        <v>23</v>
      </c>
      <c r="D5251" s="24" t="s">
        <v>5276</v>
      </c>
      <c r="E5251" s="25">
        <v>39541</v>
      </c>
      <c r="F5251" s="49">
        <v>6047.22</v>
      </c>
      <c r="G5251" s="48">
        <v>272.85000000000002</v>
      </c>
      <c r="H5251" s="48">
        <v>6518.43</v>
      </c>
      <c r="I5251" s="48">
        <v>1121.19</v>
      </c>
      <c r="J5251" s="24">
        <f t="shared" si="162"/>
        <v>4</v>
      </c>
      <c r="K5251" s="47">
        <v>7</v>
      </c>
      <c r="L5251" s="42">
        <f t="shared" si="163"/>
        <v>2008</v>
      </c>
    </row>
    <row r="5252" spans="2:12">
      <c r="B5252" s="41">
        <v>851</v>
      </c>
      <c r="C5252" s="24" t="s">
        <v>24</v>
      </c>
      <c r="D5252" s="24" t="s">
        <v>5277</v>
      </c>
      <c r="E5252" s="25">
        <v>39812</v>
      </c>
      <c r="F5252" s="49">
        <v>4571.91</v>
      </c>
      <c r="G5252" s="48">
        <v>1024.3699999999999</v>
      </c>
      <c r="H5252" s="48">
        <v>8060.43</v>
      </c>
      <c r="I5252" s="48">
        <v>1949.62</v>
      </c>
      <c r="J5252" s="24">
        <f t="shared" ref="J5252:J5315" si="164">MONTH(E5252)</f>
        <v>12</v>
      </c>
      <c r="K5252" s="47">
        <v>2</v>
      </c>
      <c r="L5252" s="42">
        <f t="shared" ref="L5252:L5315" si="165">YEAR(E5252)</f>
        <v>2008</v>
      </c>
    </row>
    <row r="5253" spans="2:12">
      <c r="B5253" s="41">
        <v>26</v>
      </c>
      <c r="C5253" s="24" t="s">
        <v>24</v>
      </c>
      <c r="D5253" s="24" t="s">
        <v>5278</v>
      </c>
      <c r="E5253" s="25">
        <v>39786</v>
      </c>
      <c r="F5253" s="49">
        <v>3459.14</v>
      </c>
      <c r="G5253" s="48">
        <v>8669.74</v>
      </c>
      <c r="H5253" s="48">
        <v>5997.65</v>
      </c>
      <c r="I5253" s="48">
        <v>9905.32</v>
      </c>
      <c r="J5253" s="24">
        <f t="shared" si="164"/>
        <v>12</v>
      </c>
      <c r="K5253" s="47">
        <v>3</v>
      </c>
      <c r="L5253" s="42">
        <f t="shared" si="165"/>
        <v>2008</v>
      </c>
    </row>
    <row r="5254" spans="2:12">
      <c r="B5254" s="41">
        <v>39</v>
      </c>
      <c r="C5254" s="24" t="s">
        <v>22</v>
      </c>
      <c r="D5254" s="24" t="s">
        <v>5279</v>
      </c>
      <c r="E5254" s="25">
        <v>39153</v>
      </c>
      <c r="F5254" s="49">
        <v>4824.01</v>
      </c>
      <c r="G5254" s="48">
        <v>3090.68</v>
      </c>
      <c r="H5254" s="48">
        <v>5177.88</v>
      </c>
      <c r="I5254" s="48">
        <v>9247.9</v>
      </c>
      <c r="J5254" s="24">
        <f t="shared" si="164"/>
        <v>3</v>
      </c>
      <c r="K5254" s="47">
        <v>5</v>
      </c>
      <c r="L5254" s="42">
        <f t="shared" si="165"/>
        <v>2007</v>
      </c>
    </row>
    <row r="5255" spans="2:12">
      <c r="B5255" s="41">
        <v>360</v>
      </c>
      <c r="C5255" s="24" t="s">
        <v>20</v>
      </c>
      <c r="D5255" s="24" t="s">
        <v>5280</v>
      </c>
      <c r="E5255" s="25">
        <v>39785</v>
      </c>
      <c r="F5255" s="49">
        <v>9724.5</v>
      </c>
      <c r="G5255" s="48">
        <v>8987.31</v>
      </c>
      <c r="H5255" s="48">
        <v>4709.0200000000004</v>
      </c>
      <c r="I5255" s="48">
        <v>5947.72</v>
      </c>
      <c r="J5255" s="24">
        <f t="shared" si="164"/>
        <v>12</v>
      </c>
      <c r="K5255" s="47">
        <v>8</v>
      </c>
      <c r="L5255" s="42">
        <f t="shared" si="165"/>
        <v>2008</v>
      </c>
    </row>
    <row r="5256" spans="2:12">
      <c r="B5256" s="41">
        <v>847</v>
      </c>
      <c r="C5256" s="24" t="s">
        <v>20</v>
      </c>
      <c r="D5256" s="24" t="s">
        <v>5281</v>
      </c>
      <c r="E5256" s="25">
        <v>39200</v>
      </c>
      <c r="F5256" s="49">
        <v>3695.94</v>
      </c>
      <c r="G5256" s="48">
        <v>2973.5</v>
      </c>
      <c r="H5256" s="48">
        <v>6453.51</v>
      </c>
      <c r="I5256" s="48">
        <v>6173.97</v>
      </c>
      <c r="J5256" s="24">
        <f t="shared" si="164"/>
        <v>4</v>
      </c>
      <c r="K5256" s="47">
        <v>1</v>
      </c>
      <c r="L5256" s="42">
        <f t="shared" si="165"/>
        <v>2007</v>
      </c>
    </row>
    <row r="5257" spans="2:12">
      <c r="B5257" s="41">
        <v>838</v>
      </c>
      <c r="C5257" s="24" t="s">
        <v>21</v>
      </c>
      <c r="D5257" s="24" t="s">
        <v>5282</v>
      </c>
      <c r="E5257" s="25">
        <v>39809</v>
      </c>
      <c r="F5257" s="49">
        <v>4022.78</v>
      </c>
      <c r="G5257" s="48">
        <v>8497.7199999999993</v>
      </c>
      <c r="H5257" s="48">
        <v>4208.59</v>
      </c>
      <c r="I5257" s="48">
        <v>7171.64</v>
      </c>
      <c r="J5257" s="24">
        <f t="shared" si="164"/>
        <v>12</v>
      </c>
      <c r="K5257" s="47">
        <v>3</v>
      </c>
      <c r="L5257" s="42">
        <f t="shared" si="165"/>
        <v>2008</v>
      </c>
    </row>
    <row r="5258" spans="2:12">
      <c r="B5258" s="41">
        <v>629</v>
      </c>
      <c r="C5258" s="24" t="s">
        <v>20</v>
      </c>
      <c r="D5258" s="24" t="s">
        <v>5283</v>
      </c>
      <c r="E5258" s="25">
        <v>39232</v>
      </c>
      <c r="F5258" s="49">
        <v>3914.9</v>
      </c>
      <c r="G5258" s="48">
        <v>6825.85</v>
      </c>
      <c r="H5258" s="48">
        <v>3263.07</v>
      </c>
      <c r="I5258" s="48">
        <v>5350.77</v>
      </c>
      <c r="J5258" s="24">
        <f t="shared" si="164"/>
        <v>5</v>
      </c>
      <c r="K5258" s="47">
        <v>3</v>
      </c>
      <c r="L5258" s="42">
        <f t="shared" si="165"/>
        <v>2007</v>
      </c>
    </row>
    <row r="5259" spans="2:12">
      <c r="B5259" s="41">
        <v>186</v>
      </c>
      <c r="C5259" s="24" t="s">
        <v>20</v>
      </c>
      <c r="D5259" s="24" t="s">
        <v>5284</v>
      </c>
      <c r="E5259" s="25">
        <v>39795</v>
      </c>
      <c r="F5259" s="49">
        <v>4987.3999999999996</v>
      </c>
      <c r="G5259" s="48">
        <v>3158.32</v>
      </c>
      <c r="H5259" s="48">
        <v>8161.12</v>
      </c>
      <c r="I5259" s="48">
        <v>7183.7</v>
      </c>
      <c r="J5259" s="24">
        <f t="shared" si="164"/>
        <v>12</v>
      </c>
      <c r="K5259" s="47">
        <v>5</v>
      </c>
      <c r="L5259" s="42">
        <f t="shared" si="165"/>
        <v>2008</v>
      </c>
    </row>
    <row r="5260" spans="2:12">
      <c r="B5260" s="41">
        <v>952</v>
      </c>
      <c r="C5260" s="24" t="s">
        <v>23</v>
      </c>
      <c r="D5260" s="24" t="s">
        <v>5285</v>
      </c>
      <c r="E5260" s="25">
        <v>39570</v>
      </c>
      <c r="F5260" s="49">
        <v>7652.35</v>
      </c>
      <c r="G5260" s="48">
        <v>9399.1</v>
      </c>
      <c r="H5260" s="48">
        <v>7286.77</v>
      </c>
      <c r="I5260" s="48">
        <v>8115.37</v>
      </c>
      <c r="J5260" s="24">
        <f t="shared" si="164"/>
        <v>5</v>
      </c>
      <c r="K5260" s="47">
        <v>7</v>
      </c>
      <c r="L5260" s="42">
        <f t="shared" si="165"/>
        <v>2008</v>
      </c>
    </row>
    <row r="5261" spans="2:12">
      <c r="B5261" s="41">
        <v>1011</v>
      </c>
      <c r="C5261" s="24" t="s">
        <v>21</v>
      </c>
      <c r="D5261" s="24" t="s">
        <v>5286</v>
      </c>
      <c r="E5261" s="25">
        <v>39427</v>
      </c>
      <c r="F5261" s="49">
        <v>6413.85</v>
      </c>
      <c r="G5261" s="48">
        <v>818.07</v>
      </c>
      <c r="H5261" s="48">
        <v>9838.0499999999993</v>
      </c>
      <c r="I5261" s="48">
        <v>3225.06</v>
      </c>
      <c r="J5261" s="24">
        <f t="shared" si="164"/>
        <v>12</v>
      </c>
      <c r="K5261" s="47">
        <v>8</v>
      </c>
      <c r="L5261" s="42">
        <f t="shared" si="165"/>
        <v>2007</v>
      </c>
    </row>
    <row r="5262" spans="2:12">
      <c r="B5262" s="41">
        <v>1013</v>
      </c>
      <c r="C5262" s="24" t="s">
        <v>21</v>
      </c>
      <c r="D5262" s="24" t="s">
        <v>5287</v>
      </c>
      <c r="E5262" s="25">
        <v>39108</v>
      </c>
      <c r="F5262" s="49">
        <v>4188.71</v>
      </c>
      <c r="G5262" s="48">
        <v>5437.61</v>
      </c>
      <c r="H5262" s="48">
        <v>1151.1400000000001</v>
      </c>
      <c r="I5262" s="48">
        <v>2129.33</v>
      </c>
      <c r="J5262" s="24">
        <f t="shared" si="164"/>
        <v>1</v>
      </c>
      <c r="K5262" s="47">
        <v>5</v>
      </c>
      <c r="L5262" s="42">
        <f t="shared" si="165"/>
        <v>2007</v>
      </c>
    </row>
    <row r="5263" spans="2:12">
      <c r="B5263" s="41">
        <v>422</v>
      </c>
      <c r="C5263" s="24" t="s">
        <v>23</v>
      </c>
      <c r="D5263" s="24" t="s">
        <v>5288</v>
      </c>
      <c r="E5263" s="25">
        <v>39167</v>
      </c>
      <c r="F5263" s="49">
        <v>9260.39</v>
      </c>
      <c r="G5263" s="48">
        <v>891.49</v>
      </c>
      <c r="H5263" s="48">
        <v>7995.2</v>
      </c>
      <c r="I5263" s="48">
        <v>3652.63</v>
      </c>
      <c r="J5263" s="24">
        <f t="shared" si="164"/>
        <v>3</v>
      </c>
      <c r="K5263" s="47">
        <v>1</v>
      </c>
      <c r="L5263" s="42">
        <f t="shared" si="165"/>
        <v>2007</v>
      </c>
    </row>
    <row r="5264" spans="2:12">
      <c r="B5264" s="41">
        <v>441</v>
      </c>
      <c r="C5264" s="24" t="s">
        <v>22</v>
      </c>
      <c r="D5264" s="24" t="s">
        <v>5289</v>
      </c>
      <c r="E5264" s="25">
        <v>39181</v>
      </c>
      <c r="F5264" s="49">
        <v>7257.31</v>
      </c>
      <c r="G5264" s="48">
        <v>4739.9799999999996</v>
      </c>
      <c r="H5264" s="48">
        <v>6324.1</v>
      </c>
      <c r="I5264" s="48">
        <v>2458.15</v>
      </c>
      <c r="J5264" s="24">
        <f t="shared" si="164"/>
        <v>4</v>
      </c>
      <c r="K5264" s="47">
        <v>4</v>
      </c>
      <c r="L5264" s="42">
        <f t="shared" si="165"/>
        <v>2007</v>
      </c>
    </row>
    <row r="5265" spans="2:12">
      <c r="B5265" s="41">
        <v>52</v>
      </c>
      <c r="C5265" s="24" t="s">
        <v>21</v>
      </c>
      <c r="D5265" s="24" t="s">
        <v>5290</v>
      </c>
      <c r="E5265" s="25">
        <v>39463</v>
      </c>
      <c r="F5265" s="49">
        <v>2414.67</v>
      </c>
      <c r="G5265" s="48">
        <v>9226.09</v>
      </c>
      <c r="H5265" s="48">
        <v>7581.43</v>
      </c>
      <c r="I5265" s="48">
        <v>9515.9</v>
      </c>
      <c r="J5265" s="24">
        <f t="shared" si="164"/>
        <v>1</v>
      </c>
      <c r="K5265" s="47">
        <v>4</v>
      </c>
      <c r="L5265" s="42">
        <f t="shared" si="165"/>
        <v>2008</v>
      </c>
    </row>
    <row r="5266" spans="2:12">
      <c r="B5266" s="41">
        <v>41</v>
      </c>
      <c r="C5266" s="24" t="s">
        <v>21</v>
      </c>
      <c r="D5266" s="24" t="s">
        <v>5291</v>
      </c>
      <c r="E5266" s="25">
        <v>39348</v>
      </c>
      <c r="F5266" s="49">
        <v>7273.91</v>
      </c>
      <c r="G5266" s="48">
        <v>1015.48</v>
      </c>
      <c r="H5266" s="48">
        <v>9686.11</v>
      </c>
      <c r="I5266" s="48">
        <v>1283.83</v>
      </c>
      <c r="J5266" s="24">
        <f t="shared" si="164"/>
        <v>9</v>
      </c>
      <c r="K5266" s="47">
        <v>3</v>
      </c>
      <c r="L5266" s="42">
        <f t="shared" si="165"/>
        <v>2007</v>
      </c>
    </row>
    <row r="5267" spans="2:12">
      <c r="B5267" s="41">
        <v>1082</v>
      </c>
      <c r="C5267" s="24" t="s">
        <v>20</v>
      </c>
      <c r="D5267" s="24" t="s">
        <v>5292</v>
      </c>
      <c r="E5267" s="25">
        <v>39603</v>
      </c>
      <c r="F5267" s="49">
        <v>249.18</v>
      </c>
      <c r="G5267" s="48">
        <v>3817.23</v>
      </c>
      <c r="H5267" s="48">
        <v>3097.73</v>
      </c>
      <c r="I5267" s="48">
        <v>4126.8599999999997</v>
      </c>
      <c r="J5267" s="24">
        <f t="shared" si="164"/>
        <v>6</v>
      </c>
      <c r="K5267" s="47">
        <v>5</v>
      </c>
      <c r="L5267" s="42">
        <f t="shared" si="165"/>
        <v>2008</v>
      </c>
    </row>
    <row r="5268" spans="2:12">
      <c r="B5268" s="41">
        <v>1031</v>
      </c>
      <c r="C5268" s="24" t="s">
        <v>24</v>
      </c>
      <c r="D5268" s="24" t="s">
        <v>5293</v>
      </c>
      <c r="E5268" s="25">
        <v>39235</v>
      </c>
      <c r="F5268" s="49">
        <v>5094.2</v>
      </c>
      <c r="G5268" s="48">
        <v>9853.3700000000008</v>
      </c>
      <c r="H5268" s="48">
        <v>4078.01</v>
      </c>
      <c r="I5268" s="48">
        <v>1133.76</v>
      </c>
      <c r="J5268" s="24">
        <f t="shared" si="164"/>
        <v>6</v>
      </c>
      <c r="K5268" s="47">
        <v>7</v>
      </c>
      <c r="L5268" s="42">
        <f t="shared" si="165"/>
        <v>2007</v>
      </c>
    </row>
    <row r="5269" spans="2:12">
      <c r="B5269" s="41">
        <v>1116</v>
      </c>
      <c r="C5269" s="24" t="s">
        <v>24</v>
      </c>
      <c r="D5269" s="24" t="s">
        <v>5294</v>
      </c>
      <c r="E5269" s="25">
        <v>39402</v>
      </c>
      <c r="F5269" s="49">
        <v>415.84</v>
      </c>
      <c r="G5269" s="48">
        <v>4727.6400000000003</v>
      </c>
      <c r="H5269" s="48">
        <v>1125.01</v>
      </c>
      <c r="I5269" s="48">
        <v>2578.8200000000002</v>
      </c>
      <c r="J5269" s="24">
        <f t="shared" si="164"/>
        <v>11</v>
      </c>
      <c r="K5269" s="47">
        <v>6</v>
      </c>
      <c r="L5269" s="42">
        <f t="shared" si="165"/>
        <v>2007</v>
      </c>
    </row>
    <row r="5270" spans="2:12">
      <c r="B5270" s="41">
        <v>1208</v>
      </c>
      <c r="C5270" s="24" t="s">
        <v>23</v>
      </c>
      <c r="D5270" s="24" t="s">
        <v>5295</v>
      </c>
      <c r="E5270" s="25">
        <v>39107</v>
      </c>
      <c r="F5270" s="49">
        <v>9907.57</v>
      </c>
      <c r="G5270" s="48">
        <v>9510.2099999999991</v>
      </c>
      <c r="H5270" s="48">
        <v>1235.1099999999999</v>
      </c>
      <c r="I5270" s="48">
        <v>6801.12</v>
      </c>
      <c r="J5270" s="24">
        <f t="shared" si="164"/>
        <v>1</v>
      </c>
      <c r="K5270" s="47">
        <v>6</v>
      </c>
      <c r="L5270" s="42">
        <f t="shared" si="165"/>
        <v>2007</v>
      </c>
    </row>
    <row r="5271" spans="2:12">
      <c r="B5271" s="41">
        <v>459</v>
      </c>
      <c r="C5271" s="24" t="s">
        <v>23</v>
      </c>
      <c r="D5271" s="24" t="s">
        <v>5296</v>
      </c>
      <c r="E5271" s="25">
        <v>39419</v>
      </c>
      <c r="F5271" s="49">
        <v>3433.04</v>
      </c>
      <c r="G5271" s="48">
        <v>9908.19</v>
      </c>
      <c r="H5271" s="48">
        <v>5466.63</v>
      </c>
      <c r="I5271" s="48">
        <v>5732.29</v>
      </c>
      <c r="J5271" s="24">
        <f t="shared" si="164"/>
        <v>12</v>
      </c>
      <c r="K5271" s="47">
        <v>9</v>
      </c>
      <c r="L5271" s="42">
        <f t="shared" si="165"/>
        <v>2007</v>
      </c>
    </row>
    <row r="5272" spans="2:12">
      <c r="B5272" s="41">
        <v>751</v>
      </c>
      <c r="C5272" s="24" t="s">
        <v>22</v>
      </c>
      <c r="D5272" s="24" t="s">
        <v>5297</v>
      </c>
      <c r="E5272" s="25">
        <v>39085</v>
      </c>
      <c r="F5272" s="49">
        <v>4042.99</v>
      </c>
      <c r="G5272" s="48">
        <v>7285.92</v>
      </c>
      <c r="H5272" s="48">
        <v>283.99</v>
      </c>
      <c r="I5272" s="48">
        <v>1991.2</v>
      </c>
      <c r="J5272" s="24">
        <f t="shared" si="164"/>
        <v>1</v>
      </c>
      <c r="K5272" s="47">
        <v>3</v>
      </c>
      <c r="L5272" s="42">
        <f t="shared" si="165"/>
        <v>2007</v>
      </c>
    </row>
    <row r="5273" spans="2:12">
      <c r="B5273" s="41">
        <v>327</v>
      </c>
      <c r="C5273" s="24" t="s">
        <v>20</v>
      </c>
      <c r="D5273" s="24" t="s">
        <v>5298</v>
      </c>
      <c r="E5273" s="25">
        <v>39291</v>
      </c>
      <c r="F5273" s="49">
        <v>6408.64</v>
      </c>
      <c r="G5273" s="48">
        <v>433.25</v>
      </c>
      <c r="H5273" s="48">
        <v>6362.3</v>
      </c>
      <c r="I5273" s="48">
        <v>1196.97</v>
      </c>
      <c r="J5273" s="24">
        <f t="shared" si="164"/>
        <v>7</v>
      </c>
      <c r="K5273" s="47">
        <v>5</v>
      </c>
      <c r="L5273" s="42">
        <f t="shared" si="165"/>
        <v>2007</v>
      </c>
    </row>
    <row r="5274" spans="2:12">
      <c r="B5274" s="41">
        <v>274</v>
      </c>
      <c r="C5274" s="24" t="s">
        <v>22</v>
      </c>
      <c r="D5274" s="24" t="s">
        <v>5299</v>
      </c>
      <c r="E5274" s="25">
        <v>39438</v>
      </c>
      <c r="F5274" s="49">
        <v>6269.94</v>
      </c>
      <c r="G5274" s="48">
        <v>9953.4599999999991</v>
      </c>
      <c r="H5274" s="48">
        <v>4525.68</v>
      </c>
      <c r="I5274" s="48">
        <v>4789.88</v>
      </c>
      <c r="J5274" s="24">
        <f t="shared" si="164"/>
        <v>12</v>
      </c>
      <c r="K5274" s="47">
        <v>8</v>
      </c>
      <c r="L5274" s="42">
        <f t="shared" si="165"/>
        <v>2007</v>
      </c>
    </row>
    <row r="5275" spans="2:12">
      <c r="B5275" s="41">
        <v>1097</v>
      </c>
      <c r="C5275" s="24" t="s">
        <v>24</v>
      </c>
      <c r="D5275" s="24" t="s">
        <v>5300</v>
      </c>
      <c r="E5275" s="25">
        <v>39276</v>
      </c>
      <c r="F5275" s="49">
        <v>5832.92</v>
      </c>
      <c r="G5275" s="48">
        <v>9724.67</v>
      </c>
      <c r="H5275" s="48">
        <v>4046.49</v>
      </c>
      <c r="I5275" s="48">
        <v>4914.93</v>
      </c>
      <c r="J5275" s="24">
        <f t="shared" si="164"/>
        <v>7</v>
      </c>
      <c r="K5275" s="47">
        <v>1</v>
      </c>
      <c r="L5275" s="42">
        <f t="shared" si="165"/>
        <v>2007</v>
      </c>
    </row>
    <row r="5276" spans="2:12">
      <c r="B5276" s="41">
        <v>724</v>
      </c>
      <c r="C5276" s="24" t="s">
        <v>24</v>
      </c>
      <c r="D5276" s="24" t="s">
        <v>5301</v>
      </c>
      <c r="E5276" s="25">
        <v>39445</v>
      </c>
      <c r="F5276" s="49">
        <v>9878.74</v>
      </c>
      <c r="G5276" s="48">
        <v>7213.85</v>
      </c>
      <c r="H5276" s="48">
        <v>7153.72</v>
      </c>
      <c r="I5276" s="48">
        <v>3354.17</v>
      </c>
      <c r="J5276" s="24">
        <f t="shared" si="164"/>
        <v>12</v>
      </c>
      <c r="K5276" s="47">
        <v>5</v>
      </c>
      <c r="L5276" s="42">
        <f t="shared" si="165"/>
        <v>2007</v>
      </c>
    </row>
    <row r="5277" spans="2:12">
      <c r="B5277" s="41">
        <v>496</v>
      </c>
      <c r="C5277" s="24" t="s">
        <v>20</v>
      </c>
      <c r="D5277" s="24" t="s">
        <v>5302</v>
      </c>
      <c r="E5277" s="25">
        <v>39488</v>
      </c>
      <c r="F5277" s="49">
        <v>9982.5300000000007</v>
      </c>
      <c r="G5277" s="48">
        <v>2119.23</v>
      </c>
      <c r="H5277" s="48">
        <v>794.69</v>
      </c>
      <c r="I5277" s="48">
        <v>6211.35</v>
      </c>
      <c r="J5277" s="24">
        <f t="shared" si="164"/>
        <v>2</v>
      </c>
      <c r="K5277" s="47">
        <v>7</v>
      </c>
      <c r="L5277" s="42">
        <f t="shared" si="165"/>
        <v>2008</v>
      </c>
    </row>
    <row r="5278" spans="2:12">
      <c r="B5278" s="41">
        <v>1184</v>
      </c>
      <c r="C5278" s="24" t="s">
        <v>23</v>
      </c>
      <c r="D5278" s="24" t="s">
        <v>5303</v>
      </c>
      <c r="E5278" s="25">
        <v>39375</v>
      </c>
      <c r="F5278" s="49">
        <v>9894.81</v>
      </c>
      <c r="G5278" s="48">
        <v>362.88</v>
      </c>
      <c r="H5278" s="48">
        <v>878.34</v>
      </c>
      <c r="I5278" s="48">
        <v>9805.0400000000009</v>
      </c>
      <c r="J5278" s="24">
        <f t="shared" si="164"/>
        <v>10</v>
      </c>
      <c r="K5278" s="47">
        <v>9</v>
      </c>
      <c r="L5278" s="42">
        <f t="shared" si="165"/>
        <v>2007</v>
      </c>
    </row>
    <row r="5279" spans="2:12">
      <c r="B5279" s="41">
        <v>722</v>
      </c>
      <c r="C5279" s="24" t="s">
        <v>20</v>
      </c>
      <c r="D5279" s="24" t="s">
        <v>5304</v>
      </c>
      <c r="E5279" s="25">
        <v>39107</v>
      </c>
      <c r="F5279" s="49">
        <v>6878.23</v>
      </c>
      <c r="G5279" s="48">
        <v>8998.5499999999993</v>
      </c>
      <c r="H5279" s="48">
        <v>3174.79</v>
      </c>
      <c r="I5279" s="48">
        <v>2993.97</v>
      </c>
      <c r="J5279" s="24">
        <f t="shared" si="164"/>
        <v>1</v>
      </c>
      <c r="K5279" s="47">
        <v>6</v>
      </c>
      <c r="L5279" s="42">
        <f t="shared" si="165"/>
        <v>2007</v>
      </c>
    </row>
    <row r="5280" spans="2:12">
      <c r="B5280" s="41">
        <v>802</v>
      </c>
      <c r="C5280" s="24" t="s">
        <v>23</v>
      </c>
      <c r="D5280" s="24" t="s">
        <v>5305</v>
      </c>
      <c r="E5280" s="25">
        <v>39521</v>
      </c>
      <c r="F5280" s="49">
        <v>9459.65</v>
      </c>
      <c r="G5280" s="48">
        <v>3282.19</v>
      </c>
      <c r="H5280" s="48">
        <v>3612.65</v>
      </c>
      <c r="I5280" s="48">
        <v>9878.27</v>
      </c>
      <c r="J5280" s="24">
        <f t="shared" si="164"/>
        <v>3</v>
      </c>
      <c r="K5280" s="47">
        <v>2</v>
      </c>
      <c r="L5280" s="42">
        <f t="shared" si="165"/>
        <v>2008</v>
      </c>
    </row>
    <row r="5281" spans="2:12">
      <c r="B5281" s="41">
        <v>1141</v>
      </c>
      <c r="C5281" s="24" t="s">
        <v>20</v>
      </c>
      <c r="D5281" s="24" t="s">
        <v>5306</v>
      </c>
      <c r="E5281" s="25">
        <v>39495</v>
      </c>
      <c r="F5281" s="49">
        <v>6231.91</v>
      </c>
      <c r="G5281" s="48">
        <v>1999.82</v>
      </c>
      <c r="H5281" s="48">
        <v>9391.3700000000008</v>
      </c>
      <c r="I5281" s="48">
        <v>1095.8</v>
      </c>
      <c r="J5281" s="24">
        <f t="shared" si="164"/>
        <v>2</v>
      </c>
      <c r="K5281" s="47">
        <v>5</v>
      </c>
      <c r="L5281" s="42">
        <f t="shared" si="165"/>
        <v>2008</v>
      </c>
    </row>
    <row r="5282" spans="2:12">
      <c r="B5282" s="41">
        <v>7</v>
      </c>
      <c r="C5282" s="24" t="s">
        <v>22</v>
      </c>
      <c r="D5282" s="24" t="s">
        <v>5307</v>
      </c>
      <c r="E5282" s="25">
        <v>39730</v>
      </c>
      <c r="F5282" s="49">
        <v>1223.1099999999999</v>
      </c>
      <c r="G5282" s="48">
        <v>5281.44</v>
      </c>
      <c r="H5282" s="48">
        <v>6486.97</v>
      </c>
      <c r="I5282" s="48">
        <v>9421.5</v>
      </c>
      <c r="J5282" s="24">
        <f t="shared" si="164"/>
        <v>10</v>
      </c>
      <c r="K5282" s="47">
        <v>5</v>
      </c>
      <c r="L5282" s="42">
        <f t="shared" si="165"/>
        <v>2008</v>
      </c>
    </row>
    <row r="5283" spans="2:12">
      <c r="B5283" s="41">
        <v>144</v>
      </c>
      <c r="C5283" s="24" t="s">
        <v>20</v>
      </c>
      <c r="D5283" s="24" t="s">
        <v>5308</v>
      </c>
      <c r="E5283" s="25">
        <v>39292</v>
      </c>
      <c r="F5283" s="49">
        <v>152.49</v>
      </c>
      <c r="G5283" s="48">
        <v>1839.65</v>
      </c>
      <c r="H5283" s="48">
        <v>5057.33</v>
      </c>
      <c r="I5283" s="48">
        <v>8922.93</v>
      </c>
      <c r="J5283" s="24">
        <f t="shared" si="164"/>
        <v>7</v>
      </c>
      <c r="K5283" s="47">
        <v>7</v>
      </c>
      <c r="L5283" s="42">
        <f t="shared" si="165"/>
        <v>2007</v>
      </c>
    </row>
    <row r="5284" spans="2:12">
      <c r="B5284" s="41">
        <v>1219</v>
      </c>
      <c r="C5284" s="24" t="s">
        <v>21</v>
      </c>
      <c r="D5284" s="24" t="s">
        <v>5309</v>
      </c>
      <c r="E5284" s="25">
        <v>39335</v>
      </c>
      <c r="F5284" s="49">
        <v>9891.07</v>
      </c>
      <c r="G5284" s="48">
        <v>4455.8900000000003</v>
      </c>
      <c r="H5284" s="48">
        <v>7267.19</v>
      </c>
      <c r="I5284" s="48">
        <v>3882.76</v>
      </c>
      <c r="J5284" s="24">
        <f t="shared" si="164"/>
        <v>9</v>
      </c>
      <c r="K5284" s="47">
        <v>3</v>
      </c>
      <c r="L5284" s="42">
        <f t="shared" si="165"/>
        <v>2007</v>
      </c>
    </row>
    <row r="5285" spans="2:12">
      <c r="B5285" s="41">
        <v>722</v>
      </c>
      <c r="C5285" s="24" t="s">
        <v>23</v>
      </c>
      <c r="D5285" s="24" t="s">
        <v>5310</v>
      </c>
      <c r="E5285" s="25">
        <v>39128</v>
      </c>
      <c r="F5285" s="49">
        <v>7616.73</v>
      </c>
      <c r="G5285" s="48">
        <v>8424.34</v>
      </c>
      <c r="H5285" s="48">
        <v>4113.38</v>
      </c>
      <c r="I5285" s="48">
        <v>1899.12</v>
      </c>
      <c r="J5285" s="24">
        <f t="shared" si="164"/>
        <v>2</v>
      </c>
      <c r="K5285" s="47">
        <v>6</v>
      </c>
      <c r="L5285" s="42">
        <f t="shared" si="165"/>
        <v>2007</v>
      </c>
    </row>
    <row r="5286" spans="2:12">
      <c r="B5286" s="41">
        <v>1153</v>
      </c>
      <c r="C5286" s="24" t="s">
        <v>22</v>
      </c>
      <c r="D5286" s="24" t="s">
        <v>5311</v>
      </c>
      <c r="E5286" s="25">
        <v>39574</v>
      </c>
      <c r="F5286" s="49">
        <v>1071.9100000000001</v>
      </c>
      <c r="G5286" s="48">
        <v>2884.43</v>
      </c>
      <c r="H5286" s="48">
        <v>5460.72</v>
      </c>
      <c r="I5286" s="48">
        <v>5522.68</v>
      </c>
      <c r="J5286" s="24">
        <f t="shared" si="164"/>
        <v>5</v>
      </c>
      <c r="K5286" s="47">
        <v>9</v>
      </c>
      <c r="L5286" s="42">
        <f t="shared" si="165"/>
        <v>2008</v>
      </c>
    </row>
    <row r="5287" spans="2:12">
      <c r="B5287" s="41">
        <v>679</v>
      </c>
      <c r="C5287" s="24" t="s">
        <v>20</v>
      </c>
      <c r="D5287" s="24" t="s">
        <v>5312</v>
      </c>
      <c r="E5287" s="25">
        <v>39698</v>
      </c>
      <c r="F5287" s="49">
        <v>8378.2800000000007</v>
      </c>
      <c r="G5287" s="48">
        <v>9171.42</v>
      </c>
      <c r="H5287" s="48">
        <v>8877.2900000000009</v>
      </c>
      <c r="I5287" s="48">
        <v>5519.24</v>
      </c>
      <c r="J5287" s="24">
        <f t="shared" si="164"/>
        <v>9</v>
      </c>
      <c r="K5287" s="47">
        <v>5</v>
      </c>
      <c r="L5287" s="42">
        <f t="shared" si="165"/>
        <v>2008</v>
      </c>
    </row>
    <row r="5288" spans="2:12">
      <c r="B5288" s="41">
        <v>1088</v>
      </c>
      <c r="C5288" s="24" t="s">
        <v>23</v>
      </c>
      <c r="D5288" s="24" t="s">
        <v>5313</v>
      </c>
      <c r="E5288" s="25">
        <v>39365</v>
      </c>
      <c r="F5288" s="49">
        <v>3085.1</v>
      </c>
      <c r="G5288" s="48">
        <v>1926.02</v>
      </c>
      <c r="H5288" s="48">
        <v>3547.53</v>
      </c>
      <c r="I5288" s="48">
        <v>5489.11</v>
      </c>
      <c r="J5288" s="24">
        <f t="shared" si="164"/>
        <v>10</v>
      </c>
      <c r="K5288" s="47">
        <v>6</v>
      </c>
      <c r="L5288" s="42">
        <f t="shared" si="165"/>
        <v>2007</v>
      </c>
    </row>
    <row r="5289" spans="2:12">
      <c r="B5289" s="41">
        <v>878</v>
      </c>
      <c r="C5289" s="24" t="s">
        <v>21</v>
      </c>
      <c r="D5289" s="24" t="s">
        <v>5314</v>
      </c>
      <c r="E5289" s="25">
        <v>39377</v>
      </c>
      <c r="F5289" s="49">
        <v>5404.46</v>
      </c>
      <c r="G5289" s="48">
        <v>7299.13</v>
      </c>
      <c r="H5289" s="48">
        <v>3501.84</v>
      </c>
      <c r="I5289" s="48">
        <v>5125.99</v>
      </c>
      <c r="J5289" s="24">
        <f t="shared" si="164"/>
        <v>10</v>
      </c>
      <c r="K5289" s="47">
        <v>2</v>
      </c>
      <c r="L5289" s="42">
        <f t="shared" si="165"/>
        <v>2007</v>
      </c>
    </row>
    <row r="5290" spans="2:12">
      <c r="B5290" s="41">
        <v>591</v>
      </c>
      <c r="C5290" s="24" t="s">
        <v>22</v>
      </c>
      <c r="D5290" s="24" t="s">
        <v>5315</v>
      </c>
      <c r="E5290" s="25">
        <v>39423</v>
      </c>
      <c r="F5290" s="49">
        <v>8017.88</v>
      </c>
      <c r="G5290" s="48">
        <v>2031.1</v>
      </c>
      <c r="H5290" s="48">
        <v>5484.68</v>
      </c>
      <c r="I5290" s="48">
        <v>1756.11</v>
      </c>
      <c r="J5290" s="24">
        <f t="shared" si="164"/>
        <v>12</v>
      </c>
      <c r="K5290" s="47">
        <v>5</v>
      </c>
      <c r="L5290" s="42">
        <f t="shared" si="165"/>
        <v>2007</v>
      </c>
    </row>
    <row r="5291" spans="2:12">
      <c r="B5291" s="41">
        <v>719</v>
      </c>
      <c r="C5291" s="24" t="s">
        <v>22</v>
      </c>
      <c r="D5291" s="24" t="s">
        <v>5316</v>
      </c>
      <c r="E5291" s="25">
        <v>39753</v>
      </c>
      <c r="F5291" s="49">
        <v>868.22</v>
      </c>
      <c r="G5291" s="48">
        <v>1355.36</v>
      </c>
      <c r="H5291" s="48">
        <v>4363.57</v>
      </c>
      <c r="I5291" s="48">
        <v>8893.81</v>
      </c>
      <c r="J5291" s="24">
        <f t="shared" si="164"/>
        <v>11</v>
      </c>
      <c r="K5291" s="47">
        <v>2</v>
      </c>
      <c r="L5291" s="42">
        <f t="shared" si="165"/>
        <v>2008</v>
      </c>
    </row>
    <row r="5292" spans="2:12">
      <c r="B5292" s="41">
        <v>836</v>
      </c>
      <c r="C5292" s="24" t="s">
        <v>21</v>
      </c>
      <c r="D5292" s="24" t="s">
        <v>5317</v>
      </c>
      <c r="E5292" s="25">
        <v>39312</v>
      </c>
      <c r="F5292" s="49">
        <v>9755.8700000000008</v>
      </c>
      <c r="G5292" s="48">
        <v>323.7</v>
      </c>
      <c r="H5292" s="48">
        <v>3295.52</v>
      </c>
      <c r="I5292" s="48">
        <v>5567.13</v>
      </c>
      <c r="J5292" s="24">
        <f t="shared" si="164"/>
        <v>8</v>
      </c>
      <c r="K5292" s="47">
        <v>9</v>
      </c>
      <c r="L5292" s="42">
        <f t="shared" si="165"/>
        <v>2007</v>
      </c>
    </row>
    <row r="5293" spans="2:12">
      <c r="B5293" s="41">
        <v>778</v>
      </c>
      <c r="C5293" s="24" t="s">
        <v>23</v>
      </c>
      <c r="D5293" s="24" t="s">
        <v>5318</v>
      </c>
      <c r="E5293" s="25">
        <v>39564</v>
      </c>
      <c r="F5293" s="49">
        <v>9284.7999999999993</v>
      </c>
      <c r="G5293" s="48">
        <v>7810.89</v>
      </c>
      <c r="H5293" s="48">
        <v>1327.19</v>
      </c>
      <c r="I5293" s="48">
        <v>3349</v>
      </c>
      <c r="J5293" s="24">
        <f t="shared" si="164"/>
        <v>4</v>
      </c>
      <c r="K5293" s="47">
        <v>1</v>
      </c>
      <c r="L5293" s="42">
        <f t="shared" si="165"/>
        <v>2008</v>
      </c>
    </row>
    <row r="5294" spans="2:12">
      <c r="B5294" s="41">
        <v>898</v>
      </c>
      <c r="C5294" s="24" t="s">
        <v>23</v>
      </c>
      <c r="D5294" s="24" t="s">
        <v>5319</v>
      </c>
      <c r="E5294" s="25">
        <v>39288</v>
      </c>
      <c r="F5294" s="49">
        <v>6706.12</v>
      </c>
      <c r="G5294" s="48">
        <v>8886.26</v>
      </c>
      <c r="H5294" s="48">
        <v>6498.52</v>
      </c>
      <c r="I5294" s="48">
        <v>6946.89</v>
      </c>
      <c r="J5294" s="24">
        <f t="shared" si="164"/>
        <v>7</v>
      </c>
      <c r="K5294" s="47">
        <v>1</v>
      </c>
      <c r="L5294" s="42">
        <f t="shared" si="165"/>
        <v>2007</v>
      </c>
    </row>
    <row r="5295" spans="2:12">
      <c r="B5295" s="41">
        <v>800</v>
      </c>
      <c r="C5295" s="24" t="s">
        <v>23</v>
      </c>
      <c r="D5295" s="24" t="s">
        <v>5320</v>
      </c>
      <c r="E5295" s="25">
        <v>39404</v>
      </c>
      <c r="F5295" s="49">
        <v>6529.2</v>
      </c>
      <c r="G5295" s="48">
        <v>7779.38</v>
      </c>
      <c r="H5295" s="48">
        <v>4123.08</v>
      </c>
      <c r="I5295" s="48">
        <v>5193.1899999999996</v>
      </c>
      <c r="J5295" s="24">
        <f t="shared" si="164"/>
        <v>11</v>
      </c>
      <c r="K5295" s="47">
        <v>1</v>
      </c>
      <c r="L5295" s="42">
        <f t="shared" si="165"/>
        <v>2007</v>
      </c>
    </row>
    <row r="5296" spans="2:12">
      <c r="B5296" s="41">
        <v>289</v>
      </c>
      <c r="C5296" s="24" t="s">
        <v>20</v>
      </c>
      <c r="D5296" s="24" t="s">
        <v>5321</v>
      </c>
      <c r="E5296" s="25">
        <v>39337</v>
      </c>
      <c r="F5296" s="49">
        <v>6955.04</v>
      </c>
      <c r="G5296" s="48">
        <v>8358.8799999999992</v>
      </c>
      <c r="H5296" s="48">
        <v>3097.75</v>
      </c>
      <c r="I5296" s="48">
        <v>4428.79</v>
      </c>
      <c r="J5296" s="24">
        <f t="shared" si="164"/>
        <v>9</v>
      </c>
      <c r="K5296" s="47">
        <v>7</v>
      </c>
      <c r="L5296" s="42">
        <f t="shared" si="165"/>
        <v>2007</v>
      </c>
    </row>
    <row r="5297" spans="2:12">
      <c r="B5297" s="41">
        <v>663</v>
      </c>
      <c r="C5297" s="24" t="s">
        <v>23</v>
      </c>
      <c r="D5297" s="24" t="s">
        <v>5322</v>
      </c>
      <c r="E5297" s="25">
        <v>39745</v>
      </c>
      <c r="F5297" s="49">
        <v>728.51</v>
      </c>
      <c r="G5297" s="48">
        <v>1216.75</v>
      </c>
      <c r="H5297" s="48">
        <v>1222.6099999999999</v>
      </c>
      <c r="I5297" s="48">
        <v>1952.13</v>
      </c>
      <c r="J5297" s="24">
        <f t="shared" si="164"/>
        <v>10</v>
      </c>
      <c r="K5297" s="47">
        <v>1</v>
      </c>
      <c r="L5297" s="42">
        <f t="shared" si="165"/>
        <v>2008</v>
      </c>
    </row>
    <row r="5298" spans="2:12">
      <c r="B5298" s="41">
        <v>181</v>
      </c>
      <c r="C5298" s="24" t="s">
        <v>20</v>
      </c>
      <c r="D5298" s="24" t="s">
        <v>5323</v>
      </c>
      <c r="E5298" s="25">
        <v>39382</v>
      </c>
      <c r="F5298" s="49">
        <v>8394.7199999999993</v>
      </c>
      <c r="G5298" s="48">
        <v>8753.5400000000009</v>
      </c>
      <c r="H5298" s="48">
        <v>8883.51</v>
      </c>
      <c r="I5298" s="48">
        <v>9558.9699999999993</v>
      </c>
      <c r="J5298" s="24">
        <f t="shared" si="164"/>
        <v>10</v>
      </c>
      <c r="K5298" s="47">
        <v>3</v>
      </c>
      <c r="L5298" s="42">
        <f t="shared" si="165"/>
        <v>2007</v>
      </c>
    </row>
    <row r="5299" spans="2:12">
      <c r="B5299" s="41">
        <v>615</v>
      </c>
      <c r="C5299" s="24" t="s">
        <v>24</v>
      </c>
      <c r="D5299" s="24" t="s">
        <v>5324</v>
      </c>
      <c r="E5299" s="25">
        <v>39125</v>
      </c>
      <c r="F5299" s="49">
        <v>2507.3000000000002</v>
      </c>
      <c r="G5299" s="48">
        <v>1805.44</v>
      </c>
      <c r="H5299" s="48">
        <v>147.84</v>
      </c>
      <c r="I5299" s="48">
        <v>8857.17</v>
      </c>
      <c r="J5299" s="24">
        <f t="shared" si="164"/>
        <v>2</v>
      </c>
      <c r="K5299" s="47">
        <v>5</v>
      </c>
      <c r="L5299" s="42">
        <f t="shared" si="165"/>
        <v>2007</v>
      </c>
    </row>
    <row r="5300" spans="2:12">
      <c r="B5300" s="41">
        <v>193</v>
      </c>
      <c r="C5300" s="24" t="s">
        <v>22</v>
      </c>
      <c r="D5300" s="24" t="s">
        <v>5325</v>
      </c>
      <c r="E5300" s="25">
        <v>39534</v>
      </c>
      <c r="F5300" s="49">
        <v>2908.93</v>
      </c>
      <c r="G5300" s="48">
        <v>9431.56</v>
      </c>
      <c r="H5300" s="48">
        <v>6571.08</v>
      </c>
      <c r="I5300" s="48">
        <v>7188.82</v>
      </c>
      <c r="J5300" s="24">
        <f t="shared" si="164"/>
        <v>3</v>
      </c>
      <c r="K5300" s="47">
        <v>6</v>
      </c>
      <c r="L5300" s="42">
        <f t="shared" si="165"/>
        <v>2008</v>
      </c>
    </row>
    <row r="5301" spans="2:12">
      <c r="B5301" s="41">
        <v>154</v>
      </c>
      <c r="C5301" s="24" t="s">
        <v>20</v>
      </c>
      <c r="D5301" s="24" t="s">
        <v>5326</v>
      </c>
      <c r="E5301" s="25">
        <v>39148</v>
      </c>
      <c r="F5301" s="49">
        <v>5708.04</v>
      </c>
      <c r="G5301" s="48">
        <v>4805.17</v>
      </c>
      <c r="H5301" s="48">
        <v>4077.78</v>
      </c>
      <c r="I5301" s="48">
        <v>3661.57</v>
      </c>
      <c r="J5301" s="24">
        <f t="shared" si="164"/>
        <v>3</v>
      </c>
      <c r="K5301" s="47">
        <v>4</v>
      </c>
      <c r="L5301" s="42">
        <f t="shared" si="165"/>
        <v>2007</v>
      </c>
    </row>
    <row r="5302" spans="2:12">
      <c r="B5302" s="41">
        <v>390</v>
      </c>
      <c r="C5302" s="24" t="s">
        <v>20</v>
      </c>
      <c r="D5302" s="24" t="s">
        <v>5327</v>
      </c>
      <c r="E5302" s="25">
        <v>39313</v>
      </c>
      <c r="F5302" s="49">
        <v>7371.88</v>
      </c>
      <c r="G5302" s="48">
        <v>6204.3</v>
      </c>
      <c r="H5302" s="48">
        <v>1289.08</v>
      </c>
      <c r="I5302" s="48">
        <v>2242.79</v>
      </c>
      <c r="J5302" s="24">
        <f t="shared" si="164"/>
        <v>8</v>
      </c>
      <c r="K5302" s="47">
        <v>1</v>
      </c>
      <c r="L5302" s="42">
        <f t="shared" si="165"/>
        <v>2007</v>
      </c>
    </row>
    <row r="5303" spans="2:12">
      <c r="B5303" s="41">
        <v>247</v>
      </c>
      <c r="C5303" s="24" t="s">
        <v>22</v>
      </c>
      <c r="D5303" s="24" t="s">
        <v>5328</v>
      </c>
      <c r="E5303" s="25">
        <v>39526</v>
      </c>
      <c r="F5303" s="49">
        <v>1191.2</v>
      </c>
      <c r="G5303" s="48">
        <v>2518.1799999999998</v>
      </c>
      <c r="H5303" s="48">
        <v>2492.11</v>
      </c>
      <c r="I5303" s="48">
        <v>6212.29</v>
      </c>
      <c r="J5303" s="24">
        <f t="shared" si="164"/>
        <v>3</v>
      </c>
      <c r="K5303" s="47">
        <v>7</v>
      </c>
      <c r="L5303" s="42">
        <f t="shared" si="165"/>
        <v>2008</v>
      </c>
    </row>
    <row r="5304" spans="2:12">
      <c r="B5304" s="41">
        <v>354</v>
      </c>
      <c r="C5304" s="24" t="s">
        <v>21</v>
      </c>
      <c r="D5304" s="24" t="s">
        <v>5329</v>
      </c>
      <c r="E5304" s="25">
        <v>39160</v>
      </c>
      <c r="F5304" s="49">
        <v>311.57</v>
      </c>
      <c r="G5304" s="48">
        <v>1884.33</v>
      </c>
      <c r="H5304" s="48">
        <v>5220.84</v>
      </c>
      <c r="I5304" s="48">
        <v>6296.86</v>
      </c>
      <c r="J5304" s="24">
        <f t="shared" si="164"/>
        <v>3</v>
      </c>
      <c r="K5304" s="47">
        <v>2</v>
      </c>
      <c r="L5304" s="42">
        <f t="shared" si="165"/>
        <v>2007</v>
      </c>
    </row>
    <row r="5305" spans="2:12">
      <c r="B5305" s="41">
        <v>1183</v>
      </c>
      <c r="C5305" s="24" t="s">
        <v>23</v>
      </c>
      <c r="D5305" s="24" t="s">
        <v>5330</v>
      </c>
      <c r="E5305" s="25">
        <v>39552</v>
      </c>
      <c r="F5305" s="49">
        <v>5240.63</v>
      </c>
      <c r="G5305" s="48">
        <v>5062.59</v>
      </c>
      <c r="H5305" s="48">
        <v>1806.09</v>
      </c>
      <c r="I5305" s="48">
        <v>495.29</v>
      </c>
      <c r="J5305" s="24">
        <f t="shared" si="164"/>
        <v>4</v>
      </c>
      <c r="K5305" s="47">
        <v>9</v>
      </c>
      <c r="L5305" s="42">
        <f t="shared" si="165"/>
        <v>2008</v>
      </c>
    </row>
    <row r="5306" spans="2:12">
      <c r="B5306" s="41">
        <v>947</v>
      </c>
      <c r="C5306" s="24" t="s">
        <v>23</v>
      </c>
      <c r="D5306" s="24" t="s">
        <v>5331</v>
      </c>
      <c r="E5306" s="25">
        <v>39120</v>
      </c>
      <c r="F5306" s="49">
        <v>5303.35</v>
      </c>
      <c r="G5306" s="48">
        <v>3571.91</v>
      </c>
      <c r="H5306" s="48">
        <v>1045.9100000000001</v>
      </c>
      <c r="I5306" s="48">
        <v>3493.29</v>
      </c>
      <c r="J5306" s="24">
        <f t="shared" si="164"/>
        <v>2</v>
      </c>
      <c r="K5306" s="47">
        <v>8</v>
      </c>
      <c r="L5306" s="42">
        <f t="shared" si="165"/>
        <v>2007</v>
      </c>
    </row>
    <row r="5307" spans="2:12">
      <c r="B5307" s="41">
        <v>573</v>
      </c>
      <c r="C5307" s="24" t="s">
        <v>20</v>
      </c>
      <c r="D5307" s="24" t="s">
        <v>5332</v>
      </c>
      <c r="E5307" s="25">
        <v>39625</v>
      </c>
      <c r="F5307" s="49">
        <v>1897.35</v>
      </c>
      <c r="G5307" s="48">
        <v>1024.33</v>
      </c>
      <c r="H5307" s="48">
        <v>1577.14</v>
      </c>
      <c r="I5307" s="48">
        <v>4962.97</v>
      </c>
      <c r="J5307" s="24">
        <f t="shared" si="164"/>
        <v>6</v>
      </c>
      <c r="K5307" s="47">
        <v>3</v>
      </c>
      <c r="L5307" s="42">
        <f t="shared" si="165"/>
        <v>2008</v>
      </c>
    </row>
    <row r="5308" spans="2:12">
      <c r="B5308" s="41">
        <v>60</v>
      </c>
      <c r="C5308" s="24" t="s">
        <v>24</v>
      </c>
      <c r="D5308" s="24" t="s">
        <v>5333</v>
      </c>
      <c r="E5308" s="25">
        <v>39720</v>
      </c>
      <c r="F5308" s="49">
        <v>3824.99</v>
      </c>
      <c r="G5308" s="48">
        <v>3774.06</v>
      </c>
      <c r="H5308" s="48">
        <v>1198.3699999999999</v>
      </c>
      <c r="I5308" s="48">
        <v>316.5</v>
      </c>
      <c r="J5308" s="24">
        <f t="shared" si="164"/>
        <v>9</v>
      </c>
      <c r="K5308" s="47">
        <v>5</v>
      </c>
      <c r="L5308" s="42">
        <f t="shared" si="165"/>
        <v>2008</v>
      </c>
    </row>
    <row r="5309" spans="2:12">
      <c r="B5309" s="41">
        <v>1088</v>
      </c>
      <c r="C5309" s="24" t="s">
        <v>20</v>
      </c>
      <c r="D5309" s="24" t="s">
        <v>5334</v>
      </c>
      <c r="E5309" s="25">
        <v>39495</v>
      </c>
      <c r="F5309" s="49">
        <v>291.5</v>
      </c>
      <c r="G5309" s="48">
        <v>2873.62</v>
      </c>
      <c r="H5309" s="48">
        <v>7058.7</v>
      </c>
      <c r="I5309" s="48">
        <v>9803.92</v>
      </c>
      <c r="J5309" s="24">
        <f t="shared" si="164"/>
        <v>2</v>
      </c>
      <c r="K5309" s="47">
        <v>1</v>
      </c>
      <c r="L5309" s="42">
        <f t="shared" si="165"/>
        <v>2008</v>
      </c>
    </row>
    <row r="5310" spans="2:12">
      <c r="B5310" s="41">
        <v>459</v>
      </c>
      <c r="C5310" s="24" t="s">
        <v>23</v>
      </c>
      <c r="D5310" s="24" t="s">
        <v>5335</v>
      </c>
      <c r="E5310" s="25">
        <v>39437</v>
      </c>
      <c r="F5310" s="49">
        <v>5112.5600000000004</v>
      </c>
      <c r="G5310" s="48">
        <v>3784.41</v>
      </c>
      <c r="H5310" s="48">
        <v>4574.07</v>
      </c>
      <c r="I5310" s="48">
        <v>6665.16</v>
      </c>
      <c r="J5310" s="24">
        <f t="shared" si="164"/>
        <v>12</v>
      </c>
      <c r="K5310" s="47">
        <v>2</v>
      </c>
      <c r="L5310" s="42">
        <f t="shared" si="165"/>
        <v>2007</v>
      </c>
    </row>
    <row r="5311" spans="2:12">
      <c r="B5311" s="41">
        <v>672</v>
      </c>
      <c r="C5311" s="24" t="s">
        <v>21</v>
      </c>
      <c r="D5311" s="24" t="s">
        <v>5336</v>
      </c>
      <c r="E5311" s="25">
        <v>39416</v>
      </c>
      <c r="F5311" s="49">
        <v>6179.15</v>
      </c>
      <c r="G5311" s="48">
        <v>1482.54</v>
      </c>
      <c r="H5311" s="48">
        <v>7908.06</v>
      </c>
      <c r="I5311" s="48">
        <v>3839.26</v>
      </c>
      <c r="J5311" s="24">
        <f t="shared" si="164"/>
        <v>11</v>
      </c>
      <c r="K5311" s="47">
        <v>9</v>
      </c>
      <c r="L5311" s="42">
        <f t="shared" si="165"/>
        <v>2007</v>
      </c>
    </row>
    <row r="5312" spans="2:12">
      <c r="B5312" s="41">
        <v>355</v>
      </c>
      <c r="C5312" s="24" t="s">
        <v>22</v>
      </c>
      <c r="D5312" s="24" t="s">
        <v>5337</v>
      </c>
      <c r="E5312" s="25">
        <v>39704</v>
      </c>
      <c r="F5312" s="49">
        <v>553.57000000000005</v>
      </c>
      <c r="G5312" s="48">
        <v>363.3</v>
      </c>
      <c r="H5312" s="48">
        <v>2562.0100000000002</v>
      </c>
      <c r="I5312" s="48">
        <v>924</v>
      </c>
      <c r="J5312" s="24">
        <f t="shared" si="164"/>
        <v>9</v>
      </c>
      <c r="K5312" s="47">
        <v>8</v>
      </c>
      <c r="L5312" s="42">
        <f t="shared" si="165"/>
        <v>2008</v>
      </c>
    </row>
    <row r="5313" spans="2:12">
      <c r="B5313" s="41">
        <v>1050</v>
      </c>
      <c r="C5313" s="24" t="s">
        <v>20</v>
      </c>
      <c r="D5313" s="24" t="s">
        <v>5338</v>
      </c>
      <c r="E5313" s="25">
        <v>39578</v>
      </c>
      <c r="F5313" s="49">
        <v>207.36</v>
      </c>
      <c r="G5313" s="48">
        <v>9057.25</v>
      </c>
      <c r="H5313" s="48">
        <v>7342.88</v>
      </c>
      <c r="I5313" s="48">
        <v>9177.84</v>
      </c>
      <c r="J5313" s="24">
        <f t="shared" si="164"/>
        <v>5</v>
      </c>
      <c r="K5313" s="47">
        <v>6</v>
      </c>
      <c r="L5313" s="42">
        <f t="shared" si="165"/>
        <v>2008</v>
      </c>
    </row>
    <row r="5314" spans="2:12">
      <c r="B5314" s="41">
        <v>1078</v>
      </c>
      <c r="C5314" s="24" t="s">
        <v>22</v>
      </c>
      <c r="D5314" s="24" t="s">
        <v>5339</v>
      </c>
      <c r="E5314" s="25">
        <v>39750</v>
      </c>
      <c r="F5314" s="49">
        <v>7955.62</v>
      </c>
      <c r="G5314" s="48">
        <v>8706.07</v>
      </c>
      <c r="H5314" s="48">
        <v>8665.0300000000007</v>
      </c>
      <c r="I5314" s="48">
        <v>1262.6500000000001</v>
      </c>
      <c r="J5314" s="24">
        <f t="shared" si="164"/>
        <v>10</v>
      </c>
      <c r="K5314" s="47">
        <v>2</v>
      </c>
      <c r="L5314" s="42">
        <f t="shared" si="165"/>
        <v>2008</v>
      </c>
    </row>
    <row r="5315" spans="2:12">
      <c r="B5315" s="41">
        <v>775</v>
      </c>
      <c r="C5315" s="24" t="s">
        <v>24</v>
      </c>
      <c r="D5315" s="24" t="s">
        <v>5340</v>
      </c>
      <c r="E5315" s="25">
        <v>39602</v>
      </c>
      <c r="F5315" s="49">
        <v>8239.24</v>
      </c>
      <c r="G5315" s="48">
        <v>7055.68</v>
      </c>
      <c r="H5315" s="48">
        <v>7182.26</v>
      </c>
      <c r="I5315" s="48">
        <v>9653.73</v>
      </c>
      <c r="J5315" s="24">
        <f t="shared" si="164"/>
        <v>6</v>
      </c>
      <c r="K5315" s="47">
        <v>3</v>
      </c>
      <c r="L5315" s="42">
        <f t="shared" si="165"/>
        <v>2008</v>
      </c>
    </row>
    <row r="5316" spans="2:12">
      <c r="B5316" s="41">
        <v>247</v>
      </c>
      <c r="C5316" s="24" t="s">
        <v>22</v>
      </c>
      <c r="D5316" s="24" t="s">
        <v>5341</v>
      </c>
      <c r="E5316" s="25">
        <v>39768</v>
      </c>
      <c r="F5316" s="49">
        <v>2234.73</v>
      </c>
      <c r="G5316" s="48">
        <v>9518.27</v>
      </c>
      <c r="H5316" s="48">
        <v>6786.94</v>
      </c>
      <c r="I5316" s="48">
        <v>6335.17</v>
      </c>
      <c r="J5316" s="24">
        <f t="shared" ref="J5316:J5379" si="166">MONTH(E5316)</f>
        <v>11</v>
      </c>
      <c r="K5316" s="47">
        <v>7</v>
      </c>
      <c r="L5316" s="42">
        <f t="shared" ref="L5316:L5379" si="167">YEAR(E5316)</f>
        <v>2008</v>
      </c>
    </row>
    <row r="5317" spans="2:12">
      <c r="B5317" s="41">
        <v>1235</v>
      </c>
      <c r="C5317" s="24" t="s">
        <v>21</v>
      </c>
      <c r="D5317" s="24" t="s">
        <v>5342</v>
      </c>
      <c r="E5317" s="25">
        <v>39426</v>
      </c>
      <c r="F5317" s="49">
        <v>587.98</v>
      </c>
      <c r="G5317" s="48">
        <v>7289.57</v>
      </c>
      <c r="H5317" s="48">
        <v>7442.19</v>
      </c>
      <c r="I5317" s="48">
        <v>4799.55</v>
      </c>
      <c r="J5317" s="24">
        <f t="shared" si="166"/>
        <v>12</v>
      </c>
      <c r="K5317" s="47">
        <v>7</v>
      </c>
      <c r="L5317" s="42">
        <f t="shared" si="167"/>
        <v>2007</v>
      </c>
    </row>
    <row r="5318" spans="2:12">
      <c r="B5318" s="41">
        <v>1083</v>
      </c>
      <c r="C5318" s="24" t="s">
        <v>23</v>
      </c>
      <c r="D5318" s="24" t="s">
        <v>5343</v>
      </c>
      <c r="E5318" s="25">
        <v>39322</v>
      </c>
      <c r="F5318" s="49">
        <v>5249.32</v>
      </c>
      <c r="G5318" s="48">
        <v>6680.61</v>
      </c>
      <c r="H5318" s="48">
        <v>8568.36</v>
      </c>
      <c r="I5318" s="48">
        <v>4374.38</v>
      </c>
      <c r="J5318" s="24">
        <f t="shared" si="166"/>
        <v>8</v>
      </c>
      <c r="K5318" s="47">
        <v>5</v>
      </c>
      <c r="L5318" s="42">
        <f t="shared" si="167"/>
        <v>2007</v>
      </c>
    </row>
    <row r="5319" spans="2:12">
      <c r="B5319" s="41">
        <v>287</v>
      </c>
      <c r="C5319" s="24" t="s">
        <v>24</v>
      </c>
      <c r="D5319" s="24" t="s">
        <v>5344</v>
      </c>
      <c r="E5319" s="25">
        <v>39372</v>
      </c>
      <c r="F5319" s="49">
        <v>1745.16</v>
      </c>
      <c r="G5319" s="48">
        <v>8699.77</v>
      </c>
      <c r="H5319" s="48">
        <v>9895.7800000000007</v>
      </c>
      <c r="I5319" s="48">
        <v>2089.09</v>
      </c>
      <c r="J5319" s="24">
        <f t="shared" si="166"/>
        <v>10</v>
      </c>
      <c r="K5319" s="47">
        <v>3</v>
      </c>
      <c r="L5319" s="42">
        <f t="shared" si="167"/>
        <v>2007</v>
      </c>
    </row>
    <row r="5320" spans="2:12">
      <c r="B5320" s="41">
        <v>535</v>
      </c>
      <c r="C5320" s="24" t="s">
        <v>20</v>
      </c>
      <c r="D5320" s="24" t="s">
        <v>5345</v>
      </c>
      <c r="E5320" s="25">
        <v>39469</v>
      </c>
      <c r="F5320" s="49">
        <v>9504.9599999999991</v>
      </c>
      <c r="G5320" s="48">
        <v>9144.94</v>
      </c>
      <c r="H5320" s="48">
        <v>6358.72</v>
      </c>
      <c r="I5320" s="48">
        <v>9478.31</v>
      </c>
      <c r="J5320" s="24">
        <f t="shared" si="166"/>
        <v>1</v>
      </c>
      <c r="K5320" s="47">
        <v>5</v>
      </c>
      <c r="L5320" s="42">
        <f t="shared" si="167"/>
        <v>2008</v>
      </c>
    </row>
    <row r="5321" spans="2:12">
      <c r="B5321" s="41">
        <v>513</v>
      </c>
      <c r="C5321" s="24" t="s">
        <v>23</v>
      </c>
      <c r="D5321" s="24" t="s">
        <v>5346</v>
      </c>
      <c r="E5321" s="25">
        <v>39784</v>
      </c>
      <c r="F5321" s="49">
        <v>8877.2199999999993</v>
      </c>
      <c r="G5321" s="48">
        <v>1513.54</v>
      </c>
      <c r="H5321" s="48">
        <v>6520.07</v>
      </c>
      <c r="I5321" s="48">
        <v>7829.57</v>
      </c>
      <c r="J5321" s="24">
        <f t="shared" si="166"/>
        <v>12</v>
      </c>
      <c r="K5321" s="47">
        <v>7</v>
      </c>
      <c r="L5321" s="42">
        <f t="shared" si="167"/>
        <v>2008</v>
      </c>
    </row>
    <row r="5322" spans="2:12">
      <c r="B5322" s="41">
        <v>548</v>
      </c>
      <c r="C5322" s="24" t="s">
        <v>23</v>
      </c>
      <c r="D5322" s="24" t="s">
        <v>5347</v>
      </c>
      <c r="E5322" s="25">
        <v>39580</v>
      </c>
      <c r="F5322" s="49">
        <v>9016.9</v>
      </c>
      <c r="G5322" s="48">
        <v>5756.01</v>
      </c>
      <c r="H5322" s="48">
        <v>7494.24</v>
      </c>
      <c r="I5322" s="48">
        <v>4575.2299999999996</v>
      </c>
      <c r="J5322" s="24">
        <f t="shared" si="166"/>
        <v>5</v>
      </c>
      <c r="K5322" s="47">
        <v>4</v>
      </c>
      <c r="L5322" s="42">
        <f t="shared" si="167"/>
        <v>2008</v>
      </c>
    </row>
    <row r="5323" spans="2:12">
      <c r="B5323" s="41">
        <v>912</v>
      </c>
      <c r="C5323" s="24" t="s">
        <v>23</v>
      </c>
      <c r="D5323" s="24" t="s">
        <v>5348</v>
      </c>
      <c r="E5323" s="25">
        <v>39197</v>
      </c>
      <c r="F5323" s="49">
        <v>2088.3000000000002</v>
      </c>
      <c r="G5323" s="48">
        <v>6395.45</v>
      </c>
      <c r="H5323" s="48">
        <v>158.41999999999999</v>
      </c>
      <c r="I5323" s="48">
        <v>5664.04</v>
      </c>
      <c r="J5323" s="24">
        <f t="shared" si="166"/>
        <v>4</v>
      </c>
      <c r="K5323" s="47">
        <v>2</v>
      </c>
      <c r="L5323" s="42">
        <f t="shared" si="167"/>
        <v>2007</v>
      </c>
    </row>
    <row r="5324" spans="2:12">
      <c r="B5324" s="41">
        <v>445</v>
      </c>
      <c r="C5324" s="24" t="s">
        <v>20</v>
      </c>
      <c r="D5324" s="24" t="s">
        <v>5349</v>
      </c>
      <c r="E5324" s="25">
        <v>39512</v>
      </c>
      <c r="F5324" s="49">
        <v>6387.81</v>
      </c>
      <c r="G5324" s="48">
        <v>8450.4500000000007</v>
      </c>
      <c r="H5324" s="48">
        <v>9578.99</v>
      </c>
      <c r="I5324" s="48">
        <v>2206</v>
      </c>
      <c r="J5324" s="24">
        <f t="shared" si="166"/>
        <v>3</v>
      </c>
      <c r="K5324" s="47">
        <v>5</v>
      </c>
      <c r="L5324" s="42">
        <f t="shared" si="167"/>
        <v>2008</v>
      </c>
    </row>
    <row r="5325" spans="2:12">
      <c r="B5325" s="41">
        <v>324</v>
      </c>
      <c r="C5325" s="24" t="s">
        <v>21</v>
      </c>
      <c r="D5325" s="24" t="s">
        <v>5350</v>
      </c>
      <c r="E5325" s="25">
        <v>39369</v>
      </c>
      <c r="F5325" s="49">
        <v>6908.09</v>
      </c>
      <c r="G5325" s="48">
        <v>9277.07</v>
      </c>
      <c r="H5325" s="48">
        <v>6525.79</v>
      </c>
      <c r="I5325" s="48">
        <v>4751.16</v>
      </c>
      <c r="J5325" s="24">
        <f t="shared" si="166"/>
        <v>10</v>
      </c>
      <c r="K5325" s="47">
        <v>4</v>
      </c>
      <c r="L5325" s="42">
        <f t="shared" si="167"/>
        <v>2007</v>
      </c>
    </row>
    <row r="5326" spans="2:12">
      <c r="B5326" s="41">
        <v>933</v>
      </c>
      <c r="C5326" s="24" t="s">
        <v>22</v>
      </c>
      <c r="D5326" s="24" t="s">
        <v>5351</v>
      </c>
      <c r="E5326" s="25">
        <v>39359</v>
      </c>
      <c r="F5326" s="49">
        <v>6678.31</v>
      </c>
      <c r="G5326" s="48">
        <v>6797.24</v>
      </c>
      <c r="H5326" s="48">
        <v>5478.72</v>
      </c>
      <c r="I5326" s="48">
        <v>3627.08</v>
      </c>
      <c r="J5326" s="24">
        <f t="shared" si="166"/>
        <v>10</v>
      </c>
      <c r="K5326" s="47">
        <v>1</v>
      </c>
      <c r="L5326" s="42">
        <f t="shared" si="167"/>
        <v>2007</v>
      </c>
    </row>
    <row r="5327" spans="2:12">
      <c r="B5327" s="41">
        <v>604</v>
      </c>
      <c r="C5327" s="24" t="s">
        <v>22</v>
      </c>
      <c r="D5327" s="24" t="s">
        <v>5352</v>
      </c>
      <c r="E5327" s="25">
        <v>39624</v>
      </c>
      <c r="F5327" s="49">
        <v>1035.31</v>
      </c>
      <c r="G5327" s="48">
        <v>3456.33</v>
      </c>
      <c r="H5327" s="48">
        <v>9445.99</v>
      </c>
      <c r="I5327" s="48">
        <v>9951.64</v>
      </c>
      <c r="J5327" s="24">
        <f t="shared" si="166"/>
        <v>6</v>
      </c>
      <c r="K5327" s="47">
        <v>8</v>
      </c>
      <c r="L5327" s="42">
        <f t="shared" si="167"/>
        <v>2008</v>
      </c>
    </row>
    <row r="5328" spans="2:12">
      <c r="B5328" s="41">
        <v>155</v>
      </c>
      <c r="C5328" s="24" t="s">
        <v>24</v>
      </c>
      <c r="D5328" s="24" t="s">
        <v>5353</v>
      </c>
      <c r="E5328" s="25">
        <v>39592</v>
      </c>
      <c r="F5328" s="49">
        <v>2291.81</v>
      </c>
      <c r="G5328" s="48">
        <v>8839.3700000000008</v>
      </c>
      <c r="H5328" s="48">
        <v>4082.1</v>
      </c>
      <c r="I5328" s="48">
        <v>8155.43</v>
      </c>
      <c r="J5328" s="24">
        <f t="shared" si="166"/>
        <v>5</v>
      </c>
      <c r="K5328" s="47">
        <v>9</v>
      </c>
      <c r="L5328" s="42">
        <f t="shared" si="167"/>
        <v>2008</v>
      </c>
    </row>
    <row r="5329" spans="2:12">
      <c r="B5329" s="41">
        <v>441</v>
      </c>
      <c r="C5329" s="24" t="s">
        <v>22</v>
      </c>
      <c r="D5329" s="24" t="s">
        <v>5354</v>
      </c>
      <c r="E5329" s="25">
        <v>39321</v>
      </c>
      <c r="F5329" s="49">
        <v>7828.53</v>
      </c>
      <c r="G5329" s="48">
        <v>6242.1</v>
      </c>
      <c r="H5329" s="48">
        <v>5923.34</v>
      </c>
      <c r="I5329" s="48">
        <v>1372.25</v>
      </c>
      <c r="J5329" s="24">
        <f t="shared" si="166"/>
        <v>8</v>
      </c>
      <c r="K5329" s="47">
        <v>7</v>
      </c>
      <c r="L5329" s="42">
        <f t="shared" si="167"/>
        <v>2007</v>
      </c>
    </row>
    <row r="5330" spans="2:12">
      <c r="B5330" s="41">
        <v>1027</v>
      </c>
      <c r="C5330" s="24" t="s">
        <v>22</v>
      </c>
      <c r="D5330" s="24" t="s">
        <v>5355</v>
      </c>
      <c r="E5330" s="25">
        <v>39490</v>
      </c>
      <c r="F5330" s="49">
        <v>1754.67</v>
      </c>
      <c r="G5330" s="48">
        <v>9949.84</v>
      </c>
      <c r="H5330" s="48">
        <v>890</v>
      </c>
      <c r="I5330" s="48">
        <v>7145.02</v>
      </c>
      <c r="J5330" s="24">
        <f t="shared" si="166"/>
        <v>2</v>
      </c>
      <c r="K5330" s="47">
        <v>9</v>
      </c>
      <c r="L5330" s="42">
        <f t="shared" si="167"/>
        <v>2008</v>
      </c>
    </row>
    <row r="5331" spans="2:12">
      <c r="B5331" s="41">
        <v>872</v>
      </c>
      <c r="C5331" s="24" t="s">
        <v>22</v>
      </c>
      <c r="D5331" s="24" t="s">
        <v>5356</v>
      </c>
      <c r="E5331" s="25">
        <v>39279</v>
      </c>
      <c r="F5331" s="49">
        <v>4840.16</v>
      </c>
      <c r="G5331" s="48">
        <v>2592.9699999999998</v>
      </c>
      <c r="H5331" s="48">
        <v>8581.86</v>
      </c>
      <c r="I5331" s="48">
        <v>8432.32</v>
      </c>
      <c r="J5331" s="24">
        <f t="shared" si="166"/>
        <v>7</v>
      </c>
      <c r="K5331" s="47">
        <v>6</v>
      </c>
      <c r="L5331" s="42">
        <f t="shared" si="167"/>
        <v>2007</v>
      </c>
    </row>
    <row r="5332" spans="2:12">
      <c r="B5332" s="41">
        <v>1106</v>
      </c>
      <c r="C5332" s="24" t="s">
        <v>21</v>
      </c>
      <c r="D5332" s="24" t="s">
        <v>5357</v>
      </c>
      <c r="E5332" s="25">
        <v>39527</v>
      </c>
      <c r="F5332" s="49">
        <v>753.71</v>
      </c>
      <c r="G5332" s="48">
        <v>9685.25</v>
      </c>
      <c r="H5332" s="48">
        <v>9205.92</v>
      </c>
      <c r="I5332" s="48">
        <v>9768.0400000000009</v>
      </c>
      <c r="J5332" s="24">
        <f t="shared" si="166"/>
        <v>3</v>
      </c>
      <c r="K5332" s="47">
        <v>3</v>
      </c>
      <c r="L5332" s="42">
        <f t="shared" si="167"/>
        <v>2008</v>
      </c>
    </row>
    <row r="5333" spans="2:12">
      <c r="B5333" s="41">
        <v>76</v>
      </c>
      <c r="C5333" s="24" t="s">
        <v>20</v>
      </c>
      <c r="D5333" s="24" t="s">
        <v>5358</v>
      </c>
      <c r="E5333" s="25">
        <v>39138</v>
      </c>
      <c r="F5333" s="49">
        <v>788.47</v>
      </c>
      <c r="G5333" s="48">
        <v>5844.3</v>
      </c>
      <c r="H5333" s="48">
        <v>9632.5</v>
      </c>
      <c r="I5333" s="48">
        <v>1332.97</v>
      </c>
      <c r="J5333" s="24">
        <f t="shared" si="166"/>
        <v>2</v>
      </c>
      <c r="K5333" s="47">
        <v>3</v>
      </c>
      <c r="L5333" s="42">
        <f t="shared" si="167"/>
        <v>2007</v>
      </c>
    </row>
    <row r="5334" spans="2:12">
      <c r="B5334" s="41">
        <v>12</v>
      </c>
      <c r="C5334" s="24" t="s">
        <v>22</v>
      </c>
      <c r="D5334" s="24" t="s">
        <v>5359</v>
      </c>
      <c r="E5334" s="25">
        <v>39216</v>
      </c>
      <c r="F5334" s="49">
        <v>4922.4399999999996</v>
      </c>
      <c r="G5334" s="48">
        <v>5460.92</v>
      </c>
      <c r="H5334" s="48">
        <v>2823.16</v>
      </c>
      <c r="I5334" s="48">
        <v>9509.35</v>
      </c>
      <c r="J5334" s="24">
        <f t="shared" si="166"/>
        <v>5</v>
      </c>
      <c r="K5334" s="47">
        <v>2</v>
      </c>
      <c r="L5334" s="42">
        <f t="shared" si="167"/>
        <v>2007</v>
      </c>
    </row>
    <row r="5335" spans="2:12">
      <c r="B5335" s="41">
        <v>1146</v>
      </c>
      <c r="C5335" s="24" t="s">
        <v>24</v>
      </c>
      <c r="D5335" s="24" t="s">
        <v>5360</v>
      </c>
      <c r="E5335" s="25">
        <v>39523</v>
      </c>
      <c r="F5335" s="49">
        <v>5309.3</v>
      </c>
      <c r="G5335" s="48">
        <v>3459.33</v>
      </c>
      <c r="H5335" s="48">
        <v>705.15</v>
      </c>
      <c r="I5335" s="48">
        <v>9650.2999999999993</v>
      </c>
      <c r="J5335" s="24">
        <f t="shared" si="166"/>
        <v>3</v>
      </c>
      <c r="K5335" s="47">
        <v>2</v>
      </c>
      <c r="L5335" s="42">
        <f t="shared" si="167"/>
        <v>2008</v>
      </c>
    </row>
    <row r="5336" spans="2:12">
      <c r="B5336" s="41">
        <v>281</v>
      </c>
      <c r="C5336" s="24" t="s">
        <v>22</v>
      </c>
      <c r="D5336" s="24" t="s">
        <v>5361</v>
      </c>
      <c r="E5336" s="25">
        <v>39492</v>
      </c>
      <c r="F5336" s="49">
        <v>9385.86</v>
      </c>
      <c r="G5336" s="48">
        <v>2449.81</v>
      </c>
      <c r="H5336" s="48">
        <v>9925.7800000000007</v>
      </c>
      <c r="I5336" s="48">
        <v>3963.04</v>
      </c>
      <c r="J5336" s="24">
        <f t="shared" si="166"/>
        <v>2</v>
      </c>
      <c r="K5336" s="47">
        <v>5</v>
      </c>
      <c r="L5336" s="42">
        <f t="shared" si="167"/>
        <v>2008</v>
      </c>
    </row>
    <row r="5337" spans="2:12">
      <c r="B5337" s="41">
        <v>552</v>
      </c>
      <c r="C5337" s="24" t="s">
        <v>20</v>
      </c>
      <c r="D5337" s="24" t="s">
        <v>5362</v>
      </c>
      <c r="E5337" s="25">
        <v>39397</v>
      </c>
      <c r="F5337" s="49">
        <v>3489.43</v>
      </c>
      <c r="G5337" s="48">
        <v>5237.53</v>
      </c>
      <c r="H5337" s="48">
        <v>2478.3200000000002</v>
      </c>
      <c r="I5337" s="48">
        <v>168.9</v>
      </c>
      <c r="J5337" s="24">
        <f t="shared" si="166"/>
        <v>11</v>
      </c>
      <c r="K5337" s="47">
        <v>6</v>
      </c>
      <c r="L5337" s="42">
        <f t="shared" si="167"/>
        <v>2007</v>
      </c>
    </row>
    <row r="5338" spans="2:12">
      <c r="B5338" s="41">
        <v>272</v>
      </c>
      <c r="C5338" s="24" t="s">
        <v>21</v>
      </c>
      <c r="D5338" s="24" t="s">
        <v>5363</v>
      </c>
      <c r="E5338" s="25">
        <v>39425</v>
      </c>
      <c r="F5338" s="49">
        <v>4272.13</v>
      </c>
      <c r="G5338" s="48">
        <v>2164.48</v>
      </c>
      <c r="H5338" s="48">
        <v>9168.41</v>
      </c>
      <c r="I5338" s="48">
        <v>6862.27</v>
      </c>
      <c r="J5338" s="24">
        <f t="shared" si="166"/>
        <v>12</v>
      </c>
      <c r="K5338" s="47">
        <v>1</v>
      </c>
      <c r="L5338" s="42">
        <f t="shared" si="167"/>
        <v>2007</v>
      </c>
    </row>
    <row r="5339" spans="2:12">
      <c r="B5339" s="41">
        <v>508</v>
      </c>
      <c r="C5339" s="24" t="s">
        <v>21</v>
      </c>
      <c r="D5339" s="24" t="s">
        <v>5364</v>
      </c>
      <c r="E5339" s="25">
        <v>39695</v>
      </c>
      <c r="F5339" s="49">
        <v>8029.49</v>
      </c>
      <c r="G5339" s="48">
        <v>9642.7099999999991</v>
      </c>
      <c r="H5339" s="48">
        <v>7158.52</v>
      </c>
      <c r="I5339" s="48">
        <v>6668.45</v>
      </c>
      <c r="J5339" s="24">
        <f t="shared" si="166"/>
        <v>9</v>
      </c>
      <c r="K5339" s="47">
        <v>9</v>
      </c>
      <c r="L5339" s="42">
        <f t="shared" si="167"/>
        <v>2008</v>
      </c>
    </row>
    <row r="5340" spans="2:12">
      <c r="B5340" s="41">
        <v>208</v>
      </c>
      <c r="C5340" s="24" t="s">
        <v>20</v>
      </c>
      <c r="D5340" s="24" t="s">
        <v>5365</v>
      </c>
      <c r="E5340" s="25">
        <v>39398</v>
      </c>
      <c r="F5340" s="49">
        <v>2089.73</v>
      </c>
      <c r="G5340" s="48">
        <v>3898.11</v>
      </c>
      <c r="H5340" s="48">
        <v>7054.48</v>
      </c>
      <c r="I5340" s="48">
        <v>6079.45</v>
      </c>
      <c r="J5340" s="24">
        <f t="shared" si="166"/>
        <v>11</v>
      </c>
      <c r="K5340" s="47">
        <v>3</v>
      </c>
      <c r="L5340" s="42">
        <f t="shared" si="167"/>
        <v>2007</v>
      </c>
    </row>
    <row r="5341" spans="2:12">
      <c r="B5341" s="41">
        <v>159</v>
      </c>
      <c r="C5341" s="24" t="s">
        <v>20</v>
      </c>
      <c r="D5341" s="24" t="s">
        <v>5366</v>
      </c>
      <c r="E5341" s="25">
        <v>39568</v>
      </c>
      <c r="F5341" s="49">
        <v>5305.9</v>
      </c>
      <c r="G5341" s="48">
        <v>3159.78</v>
      </c>
      <c r="H5341" s="48">
        <v>7672.65</v>
      </c>
      <c r="I5341" s="48">
        <v>3174.27</v>
      </c>
      <c r="J5341" s="24">
        <f t="shared" si="166"/>
        <v>4</v>
      </c>
      <c r="K5341" s="47">
        <v>9</v>
      </c>
      <c r="L5341" s="42">
        <f t="shared" si="167"/>
        <v>2008</v>
      </c>
    </row>
    <row r="5342" spans="2:12">
      <c r="B5342" s="41">
        <v>169</v>
      </c>
      <c r="C5342" s="24" t="s">
        <v>21</v>
      </c>
      <c r="D5342" s="24" t="s">
        <v>5367</v>
      </c>
      <c r="E5342" s="25">
        <v>39459</v>
      </c>
      <c r="F5342" s="49">
        <v>3432.67</v>
      </c>
      <c r="G5342" s="48">
        <v>3899.98</v>
      </c>
      <c r="H5342" s="48">
        <v>9949.84</v>
      </c>
      <c r="I5342" s="48">
        <v>4169.49</v>
      </c>
      <c r="J5342" s="24">
        <f t="shared" si="166"/>
        <v>1</v>
      </c>
      <c r="K5342" s="47">
        <v>5</v>
      </c>
      <c r="L5342" s="42">
        <f t="shared" si="167"/>
        <v>2008</v>
      </c>
    </row>
    <row r="5343" spans="2:12">
      <c r="B5343" s="41">
        <v>986</v>
      </c>
      <c r="C5343" s="24" t="s">
        <v>21</v>
      </c>
      <c r="D5343" s="24" t="s">
        <v>5368</v>
      </c>
      <c r="E5343" s="25">
        <v>39164</v>
      </c>
      <c r="F5343" s="49">
        <v>7170.89</v>
      </c>
      <c r="G5343" s="48">
        <v>9422.26</v>
      </c>
      <c r="H5343" s="48">
        <v>1346.48</v>
      </c>
      <c r="I5343" s="48">
        <v>5695.86</v>
      </c>
      <c r="J5343" s="24">
        <f t="shared" si="166"/>
        <v>3</v>
      </c>
      <c r="K5343" s="47">
        <v>4</v>
      </c>
      <c r="L5343" s="42">
        <f t="shared" si="167"/>
        <v>2007</v>
      </c>
    </row>
    <row r="5344" spans="2:12">
      <c r="B5344" s="41">
        <v>908</v>
      </c>
      <c r="C5344" s="24" t="s">
        <v>21</v>
      </c>
      <c r="D5344" s="24" t="s">
        <v>5369</v>
      </c>
      <c r="E5344" s="25">
        <v>39462</v>
      </c>
      <c r="F5344" s="49">
        <v>5280.27</v>
      </c>
      <c r="G5344" s="48">
        <v>934.39</v>
      </c>
      <c r="H5344" s="48">
        <v>6158.23</v>
      </c>
      <c r="I5344" s="48">
        <v>6489.38</v>
      </c>
      <c r="J5344" s="24">
        <f t="shared" si="166"/>
        <v>1</v>
      </c>
      <c r="K5344" s="47">
        <v>2</v>
      </c>
      <c r="L5344" s="42">
        <f t="shared" si="167"/>
        <v>2008</v>
      </c>
    </row>
    <row r="5345" spans="2:12">
      <c r="B5345" s="41">
        <v>582</v>
      </c>
      <c r="C5345" s="24" t="s">
        <v>21</v>
      </c>
      <c r="D5345" s="24" t="s">
        <v>5370</v>
      </c>
      <c r="E5345" s="25">
        <v>39703</v>
      </c>
      <c r="F5345" s="49">
        <v>6234.3</v>
      </c>
      <c r="G5345" s="48">
        <v>5049.67</v>
      </c>
      <c r="H5345" s="48">
        <v>3288.69</v>
      </c>
      <c r="I5345" s="48">
        <v>8588.06</v>
      </c>
      <c r="J5345" s="24">
        <f t="shared" si="166"/>
        <v>9</v>
      </c>
      <c r="K5345" s="47">
        <v>8</v>
      </c>
      <c r="L5345" s="42">
        <f t="shared" si="167"/>
        <v>2008</v>
      </c>
    </row>
    <row r="5346" spans="2:12">
      <c r="B5346" s="41">
        <v>1105</v>
      </c>
      <c r="C5346" s="24" t="s">
        <v>20</v>
      </c>
      <c r="D5346" s="24" t="s">
        <v>5371</v>
      </c>
      <c r="E5346" s="25">
        <v>39680</v>
      </c>
      <c r="F5346" s="49">
        <v>8011.59</v>
      </c>
      <c r="G5346" s="48">
        <v>2068.7600000000002</v>
      </c>
      <c r="H5346" s="48">
        <v>8348</v>
      </c>
      <c r="I5346" s="48">
        <v>7423.34</v>
      </c>
      <c r="J5346" s="24">
        <f t="shared" si="166"/>
        <v>8</v>
      </c>
      <c r="K5346" s="47">
        <v>6</v>
      </c>
      <c r="L5346" s="42">
        <f t="shared" si="167"/>
        <v>2008</v>
      </c>
    </row>
    <row r="5347" spans="2:12">
      <c r="B5347" s="41">
        <v>272</v>
      </c>
      <c r="C5347" s="24" t="s">
        <v>20</v>
      </c>
      <c r="D5347" s="24" t="s">
        <v>5372</v>
      </c>
      <c r="E5347" s="25">
        <v>39109</v>
      </c>
      <c r="F5347" s="49">
        <v>7157.88</v>
      </c>
      <c r="G5347" s="48">
        <v>6946.89</v>
      </c>
      <c r="H5347" s="48">
        <v>381.24</v>
      </c>
      <c r="I5347" s="48">
        <v>2206.02</v>
      </c>
      <c r="J5347" s="24">
        <f t="shared" si="166"/>
        <v>1</v>
      </c>
      <c r="K5347" s="47">
        <v>2</v>
      </c>
      <c r="L5347" s="42">
        <f t="shared" si="167"/>
        <v>2007</v>
      </c>
    </row>
    <row r="5348" spans="2:12">
      <c r="B5348" s="41">
        <v>1229</v>
      </c>
      <c r="C5348" s="24" t="s">
        <v>24</v>
      </c>
      <c r="D5348" s="24" t="s">
        <v>5373</v>
      </c>
      <c r="E5348" s="25">
        <v>39472</v>
      </c>
      <c r="F5348" s="49">
        <v>6120.57</v>
      </c>
      <c r="G5348" s="48">
        <v>3993.17</v>
      </c>
      <c r="H5348" s="48">
        <v>8943.9500000000007</v>
      </c>
      <c r="I5348" s="48">
        <v>529.49</v>
      </c>
      <c r="J5348" s="24">
        <f t="shared" si="166"/>
        <v>1</v>
      </c>
      <c r="K5348" s="47">
        <v>8</v>
      </c>
      <c r="L5348" s="42">
        <f t="shared" si="167"/>
        <v>2008</v>
      </c>
    </row>
    <row r="5349" spans="2:12">
      <c r="B5349" s="41">
        <v>1004</v>
      </c>
      <c r="C5349" s="24" t="s">
        <v>20</v>
      </c>
      <c r="D5349" s="24" t="s">
        <v>5374</v>
      </c>
      <c r="E5349" s="25">
        <v>39312</v>
      </c>
      <c r="F5349" s="49">
        <v>7344.91</v>
      </c>
      <c r="G5349" s="48">
        <v>9610.06</v>
      </c>
      <c r="H5349" s="48">
        <v>3934.05</v>
      </c>
      <c r="I5349" s="48">
        <v>1227.1500000000001</v>
      </c>
      <c r="J5349" s="24">
        <f t="shared" si="166"/>
        <v>8</v>
      </c>
      <c r="K5349" s="47">
        <v>7</v>
      </c>
      <c r="L5349" s="42">
        <f t="shared" si="167"/>
        <v>2007</v>
      </c>
    </row>
    <row r="5350" spans="2:12">
      <c r="B5350" s="41">
        <v>1070</v>
      </c>
      <c r="C5350" s="24" t="s">
        <v>24</v>
      </c>
      <c r="D5350" s="24" t="s">
        <v>5375</v>
      </c>
      <c r="E5350" s="25">
        <v>39606</v>
      </c>
      <c r="F5350" s="49">
        <v>5679.01</v>
      </c>
      <c r="G5350" s="48">
        <v>6443.84</v>
      </c>
      <c r="H5350" s="48">
        <v>3153.54</v>
      </c>
      <c r="I5350" s="48">
        <v>9349.5300000000007</v>
      </c>
      <c r="J5350" s="24">
        <f t="shared" si="166"/>
        <v>6</v>
      </c>
      <c r="K5350" s="47">
        <v>8</v>
      </c>
      <c r="L5350" s="42">
        <f t="shared" si="167"/>
        <v>2008</v>
      </c>
    </row>
    <row r="5351" spans="2:12">
      <c r="B5351" s="41">
        <v>534</v>
      </c>
      <c r="C5351" s="24" t="s">
        <v>20</v>
      </c>
      <c r="D5351" s="24" t="s">
        <v>5376</v>
      </c>
      <c r="E5351" s="25">
        <v>39398</v>
      </c>
      <c r="F5351" s="49">
        <v>2165.92</v>
      </c>
      <c r="G5351" s="48">
        <v>6448</v>
      </c>
      <c r="H5351" s="48">
        <v>2140.48</v>
      </c>
      <c r="I5351" s="48">
        <v>8040.76</v>
      </c>
      <c r="J5351" s="24">
        <f t="shared" si="166"/>
        <v>11</v>
      </c>
      <c r="K5351" s="47">
        <v>3</v>
      </c>
      <c r="L5351" s="42">
        <f t="shared" si="167"/>
        <v>2007</v>
      </c>
    </row>
    <row r="5352" spans="2:12">
      <c r="B5352" s="41">
        <v>1259</v>
      </c>
      <c r="C5352" s="24" t="s">
        <v>21</v>
      </c>
      <c r="D5352" s="24" t="s">
        <v>5377</v>
      </c>
      <c r="E5352" s="25">
        <v>39177</v>
      </c>
      <c r="F5352" s="49">
        <v>1443.05</v>
      </c>
      <c r="G5352" s="48">
        <v>3379.08</v>
      </c>
      <c r="H5352" s="48">
        <v>6361.66</v>
      </c>
      <c r="I5352" s="48">
        <v>5221.05</v>
      </c>
      <c r="J5352" s="24">
        <f t="shared" si="166"/>
        <v>4</v>
      </c>
      <c r="K5352" s="47">
        <v>1</v>
      </c>
      <c r="L5352" s="42">
        <f t="shared" si="167"/>
        <v>2007</v>
      </c>
    </row>
    <row r="5353" spans="2:12">
      <c r="B5353" s="41">
        <v>1107</v>
      </c>
      <c r="C5353" s="24" t="s">
        <v>22</v>
      </c>
      <c r="D5353" s="24" t="s">
        <v>5378</v>
      </c>
      <c r="E5353" s="25">
        <v>39527</v>
      </c>
      <c r="F5353" s="49">
        <v>9510.1299999999992</v>
      </c>
      <c r="G5353" s="48">
        <v>2795.22</v>
      </c>
      <c r="H5353" s="48">
        <v>9736.31</v>
      </c>
      <c r="I5353" s="48">
        <v>533.47</v>
      </c>
      <c r="J5353" s="24">
        <f t="shared" si="166"/>
        <v>3</v>
      </c>
      <c r="K5353" s="47">
        <v>9</v>
      </c>
      <c r="L5353" s="42">
        <f t="shared" si="167"/>
        <v>2008</v>
      </c>
    </row>
    <row r="5354" spans="2:12">
      <c r="B5354" s="41">
        <v>232</v>
      </c>
      <c r="C5354" s="24" t="s">
        <v>23</v>
      </c>
      <c r="D5354" s="24" t="s">
        <v>5379</v>
      </c>
      <c r="E5354" s="25">
        <v>39730</v>
      </c>
      <c r="F5354" s="49">
        <v>3257.64</v>
      </c>
      <c r="G5354" s="48">
        <v>6866.03</v>
      </c>
      <c r="H5354" s="48">
        <v>9575.4</v>
      </c>
      <c r="I5354" s="48">
        <v>4957.9799999999996</v>
      </c>
      <c r="J5354" s="24">
        <f t="shared" si="166"/>
        <v>10</v>
      </c>
      <c r="K5354" s="47">
        <v>4</v>
      </c>
      <c r="L5354" s="42">
        <f t="shared" si="167"/>
        <v>2008</v>
      </c>
    </row>
    <row r="5355" spans="2:12">
      <c r="B5355" s="41">
        <v>596</v>
      </c>
      <c r="C5355" s="24" t="s">
        <v>21</v>
      </c>
      <c r="D5355" s="24" t="s">
        <v>5380</v>
      </c>
      <c r="E5355" s="25">
        <v>39294</v>
      </c>
      <c r="F5355" s="49">
        <v>4647.63</v>
      </c>
      <c r="G5355" s="48">
        <v>4833.26</v>
      </c>
      <c r="H5355" s="48">
        <v>5062.8</v>
      </c>
      <c r="I5355" s="48">
        <v>1730.12</v>
      </c>
      <c r="J5355" s="24">
        <f t="shared" si="166"/>
        <v>7</v>
      </c>
      <c r="K5355" s="47">
        <v>3</v>
      </c>
      <c r="L5355" s="42">
        <f t="shared" si="167"/>
        <v>2007</v>
      </c>
    </row>
    <row r="5356" spans="2:12">
      <c r="B5356" s="41">
        <v>1149</v>
      </c>
      <c r="C5356" s="24" t="s">
        <v>24</v>
      </c>
      <c r="D5356" s="24" t="s">
        <v>5381</v>
      </c>
      <c r="E5356" s="25">
        <v>39319</v>
      </c>
      <c r="F5356" s="49">
        <v>7816.58</v>
      </c>
      <c r="G5356" s="48">
        <v>8120.09</v>
      </c>
      <c r="H5356" s="48">
        <v>395.01</v>
      </c>
      <c r="I5356" s="48">
        <v>9920.2000000000007</v>
      </c>
      <c r="J5356" s="24">
        <f t="shared" si="166"/>
        <v>8</v>
      </c>
      <c r="K5356" s="47">
        <v>8</v>
      </c>
      <c r="L5356" s="42">
        <f t="shared" si="167"/>
        <v>2007</v>
      </c>
    </row>
    <row r="5357" spans="2:12">
      <c r="B5357" s="41">
        <v>353</v>
      </c>
      <c r="C5357" s="24" t="s">
        <v>21</v>
      </c>
      <c r="D5357" s="24" t="s">
        <v>5382</v>
      </c>
      <c r="E5357" s="25">
        <v>39164</v>
      </c>
      <c r="F5357" s="49">
        <v>2904.87</v>
      </c>
      <c r="G5357" s="48">
        <v>9253.82</v>
      </c>
      <c r="H5357" s="48">
        <v>4644.6499999999996</v>
      </c>
      <c r="I5357" s="48">
        <v>5791.98</v>
      </c>
      <c r="J5357" s="24">
        <f t="shared" si="166"/>
        <v>3</v>
      </c>
      <c r="K5357" s="47">
        <v>4</v>
      </c>
      <c r="L5357" s="42">
        <f t="shared" si="167"/>
        <v>2007</v>
      </c>
    </row>
    <row r="5358" spans="2:12">
      <c r="B5358" s="41">
        <v>664</v>
      </c>
      <c r="C5358" s="24" t="s">
        <v>23</v>
      </c>
      <c r="D5358" s="24" t="s">
        <v>5383</v>
      </c>
      <c r="E5358" s="25">
        <v>39176</v>
      </c>
      <c r="F5358" s="49">
        <v>6011.1</v>
      </c>
      <c r="G5358" s="48">
        <v>7516.04</v>
      </c>
      <c r="H5358" s="48">
        <v>5976.57</v>
      </c>
      <c r="I5358" s="48">
        <v>2482.27</v>
      </c>
      <c r="J5358" s="24">
        <f t="shared" si="166"/>
        <v>4</v>
      </c>
      <c r="K5358" s="47">
        <v>5</v>
      </c>
      <c r="L5358" s="42">
        <f t="shared" si="167"/>
        <v>2007</v>
      </c>
    </row>
    <row r="5359" spans="2:12">
      <c r="B5359" s="41">
        <v>733</v>
      </c>
      <c r="C5359" s="24" t="s">
        <v>24</v>
      </c>
      <c r="D5359" s="24" t="s">
        <v>5384</v>
      </c>
      <c r="E5359" s="25">
        <v>39210</v>
      </c>
      <c r="F5359" s="49">
        <v>9065.2999999999993</v>
      </c>
      <c r="G5359" s="48">
        <v>8707</v>
      </c>
      <c r="H5359" s="48">
        <v>6092.3</v>
      </c>
      <c r="I5359" s="48">
        <v>9282.49</v>
      </c>
      <c r="J5359" s="24">
        <f t="shared" si="166"/>
        <v>5</v>
      </c>
      <c r="K5359" s="47">
        <v>1</v>
      </c>
      <c r="L5359" s="42">
        <f t="shared" si="167"/>
        <v>2007</v>
      </c>
    </row>
    <row r="5360" spans="2:12">
      <c r="B5360" s="41">
        <v>563</v>
      </c>
      <c r="C5360" s="24" t="s">
        <v>22</v>
      </c>
      <c r="D5360" s="24" t="s">
        <v>5385</v>
      </c>
      <c r="E5360" s="25">
        <v>39573</v>
      </c>
      <c r="F5360" s="49">
        <v>7947.61</v>
      </c>
      <c r="G5360" s="48">
        <v>3361.06</v>
      </c>
      <c r="H5360" s="48">
        <v>4446.1099999999997</v>
      </c>
      <c r="I5360" s="48">
        <v>2505.62</v>
      </c>
      <c r="J5360" s="24">
        <f t="shared" si="166"/>
        <v>5</v>
      </c>
      <c r="K5360" s="47">
        <v>2</v>
      </c>
      <c r="L5360" s="42">
        <f t="shared" si="167"/>
        <v>2008</v>
      </c>
    </row>
    <row r="5361" spans="2:12">
      <c r="B5361" s="41">
        <v>92</v>
      </c>
      <c r="C5361" s="24" t="s">
        <v>22</v>
      </c>
      <c r="D5361" s="24" t="s">
        <v>5386</v>
      </c>
      <c r="E5361" s="25">
        <v>39692</v>
      </c>
      <c r="F5361" s="49">
        <v>6868.07</v>
      </c>
      <c r="G5361" s="48">
        <v>3405.94</v>
      </c>
      <c r="H5361" s="48">
        <v>2054.42</v>
      </c>
      <c r="I5361" s="48">
        <v>8861.76</v>
      </c>
      <c r="J5361" s="24">
        <f t="shared" si="166"/>
        <v>9</v>
      </c>
      <c r="K5361" s="47">
        <v>3</v>
      </c>
      <c r="L5361" s="42">
        <f t="shared" si="167"/>
        <v>2008</v>
      </c>
    </row>
    <row r="5362" spans="2:12">
      <c r="B5362" s="41">
        <v>859</v>
      </c>
      <c r="C5362" s="24" t="s">
        <v>24</v>
      </c>
      <c r="D5362" s="24" t="s">
        <v>5387</v>
      </c>
      <c r="E5362" s="25">
        <v>39387</v>
      </c>
      <c r="F5362" s="49">
        <v>3701.76</v>
      </c>
      <c r="G5362" s="48">
        <v>1432.32</v>
      </c>
      <c r="H5362" s="48">
        <v>391.96</v>
      </c>
      <c r="I5362" s="48">
        <v>3746.17</v>
      </c>
      <c r="J5362" s="24">
        <f t="shared" si="166"/>
        <v>11</v>
      </c>
      <c r="K5362" s="47">
        <v>7</v>
      </c>
      <c r="L5362" s="42">
        <f t="shared" si="167"/>
        <v>2007</v>
      </c>
    </row>
    <row r="5363" spans="2:12">
      <c r="B5363" s="41">
        <v>480</v>
      </c>
      <c r="C5363" s="24" t="s">
        <v>23</v>
      </c>
      <c r="D5363" s="24" t="s">
        <v>5388</v>
      </c>
      <c r="E5363" s="25">
        <v>39622</v>
      </c>
      <c r="F5363" s="49">
        <v>9145.3799999999992</v>
      </c>
      <c r="G5363" s="48">
        <v>9843.5400000000009</v>
      </c>
      <c r="H5363" s="48">
        <v>9066.4699999999993</v>
      </c>
      <c r="I5363" s="48">
        <v>2685.99</v>
      </c>
      <c r="J5363" s="24">
        <f t="shared" si="166"/>
        <v>6</v>
      </c>
      <c r="K5363" s="47">
        <v>7</v>
      </c>
      <c r="L5363" s="42">
        <f t="shared" si="167"/>
        <v>2008</v>
      </c>
    </row>
    <row r="5364" spans="2:12">
      <c r="B5364" s="41">
        <v>1092</v>
      </c>
      <c r="C5364" s="24" t="s">
        <v>22</v>
      </c>
      <c r="D5364" s="24" t="s">
        <v>5389</v>
      </c>
      <c r="E5364" s="25">
        <v>39192</v>
      </c>
      <c r="F5364" s="49">
        <v>4377.54</v>
      </c>
      <c r="G5364" s="48">
        <v>8433.26</v>
      </c>
      <c r="H5364" s="48">
        <v>9035.14</v>
      </c>
      <c r="I5364" s="48">
        <v>9292.2900000000009</v>
      </c>
      <c r="J5364" s="24">
        <f t="shared" si="166"/>
        <v>4</v>
      </c>
      <c r="K5364" s="47">
        <v>4</v>
      </c>
      <c r="L5364" s="42">
        <f t="shared" si="167"/>
        <v>2007</v>
      </c>
    </row>
    <row r="5365" spans="2:12">
      <c r="B5365" s="41">
        <v>208</v>
      </c>
      <c r="C5365" s="24" t="s">
        <v>20</v>
      </c>
      <c r="D5365" s="24" t="s">
        <v>5390</v>
      </c>
      <c r="E5365" s="25">
        <v>39087</v>
      </c>
      <c r="F5365" s="49">
        <v>4372.4799999999996</v>
      </c>
      <c r="G5365" s="48">
        <v>5120.59</v>
      </c>
      <c r="H5365" s="48">
        <v>9142.5300000000007</v>
      </c>
      <c r="I5365" s="48">
        <v>7642.83</v>
      </c>
      <c r="J5365" s="24">
        <f t="shared" si="166"/>
        <v>1</v>
      </c>
      <c r="K5365" s="47">
        <v>9</v>
      </c>
      <c r="L5365" s="42">
        <f t="shared" si="167"/>
        <v>2007</v>
      </c>
    </row>
    <row r="5366" spans="2:12">
      <c r="B5366" s="41">
        <v>416</v>
      </c>
      <c r="C5366" s="24" t="s">
        <v>24</v>
      </c>
      <c r="D5366" s="24" t="s">
        <v>5391</v>
      </c>
      <c r="E5366" s="25">
        <v>39720</v>
      </c>
      <c r="F5366" s="49">
        <v>6945.94</v>
      </c>
      <c r="G5366" s="48">
        <v>295.93</v>
      </c>
      <c r="H5366" s="48">
        <v>6872.81</v>
      </c>
      <c r="I5366" s="48">
        <v>865.63</v>
      </c>
      <c r="J5366" s="24">
        <f t="shared" si="166"/>
        <v>9</v>
      </c>
      <c r="K5366" s="47">
        <v>7</v>
      </c>
      <c r="L5366" s="42">
        <f t="shared" si="167"/>
        <v>2008</v>
      </c>
    </row>
    <row r="5367" spans="2:12">
      <c r="B5367" s="41">
        <v>661</v>
      </c>
      <c r="C5367" s="24" t="s">
        <v>22</v>
      </c>
      <c r="D5367" s="24" t="s">
        <v>5392</v>
      </c>
      <c r="E5367" s="25">
        <v>39669</v>
      </c>
      <c r="F5367" s="49">
        <v>5381.88</v>
      </c>
      <c r="G5367" s="48">
        <v>1066.4000000000001</v>
      </c>
      <c r="H5367" s="48">
        <v>7174.61</v>
      </c>
      <c r="I5367" s="48">
        <v>4407.63</v>
      </c>
      <c r="J5367" s="24">
        <f t="shared" si="166"/>
        <v>8</v>
      </c>
      <c r="K5367" s="47">
        <v>2</v>
      </c>
      <c r="L5367" s="42">
        <f t="shared" si="167"/>
        <v>2008</v>
      </c>
    </row>
    <row r="5368" spans="2:12">
      <c r="B5368" s="41">
        <v>803</v>
      </c>
      <c r="C5368" s="24" t="s">
        <v>23</v>
      </c>
      <c r="D5368" s="24" t="s">
        <v>5393</v>
      </c>
      <c r="E5368" s="25">
        <v>39302</v>
      </c>
      <c r="F5368" s="49">
        <v>580.48</v>
      </c>
      <c r="G5368" s="48">
        <v>920.83</v>
      </c>
      <c r="H5368" s="48">
        <v>9682.11</v>
      </c>
      <c r="I5368" s="48">
        <v>9176.56</v>
      </c>
      <c r="J5368" s="24">
        <f t="shared" si="166"/>
        <v>8</v>
      </c>
      <c r="K5368" s="47">
        <v>1</v>
      </c>
      <c r="L5368" s="42">
        <f t="shared" si="167"/>
        <v>2007</v>
      </c>
    </row>
    <row r="5369" spans="2:12">
      <c r="B5369" s="41">
        <v>842</v>
      </c>
      <c r="C5369" s="24" t="s">
        <v>23</v>
      </c>
      <c r="D5369" s="24" t="s">
        <v>5394</v>
      </c>
      <c r="E5369" s="25">
        <v>39710</v>
      </c>
      <c r="F5369" s="49">
        <v>8952.01</v>
      </c>
      <c r="G5369" s="48">
        <v>9903.83</v>
      </c>
      <c r="H5369" s="48">
        <v>1126.99</v>
      </c>
      <c r="I5369" s="48">
        <v>6037.35</v>
      </c>
      <c r="J5369" s="24">
        <f t="shared" si="166"/>
        <v>9</v>
      </c>
      <c r="K5369" s="47">
        <v>2</v>
      </c>
      <c r="L5369" s="42">
        <f t="shared" si="167"/>
        <v>2008</v>
      </c>
    </row>
    <row r="5370" spans="2:12">
      <c r="B5370" s="41">
        <v>552</v>
      </c>
      <c r="C5370" s="24" t="s">
        <v>23</v>
      </c>
      <c r="D5370" s="24" t="s">
        <v>5395</v>
      </c>
      <c r="E5370" s="25">
        <v>39211</v>
      </c>
      <c r="F5370" s="49">
        <v>2364.9899999999998</v>
      </c>
      <c r="G5370" s="48">
        <v>1438.11</v>
      </c>
      <c r="H5370" s="48">
        <v>9112.9500000000007</v>
      </c>
      <c r="I5370" s="48">
        <v>1665.41</v>
      </c>
      <c r="J5370" s="24">
        <f t="shared" si="166"/>
        <v>5</v>
      </c>
      <c r="K5370" s="47">
        <v>8</v>
      </c>
      <c r="L5370" s="42">
        <f t="shared" si="167"/>
        <v>2007</v>
      </c>
    </row>
    <row r="5371" spans="2:12">
      <c r="B5371" s="41">
        <v>299</v>
      </c>
      <c r="C5371" s="24" t="s">
        <v>23</v>
      </c>
      <c r="D5371" s="24" t="s">
        <v>5396</v>
      </c>
      <c r="E5371" s="25">
        <v>39240</v>
      </c>
      <c r="F5371" s="49">
        <v>8336.7000000000007</v>
      </c>
      <c r="G5371" s="48">
        <v>6206.94</v>
      </c>
      <c r="H5371" s="48">
        <v>8501.08</v>
      </c>
      <c r="I5371" s="48">
        <v>6392.52</v>
      </c>
      <c r="J5371" s="24">
        <f t="shared" si="166"/>
        <v>6</v>
      </c>
      <c r="K5371" s="47">
        <v>4</v>
      </c>
      <c r="L5371" s="42">
        <f t="shared" si="167"/>
        <v>2007</v>
      </c>
    </row>
    <row r="5372" spans="2:12">
      <c r="B5372" s="41">
        <v>1133</v>
      </c>
      <c r="C5372" s="24" t="s">
        <v>23</v>
      </c>
      <c r="D5372" s="24" t="s">
        <v>5397</v>
      </c>
      <c r="E5372" s="25">
        <v>39309</v>
      </c>
      <c r="F5372" s="49">
        <v>3022.73</v>
      </c>
      <c r="G5372" s="48">
        <v>4771.62</v>
      </c>
      <c r="H5372" s="48">
        <v>794.57</v>
      </c>
      <c r="I5372" s="48">
        <v>778.08</v>
      </c>
      <c r="J5372" s="24">
        <f t="shared" si="166"/>
        <v>8</v>
      </c>
      <c r="K5372" s="47">
        <v>6</v>
      </c>
      <c r="L5372" s="42">
        <f t="shared" si="167"/>
        <v>2007</v>
      </c>
    </row>
    <row r="5373" spans="2:12">
      <c r="B5373" s="41">
        <v>961</v>
      </c>
      <c r="C5373" s="24" t="s">
        <v>24</v>
      </c>
      <c r="D5373" s="24" t="s">
        <v>5398</v>
      </c>
      <c r="E5373" s="25">
        <v>39301</v>
      </c>
      <c r="F5373" s="49">
        <v>2608.63</v>
      </c>
      <c r="G5373" s="48">
        <v>3073.77</v>
      </c>
      <c r="H5373" s="48">
        <v>8418.59</v>
      </c>
      <c r="I5373" s="48">
        <v>3416.86</v>
      </c>
      <c r="J5373" s="24">
        <f t="shared" si="166"/>
        <v>8</v>
      </c>
      <c r="K5373" s="47">
        <v>7</v>
      </c>
      <c r="L5373" s="42">
        <f t="shared" si="167"/>
        <v>2007</v>
      </c>
    </row>
    <row r="5374" spans="2:12">
      <c r="B5374" s="41">
        <v>719</v>
      </c>
      <c r="C5374" s="24" t="s">
        <v>23</v>
      </c>
      <c r="D5374" s="24" t="s">
        <v>5399</v>
      </c>
      <c r="E5374" s="25">
        <v>39163</v>
      </c>
      <c r="F5374" s="49">
        <v>9288.57</v>
      </c>
      <c r="G5374" s="48">
        <v>7996.09</v>
      </c>
      <c r="H5374" s="48">
        <v>3230.32</v>
      </c>
      <c r="I5374" s="48">
        <v>7505.21</v>
      </c>
      <c r="J5374" s="24">
        <f t="shared" si="166"/>
        <v>3</v>
      </c>
      <c r="K5374" s="47">
        <v>1</v>
      </c>
      <c r="L5374" s="42">
        <f t="shared" si="167"/>
        <v>2007</v>
      </c>
    </row>
    <row r="5375" spans="2:12">
      <c r="B5375" s="41">
        <v>1240</v>
      </c>
      <c r="C5375" s="24" t="s">
        <v>22</v>
      </c>
      <c r="D5375" s="24" t="s">
        <v>5400</v>
      </c>
      <c r="E5375" s="25">
        <v>39248</v>
      </c>
      <c r="F5375" s="49">
        <v>6023.18</v>
      </c>
      <c r="G5375" s="48">
        <v>9667.9599999999991</v>
      </c>
      <c r="H5375" s="48">
        <v>520.4</v>
      </c>
      <c r="I5375" s="48">
        <v>9515.5499999999993</v>
      </c>
      <c r="J5375" s="24">
        <f t="shared" si="166"/>
        <v>6</v>
      </c>
      <c r="K5375" s="47">
        <v>8</v>
      </c>
      <c r="L5375" s="42">
        <f t="shared" si="167"/>
        <v>2007</v>
      </c>
    </row>
    <row r="5376" spans="2:12">
      <c r="B5376" s="41">
        <v>616</v>
      </c>
      <c r="C5376" s="24" t="s">
        <v>24</v>
      </c>
      <c r="D5376" s="24" t="s">
        <v>5401</v>
      </c>
      <c r="E5376" s="25">
        <v>39809</v>
      </c>
      <c r="F5376" s="49">
        <v>3561.33</v>
      </c>
      <c r="G5376" s="48">
        <v>2227.89</v>
      </c>
      <c r="H5376" s="48">
        <v>3834.91</v>
      </c>
      <c r="I5376" s="48">
        <v>4535.72</v>
      </c>
      <c r="J5376" s="24">
        <f t="shared" si="166"/>
        <v>12</v>
      </c>
      <c r="K5376" s="47">
        <v>7</v>
      </c>
      <c r="L5376" s="42">
        <f t="shared" si="167"/>
        <v>2008</v>
      </c>
    </row>
    <row r="5377" spans="2:12">
      <c r="B5377" s="41">
        <v>746</v>
      </c>
      <c r="C5377" s="24" t="s">
        <v>21</v>
      </c>
      <c r="D5377" s="24" t="s">
        <v>5402</v>
      </c>
      <c r="E5377" s="25">
        <v>39208</v>
      </c>
      <c r="F5377" s="49">
        <v>8668.85</v>
      </c>
      <c r="G5377" s="48">
        <v>2886.09</v>
      </c>
      <c r="H5377" s="48">
        <v>6781.8</v>
      </c>
      <c r="I5377" s="48">
        <v>1519.27</v>
      </c>
      <c r="J5377" s="24">
        <f t="shared" si="166"/>
        <v>5</v>
      </c>
      <c r="K5377" s="47">
        <v>1</v>
      </c>
      <c r="L5377" s="42">
        <f t="shared" si="167"/>
        <v>2007</v>
      </c>
    </row>
    <row r="5378" spans="2:12">
      <c r="B5378" s="41">
        <v>326</v>
      </c>
      <c r="C5378" s="24" t="s">
        <v>24</v>
      </c>
      <c r="D5378" s="24" t="s">
        <v>5403</v>
      </c>
      <c r="E5378" s="25">
        <v>39447</v>
      </c>
      <c r="F5378" s="49">
        <v>7105.12</v>
      </c>
      <c r="G5378" s="48">
        <v>7604.62</v>
      </c>
      <c r="H5378" s="48">
        <v>8208.9</v>
      </c>
      <c r="I5378" s="48">
        <v>1670.91</v>
      </c>
      <c r="J5378" s="24">
        <f t="shared" si="166"/>
        <v>12</v>
      </c>
      <c r="K5378" s="47">
        <v>4</v>
      </c>
      <c r="L5378" s="42">
        <f t="shared" si="167"/>
        <v>2007</v>
      </c>
    </row>
    <row r="5379" spans="2:12">
      <c r="B5379" s="41">
        <v>989</v>
      </c>
      <c r="C5379" s="24" t="s">
        <v>20</v>
      </c>
      <c r="D5379" s="24" t="s">
        <v>5404</v>
      </c>
      <c r="E5379" s="25">
        <v>39699</v>
      </c>
      <c r="F5379" s="49">
        <v>7998.28</v>
      </c>
      <c r="G5379" s="48">
        <v>1266.1500000000001</v>
      </c>
      <c r="H5379" s="48">
        <v>859.19</v>
      </c>
      <c r="I5379" s="48">
        <v>1290.3699999999999</v>
      </c>
      <c r="J5379" s="24">
        <f t="shared" si="166"/>
        <v>9</v>
      </c>
      <c r="K5379" s="47">
        <v>3</v>
      </c>
      <c r="L5379" s="42">
        <f t="shared" si="167"/>
        <v>2008</v>
      </c>
    </row>
    <row r="5380" spans="2:12">
      <c r="B5380" s="41">
        <v>1081</v>
      </c>
      <c r="C5380" s="24" t="s">
        <v>20</v>
      </c>
      <c r="D5380" s="24" t="s">
        <v>5405</v>
      </c>
      <c r="E5380" s="25">
        <v>39115</v>
      </c>
      <c r="F5380" s="49">
        <v>7819.69</v>
      </c>
      <c r="G5380" s="48">
        <v>2427.6999999999998</v>
      </c>
      <c r="H5380" s="48">
        <v>5245.92</v>
      </c>
      <c r="I5380" s="48">
        <v>6954.65</v>
      </c>
      <c r="J5380" s="24">
        <f t="shared" ref="J5380:J5443" si="168">MONTH(E5380)</f>
        <v>2</v>
      </c>
      <c r="K5380" s="47">
        <v>2</v>
      </c>
      <c r="L5380" s="42">
        <f t="shared" ref="L5380:L5443" si="169">YEAR(E5380)</f>
        <v>2007</v>
      </c>
    </row>
    <row r="5381" spans="2:12">
      <c r="B5381" s="41">
        <v>446</v>
      </c>
      <c r="C5381" s="24" t="s">
        <v>22</v>
      </c>
      <c r="D5381" s="24" t="s">
        <v>5406</v>
      </c>
      <c r="E5381" s="25">
        <v>39618</v>
      </c>
      <c r="F5381" s="49">
        <v>5724.66</v>
      </c>
      <c r="G5381" s="48">
        <v>602.21</v>
      </c>
      <c r="H5381" s="48">
        <v>2620.6799999999998</v>
      </c>
      <c r="I5381" s="48">
        <v>7918.66</v>
      </c>
      <c r="J5381" s="24">
        <f t="shared" si="168"/>
        <v>6</v>
      </c>
      <c r="K5381" s="47">
        <v>3</v>
      </c>
      <c r="L5381" s="42">
        <f t="shared" si="169"/>
        <v>2008</v>
      </c>
    </row>
    <row r="5382" spans="2:12">
      <c r="B5382" s="41">
        <v>315</v>
      </c>
      <c r="C5382" s="24" t="s">
        <v>21</v>
      </c>
      <c r="D5382" s="24" t="s">
        <v>5407</v>
      </c>
      <c r="E5382" s="25">
        <v>39677</v>
      </c>
      <c r="F5382" s="49">
        <v>1959.3</v>
      </c>
      <c r="G5382" s="48">
        <v>1978.36</v>
      </c>
      <c r="H5382" s="48">
        <v>7969.35</v>
      </c>
      <c r="I5382" s="48">
        <v>637.48</v>
      </c>
      <c r="J5382" s="24">
        <f t="shared" si="168"/>
        <v>8</v>
      </c>
      <c r="K5382" s="47">
        <v>9</v>
      </c>
      <c r="L5382" s="42">
        <f t="shared" si="169"/>
        <v>2008</v>
      </c>
    </row>
    <row r="5383" spans="2:12">
      <c r="B5383" s="41">
        <v>432</v>
      </c>
      <c r="C5383" s="24" t="s">
        <v>20</v>
      </c>
      <c r="D5383" s="24" t="s">
        <v>5408</v>
      </c>
      <c r="E5383" s="25">
        <v>39788</v>
      </c>
      <c r="F5383" s="49">
        <v>9016.9500000000007</v>
      </c>
      <c r="G5383" s="48">
        <v>4001.42</v>
      </c>
      <c r="H5383" s="48">
        <v>3061.42</v>
      </c>
      <c r="I5383" s="48">
        <v>4226.04</v>
      </c>
      <c r="J5383" s="24">
        <f t="shared" si="168"/>
        <v>12</v>
      </c>
      <c r="K5383" s="47">
        <v>7</v>
      </c>
      <c r="L5383" s="42">
        <f t="shared" si="169"/>
        <v>2008</v>
      </c>
    </row>
    <row r="5384" spans="2:12">
      <c r="B5384" s="41">
        <v>934</v>
      </c>
      <c r="C5384" s="24" t="s">
        <v>24</v>
      </c>
      <c r="D5384" s="24" t="s">
        <v>5409</v>
      </c>
      <c r="E5384" s="25">
        <v>39183</v>
      </c>
      <c r="F5384" s="49">
        <v>7502.41</v>
      </c>
      <c r="G5384" s="48">
        <v>244.06</v>
      </c>
      <c r="H5384" s="48">
        <v>325.63</v>
      </c>
      <c r="I5384" s="48">
        <v>3258.59</v>
      </c>
      <c r="J5384" s="24">
        <f t="shared" si="168"/>
        <v>4</v>
      </c>
      <c r="K5384" s="47">
        <v>4</v>
      </c>
      <c r="L5384" s="42">
        <f t="shared" si="169"/>
        <v>2007</v>
      </c>
    </row>
    <row r="5385" spans="2:12">
      <c r="B5385" s="41">
        <v>393</v>
      </c>
      <c r="C5385" s="24" t="s">
        <v>21</v>
      </c>
      <c r="D5385" s="24" t="s">
        <v>5410</v>
      </c>
      <c r="E5385" s="25">
        <v>39275</v>
      </c>
      <c r="F5385" s="49">
        <v>7978.03</v>
      </c>
      <c r="G5385" s="48">
        <v>7823.14</v>
      </c>
      <c r="H5385" s="48">
        <v>381.59</v>
      </c>
      <c r="I5385" s="48">
        <v>3506.75</v>
      </c>
      <c r="J5385" s="24">
        <f t="shared" si="168"/>
        <v>7</v>
      </c>
      <c r="K5385" s="47">
        <v>5</v>
      </c>
      <c r="L5385" s="42">
        <f t="shared" si="169"/>
        <v>2007</v>
      </c>
    </row>
    <row r="5386" spans="2:12">
      <c r="B5386" s="41">
        <v>734</v>
      </c>
      <c r="C5386" s="24" t="s">
        <v>22</v>
      </c>
      <c r="D5386" s="24" t="s">
        <v>5411</v>
      </c>
      <c r="E5386" s="25">
        <v>39644</v>
      </c>
      <c r="F5386" s="49">
        <v>9304.86</v>
      </c>
      <c r="G5386" s="48">
        <v>6024.04</v>
      </c>
      <c r="H5386" s="48">
        <v>3132.29</v>
      </c>
      <c r="I5386" s="48">
        <v>6186.68</v>
      </c>
      <c r="J5386" s="24">
        <f t="shared" si="168"/>
        <v>7</v>
      </c>
      <c r="K5386" s="47">
        <v>1</v>
      </c>
      <c r="L5386" s="42">
        <f t="shared" si="169"/>
        <v>2008</v>
      </c>
    </row>
    <row r="5387" spans="2:12">
      <c r="B5387" s="41">
        <v>1143</v>
      </c>
      <c r="C5387" s="24" t="s">
        <v>23</v>
      </c>
      <c r="D5387" s="24" t="s">
        <v>5412</v>
      </c>
      <c r="E5387" s="25">
        <v>39291</v>
      </c>
      <c r="F5387" s="49">
        <v>6778.11</v>
      </c>
      <c r="G5387" s="48">
        <v>4551.3100000000004</v>
      </c>
      <c r="H5387" s="48">
        <v>1804.49</v>
      </c>
      <c r="I5387" s="48">
        <v>7960.2</v>
      </c>
      <c r="J5387" s="24">
        <f t="shared" si="168"/>
        <v>7</v>
      </c>
      <c r="K5387" s="47">
        <v>4</v>
      </c>
      <c r="L5387" s="42">
        <f t="shared" si="169"/>
        <v>2007</v>
      </c>
    </row>
    <row r="5388" spans="2:12">
      <c r="B5388" s="41">
        <v>377</v>
      </c>
      <c r="C5388" s="24" t="s">
        <v>20</v>
      </c>
      <c r="D5388" s="24" t="s">
        <v>5413</v>
      </c>
      <c r="E5388" s="25">
        <v>39147</v>
      </c>
      <c r="F5388" s="49">
        <v>7648.51</v>
      </c>
      <c r="G5388" s="48">
        <v>5805.96</v>
      </c>
      <c r="H5388" s="48">
        <v>1703.81</v>
      </c>
      <c r="I5388" s="48">
        <v>5459.76</v>
      </c>
      <c r="J5388" s="24">
        <f t="shared" si="168"/>
        <v>3</v>
      </c>
      <c r="K5388" s="47">
        <v>8</v>
      </c>
      <c r="L5388" s="42">
        <f t="shared" si="169"/>
        <v>2007</v>
      </c>
    </row>
    <row r="5389" spans="2:12">
      <c r="B5389" s="41">
        <v>808</v>
      </c>
      <c r="C5389" s="24" t="s">
        <v>24</v>
      </c>
      <c r="D5389" s="24" t="s">
        <v>5414</v>
      </c>
      <c r="E5389" s="25">
        <v>39397</v>
      </c>
      <c r="F5389" s="49">
        <v>6024.75</v>
      </c>
      <c r="G5389" s="48">
        <v>9255.4</v>
      </c>
      <c r="H5389" s="48">
        <v>3512.84</v>
      </c>
      <c r="I5389" s="48">
        <v>7459.32</v>
      </c>
      <c r="J5389" s="24">
        <f t="shared" si="168"/>
        <v>11</v>
      </c>
      <c r="K5389" s="47">
        <v>8</v>
      </c>
      <c r="L5389" s="42">
        <f t="shared" si="169"/>
        <v>2007</v>
      </c>
    </row>
    <row r="5390" spans="2:12">
      <c r="B5390" s="41">
        <v>865</v>
      </c>
      <c r="C5390" s="24" t="s">
        <v>21</v>
      </c>
      <c r="D5390" s="24" t="s">
        <v>5415</v>
      </c>
      <c r="E5390" s="25">
        <v>39425</v>
      </c>
      <c r="F5390" s="49">
        <v>2079.8000000000002</v>
      </c>
      <c r="G5390" s="48">
        <v>5737.71</v>
      </c>
      <c r="H5390" s="48">
        <v>9997.69</v>
      </c>
      <c r="I5390" s="48">
        <v>8210.85</v>
      </c>
      <c r="J5390" s="24">
        <f t="shared" si="168"/>
        <v>12</v>
      </c>
      <c r="K5390" s="47">
        <v>5</v>
      </c>
      <c r="L5390" s="42">
        <f t="shared" si="169"/>
        <v>2007</v>
      </c>
    </row>
    <row r="5391" spans="2:12">
      <c r="B5391" s="41">
        <v>1004</v>
      </c>
      <c r="C5391" s="24" t="s">
        <v>22</v>
      </c>
      <c r="D5391" s="24" t="s">
        <v>5416</v>
      </c>
      <c r="E5391" s="25">
        <v>39381</v>
      </c>
      <c r="F5391" s="49">
        <v>9902.1200000000008</v>
      </c>
      <c r="G5391" s="48">
        <v>948.54</v>
      </c>
      <c r="H5391" s="48">
        <v>2130</v>
      </c>
      <c r="I5391" s="48">
        <v>7040.68</v>
      </c>
      <c r="J5391" s="24">
        <f t="shared" si="168"/>
        <v>10</v>
      </c>
      <c r="K5391" s="47">
        <v>4</v>
      </c>
      <c r="L5391" s="42">
        <f t="shared" si="169"/>
        <v>2007</v>
      </c>
    </row>
    <row r="5392" spans="2:12">
      <c r="B5392" s="41">
        <v>802</v>
      </c>
      <c r="C5392" s="24" t="s">
        <v>23</v>
      </c>
      <c r="D5392" s="24" t="s">
        <v>5417</v>
      </c>
      <c r="E5392" s="25">
        <v>39675</v>
      </c>
      <c r="F5392" s="49">
        <v>2339.0500000000002</v>
      </c>
      <c r="G5392" s="48">
        <v>1128.44</v>
      </c>
      <c r="H5392" s="48">
        <v>9668.7900000000009</v>
      </c>
      <c r="I5392" s="48">
        <v>1619.12</v>
      </c>
      <c r="J5392" s="24">
        <f t="shared" si="168"/>
        <v>8</v>
      </c>
      <c r="K5392" s="47">
        <v>9</v>
      </c>
      <c r="L5392" s="42">
        <f t="shared" si="169"/>
        <v>2008</v>
      </c>
    </row>
    <row r="5393" spans="2:12">
      <c r="B5393" s="41">
        <v>391</v>
      </c>
      <c r="C5393" s="24" t="s">
        <v>22</v>
      </c>
      <c r="D5393" s="24" t="s">
        <v>5418</v>
      </c>
      <c r="E5393" s="25">
        <v>39473</v>
      </c>
      <c r="F5393" s="49">
        <v>254.18</v>
      </c>
      <c r="G5393" s="48">
        <v>379.5</v>
      </c>
      <c r="H5393" s="48">
        <v>6703.95</v>
      </c>
      <c r="I5393" s="48">
        <v>7063.67</v>
      </c>
      <c r="J5393" s="24">
        <f t="shared" si="168"/>
        <v>1</v>
      </c>
      <c r="K5393" s="47">
        <v>6</v>
      </c>
      <c r="L5393" s="42">
        <f t="shared" si="169"/>
        <v>2008</v>
      </c>
    </row>
    <row r="5394" spans="2:12">
      <c r="B5394" s="41">
        <v>980</v>
      </c>
      <c r="C5394" s="24" t="s">
        <v>21</v>
      </c>
      <c r="D5394" s="24" t="s">
        <v>5419</v>
      </c>
      <c r="E5394" s="25">
        <v>39711</v>
      </c>
      <c r="F5394" s="49">
        <v>9001.6</v>
      </c>
      <c r="G5394" s="48">
        <v>3161.85</v>
      </c>
      <c r="H5394" s="48">
        <v>4529.08</v>
      </c>
      <c r="I5394" s="48">
        <v>6740.78</v>
      </c>
      <c r="J5394" s="24">
        <f t="shared" si="168"/>
        <v>9</v>
      </c>
      <c r="K5394" s="47">
        <v>5</v>
      </c>
      <c r="L5394" s="42">
        <f t="shared" si="169"/>
        <v>2008</v>
      </c>
    </row>
    <row r="5395" spans="2:12">
      <c r="B5395" s="41">
        <v>774</v>
      </c>
      <c r="C5395" s="24" t="s">
        <v>21</v>
      </c>
      <c r="D5395" s="24" t="s">
        <v>5420</v>
      </c>
      <c r="E5395" s="25">
        <v>39466</v>
      </c>
      <c r="F5395" s="49">
        <v>5508.12</v>
      </c>
      <c r="G5395" s="48">
        <v>3310.53</v>
      </c>
      <c r="H5395" s="48">
        <v>9490.49</v>
      </c>
      <c r="I5395" s="48">
        <v>7432.59</v>
      </c>
      <c r="J5395" s="24">
        <f t="shared" si="168"/>
        <v>1</v>
      </c>
      <c r="K5395" s="47">
        <v>8</v>
      </c>
      <c r="L5395" s="42">
        <f t="shared" si="169"/>
        <v>2008</v>
      </c>
    </row>
    <row r="5396" spans="2:12">
      <c r="B5396" s="41">
        <v>1111</v>
      </c>
      <c r="C5396" s="24" t="s">
        <v>24</v>
      </c>
      <c r="D5396" s="24" t="s">
        <v>5421</v>
      </c>
      <c r="E5396" s="25">
        <v>39321</v>
      </c>
      <c r="F5396" s="49">
        <v>9594.81</v>
      </c>
      <c r="G5396" s="48">
        <v>8497.42</v>
      </c>
      <c r="H5396" s="48">
        <v>2432.4899999999998</v>
      </c>
      <c r="I5396" s="48">
        <v>7933.47</v>
      </c>
      <c r="J5396" s="24">
        <f t="shared" si="168"/>
        <v>8</v>
      </c>
      <c r="K5396" s="47">
        <v>5</v>
      </c>
      <c r="L5396" s="42">
        <f t="shared" si="169"/>
        <v>2007</v>
      </c>
    </row>
    <row r="5397" spans="2:12">
      <c r="B5397" s="41">
        <v>99</v>
      </c>
      <c r="C5397" s="24" t="s">
        <v>24</v>
      </c>
      <c r="D5397" s="24" t="s">
        <v>5422</v>
      </c>
      <c r="E5397" s="25">
        <v>39250</v>
      </c>
      <c r="F5397" s="49">
        <v>6496.94</v>
      </c>
      <c r="G5397" s="48">
        <v>2859.13</v>
      </c>
      <c r="H5397" s="48">
        <v>8289.2099999999991</v>
      </c>
      <c r="I5397" s="48">
        <v>221.91</v>
      </c>
      <c r="J5397" s="24">
        <f t="shared" si="168"/>
        <v>6</v>
      </c>
      <c r="K5397" s="47">
        <v>3</v>
      </c>
      <c r="L5397" s="42">
        <f t="shared" si="169"/>
        <v>2007</v>
      </c>
    </row>
    <row r="5398" spans="2:12">
      <c r="B5398" s="41">
        <v>317</v>
      </c>
      <c r="C5398" s="24" t="s">
        <v>24</v>
      </c>
      <c r="D5398" s="24" t="s">
        <v>5423</v>
      </c>
      <c r="E5398" s="25">
        <v>39391</v>
      </c>
      <c r="F5398" s="49">
        <v>2437.94</v>
      </c>
      <c r="G5398" s="48">
        <v>5546.95</v>
      </c>
      <c r="H5398" s="48">
        <v>4712.6499999999996</v>
      </c>
      <c r="I5398" s="48">
        <v>552.39</v>
      </c>
      <c r="J5398" s="24">
        <f t="shared" si="168"/>
        <v>11</v>
      </c>
      <c r="K5398" s="47">
        <v>6</v>
      </c>
      <c r="L5398" s="42">
        <f t="shared" si="169"/>
        <v>2007</v>
      </c>
    </row>
    <row r="5399" spans="2:12">
      <c r="B5399" s="41">
        <v>398</v>
      </c>
      <c r="C5399" s="24" t="s">
        <v>24</v>
      </c>
      <c r="D5399" s="24" t="s">
        <v>5424</v>
      </c>
      <c r="E5399" s="25">
        <v>39441</v>
      </c>
      <c r="F5399" s="49">
        <v>9124.33</v>
      </c>
      <c r="G5399" s="48">
        <v>2854.35</v>
      </c>
      <c r="H5399" s="48">
        <v>9661.08</v>
      </c>
      <c r="I5399" s="48">
        <v>3353.39</v>
      </c>
      <c r="J5399" s="24">
        <f t="shared" si="168"/>
        <v>12</v>
      </c>
      <c r="K5399" s="47">
        <v>3</v>
      </c>
      <c r="L5399" s="42">
        <f t="shared" si="169"/>
        <v>2007</v>
      </c>
    </row>
    <row r="5400" spans="2:12">
      <c r="B5400" s="41">
        <v>1041</v>
      </c>
      <c r="C5400" s="24" t="s">
        <v>21</v>
      </c>
      <c r="D5400" s="24" t="s">
        <v>5425</v>
      </c>
      <c r="E5400" s="25">
        <v>39396</v>
      </c>
      <c r="F5400" s="49">
        <v>6974.88</v>
      </c>
      <c r="G5400" s="48">
        <v>9567.43</v>
      </c>
      <c r="H5400" s="48">
        <v>7951.01</v>
      </c>
      <c r="I5400" s="48">
        <v>7899.13</v>
      </c>
      <c r="J5400" s="24">
        <f t="shared" si="168"/>
        <v>11</v>
      </c>
      <c r="K5400" s="47">
        <v>4</v>
      </c>
      <c r="L5400" s="42">
        <f t="shared" si="169"/>
        <v>2007</v>
      </c>
    </row>
    <row r="5401" spans="2:12">
      <c r="B5401" s="41">
        <v>1155</v>
      </c>
      <c r="C5401" s="24" t="s">
        <v>24</v>
      </c>
      <c r="D5401" s="24" t="s">
        <v>5426</v>
      </c>
      <c r="E5401" s="25">
        <v>39576</v>
      </c>
      <c r="F5401" s="49">
        <v>3234.78</v>
      </c>
      <c r="G5401" s="48">
        <v>5493</v>
      </c>
      <c r="H5401" s="48">
        <v>4286.8599999999997</v>
      </c>
      <c r="I5401" s="48">
        <v>1706.86</v>
      </c>
      <c r="J5401" s="24">
        <f t="shared" si="168"/>
        <v>5</v>
      </c>
      <c r="K5401" s="47">
        <v>8</v>
      </c>
      <c r="L5401" s="42">
        <f t="shared" si="169"/>
        <v>2008</v>
      </c>
    </row>
    <row r="5402" spans="2:12">
      <c r="B5402" s="41">
        <v>307</v>
      </c>
      <c r="C5402" s="24" t="s">
        <v>21</v>
      </c>
      <c r="D5402" s="24" t="s">
        <v>5427</v>
      </c>
      <c r="E5402" s="25">
        <v>39754</v>
      </c>
      <c r="F5402" s="49">
        <v>410.2</v>
      </c>
      <c r="G5402" s="48">
        <v>368.26</v>
      </c>
      <c r="H5402" s="48">
        <v>5560.33</v>
      </c>
      <c r="I5402" s="48">
        <v>4440.92</v>
      </c>
      <c r="J5402" s="24">
        <f t="shared" si="168"/>
        <v>11</v>
      </c>
      <c r="K5402" s="47">
        <v>3</v>
      </c>
      <c r="L5402" s="42">
        <f t="shared" si="169"/>
        <v>2008</v>
      </c>
    </row>
    <row r="5403" spans="2:12">
      <c r="B5403" s="41">
        <v>437</v>
      </c>
      <c r="C5403" s="24" t="s">
        <v>22</v>
      </c>
      <c r="D5403" s="24" t="s">
        <v>5428</v>
      </c>
      <c r="E5403" s="25">
        <v>39104</v>
      </c>
      <c r="F5403" s="49">
        <v>1001.2</v>
      </c>
      <c r="G5403" s="48">
        <v>4141.71</v>
      </c>
      <c r="H5403" s="48">
        <v>9217.83</v>
      </c>
      <c r="I5403" s="48">
        <v>1728.58</v>
      </c>
      <c r="J5403" s="24">
        <f t="shared" si="168"/>
        <v>1</v>
      </c>
      <c r="K5403" s="47">
        <v>2</v>
      </c>
      <c r="L5403" s="42">
        <f t="shared" si="169"/>
        <v>2007</v>
      </c>
    </row>
    <row r="5404" spans="2:12">
      <c r="B5404" s="41">
        <v>1202</v>
      </c>
      <c r="C5404" s="24" t="s">
        <v>21</v>
      </c>
      <c r="D5404" s="24" t="s">
        <v>5429</v>
      </c>
      <c r="E5404" s="25">
        <v>39736</v>
      </c>
      <c r="F5404" s="49">
        <v>3562.21</v>
      </c>
      <c r="G5404" s="48">
        <v>6280.96</v>
      </c>
      <c r="H5404" s="48">
        <v>6031.47</v>
      </c>
      <c r="I5404" s="48">
        <v>5635.64</v>
      </c>
      <c r="J5404" s="24">
        <f t="shared" si="168"/>
        <v>10</v>
      </c>
      <c r="K5404" s="47">
        <v>8</v>
      </c>
      <c r="L5404" s="42">
        <f t="shared" si="169"/>
        <v>2008</v>
      </c>
    </row>
    <row r="5405" spans="2:12">
      <c r="B5405" s="41">
        <v>211</v>
      </c>
      <c r="C5405" s="24" t="s">
        <v>20</v>
      </c>
      <c r="D5405" s="24" t="s">
        <v>5430</v>
      </c>
      <c r="E5405" s="25">
        <v>39222</v>
      </c>
      <c r="F5405" s="49">
        <v>4666.5</v>
      </c>
      <c r="G5405" s="48">
        <v>8279.2199999999993</v>
      </c>
      <c r="H5405" s="48">
        <v>5857.73</v>
      </c>
      <c r="I5405" s="48">
        <v>8622.73</v>
      </c>
      <c r="J5405" s="24">
        <f t="shared" si="168"/>
        <v>5</v>
      </c>
      <c r="K5405" s="47">
        <v>1</v>
      </c>
      <c r="L5405" s="42">
        <f t="shared" si="169"/>
        <v>2007</v>
      </c>
    </row>
    <row r="5406" spans="2:12">
      <c r="B5406" s="41">
        <v>1116</v>
      </c>
      <c r="C5406" s="24" t="s">
        <v>23</v>
      </c>
      <c r="D5406" s="24" t="s">
        <v>5431</v>
      </c>
      <c r="E5406" s="25">
        <v>39160</v>
      </c>
      <c r="F5406" s="49">
        <v>3833.58</v>
      </c>
      <c r="G5406" s="48">
        <v>7176.55</v>
      </c>
      <c r="H5406" s="48">
        <v>287.45999999999998</v>
      </c>
      <c r="I5406" s="48">
        <v>363.79</v>
      </c>
      <c r="J5406" s="24">
        <f t="shared" si="168"/>
        <v>3</v>
      </c>
      <c r="K5406" s="47">
        <v>2</v>
      </c>
      <c r="L5406" s="42">
        <f t="shared" si="169"/>
        <v>2007</v>
      </c>
    </row>
    <row r="5407" spans="2:12">
      <c r="B5407" s="41">
        <v>254</v>
      </c>
      <c r="C5407" s="24" t="s">
        <v>20</v>
      </c>
      <c r="D5407" s="24" t="s">
        <v>5432</v>
      </c>
      <c r="E5407" s="25">
        <v>39608</v>
      </c>
      <c r="F5407" s="49">
        <v>7332.34</v>
      </c>
      <c r="G5407" s="48">
        <v>4059.17</v>
      </c>
      <c r="H5407" s="48">
        <v>4064.91</v>
      </c>
      <c r="I5407" s="48">
        <v>8868.2199999999993</v>
      </c>
      <c r="J5407" s="24">
        <f t="shared" si="168"/>
        <v>6</v>
      </c>
      <c r="K5407" s="47">
        <v>2</v>
      </c>
      <c r="L5407" s="42">
        <f t="shared" si="169"/>
        <v>2008</v>
      </c>
    </row>
    <row r="5408" spans="2:12">
      <c r="B5408" s="41">
        <v>1134</v>
      </c>
      <c r="C5408" s="24" t="s">
        <v>24</v>
      </c>
      <c r="D5408" s="24" t="s">
        <v>5433</v>
      </c>
      <c r="E5408" s="25">
        <v>39391</v>
      </c>
      <c r="F5408" s="49">
        <v>8249.67</v>
      </c>
      <c r="G5408" s="48">
        <v>487.04</v>
      </c>
      <c r="H5408" s="48">
        <v>6990.27</v>
      </c>
      <c r="I5408" s="48">
        <v>9103.15</v>
      </c>
      <c r="J5408" s="24">
        <f t="shared" si="168"/>
        <v>11</v>
      </c>
      <c r="K5408" s="47">
        <v>5</v>
      </c>
      <c r="L5408" s="42">
        <f t="shared" si="169"/>
        <v>2007</v>
      </c>
    </row>
    <row r="5409" spans="2:12">
      <c r="B5409" s="41">
        <v>612</v>
      </c>
      <c r="C5409" s="24" t="s">
        <v>20</v>
      </c>
      <c r="D5409" s="24" t="s">
        <v>5434</v>
      </c>
      <c r="E5409" s="25">
        <v>39162</v>
      </c>
      <c r="F5409" s="49">
        <v>3632.12</v>
      </c>
      <c r="G5409" s="48">
        <v>8417.67</v>
      </c>
      <c r="H5409" s="48">
        <v>7614.8</v>
      </c>
      <c r="I5409" s="48">
        <v>1638.48</v>
      </c>
      <c r="J5409" s="24">
        <f t="shared" si="168"/>
        <v>3</v>
      </c>
      <c r="K5409" s="47">
        <v>9</v>
      </c>
      <c r="L5409" s="42">
        <f t="shared" si="169"/>
        <v>2007</v>
      </c>
    </row>
    <row r="5410" spans="2:12">
      <c r="B5410" s="41">
        <v>662</v>
      </c>
      <c r="C5410" s="24" t="s">
        <v>24</v>
      </c>
      <c r="D5410" s="24" t="s">
        <v>5435</v>
      </c>
      <c r="E5410" s="25">
        <v>39388</v>
      </c>
      <c r="F5410" s="49">
        <v>1811.37</v>
      </c>
      <c r="G5410" s="48">
        <v>6166.27</v>
      </c>
      <c r="H5410" s="48">
        <v>9124.77</v>
      </c>
      <c r="I5410" s="48">
        <v>8861.9599999999991</v>
      </c>
      <c r="J5410" s="24">
        <f t="shared" si="168"/>
        <v>11</v>
      </c>
      <c r="K5410" s="47">
        <v>6</v>
      </c>
      <c r="L5410" s="42">
        <f t="shared" si="169"/>
        <v>2007</v>
      </c>
    </row>
    <row r="5411" spans="2:12">
      <c r="B5411" s="41">
        <v>636</v>
      </c>
      <c r="C5411" s="24" t="s">
        <v>22</v>
      </c>
      <c r="D5411" s="24" t="s">
        <v>5436</v>
      </c>
      <c r="E5411" s="25">
        <v>39095</v>
      </c>
      <c r="F5411" s="49">
        <v>8868.52</v>
      </c>
      <c r="G5411" s="48">
        <v>283.87</v>
      </c>
      <c r="H5411" s="48">
        <v>3469.8</v>
      </c>
      <c r="I5411" s="48">
        <v>2851.82</v>
      </c>
      <c r="J5411" s="24">
        <f t="shared" si="168"/>
        <v>1</v>
      </c>
      <c r="K5411" s="47">
        <v>8</v>
      </c>
      <c r="L5411" s="42">
        <f t="shared" si="169"/>
        <v>2007</v>
      </c>
    </row>
    <row r="5412" spans="2:12">
      <c r="B5412" s="41">
        <v>1191</v>
      </c>
      <c r="C5412" s="24" t="s">
        <v>21</v>
      </c>
      <c r="D5412" s="24" t="s">
        <v>5437</v>
      </c>
      <c r="E5412" s="25">
        <v>39659</v>
      </c>
      <c r="F5412" s="49">
        <v>7225.99</v>
      </c>
      <c r="G5412" s="48">
        <v>1061.72</v>
      </c>
      <c r="H5412" s="48">
        <v>9275.08</v>
      </c>
      <c r="I5412" s="48">
        <v>9176.26</v>
      </c>
      <c r="J5412" s="24">
        <f t="shared" si="168"/>
        <v>7</v>
      </c>
      <c r="K5412" s="47">
        <v>4</v>
      </c>
      <c r="L5412" s="42">
        <f t="shared" si="169"/>
        <v>2008</v>
      </c>
    </row>
    <row r="5413" spans="2:12">
      <c r="B5413" s="41">
        <v>86</v>
      </c>
      <c r="C5413" s="24" t="s">
        <v>21</v>
      </c>
      <c r="D5413" s="24" t="s">
        <v>5438</v>
      </c>
      <c r="E5413" s="25">
        <v>39313</v>
      </c>
      <c r="F5413" s="49">
        <v>2914.12</v>
      </c>
      <c r="G5413" s="48">
        <v>1537.33</v>
      </c>
      <c r="H5413" s="48">
        <v>8824.9699999999993</v>
      </c>
      <c r="I5413" s="48">
        <v>9008.65</v>
      </c>
      <c r="J5413" s="24">
        <f t="shared" si="168"/>
        <v>8</v>
      </c>
      <c r="K5413" s="47">
        <v>5</v>
      </c>
      <c r="L5413" s="42">
        <f t="shared" si="169"/>
        <v>2007</v>
      </c>
    </row>
    <row r="5414" spans="2:12">
      <c r="B5414" s="41">
        <v>617</v>
      </c>
      <c r="C5414" s="24" t="s">
        <v>21</v>
      </c>
      <c r="D5414" s="24" t="s">
        <v>5439</v>
      </c>
      <c r="E5414" s="25">
        <v>39105</v>
      </c>
      <c r="F5414" s="49">
        <v>2321.2800000000002</v>
      </c>
      <c r="G5414" s="48">
        <v>2057.29</v>
      </c>
      <c r="H5414" s="48">
        <v>669.91</v>
      </c>
      <c r="I5414" s="48">
        <v>8893.1</v>
      </c>
      <c r="J5414" s="24">
        <f t="shared" si="168"/>
        <v>1</v>
      </c>
      <c r="K5414" s="47">
        <v>4</v>
      </c>
      <c r="L5414" s="42">
        <f t="shared" si="169"/>
        <v>2007</v>
      </c>
    </row>
    <row r="5415" spans="2:12">
      <c r="B5415" s="41">
        <v>784</v>
      </c>
      <c r="C5415" s="24" t="s">
        <v>21</v>
      </c>
      <c r="D5415" s="24" t="s">
        <v>5440</v>
      </c>
      <c r="E5415" s="25">
        <v>39625</v>
      </c>
      <c r="F5415" s="49">
        <v>118.18</v>
      </c>
      <c r="G5415" s="48">
        <v>8103.57</v>
      </c>
      <c r="H5415" s="48">
        <v>7634.45</v>
      </c>
      <c r="I5415" s="48">
        <v>6662.84</v>
      </c>
      <c r="J5415" s="24">
        <f t="shared" si="168"/>
        <v>6</v>
      </c>
      <c r="K5415" s="47">
        <v>7</v>
      </c>
      <c r="L5415" s="42">
        <f t="shared" si="169"/>
        <v>2008</v>
      </c>
    </row>
    <row r="5416" spans="2:12">
      <c r="B5416" s="41">
        <v>153</v>
      </c>
      <c r="C5416" s="24" t="s">
        <v>21</v>
      </c>
      <c r="D5416" s="24" t="s">
        <v>5441</v>
      </c>
      <c r="E5416" s="25">
        <v>39555</v>
      </c>
      <c r="F5416" s="49">
        <v>2984.26</v>
      </c>
      <c r="G5416" s="48">
        <v>7257.09</v>
      </c>
      <c r="H5416" s="48">
        <v>8339.64</v>
      </c>
      <c r="I5416" s="48">
        <v>2372.1</v>
      </c>
      <c r="J5416" s="24">
        <f t="shared" si="168"/>
        <v>4</v>
      </c>
      <c r="K5416" s="47">
        <v>5</v>
      </c>
      <c r="L5416" s="42">
        <f t="shared" si="169"/>
        <v>2008</v>
      </c>
    </row>
    <row r="5417" spans="2:12">
      <c r="B5417" s="41">
        <v>126</v>
      </c>
      <c r="C5417" s="24" t="s">
        <v>23</v>
      </c>
      <c r="D5417" s="24" t="s">
        <v>5442</v>
      </c>
      <c r="E5417" s="25">
        <v>39624</v>
      </c>
      <c r="F5417" s="49">
        <v>2860.88</v>
      </c>
      <c r="G5417" s="48">
        <v>1388.2</v>
      </c>
      <c r="H5417" s="48">
        <v>9795.42</v>
      </c>
      <c r="I5417" s="48">
        <v>1084.01</v>
      </c>
      <c r="J5417" s="24">
        <f t="shared" si="168"/>
        <v>6</v>
      </c>
      <c r="K5417" s="47">
        <v>7</v>
      </c>
      <c r="L5417" s="42">
        <f t="shared" si="169"/>
        <v>2008</v>
      </c>
    </row>
    <row r="5418" spans="2:12">
      <c r="B5418" s="41">
        <v>721</v>
      </c>
      <c r="C5418" s="24" t="s">
        <v>22</v>
      </c>
      <c r="D5418" s="24" t="s">
        <v>5443</v>
      </c>
      <c r="E5418" s="25">
        <v>39576</v>
      </c>
      <c r="F5418" s="49">
        <v>8481.5300000000007</v>
      </c>
      <c r="G5418" s="48">
        <v>4844.62</v>
      </c>
      <c r="H5418" s="48">
        <v>7124.19</v>
      </c>
      <c r="I5418" s="48">
        <v>2024.17</v>
      </c>
      <c r="J5418" s="24">
        <f t="shared" si="168"/>
        <v>5</v>
      </c>
      <c r="K5418" s="47">
        <v>6</v>
      </c>
      <c r="L5418" s="42">
        <f t="shared" si="169"/>
        <v>2008</v>
      </c>
    </row>
    <row r="5419" spans="2:12">
      <c r="B5419" s="41">
        <v>149</v>
      </c>
      <c r="C5419" s="24" t="s">
        <v>23</v>
      </c>
      <c r="D5419" s="24" t="s">
        <v>5444</v>
      </c>
      <c r="E5419" s="25">
        <v>39328</v>
      </c>
      <c r="F5419" s="49">
        <v>908.92</v>
      </c>
      <c r="G5419" s="48">
        <v>5216.93</v>
      </c>
      <c r="H5419" s="48">
        <v>2663.85</v>
      </c>
      <c r="I5419" s="48">
        <v>606.48</v>
      </c>
      <c r="J5419" s="24">
        <f t="shared" si="168"/>
        <v>9</v>
      </c>
      <c r="K5419" s="47">
        <v>8</v>
      </c>
      <c r="L5419" s="42">
        <f t="shared" si="169"/>
        <v>2007</v>
      </c>
    </row>
    <row r="5420" spans="2:12">
      <c r="B5420" s="41">
        <v>787</v>
      </c>
      <c r="C5420" s="24" t="s">
        <v>22</v>
      </c>
      <c r="D5420" s="24" t="s">
        <v>5445</v>
      </c>
      <c r="E5420" s="25">
        <v>39762</v>
      </c>
      <c r="F5420" s="49">
        <v>4040.37</v>
      </c>
      <c r="G5420" s="48">
        <v>5650.87</v>
      </c>
      <c r="H5420" s="48">
        <v>7869.71</v>
      </c>
      <c r="I5420" s="48">
        <v>1637.04</v>
      </c>
      <c r="J5420" s="24">
        <f t="shared" si="168"/>
        <v>11</v>
      </c>
      <c r="K5420" s="47">
        <v>9</v>
      </c>
      <c r="L5420" s="42">
        <f t="shared" si="169"/>
        <v>2008</v>
      </c>
    </row>
    <row r="5421" spans="2:12">
      <c r="B5421" s="41">
        <v>759</v>
      </c>
      <c r="C5421" s="24" t="s">
        <v>22</v>
      </c>
      <c r="D5421" s="24" t="s">
        <v>5446</v>
      </c>
      <c r="E5421" s="25">
        <v>39649</v>
      </c>
      <c r="F5421" s="49">
        <v>4160.6400000000003</v>
      </c>
      <c r="G5421" s="48">
        <v>3622.89</v>
      </c>
      <c r="H5421" s="48">
        <v>852.18</v>
      </c>
      <c r="I5421" s="48">
        <v>6099.45</v>
      </c>
      <c r="J5421" s="24">
        <f t="shared" si="168"/>
        <v>7</v>
      </c>
      <c r="K5421" s="47">
        <v>7</v>
      </c>
      <c r="L5421" s="42">
        <f t="shared" si="169"/>
        <v>2008</v>
      </c>
    </row>
    <row r="5422" spans="2:12">
      <c r="B5422" s="41">
        <v>1010</v>
      </c>
      <c r="C5422" s="24" t="s">
        <v>21</v>
      </c>
      <c r="D5422" s="24" t="s">
        <v>5447</v>
      </c>
      <c r="E5422" s="25">
        <v>39317</v>
      </c>
      <c r="F5422" s="49">
        <v>7025.75</v>
      </c>
      <c r="G5422" s="48">
        <v>5089.3599999999997</v>
      </c>
      <c r="H5422" s="48">
        <v>4914.63</v>
      </c>
      <c r="I5422" s="48">
        <v>4353.83</v>
      </c>
      <c r="J5422" s="24">
        <f t="shared" si="168"/>
        <v>8</v>
      </c>
      <c r="K5422" s="47">
        <v>4</v>
      </c>
      <c r="L5422" s="42">
        <f t="shared" si="169"/>
        <v>2007</v>
      </c>
    </row>
    <row r="5423" spans="2:12">
      <c r="B5423" s="41">
        <v>101</v>
      </c>
      <c r="C5423" s="24" t="s">
        <v>23</v>
      </c>
      <c r="D5423" s="24" t="s">
        <v>5448</v>
      </c>
      <c r="E5423" s="25">
        <v>39725</v>
      </c>
      <c r="F5423" s="49">
        <v>5135.13</v>
      </c>
      <c r="G5423" s="48">
        <v>1798.47</v>
      </c>
      <c r="H5423" s="48">
        <v>8686.08</v>
      </c>
      <c r="I5423" s="48">
        <v>4933.96</v>
      </c>
      <c r="J5423" s="24">
        <f t="shared" si="168"/>
        <v>10</v>
      </c>
      <c r="K5423" s="47">
        <v>8</v>
      </c>
      <c r="L5423" s="42">
        <f t="shared" si="169"/>
        <v>2008</v>
      </c>
    </row>
    <row r="5424" spans="2:12">
      <c r="B5424" s="41">
        <v>346</v>
      </c>
      <c r="C5424" s="24" t="s">
        <v>22</v>
      </c>
      <c r="D5424" s="24" t="s">
        <v>5449</v>
      </c>
      <c r="E5424" s="25">
        <v>39103</v>
      </c>
      <c r="F5424" s="49">
        <v>2815.69</v>
      </c>
      <c r="G5424" s="48">
        <v>860.53</v>
      </c>
      <c r="H5424" s="48">
        <v>1353.18</v>
      </c>
      <c r="I5424" s="48">
        <v>7904.21</v>
      </c>
      <c r="J5424" s="24">
        <f t="shared" si="168"/>
        <v>1</v>
      </c>
      <c r="K5424" s="47">
        <v>8</v>
      </c>
      <c r="L5424" s="42">
        <f t="shared" si="169"/>
        <v>2007</v>
      </c>
    </row>
    <row r="5425" spans="2:12">
      <c r="B5425" s="41">
        <v>304</v>
      </c>
      <c r="C5425" s="24" t="s">
        <v>21</v>
      </c>
      <c r="D5425" s="24" t="s">
        <v>5450</v>
      </c>
      <c r="E5425" s="25">
        <v>39446</v>
      </c>
      <c r="F5425" s="49">
        <v>5270.78</v>
      </c>
      <c r="G5425" s="48">
        <v>9990.5</v>
      </c>
      <c r="H5425" s="48">
        <v>2649.49</v>
      </c>
      <c r="I5425" s="48">
        <v>1840.96</v>
      </c>
      <c r="J5425" s="24">
        <f t="shared" si="168"/>
        <v>12</v>
      </c>
      <c r="K5425" s="47">
        <v>3</v>
      </c>
      <c r="L5425" s="42">
        <f t="shared" si="169"/>
        <v>2007</v>
      </c>
    </row>
    <row r="5426" spans="2:12">
      <c r="B5426" s="41">
        <v>754</v>
      </c>
      <c r="C5426" s="24" t="s">
        <v>24</v>
      </c>
      <c r="D5426" s="24" t="s">
        <v>5451</v>
      </c>
      <c r="E5426" s="25">
        <v>39497</v>
      </c>
      <c r="F5426" s="49">
        <v>8281.0400000000009</v>
      </c>
      <c r="G5426" s="48">
        <v>5425.03</v>
      </c>
      <c r="H5426" s="48">
        <v>3337.93</v>
      </c>
      <c r="I5426" s="48">
        <v>5274.16</v>
      </c>
      <c r="J5426" s="24">
        <f t="shared" si="168"/>
        <v>2</v>
      </c>
      <c r="K5426" s="47">
        <v>2</v>
      </c>
      <c r="L5426" s="42">
        <f t="shared" si="169"/>
        <v>2008</v>
      </c>
    </row>
    <row r="5427" spans="2:12">
      <c r="B5427" s="41">
        <v>879</v>
      </c>
      <c r="C5427" s="24" t="s">
        <v>21</v>
      </c>
      <c r="D5427" s="24" t="s">
        <v>5452</v>
      </c>
      <c r="E5427" s="25">
        <v>39469</v>
      </c>
      <c r="F5427" s="49">
        <v>1682.28</v>
      </c>
      <c r="G5427" s="48">
        <v>265.92</v>
      </c>
      <c r="H5427" s="48">
        <v>4836.42</v>
      </c>
      <c r="I5427" s="48">
        <v>1573.26</v>
      </c>
      <c r="J5427" s="24">
        <f t="shared" si="168"/>
        <v>1</v>
      </c>
      <c r="K5427" s="47">
        <v>9</v>
      </c>
      <c r="L5427" s="42">
        <f t="shared" si="169"/>
        <v>2008</v>
      </c>
    </row>
    <row r="5428" spans="2:12">
      <c r="B5428" s="41">
        <v>1086</v>
      </c>
      <c r="C5428" s="24" t="s">
        <v>24</v>
      </c>
      <c r="D5428" s="24" t="s">
        <v>5453</v>
      </c>
      <c r="E5428" s="25">
        <v>39260</v>
      </c>
      <c r="F5428" s="49">
        <v>657.62</v>
      </c>
      <c r="G5428" s="48">
        <v>2275.44</v>
      </c>
      <c r="H5428" s="48">
        <v>915.99</v>
      </c>
      <c r="I5428" s="48">
        <v>2705.9</v>
      </c>
      <c r="J5428" s="24">
        <f t="shared" si="168"/>
        <v>6</v>
      </c>
      <c r="K5428" s="47">
        <v>6</v>
      </c>
      <c r="L5428" s="42">
        <f t="shared" si="169"/>
        <v>2007</v>
      </c>
    </row>
    <row r="5429" spans="2:12">
      <c r="B5429" s="41">
        <v>417</v>
      </c>
      <c r="C5429" s="24" t="s">
        <v>22</v>
      </c>
      <c r="D5429" s="24" t="s">
        <v>5454</v>
      </c>
      <c r="E5429" s="25">
        <v>39149</v>
      </c>
      <c r="F5429" s="49">
        <v>5441.66</v>
      </c>
      <c r="G5429" s="48">
        <v>2878.69</v>
      </c>
      <c r="H5429" s="48">
        <v>7614.9</v>
      </c>
      <c r="I5429" s="48">
        <v>2755.9</v>
      </c>
      <c r="J5429" s="24">
        <f t="shared" si="168"/>
        <v>3</v>
      </c>
      <c r="K5429" s="47">
        <v>6</v>
      </c>
      <c r="L5429" s="42">
        <f t="shared" si="169"/>
        <v>2007</v>
      </c>
    </row>
    <row r="5430" spans="2:12">
      <c r="B5430" s="41">
        <v>187</v>
      </c>
      <c r="C5430" s="24" t="s">
        <v>22</v>
      </c>
      <c r="D5430" s="24" t="s">
        <v>5455</v>
      </c>
      <c r="E5430" s="25">
        <v>39760</v>
      </c>
      <c r="F5430" s="49">
        <v>8829.27</v>
      </c>
      <c r="G5430" s="48">
        <v>4967.22</v>
      </c>
      <c r="H5430" s="48">
        <v>8921.42</v>
      </c>
      <c r="I5430" s="48">
        <v>7098.44</v>
      </c>
      <c r="J5430" s="24">
        <f t="shared" si="168"/>
        <v>11</v>
      </c>
      <c r="K5430" s="47">
        <v>8</v>
      </c>
      <c r="L5430" s="42">
        <f t="shared" si="169"/>
        <v>2008</v>
      </c>
    </row>
    <row r="5431" spans="2:12">
      <c r="B5431" s="41">
        <v>252</v>
      </c>
      <c r="C5431" s="24" t="s">
        <v>22</v>
      </c>
      <c r="D5431" s="24" t="s">
        <v>5456</v>
      </c>
      <c r="E5431" s="25">
        <v>39399</v>
      </c>
      <c r="F5431" s="49">
        <v>5690.02</v>
      </c>
      <c r="G5431" s="48">
        <v>4010.81</v>
      </c>
      <c r="H5431" s="48">
        <v>5822.84</v>
      </c>
      <c r="I5431" s="48">
        <v>4577.26</v>
      </c>
      <c r="J5431" s="24">
        <f t="shared" si="168"/>
        <v>11</v>
      </c>
      <c r="K5431" s="47">
        <v>9</v>
      </c>
      <c r="L5431" s="42">
        <f t="shared" si="169"/>
        <v>2007</v>
      </c>
    </row>
    <row r="5432" spans="2:12">
      <c r="B5432" s="41">
        <v>1113</v>
      </c>
      <c r="C5432" s="24" t="s">
        <v>24</v>
      </c>
      <c r="D5432" s="24" t="s">
        <v>5457</v>
      </c>
      <c r="E5432" s="25">
        <v>39753</v>
      </c>
      <c r="F5432" s="49">
        <v>7700.32</v>
      </c>
      <c r="G5432" s="48">
        <v>2964.13</v>
      </c>
      <c r="H5432" s="48">
        <v>705.42</v>
      </c>
      <c r="I5432" s="48">
        <v>7435.78</v>
      </c>
      <c r="J5432" s="24">
        <f t="shared" si="168"/>
        <v>11</v>
      </c>
      <c r="K5432" s="47">
        <v>5</v>
      </c>
      <c r="L5432" s="42">
        <f t="shared" si="169"/>
        <v>2008</v>
      </c>
    </row>
    <row r="5433" spans="2:12">
      <c r="B5433" s="41">
        <v>836</v>
      </c>
      <c r="C5433" s="24" t="s">
        <v>21</v>
      </c>
      <c r="D5433" s="24" t="s">
        <v>5458</v>
      </c>
      <c r="E5433" s="25">
        <v>39805</v>
      </c>
      <c r="F5433" s="49">
        <v>1497.93</v>
      </c>
      <c r="G5433" s="48">
        <v>7918.48</v>
      </c>
      <c r="H5433" s="48">
        <v>3035.16</v>
      </c>
      <c r="I5433" s="48">
        <v>8140.5</v>
      </c>
      <c r="J5433" s="24">
        <f t="shared" si="168"/>
        <v>12</v>
      </c>
      <c r="K5433" s="47">
        <v>1</v>
      </c>
      <c r="L5433" s="42">
        <f t="shared" si="169"/>
        <v>2008</v>
      </c>
    </row>
    <row r="5434" spans="2:12">
      <c r="B5434" s="41">
        <v>302</v>
      </c>
      <c r="C5434" s="24" t="s">
        <v>23</v>
      </c>
      <c r="D5434" s="24" t="s">
        <v>5459</v>
      </c>
      <c r="E5434" s="25">
        <v>39622</v>
      </c>
      <c r="F5434" s="49">
        <v>6405.12</v>
      </c>
      <c r="G5434" s="48">
        <v>9474.66</v>
      </c>
      <c r="H5434" s="48">
        <v>845.33</v>
      </c>
      <c r="I5434" s="48">
        <v>9585.9500000000007</v>
      </c>
      <c r="J5434" s="24">
        <f t="shared" si="168"/>
        <v>6</v>
      </c>
      <c r="K5434" s="47">
        <v>6</v>
      </c>
      <c r="L5434" s="42">
        <f t="shared" si="169"/>
        <v>2008</v>
      </c>
    </row>
    <row r="5435" spans="2:12">
      <c r="B5435" s="41">
        <v>673</v>
      </c>
      <c r="C5435" s="24" t="s">
        <v>24</v>
      </c>
      <c r="D5435" s="24" t="s">
        <v>5460</v>
      </c>
      <c r="E5435" s="25">
        <v>39117</v>
      </c>
      <c r="F5435" s="49">
        <v>523.29</v>
      </c>
      <c r="G5435" s="48">
        <v>7807.51</v>
      </c>
      <c r="H5435" s="48">
        <v>4457.68</v>
      </c>
      <c r="I5435" s="48">
        <v>3784.63</v>
      </c>
      <c r="J5435" s="24">
        <f t="shared" si="168"/>
        <v>2</v>
      </c>
      <c r="K5435" s="47">
        <v>1</v>
      </c>
      <c r="L5435" s="42">
        <f t="shared" si="169"/>
        <v>2007</v>
      </c>
    </row>
    <row r="5436" spans="2:12">
      <c r="B5436" s="41">
        <v>285</v>
      </c>
      <c r="C5436" s="24" t="s">
        <v>24</v>
      </c>
      <c r="D5436" s="24" t="s">
        <v>5461</v>
      </c>
      <c r="E5436" s="25">
        <v>39200</v>
      </c>
      <c r="F5436" s="49">
        <v>6132.45</v>
      </c>
      <c r="G5436" s="48">
        <v>4683.6099999999997</v>
      </c>
      <c r="H5436" s="48">
        <v>8148.65</v>
      </c>
      <c r="I5436" s="48">
        <v>8746.99</v>
      </c>
      <c r="J5436" s="24">
        <f t="shared" si="168"/>
        <v>4</v>
      </c>
      <c r="K5436" s="47">
        <v>5</v>
      </c>
      <c r="L5436" s="42">
        <f t="shared" si="169"/>
        <v>2007</v>
      </c>
    </row>
    <row r="5437" spans="2:12">
      <c r="B5437" s="41">
        <v>1005</v>
      </c>
      <c r="C5437" s="24" t="s">
        <v>22</v>
      </c>
      <c r="D5437" s="24" t="s">
        <v>5462</v>
      </c>
      <c r="E5437" s="25">
        <v>39451</v>
      </c>
      <c r="F5437" s="49">
        <v>1867.35</v>
      </c>
      <c r="G5437" s="48">
        <v>402</v>
      </c>
      <c r="H5437" s="48">
        <v>2191.62</v>
      </c>
      <c r="I5437" s="48">
        <v>8812.36</v>
      </c>
      <c r="J5437" s="24">
        <f t="shared" si="168"/>
        <v>1</v>
      </c>
      <c r="K5437" s="47">
        <v>5</v>
      </c>
      <c r="L5437" s="42">
        <f t="shared" si="169"/>
        <v>2008</v>
      </c>
    </row>
    <row r="5438" spans="2:12">
      <c r="B5438" s="41">
        <v>790</v>
      </c>
      <c r="C5438" s="24" t="s">
        <v>20</v>
      </c>
      <c r="D5438" s="24" t="s">
        <v>5463</v>
      </c>
      <c r="E5438" s="25">
        <v>39804</v>
      </c>
      <c r="F5438" s="49">
        <v>5385.74</v>
      </c>
      <c r="G5438" s="48">
        <v>2499.35</v>
      </c>
      <c r="H5438" s="48">
        <v>1126.1300000000001</v>
      </c>
      <c r="I5438" s="48">
        <v>4752.37</v>
      </c>
      <c r="J5438" s="24">
        <f t="shared" si="168"/>
        <v>12</v>
      </c>
      <c r="K5438" s="47">
        <v>7</v>
      </c>
      <c r="L5438" s="42">
        <f t="shared" si="169"/>
        <v>2008</v>
      </c>
    </row>
    <row r="5439" spans="2:12">
      <c r="B5439" s="41">
        <v>221</v>
      </c>
      <c r="C5439" s="24" t="s">
        <v>24</v>
      </c>
      <c r="D5439" s="24" t="s">
        <v>5464</v>
      </c>
      <c r="E5439" s="25">
        <v>39683</v>
      </c>
      <c r="F5439" s="49">
        <v>205.32</v>
      </c>
      <c r="G5439" s="48">
        <v>6516.98</v>
      </c>
      <c r="H5439" s="48">
        <v>9837.9500000000007</v>
      </c>
      <c r="I5439" s="48">
        <v>2538.69</v>
      </c>
      <c r="J5439" s="24">
        <f t="shared" si="168"/>
        <v>8</v>
      </c>
      <c r="K5439" s="47">
        <v>8</v>
      </c>
      <c r="L5439" s="42">
        <f t="shared" si="169"/>
        <v>2008</v>
      </c>
    </row>
    <row r="5440" spans="2:12">
      <c r="B5440" s="41">
        <v>505</v>
      </c>
      <c r="C5440" s="24" t="s">
        <v>24</v>
      </c>
      <c r="D5440" s="24" t="s">
        <v>5465</v>
      </c>
      <c r="E5440" s="25">
        <v>39302</v>
      </c>
      <c r="F5440" s="49">
        <v>8132.1</v>
      </c>
      <c r="G5440" s="48">
        <v>7715.53</v>
      </c>
      <c r="H5440" s="48">
        <v>311.77999999999997</v>
      </c>
      <c r="I5440" s="48">
        <v>4182.7700000000004</v>
      </c>
      <c r="J5440" s="24">
        <f t="shared" si="168"/>
        <v>8</v>
      </c>
      <c r="K5440" s="47">
        <v>3</v>
      </c>
      <c r="L5440" s="42">
        <f t="shared" si="169"/>
        <v>2007</v>
      </c>
    </row>
    <row r="5441" spans="2:12">
      <c r="B5441" s="41">
        <v>1234</v>
      </c>
      <c r="C5441" s="24" t="s">
        <v>24</v>
      </c>
      <c r="D5441" s="24" t="s">
        <v>5466</v>
      </c>
      <c r="E5441" s="25">
        <v>39125</v>
      </c>
      <c r="F5441" s="49">
        <v>7525.34</v>
      </c>
      <c r="G5441" s="48">
        <v>6945.06</v>
      </c>
      <c r="H5441" s="48">
        <v>1077.25</v>
      </c>
      <c r="I5441" s="48">
        <v>4391.91</v>
      </c>
      <c r="J5441" s="24">
        <f t="shared" si="168"/>
        <v>2</v>
      </c>
      <c r="K5441" s="47">
        <v>8</v>
      </c>
      <c r="L5441" s="42">
        <f t="shared" si="169"/>
        <v>2007</v>
      </c>
    </row>
    <row r="5442" spans="2:12">
      <c r="B5442" s="41">
        <v>289</v>
      </c>
      <c r="C5442" s="24" t="s">
        <v>20</v>
      </c>
      <c r="D5442" s="24" t="s">
        <v>5467</v>
      </c>
      <c r="E5442" s="25">
        <v>39226</v>
      </c>
      <c r="F5442" s="49">
        <v>9114.83</v>
      </c>
      <c r="G5442" s="48">
        <v>4060.98</v>
      </c>
      <c r="H5442" s="48">
        <v>4061.26</v>
      </c>
      <c r="I5442" s="48">
        <v>7240.28</v>
      </c>
      <c r="J5442" s="24">
        <f t="shared" si="168"/>
        <v>5</v>
      </c>
      <c r="K5442" s="47">
        <v>1</v>
      </c>
      <c r="L5442" s="42">
        <f t="shared" si="169"/>
        <v>2007</v>
      </c>
    </row>
    <row r="5443" spans="2:12">
      <c r="B5443" s="41">
        <v>496</v>
      </c>
      <c r="C5443" s="24" t="s">
        <v>24</v>
      </c>
      <c r="D5443" s="24" t="s">
        <v>5468</v>
      </c>
      <c r="E5443" s="25">
        <v>39185</v>
      </c>
      <c r="F5443" s="49">
        <v>1066.96</v>
      </c>
      <c r="G5443" s="48">
        <v>7222.02</v>
      </c>
      <c r="H5443" s="48">
        <v>897.4</v>
      </c>
      <c r="I5443" s="48">
        <v>4915.79</v>
      </c>
      <c r="J5443" s="24">
        <f t="shared" si="168"/>
        <v>4</v>
      </c>
      <c r="K5443" s="47">
        <v>6</v>
      </c>
      <c r="L5443" s="42">
        <f t="shared" si="169"/>
        <v>2007</v>
      </c>
    </row>
    <row r="5444" spans="2:12">
      <c r="B5444" s="41">
        <v>682</v>
      </c>
      <c r="C5444" s="24" t="s">
        <v>22</v>
      </c>
      <c r="D5444" s="24" t="s">
        <v>5469</v>
      </c>
      <c r="E5444" s="25">
        <v>39094</v>
      </c>
      <c r="F5444" s="49">
        <v>4695.25</v>
      </c>
      <c r="G5444" s="48">
        <v>476.91</v>
      </c>
      <c r="H5444" s="48">
        <v>7955.5</v>
      </c>
      <c r="I5444" s="48">
        <v>9708.6299999999992</v>
      </c>
      <c r="J5444" s="24">
        <f t="shared" ref="J5444:J5507" si="170">MONTH(E5444)</f>
        <v>1</v>
      </c>
      <c r="K5444" s="47">
        <v>1</v>
      </c>
      <c r="L5444" s="42">
        <f t="shared" ref="L5444:L5507" si="171">YEAR(E5444)</f>
        <v>2007</v>
      </c>
    </row>
    <row r="5445" spans="2:12">
      <c r="B5445" s="41">
        <v>107</v>
      </c>
      <c r="C5445" s="24" t="s">
        <v>21</v>
      </c>
      <c r="D5445" s="24" t="s">
        <v>5470</v>
      </c>
      <c r="E5445" s="25">
        <v>39587</v>
      </c>
      <c r="F5445" s="49">
        <v>1927.32</v>
      </c>
      <c r="G5445" s="48">
        <v>6994.21</v>
      </c>
      <c r="H5445" s="48">
        <v>1682.81</v>
      </c>
      <c r="I5445" s="48">
        <v>5910.54</v>
      </c>
      <c r="J5445" s="24">
        <f t="shared" si="170"/>
        <v>5</v>
      </c>
      <c r="K5445" s="47">
        <v>4</v>
      </c>
      <c r="L5445" s="42">
        <f t="shared" si="171"/>
        <v>2008</v>
      </c>
    </row>
    <row r="5446" spans="2:12">
      <c r="B5446" s="41">
        <v>785</v>
      </c>
      <c r="C5446" s="24" t="s">
        <v>22</v>
      </c>
      <c r="D5446" s="24" t="s">
        <v>5471</v>
      </c>
      <c r="E5446" s="25">
        <v>39163</v>
      </c>
      <c r="F5446" s="49">
        <v>4392.57</v>
      </c>
      <c r="G5446" s="48">
        <v>2207.9699999999998</v>
      </c>
      <c r="H5446" s="48">
        <v>3234.7</v>
      </c>
      <c r="I5446" s="48">
        <v>5663.89</v>
      </c>
      <c r="J5446" s="24">
        <f t="shared" si="170"/>
        <v>3</v>
      </c>
      <c r="K5446" s="47">
        <v>2</v>
      </c>
      <c r="L5446" s="42">
        <f t="shared" si="171"/>
        <v>2007</v>
      </c>
    </row>
    <row r="5447" spans="2:12">
      <c r="B5447" s="41">
        <v>795</v>
      </c>
      <c r="C5447" s="24" t="s">
        <v>24</v>
      </c>
      <c r="D5447" s="24" t="s">
        <v>5472</v>
      </c>
      <c r="E5447" s="25">
        <v>39200</v>
      </c>
      <c r="F5447" s="49">
        <v>8912.51</v>
      </c>
      <c r="G5447" s="48">
        <v>3087.91</v>
      </c>
      <c r="H5447" s="48">
        <v>8546.94</v>
      </c>
      <c r="I5447" s="48">
        <v>2665.21</v>
      </c>
      <c r="J5447" s="24">
        <f t="shared" si="170"/>
        <v>4</v>
      </c>
      <c r="K5447" s="47">
        <v>1</v>
      </c>
      <c r="L5447" s="42">
        <f t="shared" si="171"/>
        <v>2007</v>
      </c>
    </row>
    <row r="5448" spans="2:12">
      <c r="B5448" s="41">
        <v>308</v>
      </c>
      <c r="C5448" s="24" t="s">
        <v>23</v>
      </c>
      <c r="D5448" s="24" t="s">
        <v>5473</v>
      </c>
      <c r="E5448" s="25">
        <v>39089</v>
      </c>
      <c r="F5448" s="49">
        <v>4730.42</v>
      </c>
      <c r="G5448" s="48">
        <v>6385.21</v>
      </c>
      <c r="H5448" s="48">
        <v>5288.52</v>
      </c>
      <c r="I5448" s="48">
        <v>9866.57</v>
      </c>
      <c r="J5448" s="24">
        <f t="shared" si="170"/>
        <v>1</v>
      </c>
      <c r="K5448" s="47">
        <v>7</v>
      </c>
      <c r="L5448" s="42">
        <f t="shared" si="171"/>
        <v>2007</v>
      </c>
    </row>
    <row r="5449" spans="2:12">
      <c r="B5449" s="41">
        <v>632</v>
      </c>
      <c r="C5449" s="24" t="s">
        <v>21</v>
      </c>
      <c r="D5449" s="24" t="s">
        <v>5474</v>
      </c>
      <c r="E5449" s="25">
        <v>39345</v>
      </c>
      <c r="F5449" s="49">
        <v>3624.36</v>
      </c>
      <c r="G5449" s="48">
        <v>3997.54</v>
      </c>
      <c r="H5449" s="48">
        <v>8186.7</v>
      </c>
      <c r="I5449" s="48">
        <v>400.17</v>
      </c>
      <c r="J5449" s="24">
        <f t="shared" si="170"/>
        <v>9</v>
      </c>
      <c r="K5449" s="47">
        <v>3</v>
      </c>
      <c r="L5449" s="42">
        <f t="shared" si="171"/>
        <v>2007</v>
      </c>
    </row>
    <row r="5450" spans="2:12">
      <c r="B5450" s="41">
        <v>248</v>
      </c>
      <c r="C5450" s="24" t="s">
        <v>21</v>
      </c>
      <c r="D5450" s="24" t="s">
        <v>5475</v>
      </c>
      <c r="E5450" s="25">
        <v>39762</v>
      </c>
      <c r="F5450" s="49">
        <v>9537.39</v>
      </c>
      <c r="G5450" s="48">
        <v>652.65</v>
      </c>
      <c r="H5450" s="48">
        <v>5871.21</v>
      </c>
      <c r="I5450" s="48">
        <v>2032.15</v>
      </c>
      <c r="J5450" s="24">
        <f t="shared" si="170"/>
        <v>11</v>
      </c>
      <c r="K5450" s="47">
        <v>9</v>
      </c>
      <c r="L5450" s="42">
        <f t="shared" si="171"/>
        <v>2008</v>
      </c>
    </row>
    <row r="5451" spans="2:12">
      <c r="B5451" s="41">
        <v>80</v>
      </c>
      <c r="C5451" s="24" t="s">
        <v>20</v>
      </c>
      <c r="D5451" s="24" t="s">
        <v>5476</v>
      </c>
      <c r="E5451" s="25">
        <v>39334</v>
      </c>
      <c r="F5451" s="49">
        <v>8117.75</v>
      </c>
      <c r="G5451" s="48">
        <v>2124.08</v>
      </c>
      <c r="H5451" s="48">
        <v>6944.17</v>
      </c>
      <c r="I5451" s="48">
        <v>3576.17</v>
      </c>
      <c r="J5451" s="24">
        <f t="shared" si="170"/>
        <v>9</v>
      </c>
      <c r="K5451" s="47">
        <v>8</v>
      </c>
      <c r="L5451" s="42">
        <f t="shared" si="171"/>
        <v>2007</v>
      </c>
    </row>
    <row r="5452" spans="2:12">
      <c r="B5452" s="41">
        <v>1117</v>
      </c>
      <c r="C5452" s="24" t="s">
        <v>22</v>
      </c>
      <c r="D5452" s="24" t="s">
        <v>5477</v>
      </c>
      <c r="E5452" s="25">
        <v>39332</v>
      </c>
      <c r="F5452" s="49">
        <v>9834.2999999999993</v>
      </c>
      <c r="G5452" s="48">
        <v>2051.5100000000002</v>
      </c>
      <c r="H5452" s="48">
        <v>2709.69</v>
      </c>
      <c r="I5452" s="48">
        <v>5474.54</v>
      </c>
      <c r="J5452" s="24">
        <f t="shared" si="170"/>
        <v>9</v>
      </c>
      <c r="K5452" s="47">
        <v>8</v>
      </c>
      <c r="L5452" s="42">
        <f t="shared" si="171"/>
        <v>2007</v>
      </c>
    </row>
    <row r="5453" spans="2:12">
      <c r="B5453" s="41">
        <v>1228</v>
      </c>
      <c r="C5453" s="24" t="s">
        <v>21</v>
      </c>
      <c r="D5453" s="24" t="s">
        <v>5478</v>
      </c>
      <c r="E5453" s="25">
        <v>39709</v>
      </c>
      <c r="F5453" s="49">
        <v>303.82</v>
      </c>
      <c r="G5453" s="48">
        <v>3936.4</v>
      </c>
      <c r="H5453" s="48">
        <v>5341.17</v>
      </c>
      <c r="I5453" s="48">
        <v>3748.85</v>
      </c>
      <c r="J5453" s="24">
        <f t="shared" si="170"/>
        <v>9</v>
      </c>
      <c r="K5453" s="47">
        <v>1</v>
      </c>
      <c r="L5453" s="42">
        <f t="shared" si="171"/>
        <v>2008</v>
      </c>
    </row>
    <row r="5454" spans="2:12">
      <c r="B5454" s="41">
        <v>238</v>
      </c>
      <c r="C5454" s="24" t="s">
        <v>20</v>
      </c>
      <c r="D5454" s="24" t="s">
        <v>5479</v>
      </c>
      <c r="E5454" s="25">
        <v>39531</v>
      </c>
      <c r="F5454" s="49">
        <v>2580.84</v>
      </c>
      <c r="G5454" s="48">
        <v>3352.09</v>
      </c>
      <c r="H5454" s="48">
        <v>5635.26</v>
      </c>
      <c r="I5454" s="48">
        <v>2066.4699999999998</v>
      </c>
      <c r="J5454" s="24">
        <f t="shared" si="170"/>
        <v>3</v>
      </c>
      <c r="K5454" s="47">
        <v>7</v>
      </c>
      <c r="L5454" s="42">
        <f t="shared" si="171"/>
        <v>2008</v>
      </c>
    </row>
    <row r="5455" spans="2:12">
      <c r="B5455" s="41">
        <v>1166</v>
      </c>
      <c r="C5455" s="24" t="s">
        <v>21</v>
      </c>
      <c r="D5455" s="24" t="s">
        <v>5480</v>
      </c>
      <c r="E5455" s="25">
        <v>39704</v>
      </c>
      <c r="F5455" s="49">
        <v>5915.06</v>
      </c>
      <c r="G5455" s="48">
        <v>9767.84</v>
      </c>
      <c r="H5455" s="48">
        <v>1451.21</v>
      </c>
      <c r="I5455" s="48">
        <v>3023.41</v>
      </c>
      <c r="J5455" s="24">
        <f t="shared" si="170"/>
        <v>9</v>
      </c>
      <c r="K5455" s="47">
        <v>7</v>
      </c>
      <c r="L5455" s="42">
        <f t="shared" si="171"/>
        <v>2008</v>
      </c>
    </row>
    <row r="5456" spans="2:12">
      <c r="B5456" s="41">
        <v>652</v>
      </c>
      <c r="C5456" s="24" t="s">
        <v>23</v>
      </c>
      <c r="D5456" s="24" t="s">
        <v>5481</v>
      </c>
      <c r="E5456" s="25">
        <v>39538</v>
      </c>
      <c r="F5456" s="49">
        <v>5841.48</v>
      </c>
      <c r="G5456" s="48">
        <v>3752.48</v>
      </c>
      <c r="H5456" s="48">
        <v>6917.14</v>
      </c>
      <c r="I5456" s="48">
        <v>3712.34</v>
      </c>
      <c r="J5456" s="24">
        <f t="shared" si="170"/>
        <v>3</v>
      </c>
      <c r="K5456" s="47">
        <v>1</v>
      </c>
      <c r="L5456" s="42">
        <f t="shared" si="171"/>
        <v>2008</v>
      </c>
    </row>
    <row r="5457" spans="2:12">
      <c r="B5457" s="41">
        <v>550</v>
      </c>
      <c r="C5457" s="24" t="s">
        <v>20</v>
      </c>
      <c r="D5457" s="24" t="s">
        <v>5482</v>
      </c>
      <c r="E5457" s="25">
        <v>39141</v>
      </c>
      <c r="F5457" s="49">
        <v>4897.88</v>
      </c>
      <c r="G5457" s="48">
        <v>2355.9699999999998</v>
      </c>
      <c r="H5457" s="48">
        <v>4297.78</v>
      </c>
      <c r="I5457" s="48">
        <v>6405.69</v>
      </c>
      <c r="J5457" s="24">
        <f t="shared" si="170"/>
        <v>2</v>
      </c>
      <c r="K5457" s="47">
        <v>8</v>
      </c>
      <c r="L5457" s="42">
        <f t="shared" si="171"/>
        <v>2007</v>
      </c>
    </row>
    <row r="5458" spans="2:12">
      <c r="B5458" s="41">
        <v>753</v>
      </c>
      <c r="C5458" s="24" t="s">
        <v>22</v>
      </c>
      <c r="D5458" s="24" t="s">
        <v>5483</v>
      </c>
      <c r="E5458" s="25">
        <v>39282</v>
      </c>
      <c r="F5458" s="49">
        <v>1246.67</v>
      </c>
      <c r="G5458" s="48">
        <v>4245.8999999999996</v>
      </c>
      <c r="H5458" s="48">
        <v>6953.49</v>
      </c>
      <c r="I5458" s="48">
        <v>457.36</v>
      </c>
      <c r="J5458" s="24">
        <f t="shared" si="170"/>
        <v>7</v>
      </c>
      <c r="K5458" s="47">
        <v>4</v>
      </c>
      <c r="L5458" s="42">
        <f t="shared" si="171"/>
        <v>2007</v>
      </c>
    </row>
    <row r="5459" spans="2:12">
      <c r="B5459" s="41">
        <v>813</v>
      </c>
      <c r="C5459" s="24" t="s">
        <v>20</v>
      </c>
      <c r="D5459" s="24" t="s">
        <v>5484</v>
      </c>
      <c r="E5459" s="25">
        <v>39433</v>
      </c>
      <c r="F5459" s="49">
        <v>3446.19</v>
      </c>
      <c r="G5459" s="48">
        <v>5243.58</v>
      </c>
      <c r="H5459" s="48">
        <v>5020.82</v>
      </c>
      <c r="I5459" s="48">
        <v>9074.3799999999992</v>
      </c>
      <c r="J5459" s="24">
        <f t="shared" si="170"/>
        <v>12</v>
      </c>
      <c r="K5459" s="47">
        <v>1</v>
      </c>
      <c r="L5459" s="42">
        <f t="shared" si="171"/>
        <v>2007</v>
      </c>
    </row>
    <row r="5460" spans="2:12">
      <c r="B5460" s="41">
        <v>1078</v>
      </c>
      <c r="C5460" s="24" t="s">
        <v>22</v>
      </c>
      <c r="D5460" s="24" t="s">
        <v>5485</v>
      </c>
      <c r="E5460" s="25">
        <v>39535</v>
      </c>
      <c r="F5460" s="49">
        <v>35.049999999999997</v>
      </c>
      <c r="G5460" s="48">
        <v>7469.31</v>
      </c>
      <c r="H5460" s="48">
        <v>2866.95</v>
      </c>
      <c r="I5460" s="48">
        <v>8593.74</v>
      </c>
      <c r="J5460" s="24">
        <f t="shared" si="170"/>
        <v>3</v>
      </c>
      <c r="K5460" s="47">
        <v>5</v>
      </c>
      <c r="L5460" s="42">
        <f t="shared" si="171"/>
        <v>2008</v>
      </c>
    </row>
    <row r="5461" spans="2:12">
      <c r="B5461" s="41">
        <v>623</v>
      </c>
      <c r="C5461" s="24" t="s">
        <v>20</v>
      </c>
      <c r="D5461" s="24" t="s">
        <v>5486</v>
      </c>
      <c r="E5461" s="25">
        <v>39246</v>
      </c>
      <c r="F5461" s="49">
        <v>5402.94</v>
      </c>
      <c r="G5461" s="48">
        <v>7825.58</v>
      </c>
      <c r="H5461" s="48">
        <v>3945.8</v>
      </c>
      <c r="I5461" s="48">
        <v>6868</v>
      </c>
      <c r="J5461" s="24">
        <f t="shared" si="170"/>
        <v>6</v>
      </c>
      <c r="K5461" s="47">
        <v>3</v>
      </c>
      <c r="L5461" s="42">
        <f t="shared" si="171"/>
        <v>2007</v>
      </c>
    </row>
    <row r="5462" spans="2:12">
      <c r="B5462" s="41">
        <v>794</v>
      </c>
      <c r="C5462" s="24" t="s">
        <v>20</v>
      </c>
      <c r="D5462" s="24" t="s">
        <v>5487</v>
      </c>
      <c r="E5462" s="25">
        <v>39803</v>
      </c>
      <c r="F5462" s="49">
        <v>9556.2900000000009</v>
      </c>
      <c r="G5462" s="48">
        <v>7169.17</v>
      </c>
      <c r="H5462" s="48">
        <v>865.71</v>
      </c>
      <c r="I5462" s="48">
        <v>803.65</v>
      </c>
      <c r="J5462" s="24">
        <f t="shared" si="170"/>
        <v>12</v>
      </c>
      <c r="K5462" s="47">
        <v>2</v>
      </c>
      <c r="L5462" s="42">
        <f t="shared" si="171"/>
        <v>2008</v>
      </c>
    </row>
    <row r="5463" spans="2:12">
      <c r="B5463" s="41">
        <v>1014</v>
      </c>
      <c r="C5463" s="24" t="s">
        <v>24</v>
      </c>
      <c r="D5463" s="24" t="s">
        <v>5488</v>
      </c>
      <c r="E5463" s="25">
        <v>39084</v>
      </c>
      <c r="F5463" s="49">
        <v>1184.3499999999999</v>
      </c>
      <c r="G5463" s="48">
        <v>1519.25</v>
      </c>
      <c r="H5463" s="48">
        <v>3676.11</v>
      </c>
      <c r="I5463" s="48">
        <v>7573.93</v>
      </c>
      <c r="J5463" s="24">
        <f t="shared" si="170"/>
        <v>1</v>
      </c>
      <c r="K5463" s="47">
        <v>7</v>
      </c>
      <c r="L5463" s="42">
        <f t="shared" si="171"/>
        <v>2007</v>
      </c>
    </row>
    <row r="5464" spans="2:12">
      <c r="B5464" s="41">
        <v>757</v>
      </c>
      <c r="C5464" s="24" t="s">
        <v>24</v>
      </c>
      <c r="D5464" s="24" t="s">
        <v>5489</v>
      </c>
      <c r="E5464" s="25">
        <v>39258</v>
      </c>
      <c r="F5464" s="49">
        <v>1723.72</v>
      </c>
      <c r="G5464" s="48">
        <v>9739.9500000000007</v>
      </c>
      <c r="H5464" s="48">
        <v>7291.15</v>
      </c>
      <c r="I5464" s="48">
        <v>8530.44</v>
      </c>
      <c r="J5464" s="24">
        <f t="shared" si="170"/>
        <v>6</v>
      </c>
      <c r="K5464" s="47">
        <v>9</v>
      </c>
      <c r="L5464" s="42">
        <f t="shared" si="171"/>
        <v>2007</v>
      </c>
    </row>
    <row r="5465" spans="2:12">
      <c r="B5465" s="41">
        <v>987</v>
      </c>
      <c r="C5465" s="24" t="s">
        <v>24</v>
      </c>
      <c r="D5465" s="24" t="s">
        <v>5490</v>
      </c>
      <c r="E5465" s="25">
        <v>39145</v>
      </c>
      <c r="F5465" s="49">
        <v>1212.5899999999999</v>
      </c>
      <c r="G5465" s="48">
        <v>6334.01</v>
      </c>
      <c r="H5465" s="48">
        <v>8911.85</v>
      </c>
      <c r="I5465" s="48">
        <v>8019.4</v>
      </c>
      <c r="J5465" s="24">
        <f t="shared" si="170"/>
        <v>3</v>
      </c>
      <c r="K5465" s="47">
        <v>9</v>
      </c>
      <c r="L5465" s="42">
        <f t="shared" si="171"/>
        <v>2007</v>
      </c>
    </row>
    <row r="5466" spans="2:12">
      <c r="B5466" s="41">
        <v>908</v>
      </c>
      <c r="C5466" s="24" t="s">
        <v>22</v>
      </c>
      <c r="D5466" s="24" t="s">
        <v>5491</v>
      </c>
      <c r="E5466" s="25">
        <v>39386</v>
      </c>
      <c r="F5466" s="49">
        <v>9672.25</v>
      </c>
      <c r="G5466" s="48">
        <v>7498.81</v>
      </c>
      <c r="H5466" s="48">
        <v>2697.41</v>
      </c>
      <c r="I5466" s="48">
        <v>2462.08</v>
      </c>
      <c r="J5466" s="24">
        <f t="shared" si="170"/>
        <v>10</v>
      </c>
      <c r="K5466" s="47">
        <v>5</v>
      </c>
      <c r="L5466" s="42">
        <f t="shared" si="171"/>
        <v>2007</v>
      </c>
    </row>
    <row r="5467" spans="2:12">
      <c r="B5467" s="41">
        <v>303</v>
      </c>
      <c r="C5467" s="24" t="s">
        <v>22</v>
      </c>
      <c r="D5467" s="24" t="s">
        <v>5492</v>
      </c>
      <c r="E5467" s="25">
        <v>39388</v>
      </c>
      <c r="F5467" s="49">
        <v>6837.54</v>
      </c>
      <c r="G5467" s="48">
        <v>9465.7099999999991</v>
      </c>
      <c r="H5467" s="48">
        <v>5615.77</v>
      </c>
      <c r="I5467" s="48">
        <v>3989.5</v>
      </c>
      <c r="J5467" s="24">
        <f t="shared" si="170"/>
        <v>11</v>
      </c>
      <c r="K5467" s="47">
        <v>8</v>
      </c>
      <c r="L5467" s="42">
        <f t="shared" si="171"/>
        <v>2007</v>
      </c>
    </row>
    <row r="5468" spans="2:12">
      <c r="B5468" s="41">
        <v>281</v>
      </c>
      <c r="C5468" s="24" t="s">
        <v>21</v>
      </c>
      <c r="D5468" s="24" t="s">
        <v>5493</v>
      </c>
      <c r="E5468" s="25">
        <v>39467</v>
      </c>
      <c r="F5468" s="49">
        <v>3947.49</v>
      </c>
      <c r="G5468" s="48">
        <v>6534.91</v>
      </c>
      <c r="H5468" s="48">
        <v>8311.74</v>
      </c>
      <c r="I5468" s="48">
        <v>1877.15</v>
      </c>
      <c r="J5468" s="24">
        <f t="shared" si="170"/>
        <v>1</v>
      </c>
      <c r="K5468" s="47">
        <v>4</v>
      </c>
      <c r="L5468" s="42">
        <f t="shared" si="171"/>
        <v>2008</v>
      </c>
    </row>
    <row r="5469" spans="2:12">
      <c r="B5469" s="41">
        <v>352</v>
      </c>
      <c r="C5469" s="24" t="s">
        <v>22</v>
      </c>
      <c r="D5469" s="24" t="s">
        <v>5494</v>
      </c>
      <c r="E5469" s="25">
        <v>39342</v>
      </c>
      <c r="F5469" s="49">
        <v>8985.6200000000008</v>
      </c>
      <c r="G5469" s="48">
        <v>5641.18</v>
      </c>
      <c r="H5469" s="48">
        <v>3287.75</v>
      </c>
      <c r="I5469" s="48">
        <v>9112.16</v>
      </c>
      <c r="J5469" s="24">
        <f t="shared" si="170"/>
        <v>9</v>
      </c>
      <c r="K5469" s="47">
        <v>6</v>
      </c>
      <c r="L5469" s="42">
        <f t="shared" si="171"/>
        <v>2007</v>
      </c>
    </row>
    <row r="5470" spans="2:12">
      <c r="B5470" s="41">
        <v>336</v>
      </c>
      <c r="C5470" s="24" t="s">
        <v>23</v>
      </c>
      <c r="D5470" s="24" t="s">
        <v>5495</v>
      </c>
      <c r="E5470" s="25">
        <v>39430</v>
      </c>
      <c r="F5470" s="49">
        <v>5538.76</v>
      </c>
      <c r="G5470" s="48">
        <v>4334.07</v>
      </c>
      <c r="H5470" s="48">
        <v>4280.24</v>
      </c>
      <c r="I5470" s="48">
        <v>384.43</v>
      </c>
      <c r="J5470" s="24">
        <f t="shared" si="170"/>
        <v>12</v>
      </c>
      <c r="K5470" s="47">
        <v>8</v>
      </c>
      <c r="L5470" s="42">
        <f t="shared" si="171"/>
        <v>2007</v>
      </c>
    </row>
    <row r="5471" spans="2:12">
      <c r="B5471" s="41">
        <v>997</v>
      </c>
      <c r="C5471" s="24" t="s">
        <v>21</v>
      </c>
      <c r="D5471" s="24" t="s">
        <v>5496</v>
      </c>
      <c r="E5471" s="25">
        <v>39611</v>
      </c>
      <c r="F5471" s="49">
        <v>6839.26</v>
      </c>
      <c r="G5471" s="48">
        <v>5623.38</v>
      </c>
      <c r="H5471" s="48">
        <v>1260.3599999999999</v>
      </c>
      <c r="I5471" s="48">
        <v>1415.35</v>
      </c>
      <c r="J5471" s="24">
        <f t="shared" si="170"/>
        <v>6</v>
      </c>
      <c r="K5471" s="47">
        <v>8</v>
      </c>
      <c r="L5471" s="42">
        <f t="shared" si="171"/>
        <v>2008</v>
      </c>
    </row>
    <row r="5472" spans="2:12">
      <c r="B5472" s="41">
        <v>459</v>
      </c>
      <c r="C5472" s="24" t="s">
        <v>21</v>
      </c>
      <c r="D5472" s="24" t="s">
        <v>5497</v>
      </c>
      <c r="E5472" s="25">
        <v>39510</v>
      </c>
      <c r="F5472" s="49">
        <v>215.58</v>
      </c>
      <c r="G5472" s="48">
        <v>4515.93</v>
      </c>
      <c r="H5472" s="48">
        <v>5641.78</v>
      </c>
      <c r="I5472" s="48">
        <v>7467.49</v>
      </c>
      <c r="J5472" s="24">
        <f t="shared" si="170"/>
        <v>3</v>
      </c>
      <c r="K5472" s="47">
        <v>6</v>
      </c>
      <c r="L5472" s="42">
        <f t="shared" si="171"/>
        <v>2008</v>
      </c>
    </row>
    <row r="5473" spans="2:12">
      <c r="B5473" s="41">
        <v>195</v>
      </c>
      <c r="C5473" s="24" t="s">
        <v>23</v>
      </c>
      <c r="D5473" s="24" t="s">
        <v>5498</v>
      </c>
      <c r="E5473" s="25">
        <v>39373</v>
      </c>
      <c r="F5473" s="49">
        <v>3777.1</v>
      </c>
      <c r="G5473" s="48">
        <v>6131.51</v>
      </c>
      <c r="H5473" s="48">
        <v>3409.31</v>
      </c>
      <c r="I5473" s="48">
        <v>3145.95</v>
      </c>
      <c r="J5473" s="24">
        <f t="shared" si="170"/>
        <v>10</v>
      </c>
      <c r="K5473" s="47">
        <v>9</v>
      </c>
      <c r="L5473" s="42">
        <f t="shared" si="171"/>
        <v>2007</v>
      </c>
    </row>
    <row r="5474" spans="2:12">
      <c r="B5474" s="41">
        <v>221</v>
      </c>
      <c r="C5474" s="24" t="s">
        <v>22</v>
      </c>
      <c r="D5474" s="24" t="s">
        <v>5499</v>
      </c>
      <c r="E5474" s="25">
        <v>39443</v>
      </c>
      <c r="F5474" s="49">
        <v>3759.76</v>
      </c>
      <c r="G5474" s="48">
        <v>3719.99</v>
      </c>
      <c r="H5474" s="48">
        <v>2155.1799999999998</v>
      </c>
      <c r="I5474" s="48">
        <v>7532.22</v>
      </c>
      <c r="J5474" s="24">
        <f t="shared" si="170"/>
        <v>12</v>
      </c>
      <c r="K5474" s="47">
        <v>8</v>
      </c>
      <c r="L5474" s="42">
        <f t="shared" si="171"/>
        <v>2007</v>
      </c>
    </row>
    <row r="5475" spans="2:12">
      <c r="B5475" s="41">
        <v>1042</v>
      </c>
      <c r="C5475" s="24" t="s">
        <v>23</v>
      </c>
      <c r="D5475" s="24" t="s">
        <v>5500</v>
      </c>
      <c r="E5475" s="25">
        <v>39557</v>
      </c>
      <c r="F5475" s="49">
        <v>3268.21</v>
      </c>
      <c r="G5475" s="48">
        <v>6770.78</v>
      </c>
      <c r="H5475" s="48">
        <v>7007.25</v>
      </c>
      <c r="I5475" s="48">
        <v>474.27</v>
      </c>
      <c r="J5475" s="24">
        <f t="shared" si="170"/>
        <v>4</v>
      </c>
      <c r="K5475" s="47">
        <v>3</v>
      </c>
      <c r="L5475" s="42">
        <f t="shared" si="171"/>
        <v>2008</v>
      </c>
    </row>
    <row r="5476" spans="2:12">
      <c r="B5476" s="41">
        <v>1140</v>
      </c>
      <c r="C5476" s="24" t="s">
        <v>20</v>
      </c>
      <c r="D5476" s="24" t="s">
        <v>5501</v>
      </c>
      <c r="E5476" s="25">
        <v>39149</v>
      </c>
      <c r="F5476" s="49">
        <v>9563.7199999999993</v>
      </c>
      <c r="G5476" s="48">
        <v>706.96</v>
      </c>
      <c r="H5476" s="48">
        <v>886.05</v>
      </c>
      <c r="I5476" s="48">
        <v>7194.23</v>
      </c>
      <c r="J5476" s="24">
        <f t="shared" si="170"/>
        <v>3</v>
      </c>
      <c r="K5476" s="47">
        <v>6</v>
      </c>
      <c r="L5476" s="42">
        <f t="shared" si="171"/>
        <v>2007</v>
      </c>
    </row>
    <row r="5477" spans="2:12">
      <c r="B5477" s="41">
        <v>1032</v>
      </c>
      <c r="C5477" s="24" t="s">
        <v>20</v>
      </c>
      <c r="D5477" s="24" t="s">
        <v>5502</v>
      </c>
      <c r="E5477" s="25">
        <v>39108</v>
      </c>
      <c r="F5477" s="49">
        <v>1456.11</v>
      </c>
      <c r="G5477" s="48">
        <v>9039.99</v>
      </c>
      <c r="H5477" s="48">
        <v>8913.6299999999992</v>
      </c>
      <c r="I5477" s="48">
        <v>7674.28</v>
      </c>
      <c r="J5477" s="24">
        <f t="shared" si="170"/>
        <v>1</v>
      </c>
      <c r="K5477" s="47">
        <v>5</v>
      </c>
      <c r="L5477" s="42">
        <f t="shared" si="171"/>
        <v>2007</v>
      </c>
    </row>
    <row r="5478" spans="2:12">
      <c r="B5478" s="41">
        <v>1202</v>
      </c>
      <c r="C5478" s="24" t="s">
        <v>22</v>
      </c>
      <c r="D5478" s="24" t="s">
        <v>5503</v>
      </c>
      <c r="E5478" s="25">
        <v>39642</v>
      </c>
      <c r="F5478" s="49">
        <v>5204.57</v>
      </c>
      <c r="G5478" s="48">
        <v>8387.9699999999993</v>
      </c>
      <c r="H5478" s="48">
        <v>3967.5</v>
      </c>
      <c r="I5478" s="48">
        <v>6669.45</v>
      </c>
      <c r="J5478" s="24">
        <f t="shared" si="170"/>
        <v>7</v>
      </c>
      <c r="K5478" s="47">
        <v>9</v>
      </c>
      <c r="L5478" s="42">
        <f t="shared" si="171"/>
        <v>2008</v>
      </c>
    </row>
    <row r="5479" spans="2:12">
      <c r="B5479" s="41">
        <v>744</v>
      </c>
      <c r="C5479" s="24" t="s">
        <v>20</v>
      </c>
      <c r="D5479" s="24" t="s">
        <v>5504</v>
      </c>
      <c r="E5479" s="25">
        <v>39206</v>
      </c>
      <c r="F5479" s="49">
        <v>9873.8700000000008</v>
      </c>
      <c r="G5479" s="48">
        <v>623.91</v>
      </c>
      <c r="H5479" s="48">
        <v>1563.01</v>
      </c>
      <c r="I5479" s="48">
        <v>2313.8000000000002</v>
      </c>
      <c r="J5479" s="24">
        <f t="shared" si="170"/>
        <v>5</v>
      </c>
      <c r="K5479" s="47">
        <v>8</v>
      </c>
      <c r="L5479" s="42">
        <f t="shared" si="171"/>
        <v>2007</v>
      </c>
    </row>
    <row r="5480" spans="2:12">
      <c r="B5480" s="41">
        <v>1218</v>
      </c>
      <c r="C5480" s="24" t="s">
        <v>21</v>
      </c>
      <c r="D5480" s="24" t="s">
        <v>5505</v>
      </c>
      <c r="E5480" s="25">
        <v>39303</v>
      </c>
      <c r="F5480" s="49">
        <v>3706.27</v>
      </c>
      <c r="G5480" s="48">
        <v>7638.23</v>
      </c>
      <c r="H5480" s="48">
        <v>3401.66</v>
      </c>
      <c r="I5480" s="48">
        <v>9415.69</v>
      </c>
      <c r="J5480" s="24">
        <f t="shared" si="170"/>
        <v>8</v>
      </c>
      <c r="K5480" s="47">
        <v>1</v>
      </c>
      <c r="L5480" s="42">
        <f t="shared" si="171"/>
        <v>2007</v>
      </c>
    </row>
    <row r="5481" spans="2:12">
      <c r="B5481" s="41">
        <v>907</v>
      </c>
      <c r="C5481" s="24" t="s">
        <v>21</v>
      </c>
      <c r="D5481" s="24" t="s">
        <v>5506</v>
      </c>
      <c r="E5481" s="25">
        <v>39427</v>
      </c>
      <c r="F5481" s="49">
        <v>6444.75</v>
      </c>
      <c r="G5481" s="48">
        <v>3020.36</v>
      </c>
      <c r="H5481" s="48">
        <v>7023.72</v>
      </c>
      <c r="I5481" s="48">
        <v>9910.35</v>
      </c>
      <c r="J5481" s="24">
        <f t="shared" si="170"/>
        <v>12</v>
      </c>
      <c r="K5481" s="47">
        <v>4</v>
      </c>
      <c r="L5481" s="42">
        <f t="shared" si="171"/>
        <v>2007</v>
      </c>
    </row>
    <row r="5482" spans="2:12">
      <c r="B5482" s="41">
        <v>1029</v>
      </c>
      <c r="C5482" s="24" t="s">
        <v>21</v>
      </c>
      <c r="D5482" s="24" t="s">
        <v>5507</v>
      </c>
      <c r="E5482" s="25">
        <v>39529</v>
      </c>
      <c r="F5482" s="49">
        <v>5067.24</v>
      </c>
      <c r="G5482" s="48">
        <v>891.16</v>
      </c>
      <c r="H5482" s="48">
        <v>8205.14</v>
      </c>
      <c r="I5482" s="48">
        <v>3733.78</v>
      </c>
      <c r="J5482" s="24">
        <f t="shared" si="170"/>
        <v>3</v>
      </c>
      <c r="K5482" s="47">
        <v>1</v>
      </c>
      <c r="L5482" s="42">
        <f t="shared" si="171"/>
        <v>2008</v>
      </c>
    </row>
    <row r="5483" spans="2:12">
      <c r="B5483" s="41">
        <v>738</v>
      </c>
      <c r="C5483" s="24" t="s">
        <v>24</v>
      </c>
      <c r="D5483" s="24" t="s">
        <v>5508</v>
      </c>
      <c r="E5483" s="25">
        <v>39121</v>
      </c>
      <c r="F5483" s="49">
        <v>4972.51</v>
      </c>
      <c r="G5483" s="48">
        <v>3694.21</v>
      </c>
      <c r="H5483" s="48">
        <v>9896.65</v>
      </c>
      <c r="I5483" s="48">
        <v>7043.99</v>
      </c>
      <c r="J5483" s="24">
        <f t="shared" si="170"/>
        <v>2</v>
      </c>
      <c r="K5483" s="47">
        <v>3</v>
      </c>
      <c r="L5483" s="42">
        <f t="shared" si="171"/>
        <v>2007</v>
      </c>
    </row>
    <row r="5484" spans="2:12">
      <c r="B5484" s="41">
        <v>81</v>
      </c>
      <c r="C5484" s="24" t="s">
        <v>22</v>
      </c>
      <c r="D5484" s="24" t="s">
        <v>5509</v>
      </c>
      <c r="E5484" s="25">
        <v>39611</v>
      </c>
      <c r="F5484" s="49">
        <v>8748.57</v>
      </c>
      <c r="G5484" s="48">
        <v>7171.27</v>
      </c>
      <c r="H5484" s="48">
        <v>7182.91</v>
      </c>
      <c r="I5484" s="48">
        <v>3969.24</v>
      </c>
      <c r="J5484" s="24">
        <f t="shared" si="170"/>
        <v>6</v>
      </c>
      <c r="K5484" s="47">
        <v>6</v>
      </c>
      <c r="L5484" s="42">
        <f t="shared" si="171"/>
        <v>2008</v>
      </c>
    </row>
    <row r="5485" spans="2:12">
      <c r="B5485" s="41">
        <v>1127</v>
      </c>
      <c r="C5485" s="24" t="s">
        <v>21</v>
      </c>
      <c r="D5485" s="24" t="s">
        <v>5510</v>
      </c>
      <c r="E5485" s="25">
        <v>39522</v>
      </c>
      <c r="F5485" s="49">
        <v>4802.8999999999996</v>
      </c>
      <c r="G5485" s="48">
        <v>7492.67</v>
      </c>
      <c r="H5485" s="48">
        <v>147.56</v>
      </c>
      <c r="I5485" s="48">
        <v>3178.73</v>
      </c>
      <c r="J5485" s="24">
        <f t="shared" si="170"/>
        <v>3</v>
      </c>
      <c r="K5485" s="47">
        <v>2</v>
      </c>
      <c r="L5485" s="42">
        <f t="shared" si="171"/>
        <v>2008</v>
      </c>
    </row>
    <row r="5486" spans="2:12">
      <c r="B5486" s="41">
        <v>831</v>
      </c>
      <c r="C5486" s="24" t="s">
        <v>24</v>
      </c>
      <c r="D5486" s="24" t="s">
        <v>5511</v>
      </c>
      <c r="E5486" s="25">
        <v>39694</v>
      </c>
      <c r="F5486" s="49">
        <v>6624.68</v>
      </c>
      <c r="G5486" s="48">
        <v>9600.17</v>
      </c>
      <c r="H5486" s="48">
        <v>8279.0400000000009</v>
      </c>
      <c r="I5486" s="48">
        <v>1969.32</v>
      </c>
      <c r="J5486" s="24">
        <f t="shared" si="170"/>
        <v>9</v>
      </c>
      <c r="K5486" s="47">
        <v>2</v>
      </c>
      <c r="L5486" s="42">
        <f t="shared" si="171"/>
        <v>2008</v>
      </c>
    </row>
    <row r="5487" spans="2:12">
      <c r="B5487" s="41">
        <v>686</v>
      </c>
      <c r="C5487" s="24" t="s">
        <v>23</v>
      </c>
      <c r="D5487" s="24" t="s">
        <v>5512</v>
      </c>
      <c r="E5487" s="25">
        <v>39432</v>
      </c>
      <c r="F5487" s="49">
        <v>4080.2</v>
      </c>
      <c r="G5487" s="48">
        <v>2589.14</v>
      </c>
      <c r="H5487" s="48">
        <v>4420.41</v>
      </c>
      <c r="I5487" s="48">
        <v>4379.6499999999996</v>
      </c>
      <c r="J5487" s="24">
        <f t="shared" si="170"/>
        <v>12</v>
      </c>
      <c r="K5487" s="47">
        <v>4</v>
      </c>
      <c r="L5487" s="42">
        <f t="shared" si="171"/>
        <v>2007</v>
      </c>
    </row>
    <row r="5488" spans="2:12">
      <c r="B5488" s="41">
        <v>1093</v>
      </c>
      <c r="C5488" s="24" t="s">
        <v>20</v>
      </c>
      <c r="D5488" s="24" t="s">
        <v>5513</v>
      </c>
      <c r="E5488" s="25">
        <v>39479</v>
      </c>
      <c r="F5488" s="49">
        <v>6610.34</v>
      </c>
      <c r="G5488" s="48">
        <v>7466.1</v>
      </c>
      <c r="H5488" s="48">
        <v>4730.76</v>
      </c>
      <c r="I5488" s="48">
        <v>4840.75</v>
      </c>
      <c r="J5488" s="24">
        <f t="shared" si="170"/>
        <v>2</v>
      </c>
      <c r="K5488" s="47">
        <v>4</v>
      </c>
      <c r="L5488" s="42">
        <f t="shared" si="171"/>
        <v>2008</v>
      </c>
    </row>
    <row r="5489" spans="2:12">
      <c r="B5489" s="41">
        <v>817</v>
      </c>
      <c r="C5489" s="24" t="s">
        <v>21</v>
      </c>
      <c r="D5489" s="24" t="s">
        <v>5514</v>
      </c>
      <c r="E5489" s="25">
        <v>39696</v>
      </c>
      <c r="F5489" s="49">
        <v>2057.4499999999998</v>
      </c>
      <c r="G5489" s="48">
        <v>5609.02</v>
      </c>
      <c r="H5489" s="48">
        <v>5705.61</v>
      </c>
      <c r="I5489" s="48">
        <v>6516.57</v>
      </c>
      <c r="J5489" s="24">
        <f t="shared" si="170"/>
        <v>9</v>
      </c>
      <c r="K5489" s="47">
        <v>4</v>
      </c>
      <c r="L5489" s="42">
        <f t="shared" si="171"/>
        <v>2008</v>
      </c>
    </row>
    <row r="5490" spans="2:12">
      <c r="B5490" s="41">
        <v>993</v>
      </c>
      <c r="C5490" s="24" t="s">
        <v>22</v>
      </c>
      <c r="D5490" s="24" t="s">
        <v>5515</v>
      </c>
      <c r="E5490" s="25">
        <v>39467</v>
      </c>
      <c r="F5490" s="49">
        <v>7634.39</v>
      </c>
      <c r="G5490" s="48">
        <v>7105.22</v>
      </c>
      <c r="H5490" s="48">
        <v>7144</v>
      </c>
      <c r="I5490" s="48">
        <v>6106.04</v>
      </c>
      <c r="J5490" s="24">
        <f t="shared" si="170"/>
        <v>1</v>
      </c>
      <c r="K5490" s="47">
        <v>5</v>
      </c>
      <c r="L5490" s="42">
        <f t="shared" si="171"/>
        <v>2008</v>
      </c>
    </row>
    <row r="5491" spans="2:12">
      <c r="B5491" s="41">
        <v>80</v>
      </c>
      <c r="C5491" s="24" t="s">
        <v>22</v>
      </c>
      <c r="D5491" s="24" t="s">
        <v>5516</v>
      </c>
      <c r="E5491" s="25">
        <v>39609</v>
      </c>
      <c r="F5491" s="49">
        <v>1876.35</v>
      </c>
      <c r="G5491" s="48">
        <v>7197.34</v>
      </c>
      <c r="H5491" s="48">
        <v>7206.33</v>
      </c>
      <c r="I5491" s="48">
        <v>8839.6200000000008</v>
      </c>
      <c r="J5491" s="24">
        <f t="shared" si="170"/>
        <v>6</v>
      </c>
      <c r="K5491" s="47">
        <v>8</v>
      </c>
      <c r="L5491" s="42">
        <f t="shared" si="171"/>
        <v>2008</v>
      </c>
    </row>
    <row r="5492" spans="2:12">
      <c r="B5492" s="41">
        <v>1204</v>
      </c>
      <c r="C5492" s="24" t="s">
        <v>24</v>
      </c>
      <c r="D5492" s="24" t="s">
        <v>5517</v>
      </c>
      <c r="E5492" s="25">
        <v>39434</v>
      </c>
      <c r="F5492" s="49">
        <v>7246.45</v>
      </c>
      <c r="G5492" s="48">
        <v>3236.75</v>
      </c>
      <c r="H5492" s="48">
        <v>4778.3100000000004</v>
      </c>
      <c r="I5492" s="48">
        <v>9803.1299999999992</v>
      </c>
      <c r="J5492" s="24">
        <f t="shared" si="170"/>
        <v>12</v>
      </c>
      <c r="K5492" s="47">
        <v>9</v>
      </c>
      <c r="L5492" s="42">
        <f t="shared" si="171"/>
        <v>2007</v>
      </c>
    </row>
    <row r="5493" spans="2:12">
      <c r="B5493" s="41">
        <v>1080</v>
      </c>
      <c r="C5493" s="24" t="s">
        <v>22</v>
      </c>
      <c r="D5493" s="24" t="s">
        <v>5518</v>
      </c>
      <c r="E5493" s="25">
        <v>39401</v>
      </c>
      <c r="F5493" s="49">
        <v>7430.53</v>
      </c>
      <c r="G5493" s="48">
        <v>4163.37</v>
      </c>
      <c r="H5493" s="48">
        <v>595.66</v>
      </c>
      <c r="I5493" s="48">
        <v>8303.93</v>
      </c>
      <c r="J5493" s="24">
        <f t="shared" si="170"/>
        <v>11</v>
      </c>
      <c r="K5493" s="47">
        <v>4</v>
      </c>
      <c r="L5493" s="42">
        <f t="shared" si="171"/>
        <v>2007</v>
      </c>
    </row>
    <row r="5494" spans="2:12">
      <c r="B5494" s="41">
        <v>690</v>
      </c>
      <c r="C5494" s="24" t="s">
        <v>21</v>
      </c>
      <c r="D5494" s="24" t="s">
        <v>5519</v>
      </c>
      <c r="E5494" s="25">
        <v>39714</v>
      </c>
      <c r="F5494" s="49">
        <v>6155.15</v>
      </c>
      <c r="G5494" s="48">
        <v>2891.27</v>
      </c>
      <c r="H5494" s="48">
        <v>574.46</v>
      </c>
      <c r="I5494" s="48">
        <v>6652.78</v>
      </c>
      <c r="J5494" s="24">
        <f t="shared" si="170"/>
        <v>9</v>
      </c>
      <c r="K5494" s="47">
        <v>3</v>
      </c>
      <c r="L5494" s="42">
        <f t="shared" si="171"/>
        <v>2008</v>
      </c>
    </row>
    <row r="5495" spans="2:12">
      <c r="B5495" s="41">
        <v>508</v>
      </c>
      <c r="C5495" s="24" t="s">
        <v>23</v>
      </c>
      <c r="D5495" s="24" t="s">
        <v>5520</v>
      </c>
      <c r="E5495" s="25">
        <v>39461</v>
      </c>
      <c r="F5495" s="49">
        <v>3322.96</v>
      </c>
      <c r="G5495" s="48">
        <v>7573</v>
      </c>
      <c r="H5495" s="48">
        <v>4809.78</v>
      </c>
      <c r="I5495" s="48">
        <v>5126.18</v>
      </c>
      <c r="J5495" s="24">
        <f t="shared" si="170"/>
        <v>1</v>
      </c>
      <c r="K5495" s="47">
        <v>3</v>
      </c>
      <c r="L5495" s="42">
        <f t="shared" si="171"/>
        <v>2008</v>
      </c>
    </row>
    <row r="5496" spans="2:12">
      <c r="B5496" s="41">
        <v>168</v>
      </c>
      <c r="C5496" s="24" t="s">
        <v>20</v>
      </c>
      <c r="D5496" s="24" t="s">
        <v>5521</v>
      </c>
      <c r="E5496" s="25">
        <v>39761</v>
      </c>
      <c r="F5496" s="49">
        <v>8645.02</v>
      </c>
      <c r="G5496" s="48">
        <v>941.22</v>
      </c>
      <c r="H5496" s="48">
        <v>3907.26</v>
      </c>
      <c r="I5496" s="48">
        <v>1292.1600000000001</v>
      </c>
      <c r="J5496" s="24">
        <f t="shared" si="170"/>
        <v>11</v>
      </c>
      <c r="K5496" s="47">
        <v>8</v>
      </c>
      <c r="L5496" s="42">
        <f t="shared" si="171"/>
        <v>2008</v>
      </c>
    </row>
    <row r="5497" spans="2:12">
      <c r="B5497" s="41">
        <v>249</v>
      </c>
      <c r="C5497" s="24" t="s">
        <v>21</v>
      </c>
      <c r="D5497" s="24" t="s">
        <v>5522</v>
      </c>
      <c r="E5497" s="25">
        <v>39144</v>
      </c>
      <c r="F5497" s="49">
        <v>4853.25</v>
      </c>
      <c r="G5497" s="48">
        <v>232.93</v>
      </c>
      <c r="H5497" s="48">
        <v>2990.62</v>
      </c>
      <c r="I5497" s="48">
        <v>4500.6099999999997</v>
      </c>
      <c r="J5497" s="24">
        <f t="shared" si="170"/>
        <v>3</v>
      </c>
      <c r="K5497" s="47">
        <v>8</v>
      </c>
      <c r="L5497" s="42">
        <f t="shared" si="171"/>
        <v>2007</v>
      </c>
    </row>
    <row r="5498" spans="2:12">
      <c r="B5498" s="41">
        <v>481</v>
      </c>
      <c r="C5498" s="24" t="s">
        <v>20</v>
      </c>
      <c r="D5498" s="24" t="s">
        <v>5523</v>
      </c>
      <c r="E5498" s="25">
        <v>39750</v>
      </c>
      <c r="F5498" s="49">
        <v>6.5</v>
      </c>
      <c r="G5498" s="48">
        <v>926.64</v>
      </c>
      <c r="H5498" s="48">
        <v>9178.19</v>
      </c>
      <c r="I5498" s="48">
        <v>4596.8</v>
      </c>
      <c r="J5498" s="24">
        <f t="shared" si="170"/>
        <v>10</v>
      </c>
      <c r="K5498" s="47">
        <v>5</v>
      </c>
      <c r="L5498" s="42">
        <f t="shared" si="171"/>
        <v>2008</v>
      </c>
    </row>
    <row r="5499" spans="2:12">
      <c r="B5499" s="41">
        <v>454</v>
      </c>
      <c r="C5499" s="24" t="s">
        <v>24</v>
      </c>
      <c r="D5499" s="24" t="s">
        <v>5524</v>
      </c>
      <c r="E5499" s="25">
        <v>39714</v>
      </c>
      <c r="F5499" s="49">
        <v>9579.81</v>
      </c>
      <c r="G5499" s="48">
        <v>7111.18</v>
      </c>
      <c r="H5499" s="48">
        <v>6091.09</v>
      </c>
      <c r="I5499" s="48">
        <v>7075.2</v>
      </c>
      <c r="J5499" s="24">
        <f t="shared" si="170"/>
        <v>9</v>
      </c>
      <c r="K5499" s="47">
        <v>7</v>
      </c>
      <c r="L5499" s="42">
        <f t="shared" si="171"/>
        <v>2008</v>
      </c>
    </row>
    <row r="5500" spans="2:12">
      <c r="B5500" s="41">
        <v>653</v>
      </c>
      <c r="C5500" s="24" t="s">
        <v>24</v>
      </c>
      <c r="D5500" s="24" t="s">
        <v>5525</v>
      </c>
      <c r="E5500" s="25">
        <v>39657</v>
      </c>
      <c r="F5500" s="49">
        <v>5560.12</v>
      </c>
      <c r="G5500" s="48">
        <v>5741.48</v>
      </c>
      <c r="H5500" s="48">
        <v>2159.52</v>
      </c>
      <c r="I5500" s="48">
        <v>8485.3799999999992</v>
      </c>
      <c r="J5500" s="24">
        <f t="shared" si="170"/>
        <v>7</v>
      </c>
      <c r="K5500" s="47">
        <v>2</v>
      </c>
      <c r="L5500" s="42">
        <f t="shared" si="171"/>
        <v>2008</v>
      </c>
    </row>
    <row r="5501" spans="2:12">
      <c r="B5501" s="41">
        <v>874</v>
      </c>
      <c r="C5501" s="24" t="s">
        <v>20</v>
      </c>
      <c r="D5501" s="24" t="s">
        <v>5526</v>
      </c>
      <c r="E5501" s="25">
        <v>39089</v>
      </c>
      <c r="F5501" s="49">
        <v>5315.16</v>
      </c>
      <c r="G5501" s="48">
        <v>5472.58</v>
      </c>
      <c r="H5501" s="48">
        <v>7114.6</v>
      </c>
      <c r="I5501" s="48">
        <v>424.11</v>
      </c>
      <c r="J5501" s="24">
        <f t="shared" si="170"/>
        <v>1</v>
      </c>
      <c r="K5501" s="47">
        <v>3</v>
      </c>
      <c r="L5501" s="42">
        <f t="shared" si="171"/>
        <v>2007</v>
      </c>
    </row>
    <row r="5502" spans="2:12">
      <c r="B5502" s="41">
        <v>916</v>
      </c>
      <c r="C5502" s="24" t="s">
        <v>22</v>
      </c>
      <c r="D5502" s="24" t="s">
        <v>5527</v>
      </c>
      <c r="E5502" s="25">
        <v>39350</v>
      </c>
      <c r="F5502" s="49">
        <v>3063.83</v>
      </c>
      <c r="G5502" s="48">
        <v>9717.81</v>
      </c>
      <c r="H5502" s="48">
        <v>3950.99</v>
      </c>
      <c r="I5502" s="48">
        <v>5642.15</v>
      </c>
      <c r="J5502" s="24">
        <f t="shared" si="170"/>
        <v>9</v>
      </c>
      <c r="K5502" s="47">
        <v>5</v>
      </c>
      <c r="L5502" s="42">
        <f t="shared" si="171"/>
        <v>2007</v>
      </c>
    </row>
    <row r="5503" spans="2:12">
      <c r="B5503" s="41">
        <v>136</v>
      </c>
      <c r="C5503" s="24" t="s">
        <v>24</v>
      </c>
      <c r="D5503" s="24" t="s">
        <v>5528</v>
      </c>
      <c r="E5503" s="25">
        <v>39488</v>
      </c>
      <c r="F5503" s="49">
        <v>9349.08</v>
      </c>
      <c r="G5503" s="48">
        <v>452.74</v>
      </c>
      <c r="H5503" s="48">
        <v>6858.69</v>
      </c>
      <c r="I5503" s="48">
        <v>2971.01</v>
      </c>
      <c r="J5503" s="24">
        <f t="shared" si="170"/>
        <v>2</v>
      </c>
      <c r="K5503" s="47">
        <v>6</v>
      </c>
      <c r="L5503" s="42">
        <f t="shared" si="171"/>
        <v>2008</v>
      </c>
    </row>
    <row r="5504" spans="2:12">
      <c r="B5504" s="41">
        <v>121</v>
      </c>
      <c r="C5504" s="24" t="s">
        <v>24</v>
      </c>
      <c r="D5504" s="24" t="s">
        <v>5529</v>
      </c>
      <c r="E5504" s="25">
        <v>39358</v>
      </c>
      <c r="F5504" s="49">
        <v>1575.56</v>
      </c>
      <c r="G5504" s="48">
        <v>6585.13</v>
      </c>
      <c r="H5504" s="48">
        <v>589.73</v>
      </c>
      <c r="I5504" s="48">
        <v>3182.62</v>
      </c>
      <c r="J5504" s="24">
        <f t="shared" si="170"/>
        <v>10</v>
      </c>
      <c r="K5504" s="47">
        <v>7</v>
      </c>
      <c r="L5504" s="42">
        <f t="shared" si="171"/>
        <v>2007</v>
      </c>
    </row>
    <row r="5505" spans="2:12">
      <c r="B5505" s="41">
        <v>404</v>
      </c>
      <c r="C5505" s="24" t="s">
        <v>23</v>
      </c>
      <c r="D5505" s="24" t="s">
        <v>5530</v>
      </c>
      <c r="E5505" s="25">
        <v>39128</v>
      </c>
      <c r="F5505" s="49">
        <v>8696.5</v>
      </c>
      <c r="G5505" s="48">
        <v>4052.9</v>
      </c>
      <c r="H5505" s="48">
        <v>9081.4500000000007</v>
      </c>
      <c r="I5505" s="48">
        <v>7785.86</v>
      </c>
      <c r="J5505" s="24">
        <f t="shared" si="170"/>
        <v>2</v>
      </c>
      <c r="K5505" s="47">
        <v>7</v>
      </c>
      <c r="L5505" s="42">
        <f t="shared" si="171"/>
        <v>2007</v>
      </c>
    </row>
    <row r="5506" spans="2:12">
      <c r="B5506" s="41">
        <v>1197</v>
      </c>
      <c r="C5506" s="24" t="s">
        <v>23</v>
      </c>
      <c r="D5506" s="24" t="s">
        <v>5531</v>
      </c>
      <c r="E5506" s="25">
        <v>39538</v>
      </c>
      <c r="F5506" s="49">
        <v>3147.6</v>
      </c>
      <c r="G5506" s="48">
        <v>7272.19</v>
      </c>
      <c r="H5506" s="48">
        <v>5511.77</v>
      </c>
      <c r="I5506" s="48">
        <v>4158.88</v>
      </c>
      <c r="J5506" s="24">
        <f t="shared" si="170"/>
        <v>3</v>
      </c>
      <c r="K5506" s="47">
        <v>5</v>
      </c>
      <c r="L5506" s="42">
        <f t="shared" si="171"/>
        <v>2008</v>
      </c>
    </row>
    <row r="5507" spans="2:12">
      <c r="B5507" s="41">
        <v>885</v>
      </c>
      <c r="C5507" s="24" t="s">
        <v>22</v>
      </c>
      <c r="D5507" s="24" t="s">
        <v>5532</v>
      </c>
      <c r="E5507" s="25">
        <v>39125</v>
      </c>
      <c r="F5507" s="49">
        <v>3599.13</v>
      </c>
      <c r="G5507" s="48">
        <v>6194.25</v>
      </c>
      <c r="H5507" s="48">
        <v>9784.48</v>
      </c>
      <c r="I5507" s="48">
        <v>7418.64</v>
      </c>
      <c r="J5507" s="24">
        <f t="shared" si="170"/>
        <v>2</v>
      </c>
      <c r="K5507" s="47">
        <v>7</v>
      </c>
      <c r="L5507" s="42">
        <f t="shared" si="171"/>
        <v>2007</v>
      </c>
    </row>
    <row r="5508" spans="2:12">
      <c r="B5508" s="41">
        <v>405</v>
      </c>
      <c r="C5508" s="24" t="s">
        <v>23</v>
      </c>
      <c r="D5508" s="24" t="s">
        <v>5533</v>
      </c>
      <c r="E5508" s="25">
        <v>39608</v>
      </c>
      <c r="F5508" s="49">
        <v>5959.34</v>
      </c>
      <c r="G5508" s="48">
        <v>3188.66</v>
      </c>
      <c r="H5508" s="48">
        <v>4794.4399999999996</v>
      </c>
      <c r="I5508" s="48">
        <v>7290.67</v>
      </c>
      <c r="J5508" s="24">
        <f t="shared" ref="J5508:J5571" si="172">MONTH(E5508)</f>
        <v>6</v>
      </c>
      <c r="K5508" s="47">
        <v>7</v>
      </c>
      <c r="L5508" s="42">
        <f t="shared" ref="L5508:L5571" si="173">YEAR(E5508)</f>
        <v>2008</v>
      </c>
    </row>
    <row r="5509" spans="2:12">
      <c r="B5509" s="41">
        <v>37</v>
      </c>
      <c r="C5509" s="24" t="s">
        <v>22</v>
      </c>
      <c r="D5509" s="24" t="s">
        <v>5534</v>
      </c>
      <c r="E5509" s="25">
        <v>39093</v>
      </c>
      <c r="F5509" s="49">
        <v>5863.19</v>
      </c>
      <c r="G5509" s="48">
        <v>371.79</v>
      </c>
      <c r="H5509" s="48">
        <v>1944.6</v>
      </c>
      <c r="I5509" s="48">
        <v>6998.55</v>
      </c>
      <c r="J5509" s="24">
        <f t="shared" si="172"/>
        <v>1</v>
      </c>
      <c r="K5509" s="47">
        <v>9</v>
      </c>
      <c r="L5509" s="42">
        <f t="shared" si="173"/>
        <v>2007</v>
      </c>
    </row>
    <row r="5510" spans="2:12">
      <c r="B5510" s="41">
        <v>1142</v>
      </c>
      <c r="C5510" s="24" t="s">
        <v>20</v>
      </c>
      <c r="D5510" s="24" t="s">
        <v>5535</v>
      </c>
      <c r="E5510" s="25">
        <v>39559</v>
      </c>
      <c r="F5510" s="49">
        <v>6434</v>
      </c>
      <c r="G5510" s="48">
        <v>267.94</v>
      </c>
      <c r="H5510" s="48">
        <v>9444.2099999999991</v>
      </c>
      <c r="I5510" s="48">
        <v>2599.36</v>
      </c>
      <c r="J5510" s="24">
        <f t="shared" si="172"/>
        <v>4</v>
      </c>
      <c r="K5510" s="47">
        <v>3</v>
      </c>
      <c r="L5510" s="42">
        <f t="shared" si="173"/>
        <v>2008</v>
      </c>
    </row>
    <row r="5511" spans="2:12">
      <c r="B5511" s="41">
        <v>109</v>
      </c>
      <c r="C5511" s="24" t="s">
        <v>24</v>
      </c>
      <c r="D5511" s="24" t="s">
        <v>5536</v>
      </c>
      <c r="E5511" s="25">
        <v>39327</v>
      </c>
      <c r="F5511" s="49">
        <v>2245.2600000000002</v>
      </c>
      <c r="G5511" s="48">
        <v>9541.56</v>
      </c>
      <c r="H5511" s="48">
        <v>1014.83</v>
      </c>
      <c r="I5511" s="48">
        <v>6624.28</v>
      </c>
      <c r="J5511" s="24">
        <f t="shared" si="172"/>
        <v>9</v>
      </c>
      <c r="K5511" s="47">
        <v>3</v>
      </c>
      <c r="L5511" s="42">
        <f t="shared" si="173"/>
        <v>2007</v>
      </c>
    </row>
    <row r="5512" spans="2:12">
      <c r="B5512" s="41">
        <v>1195</v>
      </c>
      <c r="C5512" s="24" t="s">
        <v>21</v>
      </c>
      <c r="D5512" s="24" t="s">
        <v>5537</v>
      </c>
      <c r="E5512" s="25">
        <v>39148</v>
      </c>
      <c r="F5512" s="49">
        <v>8759.86</v>
      </c>
      <c r="G5512" s="48">
        <v>4184.6499999999996</v>
      </c>
      <c r="H5512" s="48">
        <v>6935.12</v>
      </c>
      <c r="I5512" s="48">
        <v>8576.2099999999991</v>
      </c>
      <c r="J5512" s="24">
        <f t="shared" si="172"/>
        <v>3</v>
      </c>
      <c r="K5512" s="47">
        <v>2</v>
      </c>
      <c r="L5512" s="42">
        <f t="shared" si="173"/>
        <v>2007</v>
      </c>
    </row>
    <row r="5513" spans="2:12">
      <c r="B5513" s="41">
        <v>615</v>
      </c>
      <c r="C5513" s="24" t="s">
        <v>22</v>
      </c>
      <c r="D5513" s="24" t="s">
        <v>5538</v>
      </c>
      <c r="E5513" s="25">
        <v>39145</v>
      </c>
      <c r="F5513" s="49">
        <v>2210.5</v>
      </c>
      <c r="G5513" s="48">
        <v>5828.49</v>
      </c>
      <c r="H5513" s="48">
        <v>9133.94</v>
      </c>
      <c r="I5513" s="48">
        <v>3201.52</v>
      </c>
      <c r="J5513" s="24">
        <f t="shared" si="172"/>
        <v>3</v>
      </c>
      <c r="K5513" s="47">
        <v>6</v>
      </c>
      <c r="L5513" s="42">
        <f t="shared" si="173"/>
        <v>2007</v>
      </c>
    </row>
    <row r="5514" spans="2:12">
      <c r="B5514" s="41">
        <v>242</v>
      </c>
      <c r="C5514" s="24" t="s">
        <v>23</v>
      </c>
      <c r="D5514" s="24" t="s">
        <v>5539</v>
      </c>
      <c r="E5514" s="25">
        <v>39579</v>
      </c>
      <c r="F5514" s="49">
        <v>5178.53</v>
      </c>
      <c r="G5514" s="48">
        <v>4156.68</v>
      </c>
      <c r="H5514" s="48">
        <v>1060.1099999999999</v>
      </c>
      <c r="I5514" s="48">
        <v>5637.5</v>
      </c>
      <c r="J5514" s="24">
        <f t="shared" si="172"/>
        <v>5</v>
      </c>
      <c r="K5514" s="47">
        <v>3</v>
      </c>
      <c r="L5514" s="42">
        <f t="shared" si="173"/>
        <v>2008</v>
      </c>
    </row>
    <row r="5515" spans="2:12">
      <c r="B5515" s="41">
        <v>100</v>
      </c>
      <c r="C5515" s="24" t="s">
        <v>20</v>
      </c>
      <c r="D5515" s="24" t="s">
        <v>5540</v>
      </c>
      <c r="E5515" s="25">
        <v>39579</v>
      </c>
      <c r="F5515" s="49">
        <v>4886.22</v>
      </c>
      <c r="G5515" s="48">
        <v>4681.97</v>
      </c>
      <c r="H5515" s="48">
        <v>8272.7000000000007</v>
      </c>
      <c r="I5515" s="48">
        <v>7205.65</v>
      </c>
      <c r="J5515" s="24">
        <f t="shared" si="172"/>
        <v>5</v>
      </c>
      <c r="K5515" s="47">
        <v>4</v>
      </c>
      <c r="L5515" s="42">
        <f t="shared" si="173"/>
        <v>2008</v>
      </c>
    </row>
    <row r="5516" spans="2:12">
      <c r="B5516" s="41">
        <v>705</v>
      </c>
      <c r="C5516" s="24" t="s">
        <v>24</v>
      </c>
      <c r="D5516" s="24" t="s">
        <v>5541</v>
      </c>
      <c r="E5516" s="25">
        <v>39174</v>
      </c>
      <c r="F5516" s="49">
        <v>6300.02</v>
      </c>
      <c r="G5516" s="48">
        <v>5423.94</v>
      </c>
      <c r="H5516" s="48">
        <v>7220.32</v>
      </c>
      <c r="I5516" s="48">
        <v>9567.01</v>
      </c>
      <c r="J5516" s="24">
        <f t="shared" si="172"/>
        <v>4</v>
      </c>
      <c r="K5516" s="47">
        <v>5</v>
      </c>
      <c r="L5516" s="42">
        <f t="shared" si="173"/>
        <v>2007</v>
      </c>
    </row>
    <row r="5517" spans="2:12">
      <c r="B5517" s="41">
        <v>810</v>
      </c>
      <c r="C5517" s="24" t="s">
        <v>22</v>
      </c>
      <c r="D5517" s="24" t="s">
        <v>5542</v>
      </c>
      <c r="E5517" s="25">
        <v>39798</v>
      </c>
      <c r="F5517" s="49">
        <v>5549.43</v>
      </c>
      <c r="G5517" s="48">
        <v>4717.0600000000004</v>
      </c>
      <c r="H5517" s="48">
        <v>3338.34</v>
      </c>
      <c r="I5517" s="48">
        <v>5696.91</v>
      </c>
      <c r="J5517" s="24">
        <f t="shared" si="172"/>
        <v>12</v>
      </c>
      <c r="K5517" s="47">
        <v>2</v>
      </c>
      <c r="L5517" s="42">
        <f t="shared" si="173"/>
        <v>2008</v>
      </c>
    </row>
    <row r="5518" spans="2:12">
      <c r="B5518" s="41">
        <v>1123</v>
      </c>
      <c r="C5518" s="24" t="s">
        <v>20</v>
      </c>
      <c r="D5518" s="24" t="s">
        <v>5543</v>
      </c>
      <c r="E5518" s="25">
        <v>39697</v>
      </c>
      <c r="F5518" s="49">
        <v>6525.8</v>
      </c>
      <c r="G5518" s="48">
        <v>4616.9399999999996</v>
      </c>
      <c r="H5518" s="48">
        <v>3890.9</v>
      </c>
      <c r="I5518" s="48">
        <v>5731.63</v>
      </c>
      <c r="J5518" s="24">
        <f t="shared" si="172"/>
        <v>9</v>
      </c>
      <c r="K5518" s="47">
        <v>3</v>
      </c>
      <c r="L5518" s="42">
        <f t="shared" si="173"/>
        <v>2008</v>
      </c>
    </row>
    <row r="5519" spans="2:12">
      <c r="B5519" s="41">
        <v>579</v>
      </c>
      <c r="C5519" s="24" t="s">
        <v>23</v>
      </c>
      <c r="D5519" s="24" t="s">
        <v>5544</v>
      </c>
      <c r="E5519" s="25">
        <v>39510</v>
      </c>
      <c r="F5519" s="49">
        <v>4584.1499999999996</v>
      </c>
      <c r="G5519" s="48">
        <v>5456.12</v>
      </c>
      <c r="H5519" s="48">
        <v>7660.18</v>
      </c>
      <c r="I5519" s="48">
        <v>6558.72</v>
      </c>
      <c r="J5519" s="24">
        <f t="shared" si="172"/>
        <v>3</v>
      </c>
      <c r="K5519" s="47">
        <v>6</v>
      </c>
      <c r="L5519" s="42">
        <f t="shared" si="173"/>
        <v>2008</v>
      </c>
    </row>
    <row r="5520" spans="2:12">
      <c r="B5520" s="41">
        <v>519</v>
      </c>
      <c r="C5520" s="24" t="s">
        <v>24</v>
      </c>
      <c r="D5520" s="24" t="s">
        <v>5545</v>
      </c>
      <c r="E5520" s="25">
        <v>39088</v>
      </c>
      <c r="F5520" s="49">
        <v>18.149999999999999</v>
      </c>
      <c r="G5520" s="48">
        <v>243.73</v>
      </c>
      <c r="H5520" s="48">
        <v>1514.89</v>
      </c>
      <c r="I5520" s="48">
        <v>6594.48</v>
      </c>
      <c r="J5520" s="24">
        <f t="shared" si="172"/>
        <v>1</v>
      </c>
      <c r="K5520" s="47">
        <v>2</v>
      </c>
      <c r="L5520" s="42">
        <f t="shared" si="173"/>
        <v>2007</v>
      </c>
    </row>
    <row r="5521" spans="2:12">
      <c r="B5521" s="41">
        <v>902</v>
      </c>
      <c r="C5521" s="24" t="s">
        <v>20</v>
      </c>
      <c r="D5521" s="24" t="s">
        <v>5546</v>
      </c>
      <c r="E5521" s="25">
        <v>39513</v>
      </c>
      <c r="F5521" s="49">
        <v>3539.89</v>
      </c>
      <c r="G5521" s="48">
        <v>9868.5499999999993</v>
      </c>
      <c r="H5521" s="48">
        <v>7495.62</v>
      </c>
      <c r="I5521" s="48">
        <v>5171.01</v>
      </c>
      <c r="J5521" s="24">
        <f t="shared" si="172"/>
        <v>3</v>
      </c>
      <c r="K5521" s="47">
        <v>3</v>
      </c>
      <c r="L5521" s="42">
        <f t="shared" si="173"/>
        <v>2008</v>
      </c>
    </row>
    <row r="5522" spans="2:12">
      <c r="B5522" s="41">
        <v>853</v>
      </c>
      <c r="C5522" s="24" t="s">
        <v>20</v>
      </c>
      <c r="D5522" s="24" t="s">
        <v>5547</v>
      </c>
      <c r="E5522" s="25">
        <v>39506</v>
      </c>
      <c r="F5522" s="49">
        <v>4301.1400000000003</v>
      </c>
      <c r="G5522" s="48">
        <v>1245.1300000000001</v>
      </c>
      <c r="H5522" s="48">
        <v>9447.75</v>
      </c>
      <c r="I5522" s="48">
        <v>4083</v>
      </c>
      <c r="J5522" s="24">
        <f t="shared" si="172"/>
        <v>2</v>
      </c>
      <c r="K5522" s="47">
        <v>6</v>
      </c>
      <c r="L5522" s="42">
        <f t="shared" si="173"/>
        <v>2008</v>
      </c>
    </row>
    <row r="5523" spans="2:12">
      <c r="B5523" s="41">
        <v>952</v>
      </c>
      <c r="C5523" s="24" t="s">
        <v>21</v>
      </c>
      <c r="D5523" s="24" t="s">
        <v>5548</v>
      </c>
      <c r="E5523" s="25">
        <v>39491</v>
      </c>
      <c r="F5523" s="49">
        <v>1772.87</v>
      </c>
      <c r="G5523" s="48">
        <v>3163.1</v>
      </c>
      <c r="H5523" s="48">
        <v>3049</v>
      </c>
      <c r="I5523" s="48">
        <v>3319.71</v>
      </c>
      <c r="J5523" s="24">
        <f t="shared" si="172"/>
        <v>2</v>
      </c>
      <c r="K5523" s="47">
        <v>7</v>
      </c>
      <c r="L5523" s="42">
        <f t="shared" si="173"/>
        <v>2008</v>
      </c>
    </row>
    <row r="5524" spans="2:12">
      <c r="B5524" s="41">
        <v>1159</v>
      </c>
      <c r="C5524" s="24" t="s">
        <v>23</v>
      </c>
      <c r="D5524" s="24" t="s">
        <v>5549</v>
      </c>
      <c r="E5524" s="25">
        <v>39195</v>
      </c>
      <c r="F5524" s="49">
        <v>9483.43</v>
      </c>
      <c r="G5524" s="48">
        <v>1105.68</v>
      </c>
      <c r="H5524" s="48">
        <v>8761.4</v>
      </c>
      <c r="I5524" s="48">
        <v>6303.92</v>
      </c>
      <c r="J5524" s="24">
        <f t="shared" si="172"/>
        <v>4</v>
      </c>
      <c r="K5524" s="47">
        <v>8</v>
      </c>
      <c r="L5524" s="42">
        <f t="shared" si="173"/>
        <v>2007</v>
      </c>
    </row>
    <row r="5525" spans="2:12">
      <c r="B5525" s="41">
        <v>537</v>
      </c>
      <c r="C5525" s="24" t="s">
        <v>23</v>
      </c>
      <c r="D5525" s="24" t="s">
        <v>5550</v>
      </c>
      <c r="E5525" s="25">
        <v>39523</v>
      </c>
      <c r="F5525" s="49">
        <v>2963.26</v>
      </c>
      <c r="G5525" s="48">
        <v>6060.7</v>
      </c>
      <c r="H5525" s="48">
        <v>4000.22</v>
      </c>
      <c r="I5525" s="48">
        <v>9769.31</v>
      </c>
      <c r="J5525" s="24">
        <f t="shared" si="172"/>
        <v>3</v>
      </c>
      <c r="K5525" s="47">
        <v>2</v>
      </c>
      <c r="L5525" s="42">
        <f t="shared" si="173"/>
        <v>2008</v>
      </c>
    </row>
    <row r="5526" spans="2:12">
      <c r="B5526" s="41">
        <v>375</v>
      </c>
      <c r="C5526" s="24" t="s">
        <v>23</v>
      </c>
      <c r="D5526" s="24" t="s">
        <v>5551</v>
      </c>
      <c r="E5526" s="25">
        <v>39419</v>
      </c>
      <c r="F5526" s="49">
        <v>1142.83</v>
      </c>
      <c r="G5526" s="48">
        <v>4850.7700000000004</v>
      </c>
      <c r="H5526" s="48">
        <v>4892.47</v>
      </c>
      <c r="I5526" s="48">
        <v>2229.64</v>
      </c>
      <c r="J5526" s="24">
        <f t="shared" si="172"/>
        <v>12</v>
      </c>
      <c r="K5526" s="47">
        <v>4</v>
      </c>
      <c r="L5526" s="42">
        <f t="shared" si="173"/>
        <v>2007</v>
      </c>
    </row>
    <row r="5527" spans="2:12">
      <c r="B5527" s="41">
        <v>1064</v>
      </c>
      <c r="C5527" s="24" t="s">
        <v>21</v>
      </c>
      <c r="D5527" s="24" t="s">
        <v>5552</v>
      </c>
      <c r="E5527" s="25">
        <v>39447</v>
      </c>
      <c r="F5527" s="49">
        <v>3460.5</v>
      </c>
      <c r="G5527" s="48">
        <v>8499.0300000000007</v>
      </c>
      <c r="H5527" s="48">
        <v>2373.63</v>
      </c>
      <c r="I5527" s="48">
        <v>9872.16</v>
      </c>
      <c r="J5527" s="24">
        <f t="shared" si="172"/>
        <v>12</v>
      </c>
      <c r="K5527" s="47">
        <v>6</v>
      </c>
      <c r="L5527" s="42">
        <f t="shared" si="173"/>
        <v>2007</v>
      </c>
    </row>
    <row r="5528" spans="2:12">
      <c r="B5528" s="41">
        <v>1233</v>
      </c>
      <c r="C5528" s="24" t="s">
        <v>24</v>
      </c>
      <c r="D5528" s="24" t="s">
        <v>5553</v>
      </c>
      <c r="E5528" s="25">
        <v>39135</v>
      </c>
      <c r="F5528" s="49">
        <v>1055.95</v>
      </c>
      <c r="G5528" s="48">
        <v>2515.7800000000002</v>
      </c>
      <c r="H5528" s="48">
        <v>7478.93</v>
      </c>
      <c r="I5528" s="48">
        <v>3223.99</v>
      </c>
      <c r="J5528" s="24">
        <f t="shared" si="172"/>
        <v>2</v>
      </c>
      <c r="K5528" s="47">
        <v>3</v>
      </c>
      <c r="L5528" s="42">
        <f t="shared" si="173"/>
        <v>2007</v>
      </c>
    </row>
    <row r="5529" spans="2:12">
      <c r="B5529" s="41">
        <v>880</v>
      </c>
      <c r="C5529" s="24" t="s">
        <v>20</v>
      </c>
      <c r="D5529" s="24" t="s">
        <v>5554</v>
      </c>
      <c r="E5529" s="25">
        <v>39641</v>
      </c>
      <c r="F5529" s="49">
        <v>9674.86</v>
      </c>
      <c r="G5529" s="48">
        <v>6770.89</v>
      </c>
      <c r="H5529" s="48">
        <v>3891.17</v>
      </c>
      <c r="I5529" s="48">
        <v>1123.6600000000001</v>
      </c>
      <c r="J5529" s="24">
        <f t="shared" si="172"/>
        <v>7</v>
      </c>
      <c r="K5529" s="47">
        <v>2</v>
      </c>
      <c r="L5529" s="42">
        <f t="shared" si="173"/>
        <v>2008</v>
      </c>
    </row>
    <row r="5530" spans="2:12">
      <c r="B5530" s="41">
        <v>286</v>
      </c>
      <c r="C5530" s="24" t="s">
        <v>21</v>
      </c>
      <c r="D5530" s="24" t="s">
        <v>5555</v>
      </c>
      <c r="E5530" s="25">
        <v>39608</v>
      </c>
      <c r="F5530" s="49">
        <v>3187.67</v>
      </c>
      <c r="G5530" s="48">
        <v>6678.22</v>
      </c>
      <c r="H5530" s="48">
        <v>7050.72</v>
      </c>
      <c r="I5530" s="48">
        <v>3317.48</v>
      </c>
      <c r="J5530" s="24">
        <f t="shared" si="172"/>
        <v>6</v>
      </c>
      <c r="K5530" s="47">
        <v>8</v>
      </c>
      <c r="L5530" s="42">
        <f t="shared" si="173"/>
        <v>2008</v>
      </c>
    </row>
    <row r="5531" spans="2:12">
      <c r="B5531" s="41">
        <v>805</v>
      </c>
      <c r="C5531" s="24" t="s">
        <v>23</v>
      </c>
      <c r="D5531" s="24" t="s">
        <v>5556</v>
      </c>
      <c r="E5531" s="25">
        <v>39205</v>
      </c>
      <c r="F5531" s="49">
        <v>8887.56</v>
      </c>
      <c r="G5531" s="48">
        <v>8438.81</v>
      </c>
      <c r="H5531" s="48">
        <v>2991.79</v>
      </c>
      <c r="I5531" s="48">
        <v>1296.94</v>
      </c>
      <c r="J5531" s="24">
        <f t="shared" si="172"/>
        <v>5</v>
      </c>
      <c r="K5531" s="47">
        <v>3</v>
      </c>
      <c r="L5531" s="42">
        <f t="shared" si="173"/>
        <v>2007</v>
      </c>
    </row>
    <row r="5532" spans="2:12">
      <c r="B5532" s="41">
        <v>588</v>
      </c>
      <c r="C5532" s="24" t="s">
        <v>24</v>
      </c>
      <c r="D5532" s="24" t="s">
        <v>5557</v>
      </c>
      <c r="E5532" s="25">
        <v>39708</v>
      </c>
      <c r="F5532" s="49">
        <v>4078.01</v>
      </c>
      <c r="G5532" s="48">
        <v>3081.47</v>
      </c>
      <c r="H5532" s="48">
        <v>2454.31</v>
      </c>
      <c r="I5532" s="48">
        <v>1405.76</v>
      </c>
      <c r="J5532" s="24">
        <f t="shared" si="172"/>
        <v>9</v>
      </c>
      <c r="K5532" s="47">
        <v>9</v>
      </c>
      <c r="L5532" s="42">
        <f t="shared" si="173"/>
        <v>2008</v>
      </c>
    </row>
    <row r="5533" spans="2:12">
      <c r="B5533" s="41">
        <v>116</v>
      </c>
      <c r="C5533" s="24" t="s">
        <v>24</v>
      </c>
      <c r="D5533" s="24" t="s">
        <v>5558</v>
      </c>
      <c r="E5533" s="25">
        <v>39495</v>
      </c>
      <c r="F5533" s="49">
        <v>9527.77</v>
      </c>
      <c r="G5533" s="48">
        <v>5677.36</v>
      </c>
      <c r="H5533" s="48">
        <v>9841.2199999999993</v>
      </c>
      <c r="I5533" s="48">
        <v>5896.37</v>
      </c>
      <c r="J5533" s="24">
        <f t="shared" si="172"/>
        <v>2</v>
      </c>
      <c r="K5533" s="47">
        <v>2</v>
      </c>
      <c r="L5533" s="42">
        <f t="shared" si="173"/>
        <v>2008</v>
      </c>
    </row>
    <row r="5534" spans="2:12">
      <c r="B5534" s="41">
        <v>899</v>
      </c>
      <c r="C5534" s="24" t="s">
        <v>23</v>
      </c>
      <c r="D5534" s="24" t="s">
        <v>5559</v>
      </c>
      <c r="E5534" s="25">
        <v>39556</v>
      </c>
      <c r="F5534" s="49">
        <v>3938.08</v>
      </c>
      <c r="G5534" s="48">
        <v>8062.87</v>
      </c>
      <c r="H5534" s="48">
        <v>9471.82</v>
      </c>
      <c r="I5534" s="48">
        <v>8732.7900000000009</v>
      </c>
      <c r="J5534" s="24">
        <f t="shared" si="172"/>
        <v>4</v>
      </c>
      <c r="K5534" s="47">
        <v>9</v>
      </c>
      <c r="L5534" s="42">
        <f t="shared" si="173"/>
        <v>2008</v>
      </c>
    </row>
    <row r="5535" spans="2:12">
      <c r="B5535" s="41">
        <v>751</v>
      </c>
      <c r="C5535" s="24" t="s">
        <v>20</v>
      </c>
      <c r="D5535" s="24" t="s">
        <v>5560</v>
      </c>
      <c r="E5535" s="25">
        <v>39278</v>
      </c>
      <c r="F5535" s="49">
        <v>7739.34</v>
      </c>
      <c r="G5535" s="48">
        <v>3142.69</v>
      </c>
      <c r="H5535" s="48">
        <v>7770.76</v>
      </c>
      <c r="I5535" s="48">
        <v>4922.28</v>
      </c>
      <c r="J5535" s="24">
        <f t="shared" si="172"/>
        <v>7</v>
      </c>
      <c r="K5535" s="47">
        <v>8</v>
      </c>
      <c r="L5535" s="42">
        <f t="shared" si="173"/>
        <v>2007</v>
      </c>
    </row>
    <row r="5536" spans="2:12">
      <c r="B5536" s="41">
        <v>506</v>
      </c>
      <c r="C5536" s="24" t="s">
        <v>20</v>
      </c>
      <c r="D5536" s="24" t="s">
        <v>5561</v>
      </c>
      <c r="E5536" s="25">
        <v>39499</v>
      </c>
      <c r="F5536" s="49">
        <v>2007.15</v>
      </c>
      <c r="G5536" s="48">
        <v>1072.53</v>
      </c>
      <c r="H5536" s="48">
        <v>5096.12</v>
      </c>
      <c r="I5536" s="48">
        <v>4395.34</v>
      </c>
      <c r="J5536" s="24">
        <f t="shared" si="172"/>
        <v>2</v>
      </c>
      <c r="K5536" s="47">
        <v>4</v>
      </c>
      <c r="L5536" s="42">
        <f t="shared" si="173"/>
        <v>2008</v>
      </c>
    </row>
    <row r="5537" spans="2:12">
      <c r="B5537" s="41">
        <v>288</v>
      </c>
      <c r="C5537" s="24" t="s">
        <v>21</v>
      </c>
      <c r="D5537" s="24" t="s">
        <v>5562</v>
      </c>
      <c r="E5537" s="25">
        <v>39110</v>
      </c>
      <c r="F5537" s="49">
        <v>7502.44</v>
      </c>
      <c r="G5537" s="48">
        <v>1574.2</v>
      </c>
      <c r="H5537" s="48">
        <v>4469.34</v>
      </c>
      <c r="I5537" s="48">
        <v>2749.69</v>
      </c>
      <c r="J5537" s="24">
        <f t="shared" si="172"/>
        <v>1</v>
      </c>
      <c r="K5537" s="47">
        <v>8</v>
      </c>
      <c r="L5537" s="42">
        <f t="shared" si="173"/>
        <v>2007</v>
      </c>
    </row>
    <row r="5538" spans="2:12">
      <c r="B5538" s="41">
        <v>727</v>
      </c>
      <c r="C5538" s="24" t="s">
        <v>20</v>
      </c>
      <c r="D5538" s="24" t="s">
        <v>5563</v>
      </c>
      <c r="E5538" s="25">
        <v>39371</v>
      </c>
      <c r="F5538" s="49">
        <v>5228.7700000000004</v>
      </c>
      <c r="G5538" s="48">
        <v>9127.64</v>
      </c>
      <c r="H5538" s="48">
        <v>8676.9500000000007</v>
      </c>
      <c r="I5538" s="48">
        <v>2565.77</v>
      </c>
      <c r="J5538" s="24">
        <f t="shared" si="172"/>
        <v>10</v>
      </c>
      <c r="K5538" s="47">
        <v>8</v>
      </c>
      <c r="L5538" s="42">
        <f t="shared" si="173"/>
        <v>2007</v>
      </c>
    </row>
    <row r="5539" spans="2:12">
      <c r="B5539" s="41">
        <v>272</v>
      </c>
      <c r="C5539" s="24" t="s">
        <v>22</v>
      </c>
      <c r="D5539" s="24" t="s">
        <v>5564</v>
      </c>
      <c r="E5539" s="25">
        <v>39370</v>
      </c>
      <c r="F5539" s="49">
        <v>4231.2299999999996</v>
      </c>
      <c r="G5539" s="48">
        <v>1350.11</v>
      </c>
      <c r="H5539" s="48">
        <v>201.05</v>
      </c>
      <c r="I5539" s="48">
        <v>2350.8000000000002</v>
      </c>
      <c r="J5539" s="24">
        <f t="shared" si="172"/>
        <v>10</v>
      </c>
      <c r="K5539" s="47">
        <v>7</v>
      </c>
      <c r="L5539" s="42">
        <f t="shared" si="173"/>
        <v>2007</v>
      </c>
    </row>
    <row r="5540" spans="2:12">
      <c r="B5540" s="41">
        <v>882</v>
      </c>
      <c r="C5540" s="24" t="s">
        <v>20</v>
      </c>
      <c r="D5540" s="24" t="s">
        <v>5565</v>
      </c>
      <c r="E5540" s="25">
        <v>39654</v>
      </c>
      <c r="F5540" s="49">
        <v>4118.29</v>
      </c>
      <c r="G5540" s="48">
        <v>8204.5300000000007</v>
      </c>
      <c r="H5540" s="48">
        <v>5858.86</v>
      </c>
      <c r="I5540" s="48">
        <v>680.55</v>
      </c>
      <c r="J5540" s="24">
        <f t="shared" si="172"/>
        <v>7</v>
      </c>
      <c r="K5540" s="47">
        <v>8</v>
      </c>
      <c r="L5540" s="42">
        <f t="shared" si="173"/>
        <v>2008</v>
      </c>
    </row>
    <row r="5541" spans="2:12">
      <c r="B5541" s="41">
        <v>1051</v>
      </c>
      <c r="C5541" s="24" t="s">
        <v>21</v>
      </c>
      <c r="D5541" s="24" t="s">
        <v>5566</v>
      </c>
      <c r="E5541" s="25">
        <v>39301</v>
      </c>
      <c r="F5541" s="49">
        <v>7739.92</v>
      </c>
      <c r="G5541" s="48">
        <v>2328.39</v>
      </c>
      <c r="H5541" s="48">
        <v>2839.24</v>
      </c>
      <c r="I5541" s="48">
        <v>1437.8</v>
      </c>
      <c r="J5541" s="24">
        <f t="shared" si="172"/>
        <v>8</v>
      </c>
      <c r="K5541" s="47">
        <v>7</v>
      </c>
      <c r="L5541" s="42">
        <f t="shared" si="173"/>
        <v>2007</v>
      </c>
    </row>
    <row r="5542" spans="2:12">
      <c r="B5542" s="41">
        <v>343</v>
      </c>
      <c r="C5542" s="24" t="s">
        <v>21</v>
      </c>
      <c r="D5542" s="24" t="s">
        <v>5567</v>
      </c>
      <c r="E5542" s="25">
        <v>39094</v>
      </c>
      <c r="F5542" s="49">
        <v>7523.07</v>
      </c>
      <c r="G5542" s="48">
        <v>3305.68</v>
      </c>
      <c r="H5542" s="48">
        <v>4399.4399999999996</v>
      </c>
      <c r="I5542" s="48">
        <v>1471.12</v>
      </c>
      <c r="J5542" s="24">
        <f t="shared" si="172"/>
        <v>1</v>
      </c>
      <c r="K5542" s="47">
        <v>6</v>
      </c>
      <c r="L5542" s="42">
        <f t="shared" si="173"/>
        <v>2007</v>
      </c>
    </row>
    <row r="5543" spans="2:12">
      <c r="B5543" s="41">
        <v>357</v>
      </c>
      <c r="C5543" s="24" t="s">
        <v>23</v>
      </c>
      <c r="D5543" s="24" t="s">
        <v>5568</v>
      </c>
      <c r="E5543" s="25">
        <v>39709</v>
      </c>
      <c r="F5543" s="49">
        <v>278.54000000000002</v>
      </c>
      <c r="G5543" s="48">
        <v>4749.91</v>
      </c>
      <c r="H5543" s="48">
        <v>6939.4</v>
      </c>
      <c r="I5543" s="48">
        <v>4535.93</v>
      </c>
      <c r="J5543" s="24">
        <f t="shared" si="172"/>
        <v>9</v>
      </c>
      <c r="K5543" s="47">
        <v>9</v>
      </c>
      <c r="L5543" s="42">
        <f t="shared" si="173"/>
        <v>2008</v>
      </c>
    </row>
    <row r="5544" spans="2:12">
      <c r="B5544" s="41">
        <v>451</v>
      </c>
      <c r="C5544" s="24" t="s">
        <v>22</v>
      </c>
      <c r="D5544" s="24" t="s">
        <v>5569</v>
      </c>
      <c r="E5544" s="25">
        <v>39699</v>
      </c>
      <c r="F5544" s="49">
        <v>5002.12</v>
      </c>
      <c r="G5544" s="48">
        <v>1430.35</v>
      </c>
      <c r="H5544" s="48">
        <v>1698.03</v>
      </c>
      <c r="I5544" s="48">
        <v>2644.7</v>
      </c>
      <c r="J5544" s="24">
        <f t="shared" si="172"/>
        <v>9</v>
      </c>
      <c r="K5544" s="47">
        <v>5</v>
      </c>
      <c r="L5544" s="42">
        <f t="shared" si="173"/>
        <v>2008</v>
      </c>
    </row>
    <row r="5545" spans="2:12">
      <c r="B5545" s="41">
        <v>871</v>
      </c>
      <c r="C5545" s="24" t="s">
        <v>24</v>
      </c>
      <c r="D5545" s="24" t="s">
        <v>5570</v>
      </c>
      <c r="E5545" s="25">
        <v>39309</v>
      </c>
      <c r="F5545" s="49">
        <v>6966.78</v>
      </c>
      <c r="G5545" s="48">
        <v>6237.76</v>
      </c>
      <c r="H5545" s="48">
        <v>6958.15</v>
      </c>
      <c r="I5545" s="48">
        <v>9808.82</v>
      </c>
      <c r="J5545" s="24">
        <f t="shared" si="172"/>
        <v>8</v>
      </c>
      <c r="K5545" s="47">
        <v>3</v>
      </c>
      <c r="L5545" s="42">
        <f t="shared" si="173"/>
        <v>2007</v>
      </c>
    </row>
    <row r="5546" spans="2:12">
      <c r="B5546" s="41">
        <v>733</v>
      </c>
      <c r="C5546" s="24" t="s">
        <v>22</v>
      </c>
      <c r="D5546" s="24" t="s">
        <v>5571</v>
      </c>
      <c r="E5546" s="25">
        <v>39539</v>
      </c>
      <c r="F5546" s="49">
        <v>1340.24</v>
      </c>
      <c r="G5546" s="48">
        <v>9001.4599999999991</v>
      </c>
      <c r="H5546" s="48">
        <v>6262.27</v>
      </c>
      <c r="I5546" s="48">
        <v>3108.89</v>
      </c>
      <c r="J5546" s="24">
        <f t="shared" si="172"/>
        <v>4</v>
      </c>
      <c r="K5546" s="47">
        <v>4</v>
      </c>
      <c r="L5546" s="42">
        <f t="shared" si="173"/>
        <v>2008</v>
      </c>
    </row>
    <row r="5547" spans="2:12">
      <c r="B5547" s="41">
        <v>62</v>
      </c>
      <c r="C5547" s="24" t="s">
        <v>21</v>
      </c>
      <c r="D5547" s="24" t="s">
        <v>5572</v>
      </c>
      <c r="E5547" s="25">
        <v>39779</v>
      </c>
      <c r="F5547" s="49">
        <v>2930.52</v>
      </c>
      <c r="G5547" s="48">
        <v>4345.53</v>
      </c>
      <c r="H5547" s="48">
        <v>6717.35</v>
      </c>
      <c r="I5547" s="48">
        <v>1150.05</v>
      </c>
      <c r="J5547" s="24">
        <f t="shared" si="172"/>
        <v>11</v>
      </c>
      <c r="K5547" s="47">
        <v>2</v>
      </c>
      <c r="L5547" s="42">
        <f t="shared" si="173"/>
        <v>2008</v>
      </c>
    </row>
    <row r="5548" spans="2:12">
      <c r="B5548" s="41">
        <v>878</v>
      </c>
      <c r="C5548" s="24" t="s">
        <v>21</v>
      </c>
      <c r="D5548" s="24" t="s">
        <v>5573</v>
      </c>
      <c r="E5548" s="25">
        <v>39639</v>
      </c>
      <c r="F5548" s="49">
        <v>8764.6299999999992</v>
      </c>
      <c r="G5548" s="48">
        <v>9328.59</v>
      </c>
      <c r="H5548" s="48">
        <v>4177.24</v>
      </c>
      <c r="I5548" s="48">
        <v>5001.4799999999996</v>
      </c>
      <c r="J5548" s="24">
        <f t="shared" si="172"/>
        <v>7</v>
      </c>
      <c r="K5548" s="47">
        <v>7</v>
      </c>
      <c r="L5548" s="42">
        <f t="shared" si="173"/>
        <v>2008</v>
      </c>
    </row>
    <row r="5549" spans="2:12">
      <c r="B5549" s="41">
        <v>1131</v>
      </c>
      <c r="C5549" s="24" t="s">
        <v>21</v>
      </c>
      <c r="D5549" s="24" t="s">
        <v>5574</v>
      </c>
      <c r="E5549" s="25">
        <v>39324</v>
      </c>
      <c r="F5549" s="49">
        <v>5975.28</v>
      </c>
      <c r="G5549" s="48">
        <v>7093.66</v>
      </c>
      <c r="H5549" s="48">
        <v>7693.77</v>
      </c>
      <c r="I5549" s="48">
        <v>1838.34</v>
      </c>
      <c r="J5549" s="24">
        <f t="shared" si="172"/>
        <v>8</v>
      </c>
      <c r="K5549" s="47">
        <v>6</v>
      </c>
      <c r="L5549" s="42">
        <f t="shared" si="173"/>
        <v>2007</v>
      </c>
    </row>
    <row r="5550" spans="2:12">
      <c r="B5550" s="41">
        <v>1150</v>
      </c>
      <c r="C5550" s="24" t="s">
        <v>23</v>
      </c>
      <c r="D5550" s="24" t="s">
        <v>5575</v>
      </c>
      <c r="E5550" s="25">
        <v>39410</v>
      </c>
      <c r="F5550" s="49">
        <v>4268.29</v>
      </c>
      <c r="G5550" s="48">
        <v>4705.78</v>
      </c>
      <c r="H5550" s="48">
        <v>655.32000000000005</v>
      </c>
      <c r="I5550" s="48">
        <v>5107.18</v>
      </c>
      <c r="J5550" s="24">
        <f t="shared" si="172"/>
        <v>11</v>
      </c>
      <c r="K5550" s="47">
        <v>7</v>
      </c>
      <c r="L5550" s="42">
        <f t="shared" si="173"/>
        <v>2007</v>
      </c>
    </row>
    <row r="5551" spans="2:12">
      <c r="B5551" s="41">
        <v>1184</v>
      </c>
      <c r="C5551" s="24" t="s">
        <v>20</v>
      </c>
      <c r="D5551" s="24" t="s">
        <v>5576</v>
      </c>
      <c r="E5551" s="25">
        <v>39373</v>
      </c>
      <c r="F5551" s="49">
        <v>893.05</v>
      </c>
      <c r="G5551" s="48">
        <v>5803.63</v>
      </c>
      <c r="H5551" s="48">
        <v>4045.11</v>
      </c>
      <c r="I5551" s="48">
        <v>4823.57</v>
      </c>
      <c r="J5551" s="24">
        <f t="shared" si="172"/>
        <v>10</v>
      </c>
      <c r="K5551" s="47">
        <v>3</v>
      </c>
      <c r="L5551" s="42">
        <f t="shared" si="173"/>
        <v>2007</v>
      </c>
    </row>
    <row r="5552" spans="2:12">
      <c r="B5552" s="41">
        <v>1182</v>
      </c>
      <c r="C5552" s="24" t="s">
        <v>21</v>
      </c>
      <c r="D5552" s="24" t="s">
        <v>5577</v>
      </c>
      <c r="E5552" s="25">
        <v>39572</v>
      </c>
      <c r="F5552" s="49">
        <v>7976.34</v>
      </c>
      <c r="G5552" s="48">
        <v>3197.17</v>
      </c>
      <c r="H5552" s="48">
        <v>2341.9299999999998</v>
      </c>
      <c r="I5552" s="48">
        <v>1065.6099999999999</v>
      </c>
      <c r="J5552" s="24">
        <f t="shared" si="172"/>
        <v>5</v>
      </c>
      <c r="K5552" s="47">
        <v>8</v>
      </c>
      <c r="L5552" s="42">
        <f t="shared" si="173"/>
        <v>2008</v>
      </c>
    </row>
    <row r="5553" spans="2:12">
      <c r="B5553" s="41">
        <v>469</v>
      </c>
      <c r="C5553" s="24" t="s">
        <v>21</v>
      </c>
      <c r="D5553" s="24" t="s">
        <v>5578</v>
      </c>
      <c r="E5553" s="25">
        <v>39313</v>
      </c>
      <c r="F5553" s="49">
        <v>3604.28</v>
      </c>
      <c r="G5553" s="48">
        <v>4359.51</v>
      </c>
      <c r="H5553" s="48">
        <v>3795.22</v>
      </c>
      <c r="I5553" s="48">
        <v>1790.11</v>
      </c>
      <c r="J5553" s="24">
        <f t="shared" si="172"/>
        <v>8</v>
      </c>
      <c r="K5553" s="47">
        <v>9</v>
      </c>
      <c r="L5553" s="42">
        <f t="shared" si="173"/>
        <v>2007</v>
      </c>
    </row>
    <row r="5554" spans="2:12">
      <c r="B5554" s="41">
        <v>1144</v>
      </c>
      <c r="C5554" s="24" t="s">
        <v>21</v>
      </c>
      <c r="D5554" s="24" t="s">
        <v>5579</v>
      </c>
      <c r="E5554" s="25">
        <v>39154</v>
      </c>
      <c r="F5554" s="49">
        <v>6779.95</v>
      </c>
      <c r="G5554" s="48">
        <v>8127.21</v>
      </c>
      <c r="H5554" s="48">
        <v>9001.85</v>
      </c>
      <c r="I5554" s="48">
        <v>277.7</v>
      </c>
      <c r="J5554" s="24">
        <f t="shared" si="172"/>
        <v>3</v>
      </c>
      <c r="K5554" s="47">
        <v>9</v>
      </c>
      <c r="L5554" s="42">
        <f t="shared" si="173"/>
        <v>2007</v>
      </c>
    </row>
    <row r="5555" spans="2:12">
      <c r="B5555" s="41">
        <v>680</v>
      </c>
      <c r="C5555" s="24" t="s">
        <v>21</v>
      </c>
      <c r="D5555" s="24" t="s">
        <v>5580</v>
      </c>
      <c r="E5555" s="25">
        <v>39205</v>
      </c>
      <c r="F5555" s="49">
        <v>3937.41</v>
      </c>
      <c r="G5555" s="48">
        <v>8156.61</v>
      </c>
      <c r="H5555" s="48">
        <v>3811.13</v>
      </c>
      <c r="I5555" s="48">
        <v>7189.67</v>
      </c>
      <c r="J5555" s="24">
        <f t="shared" si="172"/>
        <v>5</v>
      </c>
      <c r="K5555" s="47">
        <v>2</v>
      </c>
      <c r="L5555" s="42">
        <f t="shared" si="173"/>
        <v>2007</v>
      </c>
    </row>
    <row r="5556" spans="2:12">
      <c r="B5556" s="41">
        <v>1200</v>
      </c>
      <c r="C5556" s="24" t="s">
        <v>20</v>
      </c>
      <c r="D5556" s="24" t="s">
        <v>5581</v>
      </c>
      <c r="E5556" s="25">
        <v>39511</v>
      </c>
      <c r="F5556" s="49">
        <v>1975.25</v>
      </c>
      <c r="G5556" s="48">
        <v>5745.51</v>
      </c>
      <c r="H5556" s="48">
        <v>9480.9699999999993</v>
      </c>
      <c r="I5556" s="48">
        <v>6572.59</v>
      </c>
      <c r="J5556" s="24">
        <f t="shared" si="172"/>
        <v>3</v>
      </c>
      <c r="K5556" s="47">
        <v>7</v>
      </c>
      <c r="L5556" s="42">
        <f t="shared" si="173"/>
        <v>2008</v>
      </c>
    </row>
    <row r="5557" spans="2:12">
      <c r="B5557" s="41">
        <v>429</v>
      </c>
      <c r="C5557" s="24" t="s">
        <v>23</v>
      </c>
      <c r="D5557" s="24" t="s">
        <v>5582</v>
      </c>
      <c r="E5557" s="25">
        <v>39213</v>
      </c>
      <c r="F5557" s="49">
        <v>7950.44</v>
      </c>
      <c r="G5557" s="48">
        <v>7975.72</v>
      </c>
      <c r="H5557" s="48">
        <v>6633.94</v>
      </c>
      <c r="I5557" s="48">
        <v>3472.15</v>
      </c>
      <c r="J5557" s="24">
        <f t="shared" si="172"/>
        <v>5</v>
      </c>
      <c r="K5557" s="47">
        <v>5</v>
      </c>
      <c r="L5557" s="42">
        <f t="shared" si="173"/>
        <v>2007</v>
      </c>
    </row>
    <row r="5558" spans="2:12">
      <c r="B5558" s="41">
        <v>1258</v>
      </c>
      <c r="C5558" s="24" t="s">
        <v>21</v>
      </c>
      <c r="D5558" s="24" t="s">
        <v>5583</v>
      </c>
      <c r="E5558" s="25">
        <v>39318</v>
      </c>
      <c r="F5558" s="49">
        <v>466.15</v>
      </c>
      <c r="G5558" s="48">
        <v>3691.2</v>
      </c>
      <c r="H5558" s="48">
        <v>3967.71</v>
      </c>
      <c r="I5558" s="48">
        <v>2366.27</v>
      </c>
      <c r="J5558" s="24">
        <f t="shared" si="172"/>
        <v>8</v>
      </c>
      <c r="K5558" s="47">
        <v>3</v>
      </c>
      <c r="L5558" s="42">
        <f t="shared" si="173"/>
        <v>2007</v>
      </c>
    </row>
    <row r="5559" spans="2:12">
      <c r="B5559" s="41">
        <v>752</v>
      </c>
      <c r="C5559" s="24" t="s">
        <v>20</v>
      </c>
      <c r="D5559" s="24" t="s">
        <v>5584</v>
      </c>
      <c r="E5559" s="25">
        <v>39281</v>
      </c>
      <c r="F5559" s="49">
        <v>8164.17</v>
      </c>
      <c r="G5559" s="48">
        <v>1161.6099999999999</v>
      </c>
      <c r="H5559" s="48">
        <v>473.49</v>
      </c>
      <c r="I5559" s="48">
        <v>2382.16</v>
      </c>
      <c r="J5559" s="24">
        <f t="shared" si="172"/>
        <v>7</v>
      </c>
      <c r="K5559" s="47">
        <v>4</v>
      </c>
      <c r="L5559" s="42">
        <f t="shared" si="173"/>
        <v>2007</v>
      </c>
    </row>
    <row r="5560" spans="2:12">
      <c r="B5560" s="41">
        <v>805</v>
      </c>
      <c r="C5560" s="24" t="s">
        <v>20</v>
      </c>
      <c r="D5560" s="24" t="s">
        <v>5585</v>
      </c>
      <c r="E5560" s="25">
        <v>39336</v>
      </c>
      <c r="F5560" s="49">
        <v>8705.44</v>
      </c>
      <c r="G5560" s="48">
        <v>6302.71</v>
      </c>
      <c r="H5560" s="48">
        <v>9326.15</v>
      </c>
      <c r="I5560" s="48">
        <v>9959.49</v>
      </c>
      <c r="J5560" s="24">
        <f t="shared" si="172"/>
        <v>9</v>
      </c>
      <c r="K5560" s="47">
        <v>5</v>
      </c>
      <c r="L5560" s="42">
        <f t="shared" si="173"/>
        <v>2007</v>
      </c>
    </row>
    <row r="5561" spans="2:12">
      <c r="B5561" s="41">
        <v>1135</v>
      </c>
      <c r="C5561" s="24" t="s">
        <v>22</v>
      </c>
      <c r="D5561" s="24" t="s">
        <v>5586</v>
      </c>
      <c r="E5561" s="25">
        <v>39809</v>
      </c>
      <c r="F5561" s="49">
        <v>4885.6400000000003</v>
      </c>
      <c r="G5561" s="48">
        <v>3110.27</v>
      </c>
      <c r="H5561" s="48">
        <v>2908.84</v>
      </c>
      <c r="I5561" s="48">
        <v>3712.75</v>
      </c>
      <c r="J5561" s="24">
        <f t="shared" si="172"/>
        <v>12</v>
      </c>
      <c r="K5561" s="47">
        <v>3</v>
      </c>
      <c r="L5561" s="42">
        <f t="shared" si="173"/>
        <v>2008</v>
      </c>
    </row>
    <row r="5562" spans="2:12">
      <c r="B5562" s="41">
        <v>565</v>
      </c>
      <c r="C5562" s="24" t="s">
        <v>23</v>
      </c>
      <c r="D5562" s="24" t="s">
        <v>5587</v>
      </c>
      <c r="E5562" s="25">
        <v>39718</v>
      </c>
      <c r="F5562" s="49">
        <v>375.54</v>
      </c>
      <c r="G5562" s="48">
        <v>3534.39</v>
      </c>
      <c r="H5562" s="48">
        <v>9320.1299999999992</v>
      </c>
      <c r="I5562" s="48">
        <v>4916.04</v>
      </c>
      <c r="J5562" s="24">
        <f t="shared" si="172"/>
        <v>9</v>
      </c>
      <c r="K5562" s="47">
        <v>8</v>
      </c>
      <c r="L5562" s="42">
        <f t="shared" si="173"/>
        <v>2008</v>
      </c>
    </row>
    <row r="5563" spans="2:12">
      <c r="B5563" s="41">
        <v>420</v>
      </c>
      <c r="C5563" s="24" t="s">
        <v>21</v>
      </c>
      <c r="D5563" s="24" t="s">
        <v>5588</v>
      </c>
      <c r="E5563" s="25">
        <v>39111</v>
      </c>
      <c r="F5563" s="49">
        <v>540.20000000000005</v>
      </c>
      <c r="G5563" s="48">
        <v>4498.91</v>
      </c>
      <c r="H5563" s="48">
        <v>3419.03</v>
      </c>
      <c r="I5563" s="48">
        <v>9066.9</v>
      </c>
      <c r="J5563" s="24">
        <f t="shared" si="172"/>
        <v>1</v>
      </c>
      <c r="K5563" s="47">
        <v>5</v>
      </c>
      <c r="L5563" s="42">
        <f t="shared" si="173"/>
        <v>2007</v>
      </c>
    </row>
    <row r="5564" spans="2:12">
      <c r="B5564" s="41">
        <v>835</v>
      </c>
      <c r="C5564" s="24" t="s">
        <v>22</v>
      </c>
      <c r="D5564" s="24" t="s">
        <v>5589</v>
      </c>
      <c r="E5564" s="25">
        <v>39708</v>
      </c>
      <c r="F5564" s="49">
        <v>9946.56</v>
      </c>
      <c r="G5564" s="48">
        <v>8562.0400000000009</v>
      </c>
      <c r="H5564" s="48">
        <v>9173.2900000000009</v>
      </c>
      <c r="I5564" s="48">
        <v>8245.3700000000008</v>
      </c>
      <c r="J5564" s="24">
        <f t="shared" si="172"/>
        <v>9</v>
      </c>
      <c r="K5564" s="47">
        <v>8</v>
      </c>
      <c r="L5564" s="42">
        <f t="shared" si="173"/>
        <v>2008</v>
      </c>
    </row>
    <row r="5565" spans="2:12">
      <c r="B5565" s="41">
        <v>202</v>
      </c>
      <c r="C5565" s="24" t="s">
        <v>22</v>
      </c>
      <c r="D5565" s="24" t="s">
        <v>5590</v>
      </c>
      <c r="E5565" s="25">
        <v>39150</v>
      </c>
      <c r="F5565" s="49">
        <v>7055.27</v>
      </c>
      <c r="G5565" s="48">
        <v>9885.8700000000008</v>
      </c>
      <c r="H5565" s="48">
        <v>335.09</v>
      </c>
      <c r="I5565" s="48">
        <v>4033.71</v>
      </c>
      <c r="J5565" s="24">
        <f t="shared" si="172"/>
        <v>3</v>
      </c>
      <c r="K5565" s="47">
        <v>4</v>
      </c>
      <c r="L5565" s="42">
        <f t="shared" si="173"/>
        <v>2007</v>
      </c>
    </row>
    <row r="5566" spans="2:12">
      <c r="B5566" s="41">
        <v>266</v>
      </c>
      <c r="C5566" s="24" t="s">
        <v>20</v>
      </c>
      <c r="D5566" s="24" t="s">
        <v>5591</v>
      </c>
      <c r="E5566" s="25">
        <v>39385</v>
      </c>
      <c r="F5566" s="49">
        <v>9597.5300000000007</v>
      </c>
      <c r="G5566" s="48">
        <v>7683.02</v>
      </c>
      <c r="H5566" s="48">
        <v>9751.25</v>
      </c>
      <c r="I5566" s="48">
        <v>117.96</v>
      </c>
      <c r="J5566" s="24">
        <f t="shared" si="172"/>
        <v>10</v>
      </c>
      <c r="K5566" s="47">
        <v>1</v>
      </c>
      <c r="L5566" s="42">
        <f t="shared" si="173"/>
        <v>2007</v>
      </c>
    </row>
    <row r="5567" spans="2:12">
      <c r="B5567" s="41">
        <v>272</v>
      </c>
      <c r="C5567" s="24" t="s">
        <v>23</v>
      </c>
      <c r="D5567" s="24" t="s">
        <v>5592</v>
      </c>
      <c r="E5567" s="25">
        <v>39388</v>
      </c>
      <c r="F5567" s="49">
        <v>7543.57</v>
      </c>
      <c r="G5567" s="48">
        <v>9669.08</v>
      </c>
      <c r="H5567" s="48">
        <v>9066.56</v>
      </c>
      <c r="I5567" s="48">
        <v>4386.45</v>
      </c>
      <c r="J5567" s="24">
        <f t="shared" si="172"/>
        <v>11</v>
      </c>
      <c r="K5567" s="47">
        <v>5</v>
      </c>
      <c r="L5567" s="42">
        <f t="shared" si="173"/>
        <v>2007</v>
      </c>
    </row>
    <row r="5568" spans="2:12">
      <c r="B5568" s="41">
        <v>475</v>
      </c>
      <c r="C5568" s="24" t="s">
        <v>20</v>
      </c>
      <c r="D5568" s="24" t="s">
        <v>5593</v>
      </c>
      <c r="E5568" s="25">
        <v>39753</v>
      </c>
      <c r="F5568" s="49">
        <v>6028.87</v>
      </c>
      <c r="G5568" s="48">
        <v>164.49</v>
      </c>
      <c r="H5568" s="48">
        <v>5155.32</v>
      </c>
      <c r="I5568" s="48">
        <v>2332.75</v>
      </c>
      <c r="J5568" s="24">
        <f t="shared" si="172"/>
        <v>11</v>
      </c>
      <c r="K5568" s="47">
        <v>7</v>
      </c>
      <c r="L5568" s="42">
        <f t="shared" si="173"/>
        <v>2008</v>
      </c>
    </row>
    <row r="5569" spans="2:12">
      <c r="B5569" s="41">
        <v>575</v>
      </c>
      <c r="C5569" s="24" t="s">
        <v>22</v>
      </c>
      <c r="D5569" s="24" t="s">
        <v>5594</v>
      </c>
      <c r="E5569" s="25">
        <v>39118</v>
      </c>
      <c r="F5569" s="49">
        <v>314.86</v>
      </c>
      <c r="G5569" s="48">
        <v>4426.38</v>
      </c>
      <c r="H5569" s="48">
        <v>9001.3799999999992</v>
      </c>
      <c r="I5569" s="48">
        <v>469.89</v>
      </c>
      <c r="J5569" s="24">
        <f t="shared" si="172"/>
        <v>2</v>
      </c>
      <c r="K5569" s="47">
        <v>8</v>
      </c>
      <c r="L5569" s="42">
        <f t="shared" si="173"/>
        <v>2007</v>
      </c>
    </row>
    <row r="5570" spans="2:12">
      <c r="B5570" s="41">
        <v>35</v>
      </c>
      <c r="C5570" s="24" t="s">
        <v>23</v>
      </c>
      <c r="D5570" s="24" t="s">
        <v>5595</v>
      </c>
      <c r="E5570" s="25">
        <v>39542</v>
      </c>
      <c r="F5570" s="49">
        <v>4685.26</v>
      </c>
      <c r="G5570" s="48">
        <v>4031.29</v>
      </c>
      <c r="H5570" s="48">
        <v>4700.3999999999996</v>
      </c>
      <c r="I5570" s="48">
        <v>9135.5300000000007</v>
      </c>
      <c r="J5570" s="24">
        <f t="shared" si="172"/>
        <v>4</v>
      </c>
      <c r="K5570" s="47">
        <v>7</v>
      </c>
      <c r="L5570" s="42">
        <f t="shared" si="173"/>
        <v>2008</v>
      </c>
    </row>
    <row r="5571" spans="2:12">
      <c r="B5571" s="41">
        <v>105</v>
      </c>
      <c r="C5571" s="24" t="s">
        <v>23</v>
      </c>
      <c r="D5571" s="24" t="s">
        <v>5596</v>
      </c>
      <c r="E5571" s="25">
        <v>39452</v>
      </c>
      <c r="F5571" s="49">
        <v>234.23</v>
      </c>
      <c r="G5571" s="48">
        <v>8839.36</v>
      </c>
      <c r="H5571" s="48">
        <v>7011.17</v>
      </c>
      <c r="I5571" s="48">
        <v>5790.31</v>
      </c>
      <c r="J5571" s="24">
        <f t="shared" si="172"/>
        <v>1</v>
      </c>
      <c r="K5571" s="47">
        <v>6</v>
      </c>
      <c r="L5571" s="42">
        <f t="shared" si="173"/>
        <v>2008</v>
      </c>
    </row>
    <row r="5572" spans="2:12">
      <c r="B5572" s="41">
        <v>341</v>
      </c>
      <c r="C5572" s="24" t="s">
        <v>22</v>
      </c>
      <c r="D5572" s="24" t="s">
        <v>5597</v>
      </c>
      <c r="E5572" s="25">
        <v>39706</v>
      </c>
      <c r="F5572" s="49">
        <v>280.8</v>
      </c>
      <c r="G5572" s="48">
        <v>2140.37</v>
      </c>
      <c r="H5572" s="48">
        <v>6508.91</v>
      </c>
      <c r="I5572" s="48">
        <v>2348.54</v>
      </c>
      <c r="J5572" s="24">
        <f t="shared" ref="J5572:J5635" si="174">MONTH(E5572)</f>
        <v>9</v>
      </c>
      <c r="K5572" s="47">
        <v>2</v>
      </c>
      <c r="L5572" s="42">
        <f t="shared" ref="L5572:L5635" si="175">YEAR(E5572)</f>
        <v>2008</v>
      </c>
    </row>
    <row r="5573" spans="2:12">
      <c r="B5573" s="41">
        <v>263</v>
      </c>
      <c r="C5573" s="24" t="s">
        <v>24</v>
      </c>
      <c r="D5573" s="24" t="s">
        <v>5598</v>
      </c>
      <c r="E5573" s="25">
        <v>39303</v>
      </c>
      <c r="F5573" s="49">
        <v>5475.7</v>
      </c>
      <c r="G5573" s="48">
        <v>7462.62</v>
      </c>
      <c r="H5573" s="48">
        <v>7885.02</v>
      </c>
      <c r="I5573" s="48">
        <v>2030.29</v>
      </c>
      <c r="J5573" s="24">
        <f t="shared" si="174"/>
        <v>8</v>
      </c>
      <c r="K5573" s="47">
        <v>6</v>
      </c>
      <c r="L5573" s="42">
        <f t="shared" si="175"/>
        <v>2007</v>
      </c>
    </row>
    <row r="5574" spans="2:12">
      <c r="B5574" s="41">
        <v>1234</v>
      </c>
      <c r="C5574" s="24" t="s">
        <v>23</v>
      </c>
      <c r="D5574" s="24" t="s">
        <v>5599</v>
      </c>
      <c r="E5574" s="25">
        <v>39808</v>
      </c>
      <c r="F5574" s="49">
        <v>3962.07</v>
      </c>
      <c r="G5574" s="48">
        <v>1239.6099999999999</v>
      </c>
      <c r="H5574" s="48">
        <v>8067.84</v>
      </c>
      <c r="I5574" s="48">
        <v>9928.07</v>
      </c>
      <c r="J5574" s="24">
        <f t="shared" si="174"/>
        <v>12</v>
      </c>
      <c r="K5574" s="47">
        <v>7</v>
      </c>
      <c r="L5574" s="42">
        <f t="shared" si="175"/>
        <v>2008</v>
      </c>
    </row>
    <row r="5575" spans="2:12">
      <c r="B5575" s="41">
        <v>162</v>
      </c>
      <c r="C5575" s="24" t="s">
        <v>20</v>
      </c>
      <c r="D5575" s="24" t="s">
        <v>5600</v>
      </c>
      <c r="E5575" s="25">
        <v>39531</v>
      </c>
      <c r="F5575" s="49">
        <v>5875.1</v>
      </c>
      <c r="G5575" s="48">
        <v>3842.23</v>
      </c>
      <c r="H5575" s="48">
        <v>4787.68</v>
      </c>
      <c r="I5575" s="48">
        <v>5719.02</v>
      </c>
      <c r="J5575" s="24">
        <f t="shared" si="174"/>
        <v>3</v>
      </c>
      <c r="K5575" s="47">
        <v>4</v>
      </c>
      <c r="L5575" s="42">
        <f t="shared" si="175"/>
        <v>2008</v>
      </c>
    </row>
    <row r="5576" spans="2:12">
      <c r="B5576" s="41">
        <v>507</v>
      </c>
      <c r="C5576" s="24" t="s">
        <v>22</v>
      </c>
      <c r="D5576" s="24" t="s">
        <v>5601</v>
      </c>
      <c r="E5576" s="25">
        <v>39158</v>
      </c>
      <c r="F5576" s="49">
        <v>8989.7999999999993</v>
      </c>
      <c r="G5576" s="48">
        <v>1026.92</v>
      </c>
      <c r="H5576" s="48">
        <v>5972.36</v>
      </c>
      <c r="I5576" s="48">
        <v>2026.03</v>
      </c>
      <c r="J5576" s="24">
        <f t="shared" si="174"/>
        <v>3</v>
      </c>
      <c r="K5576" s="47">
        <v>3</v>
      </c>
      <c r="L5576" s="42">
        <f t="shared" si="175"/>
        <v>2007</v>
      </c>
    </row>
    <row r="5577" spans="2:12">
      <c r="B5577" s="41">
        <v>82</v>
      </c>
      <c r="C5577" s="24" t="s">
        <v>22</v>
      </c>
      <c r="D5577" s="24" t="s">
        <v>5602</v>
      </c>
      <c r="E5577" s="25">
        <v>39778</v>
      </c>
      <c r="F5577" s="49">
        <v>4442.8599999999997</v>
      </c>
      <c r="G5577" s="48">
        <v>3339.5</v>
      </c>
      <c r="H5577" s="48">
        <v>746.97</v>
      </c>
      <c r="I5577" s="48">
        <v>5021.6000000000004</v>
      </c>
      <c r="J5577" s="24">
        <f t="shared" si="174"/>
        <v>11</v>
      </c>
      <c r="K5577" s="47">
        <v>1</v>
      </c>
      <c r="L5577" s="42">
        <f t="shared" si="175"/>
        <v>2008</v>
      </c>
    </row>
    <row r="5578" spans="2:12">
      <c r="B5578" s="41">
        <v>1143</v>
      </c>
      <c r="C5578" s="24" t="s">
        <v>20</v>
      </c>
      <c r="D5578" s="24" t="s">
        <v>5603</v>
      </c>
      <c r="E5578" s="25">
        <v>39300</v>
      </c>
      <c r="F5578" s="49">
        <v>1577.52</v>
      </c>
      <c r="G5578" s="48">
        <v>9993.75</v>
      </c>
      <c r="H5578" s="48">
        <v>8985.26</v>
      </c>
      <c r="I5578" s="48">
        <v>4754.96</v>
      </c>
      <c r="J5578" s="24">
        <f t="shared" si="174"/>
        <v>8</v>
      </c>
      <c r="K5578" s="47">
        <v>3</v>
      </c>
      <c r="L5578" s="42">
        <f t="shared" si="175"/>
        <v>2007</v>
      </c>
    </row>
    <row r="5579" spans="2:12">
      <c r="B5579" s="41">
        <v>688</v>
      </c>
      <c r="C5579" s="24" t="s">
        <v>22</v>
      </c>
      <c r="D5579" s="24" t="s">
        <v>5604</v>
      </c>
      <c r="E5579" s="25">
        <v>39570</v>
      </c>
      <c r="F5579" s="49">
        <v>1780.03</v>
      </c>
      <c r="G5579" s="48">
        <v>7299.13</v>
      </c>
      <c r="H5579" s="48">
        <v>2872.82</v>
      </c>
      <c r="I5579" s="48">
        <v>768.16</v>
      </c>
      <c r="J5579" s="24">
        <f t="shared" si="174"/>
        <v>5</v>
      </c>
      <c r="K5579" s="47">
        <v>8</v>
      </c>
      <c r="L5579" s="42">
        <f t="shared" si="175"/>
        <v>2008</v>
      </c>
    </row>
    <row r="5580" spans="2:12">
      <c r="B5580" s="41">
        <v>894</v>
      </c>
      <c r="C5580" s="24" t="s">
        <v>21</v>
      </c>
      <c r="D5580" s="24" t="s">
        <v>5605</v>
      </c>
      <c r="E5580" s="25">
        <v>39217</v>
      </c>
      <c r="F5580" s="49">
        <v>4004.75</v>
      </c>
      <c r="G5580" s="48">
        <v>7533.22</v>
      </c>
      <c r="H5580" s="48">
        <v>3990.66</v>
      </c>
      <c r="I5580" s="48">
        <v>3663.73</v>
      </c>
      <c r="J5580" s="24">
        <f t="shared" si="174"/>
        <v>5</v>
      </c>
      <c r="K5580" s="47">
        <v>6</v>
      </c>
      <c r="L5580" s="42">
        <f t="shared" si="175"/>
        <v>2007</v>
      </c>
    </row>
    <row r="5581" spans="2:12">
      <c r="B5581" s="41">
        <v>644</v>
      </c>
      <c r="C5581" s="24" t="s">
        <v>20</v>
      </c>
      <c r="D5581" s="24" t="s">
        <v>5606</v>
      </c>
      <c r="E5581" s="25">
        <v>39217</v>
      </c>
      <c r="F5581" s="49">
        <v>6000.33</v>
      </c>
      <c r="G5581" s="48">
        <v>7867.44</v>
      </c>
      <c r="H5581" s="48">
        <v>8895.24</v>
      </c>
      <c r="I5581" s="48">
        <v>7050.65</v>
      </c>
      <c r="J5581" s="24">
        <f t="shared" si="174"/>
        <v>5</v>
      </c>
      <c r="K5581" s="47">
        <v>1</v>
      </c>
      <c r="L5581" s="42">
        <f t="shared" si="175"/>
        <v>2007</v>
      </c>
    </row>
    <row r="5582" spans="2:12">
      <c r="B5582" s="41">
        <v>730</v>
      </c>
      <c r="C5582" s="24" t="s">
        <v>21</v>
      </c>
      <c r="D5582" s="24" t="s">
        <v>5607</v>
      </c>
      <c r="E5582" s="25">
        <v>39133</v>
      </c>
      <c r="F5582" s="49">
        <v>2629.37</v>
      </c>
      <c r="G5582" s="48">
        <v>5606.92</v>
      </c>
      <c r="H5582" s="48">
        <v>7734.86</v>
      </c>
      <c r="I5582" s="48">
        <v>2833.03</v>
      </c>
      <c r="J5582" s="24">
        <f t="shared" si="174"/>
        <v>2</v>
      </c>
      <c r="K5582" s="47">
        <v>2</v>
      </c>
      <c r="L5582" s="42">
        <f t="shared" si="175"/>
        <v>2007</v>
      </c>
    </row>
    <row r="5583" spans="2:12">
      <c r="B5583" s="41">
        <v>744</v>
      </c>
      <c r="C5583" s="24" t="s">
        <v>22</v>
      </c>
      <c r="D5583" s="24" t="s">
        <v>5608</v>
      </c>
      <c r="E5583" s="25">
        <v>39520</v>
      </c>
      <c r="F5583" s="49">
        <v>5597.38</v>
      </c>
      <c r="G5583" s="48">
        <v>6649.5</v>
      </c>
      <c r="H5583" s="48">
        <v>9577.0400000000009</v>
      </c>
      <c r="I5583" s="48">
        <v>6128.8</v>
      </c>
      <c r="J5583" s="24">
        <f t="shared" si="174"/>
        <v>3</v>
      </c>
      <c r="K5583" s="47">
        <v>3</v>
      </c>
      <c r="L5583" s="42">
        <f t="shared" si="175"/>
        <v>2008</v>
      </c>
    </row>
    <row r="5584" spans="2:12">
      <c r="B5584" s="41">
        <v>1264</v>
      </c>
      <c r="C5584" s="24" t="s">
        <v>23</v>
      </c>
      <c r="D5584" s="24" t="s">
        <v>5609</v>
      </c>
      <c r="E5584" s="25">
        <v>39159</v>
      </c>
      <c r="F5584" s="49">
        <v>765.04</v>
      </c>
      <c r="G5584" s="48">
        <v>5606.13</v>
      </c>
      <c r="H5584" s="48">
        <v>1657.51</v>
      </c>
      <c r="I5584" s="48">
        <v>5913.32</v>
      </c>
      <c r="J5584" s="24">
        <f t="shared" si="174"/>
        <v>3</v>
      </c>
      <c r="K5584" s="47">
        <v>4</v>
      </c>
      <c r="L5584" s="42">
        <f t="shared" si="175"/>
        <v>2007</v>
      </c>
    </row>
    <row r="5585" spans="2:12">
      <c r="B5585" s="41">
        <v>233</v>
      </c>
      <c r="C5585" s="24" t="s">
        <v>24</v>
      </c>
      <c r="D5585" s="24" t="s">
        <v>5610</v>
      </c>
      <c r="E5585" s="25">
        <v>39528</v>
      </c>
      <c r="F5585" s="49">
        <v>1722.78</v>
      </c>
      <c r="G5585" s="48">
        <v>6820.74</v>
      </c>
      <c r="H5585" s="48">
        <v>4802.3500000000004</v>
      </c>
      <c r="I5585" s="48">
        <v>1145.06</v>
      </c>
      <c r="J5585" s="24">
        <f t="shared" si="174"/>
        <v>3</v>
      </c>
      <c r="K5585" s="47">
        <v>1</v>
      </c>
      <c r="L5585" s="42">
        <f t="shared" si="175"/>
        <v>2008</v>
      </c>
    </row>
    <row r="5586" spans="2:12">
      <c r="B5586" s="41">
        <v>357</v>
      </c>
      <c r="C5586" s="24" t="s">
        <v>21</v>
      </c>
      <c r="D5586" s="24" t="s">
        <v>5611</v>
      </c>
      <c r="E5586" s="25">
        <v>39141</v>
      </c>
      <c r="F5586" s="49">
        <v>2112.79</v>
      </c>
      <c r="G5586" s="48">
        <v>3443.42</v>
      </c>
      <c r="H5586" s="48">
        <v>8213.7099999999991</v>
      </c>
      <c r="I5586" s="48">
        <v>3713.08</v>
      </c>
      <c r="J5586" s="24">
        <f t="shared" si="174"/>
        <v>2</v>
      </c>
      <c r="K5586" s="47">
        <v>9</v>
      </c>
      <c r="L5586" s="42">
        <f t="shared" si="175"/>
        <v>2007</v>
      </c>
    </row>
    <row r="5587" spans="2:12">
      <c r="B5587" s="41">
        <v>125</v>
      </c>
      <c r="C5587" s="24" t="s">
        <v>23</v>
      </c>
      <c r="D5587" s="24" t="s">
        <v>5612</v>
      </c>
      <c r="E5587" s="25">
        <v>39229</v>
      </c>
      <c r="F5587" s="49">
        <v>5595.76</v>
      </c>
      <c r="G5587" s="48">
        <v>8004.8</v>
      </c>
      <c r="H5587" s="48">
        <v>2129.0700000000002</v>
      </c>
      <c r="I5587" s="48">
        <v>2541.1</v>
      </c>
      <c r="J5587" s="24">
        <f t="shared" si="174"/>
        <v>5</v>
      </c>
      <c r="K5587" s="47">
        <v>1</v>
      </c>
      <c r="L5587" s="42">
        <f t="shared" si="175"/>
        <v>2007</v>
      </c>
    </row>
    <row r="5588" spans="2:12">
      <c r="B5588" s="41">
        <v>144</v>
      </c>
      <c r="C5588" s="24" t="s">
        <v>21</v>
      </c>
      <c r="D5588" s="24" t="s">
        <v>5613</v>
      </c>
      <c r="E5588" s="25">
        <v>39652</v>
      </c>
      <c r="F5588" s="49">
        <v>7962.98</v>
      </c>
      <c r="G5588" s="48">
        <v>695.68</v>
      </c>
      <c r="H5588" s="48">
        <v>1442.19</v>
      </c>
      <c r="I5588" s="48">
        <v>7204.81</v>
      </c>
      <c r="J5588" s="24">
        <f t="shared" si="174"/>
        <v>7</v>
      </c>
      <c r="K5588" s="47">
        <v>6</v>
      </c>
      <c r="L5588" s="42">
        <f t="shared" si="175"/>
        <v>2008</v>
      </c>
    </row>
    <row r="5589" spans="2:12">
      <c r="B5589" s="41">
        <v>706</v>
      </c>
      <c r="C5589" s="24" t="s">
        <v>21</v>
      </c>
      <c r="D5589" s="24" t="s">
        <v>5614</v>
      </c>
      <c r="E5589" s="25">
        <v>39778</v>
      </c>
      <c r="F5589" s="49">
        <v>1247.6500000000001</v>
      </c>
      <c r="G5589" s="48">
        <v>8063.53</v>
      </c>
      <c r="H5589" s="48">
        <v>1030.43</v>
      </c>
      <c r="I5589" s="48">
        <v>3170.68</v>
      </c>
      <c r="J5589" s="24">
        <f t="shared" si="174"/>
        <v>11</v>
      </c>
      <c r="K5589" s="47">
        <v>1</v>
      </c>
      <c r="L5589" s="42">
        <f t="shared" si="175"/>
        <v>2008</v>
      </c>
    </row>
    <row r="5590" spans="2:12">
      <c r="B5590" s="41">
        <v>239</v>
      </c>
      <c r="C5590" s="24" t="s">
        <v>24</v>
      </c>
      <c r="D5590" s="24" t="s">
        <v>5615</v>
      </c>
      <c r="E5590" s="25">
        <v>39494</v>
      </c>
      <c r="F5590" s="49">
        <v>2381.06</v>
      </c>
      <c r="G5590" s="48">
        <v>6240.76</v>
      </c>
      <c r="H5590" s="48">
        <v>5931.28</v>
      </c>
      <c r="I5590" s="48">
        <v>8078.57</v>
      </c>
      <c r="J5590" s="24">
        <f t="shared" si="174"/>
        <v>2</v>
      </c>
      <c r="K5590" s="47">
        <v>9</v>
      </c>
      <c r="L5590" s="42">
        <f t="shared" si="175"/>
        <v>2008</v>
      </c>
    </row>
    <row r="5591" spans="2:12">
      <c r="B5591" s="41">
        <v>459</v>
      </c>
      <c r="C5591" s="24" t="s">
        <v>24</v>
      </c>
      <c r="D5591" s="24" t="s">
        <v>5616</v>
      </c>
      <c r="E5591" s="25">
        <v>39678</v>
      </c>
      <c r="F5591" s="49">
        <v>2200.09</v>
      </c>
      <c r="G5591" s="48">
        <v>357.8</v>
      </c>
      <c r="H5591" s="48">
        <v>238.61</v>
      </c>
      <c r="I5591" s="48">
        <v>1728.41</v>
      </c>
      <c r="J5591" s="24">
        <f t="shared" si="174"/>
        <v>8</v>
      </c>
      <c r="K5591" s="47">
        <v>5</v>
      </c>
      <c r="L5591" s="42">
        <f t="shared" si="175"/>
        <v>2008</v>
      </c>
    </row>
    <row r="5592" spans="2:12">
      <c r="B5592" s="41">
        <v>628</v>
      </c>
      <c r="C5592" s="24" t="s">
        <v>21</v>
      </c>
      <c r="D5592" s="24" t="s">
        <v>5617</v>
      </c>
      <c r="E5592" s="25">
        <v>39754</v>
      </c>
      <c r="F5592" s="49">
        <v>4288.32</v>
      </c>
      <c r="G5592" s="48">
        <v>5806.67</v>
      </c>
      <c r="H5592" s="48">
        <v>3778.09</v>
      </c>
      <c r="I5592" s="48">
        <v>8308.1200000000008</v>
      </c>
      <c r="J5592" s="24">
        <f t="shared" si="174"/>
        <v>11</v>
      </c>
      <c r="K5592" s="47">
        <v>2</v>
      </c>
      <c r="L5592" s="42">
        <f t="shared" si="175"/>
        <v>2008</v>
      </c>
    </row>
    <row r="5593" spans="2:12">
      <c r="B5593" s="41">
        <v>581</v>
      </c>
      <c r="C5593" s="24" t="s">
        <v>20</v>
      </c>
      <c r="D5593" s="24" t="s">
        <v>5618</v>
      </c>
      <c r="E5593" s="25">
        <v>39364</v>
      </c>
      <c r="F5593" s="49">
        <v>350.56</v>
      </c>
      <c r="G5593" s="48">
        <v>5268.69</v>
      </c>
      <c r="H5593" s="48">
        <v>7036.88</v>
      </c>
      <c r="I5593" s="48">
        <v>1907.37</v>
      </c>
      <c r="J5593" s="24">
        <f t="shared" si="174"/>
        <v>10</v>
      </c>
      <c r="K5593" s="47">
        <v>7</v>
      </c>
      <c r="L5593" s="42">
        <f t="shared" si="175"/>
        <v>2007</v>
      </c>
    </row>
    <row r="5594" spans="2:12">
      <c r="B5594" s="41">
        <v>625</v>
      </c>
      <c r="C5594" s="24" t="s">
        <v>22</v>
      </c>
      <c r="D5594" s="24" t="s">
        <v>5619</v>
      </c>
      <c r="E5594" s="25">
        <v>39151</v>
      </c>
      <c r="F5594" s="49">
        <v>8724.35</v>
      </c>
      <c r="G5594" s="48">
        <v>6662.49</v>
      </c>
      <c r="H5594" s="48">
        <v>6350.21</v>
      </c>
      <c r="I5594" s="48">
        <v>6445.2</v>
      </c>
      <c r="J5594" s="24">
        <f t="shared" si="174"/>
        <v>3</v>
      </c>
      <c r="K5594" s="47">
        <v>9</v>
      </c>
      <c r="L5594" s="42">
        <f t="shared" si="175"/>
        <v>2007</v>
      </c>
    </row>
    <row r="5595" spans="2:12">
      <c r="B5595" s="41">
        <v>249</v>
      </c>
      <c r="C5595" s="24" t="s">
        <v>24</v>
      </c>
      <c r="D5595" s="24" t="s">
        <v>5620</v>
      </c>
      <c r="E5595" s="25">
        <v>39160</v>
      </c>
      <c r="F5595" s="49">
        <v>586.29</v>
      </c>
      <c r="G5595" s="48">
        <v>1836.32</v>
      </c>
      <c r="H5595" s="48">
        <v>452.96</v>
      </c>
      <c r="I5595" s="48">
        <v>5761.72</v>
      </c>
      <c r="J5595" s="24">
        <f t="shared" si="174"/>
        <v>3</v>
      </c>
      <c r="K5595" s="47">
        <v>9</v>
      </c>
      <c r="L5595" s="42">
        <f t="shared" si="175"/>
        <v>2007</v>
      </c>
    </row>
    <row r="5596" spans="2:12">
      <c r="B5596" s="41">
        <v>94</v>
      </c>
      <c r="C5596" s="24" t="s">
        <v>23</v>
      </c>
      <c r="D5596" s="24" t="s">
        <v>5621</v>
      </c>
      <c r="E5596" s="25">
        <v>39195</v>
      </c>
      <c r="F5596" s="49">
        <v>1558.97</v>
      </c>
      <c r="G5596" s="48">
        <v>2297.02</v>
      </c>
      <c r="H5596" s="48">
        <v>4150.8100000000004</v>
      </c>
      <c r="I5596" s="48">
        <v>2639.26</v>
      </c>
      <c r="J5596" s="24">
        <f t="shared" si="174"/>
        <v>4</v>
      </c>
      <c r="K5596" s="47">
        <v>7</v>
      </c>
      <c r="L5596" s="42">
        <f t="shared" si="175"/>
        <v>2007</v>
      </c>
    </row>
    <row r="5597" spans="2:12">
      <c r="B5597" s="41">
        <v>1157</v>
      </c>
      <c r="C5597" s="24" t="s">
        <v>22</v>
      </c>
      <c r="D5597" s="24" t="s">
        <v>5622</v>
      </c>
      <c r="E5597" s="25">
        <v>39344</v>
      </c>
      <c r="F5597" s="49">
        <v>2085.81</v>
      </c>
      <c r="G5597" s="48">
        <v>8628.14</v>
      </c>
      <c r="H5597" s="48">
        <v>8078.11</v>
      </c>
      <c r="I5597" s="48">
        <v>226.43</v>
      </c>
      <c r="J5597" s="24">
        <f t="shared" si="174"/>
        <v>9</v>
      </c>
      <c r="K5597" s="47">
        <v>3</v>
      </c>
      <c r="L5597" s="42">
        <f t="shared" si="175"/>
        <v>2007</v>
      </c>
    </row>
    <row r="5598" spans="2:12">
      <c r="B5598" s="41">
        <v>557</v>
      </c>
      <c r="C5598" s="24" t="s">
        <v>23</v>
      </c>
      <c r="D5598" s="24" t="s">
        <v>5623</v>
      </c>
      <c r="E5598" s="25">
        <v>39664</v>
      </c>
      <c r="F5598" s="49">
        <v>6521.93</v>
      </c>
      <c r="G5598" s="48">
        <v>8203.5300000000007</v>
      </c>
      <c r="H5598" s="48">
        <v>8444.74</v>
      </c>
      <c r="I5598" s="48">
        <v>9602.2199999999993</v>
      </c>
      <c r="J5598" s="24">
        <f t="shared" si="174"/>
        <v>8</v>
      </c>
      <c r="K5598" s="47">
        <v>6</v>
      </c>
      <c r="L5598" s="42">
        <f t="shared" si="175"/>
        <v>2008</v>
      </c>
    </row>
    <row r="5599" spans="2:12">
      <c r="B5599" s="41">
        <v>157</v>
      </c>
      <c r="C5599" s="24" t="s">
        <v>22</v>
      </c>
      <c r="D5599" s="24" t="s">
        <v>5624</v>
      </c>
      <c r="E5599" s="25">
        <v>39325</v>
      </c>
      <c r="F5599" s="49">
        <v>3993.47</v>
      </c>
      <c r="G5599" s="48">
        <v>7915.92</v>
      </c>
      <c r="H5599" s="48">
        <v>3689.84</v>
      </c>
      <c r="I5599" s="48">
        <v>7690.17</v>
      </c>
      <c r="J5599" s="24">
        <f t="shared" si="174"/>
        <v>8</v>
      </c>
      <c r="K5599" s="47">
        <v>4</v>
      </c>
      <c r="L5599" s="42">
        <f t="shared" si="175"/>
        <v>2007</v>
      </c>
    </row>
    <row r="5600" spans="2:12">
      <c r="B5600" s="41">
        <v>413</v>
      </c>
      <c r="C5600" s="24" t="s">
        <v>23</v>
      </c>
      <c r="D5600" s="24" t="s">
        <v>5625</v>
      </c>
      <c r="E5600" s="25">
        <v>39793</v>
      </c>
      <c r="F5600" s="49">
        <v>4593.2299999999996</v>
      </c>
      <c r="G5600" s="48">
        <v>8964.91</v>
      </c>
      <c r="H5600" s="48">
        <v>5091.25</v>
      </c>
      <c r="I5600" s="48">
        <v>8496.69</v>
      </c>
      <c r="J5600" s="24">
        <f t="shared" si="174"/>
        <v>12</v>
      </c>
      <c r="K5600" s="47">
        <v>9</v>
      </c>
      <c r="L5600" s="42">
        <f t="shared" si="175"/>
        <v>2008</v>
      </c>
    </row>
    <row r="5601" spans="2:12">
      <c r="B5601" s="41">
        <v>368</v>
      </c>
      <c r="C5601" s="24" t="s">
        <v>23</v>
      </c>
      <c r="D5601" s="24" t="s">
        <v>5626</v>
      </c>
      <c r="E5601" s="25">
        <v>39156</v>
      </c>
      <c r="F5601" s="49">
        <v>6038.96</v>
      </c>
      <c r="G5601" s="48">
        <v>6559.63</v>
      </c>
      <c r="H5601" s="48">
        <v>8952.5400000000009</v>
      </c>
      <c r="I5601" s="48">
        <v>9653.0499999999993</v>
      </c>
      <c r="J5601" s="24">
        <f t="shared" si="174"/>
        <v>3</v>
      </c>
      <c r="K5601" s="47">
        <v>8</v>
      </c>
      <c r="L5601" s="42">
        <f t="shared" si="175"/>
        <v>2007</v>
      </c>
    </row>
    <row r="5602" spans="2:12">
      <c r="B5602" s="41">
        <v>1009</v>
      </c>
      <c r="C5602" s="24" t="s">
        <v>20</v>
      </c>
      <c r="D5602" s="24" t="s">
        <v>5627</v>
      </c>
      <c r="E5602" s="25">
        <v>39667</v>
      </c>
      <c r="F5602" s="49">
        <v>9342.4</v>
      </c>
      <c r="G5602" s="48">
        <v>2732.97</v>
      </c>
      <c r="H5602" s="48">
        <v>299.39</v>
      </c>
      <c r="I5602" s="48">
        <v>7094.03</v>
      </c>
      <c r="J5602" s="24">
        <f t="shared" si="174"/>
        <v>8</v>
      </c>
      <c r="K5602" s="47">
        <v>7</v>
      </c>
      <c r="L5602" s="42">
        <f t="shared" si="175"/>
        <v>2008</v>
      </c>
    </row>
    <row r="5603" spans="2:12">
      <c r="B5603" s="41">
        <v>372</v>
      </c>
      <c r="C5603" s="24" t="s">
        <v>24</v>
      </c>
      <c r="D5603" s="24" t="s">
        <v>5628</v>
      </c>
      <c r="E5603" s="25">
        <v>39521</v>
      </c>
      <c r="F5603" s="49">
        <v>1055.8800000000001</v>
      </c>
      <c r="G5603" s="48">
        <v>913.43</v>
      </c>
      <c r="H5603" s="48">
        <v>183.55</v>
      </c>
      <c r="I5603" s="48">
        <v>1859.89</v>
      </c>
      <c r="J5603" s="24">
        <f t="shared" si="174"/>
        <v>3</v>
      </c>
      <c r="K5603" s="47">
        <v>3</v>
      </c>
      <c r="L5603" s="42">
        <f t="shared" si="175"/>
        <v>2008</v>
      </c>
    </row>
    <row r="5604" spans="2:12">
      <c r="B5604" s="41">
        <v>841</v>
      </c>
      <c r="C5604" s="24" t="s">
        <v>23</v>
      </c>
      <c r="D5604" s="24" t="s">
        <v>5629</v>
      </c>
      <c r="E5604" s="25">
        <v>39673</v>
      </c>
      <c r="F5604" s="49">
        <v>4134.3900000000003</v>
      </c>
      <c r="G5604" s="48">
        <v>7687.51</v>
      </c>
      <c r="H5604" s="48">
        <v>3274.51</v>
      </c>
      <c r="I5604" s="48">
        <v>917.96</v>
      </c>
      <c r="J5604" s="24">
        <f t="shared" si="174"/>
        <v>8</v>
      </c>
      <c r="K5604" s="47">
        <v>8</v>
      </c>
      <c r="L5604" s="42">
        <f t="shared" si="175"/>
        <v>2008</v>
      </c>
    </row>
    <row r="5605" spans="2:12">
      <c r="B5605" s="41">
        <v>963</v>
      </c>
      <c r="C5605" s="24" t="s">
        <v>24</v>
      </c>
      <c r="D5605" s="24" t="s">
        <v>5630</v>
      </c>
      <c r="E5605" s="25">
        <v>39161</v>
      </c>
      <c r="F5605" s="49">
        <v>6932.92</v>
      </c>
      <c r="G5605" s="48">
        <v>880.76</v>
      </c>
      <c r="H5605" s="48">
        <v>4292.99</v>
      </c>
      <c r="I5605" s="48">
        <v>5126.3100000000004</v>
      </c>
      <c r="J5605" s="24">
        <f t="shared" si="174"/>
        <v>3</v>
      </c>
      <c r="K5605" s="47">
        <v>9</v>
      </c>
      <c r="L5605" s="42">
        <f t="shared" si="175"/>
        <v>2007</v>
      </c>
    </row>
    <row r="5606" spans="2:12">
      <c r="B5606" s="41">
        <v>236</v>
      </c>
      <c r="C5606" s="24" t="s">
        <v>24</v>
      </c>
      <c r="D5606" s="24" t="s">
        <v>5631</v>
      </c>
      <c r="E5606" s="25">
        <v>39633</v>
      </c>
      <c r="F5606" s="49">
        <v>4992.62</v>
      </c>
      <c r="G5606" s="48">
        <v>4811</v>
      </c>
      <c r="H5606" s="48">
        <v>2262.14</v>
      </c>
      <c r="I5606" s="48">
        <v>5026.45</v>
      </c>
      <c r="J5606" s="24">
        <f t="shared" si="174"/>
        <v>7</v>
      </c>
      <c r="K5606" s="47">
        <v>4</v>
      </c>
      <c r="L5606" s="42">
        <f t="shared" si="175"/>
        <v>2008</v>
      </c>
    </row>
    <row r="5607" spans="2:12">
      <c r="B5607" s="41">
        <v>631</v>
      </c>
      <c r="C5607" s="24" t="s">
        <v>23</v>
      </c>
      <c r="D5607" s="24" t="s">
        <v>5632</v>
      </c>
      <c r="E5607" s="25">
        <v>39104</v>
      </c>
      <c r="F5607" s="49">
        <v>7290</v>
      </c>
      <c r="G5607" s="48">
        <v>6668.05</v>
      </c>
      <c r="H5607" s="48">
        <v>3019.88</v>
      </c>
      <c r="I5607" s="48">
        <v>2917.05</v>
      </c>
      <c r="J5607" s="24">
        <f t="shared" si="174"/>
        <v>1</v>
      </c>
      <c r="K5607" s="47">
        <v>6</v>
      </c>
      <c r="L5607" s="42">
        <f t="shared" si="175"/>
        <v>2007</v>
      </c>
    </row>
    <row r="5608" spans="2:12">
      <c r="B5608" s="41">
        <v>832</v>
      </c>
      <c r="C5608" s="24" t="s">
        <v>23</v>
      </c>
      <c r="D5608" s="24" t="s">
        <v>5633</v>
      </c>
      <c r="E5608" s="25">
        <v>39676</v>
      </c>
      <c r="F5608" s="49">
        <v>5051.75</v>
      </c>
      <c r="G5608" s="48">
        <v>4100.62</v>
      </c>
      <c r="H5608" s="48">
        <v>9048.5400000000009</v>
      </c>
      <c r="I5608" s="48">
        <v>1650.24</v>
      </c>
      <c r="J5608" s="24">
        <f t="shared" si="174"/>
        <v>8</v>
      </c>
      <c r="K5608" s="47">
        <v>5</v>
      </c>
      <c r="L5608" s="42">
        <f t="shared" si="175"/>
        <v>2008</v>
      </c>
    </row>
    <row r="5609" spans="2:12">
      <c r="B5609" s="41">
        <v>899</v>
      </c>
      <c r="C5609" s="24" t="s">
        <v>22</v>
      </c>
      <c r="D5609" s="24" t="s">
        <v>5634</v>
      </c>
      <c r="E5609" s="25">
        <v>39653</v>
      </c>
      <c r="F5609" s="49">
        <v>8395.34</v>
      </c>
      <c r="G5609" s="48">
        <v>229.09</v>
      </c>
      <c r="H5609" s="48">
        <v>3724.25</v>
      </c>
      <c r="I5609" s="48">
        <v>1569.97</v>
      </c>
      <c r="J5609" s="24">
        <f t="shared" si="174"/>
        <v>7</v>
      </c>
      <c r="K5609" s="47">
        <v>6</v>
      </c>
      <c r="L5609" s="42">
        <f t="shared" si="175"/>
        <v>2008</v>
      </c>
    </row>
    <row r="5610" spans="2:12">
      <c r="B5610" s="41">
        <v>612</v>
      </c>
      <c r="C5610" s="24" t="s">
        <v>23</v>
      </c>
      <c r="D5610" s="24" t="s">
        <v>5635</v>
      </c>
      <c r="E5610" s="25">
        <v>39191</v>
      </c>
      <c r="F5610" s="49">
        <v>6290.81</v>
      </c>
      <c r="G5610" s="48">
        <v>849.03</v>
      </c>
      <c r="H5610" s="48">
        <v>7402.57</v>
      </c>
      <c r="I5610" s="48">
        <v>1229.0899999999999</v>
      </c>
      <c r="J5610" s="24">
        <f t="shared" si="174"/>
        <v>4</v>
      </c>
      <c r="K5610" s="47">
        <v>3</v>
      </c>
      <c r="L5610" s="42">
        <f t="shared" si="175"/>
        <v>2007</v>
      </c>
    </row>
    <row r="5611" spans="2:12">
      <c r="B5611" s="41">
        <v>1249</v>
      </c>
      <c r="C5611" s="24" t="s">
        <v>20</v>
      </c>
      <c r="D5611" s="24" t="s">
        <v>5636</v>
      </c>
      <c r="E5611" s="25">
        <v>39591</v>
      </c>
      <c r="F5611" s="49">
        <v>1888.54</v>
      </c>
      <c r="G5611" s="48">
        <v>6534.08</v>
      </c>
      <c r="H5611" s="48">
        <v>8620.94</v>
      </c>
      <c r="I5611" s="48">
        <v>9620.5499999999993</v>
      </c>
      <c r="J5611" s="24">
        <f t="shared" si="174"/>
        <v>5</v>
      </c>
      <c r="K5611" s="47">
        <v>1</v>
      </c>
      <c r="L5611" s="42">
        <f t="shared" si="175"/>
        <v>2008</v>
      </c>
    </row>
    <row r="5612" spans="2:12">
      <c r="B5612" s="41">
        <v>1029</v>
      </c>
      <c r="C5612" s="24" t="s">
        <v>22</v>
      </c>
      <c r="D5612" s="24" t="s">
        <v>5637</v>
      </c>
      <c r="E5612" s="25">
        <v>39257</v>
      </c>
      <c r="F5612" s="49">
        <v>9973.81</v>
      </c>
      <c r="G5612" s="48">
        <v>5229.51</v>
      </c>
      <c r="H5612" s="48">
        <v>1117.57</v>
      </c>
      <c r="I5612" s="48">
        <v>5295.23</v>
      </c>
      <c r="J5612" s="24">
        <f t="shared" si="174"/>
        <v>6</v>
      </c>
      <c r="K5612" s="47">
        <v>2</v>
      </c>
      <c r="L5612" s="42">
        <f t="shared" si="175"/>
        <v>2007</v>
      </c>
    </row>
    <row r="5613" spans="2:12">
      <c r="B5613" s="41">
        <v>1141</v>
      </c>
      <c r="C5613" s="24" t="s">
        <v>24</v>
      </c>
      <c r="D5613" s="24" t="s">
        <v>5638</v>
      </c>
      <c r="E5613" s="25">
        <v>39620</v>
      </c>
      <c r="F5613" s="49">
        <v>4620.41</v>
      </c>
      <c r="G5613" s="48">
        <v>4330.62</v>
      </c>
      <c r="H5613" s="48">
        <v>5943.09</v>
      </c>
      <c r="I5613" s="48">
        <v>904.34</v>
      </c>
      <c r="J5613" s="24">
        <f t="shared" si="174"/>
        <v>6</v>
      </c>
      <c r="K5613" s="47">
        <v>6</v>
      </c>
      <c r="L5613" s="42">
        <f t="shared" si="175"/>
        <v>2008</v>
      </c>
    </row>
    <row r="5614" spans="2:12">
      <c r="B5614" s="41">
        <v>813</v>
      </c>
      <c r="C5614" s="24" t="s">
        <v>24</v>
      </c>
      <c r="D5614" s="24" t="s">
        <v>5639</v>
      </c>
      <c r="E5614" s="25">
        <v>39809</v>
      </c>
      <c r="F5614" s="49">
        <v>8380.66</v>
      </c>
      <c r="G5614" s="48">
        <v>3782.94</v>
      </c>
      <c r="H5614" s="48">
        <v>6341.98</v>
      </c>
      <c r="I5614" s="48">
        <v>9406.48</v>
      </c>
      <c r="J5614" s="24">
        <f t="shared" si="174"/>
        <v>12</v>
      </c>
      <c r="K5614" s="47">
        <v>5</v>
      </c>
      <c r="L5614" s="42">
        <f t="shared" si="175"/>
        <v>2008</v>
      </c>
    </row>
    <row r="5615" spans="2:12">
      <c r="B5615" s="41">
        <v>206</v>
      </c>
      <c r="C5615" s="24" t="s">
        <v>20</v>
      </c>
      <c r="D5615" s="24" t="s">
        <v>5640</v>
      </c>
      <c r="E5615" s="25">
        <v>39759</v>
      </c>
      <c r="F5615" s="49">
        <v>4452.8599999999997</v>
      </c>
      <c r="G5615" s="48">
        <v>2286.63</v>
      </c>
      <c r="H5615" s="48">
        <v>9468.0499999999993</v>
      </c>
      <c r="I5615" s="48">
        <v>2720.59</v>
      </c>
      <c r="J5615" s="24">
        <f t="shared" si="174"/>
        <v>11</v>
      </c>
      <c r="K5615" s="47">
        <v>6</v>
      </c>
      <c r="L5615" s="42">
        <f t="shared" si="175"/>
        <v>2008</v>
      </c>
    </row>
    <row r="5616" spans="2:12">
      <c r="B5616" s="41">
        <v>1168</v>
      </c>
      <c r="C5616" s="24" t="s">
        <v>21</v>
      </c>
      <c r="D5616" s="24" t="s">
        <v>5641</v>
      </c>
      <c r="E5616" s="25">
        <v>39611</v>
      </c>
      <c r="F5616" s="49">
        <v>6461.57</v>
      </c>
      <c r="G5616" s="48">
        <v>7327.08</v>
      </c>
      <c r="H5616" s="48">
        <v>9253.19</v>
      </c>
      <c r="I5616" s="48">
        <v>9933.43</v>
      </c>
      <c r="J5616" s="24">
        <f t="shared" si="174"/>
        <v>6</v>
      </c>
      <c r="K5616" s="47">
        <v>4</v>
      </c>
      <c r="L5616" s="42">
        <f t="shared" si="175"/>
        <v>2008</v>
      </c>
    </row>
    <row r="5617" spans="2:12">
      <c r="B5617" s="41">
        <v>1078</v>
      </c>
      <c r="C5617" s="24" t="s">
        <v>22</v>
      </c>
      <c r="D5617" s="24" t="s">
        <v>5642</v>
      </c>
      <c r="E5617" s="25">
        <v>39519</v>
      </c>
      <c r="F5617" s="49">
        <v>6933.61</v>
      </c>
      <c r="G5617" s="48">
        <v>4888.8900000000003</v>
      </c>
      <c r="H5617" s="48">
        <v>2136.31</v>
      </c>
      <c r="I5617" s="48">
        <v>1037.51</v>
      </c>
      <c r="J5617" s="24">
        <f t="shared" si="174"/>
        <v>3</v>
      </c>
      <c r="K5617" s="47">
        <v>5</v>
      </c>
      <c r="L5617" s="42">
        <f t="shared" si="175"/>
        <v>2008</v>
      </c>
    </row>
    <row r="5618" spans="2:12">
      <c r="B5618" s="41">
        <v>987</v>
      </c>
      <c r="C5618" s="24" t="s">
        <v>23</v>
      </c>
      <c r="D5618" s="24" t="s">
        <v>5643</v>
      </c>
      <c r="E5618" s="25">
        <v>39294</v>
      </c>
      <c r="F5618" s="49">
        <v>4806.3100000000004</v>
      </c>
      <c r="G5618" s="48">
        <v>6756.99</v>
      </c>
      <c r="H5618" s="48">
        <v>3992.79</v>
      </c>
      <c r="I5618" s="48">
        <v>1198.92</v>
      </c>
      <c r="J5618" s="24">
        <f t="shared" si="174"/>
        <v>7</v>
      </c>
      <c r="K5618" s="47">
        <v>5</v>
      </c>
      <c r="L5618" s="42">
        <f t="shared" si="175"/>
        <v>2007</v>
      </c>
    </row>
    <row r="5619" spans="2:12">
      <c r="B5619" s="41">
        <v>974</v>
      </c>
      <c r="C5619" s="24" t="s">
        <v>23</v>
      </c>
      <c r="D5619" s="24" t="s">
        <v>5644</v>
      </c>
      <c r="E5619" s="25">
        <v>39801</v>
      </c>
      <c r="F5619" s="49">
        <v>6390.47</v>
      </c>
      <c r="G5619" s="48">
        <v>4192.58</v>
      </c>
      <c r="H5619" s="48">
        <v>3187.65</v>
      </c>
      <c r="I5619" s="48">
        <v>9363.27</v>
      </c>
      <c r="J5619" s="24">
        <f t="shared" si="174"/>
        <v>12</v>
      </c>
      <c r="K5619" s="47">
        <v>6</v>
      </c>
      <c r="L5619" s="42">
        <f t="shared" si="175"/>
        <v>2008</v>
      </c>
    </row>
    <row r="5620" spans="2:12">
      <c r="B5620" s="41">
        <v>140</v>
      </c>
      <c r="C5620" s="24" t="s">
        <v>20</v>
      </c>
      <c r="D5620" s="24" t="s">
        <v>5645</v>
      </c>
      <c r="E5620" s="25">
        <v>39702</v>
      </c>
      <c r="F5620" s="49">
        <v>5876.47</v>
      </c>
      <c r="G5620" s="48">
        <v>2742.23</v>
      </c>
      <c r="H5620" s="48">
        <v>4103.26</v>
      </c>
      <c r="I5620" s="48">
        <v>5513.78</v>
      </c>
      <c r="J5620" s="24">
        <f t="shared" si="174"/>
        <v>9</v>
      </c>
      <c r="K5620" s="47">
        <v>1</v>
      </c>
      <c r="L5620" s="42">
        <f t="shared" si="175"/>
        <v>2008</v>
      </c>
    </row>
    <row r="5621" spans="2:12">
      <c r="B5621" s="41">
        <v>545</v>
      </c>
      <c r="C5621" s="24" t="s">
        <v>20</v>
      </c>
      <c r="D5621" s="24" t="s">
        <v>5646</v>
      </c>
      <c r="E5621" s="25">
        <v>39336</v>
      </c>
      <c r="F5621" s="49">
        <v>8627.9599999999991</v>
      </c>
      <c r="G5621" s="48">
        <v>5966.43</v>
      </c>
      <c r="H5621" s="48">
        <v>3827.87</v>
      </c>
      <c r="I5621" s="48">
        <v>2548.15</v>
      </c>
      <c r="J5621" s="24">
        <f t="shared" si="174"/>
        <v>9</v>
      </c>
      <c r="K5621" s="47">
        <v>8</v>
      </c>
      <c r="L5621" s="42">
        <f t="shared" si="175"/>
        <v>2007</v>
      </c>
    </row>
    <row r="5622" spans="2:12">
      <c r="B5622" s="41">
        <v>925</v>
      </c>
      <c r="C5622" s="24" t="s">
        <v>23</v>
      </c>
      <c r="D5622" s="24" t="s">
        <v>5647</v>
      </c>
      <c r="E5622" s="25">
        <v>39743</v>
      </c>
      <c r="F5622" s="49">
        <v>7721.14</v>
      </c>
      <c r="G5622" s="48">
        <v>7346.48</v>
      </c>
      <c r="H5622" s="48">
        <v>9753.5300000000007</v>
      </c>
      <c r="I5622" s="48">
        <v>9339.75</v>
      </c>
      <c r="J5622" s="24">
        <f t="shared" si="174"/>
        <v>10</v>
      </c>
      <c r="K5622" s="47">
        <v>2</v>
      </c>
      <c r="L5622" s="42">
        <f t="shared" si="175"/>
        <v>2008</v>
      </c>
    </row>
    <row r="5623" spans="2:12">
      <c r="B5623" s="41">
        <v>604</v>
      </c>
      <c r="C5623" s="24" t="s">
        <v>24</v>
      </c>
      <c r="D5623" s="24" t="s">
        <v>5648</v>
      </c>
      <c r="E5623" s="25">
        <v>39573</v>
      </c>
      <c r="F5623" s="49">
        <v>2362.9299999999998</v>
      </c>
      <c r="G5623" s="48">
        <v>9292.24</v>
      </c>
      <c r="H5623" s="48">
        <v>3022.97</v>
      </c>
      <c r="I5623" s="48">
        <v>7170.33</v>
      </c>
      <c r="J5623" s="24">
        <f t="shared" si="174"/>
        <v>5</v>
      </c>
      <c r="K5623" s="47">
        <v>5</v>
      </c>
      <c r="L5623" s="42">
        <f t="shared" si="175"/>
        <v>2008</v>
      </c>
    </row>
    <row r="5624" spans="2:12">
      <c r="B5624" s="41">
        <v>1043</v>
      </c>
      <c r="C5624" s="24" t="s">
        <v>21</v>
      </c>
      <c r="D5624" s="24" t="s">
        <v>5649</v>
      </c>
      <c r="E5624" s="25">
        <v>39656</v>
      </c>
      <c r="F5624" s="49">
        <v>1025.22</v>
      </c>
      <c r="G5624" s="48">
        <v>2226.17</v>
      </c>
      <c r="H5624" s="48">
        <v>2139.65</v>
      </c>
      <c r="I5624" s="48">
        <v>3641.14</v>
      </c>
      <c r="J5624" s="24">
        <f t="shared" si="174"/>
        <v>7</v>
      </c>
      <c r="K5624" s="47">
        <v>5</v>
      </c>
      <c r="L5624" s="42">
        <f t="shared" si="175"/>
        <v>2008</v>
      </c>
    </row>
    <row r="5625" spans="2:12">
      <c r="B5625" s="41">
        <v>1103</v>
      </c>
      <c r="C5625" s="24" t="s">
        <v>20</v>
      </c>
      <c r="D5625" s="24" t="s">
        <v>5650</v>
      </c>
      <c r="E5625" s="25">
        <v>39242</v>
      </c>
      <c r="F5625" s="49">
        <v>2370</v>
      </c>
      <c r="G5625" s="48">
        <v>5786.8</v>
      </c>
      <c r="H5625" s="48">
        <v>5304.97</v>
      </c>
      <c r="I5625" s="48">
        <v>2830.33</v>
      </c>
      <c r="J5625" s="24">
        <f t="shared" si="174"/>
        <v>6</v>
      </c>
      <c r="K5625" s="47">
        <v>2</v>
      </c>
      <c r="L5625" s="42">
        <f t="shared" si="175"/>
        <v>2007</v>
      </c>
    </row>
    <row r="5626" spans="2:12">
      <c r="B5626" s="41">
        <v>217</v>
      </c>
      <c r="C5626" s="24" t="s">
        <v>21</v>
      </c>
      <c r="D5626" s="24" t="s">
        <v>5651</v>
      </c>
      <c r="E5626" s="25">
        <v>39784</v>
      </c>
      <c r="F5626" s="49">
        <v>9969.6299999999992</v>
      </c>
      <c r="G5626" s="48">
        <v>816.88</v>
      </c>
      <c r="H5626" s="48">
        <v>6150.61</v>
      </c>
      <c r="I5626" s="48">
        <v>9189.57</v>
      </c>
      <c r="J5626" s="24">
        <f t="shared" si="174"/>
        <v>12</v>
      </c>
      <c r="K5626" s="47">
        <v>5</v>
      </c>
      <c r="L5626" s="42">
        <f t="shared" si="175"/>
        <v>2008</v>
      </c>
    </row>
    <row r="5627" spans="2:12">
      <c r="B5627" s="41">
        <v>693</v>
      </c>
      <c r="C5627" s="24" t="s">
        <v>24</v>
      </c>
      <c r="D5627" s="24" t="s">
        <v>5652</v>
      </c>
      <c r="E5627" s="25">
        <v>39617</v>
      </c>
      <c r="F5627" s="49">
        <v>7130.82</v>
      </c>
      <c r="G5627" s="48">
        <v>9968.91</v>
      </c>
      <c r="H5627" s="48">
        <v>1026.04</v>
      </c>
      <c r="I5627" s="48">
        <v>2449.5100000000002</v>
      </c>
      <c r="J5627" s="24">
        <f t="shared" si="174"/>
        <v>6</v>
      </c>
      <c r="K5627" s="47">
        <v>6</v>
      </c>
      <c r="L5627" s="42">
        <f t="shared" si="175"/>
        <v>2008</v>
      </c>
    </row>
    <row r="5628" spans="2:12">
      <c r="B5628" s="41">
        <v>93</v>
      </c>
      <c r="C5628" s="24" t="s">
        <v>24</v>
      </c>
      <c r="D5628" s="24" t="s">
        <v>5653</v>
      </c>
      <c r="E5628" s="25">
        <v>39700</v>
      </c>
      <c r="F5628" s="49">
        <v>4009.77</v>
      </c>
      <c r="G5628" s="48">
        <v>2528.5700000000002</v>
      </c>
      <c r="H5628" s="48">
        <v>2939.33</v>
      </c>
      <c r="I5628" s="48">
        <v>621.52</v>
      </c>
      <c r="J5628" s="24">
        <f t="shared" si="174"/>
        <v>9</v>
      </c>
      <c r="K5628" s="47">
        <v>6</v>
      </c>
      <c r="L5628" s="42">
        <f t="shared" si="175"/>
        <v>2008</v>
      </c>
    </row>
    <row r="5629" spans="2:12">
      <c r="B5629" s="41">
        <v>25</v>
      </c>
      <c r="C5629" s="24" t="s">
        <v>20</v>
      </c>
      <c r="D5629" s="24" t="s">
        <v>5654</v>
      </c>
      <c r="E5629" s="25">
        <v>39382</v>
      </c>
      <c r="F5629" s="49">
        <v>7816.67</v>
      </c>
      <c r="G5629" s="48">
        <v>2015.32</v>
      </c>
      <c r="H5629" s="48">
        <v>3575.65</v>
      </c>
      <c r="I5629" s="48">
        <v>1559.32</v>
      </c>
      <c r="J5629" s="24">
        <f t="shared" si="174"/>
        <v>10</v>
      </c>
      <c r="K5629" s="47">
        <v>8</v>
      </c>
      <c r="L5629" s="42">
        <f t="shared" si="175"/>
        <v>2007</v>
      </c>
    </row>
    <row r="5630" spans="2:12">
      <c r="B5630" s="41">
        <v>598</v>
      </c>
      <c r="C5630" s="24" t="s">
        <v>20</v>
      </c>
      <c r="D5630" s="24" t="s">
        <v>5655</v>
      </c>
      <c r="E5630" s="25">
        <v>39455</v>
      </c>
      <c r="F5630" s="49">
        <v>9392.69</v>
      </c>
      <c r="G5630" s="48">
        <v>6563.26</v>
      </c>
      <c r="H5630" s="48">
        <v>4635.87</v>
      </c>
      <c r="I5630" s="48">
        <v>437.19</v>
      </c>
      <c r="J5630" s="24">
        <f t="shared" si="174"/>
        <v>1</v>
      </c>
      <c r="K5630" s="47">
        <v>8</v>
      </c>
      <c r="L5630" s="42">
        <f t="shared" si="175"/>
        <v>2008</v>
      </c>
    </row>
    <row r="5631" spans="2:12">
      <c r="B5631" s="41">
        <v>541</v>
      </c>
      <c r="C5631" s="24" t="s">
        <v>21</v>
      </c>
      <c r="D5631" s="24" t="s">
        <v>5656</v>
      </c>
      <c r="E5631" s="25">
        <v>39425</v>
      </c>
      <c r="F5631" s="49">
        <v>2066.61</v>
      </c>
      <c r="G5631" s="48">
        <v>6797.2</v>
      </c>
      <c r="H5631" s="48">
        <v>8354.3799999999992</v>
      </c>
      <c r="I5631" s="48">
        <v>4806.38</v>
      </c>
      <c r="J5631" s="24">
        <f t="shared" si="174"/>
        <v>12</v>
      </c>
      <c r="K5631" s="47">
        <v>3</v>
      </c>
      <c r="L5631" s="42">
        <f t="shared" si="175"/>
        <v>2007</v>
      </c>
    </row>
    <row r="5632" spans="2:12">
      <c r="B5632" s="41">
        <v>1212</v>
      </c>
      <c r="C5632" s="24" t="s">
        <v>24</v>
      </c>
      <c r="D5632" s="24" t="s">
        <v>5657</v>
      </c>
      <c r="E5632" s="25">
        <v>39766</v>
      </c>
      <c r="F5632" s="49">
        <v>4435.21</v>
      </c>
      <c r="G5632" s="48">
        <v>4208.32</v>
      </c>
      <c r="H5632" s="48">
        <v>4778.91</v>
      </c>
      <c r="I5632" s="48">
        <v>8887.41</v>
      </c>
      <c r="J5632" s="24">
        <f t="shared" si="174"/>
        <v>11</v>
      </c>
      <c r="K5632" s="47">
        <v>4</v>
      </c>
      <c r="L5632" s="42">
        <f t="shared" si="175"/>
        <v>2008</v>
      </c>
    </row>
    <row r="5633" spans="2:12">
      <c r="B5633" s="41">
        <v>643</v>
      </c>
      <c r="C5633" s="24" t="s">
        <v>24</v>
      </c>
      <c r="D5633" s="24" t="s">
        <v>5658</v>
      </c>
      <c r="E5633" s="25">
        <v>39657</v>
      </c>
      <c r="F5633" s="49">
        <v>9907.4699999999993</v>
      </c>
      <c r="G5633" s="48">
        <v>4656.49</v>
      </c>
      <c r="H5633" s="48">
        <v>7115.36</v>
      </c>
      <c r="I5633" s="48">
        <v>8981.7099999999991</v>
      </c>
      <c r="J5633" s="24">
        <f t="shared" si="174"/>
        <v>7</v>
      </c>
      <c r="K5633" s="47">
        <v>7</v>
      </c>
      <c r="L5633" s="42">
        <f t="shared" si="175"/>
        <v>2008</v>
      </c>
    </row>
    <row r="5634" spans="2:12">
      <c r="B5634" s="41">
        <v>845</v>
      </c>
      <c r="C5634" s="24" t="s">
        <v>22</v>
      </c>
      <c r="D5634" s="24" t="s">
        <v>5659</v>
      </c>
      <c r="E5634" s="25">
        <v>39273</v>
      </c>
      <c r="F5634" s="49">
        <v>7046.33</v>
      </c>
      <c r="G5634" s="48">
        <v>9974.9699999999993</v>
      </c>
      <c r="H5634" s="48">
        <v>5786.8</v>
      </c>
      <c r="I5634" s="48">
        <v>9643.92</v>
      </c>
      <c r="J5634" s="24">
        <f t="shared" si="174"/>
        <v>7</v>
      </c>
      <c r="K5634" s="47">
        <v>8</v>
      </c>
      <c r="L5634" s="42">
        <f t="shared" si="175"/>
        <v>2007</v>
      </c>
    </row>
    <row r="5635" spans="2:12">
      <c r="B5635" s="41">
        <v>407</v>
      </c>
      <c r="C5635" s="24" t="s">
        <v>20</v>
      </c>
      <c r="D5635" s="24" t="s">
        <v>5660</v>
      </c>
      <c r="E5635" s="25">
        <v>39103</v>
      </c>
      <c r="F5635" s="49">
        <v>3384.36</v>
      </c>
      <c r="G5635" s="48">
        <v>9606.2800000000007</v>
      </c>
      <c r="H5635" s="48">
        <v>2287.5700000000002</v>
      </c>
      <c r="I5635" s="48">
        <v>5466.5</v>
      </c>
      <c r="J5635" s="24">
        <f t="shared" si="174"/>
        <v>1</v>
      </c>
      <c r="K5635" s="47">
        <v>7</v>
      </c>
      <c r="L5635" s="42">
        <f t="shared" si="175"/>
        <v>2007</v>
      </c>
    </row>
    <row r="5636" spans="2:12">
      <c r="B5636" s="41">
        <v>112</v>
      </c>
      <c r="C5636" s="24" t="s">
        <v>23</v>
      </c>
      <c r="D5636" s="24" t="s">
        <v>5661</v>
      </c>
      <c r="E5636" s="25">
        <v>39371</v>
      </c>
      <c r="F5636" s="49">
        <v>4763.24</v>
      </c>
      <c r="G5636" s="48">
        <v>339.21</v>
      </c>
      <c r="H5636" s="48">
        <v>7170.69</v>
      </c>
      <c r="I5636" s="48">
        <v>6028.6</v>
      </c>
      <c r="J5636" s="24">
        <f t="shared" ref="J5636:J5699" si="176">MONTH(E5636)</f>
        <v>10</v>
      </c>
      <c r="K5636" s="47">
        <v>4</v>
      </c>
      <c r="L5636" s="42">
        <f t="shared" ref="L5636:L5699" si="177">YEAR(E5636)</f>
        <v>2007</v>
      </c>
    </row>
    <row r="5637" spans="2:12">
      <c r="B5637" s="41">
        <v>229</v>
      </c>
      <c r="C5637" s="24" t="s">
        <v>24</v>
      </c>
      <c r="D5637" s="24" t="s">
        <v>5662</v>
      </c>
      <c r="E5637" s="25">
        <v>39704</v>
      </c>
      <c r="F5637" s="49">
        <v>8875.92</v>
      </c>
      <c r="G5637" s="48">
        <v>2027.34</v>
      </c>
      <c r="H5637" s="48">
        <v>6531.72</v>
      </c>
      <c r="I5637" s="48">
        <v>9111.64</v>
      </c>
      <c r="J5637" s="24">
        <f t="shared" si="176"/>
        <v>9</v>
      </c>
      <c r="K5637" s="47">
        <v>8</v>
      </c>
      <c r="L5637" s="42">
        <f t="shared" si="177"/>
        <v>2008</v>
      </c>
    </row>
    <row r="5638" spans="2:12">
      <c r="B5638" s="41">
        <v>841</v>
      </c>
      <c r="C5638" s="24" t="s">
        <v>23</v>
      </c>
      <c r="D5638" s="24" t="s">
        <v>5663</v>
      </c>
      <c r="E5638" s="25">
        <v>39153</v>
      </c>
      <c r="F5638" s="49">
        <v>9602.92</v>
      </c>
      <c r="G5638" s="48">
        <v>2646.13</v>
      </c>
      <c r="H5638" s="48">
        <v>8017.81</v>
      </c>
      <c r="I5638" s="48">
        <v>1270.74</v>
      </c>
      <c r="J5638" s="24">
        <f t="shared" si="176"/>
        <v>3</v>
      </c>
      <c r="K5638" s="47">
        <v>7</v>
      </c>
      <c r="L5638" s="42">
        <f t="shared" si="177"/>
        <v>2007</v>
      </c>
    </row>
    <row r="5639" spans="2:12">
      <c r="B5639" s="41">
        <v>361</v>
      </c>
      <c r="C5639" s="24" t="s">
        <v>23</v>
      </c>
      <c r="D5639" s="24" t="s">
        <v>5664</v>
      </c>
      <c r="E5639" s="25">
        <v>39130</v>
      </c>
      <c r="F5639" s="49">
        <v>9701.4</v>
      </c>
      <c r="G5639" s="48">
        <v>9715.67</v>
      </c>
      <c r="H5639" s="48">
        <v>5391.89</v>
      </c>
      <c r="I5639" s="48">
        <v>2224.77</v>
      </c>
      <c r="J5639" s="24">
        <f t="shared" si="176"/>
        <v>2</v>
      </c>
      <c r="K5639" s="47">
        <v>9</v>
      </c>
      <c r="L5639" s="42">
        <f t="shared" si="177"/>
        <v>2007</v>
      </c>
    </row>
    <row r="5640" spans="2:12">
      <c r="B5640" s="41">
        <v>596</v>
      </c>
      <c r="C5640" s="24" t="s">
        <v>21</v>
      </c>
      <c r="D5640" s="24" t="s">
        <v>5665</v>
      </c>
      <c r="E5640" s="25">
        <v>39434</v>
      </c>
      <c r="F5640" s="49">
        <v>7909.71</v>
      </c>
      <c r="G5640" s="48">
        <v>9116.74</v>
      </c>
      <c r="H5640" s="48">
        <v>4766.8900000000003</v>
      </c>
      <c r="I5640" s="48">
        <v>469.58</v>
      </c>
      <c r="J5640" s="24">
        <f t="shared" si="176"/>
        <v>12</v>
      </c>
      <c r="K5640" s="47">
        <v>6</v>
      </c>
      <c r="L5640" s="42">
        <f t="shared" si="177"/>
        <v>2007</v>
      </c>
    </row>
    <row r="5641" spans="2:12">
      <c r="B5641" s="41">
        <v>11</v>
      </c>
      <c r="C5641" s="24" t="s">
        <v>23</v>
      </c>
      <c r="D5641" s="24" t="s">
        <v>5666</v>
      </c>
      <c r="E5641" s="25">
        <v>39538</v>
      </c>
      <c r="F5641" s="49">
        <v>2595.37</v>
      </c>
      <c r="G5641" s="48">
        <v>1185.25</v>
      </c>
      <c r="H5641" s="48">
        <v>9595.81</v>
      </c>
      <c r="I5641" s="48">
        <v>2098.94</v>
      </c>
      <c r="J5641" s="24">
        <f t="shared" si="176"/>
        <v>3</v>
      </c>
      <c r="K5641" s="47">
        <v>7</v>
      </c>
      <c r="L5641" s="42">
        <f t="shared" si="177"/>
        <v>2008</v>
      </c>
    </row>
    <row r="5642" spans="2:12">
      <c r="B5642" s="41">
        <v>340</v>
      </c>
      <c r="C5642" s="24" t="s">
        <v>20</v>
      </c>
      <c r="D5642" s="24" t="s">
        <v>5667</v>
      </c>
      <c r="E5642" s="25">
        <v>39697</v>
      </c>
      <c r="F5642" s="49">
        <v>9728.23</v>
      </c>
      <c r="G5642" s="48">
        <v>8404.31</v>
      </c>
      <c r="H5642" s="48">
        <v>3375.55</v>
      </c>
      <c r="I5642" s="48">
        <v>548.65</v>
      </c>
      <c r="J5642" s="24">
        <f t="shared" si="176"/>
        <v>9</v>
      </c>
      <c r="K5642" s="47">
        <v>7</v>
      </c>
      <c r="L5642" s="42">
        <f t="shared" si="177"/>
        <v>2008</v>
      </c>
    </row>
    <row r="5643" spans="2:12">
      <c r="B5643" s="41">
        <v>1119</v>
      </c>
      <c r="C5643" s="24" t="s">
        <v>22</v>
      </c>
      <c r="D5643" s="24" t="s">
        <v>5668</v>
      </c>
      <c r="E5643" s="25">
        <v>39197</v>
      </c>
      <c r="F5643" s="49">
        <v>4235.3</v>
      </c>
      <c r="G5643" s="48">
        <v>1390.1</v>
      </c>
      <c r="H5643" s="48">
        <v>9273.27</v>
      </c>
      <c r="I5643" s="48">
        <v>7059.96</v>
      </c>
      <c r="J5643" s="24">
        <f t="shared" si="176"/>
        <v>4</v>
      </c>
      <c r="K5643" s="47">
        <v>1</v>
      </c>
      <c r="L5643" s="42">
        <f t="shared" si="177"/>
        <v>2007</v>
      </c>
    </row>
    <row r="5644" spans="2:12">
      <c r="B5644" s="41">
        <v>839</v>
      </c>
      <c r="C5644" s="24" t="s">
        <v>23</v>
      </c>
      <c r="D5644" s="24" t="s">
        <v>5669</v>
      </c>
      <c r="E5644" s="25">
        <v>39298</v>
      </c>
      <c r="F5644" s="49">
        <v>7153.56</v>
      </c>
      <c r="G5644" s="48">
        <v>373.36</v>
      </c>
      <c r="H5644" s="48">
        <v>1055.82</v>
      </c>
      <c r="I5644" s="48">
        <v>5442.7</v>
      </c>
      <c r="J5644" s="24">
        <f t="shared" si="176"/>
        <v>8</v>
      </c>
      <c r="K5644" s="47">
        <v>7</v>
      </c>
      <c r="L5644" s="42">
        <f t="shared" si="177"/>
        <v>2007</v>
      </c>
    </row>
    <row r="5645" spans="2:12">
      <c r="B5645" s="41">
        <v>336</v>
      </c>
      <c r="C5645" s="24" t="s">
        <v>21</v>
      </c>
      <c r="D5645" s="24" t="s">
        <v>5670</v>
      </c>
      <c r="E5645" s="25">
        <v>39361</v>
      </c>
      <c r="F5645" s="49">
        <v>217.09</v>
      </c>
      <c r="G5645" s="48">
        <v>4910.4799999999996</v>
      </c>
      <c r="H5645" s="48">
        <v>935.38</v>
      </c>
      <c r="I5645" s="48">
        <v>1074.5999999999999</v>
      </c>
      <c r="J5645" s="24">
        <f t="shared" si="176"/>
        <v>10</v>
      </c>
      <c r="K5645" s="47">
        <v>3</v>
      </c>
      <c r="L5645" s="42">
        <f t="shared" si="177"/>
        <v>2007</v>
      </c>
    </row>
    <row r="5646" spans="2:12">
      <c r="B5646" s="41">
        <v>562</v>
      </c>
      <c r="C5646" s="24" t="s">
        <v>24</v>
      </c>
      <c r="D5646" s="24" t="s">
        <v>5671</v>
      </c>
      <c r="E5646" s="25">
        <v>39650</v>
      </c>
      <c r="F5646" s="49">
        <v>4016.14</v>
      </c>
      <c r="G5646" s="48">
        <v>8861.27</v>
      </c>
      <c r="H5646" s="48">
        <v>2160.0300000000002</v>
      </c>
      <c r="I5646" s="48">
        <v>268.33</v>
      </c>
      <c r="J5646" s="24">
        <f t="shared" si="176"/>
        <v>7</v>
      </c>
      <c r="K5646" s="47">
        <v>9</v>
      </c>
      <c r="L5646" s="42">
        <f t="shared" si="177"/>
        <v>2008</v>
      </c>
    </row>
    <row r="5647" spans="2:12">
      <c r="B5647" s="41">
        <v>972</v>
      </c>
      <c r="C5647" s="24" t="s">
        <v>23</v>
      </c>
      <c r="D5647" s="24" t="s">
        <v>5672</v>
      </c>
      <c r="E5647" s="25">
        <v>39224</v>
      </c>
      <c r="F5647" s="49">
        <v>5476.66</v>
      </c>
      <c r="G5647" s="48">
        <v>251.82</v>
      </c>
      <c r="H5647" s="48">
        <v>8052.79</v>
      </c>
      <c r="I5647" s="48">
        <v>9384.7000000000007</v>
      </c>
      <c r="J5647" s="24">
        <f t="shared" si="176"/>
        <v>5</v>
      </c>
      <c r="K5647" s="47">
        <v>6</v>
      </c>
      <c r="L5647" s="42">
        <f t="shared" si="177"/>
        <v>2007</v>
      </c>
    </row>
    <row r="5648" spans="2:12">
      <c r="B5648" s="41">
        <v>1238</v>
      </c>
      <c r="C5648" s="24" t="s">
        <v>21</v>
      </c>
      <c r="D5648" s="24" t="s">
        <v>5673</v>
      </c>
      <c r="E5648" s="25">
        <v>39756</v>
      </c>
      <c r="F5648" s="49">
        <v>7070.59</v>
      </c>
      <c r="G5648" s="48">
        <v>9632.48</v>
      </c>
      <c r="H5648" s="48">
        <v>488.03</v>
      </c>
      <c r="I5648" s="48">
        <v>9717.4500000000007</v>
      </c>
      <c r="J5648" s="24">
        <f t="shared" si="176"/>
        <v>11</v>
      </c>
      <c r="K5648" s="47">
        <v>1</v>
      </c>
      <c r="L5648" s="42">
        <f t="shared" si="177"/>
        <v>2008</v>
      </c>
    </row>
    <row r="5649" spans="2:12">
      <c r="B5649" s="41">
        <v>461</v>
      </c>
      <c r="C5649" s="24" t="s">
        <v>20</v>
      </c>
      <c r="D5649" s="24" t="s">
        <v>5674</v>
      </c>
      <c r="E5649" s="25">
        <v>39461</v>
      </c>
      <c r="F5649" s="49">
        <v>3455.3</v>
      </c>
      <c r="G5649" s="48">
        <v>3743.9</v>
      </c>
      <c r="H5649" s="48">
        <v>1788.49</v>
      </c>
      <c r="I5649" s="48">
        <v>7665.64</v>
      </c>
      <c r="J5649" s="24">
        <f t="shared" si="176"/>
        <v>1</v>
      </c>
      <c r="K5649" s="47">
        <v>3</v>
      </c>
      <c r="L5649" s="42">
        <f t="shared" si="177"/>
        <v>2008</v>
      </c>
    </row>
    <row r="5650" spans="2:12">
      <c r="B5650" s="41">
        <v>427</v>
      </c>
      <c r="C5650" s="24" t="s">
        <v>22</v>
      </c>
      <c r="D5650" s="24" t="s">
        <v>5675</v>
      </c>
      <c r="E5650" s="25">
        <v>39463</v>
      </c>
      <c r="F5650" s="49">
        <v>2518.81</v>
      </c>
      <c r="G5650" s="48">
        <v>7616.76</v>
      </c>
      <c r="H5650" s="48">
        <v>4352.8900000000003</v>
      </c>
      <c r="I5650" s="48">
        <v>224.59</v>
      </c>
      <c r="J5650" s="24">
        <f t="shared" si="176"/>
        <v>1</v>
      </c>
      <c r="K5650" s="47">
        <v>1</v>
      </c>
      <c r="L5650" s="42">
        <f t="shared" si="177"/>
        <v>2008</v>
      </c>
    </row>
    <row r="5651" spans="2:12">
      <c r="B5651" s="41">
        <v>1136</v>
      </c>
      <c r="C5651" s="24" t="s">
        <v>24</v>
      </c>
      <c r="D5651" s="24" t="s">
        <v>5676</v>
      </c>
      <c r="E5651" s="25">
        <v>39373</v>
      </c>
      <c r="F5651" s="49">
        <v>851.82</v>
      </c>
      <c r="G5651" s="48">
        <v>1761.1</v>
      </c>
      <c r="H5651" s="48">
        <v>9950.8799999999992</v>
      </c>
      <c r="I5651" s="48">
        <v>7095.18</v>
      </c>
      <c r="J5651" s="24">
        <f t="shared" si="176"/>
        <v>10</v>
      </c>
      <c r="K5651" s="47">
        <v>2</v>
      </c>
      <c r="L5651" s="42">
        <f t="shared" si="177"/>
        <v>2007</v>
      </c>
    </row>
    <row r="5652" spans="2:12">
      <c r="B5652" s="41">
        <v>173</v>
      </c>
      <c r="C5652" s="24" t="s">
        <v>22</v>
      </c>
      <c r="D5652" s="24" t="s">
        <v>5677</v>
      </c>
      <c r="E5652" s="25">
        <v>39253</v>
      </c>
      <c r="F5652" s="49">
        <v>5446.41</v>
      </c>
      <c r="G5652" s="48">
        <v>3228.85</v>
      </c>
      <c r="H5652" s="48">
        <v>7197.06</v>
      </c>
      <c r="I5652" s="48">
        <v>1760</v>
      </c>
      <c r="J5652" s="24">
        <f t="shared" si="176"/>
        <v>6</v>
      </c>
      <c r="K5652" s="47">
        <v>9</v>
      </c>
      <c r="L5652" s="42">
        <f t="shared" si="177"/>
        <v>2007</v>
      </c>
    </row>
    <row r="5653" spans="2:12">
      <c r="B5653" s="41">
        <v>397</v>
      </c>
      <c r="C5653" s="24" t="s">
        <v>21</v>
      </c>
      <c r="D5653" s="24" t="s">
        <v>5678</v>
      </c>
      <c r="E5653" s="25">
        <v>39198</v>
      </c>
      <c r="F5653" s="49">
        <v>4199.28</v>
      </c>
      <c r="G5653" s="48">
        <v>3641.46</v>
      </c>
      <c r="H5653" s="48">
        <v>5314.16</v>
      </c>
      <c r="I5653" s="48">
        <v>7741.41</v>
      </c>
      <c r="J5653" s="24">
        <f t="shared" si="176"/>
        <v>4</v>
      </c>
      <c r="K5653" s="47">
        <v>7</v>
      </c>
      <c r="L5653" s="42">
        <f t="shared" si="177"/>
        <v>2007</v>
      </c>
    </row>
    <row r="5654" spans="2:12">
      <c r="B5654" s="41">
        <v>1115</v>
      </c>
      <c r="C5654" s="24" t="s">
        <v>23</v>
      </c>
      <c r="D5654" s="24" t="s">
        <v>5679</v>
      </c>
      <c r="E5654" s="25">
        <v>39317</v>
      </c>
      <c r="F5654" s="49">
        <v>4101.84</v>
      </c>
      <c r="G5654" s="48">
        <v>5151.67</v>
      </c>
      <c r="H5654" s="48">
        <v>5159.37</v>
      </c>
      <c r="I5654" s="48">
        <v>5088.3</v>
      </c>
      <c r="J5654" s="24">
        <f t="shared" si="176"/>
        <v>8</v>
      </c>
      <c r="K5654" s="47">
        <v>5</v>
      </c>
      <c r="L5654" s="42">
        <f t="shared" si="177"/>
        <v>2007</v>
      </c>
    </row>
    <row r="5655" spans="2:12">
      <c r="B5655" s="41">
        <v>806</v>
      </c>
      <c r="C5655" s="24" t="s">
        <v>20</v>
      </c>
      <c r="D5655" s="24" t="s">
        <v>5680</v>
      </c>
      <c r="E5655" s="25">
        <v>39644</v>
      </c>
      <c r="F5655" s="49">
        <v>1554.42</v>
      </c>
      <c r="G5655" s="48">
        <v>1628.59</v>
      </c>
      <c r="H5655" s="48">
        <v>3436.73</v>
      </c>
      <c r="I5655" s="48">
        <v>6712.84</v>
      </c>
      <c r="J5655" s="24">
        <f t="shared" si="176"/>
        <v>7</v>
      </c>
      <c r="K5655" s="47">
        <v>8</v>
      </c>
      <c r="L5655" s="42">
        <f t="shared" si="177"/>
        <v>2008</v>
      </c>
    </row>
    <row r="5656" spans="2:12">
      <c r="B5656" s="41">
        <v>576</v>
      </c>
      <c r="C5656" s="24" t="s">
        <v>24</v>
      </c>
      <c r="D5656" s="24" t="s">
        <v>5681</v>
      </c>
      <c r="E5656" s="25">
        <v>39216</v>
      </c>
      <c r="F5656" s="49">
        <v>9648.1299999999992</v>
      </c>
      <c r="G5656" s="48">
        <v>6794.07</v>
      </c>
      <c r="H5656" s="48">
        <v>316.83999999999997</v>
      </c>
      <c r="I5656" s="48">
        <v>9650.83</v>
      </c>
      <c r="J5656" s="24">
        <f t="shared" si="176"/>
        <v>5</v>
      </c>
      <c r="K5656" s="47">
        <v>1</v>
      </c>
      <c r="L5656" s="42">
        <f t="shared" si="177"/>
        <v>2007</v>
      </c>
    </row>
    <row r="5657" spans="2:12">
      <c r="B5657" s="41">
        <v>89</v>
      </c>
      <c r="C5657" s="24" t="s">
        <v>20</v>
      </c>
      <c r="D5657" s="24" t="s">
        <v>5682</v>
      </c>
      <c r="E5657" s="25">
        <v>39591</v>
      </c>
      <c r="F5657" s="49">
        <v>9500.35</v>
      </c>
      <c r="G5657" s="48">
        <v>5165.29</v>
      </c>
      <c r="H5657" s="48">
        <v>8302.8700000000008</v>
      </c>
      <c r="I5657" s="48">
        <v>4976.17</v>
      </c>
      <c r="J5657" s="24">
        <f t="shared" si="176"/>
        <v>5</v>
      </c>
      <c r="K5657" s="47">
        <v>1</v>
      </c>
      <c r="L5657" s="42">
        <f t="shared" si="177"/>
        <v>2008</v>
      </c>
    </row>
    <row r="5658" spans="2:12">
      <c r="B5658" s="41">
        <v>1098</v>
      </c>
      <c r="C5658" s="24" t="s">
        <v>23</v>
      </c>
      <c r="D5658" s="24" t="s">
        <v>5683</v>
      </c>
      <c r="E5658" s="25">
        <v>39325</v>
      </c>
      <c r="F5658" s="49">
        <v>2999.57</v>
      </c>
      <c r="G5658" s="48">
        <v>9287.67</v>
      </c>
      <c r="H5658" s="48">
        <v>538.69000000000005</v>
      </c>
      <c r="I5658" s="48">
        <v>1792.69</v>
      </c>
      <c r="J5658" s="24">
        <f t="shared" si="176"/>
        <v>8</v>
      </c>
      <c r="K5658" s="47">
        <v>4</v>
      </c>
      <c r="L5658" s="42">
        <f t="shared" si="177"/>
        <v>2007</v>
      </c>
    </row>
    <row r="5659" spans="2:12">
      <c r="B5659" s="41">
        <v>104</v>
      </c>
      <c r="C5659" s="24" t="s">
        <v>24</v>
      </c>
      <c r="D5659" s="24" t="s">
        <v>5684</v>
      </c>
      <c r="E5659" s="25">
        <v>39421</v>
      </c>
      <c r="F5659" s="49">
        <v>7936.38</v>
      </c>
      <c r="G5659" s="48">
        <v>3103.32</v>
      </c>
      <c r="H5659" s="48">
        <v>3116.64</v>
      </c>
      <c r="I5659" s="48">
        <v>5179.3500000000004</v>
      </c>
      <c r="J5659" s="24">
        <f t="shared" si="176"/>
        <v>12</v>
      </c>
      <c r="K5659" s="47">
        <v>9</v>
      </c>
      <c r="L5659" s="42">
        <f t="shared" si="177"/>
        <v>2007</v>
      </c>
    </row>
    <row r="5660" spans="2:12">
      <c r="B5660" s="41">
        <v>435</v>
      </c>
      <c r="C5660" s="24" t="s">
        <v>22</v>
      </c>
      <c r="D5660" s="24" t="s">
        <v>5685</v>
      </c>
      <c r="E5660" s="25">
        <v>39442</v>
      </c>
      <c r="F5660" s="49">
        <v>9491.66</v>
      </c>
      <c r="G5660" s="48">
        <v>7248.3</v>
      </c>
      <c r="H5660" s="48">
        <v>8681.42</v>
      </c>
      <c r="I5660" s="48">
        <v>1731.88</v>
      </c>
      <c r="J5660" s="24">
        <f t="shared" si="176"/>
        <v>12</v>
      </c>
      <c r="K5660" s="47">
        <v>5</v>
      </c>
      <c r="L5660" s="42">
        <f t="shared" si="177"/>
        <v>2007</v>
      </c>
    </row>
    <row r="5661" spans="2:12">
      <c r="B5661" s="41">
        <v>172</v>
      </c>
      <c r="C5661" s="24" t="s">
        <v>22</v>
      </c>
      <c r="D5661" s="24" t="s">
        <v>5686</v>
      </c>
      <c r="E5661" s="25">
        <v>39668</v>
      </c>
      <c r="F5661" s="49">
        <v>5954.83</v>
      </c>
      <c r="G5661" s="48">
        <v>9051.86</v>
      </c>
      <c r="H5661" s="48">
        <v>7039.72</v>
      </c>
      <c r="I5661" s="48">
        <v>3764.3</v>
      </c>
      <c r="J5661" s="24">
        <f t="shared" si="176"/>
        <v>8</v>
      </c>
      <c r="K5661" s="47">
        <v>7</v>
      </c>
      <c r="L5661" s="42">
        <f t="shared" si="177"/>
        <v>2008</v>
      </c>
    </row>
    <row r="5662" spans="2:12">
      <c r="B5662" s="41">
        <v>309</v>
      </c>
      <c r="C5662" s="24" t="s">
        <v>23</v>
      </c>
      <c r="D5662" s="24" t="s">
        <v>5687</v>
      </c>
      <c r="E5662" s="25">
        <v>39629</v>
      </c>
      <c r="F5662" s="49">
        <v>1749.95</v>
      </c>
      <c r="G5662" s="48">
        <v>5789.71</v>
      </c>
      <c r="H5662" s="48">
        <v>4251.07</v>
      </c>
      <c r="I5662" s="48">
        <v>7181.27</v>
      </c>
      <c r="J5662" s="24">
        <f t="shared" si="176"/>
        <v>6</v>
      </c>
      <c r="K5662" s="47">
        <v>3</v>
      </c>
      <c r="L5662" s="42">
        <f t="shared" si="177"/>
        <v>2008</v>
      </c>
    </row>
    <row r="5663" spans="2:12">
      <c r="B5663" s="41">
        <v>742</v>
      </c>
      <c r="C5663" s="24" t="s">
        <v>24</v>
      </c>
      <c r="D5663" s="24" t="s">
        <v>5688</v>
      </c>
      <c r="E5663" s="25">
        <v>39286</v>
      </c>
      <c r="F5663" s="49">
        <v>8104.36</v>
      </c>
      <c r="G5663" s="48">
        <v>8872.18</v>
      </c>
      <c r="H5663" s="48">
        <v>1380.86</v>
      </c>
      <c r="I5663" s="48">
        <v>1470.35</v>
      </c>
      <c r="J5663" s="24">
        <f t="shared" si="176"/>
        <v>7</v>
      </c>
      <c r="K5663" s="47">
        <v>2</v>
      </c>
      <c r="L5663" s="42">
        <f t="shared" si="177"/>
        <v>2007</v>
      </c>
    </row>
    <row r="5664" spans="2:12">
      <c r="B5664" s="41">
        <v>1188</v>
      </c>
      <c r="C5664" s="24" t="s">
        <v>22</v>
      </c>
      <c r="D5664" s="24" t="s">
        <v>5689</v>
      </c>
      <c r="E5664" s="25">
        <v>39587</v>
      </c>
      <c r="F5664" s="49">
        <v>2953.77</v>
      </c>
      <c r="G5664" s="48">
        <v>4045.21</v>
      </c>
      <c r="H5664" s="48">
        <v>2392.38</v>
      </c>
      <c r="I5664" s="48">
        <v>8325.99</v>
      </c>
      <c r="J5664" s="24">
        <f t="shared" si="176"/>
        <v>5</v>
      </c>
      <c r="K5664" s="47">
        <v>1</v>
      </c>
      <c r="L5664" s="42">
        <f t="shared" si="177"/>
        <v>2008</v>
      </c>
    </row>
    <row r="5665" spans="2:12">
      <c r="B5665" s="41">
        <v>171</v>
      </c>
      <c r="C5665" s="24" t="s">
        <v>23</v>
      </c>
      <c r="D5665" s="24" t="s">
        <v>5690</v>
      </c>
      <c r="E5665" s="25">
        <v>39220</v>
      </c>
      <c r="F5665" s="49">
        <v>2450.89</v>
      </c>
      <c r="G5665" s="48">
        <v>830.15</v>
      </c>
      <c r="H5665" s="48">
        <v>3332.37</v>
      </c>
      <c r="I5665" s="48">
        <v>7612.84</v>
      </c>
      <c r="J5665" s="24">
        <f t="shared" si="176"/>
        <v>5</v>
      </c>
      <c r="K5665" s="47">
        <v>8</v>
      </c>
      <c r="L5665" s="42">
        <f t="shared" si="177"/>
        <v>2007</v>
      </c>
    </row>
    <row r="5666" spans="2:12">
      <c r="B5666" s="41">
        <v>705</v>
      </c>
      <c r="C5666" s="24" t="s">
        <v>24</v>
      </c>
      <c r="D5666" s="24" t="s">
        <v>5691</v>
      </c>
      <c r="E5666" s="25">
        <v>39532</v>
      </c>
      <c r="F5666" s="49">
        <v>8777.8799999999992</v>
      </c>
      <c r="G5666" s="48">
        <v>3019.09</v>
      </c>
      <c r="H5666" s="48">
        <v>8558.35</v>
      </c>
      <c r="I5666" s="48">
        <v>1169.03</v>
      </c>
      <c r="J5666" s="24">
        <f t="shared" si="176"/>
        <v>3</v>
      </c>
      <c r="K5666" s="47">
        <v>7</v>
      </c>
      <c r="L5666" s="42">
        <f t="shared" si="177"/>
        <v>2008</v>
      </c>
    </row>
    <row r="5667" spans="2:12">
      <c r="B5667" s="41">
        <v>582</v>
      </c>
      <c r="C5667" s="24" t="s">
        <v>22</v>
      </c>
      <c r="D5667" s="24" t="s">
        <v>5692</v>
      </c>
      <c r="E5667" s="25">
        <v>39744</v>
      </c>
      <c r="F5667" s="49">
        <v>7194.75</v>
      </c>
      <c r="G5667" s="48">
        <v>5136.79</v>
      </c>
      <c r="H5667" s="48">
        <v>313.14</v>
      </c>
      <c r="I5667" s="48">
        <v>3083.2</v>
      </c>
      <c r="J5667" s="24">
        <f t="shared" si="176"/>
        <v>10</v>
      </c>
      <c r="K5667" s="47">
        <v>6</v>
      </c>
      <c r="L5667" s="42">
        <f t="shared" si="177"/>
        <v>2008</v>
      </c>
    </row>
    <row r="5668" spans="2:12">
      <c r="B5668" s="41">
        <v>1038</v>
      </c>
      <c r="C5668" s="24" t="s">
        <v>22</v>
      </c>
      <c r="D5668" s="24" t="s">
        <v>5693</v>
      </c>
      <c r="E5668" s="25">
        <v>39799</v>
      </c>
      <c r="F5668" s="49">
        <v>6952.79</v>
      </c>
      <c r="G5668" s="48">
        <v>8748.7800000000007</v>
      </c>
      <c r="H5668" s="48">
        <v>6852.82</v>
      </c>
      <c r="I5668" s="48">
        <v>5407.9</v>
      </c>
      <c r="J5668" s="24">
        <f t="shared" si="176"/>
        <v>12</v>
      </c>
      <c r="K5668" s="47">
        <v>5</v>
      </c>
      <c r="L5668" s="42">
        <f t="shared" si="177"/>
        <v>2008</v>
      </c>
    </row>
    <row r="5669" spans="2:12">
      <c r="B5669" s="41">
        <v>886</v>
      </c>
      <c r="C5669" s="24" t="s">
        <v>23</v>
      </c>
      <c r="D5669" s="24" t="s">
        <v>5694</v>
      </c>
      <c r="E5669" s="25">
        <v>39400</v>
      </c>
      <c r="F5669" s="49">
        <v>6031.89</v>
      </c>
      <c r="G5669" s="48">
        <v>1488.85</v>
      </c>
      <c r="H5669" s="48">
        <v>5571.81</v>
      </c>
      <c r="I5669" s="48">
        <v>2471.52</v>
      </c>
      <c r="J5669" s="24">
        <f t="shared" si="176"/>
        <v>11</v>
      </c>
      <c r="K5669" s="47">
        <v>1</v>
      </c>
      <c r="L5669" s="42">
        <f t="shared" si="177"/>
        <v>2007</v>
      </c>
    </row>
    <row r="5670" spans="2:12">
      <c r="B5670" s="41">
        <v>1008</v>
      </c>
      <c r="C5670" s="24" t="s">
        <v>20</v>
      </c>
      <c r="D5670" s="24" t="s">
        <v>5695</v>
      </c>
      <c r="E5670" s="25">
        <v>39533</v>
      </c>
      <c r="F5670" s="49">
        <v>2045.87</v>
      </c>
      <c r="G5670" s="48">
        <v>2291.02</v>
      </c>
      <c r="H5670" s="48">
        <v>7596.27</v>
      </c>
      <c r="I5670" s="48">
        <v>9769.59</v>
      </c>
      <c r="J5670" s="24">
        <f t="shared" si="176"/>
        <v>3</v>
      </c>
      <c r="K5670" s="47">
        <v>7</v>
      </c>
      <c r="L5670" s="42">
        <f t="shared" si="177"/>
        <v>2008</v>
      </c>
    </row>
    <row r="5671" spans="2:12">
      <c r="B5671" s="41">
        <v>518</v>
      </c>
      <c r="C5671" s="24" t="s">
        <v>23</v>
      </c>
      <c r="D5671" s="24" t="s">
        <v>5696</v>
      </c>
      <c r="E5671" s="25">
        <v>39364</v>
      </c>
      <c r="F5671" s="49">
        <v>9740.4599999999991</v>
      </c>
      <c r="G5671" s="48">
        <v>3410.03</v>
      </c>
      <c r="H5671" s="48">
        <v>5088.28</v>
      </c>
      <c r="I5671" s="48">
        <v>3244.07</v>
      </c>
      <c r="J5671" s="24">
        <f t="shared" si="176"/>
        <v>10</v>
      </c>
      <c r="K5671" s="47">
        <v>6</v>
      </c>
      <c r="L5671" s="42">
        <f t="shared" si="177"/>
        <v>2007</v>
      </c>
    </row>
    <row r="5672" spans="2:12">
      <c r="B5672" s="41">
        <v>776</v>
      </c>
      <c r="C5672" s="24" t="s">
        <v>22</v>
      </c>
      <c r="D5672" s="24" t="s">
        <v>5697</v>
      </c>
      <c r="E5672" s="25">
        <v>39308</v>
      </c>
      <c r="F5672" s="49">
        <v>5335.72</v>
      </c>
      <c r="G5672" s="48">
        <v>4646.53</v>
      </c>
      <c r="H5672" s="48">
        <v>3206.9</v>
      </c>
      <c r="I5672" s="48">
        <v>1227</v>
      </c>
      <c r="J5672" s="24">
        <f t="shared" si="176"/>
        <v>8</v>
      </c>
      <c r="K5672" s="47">
        <v>1</v>
      </c>
      <c r="L5672" s="42">
        <f t="shared" si="177"/>
        <v>2007</v>
      </c>
    </row>
    <row r="5673" spans="2:12">
      <c r="B5673" s="41">
        <v>235</v>
      </c>
      <c r="C5673" s="24" t="s">
        <v>21</v>
      </c>
      <c r="D5673" s="24" t="s">
        <v>5698</v>
      </c>
      <c r="E5673" s="25">
        <v>39401</v>
      </c>
      <c r="F5673" s="49">
        <v>5742.08</v>
      </c>
      <c r="G5673" s="48">
        <v>7425.53</v>
      </c>
      <c r="H5673" s="48">
        <v>3931.07</v>
      </c>
      <c r="I5673" s="48">
        <v>2943.53</v>
      </c>
      <c r="J5673" s="24">
        <f t="shared" si="176"/>
        <v>11</v>
      </c>
      <c r="K5673" s="47">
        <v>4</v>
      </c>
      <c r="L5673" s="42">
        <f t="shared" si="177"/>
        <v>2007</v>
      </c>
    </row>
    <row r="5674" spans="2:12">
      <c r="B5674" s="41">
        <v>1259</v>
      </c>
      <c r="C5674" s="24" t="s">
        <v>22</v>
      </c>
      <c r="D5674" s="24" t="s">
        <v>5699</v>
      </c>
      <c r="E5674" s="25">
        <v>39551</v>
      </c>
      <c r="F5674" s="49">
        <v>2726.77</v>
      </c>
      <c r="G5674" s="48">
        <v>5034.97</v>
      </c>
      <c r="H5674" s="48">
        <v>3105.05</v>
      </c>
      <c r="I5674" s="48">
        <v>1928.86</v>
      </c>
      <c r="J5674" s="24">
        <f t="shared" si="176"/>
        <v>4</v>
      </c>
      <c r="K5674" s="47">
        <v>6</v>
      </c>
      <c r="L5674" s="42">
        <f t="shared" si="177"/>
        <v>2008</v>
      </c>
    </row>
    <row r="5675" spans="2:12">
      <c r="B5675" s="41">
        <v>638</v>
      </c>
      <c r="C5675" s="24" t="s">
        <v>23</v>
      </c>
      <c r="D5675" s="24" t="s">
        <v>5700</v>
      </c>
      <c r="E5675" s="25">
        <v>39297</v>
      </c>
      <c r="F5675" s="49">
        <v>5460.51</v>
      </c>
      <c r="G5675" s="48">
        <v>6162.77</v>
      </c>
      <c r="H5675" s="48">
        <v>9413.81</v>
      </c>
      <c r="I5675" s="48">
        <v>5386.9</v>
      </c>
      <c r="J5675" s="24">
        <f t="shared" si="176"/>
        <v>8</v>
      </c>
      <c r="K5675" s="47">
        <v>1</v>
      </c>
      <c r="L5675" s="42">
        <f t="shared" si="177"/>
        <v>2007</v>
      </c>
    </row>
    <row r="5676" spans="2:12">
      <c r="B5676" s="41">
        <v>686</v>
      </c>
      <c r="C5676" s="24" t="s">
        <v>21</v>
      </c>
      <c r="D5676" s="24" t="s">
        <v>5701</v>
      </c>
      <c r="E5676" s="25">
        <v>39566</v>
      </c>
      <c r="F5676" s="49">
        <v>2867.37</v>
      </c>
      <c r="G5676" s="48">
        <v>5928.51</v>
      </c>
      <c r="H5676" s="48">
        <v>7019.7</v>
      </c>
      <c r="I5676" s="48">
        <v>652.29</v>
      </c>
      <c r="J5676" s="24">
        <f t="shared" si="176"/>
        <v>4</v>
      </c>
      <c r="K5676" s="47">
        <v>8</v>
      </c>
      <c r="L5676" s="42">
        <f t="shared" si="177"/>
        <v>2008</v>
      </c>
    </row>
    <row r="5677" spans="2:12">
      <c r="B5677" s="41">
        <v>723</v>
      </c>
      <c r="C5677" s="24" t="s">
        <v>20</v>
      </c>
      <c r="D5677" s="24" t="s">
        <v>5702</v>
      </c>
      <c r="E5677" s="25">
        <v>39263</v>
      </c>
      <c r="F5677" s="49">
        <v>3196.92</v>
      </c>
      <c r="G5677" s="48">
        <v>4085.14</v>
      </c>
      <c r="H5677" s="48">
        <v>1601.29</v>
      </c>
      <c r="I5677" s="48">
        <v>9752.8799999999992</v>
      </c>
      <c r="J5677" s="24">
        <f t="shared" si="176"/>
        <v>6</v>
      </c>
      <c r="K5677" s="47">
        <v>1</v>
      </c>
      <c r="L5677" s="42">
        <f t="shared" si="177"/>
        <v>2007</v>
      </c>
    </row>
    <row r="5678" spans="2:12">
      <c r="B5678" s="41">
        <v>359</v>
      </c>
      <c r="C5678" s="24" t="s">
        <v>22</v>
      </c>
      <c r="D5678" s="24" t="s">
        <v>5703</v>
      </c>
      <c r="E5678" s="25">
        <v>39549</v>
      </c>
      <c r="F5678" s="49">
        <v>9055.18</v>
      </c>
      <c r="G5678" s="48">
        <v>4522.95</v>
      </c>
      <c r="H5678" s="48">
        <v>6600.36</v>
      </c>
      <c r="I5678" s="48">
        <v>9629.25</v>
      </c>
      <c r="J5678" s="24">
        <f t="shared" si="176"/>
        <v>4</v>
      </c>
      <c r="K5678" s="47">
        <v>9</v>
      </c>
      <c r="L5678" s="42">
        <f t="shared" si="177"/>
        <v>2008</v>
      </c>
    </row>
    <row r="5679" spans="2:12">
      <c r="B5679" s="41">
        <v>135</v>
      </c>
      <c r="C5679" s="24" t="s">
        <v>20</v>
      </c>
      <c r="D5679" s="24" t="s">
        <v>5704</v>
      </c>
      <c r="E5679" s="25">
        <v>39187</v>
      </c>
      <c r="F5679" s="49">
        <v>2914.6</v>
      </c>
      <c r="G5679" s="48">
        <v>948.95</v>
      </c>
      <c r="H5679" s="48">
        <v>2052.87</v>
      </c>
      <c r="I5679" s="48">
        <v>9111.98</v>
      </c>
      <c r="J5679" s="24">
        <f t="shared" si="176"/>
        <v>4</v>
      </c>
      <c r="K5679" s="47">
        <v>8</v>
      </c>
      <c r="L5679" s="42">
        <f t="shared" si="177"/>
        <v>2007</v>
      </c>
    </row>
    <row r="5680" spans="2:12">
      <c r="B5680" s="41">
        <v>871</v>
      </c>
      <c r="C5680" s="24" t="s">
        <v>21</v>
      </c>
      <c r="D5680" s="24" t="s">
        <v>5705</v>
      </c>
      <c r="E5680" s="25">
        <v>39522</v>
      </c>
      <c r="F5680" s="49">
        <v>1862.32</v>
      </c>
      <c r="G5680" s="48">
        <v>8041.63</v>
      </c>
      <c r="H5680" s="48">
        <v>5839.06</v>
      </c>
      <c r="I5680" s="48">
        <v>7053.02</v>
      </c>
      <c r="J5680" s="24">
        <f t="shared" si="176"/>
        <v>3</v>
      </c>
      <c r="K5680" s="47">
        <v>3</v>
      </c>
      <c r="L5680" s="42">
        <f t="shared" si="177"/>
        <v>2008</v>
      </c>
    </row>
    <row r="5681" spans="2:12">
      <c r="B5681" s="41">
        <v>90</v>
      </c>
      <c r="C5681" s="24" t="s">
        <v>21</v>
      </c>
      <c r="D5681" s="24" t="s">
        <v>5706</v>
      </c>
      <c r="E5681" s="25">
        <v>39108</v>
      </c>
      <c r="F5681" s="49">
        <v>4505.32</v>
      </c>
      <c r="G5681" s="48">
        <v>4837.12</v>
      </c>
      <c r="H5681" s="48">
        <v>3928.44</v>
      </c>
      <c r="I5681" s="48">
        <v>6929.2</v>
      </c>
      <c r="J5681" s="24">
        <f t="shared" si="176"/>
        <v>1</v>
      </c>
      <c r="K5681" s="47">
        <v>1</v>
      </c>
      <c r="L5681" s="42">
        <f t="shared" si="177"/>
        <v>2007</v>
      </c>
    </row>
    <row r="5682" spans="2:12">
      <c r="B5682" s="41">
        <v>682</v>
      </c>
      <c r="C5682" s="24" t="s">
        <v>21</v>
      </c>
      <c r="D5682" s="24" t="s">
        <v>5707</v>
      </c>
      <c r="E5682" s="25">
        <v>39729</v>
      </c>
      <c r="F5682" s="49">
        <v>6084.26</v>
      </c>
      <c r="G5682" s="48">
        <v>788.07</v>
      </c>
      <c r="H5682" s="48">
        <v>6499.03</v>
      </c>
      <c r="I5682" s="48">
        <v>6989.82</v>
      </c>
      <c r="J5682" s="24">
        <f t="shared" si="176"/>
        <v>10</v>
      </c>
      <c r="K5682" s="47">
        <v>7</v>
      </c>
      <c r="L5682" s="42">
        <f t="shared" si="177"/>
        <v>2008</v>
      </c>
    </row>
    <row r="5683" spans="2:12">
      <c r="B5683" s="41">
        <v>633</v>
      </c>
      <c r="C5683" s="24" t="s">
        <v>22</v>
      </c>
      <c r="D5683" s="24" t="s">
        <v>5708</v>
      </c>
      <c r="E5683" s="25">
        <v>39771</v>
      </c>
      <c r="F5683" s="49">
        <v>5780.33</v>
      </c>
      <c r="G5683" s="48">
        <v>3599.19</v>
      </c>
      <c r="H5683" s="48">
        <v>7937.03</v>
      </c>
      <c r="I5683" s="48">
        <v>761.81</v>
      </c>
      <c r="J5683" s="24">
        <f t="shared" si="176"/>
        <v>11</v>
      </c>
      <c r="K5683" s="47">
        <v>7</v>
      </c>
      <c r="L5683" s="42">
        <f t="shared" si="177"/>
        <v>2008</v>
      </c>
    </row>
    <row r="5684" spans="2:12">
      <c r="B5684" s="41">
        <v>372</v>
      </c>
      <c r="C5684" s="24" t="s">
        <v>24</v>
      </c>
      <c r="D5684" s="24" t="s">
        <v>5709</v>
      </c>
      <c r="E5684" s="25">
        <v>39779</v>
      </c>
      <c r="F5684" s="49">
        <v>2112.75</v>
      </c>
      <c r="G5684" s="48">
        <v>4035.51</v>
      </c>
      <c r="H5684" s="48">
        <v>5140.24</v>
      </c>
      <c r="I5684" s="48">
        <v>3063.75</v>
      </c>
      <c r="J5684" s="24">
        <f t="shared" si="176"/>
        <v>11</v>
      </c>
      <c r="K5684" s="47">
        <v>3</v>
      </c>
      <c r="L5684" s="42">
        <f t="shared" si="177"/>
        <v>2008</v>
      </c>
    </row>
    <row r="5685" spans="2:12">
      <c r="B5685" s="41">
        <v>405</v>
      </c>
      <c r="C5685" s="24" t="s">
        <v>20</v>
      </c>
      <c r="D5685" s="24" t="s">
        <v>5710</v>
      </c>
      <c r="E5685" s="25">
        <v>39438</v>
      </c>
      <c r="F5685" s="49">
        <v>1211.4000000000001</v>
      </c>
      <c r="G5685" s="48">
        <v>8065.18</v>
      </c>
      <c r="H5685" s="48">
        <v>661.59</v>
      </c>
      <c r="I5685" s="48">
        <v>6225.79</v>
      </c>
      <c r="J5685" s="24">
        <f t="shared" si="176"/>
        <v>12</v>
      </c>
      <c r="K5685" s="47">
        <v>5</v>
      </c>
      <c r="L5685" s="42">
        <f t="shared" si="177"/>
        <v>2007</v>
      </c>
    </row>
    <row r="5686" spans="2:12">
      <c r="B5686" s="41">
        <v>1248</v>
      </c>
      <c r="C5686" s="24" t="s">
        <v>21</v>
      </c>
      <c r="D5686" s="24" t="s">
        <v>5711</v>
      </c>
      <c r="E5686" s="25">
        <v>39634</v>
      </c>
      <c r="F5686" s="49">
        <v>8158.43</v>
      </c>
      <c r="G5686" s="48">
        <v>2506.94</v>
      </c>
      <c r="H5686" s="48">
        <v>2365.66</v>
      </c>
      <c r="I5686" s="48">
        <v>7351.28</v>
      </c>
      <c r="J5686" s="24">
        <f t="shared" si="176"/>
        <v>7</v>
      </c>
      <c r="K5686" s="47">
        <v>3</v>
      </c>
      <c r="L5686" s="42">
        <f t="shared" si="177"/>
        <v>2008</v>
      </c>
    </row>
    <row r="5687" spans="2:12">
      <c r="B5687" s="41">
        <v>511</v>
      </c>
      <c r="C5687" s="24" t="s">
        <v>24</v>
      </c>
      <c r="D5687" s="24" t="s">
        <v>5712</v>
      </c>
      <c r="E5687" s="25">
        <v>39096</v>
      </c>
      <c r="F5687" s="49">
        <v>5478.24</v>
      </c>
      <c r="G5687" s="48">
        <v>4745.5</v>
      </c>
      <c r="H5687" s="48">
        <v>8307.69</v>
      </c>
      <c r="I5687" s="48">
        <v>194.07</v>
      </c>
      <c r="J5687" s="24">
        <f t="shared" si="176"/>
        <v>1</v>
      </c>
      <c r="K5687" s="47">
        <v>3</v>
      </c>
      <c r="L5687" s="42">
        <f t="shared" si="177"/>
        <v>2007</v>
      </c>
    </row>
    <row r="5688" spans="2:12">
      <c r="B5688" s="41">
        <v>946</v>
      </c>
      <c r="C5688" s="24" t="s">
        <v>21</v>
      </c>
      <c r="D5688" s="24" t="s">
        <v>5713</v>
      </c>
      <c r="E5688" s="25">
        <v>39685</v>
      </c>
      <c r="F5688" s="49">
        <v>4571.46</v>
      </c>
      <c r="G5688" s="48">
        <v>5229.3100000000004</v>
      </c>
      <c r="H5688" s="48">
        <v>6039.45</v>
      </c>
      <c r="I5688" s="48">
        <v>9060.36</v>
      </c>
      <c r="J5688" s="24">
        <f t="shared" si="176"/>
        <v>8</v>
      </c>
      <c r="K5688" s="47">
        <v>3</v>
      </c>
      <c r="L5688" s="42">
        <f t="shared" si="177"/>
        <v>2008</v>
      </c>
    </row>
    <row r="5689" spans="2:12">
      <c r="B5689" s="41">
        <v>128</v>
      </c>
      <c r="C5689" s="24" t="s">
        <v>22</v>
      </c>
      <c r="D5689" s="24" t="s">
        <v>5714</v>
      </c>
      <c r="E5689" s="25">
        <v>39539</v>
      </c>
      <c r="F5689" s="49">
        <v>2657.19</v>
      </c>
      <c r="G5689" s="48">
        <v>5501.09</v>
      </c>
      <c r="H5689" s="48">
        <v>6932.89</v>
      </c>
      <c r="I5689" s="48">
        <v>9947.39</v>
      </c>
      <c r="J5689" s="24">
        <f t="shared" si="176"/>
        <v>4</v>
      </c>
      <c r="K5689" s="47">
        <v>7</v>
      </c>
      <c r="L5689" s="42">
        <f t="shared" si="177"/>
        <v>2008</v>
      </c>
    </row>
    <row r="5690" spans="2:12">
      <c r="B5690" s="41">
        <v>940</v>
      </c>
      <c r="C5690" s="24" t="s">
        <v>24</v>
      </c>
      <c r="D5690" s="24" t="s">
        <v>5715</v>
      </c>
      <c r="E5690" s="25">
        <v>39660</v>
      </c>
      <c r="F5690" s="49">
        <v>8496.34</v>
      </c>
      <c r="G5690" s="48">
        <v>5473.02</v>
      </c>
      <c r="H5690" s="48">
        <v>1154.27</v>
      </c>
      <c r="I5690" s="48">
        <v>9933.16</v>
      </c>
      <c r="J5690" s="24">
        <f t="shared" si="176"/>
        <v>7</v>
      </c>
      <c r="K5690" s="47">
        <v>3</v>
      </c>
      <c r="L5690" s="42">
        <f t="shared" si="177"/>
        <v>2008</v>
      </c>
    </row>
    <row r="5691" spans="2:12">
      <c r="B5691" s="41">
        <v>669</v>
      </c>
      <c r="C5691" s="24" t="s">
        <v>20</v>
      </c>
      <c r="D5691" s="24" t="s">
        <v>5716</v>
      </c>
      <c r="E5691" s="25">
        <v>39745</v>
      </c>
      <c r="F5691" s="49">
        <v>4057.58</v>
      </c>
      <c r="G5691" s="48">
        <v>3884.39</v>
      </c>
      <c r="H5691" s="48">
        <v>8575.5300000000007</v>
      </c>
      <c r="I5691" s="48">
        <v>1454.04</v>
      </c>
      <c r="J5691" s="24">
        <f t="shared" si="176"/>
        <v>10</v>
      </c>
      <c r="K5691" s="47">
        <v>9</v>
      </c>
      <c r="L5691" s="42">
        <f t="shared" si="177"/>
        <v>2008</v>
      </c>
    </row>
    <row r="5692" spans="2:12">
      <c r="B5692" s="41">
        <v>204</v>
      </c>
      <c r="C5692" s="24" t="s">
        <v>20</v>
      </c>
      <c r="D5692" s="24" t="s">
        <v>5717</v>
      </c>
      <c r="E5692" s="25">
        <v>39666</v>
      </c>
      <c r="F5692" s="49">
        <v>2083.1999999999998</v>
      </c>
      <c r="G5692" s="48">
        <v>106.17</v>
      </c>
      <c r="H5692" s="48">
        <v>9924.35</v>
      </c>
      <c r="I5692" s="48">
        <v>4361.34</v>
      </c>
      <c r="J5692" s="24">
        <f t="shared" si="176"/>
        <v>8</v>
      </c>
      <c r="K5692" s="47">
        <v>2</v>
      </c>
      <c r="L5692" s="42">
        <f t="shared" si="177"/>
        <v>2008</v>
      </c>
    </row>
    <row r="5693" spans="2:12">
      <c r="B5693" s="41">
        <v>720</v>
      </c>
      <c r="C5693" s="24" t="s">
        <v>21</v>
      </c>
      <c r="D5693" s="24" t="s">
        <v>5718</v>
      </c>
      <c r="E5693" s="25">
        <v>39571</v>
      </c>
      <c r="F5693" s="49">
        <v>8709.9599999999991</v>
      </c>
      <c r="G5693" s="48">
        <v>6766.47</v>
      </c>
      <c r="H5693" s="48">
        <v>9637.64</v>
      </c>
      <c r="I5693" s="48">
        <v>7968.64</v>
      </c>
      <c r="J5693" s="24">
        <f t="shared" si="176"/>
        <v>5</v>
      </c>
      <c r="K5693" s="47">
        <v>6</v>
      </c>
      <c r="L5693" s="42">
        <f t="shared" si="177"/>
        <v>2008</v>
      </c>
    </row>
    <row r="5694" spans="2:12">
      <c r="B5694" s="41">
        <v>182</v>
      </c>
      <c r="C5694" s="24" t="s">
        <v>20</v>
      </c>
      <c r="D5694" s="24" t="s">
        <v>5719</v>
      </c>
      <c r="E5694" s="25">
        <v>39481</v>
      </c>
      <c r="F5694" s="49">
        <v>7367.46</v>
      </c>
      <c r="G5694" s="48">
        <v>1482.52</v>
      </c>
      <c r="H5694" s="48">
        <v>2266.46</v>
      </c>
      <c r="I5694" s="48">
        <v>3272.2</v>
      </c>
      <c r="J5694" s="24">
        <f t="shared" si="176"/>
        <v>2</v>
      </c>
      <c r="K5694" s="47">
        <v>5</v>
      </c>
      <c r="L5694" s="42">
        <f t="shared" si="177"/>
        <v>2008</v>
      </c>
    </row>
    <row r="5695" spans="2:12">
      <c r="B5695" s="41">
        <v>1107</v>
      </c>
      <c r="C5695" s="24" t="s">
        <v>24</v>
      </c>
      <c r="D5695" s="24" t="s">
        <v>5720</v>
      </c>
      <c r="E5695" s="25">
        <v>39159</v>
      </c>
      <c r="F5695" s="49">
        <v>3208.78</v>
      </c>
      <c r="G5695" s="48">
        <v>6143.27</v>
      </c>
      <c r="H5695" s="48">
        <v>5683.03</v>
      </c>
      <c r="I5695" s="48">
        <v>3387.5</v>
      </c>
      <c r="J5695" s="24">
        <f t="shared" si="176"/>
        <v>3</v>
      </c>
      <c r="K5695" s="47">
        <v>8</v>
      </c>
      <c r="L5695" s="42">
        <f t="shared" si="177"/>
        <v>2007</v>
      </c>
    </row>
    <row r="5696" spans="2:12">
      <c r="B5696" s="41">
        <v>174</v>
      </c>
      <c r="C5696" s="24" t="s">
        <v>24</v>
      </c>
      <c r="D5696" s="24" t="s">
        <v>5721</v>
      </c>
      <c r="E5696" s="25">
        <v>39454</v>
      </c>
      <c r="F5696" s="49">
        <v>7678.62</v>
      </c>
      <c r="G5696" s="48">
        <v>6062.86</v>
      </c>
      <c r="H5696" s="48">
        <v>3632.42</v>
      </c>
      <c r="I5696" s="48">
        <v>6283.39</v>
      </c>
      <c r="J5696" s="24">
        <f t="shared" si="176"/>
        <v>1</v>
      </c>
      <c r="K5696" s="47">
        <v>9</v>
      </c>
      <c r="L5696" s="42">
        <f t="shared" si="177"/>
        <v>2008</v>
      </c>
    </row>
    <row r="5697" spans="2:12">
      <c r="B5697" s="41">
        <v>1058</v>
      </c>
      <c r="C5697" s="24" t="s">
        <v>21</v>
      </c>
      <c r="D5697" s="24" t="s">
        <v>5722</v>
      </c>
      <c r="E5697" s="25">
        <v>39183</v>
      </c>
      <c r="F5697" s="49">
        <v>3100.9</v>
      </c>
      <c r="G5697" s="48">
        <v>944.71</v>
      </c>
      <c r="H5697" s="48">
        <v>4282.5200000000004</v>
      </c>
      <c r="I5697" s="48">
        <v>7785.89</v>
      </c>
      <c r="J5697" s="24">
        <f t="shared" si="176"/>
        <v>4</v>
      </c>
      <c r="K5697" s="47">
        <v>3</v>
      </c>
      <c r="L5697" s="42">
        <f t="shared" si="177"/>
        <v>2007</v>
      </c>
    </row>
    <row r="5698" spans="2:12">
      <c r="B5698" s="41">
        <v>1144</v>
      </c>
      <c r="C5698" s="24" t="s">
        <v>24</v>
      </c>
      <c r="D5698" s="24" t="s">
        <v>5723</v>
      </c>
      <c r="E5698" s="25">
        <v>39284</v>
      </c>
      <c r="F5698" s="49">
        <v>3205.39</v>
      </c>
      <c r="G5698" s="48">
        <v>6889</v>
      </c>
      <c r="H5698" s="48">
        <v>8248.1</v>
      </c>
      <c r="I5698" s="48">
        <v>3782.37</v>
      </c>
      <c r="J5698" s="24">
        <f t="shared" si="176"/>
        <v>7</v>
      </c>
      <c r="K5698" s="47">
        <v>6</v>
      </c>
      <c r="L5698" s="42">
        <f t="shared" si="177"/>
        <v>2007</v>
      </c>
    </row>
    <row r="5699" spans="2:12">
      <c r="B5699" s="41">
        <v>167</v>
      </c>
      <c r="C5699" s="24" t="s">
        <v>23</v>
      </c>
      <c r="D5699" s="24" t="s">
        <v>5724</v>
      </c>
      <c r="E5699" s="25">
        <v>39486</v>
      </c>
      <c r="F5699" s="49">
        <v>3026.68</v>
      </c>
      <c r="G5699" s="48">
        <v>113.9</v>
      </c>
      <c r="H5699" s="48">
        <v>5197.55</v>
      </c>
      <c r="I5699" s="48">
        <v>8158.84</v>
      </c>
      <c r="J5699" s="24">
        <f t="shared" si="176"/>
        <v>2</v>
      </c>
      <c r="K5699" s="47">
        <v>7</v>
      </c>
      <c r="L5699" s="42">
        <f t="shared" si="177"/>
        <v>2008</v>
      </c>
    </row>
    <row r="5700" spans="2:12">
      <c r="B5700" s="41">
        <v>356</v>
      </c>
      <c r="C5700" s="24" t="s">
        <v>21</v>
      </c>
      <c r="D5700" s="24" t="s">
        <v>5725</v>
      </c>
      <c r="E5700" s="25">
        <v>39528</v>
      </c>
      <c r="F5700" s="49">
        <v>3071.51</v>
      </c>
      <c r="G5700" s="48">
        <v>6444.19</v>
      </c>
      <c r="H5700" s="48">
        <v>536.51</v>
      </c>
      <c r="I5700" s="48">
        <v>1035.4100000000001</v>
      </c>
      <c r="J5700" s="24">
        <f t="shared" ref="J5700:J5763" si="178">MONTH(E5700)</f>
        <v>3</v>
      </c>
      <c r="K5700" s="47">
        <v>8</v>
      </c>
      <c r="L5700" s="42">
        <f t="shared" ref="L5700:L5763" si="179">YEAR(E5700)</f>
        <v>2008</v>
      </c>
    </row>
    <row r="5701" spans="2:12">
      <c r="B5701" s="41">
        <v>1144</v>
      </c>
      <c r="C5701" s="24" t="s">
        <v>20</v>
      </c>
      <c r="D5701" s="24" t="s">
        <v>5726</v>
      </c>
      <c r="E5701" s="25">
        <v>39189</v>
      </c>
      <c r="F5701" s="49">
        <v>8114.39</v>
      </c>
      <c r="G5701" s="48">
        <v>9747.82</v>
      </c>
      <c r="H5701" s="48">
        <v>8346.59</v>
      </c>
      <c r="I5701" s="48">
        <v>2889.74</v>
      </c>
      <c r="J5701" s="24">
        <f t="shared" si="178"/>
        <v>4</v>
      </c>
      <c r="K5701" s="47">
        <v>8</v>
      </c>
      <c r="L5701" s="42">
        <f t="shared" si="179"/>
        <v>2007</v>
      </c>
    </row>
    <row r="5702" spans="2:12">
      <c r="B5702" s="41">
        <v>148</v>
      </c>
      <c r="C5702" s="24" t="s">
        <v>22</v>
      </c>
      <c r="D5702" s="24" t="s">
        <v>5727</v>
      </c>
      <c r="E5702" s="25">
        <v>39411</v>
      </c>
      <c r="F5702" s="49">
        <v>6027.27</v>
      </c>
      <c r="G5702" s="48">
        <v>5671.16</v>
      </c>
      <c r="H5702" s="48">
        <v>5289.36</v>
      </c>
      <c r="I5702" s="48">
        <v>2506.98</v>
      </c>
      <c r="J5702" s="24">
        <f t="shared" si="178"/>
        <v>11</v>
      </c>
      <c r="K5702" s="47">
        <v>7</v>
      </c>
      <c r="L5702" s="42">
        <f t="shared" si="179"/>
        <v>2007</v>
      </c>
    </row>
    <row r="5703" spans="2:12">
      <c r="B5703" s="41">
        <v>357</v>
      </c>
      <c r="C5703" s="24" t="s">
        <v>21</v>
      </c>
      <c r="D5703" s="24" t="s">
        <v>5728</v>
      </c>
      <c r="E5703" s="25">
        <v>39445</v>
      </c>
      <c r="F5703" s="49">
        <v>4379.67</v>
      </c>
      <c r="G5703" s="48">
        <v>4444.05</v>
      </c>
      <c r="H5703" s="48">
        <v>5623.81</v>
      </c>
      <c r="I5703" s="48">
        <v>662.24</v>
      </c>
      <c r="J5703" s="24">
        <f t="shared" si="178"/>
        <v>12</v>
      </c>
      <c r="K5703" s="47">
        <v>8</v>
      </c>
      <c r="L5703" s="42">
        <f t="shared" si="179"/>
        <v>2007</v>
      </c>
    </row>
    <row r="5704" spans="2:12">
      <c r="B5704" s="41">
        <v>278</v>
      </c>
      <c r="C5704" s="24" t="s">
        <v>21</v>
      </c>
      <c r="D5704" s="24" t="s">
        <v>5729</v>
      </c>
      <c r="E5704" s="25">
        <v>39297</v>
      </c>
      <c r="F5704" s="49">
        <v>365.82</v>
      </c>
      <c r="G5704" s="48">
        <v>4053.13</v>
      </c>
      <c r="H5704" s="48">
        <v>3827.43</v>
      </c>
      <c r="I5704" s="48">
        <v>6160.23</v>
      </c>
      <c r="J5704" s="24">
        <f t="shared" si="178"/>
        <v>8</v>
      </c>
      <c r="K5704" s="47">
        <v>3</v>
      </c>
      <c r="L5704" s="42">
        <f t="shared" si="179"/>
        <v>2007</v>
      </c>
    </row>
    <row r="5705" spans="2:12">
      <c r="B5705" s="41">
        <v>218</v>
      </c>
      <c r="C5705" s="24" t="s">
        <v>20</v>
      </c>
      <c r="D5705" s="24" t="s">
        <v>5730</v>
      </c>
      <c r="E5705" s="25">
        <v>39727</v>
      </c>
      <c r="F5705" s="49">
        <v>9700.58</v>
      </c>
      <c r="G5705" s="48">
        <v>2737.54</v>
      </c>
      <c r="H5705" s="48">
        <v>5990.07</v>
      </c>
      <c r="I5705" s="48">
        <v>1226.95</v>
      </c>
      <c r="J5705" s="24">
        <f t="shared" si="178"/>
        <v>10</v>
      </c>
      <c r="K5705" s="47">
        <v>4</v>
      </c>
      <c r="L5705" s="42">
        <f t="shared" si="179"/>
        <v>2008</v>
      </c>
    </row>
    <row r="5706" spans="2:12">
      <c r="B5706" s="41">
        <v>290</v>
      </c>
      <c r="C5706" s="24" t="s">
        <v>22</v>
      </c>
      <c r="D5706" s="24" t="s">
        <v>5731</v>
      </c>
      <c r="E5706" s="25">
        <v>39531</v>
      </c>
      <c r="F5706" s="49">
        <v>8619.5400000000009</v>
      </c>
      <c r="G5706" s="48">
        <v>4851.91</v>
      </c>
      <c r="H5706" s="48">
        <v>4002.05</v>
      </c>
      <c r="I5706" s="48">
        <v>7528.8</v>
      </c>
      <c r="J5706" s="24">
        <f t="shared" si="178"/>
        <v>3</v>
      </c>
      <c r="K5706" s="47">
        <v>1</v>
      </c>
      <c r="L5706" s="42">
        <f t="shared" si="179"/>
        <v>2008</v>
      </c>
    </row>
    <row r="5707" spans="2:12">
      <c r="B5707" s="41">
        <v>238</v>
      </c>
      <c r="C5707" s="24" t="s">
        <v>20</v>
      </c>
      <c r="D5707" s="24" t="s">
        <v>5732</v>
      </c>
      <c r="E5707" s="25">
        <v>39732</v>
      </c>
      <c r="F5707" s="49">
        <v>4930.8100000000004</v>
      </c>
      <c r="G5707" s="48">
        <v>5976.32</v>
      </c>
      <c r="H5707" s="48">
        <v>6365.04</v>
      </c>
      <c r="I5707" s="48">
        <v>5536.05</v>
      </c>
      <c r="J5707" s="24">
        <f t="shared" si="178"/>
        <v>10</v>
      </c>
      <c r="K5707" s="47">
        <v>4</v>
      </c>
      <c r="L5707" s="42">
        <f t="shared" si="179"/>
        <v>2008</v>
      </c>
    </row>
    <row r="5708" spans="2:12">
      <c r="B5708" s="41">
        <v>70</v>
      </c>
      <c r="C5708" s="24" t="s">
        <v>24</v>
      </c>
      <c r="D5708" s="24" t="s">
        <v>5733</v>
      </c>
      <c r="E5708" s="25">
        <v>39616</v>
      </c>
      <c r="F5708" s="49">
        <v>3759.72</v>
      </c>
      <c r="G5708" s="48">
        <v>2027.13</v>
      </c>
      <c r="H5708" s="48">
        <v>1558.08</v>
      </c>
      <c r="I5708" s="48">
        <v>4592.76</v>
      </c>
      <c r="J5708" s="24">
        <f t="shared" si="178"/>
        <v>6</v>
      </c>
      <c r="K5708" s="47">
        <v>6</v>
      </c>
      <c r="L5708" s="42">
        <f t="shared" si="179"/>
        <v>2008</v>
      </c>
    </row>
    <row r="5709" spans="2:12">
      <c r="B5709" s="41">
        <v>650</v>
      </c>
      <c r="C5709" s="24" t="s">
        <v>21</v>
      </c>
      <c r="D5709" s="24" t="s">
        <v>5734</v>
      </c>
      <c r="E5709" s="25">
        <v>39230</v>
      </c>
      <c r="F5709" s="49">
        <v>5879.89</v>
      </c>
      <c r="G5709" s="48">
        <v>5192.16</v>
      </c>
      <c r="H5709" s="48">
        <v>683.38</v>
      </c>
      <c r="I5709" s="48">
        <v>8401.08</v>
      </c>
      <c r="J5709" s="24">
        <f t="shared" si="178"/>
        <v>5</v>
      </c>
      <c r="K5709" s="47">
        <v>3</v>
      </c>
      <c r="L5709" s="42">
        <f t="shared" si="179"/>
        <v>2007</v>
      </c>
    </row>
    <row r="5710" spans="2:12">
      <c r="B5710" s="41">
        <v>1108</v>
      </c>
      <c r="C5710" s="24" t="s">
        <v>20</v>
      </c>
      <c r="D5710" s="24" t="s">
        <v>5735</v>
      </c>
      <c r="E5710" s="25">
        <v>39367</v>
      </c>
      <c r="F5710" s="49">
        <v>1029.96</v>
      </c>
      <c r="G5710" s="48">
        <v>8175.11</v>
      </c>
      <c r="H5710" s="48">
        <v>9760.17</v>
      </c>
      <c r="I5710" s="48">
        <v>7420.24</v>
      </c>
      <c r="J5710" s="24">
        <f t="shared" si="178"/>
        <v>10</v>
      </c>
      <c r="K5710" s="47">
        <v>9</v>
      </c>
      <c r="L5710" s="42">
        <f t="shared" si="179"/>
        <v>2007</v>
      </c>
    </row>
    <row r="5711" spans="2:12">
      <c r="B5711" s="41">
        <v>1225</v>
      </c>
      <c r="C5711" s="24" t="s">
        <v>20</v>
      </c>
      <c r="D5711" s="24" t="s">
        <v>5736</v>
      </c>
      <c r="E5711" s="25">
        <v>39371</v>
      </c>
      <c r="F5711" s="49">
        <v>8142.41</v>
      </c>
      <c r="G5711" s="48">
        <v>9291.48</v>
      </c>
      <c r="H5711" s="48">
        <v>9476.2000000000007</v>
      </c>
      <c r="I5711" s="48">
        <v>8165.08</v>
      </c>
      <c r="J5711" s="24">
        <f t="shared" si="178"/>
        <v>10</v>
      </c>
      <c r="K5711" s="47">
        <v>8</v>
      </c>
      <c r="L5711" s="42">
        <f t="shared" si="179"/>
        <v>2007</v>
      </c>
    </row>
    <row r="5712" spans="2:12">
      <c r="B5712" s="41">
        <v>125</v>
      </c>
      <c r="C5712" s="24" t="s">
        <v>20</v>
      </c>
      <c r="D5712" s="24" t="s">
        <v>5737</v>
      </c>
      <c r="E5712" s="25">
        <v>39329</v>
      </c>
      <c r="F5712" s="49">
        <v>3365.57</v>
      </c>
      <c r="G5712" s="48">
        <v>2360.44</v>
      </c>
      <c r="H5712" s="48">
        <v>1410.34</v>
      </c>
      <c r="I5712" s="48">
        <v>7533.54</v>
      </c>
      <c r="J5712" s="24">
        <f t="shared" si="178"/>
        <v>9</v>
      </c>
      <c r="K5712" s="47">
        <v>3</v>
      </c>
      <c r="L5712" s="42">
        <f t="shared" si="179"/>
        <v>2007</v>
      </c>
    </row>
    <row r="5713" spans="2:12">
      <c r="B5713" s="41">
        <v>315</v>
      </c>
      <c r="C5713" s="24" t="s">
        <v>23</v>
      </c>
      <c r="D5713" s="24" t="s">
        <v>5738</v>
      </c>
      <c r="E5713" s="25">
        <v>39389</v>
      </c>
      <c r="F5713" s="49">
        <v>6723.13</v>
      </c>
      <c r="G5713" s="48">
        <v>3038.67</v>
      </c>
      <c r="H5713" s="48">
        <v>3298.34</v>
      </c>
      <c r="I5713" s="48">
        <v>9332.2999999999993</v>
      </c>
      <c r="J5713" s="24">
        <f t="shared" si="178"/>
        <v>11</v>
      </c>
      <c r="K5713" s="47">
        <v>8</v>
      </c>
      <c r="L5713" s="42">
        <f t="shared" si="179"/>
        <v>2007</v>
      </c>
    </row>
    <row r="5714" spans="2:12">
      <c r="B5714" s="41">
        <v>747</v>
      </c>
      <c r="C5714" s="24" t="s">
        <v>22</v>
      </c>
      <c r="D5714" s="24" t="s">
        <v>5739</v>
      </c>
      <c r="E5714" s="25">
        <v>39456</v>
      </c>
      <c r="F5714" s="49">
        <v>6301.67</v>
      </c>
      <c r="G5714" s="48">
        <v>2820.04</v>
      </c>
      <c r="H5714" s="48">
        <v>8857.81</v>
      </c>
      <c r="I5714" s="48">
        <v>2991.57</v>
      </c>
      <c r="J5714" s="24">
        <f t="shared" si="178"/>
        <v>1</v>
      </c>
      <c r="K5714" s="47">
        <v>1</v>
      </c>
      <c r="L5714" s="42">
        <f t="shared" si="179"/>
        <v>2008</v>
      </c>
    </row>
    <row r="5715" spans="2:12">
      <c r="B5715" s="41">
        <v>440</v>
      </c>
      <c r="C5715" s="24" t="s">
        <v>22</v>
      </c>
      <c r="D5715" s="24" t="s">
        <v>5740</v>
      </c>
      <c r="E5715" s="25">
        <v>39155</v>
      </c>
      <c r="F5715" s="49">
        <v>1793.74</v>
      </c>
      <c r="G5715" s="48">
        <v>9084.89</v>
      </c>
      <c r="H5715" s="48">
        <v>6903</v>
      </c>
      <c r="I5715" s="48">
        <v>4394.7700000000004</v>
      </c>
      <c r="J5715" s="24">
        <f t="shared" si="178"/>
        <v>3</v>
      </c>
      <c r="K5715" s="47">
        <v>9</v>
      </c>
      <c r="L5715" s="42">
        <f t="shared" si="179"/>
        <v>2007</v>
      </c>
    </row>
    <row r="5716" spans="2:12">
      <c r="B5716" s="41">
        <v>897</v>
      </c>
      <c r="C5716" s="24" t="s">
        <v>21</v>
      </c>
      <c r="D5716" s="24" t="s">
        <v>5741</v>
      </c>
      <c r="E5716" s="25">
        <v>39789</v>
      </c>
      <c r="F5716" s="49">
        <v>6232.15</v>
      </c>
      <c r="G5716" s="48">
        <v>4161.66</v>
      </c>
      <c r="H5716" s="48">
        <v>4187.9399999999996</v>
      </c>
      <c r="I5716" s="48">
        <v>5700.68</v>
      </c>
      <c r="J5716" s="24">
        <f t="shared" si="178"/>
        <v>12</v>
      </c>
      <c r="K5716" s="47">
        <v>2</v>
      </c>
      <c r="L5716" s="42">
        <f t="shared" si="179"/>
        <v>2008</v>
      </c>
    </row>
    <row r="5717" spans="2:12">
      <c r="B5717" s="41">
        <v>1062</v>
      </c>
      <c r="C5717" s="24" t="s">
        <v>22</v>
      </c>
      <c r="D5717" s="24" t="s">
        <v>5742</v>
      </c>
      <c r="E5717" s="25">
        <v>39116</v>
      </c>
      <c r="F5717" s="49">
        <v>4333.58</v>
      </c>
      <c r="G5717" s="48">
        <v>5858.6</v>
      </c>
      <c r="H5717" s="48">
        <v>6437.25</v>
      </c>
      <c r="I5717" s="48">
        <v>7380.23</v>
      </c>
      <c r="J5717" s="24">
        <f t="shared" si="178"/>
        <v>2</v>
      </c>
      <c r="K5717" s="47">
        <v>9</v>
      </c>
      <c r="L5717" s="42">
        <f t="shared" si="179"/>
        <v>2007</v>
      </c>
    </row>
    <row r="5718" spans="2:12">
      <c r="B5718" s="41">
        <v>397</v>
      </c>
      <c r="C5718" s="24" t="s">
        <v>24</v>
      </c>
      <c r="D5718" s="24" t="s">
        <v>5743</v>
      </c>
      <c r="E5718" s="25">
        <v>39717</v>
      </c>
      <c r="F5718" s="49">
        <v>6196.48</v>
      </c>
      <c r="G5718" s="48">
        <v>2184.1799999999998</v>
      </c>
      <c r="H5718" s="48">
        <v>5268.62</v>
      </c>
      <c r="I5718" s="48">
        <v>874.1</v>
      </c>
      <c r="J5718" s="24">
        <f t="shared" si="178"/>
        <v>9</v>
      </c>
      <c r="K5718" s="47">
        <v>8</v>
      </c>
      <c r="L5718" s="42">
        <f t="shared" si="179"/>
        <v>2008</v>
      </c>
    </row>
    <row r="5719" spans="2:12">
      <c r="B5719" s="41">
        <v>844</v>
      </c>
      <c r="C5719" s="24" t="s">
        <v>22</v>
      </c>
      <c r="D5719" s="24" t="s">
        <v>5744</v>
      </c>
      <c r="E5719" s="25">
        <v>39222</v>
      </c>
      <c r="F5719" s="49">
        <v>2410.8200000000002</v>
      </c>
      <c r="G5719" s="48">
        <v>7894.13</v>
      </c>
      <c r="H5719" s="48">
        <v>5105.25</v>
      </c>
      <c r="I5719" s="48">
        <v>2202.0700000000002</v>
      </c>
      <c r="J5719" s="24">
        <f t="shared" si="178"/>
        <v>5</v>
      </c>
      <c r="K5719" s="47">
        <v>6</v>
      </c>
      <c r="L5719" s="42">
        <f t="shared" si="179"/>
        <v>2007</v>
      </c>
    </row>
    <row r="5720" spans="2:12">
      <c r="B5720" s="41">
        <v>404</v>
      </c>
      <c r="C5720" s="24" t="s">
        <v>22</v>
      </c>
      <c r="D5720" s="24" t="s">
        <v>5745</v>
      </c>
      <c r="E5720" s="25">
        <v>39551</v>
      </c>
      <c r="F5720" s="49">
        <v>7577.26</v>
      </c>
      <c r="G5720" s="48">
        <v>8649.34</v>
      </c>
      <c r="H5720" s="48">
        <v>3391.51</v>
      </c>
      <c r="I5720" s="48">
        <v>3228.42</v>
      </c>
      <c r="J5720" s="24">
        <f t="shared" si="178"/>
        <v>4</v>
      </c>
      <c r="K5720" s="47">
        <v>9</v>
      </c>
      <c r="L5720" s="42">
        <f t="shared" si="179"/>
        <v>2008</v>
      </c>
    </row>
    <row r="5721" spans="2:12">
      <c r="B5721" s="41">
        <v>84</v>
      </c>
      <c r="C5721" s="24" t="s">
        <v>23</v>
      </c>
      <c r="D5721" s="24" t="s">
        <v>5746</v>
      </c>
      <c r="E5721" s="25">
        <v>39647</v>
      </c>
      <c r="F5721" s="49">
        <v>86.44</v>
      </c>
      <c r="G5721" s="48">
        <v>9451.86</v>
      </c>
      <c r="H5721" s="48">
        <v>3655.85</v>
      </c>
      <c r="I5721" s="48">
        <v>2516.9299999999998</v>
      </c>
      <c r="J5721" s="24">
        <f t="shared" si="178"/>
        <v>7</v>
      </c>
      <c r="K5721" s="47">
        <v>6</v>
      </c>
      <c r="L5721" s="42">
        <f t="shared" si="179"/>
        <v>2008</v>
      </c>
    </row>
    <row r="5722" spans="2:12">
      <c r="B5722" s="41">
        <v>77</v>
      </c>
      <c r="C5722" s="24" t="s">
        <v>22</v>
      </c>
      <c r="D5722" s="24" t="s">
        <v>5747</v>
      </c>
      <c r="E5722" s="25">
        <v>39697</v>
      </c>
      <c r="F5722" s="49">
        <v>7759.69</v>
      </c>
      <c r="G5722" s="48">
        <v>1276.03</v>
      </c>
      <c r="H5722" s="48">
        <v>8556.01</v>
      </c>
      <c r="I5722" s="48">
        <v>184.21</v>
      </c>
      <c r="J5722" s="24">
        <f t="shared" si="178"/>
        <v>9</v>
      </c>
      <c r="K5722" s="47">
        <v>1</v>
      </c>
      <c r="L5722" s="42">
        <f t="shared" si="179"/>
        <v>2008</v>
      </c>
    </row>
    <row r="5723" spans="2:12">
      <c r="B5723" s="41">
        <v>1115</v>
      </c>
      <c r="C5723" s="24" t="s">
        <v>21</v>
      </c>
      <c r="D5723" s="24" t="s">
        <v>5748</v>
      </c>
      <c r="E5723" s="25">
        <v>39585</v>
      </c>
      <c r="F5723" s="49">
        <v>3801.56</v>
      </c>
      <c r="G5723" s="48">
        <v>2549.8000000000002</v>
      </c>
      <c r="H5723" s="48">
        <v>454.93</v>
      </c>
      <c r="I5723" s="48">
        <v>3678.05</v>
      </c>
      <c r="J5723" s="24">
        <f t="shared" si="178"/>
        <v>5</v>
      </c>
      <c r="K5723" s="47">
        <v>3</v>
      </c>
      <c r="L5723" s="42">
        <f t="shared" si="179"/>
        <v>2008</v>
      </c>
    </row>
    <row r="5724" spans="2:12">
      <c r="B5724" s="41">
        <v>164</v>
      </c>
      <c r="C5724" s="24" t="s">
        <v>23</v>
      </c>
      <c r="D5724" s="24" t="s">
        <v>5749</v>
      </c>
      <c r="E5724" s="25">
        <v>39510</v>
      </c>
      <c r="F5724" s="49">
        <v>1193.32</v>
      </c>
      <c r="G5724" s="48">
        <v>7915.48</v>
      </c>
      <c r="H5724" s="48">
        <v>429.36</v>
      </c>
      <c r="I5724" s="48">
        <v>7400.93</v>
      </c>
      <c r="J5724" s="24">
        <f t="shared" si="178"/>
        <v>3</v>
      </c>
      <c r="K5724" s="47">
        <v>2</v>
      </c>
      <c r="L5724" s="42">
        <f t="shared" si="179"/>
        <v>2008</v>
      </c>
    </row>
    <row r="5725" spans="2:12">
      <c r="B5725" s="41">
        <v>1043</v>
      </c>
      <c r="C5725" s="24" t="s">
        <v>22</v>
      </c>
      <c r="D5725" s="24" t="s">
        <v>5750</v>
      </c>
      <c r="E5725" s="25">
        <v>39254</v>
      </c>
      <c r="F5725" s="49">
        <v>9449.5</v>
      </c>
      <c r="G5725" s="48">
        <v>5526.93</v>
      </c>
      <c r="H5725" s="48">
        <v>3760.05</v>
      </c>
      <c r="I5725" s="48">
        <v>3527.27</v>
      </c>
      <c r="J5725" s="24">
        <f t="shared" si="178"/>
        <v>6</v>
      </c>
      <c r="K5725" s="47">
        <v>2</v>
      </c>
      <c r="L5725" s="42">
        <f t="shared" si="179"/>
        <v>2007</v>
      </c>
    </row>
    <row r="5726" spans="2:12">
      <c r="B5726" s="41">
        <v>130</v>
      </c>
      <c r="C5726" s="24" t="s">
        <v>22</v>
      </c>
      <c r="D5726" s="24" t="s">
        <v>5751</v>
      </c>
      <c r="E5726" s="25">
        <v>39157</v>
      </c>
      <c r="F5726" s="49">
        <v>952.06</v>
      </c>
      <c r="G5726" s="48">
        <v>7830.11</v>
      </c>
      <c r="H5726" s="48">
        <v>942.18</v>
      </c>
      <c r="I5726" s="48">
        <v>1773.37</v>
      </c>
      <c r="J5726" s="24">
        <f t="shared" si="178"/>
        <v>3</v>
      </c>
      <c r="K5726" s="47">
        <v>3</v>
      </c>
      <c r="L5726" s="42">
        <f t="shared" si="179"/>
        <v>2007</v>
      </c>
    </row>
    <row r="5727" spans="2:12">
      <c r="B5727" s="41">
        <v>16</v>
      </c>
      <c r="C5727" s="24" t="s">
        <v>23</v>
      </c>
      <c r="D5727" s="24" t="s">
        <v>5752</v>
      </c>
      <c r="E5727" s="25">
        <v>39318</v>
      </c>
      <c r="F5727" s="49">
        <v>5232.37</v>
      </c>
      <c r="G5727" s="48">
        <v>7673.99</v>
      </c>
      <c r="H5727" s="48">
        <v>6759.84</v>
      </c>
      <c r="I5727" s="48">
        <v>5547.45</v>
      </c>
      <c r="J5727" s="24">
        <f t="shared" si="178"/>
        <v>8</v>
      </c>
      <c r="K5727" s="47">
        <v>2</v>
      </c>
      <c r="L5727" s="42">
        <f t="shared" si="179"/>
        <v>2007</v>
      </c>
    </row>
    <row r="5728" spans="2:12">
      <c r="B5728" s="41">
        <v>263</v>
      </c>
      <c r="C5728" s="24" t="s">
        <v>23</v>
      </c>
      <c r="D5728" s="24" t="s">
        <v>5753</v>
      </c>
      <c r="E5728" s="25">
        <v>39280</v>
      </c>
      <c r="F5728" s="49">
        <v>6425.3</v>
      </c>
      <c r="G5728" s="48">
        <v>8198.7900000000009</v>
      </c>
      <c r="H5728" s="48">
        <v>1569.27</v>
      </c>
      <c r="I5728" s="48">
        <v>3990.95</v>
      </c>
      <c r="J5728" s="24">
        <f t="shared" si="178"/>
        <v>7</v>
      </c>
      <c r="K5728" s="47">
        <v>2</v>
      </c>
      <c r="L5728" s="42">
        <f t="shared" si="179"/>
        <v>2007</v>
      </c>
    </row>
    <row r="5729" spans="2:12">
      <c r="B5729" s="41">
        <v>925</v>
      </c>
      <c r="C5729" s="24" t="s">
        <v>22</v>
      </c>
      <c r="D5729" s="24" t="s">
        <v>5754</v>
      </c>
      <c r="E5729" s="25">
        <v>39545</v>
      </c>
      <c r="F5729" s="49">
        <v>2840.01</v>
      </c>
      <c r="G5729" s="48">
        <v>3683.64</v>
      </c>
      <c r="H5729" s="48">
        <v>3982.26</v>
      </c>
      <c r="I5729" s="48">
        <v>5221.5600000000004</v>
      </c>
      <c r="J5729" s="24">
        <f t="shared" si="178"/>
        <v>4</v>
      </c>
      <c r="K5729" s="47">
        <v>8</v>
      </c>
      <c r="L5729" s="42">
        <f t="shared" si="179"/>
        <v>2008</v>
      </c>
    </row>
    <row r="5730" spans="2:12">
      <c r="B5730" s="41">
        <v>1049</v>
      </c>
      <c r="C5730" s="24" t="s">
        <v>23</v>
      </c>
      <c r="D5730" s="24" t="s">
        <v>5755</v>
      </c>
      <c r="E5730" s="25">
        <v>39138</v>
      </c>
      <c r="F5730" s="49">
        <v>2134.71</v>
      </c>
      <c r="G5730" s="48">
        <v>2103.19</v>
      </c>
      <c r="H5730" s="48">
        <v>4809.4399999999996</v>
      </c>
      <c r="I5730" s="48">
        <v>2020.55</v>
      </c>
      <c r="J5730" s="24">
        <f t="shared" si="178"/>
        <v>2</v>
      </c>
      <c r="K5730" s="47">
        <v>9</v>
      </c>
      <c r="L5730" s="42">
        <f t="shared" si="179"/>
        <v>2007</v>
      </c>
    </row>
    <row r="5731" spans="2:12">
      <c r="B5731" s="41">
        <v>1219</v>
      </c>
      <c r="C5731" s="24" t="s">
        <v>24</v>
      </c>
      <c r="D5731" s="24" t="s">
        <v>5756</v>
      </c>
      <c r="E5731" s="25">
        <v>39639</v>
      </c>
      <c r="F5731" s="49">
        <v>388.89</v>
      </c>
      <c r="G5731" s="48">
        <v>8096.13</v>
      </c>
      <c r="H5731" s="48">
        <v>4615.79</v>
      </c>
      <c r="I5731" s="48">
        <v>3337.81</v>
      </c>
      <c r="J5731" s="24">
        <f t="shared" si="178"/>
        <v>7</v>
      </c>
      <c r="K5731" s="47">
        <v>5</v>
      </c>
      <c r="L5731" s="42">
        <f t="shared" si="179"/>
        <v>2008</v>
      </c>
    </row>
    <row r="5732" spans="2:12">
      <c r="B5732" s="41">
        <v>1182</v>
      </c>
      <c r="C5732" s="24" t="s">
        <v>23</v>
      </c>
      <c r="D5732" s="24" t="s">
        <v>5757</v>
      </c>
      <c r="E5732" s="25">
        <v>39181</v>
      </c>
      <c r="F5732" s="49">
        <v>5207.13</v>
      </c>
      <c r="G5732" s="48">
        <v>7424.01</v>
      </c>
      <c r="H5732" s="48">
        <v>207.55</v>
      </c>
      <c r="I5732" s="48">
        <v>8064.94</v>
      </c>
      <c r="J5732" s="24">
        <f t="shared" si="178"/>
        <v>4</v>
      </c>
      <c r="K5732" s="47">
        <v>8</v>
      </c>
      <c r="L5732" s="42">
        <f t="shared" si="179"/>
        <v>2007</v>
      </c>
    </row>
    <row r="5733" spans="2:12">
      <c r="B5733" s="41">
        <v>520</v>
      </c>
      <c r="C5733" s="24" t="s">
        <v>22</v>
      </c>
      <c r="D5733" s="24" t="s">
        <v>5758</v>
      </c>
      <c r="E5733" s="25">
        <v>39098</v>
      </c>
      <c r="F5733" s="49">
        <v>548.9</v>
      </c>
      <c r="G5733" s="48">
        <v>4243.99</v>
      </c>
      <c r="H5733" s="48">
        <v>2760.43</v>
      </c>
      <c r="I5733" s="48">
        <v>471.32</v>
      </c>
      <c r="J5733" s="24">
        <f t="shared" si="178"/>
        <v>1</v>
      </c>
      <c r="K5733" s="47">
        <v>5</v>
      </c>
      <c r="L5733" s="42">
        <f t="shared" si="179"/>
        <v>2007</v>
      </c>
    </row>
    <row r="5734" spans="2:12">
      <c r="B5734" s="41">
        <v>1040</v>
      </c>
      <c r="C5734" s="24" t="s">
        <v>20</v>
      </c>
      <c r="D5734" s="24" t="s">
        <v>5759</v>
      </c>
      <c r="E5734" s="25">
        <v>39129</v>
      </c>
      <c r="F5734" s="49">
        <v>2853.87</v>
      </c>
      <c r="G5734" s="48">
        <v>5057.78</v>
      </c>
      <c r="H5734" s="48">
        <v>9285.2800000000007</v>
      </c>
      <c r="I5734" s="48">
        <v>6469.11</v>
      </c>
      <c r="J5734" s="24">
        <f t="shared" si="178"/>
        <v>2</v>
      </c>
      <c r="K5734" s="47">
        <v>9</v>
      </c>
      <c r="L5734" s="42">
        <f t="shared" si="179"/>
        <v>2007</v>
      </c>
    </row>
    <row r="5735" spans="2:12">
      <c r="B5735" s="41">
        <v>1174</v>
      </c>
      <c r="C5735" s="24" t="s">
        <v>22</v>
      </c>
      <c r="D5735" s="24" t="s">
        <v>5760</v>
      </c>
      <c r="E5735" s="25">
        <v>39683</v>
      </c>
      <c r="F5735" s="49">
        <v>19.72</v>
      </c>
      <c r="G5735" s="48">
        <v>6436.58</v>
      </c>
      <c r="H5735" s="48">
        <v>8727.7199999999993</v>
      </c>
      <c r="I5735" s="48">
        <v>2875.88</v>
      </c>
      <c r="J5735" s="24">
        <f t="shared" si="178"/>
        <v>8</v>
      </c>
      <c r="K5735" s="47">
        <v>8</v>
      </c>
      <c r="L5735" s="42">
        <f t="shared" si="179"/>
        <v>2008</v>
      </c>
    </row>
    <row r="5736" spans="2:12">
      <c r="B5736" s="41">
        <v>689</v>
      </c>
      <c r="C5736" s="24" t="s">
        <v>23</v>
      </c>
      <c r="D5736" s="24" t="s">
        <v>5761</v>
      </c>
      <c r="E5736" s="25">
        <v>39684</v>
      </c>
      <c r="F5736" s="49">
        <v>7541.48</v>
      </c>
      <c r="G5736" s="48">
        <v>6120.15</v>
      </c>
      <c r="H5736" s="48">
        <v>2495.63</v>
      </c>
      <c r="I5736" s="48">
        <v>5196.6000000000004</v>
      </c>
      <c r="J5736" s="24">
        <f t="shared" si="178"/>
        <v>8</v>
      </c>
      <c r="K5736" s="47">
        <v>8</v>
      </c>
      <c r="L5736" s="42">
        <f t="shared" si="179"/>
        <v>2008</v>
      </c>
    </row>
    <row r="5737" spans="2:12">
      <c r="B5737" s="41">
        <v>765</v>
      </c>
      <c r="C5737" s="24" t="s">
        <v>21</v>
      </c>
      <c r="D5737" s="24" t="s">
        <v>5762</v>
      </c>
      <c r="E5737" s="25">
        <v>39132</v>
      </c>
      <c r="F5737" s="49">
        <v>8326.7099999999991</v>
      </c>
      <c r="G5737" s="48">
        <v>7552.14</v>
      </c>
      <c r="H5737" s="48">
        <v>2285.08</v>
      </c>
      <c r="I5737" s="48">
        <v>6366.32</v>
      </c>
      <c r="J5737" s="24">
        <f t="shared" si="178"/>
        <v>2</v>
      </c>
      <c r="K5737" s="47">
        <v>7</v>
      </c>
      <c r="L5737" s="42">
        <f t="shared" si="179"/>
        <v>2007</v>
      </c>
    </row>
    <row r="5738" spans="2:12">
      <c r="B5738" s="41">
        <v>835</v>
      </c>
      <c r="C5738" s="24" t="s">
        <v>24</v>
      </c>
      <c r="D5738" s="24" t="s">
        <v>5763</v>
      </c>
      <c r="E5738" s="25">
        <v>39760</v>
      </c>
      <c r="F5738" s="49">
        <v>6794.84</v>
      </c>
      <c r="G5738" s="48">
        <v>8909.7900000000009</v>
      </c>
      <c r="H5738" s="48">
        <v>4226.5</v>
      </c>
      <c r="I5738" s="48">
        <v>8058.52</v>
      </c>
      <c r="J5738" s="24">
        <f t="shared" si="178"/>
        <v>11</v>
      </c>
      <c r="K5738" s="47">
        <v>1</v>
      </c>
      <c r="L5738" s="42">
        <f t="shared" si="179"/>
        <v>2008</v>
      </c>
    </row>
    <row r="5739" spans="2:12">
      <c r="B5739" s="41">
        <v>34</v>
      </c>
      <c r="C5739" s="24" t="s">
        <v>24</v>
      </c>
      <c r="D5739" s="24" t="s">
        <v>5764</v>
      </c>
      <c r="E5739" s="25">
        <v>39413</v>
      </c>
      <c r="F5739" s="49">
        <v>1814.16</v>
      </c>
      <c r="G5739" s="48">
        <v>2508.6</v>
      </c>
      <c r="H5739" s="48">
        <v>2880.88</v>
      </c>
      <c r="I5739" s="48">
        <v>1066.68</v>
      </c>
      <c r="J5739" s="24">
        <f t="shared" si="178"/>
        <v>11</v>
      </c>
      <c r="K5739" s="47">
        <v>6</v>
      </c>
      <c r="L5739" s="42">
        <f t="shared" si="179"/>
        <v>2007</v>
      </c>
    </row>
    <row r="5740" spans="2:12">
      <c r="B5740" s="41">
        <v>249</v>
      </c>
      <c r="C5740" s="24" t="s">
        <v>24</v>
      </c>
      <c r="D5740" s="24" t="s">
        <v>5765</v>
      </c>
      <c r="E5740" s="25">
        <v>39499</v>
      </c>
      <c r="F5740" s="49">
        <v>2045.58</v>
      </c>
      <c r="G5740" s="48">
        <v>3138.07</v>
      </c>
      <c r="H5740" s="48">
        <v>2642.09</v>
      </c>
      <c r="I5740" s="48">
        <v>4575.8999999999996</v>
      </c>
      <c r="J5740" s="24">
        <f t="shared" si="178"/>
        <v>2</v>
      </c>
      <c r="K5740" s="47">
        <v>5</v>
      </c>
      <c r="L5740" s="42">
        <f t="shared" si="179"/>
        <v>2008</v>
      </c>
    </row>
    <row r="5741" spans="2:12">
      <c r="B5741" s="41">
        <v>636</v>
      </c>
      <c r="C5741" s="24" t="s">
        <v>24</v>
      </c>
      <c r="D5741" s="24" t="s">
        <v>5766</v>
      </c>
      <c r="E5741" s="25">
        <v>39317</v>
      </c>
      <c r="F5741" s="49">
        <v>1079.3699999999999</v>
      </c>
      <c r="G5741" s="48">
        <v>9417.1200000000008</v>
      </c>
      <c r="H5741" s="48">
        <v>8112.77</v>
      </c>
      <c r="I5741" s="48">
        <v>8264.81</v>
      </c>
      <c r="J5741" s="24">
        <f t="shared" si="178"/>
        <v>8</v>
      </c>
      <c r="K5741" s="47">
        <v>8</v>
      </c>
      <c r="L5741" s="42">
        <f t="shared" si="179"/>
        <v>2007</v>
      </c>
    </row>
    <row r="5742" spans="2:12">
      <c r="B5742" s="41">
        <v>1090</v>
      </c>
      <c r="C5742" s="24" t="s">
        <v>20</v>
      </c>
      <c r="D5742" s="24" t="s">
        <v>5767</v>
      </c>
      <c r="E5742" s="25">
        <v>39759</v>
      </c>
      <c r="F5742" s="49">
        <v>6723.41</v>
      </c>
      <c r="G5742" s="48">
        <v>5333.18</v>
      </c>
      <c r="H5742" s="48">
        <v>4836.95</v>
      </c>
      <c r="I5742" s="48">
        <v>1926.43</v>
      </c>
      <c r="J5742" s="24">
        <f t="shared" si="178"/>
        <v>11</v>
      </c>
      <c r="K5742" s="47">
        <v>3</v>
      </c>
      <c r="L5742" s="42">
        <f t="shared" si="179"/>
        <v>2008</v>
      </c>
    </row>
    <row r="5743" spans="2:12">
      <c r="B5743" s="41">
        <v>414</v>
      </c>
      <c r="C5743" s="24" t="s">
        <v>20</v>
      </c>
      <c r="D5743" s="24" t="s">
        <v>5768</v>
      </c>
      <c r="E5743" s="25">
        <v>39100</v>
      </c>
      <c r="F5743" s="49">
        <v>4860.67</v>
      </c>
      <c r="G5743" s="48">
        <v>9626.69</v>
      </c>
      <c r="H5743" s="48">
        <v>5711.53</v>
      </c>
      <c r="I5743" s="48">
        <v>6891.69</v>
      </c>
      <c r="J5743" s="24">
        <f t="shared" si="178"/>
        <v>1</v>
      </c>
      <c r="K5743" s="47">
        <v>7</v>
      </c>
      <c r="L5743" s="42">
        <f t="shared" si="179"/>
        <v>2007</v>
      </c>
    </row>
    <row r="5744" spans="2:12">
      <c r="B5744" s="41">
        <v>1091</v>
      </c>
      <c r="C5744" s="24" t="s">
        <v>22</v>
      </c>
      <c r="D5744" s="24" t="s">
        <v>5769</v>
      </c>
      <c r="E5744" s="25">
        <v>39591</v>
      </c>
      <c r="F5744" s="49">
        <v>8305.81</v>
      </c>
      <c r="G5744" s="48">
        <v>4582.21</v>
      </c>
      <c r="H5744" s="48">
        <v>4055.85</v>
      </c>
      <c r="I5744" s="48">
        <v>6242.8</v>
      </c>
      <c r="J5744" s="24">
        <f t="shared" si="178"/>
        <v>5</v>
      </c>
      <c r="K5744" s="47">
        <v>3</v>
      </c>
      <c r="L5744" s="42">
        <f t="shared" si="179"/>
        <v>2008</v>
      </c>
    </row>
    <row r="5745" spans="2:12">
      <c r="B5745" s="41">
        <v>155</v>
      </c>
      <c r="C5745" s="24" t="s">
        <v>20</v>
      </c>
      <c r="D5745" s="24" t="s">
        <v>5770</v>
      </c>
      <c r="E5745" s="25">
        <v>39170</v>
      </c>
      <c r="F5745" s="49">
        <v>9285.66</v>
      </c>
      <c r="G5745" s="48">
        <v>9894.84</v>
      </c>
      <c r="H5745" s="48">
        <v>2094.2199999999998</v>
      </c>
      <c r="I5745" s="48">
        <v>9189.76</v>
      </c>
      <c r="J5745" s="24">
        <f t="shared" si="178"/>
        <v>3</v>
      </c>
      <c r="K5745" s="47">
        <v>8</v>
      </c>
      <c r="L5745" s="42">
        <f t="shared" si="179"/>
        <v>2007</v>
      </c>
    </row>
    <row r="5746" spans="2:12">
      <c r="B5746" s="41">
        <v>940</v>
      </c>
      <c r="C5746" s="24" t="s">
        <v>23</v>
      </c>
      <c r="D5746" s="24" t="s">
        <v>5771</v>
      </c>
      <c r="E5746" s="25">
        <v>39176</v>
      </c>
      <c r="F5746" s="49">
        <v>5780.58</v>
      </c>
      <c r="G5746" s="48">
        <v>6167.44</v>
      </c>
      <c r="H5746" s="48">
        <v>2729.69</v>
      </c>
      <c r="I5746" s="48">
        <v>3335.41</v>
      </c>
      <c r="J5746" s="24">
        <f t="shared" si="178"/>
        <v>4</v>
      </c>
      <c r="K5746" s="47">
        <v>1</v>
      </c>
      <c r="L5746" s="42">
        <f t="shared" si="179"/>
        <v>2007</v>
      </c>
    </row>
    <row r="5747" spans="2:12">
      <c r="B5747" s="41">
        <v>930</v>
      </c>
      <c r="C5747" s="24" t="s">
        <v>24</v>
      </c>
      <c r="D5747" s="24" t="s">
        <v>5772</v>
      </c>
      <c r="E5747" s="25">
        <v>39153</v>
      </c>
      <c r="F5747" s="49">
        <v>4908.1000000000004</v>
      </c>
      <c r="G5747" s="48">
        <v>467.65</v>
      </c>
      <c r="H5747" s="48">
        <v>2772.29</v>
      </c>
      <c r="I5747" s="48">
        <v>8842.07</v>
      </c>
      <c r="J5747" s="24">
        <f t="shared" si="178"/>
        <v>3</v>
      </c>
      <c r="K5747" s="47">
        <v>8</v>
      </c>
      <c r="L5747" s="42">
        <f t="shared" si="179"/>
        <v>2007</v>
      </c>
    </row>
    <row r="5748" spans="2:12">
      <c r="B5748" s="41">
        <v>136</v>
      </c>
      <c r="C5748" s="24" t="s">
        <v>21</v>
      </c>
      <c r="D5748" s="24" t="s">
        <v>5773</v>
      </c>
      <c r="E5748" s="25">
        <v>39301</v>
      </c>
      <c r="F5748" s="49">
        <v>4685.46</v>
      </c>
      <c r="G5748" s="48">
        <v>8345.4599999999991</v>
      </c>
      <c r="H5748" s="48">
        <v>6066.95</v>
      </c>
      <c r="I5748" s="48">
        <v>8811.44</v>
      </c>
      <c r="J5748" s="24">
        <f t="shared" si="178"/>
        <v>8</v>
      </c>
      <c r="K5748" s="47">
        <v>3</v>
      </c>
      <c r="L5748" s="42">
        <f t="shared" si="179"/>
        <v>2007</v>
      </c>
    </row>
    <row r="5749" spans="2:12">
      <c r="B5749" s="41">
        <v>999</v>
      </c>
      <c r="C5749" s="24" t="s">
        <v>24</v>
      </c>
      <c r="D5749" s="24" t="s">
        <v>5774</v>
      </c>
      <c r="E5749" s="25">
        <v>39107</v>
      </c>
      <c r="F5749" s="49">
        <v>9904.09</v>
      </c>
      <c r="G5749" s="48">
        <v>3171.2</v>
      </c>
      <c r="H5749" s="48">
        <v>125.45</v>
      </c>
      <c r="I5749" s="48">
        <v>8001.02</v>
      </c>
      <c r="J5749" s="24">
        <f t="shared" si="178"/>
        <v>1</v>
      </c>
      <c r="K5749" s="47">
        <v>5</v>
      </c>
      <c r="L5749" s="42">
        <f t="shared" si="179"/>
        <v>2007</v>
      </c>
    </row>
    <row r="5750" spans="2:12">
      <c r="B5750" s="41">
        <v>839</v>
      </c>
      <c r="C5750" s="24" t="s">
        <v>23</v>
      </c>
      <c r="D5750" s="24" t="s">
        <v>5775</v>
      </c>
      <c r="E5750" s="25">
        <v>39681</v>
      </c>
      <c r="F5750" s="49">
        <v>7848.27</v>
      </c>
      <c r="G5750" s="48">
        <v>3183.22</v>
      </c>
      <c r="H5750" s="48">
        <v>1302.24</v>
      </c>
      <c r="I5750" s="48">
        <v>6066.97</v>
      </c>
      <c r="J5750" s="24">
        <f t="shared" si="178"/>
        <v>8</v>
      </c>
      <c r="K5750" s="47">
        <v>5</v>
      </c>
      <c r="L5750" s="42">
        <f t="shared" si="179"/>
        <v>2008</v>
      </c>
    </row>
    <row r="5751" spans="2:12">
      <c r="B5751" s="41">
        <v>135</v>
      </c>
      <c r="C5751" s="24" t="s">
        <v>23</v>
      </c>
      <c r="D5751" s="24" t="s">
        <v>5776</v>
      </c>
      <c r="E5751" s="25">
        <v>39178</v>
      </c>
      <c r="F5751" s="49">
        <v>9503.73</v>
      </c>
      <c r="G5751" s="48">
        <v>8280.68</v>
      </c>
      <c r="H5751" s="48">
        <v>7310.77</v>
      </c>
      <c r="I5751" s="48">
        <v>4743.29</v>
      </c>
      <c r="J5751" s="24">
        <f t="shared" si="178"/>
        <v>4</v>
      </c>
      <c r="K5751" s="47">
        <v>8</v>
      </c>
      <c r="L5751" s="42">
        <f t="shared" si="179"/>
        <v>2007</v>
      </c>
    </row>
    <row r="5752" spans="2:12">
      <c r="B5752" s="41">
        <v>810</v>
      </c>
      <c r="C5752" s="24" t="s">
        <v>23</v>
      </c>
      <c r="D5752" s="24" t="s">
        <v>5777</v>
      </c>
      <c r="E5752" s="25">
        <v>39376</v>
      </c>
      <c r="F5752" s="49">
        <v>3148.66</v>
      </c>
      <c r="G5752" s="48">
        <v>3618.74</v>
      </c>
      <c r="H5752" s="48">
        <v>2693.35</v>
      </c>
      <c r="I5752" s="48">
        <v>3390.09</v>
      </c>
      <c r="J5752" s="24">
        <f t="shared" si="178"/>
        <v>10</v>
      </c>
      <c r="K5752" s="47">
        <v>4</v>
      </c>
      <c r="L5752" s="42">
        <f t="shared" si="179"/>
        <v>2007</v>
      </c>
    </row>
    <row r="5753" spans="2:12">
      <c r="B5753" s="41">
        <v>1221</v>
      </c>
      <c r="C5753" s="24" t="s">
        <v>21</v>
      </c>
      <c r="D5753" s="24" t="s">
        <v>5778</v>
      </c>
      <c r="E5753" s="25">
        <v>39311</v>
      </c>
      <c r="F5753" s="49">
        <v>7829.86</v>
      </c>
      <c r="G5753" s="48">
        <v>4677.6000000000004</v>
      </c>
      <c r="H5753" s="48">
        <v>4911.22</v>
      </c>
      <c r="I5753" s="48">
        <v>9960.02</v>
      </c>
      <c r="J5753" s="24">
        <f t="shared" si="178"/>
        <v>8</v>
      </c>
      <c r="K5753" s="47">
        <v>9</v>
      </c>
      <c r="L5753" s="42">
        <f t="shared" si="179"/>
        <v>2007</v>
      </c>
    </row>
    <row r="5754" spans="2:12">
      <c r="B5754" s="41">
        <v>1112</v>
      </c>
      <c r="C5754" s="24" t="s">
        <v>20</v>
      </c>
      <c r="D5754" s="24" t="s">
        <v>5779</v>
      </c>
      <c r="E5754" s="25">
        <v>39715</v>
      </c>
      <c r="F5754" s="49">
        <v>7558.78</v>
      </c>
      <c r="G5754" s="48">
        <v>7934.95</v>
      </c>
      <c r="H5754" s="48">
        <v>2553.0700000000002</v>
      </c>
      <c r="I5754" s="48">
        <v>4245.2299999999996</v>
      </c>
      <c r="J5754" s="24">
        <f t="shared" si="178"/>
        <v>9</v>
      </c>
      <c r="K5754" s="47">
        <v>9</v>
      </c>
      <c r="L5754" s="42">
        <f t="shared" si="179"/>
        <v>2008</v>
      </c>
    </row>
    <row r="5755" spans="2:12">
      <c r="B5755" s="41">
        <v>426</v>
      </c>
      <c r="C5755" s="24" t="s">
        <v>20</v>
      </c>
      <c r="D5755" s="24" t="s">
        <v>5780</v>
      </c>
      <c r="E5755" s="25">
        <v>39200</v>
      </c>
      <c r="F5755" s="49">
        <v>2522.71</v>
      </c>
      <c r="G5755" s="48">
        <v>9175.4500000000007</v>
      </c>
      <c r="H5755" s="48">
        <v>4122.5600000000004</v>
      </c>
      <c r="I5755" s="48">
        <v>1757.51</v>
      </c>
      <c r="J5755" s="24">
        <f t="shared" si="178"/>
        <v>4</v>
      </c>
      <c r="K5755" s="47">
        <v>1</v>
      </c>
      <c r="L5755" s="42">
        <f t="shared" si="179"/>
        <v>2007</v>
      </c>
    </row>
    <row r="5756" spans="2:12">
      <c r="B5756" s="41">
        <v>509</v>
      </c>
      <c r="C5756" s="24" t="s">
        <v>22</v>
      </c>
      <c r="D5756" s="24" t="s">
        <v>5781</v>
      </c>
      <c r="E5756" s="25">
        <v>39498</v>
      </c>
      <c r="F5756" s="49">
        <v>128.15</v>
      </c>
      <c r="G5756" s="48">
        <v>8945.1299999999992</v>
      </c>
      <c r="H5756" s="48">
        <v>8945.1299999999992</v>
      </c>
      <c r="I5756" s="48">
        <v>1777.63</v>
      </c>
      <c r="J5756" s="24">
        <f t="shared" si="178"/>
        <v>2</v>
      </c>
      <c r="K5756" s="47">
        <v>7</v>
      </c>
      <c r="L5756" s="42">
        <f t="shared" si="179"/>
        <v>2008</v>
      </c>
    </row>
    <row r="5757" spans="2:12">
      <c r="B5757" s="41">
        <v>702</v>
      </c>
      <c r="C5757" s="24" t="s">
        <v>23</v>
      </c>
      <c r="D5757" s="24" t="s">
        <v>5782</v>
      </c>
      <c r="E5757" s="25">
        <v>39430</v>
      </c>
      <c r="F5757" s="49">
        <v>4982.8100000000004</v>
      </c>
      <c r="G5757" s="48">
        <v>8746.39</v>
      </c>
      <c r="H5757" s="48">
        <v>4426.3599999999997</v>
      </c>
      <c r="I5757" s="48">
        <v>3653.64</v>
      </c>
      <c r="J5757" s="24">
        <f t="shared" si="178"/>
        <v>12</v>
      </c>
      <c r="K5757" s="47">
        <v>9</v>
      </c>
      <c r="L5757" s="42">
        <f t="shared" si="179"/>
        <v>2007</v>
      </c>
    </row>
    <row r="5758" spans="2:12">
      <c r="B5758" s="41">
        <v>825</v>
      </c>
      <c r="C5758" s="24" t="s">
        <v>21</v>
      </c>
      <c r="D5758" s="24" t="s">
        <v>5783</v>
      </c>
      <c r="E5758" s="25">
        <v>39271</v>
      </c>
      <c r="F5758" s="49">
        <v>2176.2600000000002</v>
      </c>
      <c r="G5758" s="48">
        <v>7486.6</v>
      </c>
      <c r="H5758" s="48">
        <v>475.26</v>
      </c>
      <c r="I5758" s="48">
        <v>545.12</v>
      </c>
      <c r="J5758" s="24">
        <f t="shared" si="178"/>
        <v>7</v>
      </c>
      <c r="K5758" s="47">
        <v>5</v>
      </c>
      <c r="L5758" s="42">
        <f t="shared" si="179"/>
        <v>2007</v>
      </c>
    </row>
    <row r="5759" spans="2:12">
      <c r="B5759" s="41">
        <v>940</v>
      </c>
      <c r="C5759" s="24" t="s">
        <v>22</v>
      </c>
      <c r="D5759" s="24" t="s">
        <v>5784</v>
      </c>
      <c r="E5759" s="25">
        <v>39469</v>
      </c>
      <c r="F5759" s="49">
        <v>9752.91</v>
      </c>
      <c r="G5759" s="48">
        <v>4802.8500000000004</v>
      </c>
      <c r="H5759" s="48">
        <v>477.23</v>
      </c>
      <c r="I5759" s="48">
        <v>7014.45</v>
      </c>
      <c r="J5759" s="24">
        <f t="shared" si="178"/>
        <v>1</v>
      </c>
      <c r="K5759" s="47">
        <v>7</v>
      </c>
      <c r="L5759" s="42">
        <f t="shared" si="179"/>
        <v>2008</v>
      </c>
    </row>
    <row r="5760" spans="2:12">
      <c r="B5760" s="41">
        <v>1088</v>
      </c>
      <c r="C5760" s="24" t="s">
        <v>21</v>
      </c>
      <c r="D5760" s="24" t="s">
        <v>5785</v>
      </c>
      <c r="E5760" s="25">
        <v>39380</v>
      </c>
      <c r="F5760" s="49">
        <v>8359.7000000000007</v>
      </c>
      <c r="G5760" s="48">
        <v>1244.44</v>
      </c>
      <c r="H5760" s="48">
        <v>4699.92</v>
      </c>
      <c r="I5760" s="48">
        <v>5712.48</v>
      </c>
      <c r="J5760" s="24">
        <f t="shared" si="178"/>
        <v>10</v>
      </c>
      <c r="K5760" s="47">
        <v>8</v>
      </c>
      <c r="L5760" s="42">
        <f t="shared" si="179"/>
        <v>2007</v>
      </c>
    </row>
    <row r="5761" spans="2:12">
      <c r="B5761" s="41">
        <v>1099</v>
      </c>
      <c r="C5761" s="24" t="s">
        <v>22</v>
      </c>
      <c r="D5761" s="24" t="s">
        <v>5786</v>
      </c>
      <c r="E5761" s="25">
        <v>39212</v>
      </c>
      <c r="F5761" s="49">
        <v>5464.59</v>
      </c>
      <c r="G5761" s="48">
        <v>8914.9699999999993</v>
      </c>
      <c r="H5761" s="48">
        <v>1563.34</v>
      </c>
      <c r="I5761" s="48">
        <v>8045.21</v>
      </c>
      <c r="J5761" s="24">
        <f t="shared" si="178"/>
        <v>5</v>
      </c>
      <c r="K5761" s="47">
        <v>7</v>
      </c>
      <c r="L5761" s="42">
        <f t="shared" si="179"/>
        <v>2007</v>
      </c>
    </row>
    <row r="5762" spans="2:12">
      <c r="B5762" s="41">
        <v>764</v>
      </c>
      <c r="C5762" s="24" t="s">
        <v>21</v>
      </c>
      <c r="D5762" s="24" t="s">
        <v>5787</v>
      </c>
      <c r="E5762" s="25">
        <v>39382</v>
      </c>
      <c r="F5762" s="49">
        <v>4456.95</v>
      </c>
      <c r="G5762" s="48">
        <v>3404.82</v>
      </c>
      <c r="H5762" s="48">
        <v>6761.16</v>
      </c>
      <c r="I5762" s="48">
        <v>9840.69</v>
      </c>
      <c r="J5762" s="24">
        <f t="shared" si="178"/>
        <v>10</v>
      </c>
      <c r="K5762" s="47">
        <v>5</v>
      </c>
      <c r="L5762" s="42">
        <f t="shared" si="179"/>
        <v>2007</v>
      </c>
    </row>
    <row r="5763" spans="2:12">
      <c r="B5763" s="41">
        <v>1256</v>
      </c>
      <c r="C5763" s="24" t="s">
        <v>22</v>
      </c>
      <c r="D5763" s="24" t="s">
        <v>5788</v>
      </c>
      <c r="E5763" s="25">
        <v>39563</v>
      </c>
      <c r="F5763" s="49">
        <v>9439.6299999999992</v>
      </c>
      <c r="G5763" s="48">
        <v>7605.02</v>
      </c>
      <c r="H5763" s="48">
        <v>8295.24</v>
      </c>
      <c r="I5763" s="48">
        <v>3674.78</v>
      </c>
      <c r="J5763" s="24">
        <f t="shared" si="178"/>
        <v>4</v>
      </c>
      <c r="K5763" s="47">
        <v>3</v>
      </c>
      <c r="L5763" s="42">
        <f t="shared" si="179"/>
        <v>2008</v>
      </c>
    </row>
    <row r="5764" spans="2:12">
      <c r="B5764" s="41">
        <v>1056</v>
      </c>
      <c r="C5764" s="24" t="s">
        <v>21</v>
      </c>
      <c r="D5764" s="24" t="s">
        <v>5789</v>
      </c>
      <c r="E5764" s="25">
        <v>39544</v>
      </c>
      <c r="F5764" s="49">
        <v>7430.89</v>
      </c>
      <c r="G5764" s="48">
        <v>2970.51</v>
      </c>
      <c r="H5764" s="48">
        <v>7157.41</v>
      </c>
      <c r="I5764" s="48">
        <v>9812.64</v>
      </c>
      <c r="J5764" s="24">
        <f t="shared" ref="J5764:J5827" si="180">MONTH(E5764)</f>
        <v>4</v>
      </c>
      <c r="K5764" s="47">
        <v>9</v>
      </c>
      <c r="L5764" s="42">
        <f t="shared" ref="L5764:L5827" si="181">YEAR(E5764)</f>
        <v>2008</v>
      </c>
    </row>
    <row r="5765" spans="2:12">
      <c r="B5765" s="41">
        <v>319</v>
      </c>
      <c r="C5765" s="24" t="s">
        <v>22</v>
      </c>
      <c r="D5765" s="24" t="s">
        <v>5790</v>
      </c>
      <c r="E5765" s="25">
        <v>39160</v>
      </c>
      <c r="F5765" s="49">
        <v>6912.86</v>
      </c>
      <c r="G5765" s="48">
        <v>2949.74</v>
      </c>
      <c r="H5765" s="48">
        <v>7138.66</v>
      </c>
      <c r="I5765" s="48">
        <v>1244.98</v>
      </c>
      <c r="J5765" s="24">
        <f t="shared" si="180"/>
        <v>3</v>
      </c>
      <c r="K5765" s="47">
        <v>8</v>
      </c>
      <c r="L5765" s="42">
        <f t="shared" si="181"/>
        <v>2007</v>
      </c>
    </row>
    <row r="5766" spans="2:12">
      <c r="B5766" s="41">
        <v>1189</v>
      </c>
      <c r="C5766" s="24" t="s">
        <v>21</v>
      </c>
      <c r="D5766" s="24" t="s">
        <v>5791</v>
      </c>
      <c r="E5766" s="25">
        <v>39723</v>
      </c>
      <c r="F5766" s="49">
        <v>8886.2199999999993</v>
      </c>
      <c r="G5766" s="48">
        <v>4186.25</v>
      </c>
      <c r="H5766" s="48">
        <v>2654.51</v>
      </c>
      <c r="I5766" s="48">
        <v>8430.67</v>
      </c>
      <c r="J5766" s="24">
        <f t="shared" si="180"/>
        <v>10</v>
      </c>
      <c r="K5766" s="47">
        <v>5</v>
      </c>
      <c r="L5766" s="42">
        <f t="shared" si="181"/>
        <v>2008</v>
      </c>
    </row>
    <row r="5767" spans="2:12">
      <c r="B5767" s="41">
        <v>631</v>
      </c>
      <c r="C5767" s="24" t="s">
        <v>23</v>
      </c>
      <c r="D5767" s="24" t="s">
        <v>5792</v>
      </c>
      <c r="E5767" s="25">
        <v>39138</v>
      </c>
      <c r="F5767" s="49">
        <v>2957.51</v>
      </c>
      <c r="G5767" s="48">
        <v>7287.23</v>
      </c>
      <c r="H5767" s="48">
        <v>385.77</v>
      </c>
      <c r="I5767" s="48">
        <v>1840.79</v>
      </c>
      <c r="J5767" s="24">
        <f t="shared" si="180"/>
        <v>2</v>
      </c>
      <c r="K5767" s="47">
        <v>8</v>
      </c>
      <c r="L5767" s="42">
        <f t="shared" si="181"/>
        <v>2007</v>
      </c>
    </row>
    <row r="5768" spans="2:12">
      <c r="B5768" s="41">
        <v>290</v>
      </c>
      <c r="C5768" s="24" t="s">
        <v>23</v>
      </c>
      <c r="D5768" s="24" t="s">
        <v>5793</v>
      </c>
      <c r="E5768" s="25">
        <v>39598</v>
      </c>
      <c r="F5768" s="49">
        <v>5214.5200000000004</v>
      </c>
      <c r="G5768" s="48">
        <v>1657.79</v>
      </c>
      <c r="H5768" s="48">
        <v>1167.74</v>
      </c>
      <c r="I5768" s="48">
        <v>9326.8799999999992</v>
      </c>
      <c r="J5768" s="24">
        <f t="shared" si="180"/>
        <v>5</v>
      </c>
      <c r="K5768" s="47">
        <v>3</v>
      </c>
      <c r="L5768" s="42">
        <f t="shared" si="181"/>
        <v>2008</v>
      </c>
    </row>
    <row r="5769" spans="2:12">
      <c r="B5769" s="41">
        <v>966</v>
      </c>
      <c r="C5769" s="24" t="s">
        <v>22</v>
      </c>
      <c r="D5769" s="24" t="s">
        <v>5794</v>
      </c>
      <c r="E5769" s="25">
        <v>39218</v>
      </c>
      <c r="F5769" s="49">
        <v>2834.21</v>
      </c>
      <c r="G5769" s="48">
        <v>1579.85</v>
      </c>
      <c r="H5769" s="48">
        <v>2507.02</v>
      </c>
      <c r="I5769" s="48">
        <v>4715.3599999999997</v>
      </c>
      <c r="J5769" s="24">
        <f t="shared" si="180"/>
        <v>5</v>
      </c>
      <c r="K5769" s="47">
        <v>9</v>
      </c>
      <c r="L5769" s="42">
        <f t="shared" si="181"/>
        <v>2007</v>
      </c>
    </row>
    <row r="5770" spans="2:12">
      <c r="B5770" s="41">
        <v>884</v>
      </c>
      <c r="C5770" s="24" t="s">
        <v>21</v>
      </c>
      <c r="D5770" s="24" t="s">
        <v>5795</v>
      </c>
      <c r="E5770" s="25">
        <v>39250</v>
      </c>
      <c r="F5770" s="49">
        <v>9277.19</v>
      </c>
      <c r="G5770" s="48">
        <v>1628.05</v>
      </c>
      <c r="H5770" s="48">
        <v>3306.02</v>
      </c>
      <c r="I5770" s="48">
        <v>8978.74</v>
      </c>
      <c r="J5770" s="24">
        <f t="shared" si="180"/>
        <v>6</v>
      </c>
      <c r="K5770" s="47">
        <v>7</v>
      </c>
      <c r="L5770" s="42">
        <f t="shared" si="181"/>
        <v>2007</v>
      </c>
    </row>
    <row r="5771" spans="2:12">
      <c r="B5771" s="41">
        <v>257</v>
      </c>
      <c r="C5771" s="24" t="s">
        <v>21</v>
      </c>
      <c r="D5771" s="24" t="s">
        <v>5796</v>
      </c>
      <c r="E5771" s="25">
        <v>39341</v>
      </c>
      <c r="F5771" s="49">
        <v>3564.45</v>
      </c>
      <c r="G5771" s="48">
        <v>7811.15</v>
      </c>
      <c r="H5771" s="48">
        <v>7879.07</v>
      </c>
      <c r="I5771" s="48">
        <v>9775.3700000000008</v>
      </c>
      <c r="J5771" s="24">
        <f t="shared" si="180"/>
        <v>9</v>
      </c>
      <c r="K5771" s="47">
        <v>5</v>
      </c>
      <c r="L5771" s="42">
        <f t="shared" si="181"/>
        <v>2007</v>
      </c>
    </row>
    <row r="5772" spans="2:12">
      <c r="B5772" s="41">
        <v>965</v>
      </c>
      <c r="C5772" s="24" t="s">
        <v>20</v>
      </c>
      <c r="D5772" s="24" t="s">
        <v>5797</v>
      </c>
      <c r="E5772" s="25">
        <v>39765</v>
      </c>
      <c r="F5772" s="49">
        <v>6458.63</v>
      </c>
      <c r="G5772" s="48">
        <v>6094.27</v>
      </c>
      <c r="H5772" s="48">
        <v>5575.1</v>
      </c>
      <c r="I5772" s="48">
        <v>6037.96</v>
      </c>
      <c r="J5772" s="24">
        <f t="shared" si="180"/>
        <v>11</v>
      </c>
      <c r="K5772" s="47">
        <v>1</v>
      </c>
      <c r="L5772" s="42">
        <f t="shared" si="181"/>
        <v>2008</v>
      </c>
    </row>
    <row r="5773" spans="2:12">
      <c r="B5773" s="41">
        <v>783</v>
      </c>
      <c r="C5773" s="24" t="s">
        <v>21</v>
      </c>
      <c r="D5773" s="24" t="s">
        <v>5798</v>
      </c>
      <c r="E5773" s="25">
        <v>39763</v>
      </c>
      <c r="F5773" s="49">
        <v>2224.33</v>
      </c>
      <c r="G5773" s="48">
        <v>2306.96</v>
      </c>
      <c r="H5773" s="48">
        <v>7314.77</v>
      </c>
      <c r="I5773" s="48">
        <v>7509.42</v>
      </c>
      <c r="J5773" s="24">
        <f t="shared" si="180"/>
        <v>11</v>
      </c>
      <c r="K5773" s="47">
        <v>5</v>
      </c>
      <c r="L5773" s="42">
        <f t="shared" si="181"/>
        <v>2008</v>
      </c>
    </row>
    <row r="5774" spans="2:12">
      <c r="B5774" s="41">
        <v>621</v>
      </c>
      <c r="C5774" s="24" t="s">
        <v>22</v>
      </c>
      <c r="D5774" s="24" t="s">
        <v>5799</v>
      </c>
      <c r="E5774" s="25">
        <v>39171</v>
      </c>
      <c r="F5774" s="49">
        <v>8007.93</v>
      </c>
      <c r="G5774" s="48">
        <v>6989.37</v>
      </c>
      <c r="H5774" s="48">
        <v>9433.2099999999991</v>
      </c>
      <c r="I5774" s="48">
        <v>6498.84</v>
      </c>
      <c r="J5774" s="24">
        <f t="shared" si="180"/>
        <v>3</v>
      </c>
      <c r="K5774" s="47">
        <v>2</v>
      </c>
      <c r="L5774" s="42">
        <f t="shared" si="181"/>
        <v>2007</v>
      </c>
    </row>
    <row r="5775" spans="2:12">
      <c r="B5775" s="41">
        <v>239</v>
      </c>
      <c r="C5775" s="24" t="s">
        <v>23</v>
      </c>
      <c r="D5775" s="24" t="s">
        <v>5800</v>
      </c>
      <c r="E5775" s="25">
        <v>39677</v>
      </c>
      <c r="F5775" s="49">
        <v>6139.47</v>
      </c>
      <c r="G5775" s="48">
        <v>9796.07</v>
      </c>
      <c r="H5775" s="48">
        <v>8684.2800000000007</v>
      </c>
      <c r="I5775" s="48">
        <v>1600.44</v>
      </c>
      <c r="J5775" s="24">
        <f t="shared" si="180"/>
        <v>8</v>
      </c>
      <c r="K5775" s="47">
        <v>7</v>
      </c>
      <c r="L5775" s="42">
        <f t="shared" si="181"/>
        <v>2008</v>
      </c>
    </row>
    <row r="5776" spans="2:12">
      <c r="B5776" s="41">
        <v>549</v>
      </c>
      <c r="C5776" s="24" t="s">
        <v>21</v>
      </c>
      <c r="D5776" s="24" t="s">
        <v>5801</v>
      </c>
      <c r="E5776" s="25">
        <v>39728</v>
      </c>
      <c r="F5776" s="49">
        <v>590.66</v>
      </c>
      <c r="G5776" s="48">
        <v>6267.47</v>
      </c>
      <c r="H5776" s="48">
        <v>486.18</v>
      </c>
      <c r="I5776" s="48">
        <v>1912.17</v>
      </c>
      <c r="J5776" s="24">
        <f t="shared" si="180"/>
        <v>10</v>
      </c>
      <c r="K5776" s="47">
        <v>2</v>
      </c>
      <c r="L5776" s="42">
        <f t="shared" si="181"/>
        <v>2008</v>
      </c>
    </row>
    <row r="5777" spans="2:12">
      <c r="B5777" s="41">
        <v>1050</v>
      </c>
      <c r="C5777" s="24" t="s">
        <v>24</v>
      </c>
      <c r="D5777" s="24" t="s">
        <v>5802</v>
      </c>
      <c r="E5777" s="25">
        <v>39251</v>
      </c>
      <c r="F5777" s="49">
        <v>6158.77</v>
      </c>
      <c r="G5777" s="48">
        <v>3605.36</v>
      </c>
      <c r="H5777" s="48">
        <v>7190.96</v>
      </c>
      <c r="I5777" s="48">
        <v>1606.35</v>
      </c>
      <c r="J5777" s="24">
        <f t="shared" si="180"/>
        <v>6</v>
      </c>
      <c r="K5777" s="47">
        <v>8</v>
      </c>
      <c r="L5777" s="42">
        <f t="shared" si="181"/>
        <v>2007</v>
      </c>
    </row>
    <row r="5778" spans="2:12">
      <c r="B5778" s="41">
        <v>743</v>
      </c>
      <c r="C5778" s="24" t="s">
        <v>20</v>
      </c>
      <c r="D5778" s="24" t="s">
        <v>5803</v>
      </c>
      <c r="E5778" s="25">
        <v>39702</v>
      </c>
      <c r="F5778" s="49">
        <v>727.75</v>
      </c>
      <c r="G5778" s="48">
        <v>6912.19</v>
      </c>
      <c r="H5778" s="48">
        <v>596.61</v>
      </c>
      <c r="I5778" s="48">
        <v>6855.15</v>
      </c>
      <c r="J5778" s="24">
        <f t="shared" si="180"/>
        <v>9</v>
      </c>
      <c r="K5778" s="47">
        <v>6</v>
      </c>
      <c r="L5778" s="42">
        <f t="shared" si="181"/>
        <v>2008</v>
      </c>
    </row>
    <row r="5779" spans="2:12">
      <c r="B5779" s="41">
        <v>163</v>
      </c>
      <c r="C5779" s="24" t="s">
        <v>23</v>
      </c>
      <c r="D5779" s="24" t="s">
        <v>5804</v>
      </c>
      <c r="E5779" s="25">
        <v>39747</v>
      </c>
      <c r="F5779" s="49">
        <v>5067.09</v>
      </c>
      <c r="G5779" s="48">
        <v>2942.91</v>
      </c>
      <c r="H5779" s="48">
        <v>7536.46</v>
      </c>
      <c r="I5779" s="48">
        <v>682.22</v>
      </c>
      <c r="J5779" s="24">
        <f t="shared" si="180"/>
        <v>10</v>
      </c>
      <c r="K5779" s="47">
        <v>8</v>
      </c>
      <c r="L5779" s="42">
        <f t="shared" si="181"/>
        <v>2008</v>
      </c>
    </row>
    <row r="5780" spans="2:12">
      <c r="B5780" s="41">
        <v>864</v>
      </c>
      <c r="C5780" s="24" t="s">
        <v>22</v>
      </c>
      <c r="D5780" s="24" t="s">
        <v>5805</v>
      </c>
      <c r="E5780" s="25">
        <v>39134</v>
      </c>
      <c r="F5780" s="49">
        <v>4512.8100000000004</v>
      </c>
      <c r="G5780" s="48">
        <v>665.87</v>
      </c>
      <c r="H5780" s="48">
        <v>419.51</v>
      </c>
      <c r="I5780" s="48">
        <v>5659.38</v>
      </c>
      <c r="J5780" s="24">
        <f t="shared" si="180"/>
        <v>2</v>
      </c>
      <c r="K5780" s="47">
        <v>4</v>
      </c>
      <c r="L5780" s="42">
        <f t="shared" si="181"/>
        <v>2007</v>
      </c>
    </row>
    <row r="5781" spans="2:12">
      <c r="B5781" s="41">
        <v>622</v>
      </c>
      <c r="C5781" s="24" t="s">
        <v>22</v>
      </c>
      <c r="D5781" s="24" t="s">
        <v>5806</v>
      </c>
      <c r="E5781" s="25">
        <v>39459</v>
      </c>
      <c r="F5781" s="49">
        <v>8933.9599999999991</v>
      </c>
      <c r="G5781" s="48">
        <v>5144.46</v>
      </c>
      <c r="H5781" s="48">
        <v>1000.72</v>
      </c>
      <c r="I5781" s="48">
        <v>9879.7000000000007</v>
      </c>
      <c r="J5781" s="24">
        <f t="shared" si="180"/>
        <v>1</v>
      </c>
      <c r="K5781" s="47">
        <v>3</v>
      </c>
      <c r="L5781" s="42">
        <f t="shared" si="181"/>
        <v>2008</v>
      </c>
    </row>
    <row r="5782" spans="2:12">
      <c r="B5782" s="41">
        <v>1063</v>
      </c>
      <c r="C5782" s="24" t="s">
        <v>22</v>
      </c>
      <c r="D5782" s="24" t="s">
        <v>5807</v>
      </c>
      <c r="E5782" s="25">
        <v>39674</v>
      </c>
      <c r="F5782" s="49">
        <v>318.72000000000003</v>
      </c>
      <c r="G5782" s="48">
        <v>4695.8900000000003</v>
      </c>
      <c r="H5782" s="48">
        <v>5922.32</v>
      </c>
      <c r="I5782" s="48">
        <v>6531.39</v>
      </c>
      <c r="J5782" s="24">
        <f t="shared" si="180"/>
        <v>8</v>
      </c>
      <c r="K5782" s="47">
        <v>5</v>
      </c>
      <c r="L5782" s="42">
        <f t="shared" si="181"/>
        <v>2008</v>
      </c>
    </row>
    <row r="5783" spans="2:12">
      <c r="B5783" s="41">
        <v>117</v>
      </c>
      <c r="C5783" s="24" t="s">
        <v>21</v>
      </c>
      <c r="D5783" s="24" t="s">
        <v>5808</v>
      </c>
      <c r="E5783" s="25">
        <v>39229</v>
      </c>
      <c r="F5783" s="49">
        <v>8112.09</v>
      </c>
      <c r="G5783" s="48">
        <v>4485.93</v>
      </c>
      <c r="H5783" s="48">
        <v>8269.75</v>
      </c>
      <c r="I5783" s="48">
        <v>6069.38</v>
      </c>
      <c r="J5783" s="24">
        <f t="shared" si="180"/>
        <v>5</v>
      </c>
      <c r="K5783" s="47">
        <v>1</v>
      </c>
      <c r="L5783" s="42">
        <f t="shared" si="181"/>
        <v>2007</v>
      </c>
    </row>
    <row r="5784" spans="2:12">
      <c r="B5784" s="41">
        <v>1040</v>
      </c>
      <c r="C5784" s="24" t="s">
        <v>21</v>
      </c>
      <c r="D5784" s="24" t="s">
        <v>5809</v>
      </c>
      <c r="E5784" s="25">
        <v>39339</v>
      </c>
      <c r="F5784" s="49">
        <v>3232.75</v>
      </c>
      <c r="G5784" s="48">
        <v>5299.94</v>
      </c>
      <c r="H5784" s="48">
        <v>8293.9</v>
      </c>
      <c r="I5784" s="48">
        <v>2978.56</v>
      </c>
      <c r="J5784" s="24">
        <f t="shared" si="180"/>
        <v>9</v>
      </c>
      <c r="K5784" s="47">
        <v>6</v>
      </c>
      <c r="L5784" s="42">
        <f t="shared" si="181"/>
        <v>2007</v>
      </c>
    </row>
    <row r="5785" spans="2:12">
      <c r="B5785" s="41">
        <v>1194</v>
      </c>
      <c r="C5785" s="24" t="s">
        <v>21</v>
      </c>
      <c r="D5785" s="24" t="s">
        <v>5810</v>
      </c>
      <c r="E5785" s="25">
        <v>39215</v>
      </c>
      <c r="F5785" s="49">
        <v>5068.4399999999996</v>
      </c>
      <c r="G5785" s="48">
        <v>3323.79</v>
      </c>
      <c r="H5785" s="48">
        <v>8736.07</v>
      </c>
      <c r="I5785" s="48">
        <v>9508.73</v>
      </c>
      <c r="J5785" s="24">
        <f t="shared" si="180"/>
        <v>5</v>
      </c>
      <c r="K5785" s="47">
        <v>5</v>
      </c>
      <c r="L5785" s="42">
        <f t="shared" si="181"/>
        <v>2007</v>
      </c>
    </row>
    <row r="5786" spans="2:12">
      <c r="B5786" s="41">
        <v>1109</v>
      </c>
      <c r="C5786" s="24" t="s">
        <v>21</v>
      </c>
      <c r="D5786" s="24" t="s">
        <v>5811</v>
      </c>
      <c r="E5786" s="25">
        <v>39427</v>
      </c>
      <c r="F5786" s="49">
        <v>9962.19</v>
      </c>
      <c r="G5786" s="48">
        <v>9120.4500000000007</v>
      </c>
      <c r="H5786" s="48">
        <v>255.77</v>
      </c>
      <c r="I5786" s="48">
        <v>5467.44</v>
      </c>
      <c r="J5786" s="24">
        <f t="shared" si="180"/>
        <v>12</v>
      </c>
      <c r="K5786" s="47">
        <v>1</v>
      </c>
      <c r="L5786" s="42">
        <f t="shared" si="181"/>
        <v>2007</v>
      </c>
    </row>
    <row r="5787" spans="2:12">
      <c r="B5787" s="41">
        <v>450</v>
      </c>
      <c r="C5787" s="24" t="s">
        <v>23</v>
      </c>
      <c r="D5787" s="24" t="s">
        <v>5812</v>
      </c>
      <c r="E5787" s="25">
        <v>39152</v>
      </c>
      <c r="F5787" s="49">
        <v>4870.68</v>
      </c>
      <c r="G5787" s="48">
        <v>7128.67</v>
      </c>
      <c r="H5787" s="48">
        <v>9875.15</v>
      </c>
      <c r="I5787" s="48">
        <v>9812.1</v>
      </c>
      <c r="J5787" s="24">
        <f t="shared" si="180"/>
        <v>3</v>
      </c>
      <c r="K5787" s="47">
        <v>5</v>
      </c>
      <c r="L5787" s="42">
        <f t="shared" si="181"/>
        <v>2007</v>
      </c>
    </row>
    <row r="5788" spans="2:12">
      <c r="B5788" s="41">
        <v>220</v>
      </c>
      <c r="C5788" s="24" t="s">
        <v>22</v>
      </c>
      <c r="D5788" s="24" t="s">
        <v>5813</v>
      </c>
      <c r="E5788" s="25">
        <v>39108</v>
      </c>
      <c r="F5788" s="49">
        <v>6501.44</v>
      </c>
      <c r="G5788" s="48">
        <v>5455.26</v>
      </c>
      <c r="H5788" s="48">
        <v>9148.75</v>
      </c>
      <c r="I5788" s="48">
        <v>4856.6899999999996</v>
      </c>
      <c r="J5788" s="24">
        <f t="shared" si="180"/>
        <v>1</v>
      </c>
      <c r="K5788" s="47">
        <v>6</v>
      </c>
      <c r="L5788" s="42">
        <f t="shared" si="181"/>
        <v>2007</v>
      </c>
    </row>
    <row r="5789" spans="2:12">
      <c r="B5789" s="41">
        <v>835</v>
      </c>
      <c r="C5789" s="24" t="s">
        <v>22</v>
      </c>
      <c r="D5789" s="24" t="s">
        <v>5814</v>
      </c>
      <c r="E5789" s="25">
        <v>39376</v>
      </c>
      <c r="F5789" s="49">
        <v>1562.91</v>
      </c>
      <c r="G5789" s="48">
        <v>9402.9699999999993</v>
      </c>
      <c r="H5789" s="48">
        <v>5510.64</v>
      </c>
      <c r="I5789" s="48">
        <v>5555.5</v>
      </c>
      <c r="J5789" s="24">
        <f t="shared" si="180"/>
        <v>10</v>
      </c>
      <c r="K5789" s="47">
        <v>6</v>
      </c>
      <c r="L5789" s="42">
        <f t="shared" si="181"/>
        <v>2007</v>
      </c>
    </row>
    <row r="5790" spans="2:12">
      <c r="B5790" s="41">
        <v>1132</v>
      </c>
      <c r="C5790" s="24" t="s">
        <v>24</v>
      </c>
      <c r="D5790" s="24" t="s">
        <v>5815</v>
      </c>
      <c r="E5790" s="25">
        <v>39273</v>
      </c>
      <c r="F5790" s="49">
        <v>9608.7000000000007</v>
      </c>
      <c r="G5790" s="48">
        <v>8382.89</v>
      </c>
      <c r="H5790" s="48">
        <v>6902.09</v>
      </c>
      <c r="I5790" s="48">
        <v>2201.84</v>
      </c>
      <c r="J5790" s="24">
        <f t="shared" si="180"/>
        <v>7</v>
      </c>
      <c r="K5790" s="47">
        <v>8</v>
      </c>
      <c r="L5790" s="42">
        <f t="shared" si="181"/>
        <v>2007</v>
      </c>
    </row>
    <row r="5791" spans="2:12">
      <c r="B5791" s="41">
        <v>952</v>
      </c>
      <c r="C5791" s="24" t="s">
        <v>20</v>
      </c>
      <c r="D5791" s="24" t="s">
        <v>5816</v>
      </c>
      <c r="E5791" s="25">
        <v>39307</v>
      </c>
      <c r="F5791" s="49">
        <v>890.77</v>
      </c>
      <c r="G5791" s="48">
        <v>5489.62</v>
      </c>
      <c r="H5791" s="48">
        <v>5575.15</v>
      </c>
      <c r="I5791" s="48">
        <v>6896.07</v>
      </c>
      <c r="J5791" s="24">
        <f t="shared" si="180"/>
        <v>8</v>
      </c>
      <c r="K5791" s="47">
        <v>8</v>
      </c>
      <c r="L5791" s="42">
        <f t="shared" si="181"/>
        <v>2007</v>
      </c>
    </row>
    <row r="5792" spans="2:12">
      <c r="B5792" s="41">
        <v>65</v>
      </c>
      <c r="C5792" s="24" t="s">
        <v>23</v>
      </c>
      <c r="D5792" s="24" t="s">
        <v>5817</v>
      </c>
      <c r="E5792" s="25">
        <v>39383</v>
      </c>
      <c r="F5792" s="49">
        <v>7442.5</v>
      </c>
      <c r="G5792" s="48">
        <v>2636.07</v>
      </c>
      <c r="H5792" s="48">
        <v>2852.94</v>
      </c>
      <c r="I5792" s="48">
        <v>5777.06</v>
      </c>
      <c r="J5792" s="24">
        <f t="shared" si="180"/>
        <v>10</v>
      </c>
      <c r="K5792" s="47">
        <v>1</v>
      </c>
      <c r="L5792" s="42">
        <f t="shared" si="181"/>
        <v>2007</v>
      </c>
    </row>
    <row r="5793" spans="2:12">
      <c r="B5793" s="41">
        <v>469</v>
      </c>
      <c r="C5793" s="24" t="s">
        <v>21</v>
      </c>
      <c r="D5793" s="24" t="s">
        <v>5818</v>
      </c>
      <c r="E5793" s="25">
        <v>39495</v>
      </c>
      <c r="F5793" s="49">
        <v>7363.22</v>
      </c>
      <c r="G5793" s="48">
        <v>2984.06</v>
      </c>
      <c r="H5793" s="48">
        <v>5371.84</v>
      </c>
      <c r="I5793" s="48">
        <v>9727.68</v>
      </c>
      <c r="J5793" s="24">
        <f t="shared" si="180"/>
        <v>2</v>
      </c>
      <c r="K5793" s="47">
        <v>7</v>
      </c>
      <c r="L5793" s="42">
        <f t="shared" si="181"/>
        <v>2008</v>
      </c>
    </row>
    <row r="5794" spans="2:12">
      <c r="B5794" s="41">
        <v>238</v>
      </c>
      <c r="C5794" s="24" t="s">
        <v>21</v>
      </c>
      <c r="D5794" s="24" t="s">
        <v>5819</v>
      </c>
      <c r="E5794" s="25">
        <v>39261</v>
      </c>
      <c r="F5794" s="49">
        <v>4793.41</v>
      </c>
      <c r="G5794" s="48">
        <v>1335.23</v>
      </c>
      <c r="H5794" s="48">
        <v>8325.94</v>
      </c>
      <c r="I5794" s="48">
        <v>2463.59</v>
      </c>
      <c r="J5794" s="24">
        <f t="shared" si="180"/>
        <v>6</v>
      </c>
      <c r="K5794" s="47">
        <v>2</v>
      </c>
      <c r="L5794" s="42">
        <f t="shared" si="181"/>
        <v>2007</v>
      </c>
    </row>
    <row r="5795" spans="2:12">
      <c r="B5795" s="41">
        <v>1216</v>
      </c>
      <c r="C5795" s="24" t="s">
        <v>24</v>
      </c>
      <c r="D5795" s="24" t="s">
        <v>5820</v>
      </c>
      <c r="E5795" s="25">
        <v>39297</v>
      </c>
      <c r="F5795" s="49">
        <v>5265.26</v>
      </c>
      <c r="G5795" s="48">
        <v>2027.17</v>
      </c>
      <c r="H5795" s="48">
        <v>8435.17</v>
      </c>
      <c r="I5795" s="48">
        <v>6675.02</v>
      </c>
      <c r="J5795" s="24">
        <f t="shared" si="180"/>
        <v>8</v>
      </c>
      <c r="K5795" s="47">
        <v>9</v>
      </c>
      <c r="L5795" s="42">
        <f t="shared" si="181"/>
        <v>2007</v>
      </c>
    </row>
    <row r="5796" spans="2:12">
      <c r="B5796" s="41">
        <v>199</v>
      </c>
      <c r="C5796" s="24" t="s">
        <v>24</v>
      </c>
      <c r="D5796" s="24" t="s">
        <v>5821</v>
      </c>
      <c r="E5796" s="25">
        <v>39789</v>
      </c>
      <c r="F5796" s="49">
        <v>9032.6</v>
      </c>
      <c r="G5796" s="48">
        <v>9876.85</v>
      </c>
      <c r="H5796" s="48">
        <v>8413.68</v>
      </c>
      <c r="I5796" s="48">
        <v>388.14</v>
      </c>
      <c r="J5796" s="24">
        <f t="shared" si="180"/>
        <v>12</v>
      </c>
      <c r="K5796" s="47">
        <v>4</v>
      </c>
      <c r="L5796" s="42">
        <f t="shared" si="181"/>
        <v>2008</v>
      </c>
    </row>
    <row r="5797" spans="2:12">
      <c r="B5797" s="41">
        <v>1252</v>
      </c>
      <c r="C5797" s="24" t="s">
        <v>23</v>
      </c>
      <c r="D5797" s="24" t="s">
        <v>5822</v>
      </c>
      <c r="E5797" s="25">
        <v>39665</v>
      </c>
      <c r="F5797" s="49">
        <v>8212.9500000000007</v>
      </c>
      <c r="G5797" s="48">
        <v>7750.66</v>
      </c>
      <c r="H5797" s="48">
        <v>6855.64</v>
      </c>
      <c r="I5797" s="48">
        <v>8710.61</v>
      </c>
      <c r="J5797" s="24">
        <f t="shared" si="180"/>
        <v>8</v>
      </c>
      <c r="K5797" s="47">
        <v>8</v>
      </c>
      <c r="L5797" s="42">
        <f t="shared" si="181"/>
        <v>2008</v>
      </c>
    </row>
    <row r="5798" spans="2:12">
      <c r="B5798" s="41">
        <v>218</v>
      </c>
      <c r="C5798" s="24" t="s">
        <v>22</v>
      </c>
      <c r="D5798" s="24" t="s">
        <v>5823</v>
      </c>
      <c r="E5798" s="25">
        <v>39351</v>
      </c>
      <c r="F5798" s="49">
        <v>6217.01</v>
      </c>
      <c r="G5798" s="48">
        <v>2128.06</v>
      </c>
      <c r="H5798" s="48">
        <v>9049.74</v>
      </c>
      <c r="I5798" s="48">
        <v>8188.48</v>
      </c>
      <c r="J5798" s="24">
        <f t="shared" si="180"/>
        <v>9</v>
      </c>
      <c r="K5798" s="47">
        <v>9</v>
      </c>
      <c r="L5798" s="42">
        <f t="shared" si="181"/>
        <v>2007</v>
      </c>
    </row>
    <row r="5799" spans="2:12">
      <c r="B5799" s="41">
        <v>1182</v>
      </c>
      <c r="C5799" s="24" t="s">
        <v>23</v>
      </c>
      <c r="D5799" s="24" t="s">
        <v>5824</v>
      </c>
      <c r="E5799" s="25">
        <v>39680</v>
      </c>
      <c r="F5799" s="49">
        <v>227.41</v>
      </c>
      <c r="G5799" s="48">
        <v>7894.59</v>
      </c>
      <c r="H5799" s="48">
        <v>8758.74</v>
      </c>
      <c r="I5799" s="48">
        <v>7427.22</v>
      </c>
      <c r="J5799" s="24">
        <f t="shared" si="180"/>
        <v>8</v>
      </c>
      <c r="K5799" s="47">
        <v>9</v>
      </c>
      <c r="L5799" s="42">
        <f t="shared" si="181"/>
        <v>2008</v>
      </c>
    </row>
    <row r="5800" spans="2:12">
      <c r="B5800" s="41">
        <v>620</v>
      </c>
      <c r="C5800" s="24" t="s">
        <v>20</v>
      </c>
      <c r="D5800" s="24" t="s">
        <v>5825</v>
      </c>
      <c r="E5800" s="25">
        <v>39177</v>
      </c>
      <c r="F5800" s="49">
        <v>8394.15</v>
      </c>
      <c r="G5800" s="48">
        <v>1210.24</v>
      </c>
      <c r="H5800" s="48">
        <v>4303.1499999999996</v>
      </c>
      <c r="I5800" s="48">
        <v>6265.98</v>
      </c>
      <c r="J5800" s="24">
        <f t="shared" si="180"/>
        <v>4</v>
      </c>
      <c r="K5800" s="47">
        <v>5</v>
      </c>
      <c r="L5800" s="42">
        <f t="shared" si="181"/>
        <v>2007</v>
      </c>
    </row>
    <row r="5801" spans="2:12">
      <c r="B5801" s="41">
        <v>121</v>
      </c>
      <c r="C5801" s="24" t="s">
        <v>23</v>
      </c>
      <c r="D5801" s="24" t="s">
        <v>5826</v>
      </c>
      <c r="E5801" s="25">
        <v>39298</v>
      </c>
      <c r="F5801" s="49">
        <v>365.03</v>
      </c>
      <c r="G5801" s="48">
        <v>2550.41</v>
      </c>
      <c r="H5801" s="48">
        <v>9661.4699999999993</v>
      </c>
      <c r="I5801" s="48">
        <v>7495.06</v>
      </c>
      <c r="J5801" s="24">
        <f t="shared" si="180"/>
        <v>8</v>
      </c>
      <c r="K5801" s="47">
        <v>1</v>
      </c>
      <c r="L5801" s="42">
        <f t="shared" si="181"/>
        <v>2007</v>
      </c>
    </row>
    <row r="5802" spans="2:12">
      <c r="B5802" s="41">
        <v>1167</v>
      </c>
      <c r="C5802" s="24" t="s">
        <v>24</v>
      </c>
      <c r="D5802" s="24" t="s">
        <v>5827</v>
      </c>
      <c r="E5802" s="25">
        <v>39468</v>
      </c>
      <c r="F5802" s="49">
        <v>3424.28</v>
      </c>
      <c r="G5802" s="48">
        <v>9046.2900000000009</v>
      </c>
      <c r="H5802" s="48">
        <v>9020.41</v>
      </c>
      <c r="I5802" s="48">
        <v>7753.27</v>
      </c>
      <c r="J5802" s="24">
        <f t="shared" si="180"/>
        <v>1</v>
      </c>
      <c r="K5802" s="47">
        <v>6</v>
      </c>
      <c r="L5802" s="42">
        <f t="shared" si="181"/>
        <v>2008</v>
      </c>
    </row>
    <row r="5803" spans="2:12">
      <c r="B5803" s="41">
        <v>414</v>
      </c>
      <c r="C5803" s="24" t="s">
        <v>20</v>
      </c>
      <c r="D5803" s="24" t="s">
        <v>5828</v>
      </c>
      <c r="E5803" s="25">
        <v>39285</v>
      </c>
      <c r="F5803" s="49">
        <v>8381.27</v>
      </c>
      <c r="G5803" s="48">
        <v>399.12</v>
      </c>
      <c r="H5803" s="48">
        <v>3106.63</v>
      </c>
      <c r="I5803" s="48">
        <v>3197.01</v>
      </c>
      <c r="J5803" s="24">
        <f t="shared" si="180"/>
        <v>7</v>
      </c>
      <c r="K5803" s="47">
        <v>1</v>
      </c>
      <c r="L5803" s="42">
        <f t="shared" si="181"/>
        <v>2007</v>
      </c>
    </row>
    <row r="5804" spans="2:12">
      <c r="B5804" s="41">
        <v>467</v>
      </c>
      <c r="C5804" s="24" t="s">
        <v>22</v>
      </c>
      <c r="D5804" s="24" t="s">
        <v>5829</v>
      </c>
      <c r="E5804" s="25">
        <v>39559</v>
      </c>
      <c r="F5804" s="49">
        <v>2614.2600000000002</v>
      </c>
      <c r="G5804" s="48">
        <v>3035.44</v>
      </c>
      <c r="H5804" s="48">
        <v>5968.49</v>
      </c>
      <c r="I5804" s="48">
        <v>4300.4399999999996</v>
      </c>
      <c r="J5804" s="24">
        <f t="shared" si="180"/>
        <v>4</v>
      </c>
      <c r="K5804" s="47">
        <v>2</v>
      </c>
      <c r="L5804" s="42">
        <f t="shared" si="181"/>
        <v>2008</v>
      </c>
    </row>
    <row r="5805" spans="2:12">
      <c r="B5805" s="41">
        <v>187</v>
      </c>
      <c r="C5805" s="24" t="s">
        <v>20</v>
      </c>
      <c r="D5805" s="24" t="s">
        <v>5830</v>
      </c>
      <c r="E5805" s="25">
        <v>39093</v>
      </c>
      <c r="F5805" s="49">
        <v>4156.45</v>
      </c>
      <c r="G5805" s="48">
        <v>6864.3</v>
      </c>
      <c r="H5805" s="48">
        <v>5588.6</v>
      </c>
      <c r="I5805" s="48">
        <v>8152.61</v>
      </c>
      <c r="J5805" s="24">
        <f t="shared" si="180"/>
        <v>1</v>
      </c>
      <c r="K5805" s="47">
        <v>4</v>
      </c>
      <c r="L5805" s="42">
        <f t="shared" si="181"/>
        <v>2007</v>
      </c>
    </row>
    <row r="5806" spans="2:12">
      <c r="B5806" s="41">
        <v>301</v>
      </c>
      <c r="C5806" s="24" t="s">
        <v>24</v>
      </c>
      <c r="D5806" s="24" t="s">
        <v>5831</v>
      </c>
      <c r="E5806" s="25">
        <v>39254</v>
      </c>
      <c r="F5806" s="49">
        <v>5975.67</v>
      </c>
      <c r="G5806" s="48">
        <v>8474.5300000000007</v>
      </c>
      <c r="H5806" s="48">
        <v>3088.76</v>
      </c>
      <c r="I5806" s="48">
        <v>3068.58</v>
      </c>
      <c r="J5806" s="24">
        <f t="shared" si="180"/>
        <v>6</v>
      </c>
      <c r="K5806" s="47">
        <v>3</v>
      </c>
      <c r="L5806" s="42">
        <f t="shared" si="181"/>
        <v>2007</v>
      </c>
    </row>
    <row r="5807" spans="2:12">
      <c r="B5807" s="41">
        <v>882</v>
      </c>
      <c r="C5807" s="24" t="s">
        <v>20</v>
      </c>
      <c r="D5807" s="24" t="s">
        <v>5832</v>
      </c>
      <c r="E5807" s="25">
        <v>39533</v>
      </c>
      <c r="F5807" s="49">
        <v>6965.72</v>
      </c>
      <c r="G5807" s="48">
        <v>7786.17</v>
      </c>
      <c r="H5807" s="48">
        <v>7378.82</v>
      </c>
      <c r="I5807" s="48">
        <v>3234.7</v>
      </c>
      <c r="J5807" s="24">
        <f t="shared" si="180"/>
        <v>3</v>
      </c>
      <c r="K5807" s="47">
        <v>8</v>
      </c>
      <c r="L5807" s="42">
        <f t="shared" si="181"/>
        <v>2008</v>
      </c>
    </row>
    <row r="5808" spans="2:12">
      <c r="B5808" s="41">
        <v>460</v>
      </c>
      <c r="C5808" s="24" t="s">
        <v>23</v>
      </c>
      <c r="D5808" s="24" t="s">
        <v>5833</v>
      </c>
      <c r="E5808" s="25">
        <v>39612</v>
      </c>
      <c r="F5808" s="49">
        <v>4712.91</v>
      </c>
      <c r="G5808" s="48">
        <v>9644.23</v>
      </c>
      <c r="H5808" s="48">
        <v>6993.53</v>
      </c>
      <c r="I5808" s="48">
        <v>4954.1099999999997</v>
      </c>
      <c r="J5808" s="24">
        <f t="shared" si="180"/>
        <v>6</v>
      </c>
      <c r="K5808" s="47">
        <v>1</v>
      </c>
      <c r="L5808" s="42">
        <f t="shared" si="181"/>
        <v>2008</v>
      </c>
    </row>
    <row r="5809" spans="2:12">
      <c r="B5809" s="41">
        <v>1055</v>
      </c>
      <c r="C5809" s="24" t="s">
        <v>20</v>
      </c>
      <c r="D5809" s="24" t="s">
        <v>5834</v>
      </c>
      <c r="E5809" s="25">
        <v>39291</v>
      </c>
      <c r="F5809" s="49">
        <v>8268.81</v>
      </c>
      <c r="G5809" s="48">
        <v>5946.13</v>
      </c>
      <c r="H5809" s="48">
        <v>5724.71</v>
      </c>
      <c r="I5809" s="48">
        <v>3773.5</v>
      </c>
      <c r="J5809" s="24">
        <f t="shared" si="180"/>
        <v>7</v>
      </c>
      <c r="K5809" s="47">
        <v>5</v>
      </c>
      <c r="L5809" s="42">
        <f t="shared" si="181"/>
        <v>2007</v>
      </c>
    </row>
    <row r="5810" spans="2:12">
      <c r="B5810" s="41">
        <v>772</v>
      </c>
      <c r="C5810" s="24" t="s">
        <v>24</v>
      </c>
      <c r="D5810" s="24" t="s">
        <v>5835</v>
      </c>
      <c r="E5810" s="25">
        <v>39436</v>
      </c>
      <c r="F5810" s="49">
        <v>2587.4499999999998</v>
      </c>
      <c r="G5810" s="48">
        <v>369.87</v>
      </c>
      <c r="H5810" s="48">
        <v>9730.5400000000009</v>
      </c>
      <c r="I5810" s="48">
        <v>8753.32</v>
      </c>
      <c r="J5810" s="24">
        <f t="shared" si="180"/>
        <v>12</v>
      </c>
      <c r="K5810" s="47">
        <v>1</v>
      </c>
      <c r="L5810" s="42">
        <f t="shared" si="181"/>
        <v>2007</v>
      </c>
    </row>
    <row r="5811" spans="2:12">
      <c r="B5811" s="41">
        <v>523</v>
      </c>
      <c r="C5811" s="24" t="s">
        <v>23</v>
      </c>
      <c r="D5811" s="24" t="s">
        <v>5836</v>
      </c>
      <c r="E5811" s="25">
        <v>39705</v>
      </c>
      <c r="F5811" s="49">
        <v>9000.68</v>
      </c>
      <c r="G5811" s="48">
        <v>581.69000000000005</v>
      </c>
      <c r="H5811" s="48">
        <v>2167.5300000000002</v>
      </c>
      <c r="I5811" s="48">
        <v>8263.51</v>
      </c>
      <c r="J5811" s="24">
        <f t="shared" si="180"/>
        <v>9</v>
      </c>
      <c r="K5811" s="47">
        <v>5</v>
      </c>
      <c r="L5811" s="42">
        <f t="shared" si="181"/>
        <v>2008</v>
      </c>
    </row>
    <row r="5812" spans="2:12">
      <c r="B5812" s="41">
        <v>480</v>
      </c>
      <c r="C5812" s="24" t="s">
        <v>24</v>
      </c>
      <c r="D5812" s="24" t="s">
        <v>5837</v>
      </c>
      <c r="E5812" s="25">
        <v>39368</v>
      </c>
      <c r="F5812" s="49">
        <v>471.55</v>
      </c>
      <c r="G5812" s="48">
        <v>8253.58</v>
      </c>
      <c r="H5812" s="48">
        <v>2224.5500000000002</v>
      </c>
      <c r="I5812" s="48">
        <v>4942.3900000000003</v>
      </c>
      <c r="J5812" s="24">
        <f t="shared" si="180"/>
        <v>10</v>
      </c>
      <c r="K5812" s="47">
        <v>5</v>
      </c>
      <c r="L5812" s="42">
        <f t="shared" si="181"/>
        <v>2007</v>
      </c>
    </row>
    <row r="5813" spans="2:12">
      <c r="B5813" s="41">
        <v>1214</v>
      </c>
      <c r="C5813" s="24" t="s">
        <v>24</v>
      </c>
      <c r="D5813" s="24" t="s">
        <v>5838</v>
      </c>
      <c r="E5813" s="25">
        <v>39813</v>
      </c>
      <c r="F5813" s="49">
        <v>4649.37</v>
      </c>
      <c r="G5813" s="48">
        <v>3817.3</v>
      </c>
      <c r="H5813" s="48">
        <v>6426.16</v>
      </c>
      <c r="I5813" s="48">
        <v>1997.99</v>
      </c>
      <c r="J5813" s="24">
        <f t="shared" si="180"/>
        <v>12</v>
      </c>
      <c r="K5813" s="47">
        <v>2</v>
      </c>
      <c r="L5813" s="42">
        <f t="shared" si="181"/>
        <v>2008</v>
      </c>
    </row>
    <row r="5814" spans="2:12">
      <c r="B5814" s="41">
        <v>948</v>
      </c>
      <c r="C5814" s="24" t="s">
        <v>20</v>
      </c>
      <c r="D5814" s="24" t="s">
        <v>5839</v>
      </c>
      <c r="E5814" s="25">
        <v>39243</v>
      </c>
      <c r="F5814" s="49">
        <v>7344.93</v>
      </c>
      <c r="G5814" s="48">
        <v>4445.1499999999996</v>
      </c>
      <c r="H5814" s="48">
        <v>2601.29</v>
      </c>
      <c r="I5814" s="48">
        <v>6893.56</v>
      </c>
      <c r="J5814" s="24">
        <f t="shared" si="180"/>
        <v>6</v>
      </c>
      <c r="K5814" s="47">
        <v>9</v>
      </c>
      <c r="L5814" s="42">
        <f t="shared" si="181"/>
        <v>2007</v>
      </c>
    </row>
    <row r="5815" spans="2:12">
      <c r="B5815" s="41">
        <v>768</v>
      </c>
      <c r="C5815" s="24" t="s">
        <v>21</v>
      </c>
      <c r="D5815" s="24" t="s">
        <v>5840</v>
      </c>
      <c r="E5815" s="25">
        <v>39327</v>
      </c>
      <c r="F5815" s="49">
        <v>7757.32</v>
      </c>
      <c r="G5815" s="48">
        <v>6470.02</v>
      </c>
      <c r="H5815" s="48">
        <v>7969.55</v>
      </c>
      <c r="I5815" s="48">
        <v>7524.59</v>
      </c>
      <c r="J5815" s="24">
        <f t="shared" si="180"/>
        <v>9</v>
      </c>
      <c r="K5815" s="47">
        <v>7</v>
      </c>
      <c r="L5815" s="42">
        <f t="shared" si="181"/>
        <v>2007</v>
      </c>
    </row>
    <row r="5816" spans="2:12">
      <c r="B5816" s="41">
        <v>354</v>
      </c>
      <c r="C5816" s="24" t="s">
        <v>23</v>
      </c>
      <c r="D5816" s="24" t="s">
        <v>5841</v>
      </c>
      <c r="E5816" s="25">
        <v>39321</v>
      </c>
      <c r="F5816" s="49">
        <v>1343.37</v>
      </c>
      <c r="G5816" s="48">
        <v>4006.07</v>
      </c>
      <c r="H5816" s="48">
        <v>225.18</v>
      </c>
      <c r="I5816" s="48">
        <v>4101.04</v>
      </c>
      <c r="J5816" s="24">
        <f t="shared" si="180"/>
        <v>8</v>
      </c>
      <c r="K5816" s="47">
        <v>2</v>
      </c>
      <c r="L5816" s="42">
        <f t="shared" si="181"/>
        <v>2007</v>
      </c>
    </row>
    <row r="5817" spans="2:12">
      <c r="B5817" s="41">
        <v>983</v>
      </c>
      <c r="C5817" s="24" t="s">
        <v>20</v>
      </c>
      <c r="D5817" s="24" t="s">
        <v>5842</v>
      </c>
      <c r="E5817" s="25">
        <v>39651</v>
      </c>
      <c r="F5817" s="49">
        <v>513.22</v>
      </c>
      <c r="G5817" s="48">
        <v>3750.82</v>
      </c>
      <c r="H5817" s="48">
        <v>1835.63</v>
      </c>
      <c r="I5817" s="48">
        <v>4438.42</v>
      </c>
      <c r="J5817" s="24">
        <f t="shared" si="180"/>
        <v>7</v>
      </c>
      <c r="K5817" s="47">
        <v>1</v>
      </c>
      <c r="L5817" s="42">
        <f t="shared" si="181"/>
        <v>2008</v>
      </c>
    </row>
    <row r="5818" spans="2:12">
      <c r="B5818" s="41">
        <v>1159</v>
      </c>
      <c r="C5818" s="24" t="s">
        <v>22</v>
      </c>
      <c r="D5818" s="24" t="s">
        <v>5843</v>
      </c>
      <c r="E5818" s="25">
        <v>39308</v>
      </c>
      <c r="F5818" s="49">
        <v>2292.73</v>
      </c>
      <c r="G5818" s="48">
        <v>4719.53</v>
      </c>
      <c r="H5818" s="48">
        <v>9163.5400000000009</v>
      </c>
      <c r="I5818" s="48">
        <v>7804.97</v>
      </c>
      <c r="J5818" s="24">
        <f t="shared" si="180"/>
        <v>8</v>
      </c>
      <c r="K5818" s="47">
        <v>6</v>
      </c>
      <c r="L5818" s="42">
        <f t="shared" si="181"/>
        <v>2007</v>
      </c>
    </row>
    <row r="5819" spans="2:12">
      <c r="B5819" s="41">
        <v>598</v>
      </c>
      <c r="C5819" s="24" t="s">
        <v>22</v>
      </c>
      <c r="D5819" s="24" t="s">
        <v>5844</v>
      </c>
      <c r="E5819" s="25">
        <v>39776</v>
      </c>
      <c r="F5819" s="49">
        <v>4361.8</v>
      </c>
      <c r="G5819" s="48">
        <v>6920.49</v>
      </c>
      <c r="H5819" s="48">
        <v>5393.92</v>
      </c>
      <c r="I5819" s="48">
        <v>7767.6</v>
      </c>
      <c r="J5819" s="24">
        <f t="shared" si="180"/>
        <v>11</v>
      </c>
      <c r="K5819" s="47">
        <v>2</v>
      </c>
      <c r="L5819" s="42">
        <f t="shared" si="181"/>
        <v>2008</v>
      </c>
    </row>
    <row r="5820" spans="2:12">
      <c r="B5820" s="41">
        <v>966</v>
      </c>
      <c r="C5820" s="24" t="s">
        <v>23</v>
      </c>
      <c r="D5820" s="24" t="s">
        <v>5845</v>
      </c>
      <c r="E5820" s="25">
        <v>39717</v>
      </c>
      <c r="F5820" s="49">
        <v>1518.65</v>
      </c>
      <c r="G5820" s="48">
        <v>4533.45</v>
      </c>
      <c r="H5820" s="48">
        <v>728.19</v>
      </c>
      <c r="I5820" s="48">
        <v>6692.18</v>
      </c>
      <c r="J5820" s="24">
        <f t="shared" si="180"/>
        <v>9</v>
      </c>
      <c r="K5820" s="47">
        <v>7</v>
      </c>
      <c r="L5820" s="42">
        <f t="shared" si="181"/>
        <v>2008</v>
      </c>
    </row>
    <row r="5821" spans="2:12">
      <c r="B5821" s="41">
        <v>1028</v>
      </c>
      <c r="C5821" s="24" t="s">
        <v>21</v>
      </c>
      <c r="D5821" s="24" t="s">
        <v>5846</v>
      </c>
      <c r="E5821" s="25">
        <v>39288</v>
      </c>
      <c r="F5821" s="49">
        <v>3088.94</v>
      </c>
      <c r="G5821" s="48">
        <v>7954.29</v>
      </c>
      <c r="H5821" s="48">
        <v>3000.61</v>
      </c>
      <c r="I5821" s="48">
        <v>2306.84</v>
      </c>
      <c r="J5821" s="24">
        <f t="shared" si="180"/>
        <v>7</v>
      </c>
      <c r="K5821" s="47">
        <v>8</v>
      </c>
      <c r="L5821" s="42">
        <f t="shared" si="181"/>
        <v>2007</v>
      </c>
    </row>
    <row r="5822" spans="2:12">
      <c r="B5822" s="41">
        <v>490</v>
      </c>
      <c r="C5822" s="24" t="s">
        <v>23</v>
      </c>
      <c r="D5822" s="24" t="s">
        <v>5847</v>
      </c>
      <c r="E5822" s="25">
        <v>39614</v>
      </c>
      <c r="F5822" s="49">
        <v>6763.74</v>
      </c>
      <c r="G5822" s="48">
        <v>514.94000000000005</v>
      </c>
      <c r="H5822" s="48">
        <v>8069.16</v>
      </c>
      <c r="I5822" s="48">
        <v>5618.52</v>
      </c>
      <c r="J5822" s="24">
        <f t="shared" si="180"/>
        <v>6</v>
      </c>
      <c r="K5822" s="47">
        <v>5</v>
      </c>
      <c r="L5822" s="42">
        <f t="shared" si="181"/>
        <v>2008</v>
      </c>
    </row>
    <row r="5823" spans="2:12">
      <c r="B5823" s="41">
        <v>220</v>
      </c>
      <c r="C5823" s="24" t="s">
        <v>23</v>
      </c>
      <c r="D5823" s="24" t="s">
        <v>5848</v>
      </c>
      <c r="E5823" s="25">
        <v>39709</v>
      </c>
      <c r="F5823" s="49">
        <v>3431.02</v>
      </c>
      <c r="G5823" s="48">
        <v>1213.99</v>
      </c>
      <c r="H5823" s="48">
        <v>9639.32</v>
      </c>
      <c r="I5823" s="48">
        <v>5396.76</v>
      </c>
      <c r="J5823" s="24">
        <f t="shared" si="180"/>
        <v>9</v>
      </c>
      <c r="K5823" s="47">
        <v>4</v>
      </c>
      <c r="L5823" s="42">
        <f t="shared" si="181"/>
        <v>2008</v>
      </c>
    </row>
    <row r="5824" spans="2:12">
      <c r="B5824" s="41">
        <v>712</v>
      </c>
      <c r="C5824" s="24" t="s">
        <v>22</v>
      </c>
      <c r="D5824" s="24" t="s">
        <v>5849</v>
      </c>
      <c r="E5824" s="25">
        <v>39744</v>
      </c>
      <c r="F5824" s="49">
        <v>3555.28</v>
      </c>
      <c r="G5824" s="48">
        <v>3181.3</v>
      </c>
      <c r="H5824" s="48">
        <v>6615.75</v>
      </c>
      <c r="I5824" s="48">
        <v>3625.36</v>
      </c>
      <c r="J5824" s="24">
        <f t="shared" si="180"/>
        <v>10</v>
      </c>
      <c r="K5824" s="47">
        <v>9</v>
      </c>
      <c r="L5824" s="42">
        <f t="shared" si="181"/>
        <v>2008</v>
      </c>
    </row>
    <row r="5825" spans="2:12">
      <c r="B5825" s="41">
        <v>655</v>
      </c>
      <c r="C5825" s="24" t="s">
        <v>22</v>
      </c>
      <c r="D5825" s="24" t="s">
        <v>5850</v>
      </c>
      <c r="E5825" s="25">
        <v>39737</v>
      </c>
      <c r="F5825" s="49">
        <v>6197.27</v>
      </c>
      <c r="G5825" s="48">
        <v>6718.79</v>
      </c>
      <c r="H5825" s="48">
        <v>7802.03</v>
      </c>
      <c r="I5825" s="48">
        <v>5011.0200000000004</v>
      </c>
      <c r="J5825" s="24">
        <f t="shared" si="180"/>
        <v>10</v>
      </c>
      <c r="K5825" s="47">
        <v>7</v>
      </c>
      <c r="L5825" s="42">
        <f t="shared" si="181"/>
        <v>2008</v>
      </c>
    </row>
    <row r="5826" spans="2:12">
      <c r="B5826" s="41">
        <v>853</v>
      </c>
      <c r="C5826" s="24" t="s">
        <v>20</v>
      </c>
      <c r="D5826" s="24" t="s">
        <v>5851</v>
      </c>
      <c r="E5826" s="25">
        <v>39220</v>
      </c>
      <c r="F5826" s="49">
        <v>9013.31</v>
      </c>
      <c r="G5826" s="48">
        <v>4837.3999999999996</v>
      </c>
      <c r="H5826" s="48">
        <v>1482.58</v>
      </c>
      <c r="I5826" s="48">
        <v>7067.41</v>
      </c>
      <c r="J5826" s="24">
        <f t="shared" si="180"/>
        <v>5</v>
      </c>
      <c r="K5826" s="47">
        <v>1</v>
      </c>
      <c r="L5826" s="42">
        <f t="shared" si="181"/>
        <v>2007</v>
      </c>
    </row>
    <row r="5827" spans="2:12">
      <c r="B5827" s="41">
        <v>592</v>
      </c>
      <c r="C5827" s="24" t="s">
        <v>23</v>
      </c>
      <c r="D5827" s="24" t="s">
        <v>5852</v>
      </c>
      <c r="E5827" s="25">
        <v>39772</v>
      </c>
      <c r="F5827" s="49">
        <v>5708.42</v>
      </c>
      <c r="G5827" s="48">
        <v>757.66</v>
      </c>
      <c r="H5827" s="48">
        <v>3124.11</v>
      </c>
      <c r="I5827" s="48">
        <v>8637.2800000000007</v>
      </c>
      <c r="J5827" s="24">
        <f t="shared" si="180"/>
        <v>11</v>
      </c>
      <c r="K5827" s="47">
        <v>9</v>
      </c>
      <c r="L5827" s="42">
        <f t="shared" si="181"/>
        <v>2008</v>
      </c>
    </row>
    <row r="5828" spans="2:12">
      <c r="B5828" s="41">
        <v>770</v>
      </c>
      <c r="C5828" s="24" t="s">
        <v>21</v>
      </c>
      <c r="D5828" s="24" t="s">
        <v>5853</v>
      </c>
      <c r="E5828" s="25">
        <v>39746</v>
      </c>
      <c r="F5828" s="49">
        <v>8689.6200000000008</v>
      </c>
      <c r="G5828" s="48">
        <v>864.63</v>
      </c>
      <c r="H5828" s="48">
        <v>3354.76</v>
      </c>
      <c r="I5828" s="48">
        <v>2867.75</v>
      </c>
      <c r="J5828" s="24">
        <f t="shared" ref="J5828:J5891" si="182">MONTH(E5828)</f>
        <v>10</v>
      </c>
      <c r="K5828" s="47">
        <v>1</v>
      </c>
      <c r="L5828" s="42">
        <f t="shared" ref="L5828:L5891" si="183">YEAR(E5828)</f>
        <v>2008</v>
      </c>
    </row>
    <row r="5829" spans="2:12">
      <c r="B5829" s="41">
        <v>1025</v>
      </c>
      <c r="C5829" s="24" t="s">
        <v>22</v>
      </c>
      <c r="D5829" s="24" t="s">
        <v>5854</v>
      </c>
      <c r="E5829" s="25">
        <v>39231</v>
      </c>
      <c r="F5829" s="49">
        <v>750.87</v>
      </c>
      <c r="G5829" s="48">
        <v>2293.14</v>
      </c>
      <c r="H5829" s="48">
        <v>7198.55</v>
      </c>
      <c r="I5829" s="48">
        <v>3194.96</v>
      </c>
      <c r="J5829" s="24">
        <f t="shared" si="182"/>
        <v>5</v>
      </c>
      <c r="K5829" s="47">
        <v>2</v>
      </c>
      <c r="L5829" s="42">
        <f t="shared" si="183"/>
        <v>2007</v>
      </c>
    </row>
    <row r="5830" spans="2:12">
      <c r="B5830" s="41">
        <v>715</v>
      </c>
      <c r="C5830" s="24" t="s">
        <v>23</v>
      </c>
      <c r="D5830" s="24" t="s">
        <v>5855</v>
      </c>
      <c r="E5830" s="25">
        <v>39643</v>
      </c>
      <c r="F5830" s="49">
        <v>7754.78</v>
      </c>
      <c r="G5830" s="48">
        <v>4046.91</v>
      </c>
      <c r="H5830" s="48">
        <v>1765.78</v>
      </c>
      <c r="I5830" s="48">
        <v>8842.7800000000007</v>
      </c>
      <c r="J5830" s="24">
        <f t="shared" si="182"/>
        <v>7</v>
      </c>
      <c r="K5830" s="47">
        <v>6</v>
      </c>
      <c r="L5830" s="42">
        <f t="shared" si="183"/>
        <v>2008</v>
      </c>
    </row>
    <row r="5831" spans="2:12">
      <c r="B5831" s="41">
        <v>1049</v>
      </c>
      <c r="C5831" s="24" t="s">
        <v>21</v>
      </c>
      <c r="D5831" s="24" t="s">
        <v>5856</v>
      </c>
      <c r="E5831" s="25">
        <v>39372</v>
      </c>
      <c r="F5831" s="49">
        <v>5628.6</v>
      </c>
      <c r="G5831" s="48">
        <v>1460.3</v>
      </c>
      <c r="H5831" s="48">
        <v>8544.93</v>
      </c>
      <c r="I5831" s="48">
        <v>8053.12</v>
      </c>
      <c r="J5831" s="24">
        <f t="shared" si="182"/>
        <v>10</v>
      </c>
      <c r="K5831" s="47">
        <v>1</v>
      </c>
      <c r="L5831" s="42">
        <f t="shared" si="183"/>
        <v>2007</v>
      </c>
    </row>
    <row r="5832" spans="2:12">
      <c r="B5832" s="41">
        <v>1099</v>
      </c>
      <c r="C5832" s="24" t="s">
        <v>20</v>
      </c>
      <c r="D5832" s="24" t="s">
        <v>5857</v>
      </c>
      <c r="E5832" s="25">
        <v>39228</v>
      </c>
      <c r="F5832" s="49">
        <v>5174.76</v>
      </c>
      <c r="G5832" s="48">
        <v>4088.78</v>
      </c>
      <c r="H5832" s="48">
        <v>8239.4599999999991</v>
      </c>
      <c r="I5832" s="48">
        <v>1327.79</v>
      </c>
      <c r="J5832" s="24">
        <f t="shared" si="182"/>
        <v>5</v>
      </c>
      <c r="K5832" s="47">
        <v>5</v>
      </c>
      <c r="L5832" s="42">
        <f t="shared" si="183"/>
        <v>2007</v>
      </c>
    </row>
    <row r="5833" spans="2:12">
      <c r="B5833" s="41">
        <v>730</v>
      </c>
      <c r="C5833" s="24" t="s">
        <v>20</v>
      </c>
      <c r="D5833" s="24" t="s">
        <v>5858</v>
      </c>
      <c r="E5833" s="25">
        <v>39301</v>
      </c>
      <c r="F5833" s="49">
        <v>1754.88</v>
      </c>
      <c r="G5833" s="48">
        <v>7841.65</v>
      </c>
      <c r="H5833" s="48">
        <v>284.32</v>
      </c>
      <c r="I5833" s="48">
        <v>9196.2199999999993</v>
      </c>
      <c r="J5833" s="24">
        <f t="shared" si="182"/>
        <v>8</v>
      </c>
      <c r="K5833" s="47">
        <v>6</v>
      </c>
      <c r="L5833" s="42">
        <f t="shared" si="183"/>
        <v>2007</v>
      </c>
    </row>
    <row r="5834" spans="2:12">
      <c r="B5834" s="41">
        <v>764</v>
      </c>
      <c r="C5834" s="24" t="s">
        <v>23</v>
      </c>
      <c r="D5834" s="24" t="s">
        <v>5859</v>
      </c>
      <c r="E5834" s="25">
        <v>39698</v>
      </c>
      <c r="F5834" s="49">
        <v>5345.04</v>
      </c>
      <c r="G5834" s="48">
        <v>600.88</v>
      </c>
      <c r="H5834" s="48">
        <v>9877.8700000000008</v>
      </c>
      <c r="I5834" s="48">
        <v>8633.24</v>
      </c>
      <c r="J5834" s="24">
        <f t="shared" si="182"/>
        <v>9</v>
      </c>
      <c r="K5834" s="47">
        <v>1</v>
      </c>
      <c r="L5834" s="42">
        <f t="shared" si="183"/>
        <v>2008</v>
      </c>
    </row>
    <row r="5835" spans="2:12">
      <c r="B5835" s="41">
        <v>745</v>
      </c>
      <c r="C5835" s="24" t="s">
        <v>23</v>
      </c>
      <c r="D5835" s="24" t="s">
        <v>5860</v>
      </c>
      <c r="E5835" s="25">
        <v>39560</v>
      </c>
      <c r="F5835" s="49">
        <v>12.55</v>
      </c>
      <c r="G5835" s="48">
        <v>6758.32</v>
      </c>
      <c r="H5835" s="48">
        <v>4461.28</v>
      </c>
      <c r="I5835" s="48">
        <v>9501.9699999999993</v>
      </c>
      <c r="J5835" s="24">
        <f t="shared" si="182"/>
        <v>4</v>
      </c>
      <c r="K5835" s="47">
        <v>4</v>
      </c>
      <c r="L5835" s="42">
        <f t="shared" si="183"/>
        <v>2008</v>
      </c>
    </row>
    <row r="5836" spans="2:12">
      <c r="B5836" s="41">
        <v>834</v>
      </c>
      <c r="C5836" s="24" t="s">
        <v>22</v>
      </c>
      <c r="D5836" s="24" t="s">
        <v>5861</v>
      </c>
      <c r="E5836" s="25">
        <v>39703</v>
      </c>
      <c r="F5836" s="49">
        <v>9899.2000000000007</v>
      </c>
      <c r="G5836" s="48">
        <v>4832.6000000000004</v>
      </c>
      <c r="H5836" s="48">
        <v>1102.6600000000001</v>
      </c>
      <c r="I5836" s="48">
        <v>1627.63</v>
      </c>
      <c r="J5836" s="24">
        <f t="shared" si="182"/>
        <v>9</v>
      </c>
      <c r="K5836" s="47">
        <v>1</v>
      </c>
      <c r="L5836" s="42">
        <f t="shared" si="183"/>
        <v>2008</v>
      </c>
    </row>
    <row r="5837" spans="2:12">
      <c r="B5837" s="41">
        <v>873</v>
      </c>
      <c r="C5837" s="24" t="s">
        <v>22</v>
      </c>
      <c r="D5837" s="24" t="s">
        <v>5862</v>
      </c>
      <c r="E5837" s="25">
        <v>39318</v>
      </c>
      <c r="F5837" s="49">
        <v>1951.16</v>
      </c>
      <c r="G5837" s="48">
        <v>9604.34</v>
      </c>
      <c r="H5837" s="48">
        <v>705.78</v>
      </c>
      <c r="I5837" s="48">
        <v>6088.11</v>
      </c>
      <c r="J5837" s="24">
        <f t="shared" si="182"/>
        <v>8</v>
      </c>
      <c r="K5837" s="47">
        <v>8</v>
      </c>
      <c r="L5837" s="42">
        <f t="shared" si="183"/>
        <v>2007</v>
      </c>
    </row>
    <row r="5838" spans="2:12">
      <c r="B5838" s="41">
        <v>31</v>
      </c>
      <c r="C5838" s="24" t="s">
        <v>24</v>
      </c>
      <c r="D5838" s="24" t="s">
        <v>5863</v>
      </c>
      <c r="E5838" s="25">
        <v>39584</v>
      </c>
      <c r="F5838" s="49">
        <v>5513.84</v>
      </c>
      <c r="G5838" s="48">
        <v>9814.74</v>
      </c>
      <c r="H5838" s="48">
        <v>7193.49</v>
      </c>
      <c r="I5838" s="48">
        <v>8968.58</v>
      </c>
      <c r="J5838" s="24">
        <f t="shared" si="182"/>
        <v>5</v>
      </c>
      <c r="K5838" s="47">
        <v>5</v>
      </c>
      <c r="L5838" s="42">
        <f t="shared" si="183"/>
        <v>2008</v>
      </c>
    </row>
    <row r="5839" spans="2:12">
      <c r="B5839" s="41">
        <v>115</v>
      </c>
      <c r="C5839" s="24" t="s">
        <v>22</v>
      </c>
      <c r="D5839" s="24" t="s">
        <v>5864</v>
      </c>
      <c r="E5839" s="25">
        <v>39788</v>
      </c>
      <c r="F5839" s="49">
        <v>8679.94</v>
      </c>
      <c r="G5839" s="48">
        <v>4063.24</v>
      </c>
      <c r="H5839" s="48">
        <v>1566.44</v>
      </c>
      <c r="I5839" s="48">
        <v>9532.14</v>
      </c>
      <c r="J5839" s="24">
        <f t="shared" si="182"/>
        <v>12</v>
      </c>
      <c r="K5839" s="47">
        <v>5</v>
      </c>
      <c r="L5839" s="42">
        <f t="shared" si="183"/>
        <v>2008</v>
      </c>
    </row>
    <row r="5840" spans="2:12">
      <c r="B5840" s="41">
        <v>1230</v>
      </c>
      <c r="C5840" s="24" t="s">
        <v>22</v>
      </c>
      <c r="D5840" s="24" t="s">
        <v>5865</v>
      </c>
      <c r="E5840" s="25">
        <v>39416</v>
      </c>
      <c r="F5840" s="49">
        <v>1278.1099999999999</v>
      </c>
      <c r="G5840" s="48">
        <v>8460.67</v>
      </c>
      <c r="H5840" s="48">
        <v>7442.38</v>
      </c>
      <c r="I5840" s="48">
        <v>8162.38</v>
      </c>
      <c r="J5840" s="24">
        <f t="shared" si="182"/>
        <v>11</v>
      </c>
      <c r="K5840" s="47">
        <v>2</v>
      </c>
      <c r="L5840" s="42">
        <f t="shared" si="183"/>
        <v>2007</v>
      </c>
    </row>
    <row r="5841" spans="2:12">
      <c r="B5841" s="41">
        <v>296</v>
      </c>
      <c r="C5841" s="24" t="s">
        <v>23</v>
      </c>
      <c r="D5841" s="24" t="s">
        <v>5866</v>
      </c>
      <c r="E5841" s="25">
        <v>39652</v>
      </c>
      <c r="F5841" s="49">
        <v>2613.0500000000002</v>
      </c>
      <c r="G5841" s="48">
        <v>8432.67</v>
      </c>
      <c r="H5841" s="48">
        <v>8555.36</v>
      </c>
      <c r="I5841" s="48">
        <v>7851.27</v>
      </c>
      <c r="J5841" s="24">
        <f t="shared" si="182"/>
        <v>7</v>
      </c>
      <c r="K5841" s="47">
        <v>4</v>
      </c>
      <c r="L5841" s="42">
        <f t="shared" si="183"/>
        <v>2008</v>
      </c>
    </row>
    <row r="5842" spans="2:12">
      <c r="B5842" s="41">
        <v>337</v>
      </c>
      <c r="C5842" s="24" t="s">
        <v>20</v>
      </c>
      <c r="D5842" s="24" t="s">
        <v>5867</v>
      </c>
      <c r="E5842" s="25">
        <v>39623</v>
      </c>
      <c r="F5842" s="49">
        <v>1055.03</v>
      </c>
      <c r="G5842" s="48">
        <v>6082.47</v>
      </c>
      <c r="H5842" s="48">
        <v>7047.75</v>
      </c>
      <c r="I5842" s="48">
        <v>8097.27</v>
      </c>
      <c r="J5842" s="24">
        <f t="shared" si="182"/>
        <v>6</v>
      </c>
      <c r="K5842" s="47">
        <v>5</v>
      </c>
      <c r="L5842" s="42">
        <f t="shared" si="183"/>
        <v>2008</v>
      </c>
    </row>
    <row r="5843" spans="2:12">
      <c r="B5843" s="41">
        <v>596</v>
      </c>
      <c r="C5843" s="24" t="s">
        <v>23</v>
      </c>
      <c r="D5843" s="24" t="s">
        <v>5868</v>
      </c>
      <c r="E5843" s="25">
        <v>39125</v>
      </c>
      <c r="F5843" s="49">
        <v>7663.27</v>
      </c>
      <c r="G5843" s="48">
        <v>7061.18</v>
      </c>
      <c r="H5843" s="48">
        <v>3597.14</v>
      </c>
      <c r="I5843" s="48">
        <v>7199.38</v>
      </c>
      <c r="J5843" s="24">
        <f t="shared" si="182"/>
        <v>2</v>
      </c>
      <c r="K5843" s="47">
        <v>5</v>
      </c>
      <c r="L5843" s="42">
        <f t="shared" si="183"/>
        <v>2007</v>
      </c>
    </row>
    <row r="5844" spans="2:12">
      <c r="B5844" s="41">
        <v>411</v>
      </c>
      <c r="C5844" s="24" t="s">
        <v>20</v>
      </c>
      <c r="D5844" s="24" t="s">
        <v>5869</v>
      </c>
      <c r="E5844" s="25">
        <v>39135</v>
      </c>
      <c r="F5844" s="49">
        <v>1607.14</v>
      </c>
      <c r="G5844" s="48">
        <v>566.66</v>
      </c>
      <c r="H5844" s="48">
        <v>7303.46</v>
      </c>
      <c r="I5844" s="48">
        <v>2944.71</v>
      </c>
      <c r="J5844" s="24">
        <f t="shared" si="182"/>
        <v>2</v>
      </c>
      <c r="K5844" s="47">
        <v>6</v>
      </c>
      <c r="L5844" s="42">
        <f t="shared" si="183"/>
        <v>2007</v>
      </c>
    </row>
    <row r="5845" spans="2:12">
      <c r="B5845" s="41">
        <v>128</v>
      </c>
      <c r="C5845" s="24" t="s">
        <v>24</v>
      </c>
      <c r="D5845" s="24" t="s">
        <v>5870</v>
      </c>
      <c r="E5845" s="25">
        <v>39392</v>
      </c>
      <c r="F5845" s="49">
        <v>5145.17</v>
      </c>
      <c r="G5845" s="48">
        <v>2962.39</v>
      </c>
      <c r="H5845" s="48">
        <v>6075.46</v>
      </c>
      <c r="I5845" s="48">
        <v>6400.96</v>
      </c>
      <c r="J5845" s="24">
        <f t="shared" si="182"/>
        <v>11</v>
      </c>
      <c r="K5845" s="47">
        <v>8</v>
      </c>
      <c r="L5845" s="42">
        <f t="shared" si="183"/>
        <v>2007</v>
      </c>
    </row>
    <row r="5846" spans="2:12">
      <c r="B5846" s="41">
        <v>558</v>
      </c>
      <c r="C5846" s="24" t="s">
        <v>22</v>
      </c>
      <c r="D5846" s="24" t="s">
        <v>5871</v>
      </c>
      <c r="E5846" s="25">
        <v>39605</v>
      </c>
      <c r="F5846" s="49">
        <v>33.07</v>
      </c>
      <c r="G5846" s="48">
        <v>4294.6000000000004</v>
      </c>
      <c r="H5846" s="48">
        <v>193.21</v>
      </c>
      <c r="I5846" s="48">
        <v>4409.54</v>
      </c>
      <c r="J5846" s="24">
        <f t="shared" si="182"/>
        <v>6</v>
      </c>
      <c r="K5846" s="47">
        <v>7</v>
      </c>
      <c r="L5846" s="42">
        <f t="shared" si="183"/>
        <v>2008</v>
      </c>
    </row>
    <row r="5847" spans="2:12">
      <c r="B5847" s="41">
        <v>455</v>
      </c>
      <c r="C5847" s="24" t="s">
        <v>20</v>
      </c>
      <c r="D5847" s="24" t="s">
        <v>5872</v>
      </c>
      <c r="E5847" s="25">
        <v>39708</v>
      </c>
      <c r="F5847" s="49">
        <v>1453.71</v>
      </c>
      <c r="G5847" s="48">
        <v>1601.32</v>
      </c>
      <c r="H5847" s="48">
        <v>4735.3500000000004</v>
      </c>
      <c r="I5847" s="48">
        <v>8657.2900000000009</v>
      </c>
      <c r="J5847" s="24">
        <f t="shared" si="182"/>
        <v>9</v>
      </c>
      <c r="K5847" s="47">
        <v>2</v>
      </c>
      <c r="L5847" s="42">
        <f t="shared" si="183"/>
        <v>2008</v>
      </c>
    </row>
    <row r="5848" spans="2:12">
      <c r="B5848" s="41">
        <v>673</v>
      </c>
      <c r="C5848" s="24" t="s">
        <v>20</v>
      </c>
      <c r="D5848" s="24" t="s">
        <v>5873</v>
      </c>
      <c r="E5848" s="25">
        <v>39694</v>
      </c>
      <c r="F5848" s="49">
        <v>3348.8</v>
      </c>
      <c r="G5848" s="48">
        <v>9828.5</v>
      </c>
      <c r="H5848" s="48">
        <v>437.15</v>
      </c>
      <c r="I5848" s="48">
        <v>6208.59</v>
      </c>
      <c r="J5848" s="24">
        <f t="shared" si="182"/>
        <v>9</v>
      </c>
      <c r="K5848" s="47">
        <v>4</v>
      </c>
      <c r="L5848" s="42">
        <f t="shared" si="183"/>
        <v>2008</v>
      </c>
    </row>
    <row r="5849" spans="2:12">
      <c r="B5849" s="41">
        <v>26</v>
      </c>
      <c r="C5849" s="24" t="s">
        <v>20</v>
      </c>
      <c r="D5849" s="24" t="s">
        <v>5874</v>
      </c>
      <c r="E5849" s="25">
        <v>39654</v>
      </c>
      <c r="F5849" s="49">
        <v>5427.63</v>
      </c>
      <c r="G5849" s="48">
        <v>2420.89</v>
      </c>
      <c r="H5849" s="48">
        <v>9192.34</v>
      </c>
      <c r="I5849" s="48">
        <v>1540.76</v>
      </c>
      <c r="J5849" s="24">
        <f t="shared" si="182"/>
        <v>7</v>
      </c>
      <c r="K5849" s="47">
        <v>6</v>
      </c>
      <c r="L5849" s="42">
        <f t="shared" si="183"/>
        <v>2008</v>
      </c>
    </row>
    <row r="5850" spans="2:12">
      <c r="B5850" s="41">
        <v>290</v>
      </c>
      <c r="C5850" s="24" t="s">
        <v>21</v>
      </c>
      <c r="D5850" s="24" t="s">
        <v>5875</v>
      </c>
      <c r="E5850" s="25">
        <v>39469</v>
      </c>
      <c r="F5850" s="49">
        <v>6957.54</v>
      </c>
      <c r="G5850" s="48">
        <v>4240.1000000000004</v>
      </c>
      <c r="H5850" s="48">
        <v>1981.61</v>
      </c>
      <c r="I5850" s="48">
        <v>3374.06</v>
      </c>
      <c r="J5850" s="24">
        <f t="shared" si="182"/>
        <v>1</v>
      </c>
      <c r="K5850" s="47">
        <v>9</v>
      </c>
      <c r="L5850" s="42">
        <f t="shared" si="183"/>
        <v>2008</v>
      </c>
    </row>
    <row r="5851" spans="2:12">
      <c r="B5851" s="41">
        <v>1008</v>
      </c>
      <c r="C5851" s="24" t="s">
        <v>20</v>
      </c>
      <c r="D5851" s="24" t="s">
        <v>5876</v>
      </c>
      <c r="E5851" s="25">
        <v>39757</v>
      </c>
      <c r="F5851" s="49">
        <v>4743.97</v>
      </c>
      <c r="G5851" s="48">
        <v>6894.87</v>
      </c>
      <c r="H5851" s="48">
        <v>9475.61</v>
      </c>
      <c r="I5851" s="48">
        <v>9096.15</v>
      </c>
      <c r="J5851" s="24">
        <f t="shared" si="182"/>
        <v>11</v>
      </c>
      <c r="K5851" s="47">
        <v>6</v>
      </c>
      <c r="L5851" s="42">
        <f t="shared" si="183"/>
        <v>2008</v>
      </c>
    </row>
    <row r="5852" spans="2:12">
      <c r="B5852" s="41">
        <v>916</v>
      </c>
      <c r="C5852" s="24" t="s">
        <v>24</v>
      </c>
      <c r="D5852" s="24" t="s">
        <v>5877</v>
      </c>
      <c r="E5852" s="25">
        <v>39334</v>
      </c>
      <c r="F5852" s="49">
        <v>6480.59</v>
      </c>
      <c r="G5852" s="48">
        <v>5104.82</v>
      </c>
      <c r="H5852" s="48">
        <v>4717.6499999999996</v>
      </c>
      <c r="I5852" s="48">
        <v>2221.4499999999998</v>
      </c>
      <c r="J5852" s="24">
        <f t="shared" si="182"/>
        <v>9</v>
      </c>
      <c r="K5852" s="47">
        <v>5</v>
      </c>
      <c r="L5852" s="42">
        <f t="shared" si="183"/>
        <v>2007</v>
      </c>
    </row>
    <row r="5853" spans="2:12">
      <c r="B5853" s="41">
        <v>417</v>
      </c>
      <c r="C5853" s="24" t="s">
        <v>24</v>
      </c>
      <c r="D5853" s="24" t="s">
        <v>5878</v>
      </c>
      <c r="E5853" s="25">
        <v>39274</v>
      </c>
      <c r="F5853" s="49">
        <v>8068.87</v>
      </c>
      <c r="G5853" s="48">
        <v>2903.72</v>
      </c>
      <c r="H5853" s="48">
        <v>4400.1499999999996</v>
      </c>
      <c r="I5853" s="48">
        <v>8474.8799999999992</v>
      </c>
      <c r="J5853" s="24">
        <f t="shared" si="182"/>
        <v>7</v>
      </c>
      <c r="K5853" s="47">
        <v>5</v>
      </c>
      <c r="L5853" s="42">
        <f t="shared" si="183"/>
        <v>2007</v>
      </c>
    </row>
    <row r="5854" spans="2:12">
      <c r="B5854" s="41">
        <v>359</v>
      </c>
      <c r="C5854" s="24" t="s">
        <v>24</v>
      </c>
      <c r="D5854" s="24" t="s">
        <v>5879</v>
      </c>
      <c r="E5854" s="25">
        <v>39319</v>
      </c>
      <c r="F5854" s="49">
        <v>1397.6</v>
      </c>
      <c r="G5854" s="48">
        <v>9001.1200000000008</v>
      </c>
      <c r="H5854" s="48">
        <v>7607.99</v>
      </c>
      <c r="I5854" s="48">
        <v>9349.23</v>
      </c>
      <c r="J5854" s="24">
        <f t="shared" si="182"/>
        <v>8</v>
      </c>
      <c r="K5854" s="47">
        <v>2</v>
      </c>
      <c r="L5854" s="42">
        <f t="shared" si="183"/>
        <v>2007</v>
      </c>
    </row>
    <row r="5855" spans="2:12">
      <c r="B5855" s="41">
        <v>855</v>
      </c>
      <c r="C5855" s="24" t="s">
        <v>23</v>
      </c>
      <c r="D5855" s="24" t="s">
        <v>5880</v>
      </c>
      <c r="E5855" s="25">
        <v>39307</v>
      </c>
      <c r="F5855" s="49">
        <v>9704.93</v>
      </c>
      <c r="G5855" s="48">
        <v>5268.67</v>
      </c>
      <c r="H5855" s="48">
        <v>515.15</v>
      </c>
      <c r="I5855" s="48">
        <v>661.76</v>
      </c>
      <c r="J5855" s="24">
        <f t="shared" si="182"/>
        <v>8</v>
      </c>
      <c r="K5855" s="47">
        <v>2</v>
      </c>
      <c r="L5855" s="42">
        <f t="shared" si="183"/>
        <v>2007</v>
      </c>
    </row>
    <row r="5856" spans="2:12">
      <c r="B5856" s="41">
        <v>1206</v>
      </c>
      <c r="C5856" s="24" t="s">
        <v>23</v>
      </c>
      <c r="D5856" s="24" t="s">
        <v>5881</v>
      </c>
      <c r="E5856" s="25">
        <v>39765</v>
      </c>
      <c r="F5856" s="49">
        <v>2476.2800000000002</v>
      </c>
      <c r="G5856" s="48">
        <v>1980.04</v>
      </c>
      <c r="H5856" s="48">
        <v>4272.1400000000003</v>
      </c>
      <c r="I5856" s="48">
        <v>6378.2</v>
      </c>
      <c r="J5856" s="24">
        <f t="shared" si="182"/>
        <v>11</v>
      </c>
      <c r="K5856" s="47">
        <v>8</v>
      </c>
      <c r="L5856" s="42">
        <f t="shared" si="183"/>
        <v>2008</v>
      </c>
    </row>
    <row r="5857" spans="2:12">
      <c r="B5857" s="41">
        <v>1052</v>
      </c>
      <c r="C5857" s="24" t="s">
        <v>23</v>
      </c>
      <c r="D5857" s="24" t="s">
        <v>5882</v>
      </c>
      <c r="E5857" s="25">
        <v>39738</v>
      </c>
      <c r="F5857" s="49">
        <v>9858.75</v>
      </c>
      <c r="G5857" s="48">
        <v>8962.93</v>
      </c>
      <c r="H5857" s="48">
        <v>8151.83</v>
      </c>
      <c r="I5857" s="48">
        <v>8263.65</v>
      </c>
      <c r="J5857" s="24">
        <f t="shared" si="182"/>
        <v>10</v>
      </c>
      <c r="K5857" s="47">
        <v>3</v>
      </c>
      <c r="L5857" s="42">
        <f t="shared" si="183"/>
        <v>2008</v>
      </c>
    </row>
    <row r="5858" spans="2:12">
      <c r="B5858" s="41">
        <v>732</v>
      </c>
      <c r="C5858" s="24" t="s">
        <v>20</v>
      </c>
      <c r="D5858" s="24" t="s">
        <v>5883</v>
      </c>
      <c r="E5858" s="25">
        <v>39360</v>
      </c>
      <c r="F5858" s="49">
        <v>2683.72</v>
      </c>
      <c r="G5858" s="48">
        <v>2548.52</v>
      </c>
      <c r="H5858" s="48">
        <v>6163.57</v>
      </c>
      <c r="I5858" s="48">
        <v>503.34</v>
      </c>
      <c r="J5858" s="24">
        <f t="shared" si="182"/>
        <v>10</v>
      </c>
      <c r="K5858" s="47">
        <v>4</v>
      </c>
      <c r="L5858" s="42">
        <f t="shared" si="183"/>
        <v>2007</v>
      </c>
    </row>
    <row r="5859" spans="2:12">
      <c r="B5859" s="41">
        <v>34</v>
      </c>
      <c r="C5859" s="24" t="s">
        <v>23</v>
      </c>
      <c r="D5859" s="24" t="s">
        <v>5884</v>
      </c>
      <c r="E5859" s="25">
        <v>39608</v>
      </c>
      <c r="F5859" s="49">
        <v>8794.1299999999992</v>
      </c>
      <c r="G5859" s="48">
        <v>1871.31</v>
      </c>
      <c r="H5859" s="48">
        <v>5652.28</v>
      </c>
      <c r="I5859" s="48">
        <v>9041.91</v>
      </c>
      <c r="J5859" s="24">
        <f t="shared" si="182"/>
        <v>6</v>
      </c>
      <c r="K5859" s="47">
        <v>9</v>
      </c>
      <c r="L5859" s="42">
        <f t="shared" si="183"/>
        <v>2008</v>
      </c>
    </row>
    <row r="5860" spans="2:12">
      <c r="B5860" s="41">
        <v>608</v>
      </c>
      <c r="C5860" s="24" t="s">
        <v>22</v>
      </c>
      <c r="D5860" s="24" t="s">
        <v>5885</v>
      </c>
      <c r="E5860" s="25">
        <v>39127</v>
      </c>
      <c r="F5860" s="49">
        <v>6095.49</v>
      </c>
      <c r="G5860" s="48">
        <v>4621.21</v>
      </c>
      <c r="H5860" s="48">
        <v>5003.79</v>
      </c>
      <c r="I5860" s="48">
        <v>9735.23</v>
      </c>
      <c r="J5860" s="24">
        <f t="shared" si="182"/>
        <v>2</v>
      </c>
      <c r="K5860" s="47">
        <v>2</v>
      </c>
      <c r="L5860" s="42">
        <f t="shared" si="183"/>
        <v>2007</v>
      </c>
    </row>
    <row r="5861" spans="2:12">
      <c r="B5861" s="41">
        <v>774</v>
      </c>
      <c r="C5861" s="24" t="s">
        <v>22</v>
      </c>
      <c r="D5861" s="24" t="s">
        <v>5886</v>
      </c>
      <c r="E5861" s="25">
        <v>39101</v>
      </c>
      <c r="F5861" s="49">
        <v>2042.42</v>
      </c>
      <c r="G5861" s="48">
        <v>7370.66</v>
      </c>
      <c r="H5861" s="48">
        <v>1270.79</v>
      </c>
      <c r="I5861" s="48">
        <v>7584.03</v>
      </c>
      <c r="J5861" s="24">
        <f t="shared" si="182"/>
        <v>1</v>
      </c>
      <c r="K5861" s="47">
        <v>2</v>
      </c>
      <c r="L5861" s="42">
        <f t="shared" si="183"/>
        <v>2007</v>
      </c>
    </row>
    <row r="5862" spans="2:12">
      <c r="B5862" s="41">
        <v>1044</v>
      </c>
      <c r="C5862" s="24" t="s">
        <v>20</v>
      </c>
      <c r="D5862" s="24" t="s">
        <v>5887</v>
      </c>
      <c r="E5862" s="25">
        <v>39096</v>
      </c>
      <c r="F5862" s="49">
        <v>173.5</v>
      </c>
      <c r="G5862" s="48">
        <v>8897.1299999999992</v>
      </c>
      <c r="H5862" s="48">
        <v>6559.23</v>
      </c>
      <c r="I5862" s="48">
        <v>1163.76</v>
      </c>
      <c r="J5862" s="24">
        <f t="shared" si="182"/>
        <v>1</v>
      </c>
      <c r="K5862" s="47">
        <v>5</v>
      </c>
      <c r="L5862" s="42">
        <f t="shared" si="183"/>
        <v>2007</v>
      </c>
    </row>
    <row r="5863" spans="2:12">
      <c r="B5863" s="41">
        <v>661</v>
      </c>
      <c r="C5863" s="24" t="s">
        <v>21</v>
      </c>
      <c r="D5863" s="24" t="s">
        <v>5888</v>
      </c>
      <c r="E5863" s="25">
        <v>39374</v>
      </c>
      <c r="F5863" s="49">
        <v>2511.8000000000002</v>
      </c>
      <c r="G5863" s="48">
        <v>3218.91</v>
      </c>
      <c r="H5863" s="48">
        <v>4850.6499999999996</v>
      </c>
      <c r="I5863" s="48">
        <v>1372.74</v>
      </c>
      <c r="J5863" s="24">
        <f t="shared" si="182"/>
        <v>10</v>
      </c>
      <c r="K5863" s="47">
        <v>8</v>
      </c>
      <c r="L5863" s="42">
        <f t="shared" si="183"/>
        <v>2007</v>
      </c>
    </row>
    <row r="5864" spans="2:12">
      <c r="B5864" s="41">
        <v>182</v>
      </c>
      <c r="C5864" s="24" t="s">
        <v>24</v>
      </c>
      <c r="D5864" s="24" t="s">
        <v>5889</v>
      </c>
      <c r="E5864" s="25">
        <v>39718</v>
      </c>
      <c r="F5864" s="49">
        <v>504.55</v>
      </c>
      <c r="G5864" s="48">
        <v>6600.06</v>
      </c>
      <c r="H5864" s="48">
        <v>1517.96</v>
      </c>
      <c r="I5864" s="48">
        <v>3134.42</v>
      </c>
      <c r="J5864" s="24">
        <f t="shared" si="182"/>
        <v>9</v>
      </c>
      <c r="K5864" s="47">
        <v>3</v>
      </c>
      <c r="L5864" s="42">
        <f t="shared" si="183"/>
        <v>2008</v>
      </c>
    </row>
    <row r="5865" spans="2:12">
      <c r="B5865" s="41">
        <v>956</v>
      </c>
      <c r="C5865" s="24" t="s">
        <v>20</v>
      </c>
      <c r="D5865" s="24" t="s">
        <v>5890</v>
      </c>
      <c r="E5865" s="25">
        <v>39751</v>
      </c>
      <c r="F5865" s="49">
        <v>2223.7600000000002</v>
      </c>
      <c r="G5865" s="48">
        <v>1597</v>
      </c>
      <c r="H5865" s="48">
        <v>7060.84</v>
      </c>
      <c r="I5865" s="48">
        <v>9602.57</v>
      </c>
      <c r="J5865" s="24">
        <f t="shared" si="182"/>
        <v>10</v>
      </c>
      <c r="K5865" s="47">
        <v>3</v>
      </c>
      <c r="L5865" s="42">
        <f t="shared" si="183"/>
        <v>2008</v>
      </c>
    </row>
    <row r="5866" spans="2:12">
      <c r="B5866" s="41">
        <v>142</v>
      </c>
      <c r="C5866" s="24" t="s">
        <v>21</v>
      </c>
      <c r="D5866" s="24" t="s">
        <v>5891</v>
      </c>
      <c r="E5866" s="25">
        <v>39085</v>
      </c>
      <c r="F5866" s="49">
        <v>7265.91</v>
      </c>
      <c r="G5866" s="48">
        <v>5970</v>
      </c>
      <c r="H5866" s="48">
        <v>7228.36</v>
      </c>
      <c r="I5866" s="48">
        <v>4218.22</v>
      </c>
      <c r="J5866" s="24">
        <f t="shared" si="182"/>
        <v>1</v>
      </c>
      <c r="K5866" s="47">
        <v>4</v>
      </c>
      <c r="L5866" s="42">
        <f t="shared" si="183"/>
        <v>2007</v>
      </c>
    </row>
    <row r="5867" spans="2:12">
      <c r="B5867" s="41">
        <v>746</v>
      </c>
      <c r="C5867" s="24" t="s">
        <v>24</v>
      </c>
      <c r="D5867" s="24" t="s">
        <v>5892</v>
      </c>
      <c r="E5867" s="25">
        <v>39275</v>
      </c>
      <c r="F5867" s="49">
        <v>6781.8</v>
      </c>
      <c r="G5867" s="48">
        <v>1915.45</v>
      </c>
      <c r="H5867" s="48">
        <v>4885.7</v>
      </c>
      <c r="I5867" s="48">
        <v>2802.65</v>
      </c>
      <c r="J5867" s="24">
        <f t="shared" si="182"/>
        <v>7</v>
      </c>
      <c r="K5867" s="47">
        <v>3</v>
      </c>
      <c r="L5867" s="42">
        <f t="shared" si="183"/>
        <v>2007</v>
      </c>
    </row>
    <row r="5868" spans="2:12">
      <c r="B5868" s="41">
        <v>766</v>
      </c>
      <c r="C5868" s="24" t="s">
        <v>24</v>
      </c>
      <c r="D5868" s="24" t="s">
        <v>5893</v>
      </c>
      <c r="E5868" s="25">
        <v>39469</v>
      </c>
      <c r="F5868" s="49">
        <v>8752.98</v>
      </c>
      <c r="G5868" s="48">
        <v>4543.25</v>
      </c>
      <c r="H5868" s="48">
        <v>3855.02</v>
      </c>
      <c r="I5868" s="48">
        <v>7740.63</v>
      </c>
      <c r="J5868" s="24">
        <f t="shared" si="182"/>
        <v>1</v>
      </c>
      <c r="K5868" s="47">
        <v>5</v>
      </c>
      <c r="L5868" s="42">
        <f t="shared" si="183"/>
        <v>2008</v>
      </c>
    </row>
    <row r="5869" spans="2:12">
      <c r="B5869" s="41">
        <v>203</v>
      </c>
      <c r="C5869" s="24" t="s">
        <v>20</v>
      </c>
      <c r="D5869" s="24" t="s">
        <v>5894</v>
      </c>
      <c r="E5869" s="25">
        <v>39496</v>
      </c>
      <c r="F5869" s="49">
        <v>9540.35</v>
      </c>
      <c r="G5869" s="48">
        <v>8057.24</v>
      </c>
      <c r="H5869" s="48">
        <v>215.03</v>
      </c>
      <c r="I5869" s="48">
        <v>1050.4000000000001</v>
      </c>
      <c r="J5869" s="24">
        <f t="shared" si="182"/>
        <v>2</v>
      </c>
      <c r="K5869" s="47">
        <v>6</v>
      </c>
      <c r="L5869" s="42">
        <f t="shared" si="183"/>
        <v>2008</v>
      </c>
    </row>
    <row r="5870" spans="2:12">
      <c r="B5870" s="41">
        <v>122</v>
      </c>
      <c r="C5870" s="24" t="s">
        <v>23</v>
      </c>
      <c r="D5870" s="24" t="s">
        <v>5895</v>
      </c>
      <c r="E5870" s="25">
        <v>39390</v>
      </c>
      <c r="F5870" s="49">
        <v>1351.23</v>
      </c>
      <c r="G5870" s="48">
        <v>760.77</v>
      </c>
      <c r="H5870" s="48">
        <v>3659.9</v>
      </c>
      <c r="I5870" s="48">
        <v>7495.79</v>
      </c>
      <c r="J5870" s="24">
        <f t="shared" si="182"/>
        <v>11</v>
      </c>
      <c r="K5870" s="47">
        <v>4</v>
      </c>
      <c r="L5870" s="42">
        <f t="shared" si="183"/>
        <v>2007</v>
      </c>
    </row>
    <row r="5871" spans="2:12">
      <c r="B5871" s="41">
        <v>38</v>
      </c>
      <c r="C5871" s="24" t="s">
        <v>23</v>
      </c>
      <c r="D5871" s="24" t="s">
        <v>5896</v>
      </c>
      <c r="E5871" s="25">
        <v>39762</v>
      </c>
      <c r="F5871" s="49">
        <v>4427.83</v>
      </c>
      <c r="G5871" s="48">
        <v>7878.38</v>
      </c>
      <c r="H5871" s="48">
        <v>4484.59</v>
      </c>
      <c r="I5871" s="48">
        <v>7248.91</v>
      </c>
      <c r="J5871" s="24">
        <f t="shared" si="182"/>
        <v>11</v>
      </c>
      <c r="K5871" s="47">
        <v>5</v>
      </c>
      <c r="L5871" s="42">
        <f t="shared" si="183"/>
        <v>2008</v>
      </c>
    </row>
    <row r="5872" spans="2:12">
      <c r="B5872" s="41">
        <v>701</v>
      </c>
      <c r="C5872" s="24" t="s">
        <v>22</v>
      </c>
      <c r="D5872" s="24" t="s">
        <v>5897</v>
      </c>
      <c r="E5872" s="25">
        <v>39473</v>
      </c>
      <c r="F5872" s="49">
        <v>1622.35</v>
      </c>
      <c r="G5872" s="48">
        <v>4647.5200000000004</v>
      </c>
      <c r="H5872" s="48">
        <v>9482.4599999999991</v>
      </c>
      <c r="I5872" s="48">
        <v>4068.03</v>
      </c>
      <c r="J5872" s="24">
        <f t="shared" si="182"/>
        <v>1</v>
      </c>
      <c r="K5872" s="47">
        <v>4</v>
      </c>
      <c r="L5872" s="42">
        <f t="shared" si="183"/>
        <v>2008</v>
      </c>
    </row>
    <row r="5873" spans="2:12">
      <c r="B5873" s="41">
        <v>179</v>
      </c>
      <c r="C5873" s="24" t="s">
        <v>22</v>
      </c>
      <c r="D5873" s="24" t="s">
        <v>5898</v>
      </c>
      <c r="E5873" s="25">
        <v>39312</v>
      </c>
      <c r="F5873" s="49">
        <v>9397.69</v>
      </c>
      <c r="G5873" s="48">
        <v>8417.0400000000009</v>
      </c>
      <c r="H5873" s="48">
        <v>2096.6</v>
      </c>
      <c r="I5873" s="48">
        <v>4675.59</v>
      </c>
      <c r="J5873" s="24">
        <f t="shared" si="182"/>
        <v>8</v>
      </c>
      <c r="K5873" s="47">
        <v>2</v>
      </c>
      <c r="L5873" s="42">
        <f t="shared" si="183"/>
        <v>2007</v>
      </c>
    </row>
    <row r="5874" spans="2:12">
      <c r="B5874" s="41">
        <v>1149</v>
      </c>
      <c r="C5874" s="24" t="s">
        <v>20</v>
      </c>
      <c r="D5874" s="24" t="s">
        <v>5899</v>
      </c>
      <c r="E5874" s="25">
        <v>39111</v>
      </c>
      <c r="F5874" s="49">
        <v>1690.5</v>
      </c>
      <c r="G5874" s="48">
        <v>8211.65</v>
      </c>
      <c r="H5874" s="48">
        <v>5225.78</v>
      </c>
      <c r="I5874" s="48">
        <v>8143.58</v>
      </c>
      <c r="J5874" s="24">
        <f t="shared" si="182"/>
        <v>1</v>
      </c>
      <c r="K5874" s="47">
        <v>2</v>
      </c>
      <c r="L5874" s="42">
        <f t="shared" si="183"/>
        <v>2007</v>
      </c>
    </row>
    <row r="5875" spans="2:12">
      <c r="B5875" s="41">
        <v>671</v>
      </c>
      <c r="C5875" s="24" t="s">
        <v>21</v>
      </c>
      <c r="D5875" s="24" t="s">
        <v>5900</v>
      </c>
      <c r="E5875" s="25">
        <v>39748</v>
      </c>
      <c r="F5875" s="49">
        <v>4091.37</v>
      </c>
      <c r="G5875" s="48">
        <v>9188.06</v>
      </c>
      <c r="H5875" s="48">
        <v>8257.35</v>
      </c>
      <c r="I5875" s="48">
        <v>5870.37</v>
      </c>
      <c r="J5875" s="24">
        <f t="shared" si="182"/>
        <v>10</v>
      </c>
      <c r="K5875" s="47">
        <v>4</v>
      </c>
      <c r="L5875" s="42">
        <f t="shared" si="183"/>
        <v>2008</v>
      </c>
    </row>
    <row r="5876" spans="2:12">
      <c r="B5876" s="41">
        <v>1052</v>
      </c>
      <c r="C5876" s="24" t="s">
        <v>23</v>
      </c>
      <c r="D5876" s="24" t="s">
        <v>5901</v>
      </c>
      <c r="E5876" s="25">
        <v>39318</v>
      </c>
      <c r="F5876" s="49">
        <v>6121.01</v>
      </c>
      <c r="G5876" s="48">
        <v>7782.46</v>
      </c>
      <c r="H5876" s="48">
        <v>6924.92</v>
      </c>
      <c r="I5876" s="48">
        <v>8342.36</v>
      </c>
      <c r="J5876" s="24">
        <f t="shared" si="182"/>
        <v>8</v>
      </c>
      <c r="K5876" s="47">
        <v>3</v>
      </c>
      <c r="L5876" s="42">
        <f t="shared" si="183"/>
        <v>2007</v>
      </c>
    </row>
    <row r="5877" spans="2:12">
      <c r="B5877" s="41">
        <v>80</v>
      </c>
      <c r="C5877" s="24" t="s">
        <v>23</v>
      </c>
      <c r="D5877" s="24" t="s">
        <v>5902</v>
      </c>
      <c r="E5877" s="25">
        <v>39106</v>
      </c>
      <c r="F5877" s="49">
        <v>9991.1200000000008</v>
      </c>
      <c r="G5877" s="48">
        <v>5549.52</v>
      </c>
      <c r="H5877" s="48">
        <v>597.62</v>
      </c>
      <c r="I5877" s="48">
        <v>757.96</v>
      </c>
      <c r="J5877" s="24">
        <f t="shared" si="182"/>
        <v>1</v>
      </c>
      <c r="K5877" s="47">
        <v>7</v>
      </c>
      <c r="L5877" s="42">
        <f t="shared" si="183"/>
        <v>2007</v>
      </c>
    </row>
    <row r="5878" spans="2:12">
      <c r="B5878" s="41">
        <v>266</v>
      </c>
      <c r="C5878" s="24" t="s">
        <v>22</v>
      </c>
      <c r="D5878" s="24" t="s">
        <v>5903</v>
      </c>
      <c r="E5878" s="25">
        <v>39321</v>
      </c>
      <c r="F5878" s="49">
        <v>59.34</v>
      </c>
      <c r="G5878" s="48">
        <v>9925.56</v>
      </c>
      <c r="H5878" s="48">
        <v>3809.71</v>
      </c>
      <c r="I5878" s="48">
        <v>7314.68</v>
      </c>
      <c r="J5878" s="24">
        <f t="shared" si="182"/>
        <v>8</v>
      </c>
      <c r="K5878" s="47">
        <v>2</v>
      </c>
      <c r="L5878" s="42">
        <f t="shared" si="183"/>
        <v>2007</v>
      </c>
    </row>
    <row r="5879" spans="2:12">
      <c r="B5879" s="41">
        <v>1008</v>
      </c>
      <c r="C5879" s="24" t="s">
        <v>24</v>
      </c>
      <c r="D5879" s="24" t="s">
        <v>5904</v>
      </c>
      <c r="E5879" s="25">
        <v>39381</v>
      </c>
      <c r="F5879" s="49">
        <v>1164.2</v>
      </c>
      <c r="G5879" s="48">
        <v>4541.88</v>
      </c>
      <c r="H5879" s="48">
        <v>119.61</v>
      </c>
      <c r="I5879" s="48">
        <v>3440.3</v>
      </c>
      <c r="J5879" s="24">
        <f t="shared" si="182"/>
        <v>10</v>
      </c>
      <c r="K5879" s="47">
        <v>9</v>
      </c>
      <c r="L5879" s="42">
        <f t="shared" si="183"/>
        <v>2007</v>
      </c>
    </row>
    <row r="5880" spans="2:12">
      <c r="B5880" s="41">
        <v>1185</v>
      </c>
      <c r="C5880" s="24" t="s">
        <v>24</v>
      </c>
      <c r="D5880" s="24" t="s">
        <v>5905</v>
      </c>
      <c r="E5880" s="25">
        <v>39594</v>
      </c>
      <c r="F5880" s="49">
        <v>6522.53</v>
      </c>
      <c r="G5880" s="48">
        <v>947.68</v>
      </c>
      <c r="H5880" s="48">
        <v>1614.71</v>
      </c>
      <c r="I5880" s="48">
        <v>7132.8</v>
      </c>
      <c r="J5880" s="24">
        <f t="shared" si="182"/>
        <v>5</v>
      </c>
      <c r="K5880" s="47">
        <v>4</v>
      </c>
      <c r="L5880" s="42">
        <f t="shared" si="183"/>
        <v>2008</v>
      </c>
    </row>
    <row r="5881" spans="2:12">
      <c r="B5881" s="41">
        <v>46</v>
      </c>
      <c r="C5881" s="24" t="s">
        <v>21</v>
      </c>
      <c r="D5881" s="24" t="s">
        <v>5906</v>
      </c>
      <c r="E5881" s="25">
        <v>39107</v>
      </c>
      <c r="F5881" s="49">
        <v>5061.49</v>
      </c>
      <c r="G5881" s="48">
        <v>7953.39</v>
      </c>
      <c r="H5881" s="48">
        <v>4218.4799999999996</v>
      </c>
      <c r="I5881" s="48">
        <v>4350.76</v>
      </c>
      <c r="J5881" s="24">
        <f t="shared" si="182"/>
        <v>1</v>
      </c>
      <c r="K5881" s="47">
        <v>6</v>
      </c>
      <c r="L5881" s="42">
        <f t="shared" si="183"/>
        <v>2007</v>
      </c>
    </row>
    <row r="5882" spans="2:12">
      <c r="B5882" s="41">
        <v>1103</v>
      </c>
      <c r="C5882" s="24" t="s">
        <v>22</v>
      </c>
      <c r="D5882" s="24" t="s">
        <v>5907</v>
      </c>
      <c r="E5882" s="25">
        <v>39652</v>
      </c>
      <c r="F5882" s="49">
        <v>239.39</v>
      </c>
      <c r="G5882" s="48">
        <v>9135.0499999999993</v>
      </c>
      <c r="H5882" s="48">
        <v>3507.94</v>
      </c>
      <c r="I5882" s="48">
        <v>645.11</v>
      </c>
      <c r="J5882" s="24">
        <f t="shared" si="182"/>
        <v>7</v>
      </c>
      <c r="K5882" s="47">
        <v>7</v>
      </c>
      <c r="L5882" s="42">
        <f t="shared" si="183"/>
        <v>2008</v>
      </c>
    </row>
    <row r="5883" spans="2:12">
      <c r="B5883" s="41">
        <v>740</v>
      </c>
      <c r="C5883" s="24" t="s">
        <v>24</v>
      </c>
      <c r="D5883" s="24" t="s">
        <v>5908</v>
      </c>
      <c r="E5883" s="25">
        <v>39347</v>
      </c>
      <c r="F5883" s="49">
        <v>1498.56</v>
      </c>
      <c r="G5883" s="48">
        <v>7363.06</v>
      </c>
      <c r="H5883" s="48">
        <v>5836.69</v>
      </c>
      <c r="I5883" s="48">
        <v>4031.56</v>
      </c>
      <c r="J5883" s="24">
        <f t="shared" si="182"/>
        <v>9</v>
      </c>
      <c r="K5883" s="47">
        <v>5</v>
      </c>
      <c r="L5883" s="42">
        <f t="shared" si="183"/>
        <v>2007</v>
      </c>
    </row>
    <row r="5884" spans="2:12">
      <c r="B5884" s="41">
        <v>2</v>
      </c>
      <c r="C5884" s="24" t="s">
        <v>24</v>
      </c>
      <c r="D5884" s="24" t="s">
        <v>5909</v>
      </c>
      <c r="E5884" s="25">
        <v>39241</v>
      </c>
      <c r="F5884" s="49">
        <v>4454.78</v>
      </c>
      <c r="G5884" s="48">
        <v>7071.27</v>
      </c>
      <c r="H5884" s="48">
        <v>8844.2900000000009</v>
      </c>
      <c r="I5884" s="48">
        <v>634.66</v>
      </c>
      <c r="J5884" s="24">
        <f t="shared" si="182"/>
        <v>6</v>
      </c>
      <c r="K5884" s="47">
        <v>2</v>
      </c>
      <c r="L5884" s="42">
        <f t="shared" si="183"/>
        <v>2007</v>
      </c>
    </row>
    <row r="5885" spans="2:12">
      <c r="B5885" s="41">
        <v>1054</v>
      </c>
      <c r="C5885" s="24" t="s">
        <v>21</v>
      </c>
      <c r="D5885" s="24" t="s">
        <v>5910</v>
      </c>
      <c r="E5885" s="25">
        <v>39640</v>
      </c>
      <c r="F5885" s="49">
        <v>5933.29</v>
      </c>
      <c r="G5885" s="48">
        <v>2407.83</v>
      </c>
      <c r="H5885" s="48">
        <v>9284.09</v>
      </c>
      <c r="I5885" s="48">
        <v>6273.46</v>
      </c>
      <c r="J5885" s="24">
        <f t="shared" si="182"/>
        <v>7</v>
      </c>
      <c r="K5885" s="47">
        <v>9</v>
      </c>
      <c r="L5885" s="42">
        <f t="shared" si="183"/>
        <v>2008</v>
      </c>
    </row>
    <row r="5886" spans="2:12">
      <c r="B5886" s="41">
        <v>992</v>
      </c>
      <c r="C5886" s="24" t="s">
        <v>22</v>
      </c>
      <c r="D5886" s="24" t="s">
        <v>5911</v>
      </c>
      <c r="E5886" s="25">
        <v>39554</v>
      </c>
      <c r="F5886" s="49">
        <v>8367.69</v>
      </c>
      <c r="G5886" s="48">
        <v>3511.98</v>
      </c>
      <c r="H5886" s="48">
        <v>4079.59</v>
      </c>
      <c r="I5886" s="48">
        <v>2144.73</v>
      </c>
      <c r="J5886" s="24">
        <f t="shared" si="182"/>
        <v>4</v>
      </c>
      <c r="K5886" s="47">
        <v>4</v>
      </c>
      <c r="L5886" s="42">
        <f t="shared" si="183"/>
        <v>2008</v>
      </c>
    </row>
    <row r="5887" spans="2:12">
      <c r="B5887" s="41">
        <v>361</v>
      </c>
      <c r="C5887" s="24" t="s">
        <v>24</v>
      </c>
      <c r="D5887" s="24" t="s">
        <v>5912</v>
      </c>
      <c r="E5887" s="25">
        <v>39794</v>
      </c>
      <c r="F5887" s="49">
        <v>4192.66</v>
      </c>
      <c r="G5887" s="48">
        <v>7775.4</v>
      </c>
      <c r="H5887" s="48">
        <v>2493.83</v>
      </c>
      <c r="I5887" s="48">
        <v>9605.7999999999993</v>
      </c>
      <c r="J5887" s="24">
        <f t="shared" si="182"/>
        <v>12</v>
      </c>
      <c r="K5887" s="47">
        <v>4</v>
      </c>
      <c r="L5887" s="42">
        <f t="shared" si="183"/>
        <v>2008</v>
      </c>
    </row>
    <row r="5888" spans="2:12">
      <c r="B5888" s="41">
        <v>981</v>
      </c>
      <c r="C5888" s="24" t="s">
        <v>24</v>
      </c>
      <c r="D5888" s="24" t="s">
        <v>5913</v>
      </c>
      <c r="E5888" s="25">
        <v>39422</v>
      </c>
      <c r="F5888" s="49">
        <v>8331.18</v>
      </c>
      <c r="G5888" s="48">
        <v>5631.45</v>
      </c>
      <c r="H5888" s="48">
        <v>1654.57</v>
      </c>
      <c r="I5888" s="48">
        <v>5339.45</v>
      </c>
      <c r="J5888" s="24">
        <f t="shared" si="182"/>
        <v>12</v>
      </c>
      <c r="K5888" s="47">
        <v>6</v>
      </c>
      <c r="L5888" s="42">
        <f t="shared" si="183"/>
        <v>2007</v>
      </c>
    </row>
    <row r="5889" spans="2:12">
      <c r="B5889" s="41">
        <v>1244</v>
      </c>
      <c r="C5889" s="24" t="s">
        <v>24</v>
      </c>
      <c r="D5889" s="24" t="s">
        <v>5914</v>
      </c>
      <c r="E5889" s="25">
        <v>39340</v>
      </c>
      <c r="F5889" s="49">
        <v>745.4</v>
      </c>
      <c r="G5889" s="48">
        <v>2890.59</v>
      </c>
      <c r="H5889" s="48">
        <v>184.14</v>
      </c>
      <c r="I5889" s="48">
        <v>8896.17</v>
      </c>
      <c r="J5889" s="24">
        <f t="shared" si="182"/>
        <v>9</v>
      </c>
      <c r="K5889" s="47">
        <v>2</v>
      </c>
      <c r="L5889" s="42">
        <f t="shared" si="183"/>
        <v>2007</v>
      </c>
    </row>
    <row r="5890" spans="2:12">
      <c r="B5890" s="41">
        <v>1143</v>
      </c>
      <c r="C5890" s="24" t="s">
        <v>20</v>
      </c>
      <c r="D5890" s="24" t="s">
        <v>5915</v>
      </c>
      <c r="E5890" s="25">
        <v>39717</v>
      </c>
      <c r="F5890" s="49">
        <v>7491.46</v>
      </c>
      <c r="G5890" s="48">
        <v>9241.0300000000007</v>
      </c>
      <c r="H5890" s="48">
        <v>9841.43</v>
      </c>
      <c r="I5890" s="48">
        <v>9143.89</v>
      </c>
      <c r="J5890" s="24">
        <f t="shared" si="182"/>
        <v>9</v>
      </c>
      <c r="K5890" s="47">
        <v>7</v>
      </c>
      <c r="L5890" s="42">
        <f t="shared" si="183"/>
        <v>2008</v>
      </c>
    </row>
    <row r="5891" spans="2:12">
      <c r="B5891" s="41">
        <v>996</v>
      </c>
      <c r="C5891" s="24" t="s">
        <v>20</v>
      </c>
      <c r="D5891" s="24" t="s">
        <v>5916</v>
      </c>
      <c r="E5891" s="25">
        <v>39598</v>
      </c>
      <c r="F5891" s="49">
        <v>2497.3000000000002</v>
      </c>
      <c r="G5891" s="48">
        <v>5251.06</v>
      </c>
      <c r="H5891" s="48">
        <v>894.89</v>
      </c>
      <c r="I5891" s="48">
        <v>2789.23</v>
      </c>
      <c r="J5891" s="24">
        <f t="shared" si="182"/>
        <v>5</v>
      </c>
      <c r="K5891" s="47">
        <v>1</v>
      </c>
      <c r="L5891" s="42">
        <f t="shared" si="183"/>
        <v>2008</v>
      </c>
    </row>
    <row r="5892" spans="2:12">
      <c r="B5892" s="41">
        <v>815</v>
      </c>
      <c r="C5892" s="24" t="s">
        <v>23</v>
      </c>
      <c r="D5892" s="24" t="s">
        <v>5917</v>
      </c>
      <c r="E5892" s="25">
        <v>39466</v>
      </c>
      <c r="F5892" s="49">
        <v>5603.03</v>
      </c>
      <c r="G5892" s="48">
        <v>8069.26</v>
      </c>
      <c r="H5892" s="48">
        <v>9183.5300000000007</v>
      </c>
      <c r="I5892" s="48">
        <v>8503.82</v>
      </c>
      <c r="J5892" s="24">
        <f t="shared" ref="J5892:J5955" si="184">MONTH(E5892)</f>
        <v>1</v>
      </c>
      <c r="K5892" s="47">
        <v>3</v>
      </c>
      <c r="L5892" s="42">
        <f t="shared" ref="L5892:L5955" si="185">YEAR(E5892)</f>
        <v>2008</v>
      </c>
    </row>
    <row r="5893" spans="2:12">
      <c r="B5893" s="41">
        <v>113</v>
      </c>
      <c r="C5893" s="24" t="s">
        <v>23</v>
      </c>
      <c r="D5893" s="24" t="s">
        <v>5918</v>
      </c>
      <c r="E5893" s="25">
        <v>39516</v>
      </c>
      <c r="F5893" s="49">
        <v>4791.78</v>
      </c>
      <c r="G5893" s="48">
        <v>5044.21</v>
      </c>
      <c r="H5893" s="48">
        <v>7039.27</v>
      </c>
      <c r="I5893" s="48">
        <v>1220.46</v>
      </c>
      <c r="J5893" s="24">
        <f t="shared" si="184"/>
        <v>3</v>
      </c>
      <c r="K5893" s="47">
        <v>7</v>
      </c>
      <c r="L5893" s="42">
        <f t="shared" si="185"/>
        <v>2008</v>
      </c>
    </row>
    <row r="5894" spans="2:12">
      <c r="B5894" s="41">
        <v>897</v>
      </c>
      <c r="C5894" s="24" t="s">
        <v>23</v>
      </c>
      <c r="D5894" s="24" t="s">
        <v>5919</v>
      </c>
      <c r="E5894" s="25">
        <v>39328</v>
      </c>
      <c r="F5894" s="49">
        <v>4162.57</v>
      </c>
      <c r="G5894" s="48">
        <v>1661.23</v>
      </c>
      <c r="H5894" s="48">
        <v>2936.61</v>
      </c>
      <c r="I5894" s="48">
        <v>3956.11</v>
      </c>
      <c r="J5894" s="24">
        <f t="shared" si="184"/>
        <v>9</v>
      </c>
      <c r="K5894" s="47">
        <v>5</v>
      </c>
      <c r="L5894" s="42">
        <f t="shared" si="185"/>
        <v>2007</v>
      </c>
    </row>
    <row r="5895" spans="2:12">
      <c r="B5895" s="41">
        <v>426</v>
      </c>
      <c r="C5895" s="24" t="s">
        <v>24</v>
      </c>
      <c r="D5895" s="24" t="s">
        <v>5920</v>
      </c>
      <c r="E5895" s="25">
        <v>39691</v>
      </c>
      <c r="F5895" s="49">
        <v>8648.76</v>
      </c>
      <c r="G5895" s="48">
        <v>294.01</v>
      </c>
      <c r="H5895" s="48">
        <v>8162.19</v>
      </c>
      <c r="I5895" s="48">
        <v>6065.56</v>
      </c>
      <c r="J5895" s="24">
        <f t="shared" si="184"/>
        <v>8</v>
      </c>
      <c r="K5895" s="47">
        <v>5</v>
      </c>
      <c r="L5895" s="42">
        <f t="shared" si="185"/>
        <v>2008</v>
      </c>
    </row>
    <row r="5896" spans="2:12">
      <c r="B5896" s="41">
        <v>365</v>
      </c>
      <c r="C5896" s="24" t="s">
        <v>22</v>
      </c>
      <c r="D5896" s="24" t="s">
        <v>5921</v>
      </c>
      <c r="E5896" s="25">
        <v>39182</v>
      </c>
      <c r="F5896" s="49">
        <v>4881.59</v>
      </c>
      <c r="G5896" s="48">
        <v>9470.57</v>
      </c>
      <c r="H5896" s="48">
        <v>2545.5</v>
      </c>
      <c r="I5896" s="48">
        <v>9138.43</v>
      </c>
      <c r="J5896" s="24">
        <f t="shared" si="184"/>
        <v>4</v>
      </c>
      <c r="K5896" s="47">
        <v>8</v>
      </c>
      <c r="L5896" s="42">
        <f t="shared" si="185"/>
        <v>2007</v>
      </c>
    </row>
    <row r="5897" spans="2:12">
      <c r="B5897" s="41">
        <v>1078</v>
      </c>
      <c r="C5897" s="24" t="s">
        <v>23</v>
      </c>
      <c r="D5897" s="24" t="s">
        <v>5922</v>
      </c>
      <c r="E5897" s="25">
        <v>39430</v>
      </c>
      <c r="F5897" s="49">
        <v>809.57</v>
      </c>
      <c r="G5897" s="48">
        <v>1732.92</v>
      </c>
      <c r="H5897" s="48">
        <v>9972.74</v>
      </c>
      <c r="I5897" s="48">
        <v>4758.54</v>
      </c>
      <c r="J5897" s="24">
        <f t="shared" si="184"/>
        <v>12</v>
      </c>
      <c r="K5897" s="47">
        <v>6</v>
      </c>
      <c r="L5897" s="42">
        <f t="shared" si="185"/>
        <v>2007</v>
      </c>
    </row>
    <row r="5898" spans="2:12">
      <c r="B5898" s="41">
        <v>1207</v>
      </c>
      <c r="C5898" s="24" t="s">
        <v>22</v>
      </c>
      <c r="D5898" s="24" t="s">
        <v>5923</v>
      </c>
      <c r="E5898" s="25">
        <v>39507</v>
      </c>
      <c r="F5898" s="49">
        <v>7517.88</v>
      </c>
      <c r="G5898" s="48">
        <v>219.93</v>
      </c>
      <c r="H5898" s="48">
        <v>3594.87</v>
      </c>
      <c r="I5898" s="48">
        <v>2850.98</v>
      </c>
      <c r="J5898" s="24">
        <f t="shared" si="184"/>
        <v>2</v>
      </c>
      <c r="K5898" s="47">
        <v>7</v>
      </c>
      <c r="L5898" s="42">
        <f t="shared" si="185"/>
        <v>2008</v>
      </c>
    </row>
    <row r="5899" spans="2:12">
      <c r="B5899" s="41">
        <v>940</v>
      </c>
      <c r="C5899" s="24" t="s">
        <v>24</v>
      </c>
      <c r="D5899" s="24" t="s">
        <v>5924</v>
      </c>
      <c r="E5899" s="25">
        <v>39633</v>
      </c>
      <c r="F5899" s="49">
        <v>4389.5200000000004</v>
      </c>
      <c r="G5899" s="48">
        <v>1599.14</v>
      </c>
      <c r="H5899" s="48">
        <v>4837.4799999999996</v>
      </c>
      <c r="I5899" s="48">
        <v>7279.62</v>
      </c>
      <c r="J5899" s="24">
        <f t="shared" si="184"/>
        <v>7</v>
      </c>
      <c r="K5899" s="47">
        <v>5</v>
      </c>
      <c r="L5899" s="42">
        <f t="shared" si="185"/>
        <v>2008</v>
      </c>
    </row>
    <row r="5900" spans="2:12">
      <c r="B5900" s="41">
        <v>937</v>
      </c>
      <c r="C5900" s="24" t="s">
        <v>23</v>
      </c>
      <c r="D5900" s="24" t="s">
        <v>5925</v>
      </c>
      <c r="E5900" s="25">
        <v>39427</v>
      </c>
      <c r="F5900" s="49">
        <v>1107.24</v>
      </c>
      <c r="G5900" s="48">
        <v>3865.76</v>
      </c>
      <c r="H5900" s="48">
        <v>765.01</v>
      </c>
      <c r="I5900" s="48">
        <v>5133.3599999999997</v>
      </c>
      <c r="J5900" s="24">
        <f t="shared" si="184"/>
        <v>12</v>
      </c>
      <c r="K5900" s="47">
        <v>2</v>
      </c>
      <c r="L5900" s="42">
        <f t="shared" si="185"/>
        <v>2007</v>
      </c>
    </row>
    <row r="5901" spans="2:12">
      <c r="B5901" s="41">
        <v>722</v>
      </c>
      <c r="C5901" s="24" t="s">
        <v>24</v>
      </c>
      <c r="D5901" s="24" t="s">
        <v>5926</v>
      </c>
      <c r="E5901" s="25">
        <v>39258</v>
      </c>
      <c r="F5901" s="49">
        <v>8348.68</v>
      </c>
      <c r="G5901" s="48">
        <v>7811.76</v>
      </c>
      <c r="H5901" s="48">
        <v>9882.19</v>
      </c>
      <c r="I5901" s="48">
        <v>4810.38</v>
      </c>
      <c r="J5901" s="24">
        <f t="shared" si="184"/>
        <v>6</v>
      </c>
      <c r="K5901" s="47">
        <v>7</v>
      </c>
      <c r="L5901" s="42">
        <f t="shared" si="185"/>
        <v>2007</v>
      </c>
    </row>
    <row r="5902" spans="2:12">
      <c r="B5902" s="41">
        <v>16</v>
      </c>
      <c r="C5902" s="24" t="s">
        <v>20</v>
      </c>
      <c r="D5902" s="24" t="s">
        <v>5927</v>
      </c>
      <c r="E5902" s="25">
        <v>39100</v>
      </c>
      <c r="F5902" s="49">
        <v>8114.32</v>
      </c>
      <c r="G5902" s="48">
        <v>2583.4299999999998</v>
      </c>
      <c r="H5902" s="48">
        <v>464.37</v>
      </c>
      <c r="I5902" s="48">
        <v>9863.2800000000007</v>
      </c>
      <c r="J5902" s="24">
        <f t="shared" si="184"/>
        <v>1</v>
      </c>
      <c r="K5902" s="47">
        <v>7</v>
      </c>
      <c r="L5902" s="42">
        <f t="shared" si="185"/>
        <v>2007</v>
      </c>
    </row>
    <row r="5903" spans="2:12">
      <c r="B5903" s="41">
        <v>152</v>
      </c>
      <c r="C5903" s="24" t="s">
        <v>24</v>
      </c>
      <c r="D5903" s="24" t="s">
        <v>5928</v>
      </c>
      <c r="E5903" s="25">
        <v>39786</v>
      </c>
      <c r="F5903" s="49">
        <v>5678.44</v>
      </c>
      <c r="G5903" s="48">
        <v>9266.1</v>
      </c>
      <c r="H5903" s="48">
        <v>7335.33</v>
      </c>
      <c r="I5903" s="48">
        <v>7254.68</v>
      </c>
      <c r="J5903" s="24">
        <f t="shared" si="184"/>
        <v>12</v>
      </c>
      <c r="K5903" s="47">
        <v>1</v>
      </c>
      <c r="L5903" s="42">
        <f t="shared" si="185"/>
        <v>2008</v>
      </c>
    </row>
    <row r="5904" spans="2:12">
      <c r="B5904" s="41">
        <v>1014</v>
      </c>
      <c r="C5904" s="24" t="s">
        <v>23</v>
      </c>
      <c r="D5904" s="24" t="s">
        <v>5929</v>
      </c>
      <c r="E5904" s="25">
        <v>39552</v>
      </c>
      <c r="F5904" s="49">
        <v>6250.79</v>
      </c>
      <c r="G5904" s="48">
        <v>2165.6999999999998</v>
      </c>
      <c r="H5904" s="48">
        <v>4677.1499999999996</v>
      </c>
      <c r="I5904" s="48">
        <v>7974.39</v>
      </c>
      <c r="J5904" s="24">
        <f t="shared" si="184"/>
        <v>4</v>
      </c>
      <c r="K5904" s="47">
        <v>4</v>
      </c>
      <c r="L5904" s="42">
        <f t="shared" si="185"/>
        <v>2008</v>
      </c>
    </row>
    <row r="5905" spans="2:12">
      <c r="B5905" s="41">
        <v>1221</v>
      </c>
      <c r="C5905" s="24" t="s">
        <v>20</v>
      </c>
      <c r="D5905" s="24" t="s">
        <v>5930</v>
      </c>
      <c r="E5905" s="25">
        <v>39758</v>
      </c>
      <c r="F5905" s="49">
        <v>4271.72</v>
      </c>
      <c r="G5905" s="48">
        <v>2089.0300000000002</v>
      </c>
      <c r="H5905" s="48">
        <v>3498.71</v>
      </c>
      <c r="I5905" s="48">
        <v>484.44</v>
      </c>
      <c r="J5905" s="24">
        <f t="shared" si="184"/>
        <v>11</v>
      </c>
      <c r="K5905" s="47">
        <v>1</v>
      </c>
      <c r="L5905" s="42">
        <f t="shared" si="185"/>
        <v>2008</v>
      </c>
    </row>
    <row r="5906" spans="2:12">
      <c r="B5906" s="41">
        <v>981</v>
      </c>
      <c r="C5906" s="24" t="s">
        <v>22</v>
      </c>
      <c r="D5906" s="24" t="s">
        <v>5931</v>
      </c>
      <c r="E5906" s="25">
        <v>39146</v>
      </c>
      <c r="F5906" s="49">
        <v>5092.18</v>
      </c>
      <c r="G5906" s="48">
        <v>2188.75</v>
      </c>
      <c r="H5906" s="48">
        <v>8826.7000000000007</v>
      </c>
      <c r="I5906" s="48">
        <v>1451.6</v>
      </c>
      <c r="J5906" s="24">
        <f t="shared" si="184"/>
        <v>3</v>
      </c>
      <c r="K5906" s="47">
        <v>5</v>
      </c>
      <c r="L5906" s="42">
        <f t="shared" si="185"/>
        <v>2007</v>
      </c>
    </row>
    <row r="5907" spans="2:12">
      <c r="B5907" s="41">
        <v>1255</v>
      </c>
      <c r="C5907" s="24" t="s">
        <v>23</v>
      </c>
      <c r="D5907" s="24" t="s">
        <v>5932</v>
      </c>
      <c r="E5907" s="25">
        <v>39099</v>
      </c>
      <c r="F5907" s="49">
        <v>3839.73</v>
      </c>
      <c r="G5907" s="48">
        <v>5979.27</v>
      </c>
      <c r="H5907" s="48">
        <v>2494.08</v>
      </c>
      <c r="I5907" s="48">
        <v>256.14999999999998</v>
      </c>
      <c r="J5907" s="24">
        <f t="shared" si="184"/>
        <v>1</v>
      </c>
      <c r="K5907" s="47">
        <v>6</v>
      </c>
      <c r="L5907" s="42">
        <f t="shared" si="185"/>
        <v>2007</v>
      </c>
    </row>
    <row r="5908" spans="2:12">
      <c r="B5908" s="41">
        <v>87</v>
      </c>
      <c r="C5908" s="24" t="s">
        <v>22</v>
      </c>
      <c r="D5908" s="24" t="s">
        <v>5933</v>
      </c>
      <c r="E5908" s="25">
        <v>39492</v>
      </c>
      <c r="F5908" s="49">
        <v>1134.9000000000001</v>
      </c>
      <c r="G5908" s="48">
        <v>7418.8</v>
      </c>
      <c r="H5908" s="48">
        <v>7216.29</v>
      </c>
      <c r="I5908" s="48">
        <v>6792.76</v>
      </c>
      <c r="J5908" s="24">
        <f t="shared" si="184"/>
        <v>2</v>
      </c>
      <c r="K5908" s="47">
        <v>2</v>
      </c>
      <c r="L5908" s="42">
        <f t="shared" si="185"/>
        <v>2008</v>
      </c>
    </row>
    <row r="5909" spans="2:12">
      <c r="B5909" s="41">
        <v>1263</v>
      </c>
      <c r="C5909" s="24" t="s">
        <v>21</v>
      </c>
      <c r="D5909" s="24" t="s">
        <v>5934</v>
      </c>
      <c r="E5909" s="25">
        <v>39393</v>
      </c>
      <c r="F5909" s="49">
        <v>7920.53</v>
      </c>
      <c r="G5909" s="48">
        <v>1390.29</v>
      </c>
      <c r="H5909" s="48">
        <v>4206.2</v>
      </c>
      <c r="I5909" s="48">
        <v>9200.49</v>
      </c>
      <c r="J5909" s="24">
        <f t="shared" si="184"/>
        <v>11</v>
      </c>
      <c r="K5909" s="47">
        <v>6</v>
      </c>
      <c r="L5909" s="42">
        <f t="shared" si="185"/>
        <v>2007</v>
      </c>
    </row>
    <row r="5910" spans="2:12">
      <c r="B5910" s="41">
        <v>332</v>
      </c>
      <c r="C5910" s="24" t="s">
        <v>20</v>
      </c>
      <c r="D5910" s="24" t="s">
        <v>5935</v>
      </c>
      <c r="E5910" s="25">
        <v>39345</v>
      </c>
      <c r="F5910" s="49">
        <v>5628.9</v>
      </c>
      <c r="G5910" s="48">
        <v>2311.58</v>
      </c>
      <c r="H5910" s="48">
        <v>3767.55</v>
      </c>
      <c r="I5910" s="48">
        <v>6274.66</v>
      </c>
      <c r="J5910" s="24">
        <f t="shared" si="184"/>
        <v>9</v>
      </c>
      <c r="K5910" s="47">
        <v>2</v>
      </c>
      <c r="L5910" s="42">
        <f t="shared" si="185"/>
        <v>2007</v>
      </c>
    </row>
    <row r="5911" spans="2:12">
      <c r="B5911" s="41">
        <v>170</v>
      </c>
      <c r="C5911" s="24" t="s">
        <v>21</v>
      </c>
      <c r="D5911" s="24" t="s">
        <v>5936</v>
      </c>
      <c r="E5911" s="25">
        <v>39245</v>
      </c>
      <c r="F5911" s="49">
        <v>6517.08</v>
      </c>
      <c r="G5911" s="48">
        <v>5616.07</v>
      </c>
      <c r="H5911" s="48">
        <v>2463.88</v>
      </c>
      <c r="I5911" s="48">
        <v>7684.1</v>
      </c>
      <c r="J5911" s="24">
        <f t="shared" si="184"/>
        <v>6</v>
      </c>
      <c r="K5911" s="47">
        <v>6</v>
      </c>
      <c r="L5911" s="42">
        <f t="shared" si="185"/>
        <v>2007</v>
      </c>
    </row>
    <row r="5912" spans="2:12">
      <c r="B5912" s="41">
        <v>332</v>
      </c>
      <c r="C5912" s="24" t="s">
        <v>20</v>
      </c>
      <c r="D5912" s="24" t="s">
        <v>5937</v>
      </c>
      <c r="E5912" s="25">
        <v>39645</v>
      </c>
      <c r="F5912" s="49">
        <v>4316.33</v>
      </c>
      <c r="G5912" s="48">
        <v>4814.71</v>
      </c>
      <c r="H5912" s="48">
        <v>3835.22</v>
      </c>
      <c r="I5912" s="48">
        <v>5844.29</v>
      </c>
      <c r="J5912" s="24">
        <f t="shared" si="184"/>
        <v>7</v>
      </c>
      <c r="K5912" s="47">
        <v>1</v>
      </c>
      <c r="L5912" s="42">
        <f t="shared" si="185"/>
        <v>2008</v>
      </c>
    </row>
    <row r="5913" spans="2:12">
      <c r="B5913" s="41">
        <v>810</v>
      </c>
      <c r="C5913" s="24" t="s">
        <v>21</v>
      </c>
      <c r="D5913" s="24" t="s">
        <v>5938</v>
      </c>
      <c r="E5913" s="25">
        <v>39104</v>
      </c>
      <c r="F5913" s="49">
        <v>5132.3999999999996</v>
      </c>
      <c r="G5913" s="48">
        <v>7957.99</v>
      </c>
      <c r="H5913" s="48">
        <v>9268.23</v>
      </c>
      <c r="I5913" s="48">
        <v>4909.1000000000004</v>
      </c>
      <c r="J5913" s="24">
        <f t="shared" si="184"/>
        <v>1</v>
      </c>
      <c r="K5913" s="47">
        <v>7</v>
      </c>
      <c r="L5913" s="42">
        <f t="shared" si="185"/>
        <v>2007</v>
      </c>
    </row>
    <row r="5914" spans="2:12">
      <c r="B5914" s="41">
        <v>545</v>
      </c>
      <c r="C5914" s="24" t="s">
        <v>20</v>
      </c>
      <c r="D5914" s="24" t="s">
        <v>5939</v>
      </c>
      <c r="E5914" s="25">
        <v>39652</v>
      </c>
      <c r="F5914" s="49">
        <v>1109.22</v>
      </c>
      <c r="G5914" s="48">
        <v>9265.31</v>
      </c>
      <c r="H5914" s="48">
        <v>966.21</v>
      </c>
      <c r="I5914" s="48">
        <v>5357.25</v>
      </c>
      <c r="J5914" s="24">
        <f t="shared" si="184"/>
        <v>7</v>
      </c>
      <c r="K5914" s="47">
        <v>9</v>
      </c>
      <c r="L5914" s="42">
        <f t="shared" si="185"/>
        <v>2008</v>
      </c>
    </row>
    <row r="5915" spans="2:12">
      <c r="B5915" s="41">
        <v>920</v>
      </c>
      <c r="C5915" s="24" t="s">
        <v>23</v>
      </c>
      <c r="D5915" s="24" t="s">
        <v>5940</v>
      </c>
      <c r="E5915" s="25">
        <v>39122</v>
      </c>
      <c r="F5915" s="49">
        <v>4124.1499999999996</v>
      </c>
      <c r="G5915" s="48">
        <v>8994.32</v>
      </c>
      <c r="H5915" s="48">
        <v>6776.36</v>
      </c>
      <c r="I5915" s="48">
        <v>5918.29</v>
      </c>
      <c r="J5915" s="24">
        <f t="shared" si="184"/>
        <v>2</v>
      </c>
      <c r="K5915" s="47">
        <v>3</v>
      </c>
      <c r="L5915" s="42">
        <f t="shared" si="185"/>
        <v>2007</v>
      </c>
    </row>
    <row r="5916" spans="2:12">
      <c r="B5916" s="41">
        <v>1027</v>
      </c>
      <c r="C5916" s="24" t="s">
        <v>22</v>
      </c>
      <c r="D5916" s="24" t="s">
        <v>5941</v>
      </c>
      <c r="E5916" s="25">
        <v>39685</v>
      </c>
      <c r="F5916" s="49">
        <v>3730.55</v>
      </c>
      <c r="G5916" s="48">
        <v>2266.89</v>
      </c>
      <c r="H5916" s="48">
        <v>2491.44</v>
      </c>
      <c r="I5916" s="48">
        <v>7858.86</v>
      </c>
      <c r="J5916" s="24">
        <f t="shared" si="184"/>
        <v>8</v>
      </c>
      <c r="K5916" s="47">
        <v>3</v>
      </c>
      <c r="L5916" s="42">
        <f t="shared" si="185"/>
        <v>2008</v>
      </c>
    </row>
    <row r="5917" spans="2:12">
      <c r="B5917" s="41">
        <v>64</v>
      </c>
      <c r="C5917" s="24" t="s">
        <v>24</v>
      </c>
      <c r="D5917" s="24" t="s">
        <v>5942</v>
      </c>
      <c r="E5917" s="25">
        <v>39157</v>
      </c>
      <c r="F5917" s="49">
        <v>8626.65</v>
      </c>
      <c r="G5917" s="48">
        <v>2707.12</v>
      </c>
      <c r="H5917" s="48">
        <v>9590.59</v>
      </c>
      <c r="I5917" s="48">
        <v>568.77</v>
      </c>
      <c r="J5917" s="24">
        <f t="shared" si="184"/>
        <v>3</v>
      </c>
      <c r="K5917" s="47">
        <v>4</v>
      </c>
      <c r="L5917" s="42">
        <f t="shared" si="185"/>
        <v>2007</v>
      </c>
    </row>
    <row r="5918" spans="2:12">
      <c r="B5918" s="41">
        <v>55</v>
      </c>
      <c r="C5918" s="24" t="s">
        <v>23</v>
      </c>
      <c r="D5918" s="24" t="s">
        <v>5943</v>
      </c>
      <c r="E5918" s="25">
        <v>39157</v>
      </c>
      <c r="F5918" s="49">
        <v>2555.4299999999998</v>
      </c>
      <c r="G5918" s="48">
        <v>1148.1199999999999</v>
      </c>
      <c r="H5918" s="48">
        <v>6579.67</v>
      </c>
      <c r="I5918" s="48">
        <v>8195.0300000000007</v>
      </c>
      <c r="J5918" s="24">
        <f t="shared" si="184"/>
        <v>3</v>
      </c>
      <c r="K5918" s="47">
        <v>5</v>
      </c>
      <c r="L5918" s="42">
        <f t="shared" si="185"/>
        <v>2007</v>
      </c>
    </row>
    <row r="5919" spans="2:12">
      <c r="B5919" s="41">
        <v>397</v>
      </c>
      <c r="C5919" s="24" t="s">
        <v>23</v>
      </c>
      <c r="D5919" s="24" t="s">
        <v>5944</v>
      </c>
      <c r="E5919" s="25">
        <v>39805</v>
      </c>
      <c r="F5919" s="49">
        <v>7836.04</v>
      </c>
      <c r="G5919" s="48">
        <v>6333.54</v>
      </c>
      <c r="H5919" s="48">
        <v>4401.3999999999996</v>
      </c>
      <c r="I5919" s="48">
        <v>7440.22</v>
      </c>
      <c r="J5919" s="24">
        <f t="shared" si="184"/>
        <v>12</v>
      </c>
      <c r="K5919" s="47">
        <v>2</v>
      </c>
      <c r="L5919" s="42">
        <f t="shared" si="185"/>
        <v>2008</v>
      </c>
    </row>
    <row r="5920" spans="2:12">
      <c r="B5920" s="41">
        <v>1105</v>
      </c>
      <c r="C5920" s="24" t="s">
        <v>20</v>
      </c>
      <c r="D5920" s="24" t="s">
        <v>5945</v>
      </c>
      <c r="E5920" s="25">
        <v>39430</v>
      </c>
      <c r="F5920" s="49">
        <v>6479.44</v>
      </c>
      <c r="G5920" s="48">
        <v>2566.9499999999998</v>
      </c>
      <c r="H5920" s="48">
        <v>2622.47</v>
      </c>
      <c r="I5920" s="48">
        <v>6398.98</v>
      </c>
      <c r="J5920" s="24">
        <f t="shared" si="184"/>
        <v>12</v>
      </c>
      <c r="K5920" s="47">
        <v>2</v>
      </c>
      <c r="L5920" s="42">
        <f t="shared" si="185"/>
        <v>2007</v>
      </c>
    </row>
    <row r="5921" spans="2:12">
      <c r="B5921" s="41">
        <v>488</v>
      </c>
      <c r="C5921" s="24" t="s">
        <v>23</v>
      </c>
      <c r="D5921" s="24" t="s">
        <v>5946</v>
      </c>
      <c r="E5921" s="25">
        <v>39423</v>
      </c>
      <c r="F5921" s="49">
        <v>5014.4399999999996</v>
      </c>
      <c r="G5921" s="48">
        <v>4097.79</v>
      </c>
      <c r="H5921" s="48">
        <v>8503.2999999999993</v>
      </c>
      <c r="I5921" s="48">
        <v>9202.2999999999993</v>
      </c>
      <c r="J5921" s="24">
        <f t="shared" si="184"/>
        <v>12</v>
      </c>
      <c r="K5921" s="47">
        <v>6</v>
      </c>
      <c r="L5921" s="42">
        <f t="shared" si="185"/>
        <v>2007</v>
      </c>
    </row>
    <row r="5922" spans="2:12">
      <c r="B5922" s="41">
        <v>114</v>
      </c>
      <c r="C5922" s="24" t="s">
        <v>23</v>
      </c>
      <c r="D5922" s="24" t="s">
        <v>5947</v>
      </c>
      <c r="E5922" s="25">
        <v>39260</v>
      </c>
      <c r="F5922" s="49">
        <v>4516.3999999999996</v>
      </c>
      <c r="G5922" s="48">
        <v>6067.4</v>
      </c>
      <c r="H5922" s="48">
        <v>7905.59</v>
      </c>
      <c r="I5922" s="48">
        <v>4407.04</v>
      </c>
      <c r="J5922" s="24">
        <f t="shared" si="184"/>
        <v>6</v>
      </c>
      <c r="K5922" s="47">
        <v>6</v>
      </c>
      <c r="L5922" s="42">
        <f t="shared" si="185"/>
        <v>2007</v>
      </c>
    </row>
    <row r="5923" spans="2:12">
      <c r="B5923" s="41">
        <v>1066</v>
      </c>
      <c r="C5923" s="24" t="s">
        <v>24</v>
      </c>
      <c r="D5923" s="24" t="s">
        <v>5948</v>
      </c>
      <c r="E5923" s="25">
        <v>39773</v>
      </c>
      <c r="F5923" s="49">
        <v>9794</v>
      </c>
      <c r="G5923" s="48">
        <v>9788.7000000000007</v>
      </c>
      <c r="H5923" s="48">
        <v>871.77</v>
      </c>
      <c r="I5923" s="48">
        <v>3683.39</v>
      </c>
      <c r="J5923" s="24">
        <f t="shared" si="184"/>
        <v>11</v>
      </c>
      <c r="K5923" s="47">
        <v>5</v>
      </c>
      <c r="L5923" s="42">
        <f t="shared" si="185"/>
        <v>2008</v>
      </c>
    </row>
    <row r="5924" spans="2:12">
      <c r="B5924" s="41">
        <v>675</v>
      </c>
      <c r="C5924" s="24" t="s">
        <v>24</v>
      </c>
      <c r="D5924" s="24" t="s">
        <v>5949</v>
      </c>
      <c r="E5924" s="25">
        <v>39555</v>
      </c>
      <c r="F5924" s="49">
        <v>5437.2</v>
      </c>
      <c r="G5924" s="48">
        <v>7202.89</v>
      </c>
      <c r="H5924" s="48">
        <v>1609.07</v>
      </c>
      <c r="I5924" s="48">
        <v>414.89</v>
      </c>
      <c r="J5924" s="24">
        <f t="shared" si="184"/>
        <v>4</v>
      </c>
      <c r="K5924" s="47">
        <v>6</v>
      </c>
      <c r="L5924" s="42">
        <f t="shared" si="185"/>
        <v>2008</v>
      </c>
    </row>
    <row r="5925" spans="2:12">
      <c r="B5925" s="41">
        <v>736</v>
      </c>
      <c r="C5925" s="24" t="s">
        <v>20</v>
      </c>
      <c r="D5925" s="24" t="s">
        <v>5950</v>
      </c>
      <c r="E5925" s="25">
        <v>39652</v>
      </c>
      <c r="F5925" s="49">
        <v>3052.6</v>
      </c>
      <c r="G5925" s="48">
        <v>6013.12</v>
      </c>
      <c r="H5925" s="48">
        <v>3830.46</v>
      </c>
      <c r="I5925" s="48">
        <v>4268.1400000000003</v>
      </c>
      <c r="J5925" s="24">
        <f t="shared" si="184"/>
        <v>7</v>
      </c>
      <c r="K5925" s="47">
        <v>4</v>
      </c>
      <c r="L5925" s="42">
        <f t="shared" si="185"/>
        <v>2008</v>
      </c>
    </row>
    <row r="5926" spans="2:12">
      <c r="B5926" s="41">
        <v>404</v>
      </c>
      <c r="C5926" s="24" t="s">
        <v>21</v>
      </c>
      <c r="D5926" s="24" t="s">
        <v>5951</v>
      </c>
      <c r="E5926" s="25">
        <v>39495</v>
      </c>
      <c r="F5926" s="49">
        <v>6314.77</v>
      </c>
      <c r="G5926" s="48">
        <v>3478.11</v>
      </c>
      <c r="H5926" s="48">
        <v>927.31</v>
      </c>
      <c r="I5926" s="48">
        <v>3228.64</v>
      </c>
      <c r="J5926" s="24">
        <f t="shared" si="184"/>
        <v>2</v>
      </c>
      <c r="K5926" s="47">
        <v>6</v>
      </c>
      <c r="L5926" s="42">
        <f t="shared" si="185"/>
        <v>2008</v>
      </c>
    </row>
    <row r="5927" spans="2:12">
      <c r="B5927" s="41">
        <v>546</v>
      </c>
      <c r="C5927" s="24" t="s">
        <v>20</v>
      </c>
      <c r="D5927" s="24" t="s">
        <v>5952</v>
      </c>
      <c r="E5927" s="25">
        <v>39566</v>
      </c>
      <c r="F5927" s="49">
        <v>8063.34</v>
      </c>
      <c r="G5927" s="48">
        <v>6076.8</v>
      </c>
      <c r="H5927" s="48">
        <v>1006.52</v>
      </c>
      <c r="I5927" s="48">
        <v>874.23</v>
      </c>
      <c r="J5927" s="24">
        <f t="shared" si="184"/>
        <v>4</v>
      </c>
      <c r="K5927" s="47">
        <v>8</v>
      </c>
      <c r="L5927" s="42">
        <f t="shared" si="185"/>
        <v>2008</v>
      </c>
    </row>
    <row r="5928" spans="2:12">
      <c r="B5928" s="41">
        <v>1041</v>
      </c>
      <c r="C5928" s="24" t="s">
        <v>21</v>
      </c>
      <c r="D5928" s="24" t="s">
        <v>5953</v>
      </c>
      <c r="E5928" s="25">
        <v>39433</v>
      </c>
      <c r="F5928" s="49">
        <v>8567.23</v>
      </c>
      <c r="G5928" s="48">
        <v>3092.46</v>
      </c>
      <c r="H5928" s="48">
        <v>6183.04</v>
      </c>
      <c r="I5928" s="48">
        <v>5182.71</v>
      </c>
      <c r="J5928" s="24">
        <f t="shared" si="184"/>
        <v>12</v>
      </c>
      <c r="K5928" s="47">
        <v>8</v>
      </c>
      <c r="L5928" s="42">
        <f t="shared" si="185"/>
        <v>2007</v>
      </c>
    </row>
    <row r="5929" spans="2:12">
      <c r="B5929" s="41">
        <v>715</v>
      </c>
      <c r="C5929" s="24" t="s">
        <v>23</v>
      </c>
      <c r="D5929" s="24" t="s">
        <v>5954</v>
      </c>
      <c r="E5929" s="25">
        <v>39311</v>
      </c>
      <c r="F5929" s="49">
        <v>9372.73</v>
      </c>
      <c r="G5929" s="48">
        <v>7473.4</v>
      </c>
      <c r="H5929" s="48">
        <v>7182.92</v>
      </c>
      <c r="I5929" s="48">
        <v>2535.66</v>
      </c>
      <c r="J5929" s="24">
        <f t="shared" si="184"/>
        <v>8</v>
      </c>
      <c r="K5929" s="47">
        <v>2</v>
      </c>
      <c r="L5929" s="42">
        <f t="shared" si="185"/>
        <v>2007</v>
      </c>
    </row>
    <row r="5930" spans="2:12">
      <c r="B5930" s="41">
        <v>666</v>
      </c>
      <c r="C5930" s="24" t="s">
        <v>22</v>
      </c>
      <c r="D5930" s="24" t="s">
        <v>5955</v>
      </c>
      <c r="E5930" s="25">
        <v>39515</v>
      </c>
      <c r="F5930" s="49">
        <v>7890.15</v>
      </c>
      <c r="G5930" s="48">
        <v>4152.37</v>
      </c>
      <c r="H5930" s="48">
        <v>1006.84</v>
      </c>
      <c r="I5930" s="48">
        <v>8779.9699999999993</v>
      </c>
      <c r="J5930" s="24">
        <f t="shared" si="184"/>
        <v>3</v>
      </c>
      <c r="K5930" s="47">
        <v>1</v>
      </c>
      <c r="L5930" s="42">
        <f t="shared" si="185"/>
        <v>2008</v>
      </c>
    </row>
    <row r="5931" spans="2:12">
      <c r="B5931" s="41">
        <v>276</v>
      </c>
      <c r="C5931" s="24" t="s">
        <v>22</v>
      </c>
      <c r="D5931" s="24" t="s">
        <v>5956</v>
      </c>
      <c r="E5931" s="25">
        <v>39602</v>
      </c>
      <c r="F5931" s="49">
        <v>1694.06</v>
      </c>
      <c r="G5931" s="48">
        <v>5045.16</v>
      </c>
      <c r="H5931" s="48">
        <v>8605.5300000000007</v>
      </c>
      <c r="I5931" s="48">
        <v>5982.68</v>
      </c>
      <c r="J5931" s="24">
        <f t="shared" si="184"/>
        <v>6</v>
      </c>
      <c r="K5931" s="47">
        <v>3</v>
      </c>
      <c r="L5931" s="42">
        <f t="shared" si="185"/>
        <v>2008</v>
      </c>
    </row>
    <row r="5932" spans="2:12">
      <c r="B5932" s="41">
        <v>1038</v>
      </c>
      <c r="C5932" s="24" t="s">
        <v>22</v>
      </c>
      <c r="D5932" s="24" t="s">
        <v>5957</v>
      </c>
      <c r="E5932" s="25">
        <v>39084</v>
      </c>
      <c r="F5932" s="49">
        <v>1945.26</v>
      </c>
      <c r="G5932" s="48">
        <v>3885.37</v>
      </c>
      <c r="H5932" s="48">
        <v>2034.26</v>
      </c>
      <c r="I5932" s="48">
        <v>9817.6200000000008</v>
      </c>
      <c r="J5932" s="24">
        <f t="shared" si="184"/>
        <v>1</v>
      </c>
      <c r="K5932" s="47">
        <v>2</v>
      </c>
      <c r="L5932" s="42">
        <f t="shared" si="185"/>
        <v>2007</v>
      </c>
    </row>
    <row r="5933" spans="2:12">
      <c r="B5933" s="41">
        <v>1032</v>
      </c>
      <c r="C5933" s="24" t="s">
        <v>21</v>
      </c>
      <c r="D5933" s="24" t="s">
        <v>5958</v>
      </c>
      <c r="E5933" s="25">
        <v>39631</v>
      </c>
      <c r="F5933" s="49">
        <v>6136.45</v>
      </c>
      <c r="G5933" s="48">
        <v>4332.51</v>
      </c>
      <c r="H5933" s="48">
        <v>3773.55</v>
      </c>
      <c r="I5933" s="48">
        <v>3296.34</v>
      </c>
      <c r="J5933" s="24">
        <f t="shared" si="184"/>
        <v>7</v>
      </c>
      <c r="K5933" s="47">
        <v>9</v>
      </c>
      <c r="L5933" s="42">
        <f t="shared" si="185"/>
        <v>2008</v>
      </c>
    </row>
    <row r="5934" spans="2:12">
      <c r="B5934" s="41">
        <v>190</v>
      </c>
      <c r="C5934" s="24" t="s">
        <v>22</v>
      </c>
      <c r="D5934" s="24" t="s">
        <v>5959</v>
      </c>
      <c r="E5934" s="25">
        <v>39750</v>
      </c>
      <c r="F5934" s="49">
        <v>2789.09</v>
      </c>
      <c r="G5934" s="48">
        <v>7446.44</v>
      </c>
      <c r="H5934" s="48">
        <v>8267.8700000000008</v>
      </c>
      <c r="I5934" s="48">
        <v>9887.5499999999993</v>
      </c>
      <c r="J5934" s="24">
        <f t="shared" si="184"/>
        <v>10</v>
      </c>
      <c r="K5934" s="47">
        <v>9</v>
      </c>
      <c r="L5934" s="42">
        <f t="shared" si="185"/>
        <v>2008</v>
      </c>
    </row>
    <row r="5935" spans="2:12">
      <c r="B5935" s="41">
        <v>1053</v>
      </c>
      <c r="C5935" s="24" t="s">
        <v>21</v>
      </c>
      <c r="D5935" s="24" t="s">
        <v>5960</v>
      </c>
      <c r="E5935" s="25">
        <v>39202</v>
      </c>
      <c r="F5935" s="49">
        <v>4357.91</v>
      </c>
      <c r="G5935" s="48">
        <v>7533.44</v>
      </c>
      <c r="H5935" s="48">
        <v>3596.98</v>
      </c>
      <c r="I5935" s="48">
        <v>8499.85</v>
      </c>
      <c r="J5935" s="24">
        <f t="shared" si="184"/>
        <v>4</v>
      </c>
      <c r="K5935" s="47">
        <v>1</v>
      </c>
      <c r="L5935" s="42">
        <f t="shared" si="185"/>
        <v>2007</v>
      </c>
    </row>
    <row r="5936" spans="2:12">
      <c r="B5936" s="41">
        <v>370</v>
      </c>
      <c r="C5936" s="24" t="s">
        <v>23</v>
      </c>
      <c r="D5936" s="24" t="s">
        <v>5961</v>
      </c>
      <c r="E5936" s="25">
        <v>39767</v>
      </c>
      <c r="F5936" s="49">
        <v>9486.9599999999991</v>
      </c>
      <c r="G5936" s="48">
        <v>4736.05</v>
      </c>
      <c r="H5936" s="48">
        <v>6369.91</v>
      </c>
      <c r="I5936" s="48">
        <v>3200.97</v>
      </c>
      <c r="J5936" s="24">
        <f t="shared" si="184"/>
        <v>11</v>
      </c>
      <c r="K5936" s="47">
        <v>3</v>
      </c>
      <c r="L5936" s="42">
        <f t="shared" si="185"/>
        <v>2008</v>
      </c>
    </row>
    <row r="5937" spans="2:12">
      <c r="B5937" s="41">
        <v>1077</v>
      </c>
      <c r="C5937" s="24" t="s">
        <v>23</v>
      </c>
      <c r="D5937" s="24" t="s">
        <v>5962</v>
      </c>
      <c r="E5937" s="25">
        <v>39119</v>
      </c>
      <c r="F5937" s="49">
        <v>6339.28</v>
      </c>
      <c r="G5937" s="48">
        <v>3777.95</v>
      </c>
      <c r="H5937" s="48">
        <v>8223.74</v>
      </c>
      <c r="I5937" s="48">
        <v>6087.05</v>
      </c>
      <c r="J5937" s="24">
        <f t="shared" si="184"/>
        <v>2</v>
      </c>
      <c r="K5937" s="47">
        <v>2</v>
      </c>
      <c r="L5937" s="42">
        <f t="shared" si="185"/>
        <v>2007</v>
      </c>
    </row>
    <row r="5938" spans="2:12">
      <c r="B5938" s="41">
        <v>324</v>
      </c>
      <c r="C5938" s="24" t="s">
        <v>22</v>
      </c>
      <c r="D5938" s="24" t="s">
        <v>5963</v>
      </c>
      <c r="E5938" s="25">
        <v>39173</v>
      </c>
      <c r="F5938" s="49">
        <v>5032.3</v>
      </c>
      <c r="G5938" s="48">
        <v>2689.15</v>
      </c>
      <c r="H5938" s="48">
        <v>4940.22</v>
      </c>
      <c r="I5938" s="48">
        <v>5767.36</v>
      </c>
      <c r="J5938" s="24">
        <f t="shared" si="184"/>
        <v>4</v>
      </c>
      <c r="K5938" s="47">
        <v>7</v>
      </c>
      <c r="L5938" s="42">
        <f t="shared" si="185"/>
        <v>2007</v>
      </c>
    </row>
    <row r="5939" spans="2:12">
      <c r="B5939" s="41">
        <v>580</v>
      </c>
      <c r="C5939" s="24" t="s">
        <v>22</v>
      </c>
      <c r="D5939" s="24" t="s">
        <v>5964</v>
      </c>
      <c r="E5939" s="25">
        <v>39259</v>
      </c>
      <c r="F5939" s="49">
        <v>5767.93</v>
      </c>
      <c r="G5939" s="48">
        <v>9422.56</v>
      </c>
      <c r="H5939" s="48">
        <v>6995.17</v>
      </c>
      <c r="I5939" s="48">
        <v>6136.66</v>
      </c>
      <c r="J5939" s="24">
        <f t="shared" si="184"/>
        <v>6</v>
      </c>
      <c r="K5939" s="47">
        <v>4</v>
      </c>
      <c r="L5939" s="42">
        <f t="shared" si="185"/>
        <v>2007</v>
      </c>
    </row>
    <row r="5940" spans="2:12">
      <c r="B5940" s="41">
        <v>710</v>
      </c>
      <c r="C5940" s="24" t="s">
        <v>24</v>
      </c>
      <c r="D5940" s="24" t="s">
        <v>5965</v>
      </c>
      <c r="E5940" s="25">
        <v>39271</v>
      </c>
      <c r="F5940" s="49">
        <v>3626.49</v>
      </c>
      <c r="G5940" s="48">
        <v>1315.14</v>
      </c>
      <c r="H5940" s="48">
        <v>8348.6200000000008</v>
      </c>
      <c r="I5940" s="48">
        <v>6659.65</v>
      </c>
      <c r="J5940" s="24">
        <f t="shared" si="184"/>
        <v>7</v>
      </c>
      <c r="K5940" s="47">
        <v>8</v>
      </c>
      <c r="L5940" s="42">
        <f t="shared" si="185"/>
        <v>2007</v>
      </c>
    </row>
    <row r="5941" spans="2:12">
      <c r="B5941" s="41">
        <v>1208</v>
      </c>
      <c r="C5941" s="24" t="s">
        <v>22</v>
      </c>
      <c r="D5941" s="24" t="s">
        <v>5966</v>
      </c>
      <c r="E5941" s="25">
        <v>39418</v>
      </c>
      <c r="F5941" s="49">
        <v>1115.58</v>
      </c>
      <c r="G5941" s="48">
        <v>8368.01</v>
      </c>
      <c r="H5941" s="48">
        <v>8971.9599999999991</v>
      </c>
      <c r="I5941" s="48">
        <v>2186.2399999999998</v>
      </c>
      <c r="J5941" s="24">
        <f t="shared" si="184"/>
        <v>12</v>
      </c>
      <c r="K5941" s="47">
        <v>9</v>
      </c>
      <c r="L5941" s="42">
        <f t="shared" si="185"/>
        <v>2007</v>
      </c>
    </row>
    <row r="5942" spans="2:12">
      <c r="B5942" s="41">
        <v>538</v>
      </c>
      <c r="C5942" s="24" t="s">
        <v>23</v>
      </c>
      <c r="D5942" s="24" t="s">
        <v>5967</v>
      </c>
      <c r="E5942" s="25">
        <v>39696</v>
      </c>
      <c r="F5942" s="49">
        <v>301.64999999999998</v>
      </c>
      <c r="G5942" s="48">
        <v>2188.5</v>
      </c>
      <c r="H5942" s="48">
        <v>1416.39</v>
      </c>
      <c r="I5942" s="48">
        <v>692.21</v>
      </c>
      <c r="J5942" s="24">
        <f t="shared" si="184"/>
        <v>9</v>
      </c>
      <c r="K5942" s="47">
        <v>8</v>
      </c>
      <c r="L5942" s="42">
        <f t="shared" si="185"/>
        <v>2008</v>
      </c>
    </row>
    <row r="5943" spans="2:12">
      <c r="B5943" s="41">
        <v>1043</v>
      </c>
      <c r="C5943" s="24" t="s">
        <v>24</v>
      </c>
      <c r="D5943" s="24" t="s">
        <v>5968</v>
      </c>
      <c r="E5943" s="25">
        <v>39658</v>
      </c>
      <c r="F5943" s="49">
        <v>4727.96</v>
      </c>
      <c r="G5943" s="48">
        <v>4031.66</v>
      </c>
      <c r="H5943" s="48">
        <v>551.57000000000005</v>
      </c>
      <c r="I5943" s="48">
        <v>1193.07</v>
      </c>
      <c r="J5943" s="24">
        <f t="shared" si="184"/>
        <v>7</v>
      </c>
      <c r="K5943" s="47">
        <v>5</v>
      </c>
      <c r="L5943" s="42">
        <f t="shared" si="185"/>
        <v>2008</v>
      </c>
    </row>
    <row r="5944" spans="2:12">
      <c r="B5944" s="41">
        <v>597</v>
      </c>
      <c r="C5944" s="24" t="s">
        <v>21</v>
      </c>
      <c r="D5944" s="24" t="s">
        <v>5969</v>
      </c>
      <c r="E5944" s="25">
        <v>39551</v>
      </c>
      <c r="F5944" s="49">
        <v>3945.7</v>
      </c>
      <c r="G5944" s="48">
        <v>5195.41</v>
      </c>
      <c r="H5944" s="48">
        <v>9356.14</v>
      </c>
      <c r="I5944" s="48">
        <v>9296.5499999999993</v>
      </c>
      <c r="J5944" s="24">
        <f t="shared" si="184"/>
        <v>4</v>
      </c>
      <c r="K5944" s="47">
        <v>3</v>
      </c>
      <c r="L5944" s="42">
        <f t="shared" si="185"/>
        <v>2008</v>
      </c>
    </row>
    <row r="5945" spans="2:12">
      <c r="B5945" s="41">
        <v>293</v>
      </c>
      <c r="C5945" s="24" t="s">
        <v>20</v>
      </c>
      <c r="D5945" s="24" t="s">
        <v>5970</v>
      </c>
      <c r="E5945" s="25">
        <v>39463</v>
      </c>
      <c r="F5945" s="49">
        <v>9210.66</v>
      </c>
      <c r="G5945" s="48">
        <v>1321.57</v>
      </c>
      <c r="H5945" s="48">
        <v>4158.0200000000004</v>
      </c>
      <c r="I5945" s="48">
        <v>8744.0300000000007</v>
      </c>
      <c r="J5945" s="24">
        <f t="shared" si="184"/>
        <v>1</v>
      </c>
      <c r="K5945" s="47">
        <v>4</v>
      </c>
      <c r="L5945" s="42">
        <f t="shared" si="185"/>
        <v>2008</v>
      </c>
    </row>
    <row r="5946" spans="2:12">
      <c r="B5946" s="41">
        <v>1116</v>
      </c>
      <c r="C5946" s="24" t="s">
        <v>23</v>
      </c>
      <c r="D5946" s="24" t="s">
        <v>5971</v>
      </c>
      <c r="E5946" s="25">
        <v>39351</v>
      </c>
      <c r="F5946" s="49">
        <v>20.86</v>
      </c>
      <c r="G5946" s="48">
        <v>6778.14</v>
      </c>
      <c r="H5946" s="48">
        <v>4758.4399999999996</v>
      </c>
      <c r="I5946" s="48">
        <v>1847.68</v>
      </c>
      <c r="J5946" s="24">
        <f t="shared" si="184"/>
        <v>9</v>
      </c>
      <c r="K5946" s="47">
        <v>6</v>
      </c>
      <c r="L5946" s="42">
        <f t="shared" si="185"/>
        <v>2007</v>
      </c>
    </row>
    <row r="5947" spans="2:12">
      <c r="B5947" s="41">
        <v>790</v>
      </c>
      <c r="C5947" s="24" t="s">
        <v>21</v>
      </c>
      <c r="D5947" s="24" t="s">
        <v>5972</v>
      </c>
      <c r="E5947" s="25">
        <v>39673</v>
      </c>
      <c r="F5947" s="49">
        <v>2779.63</v>
      </c>
      <c r="G5947" s="48">
        <v>9713.67</v>
      </c>
      <c r="H5947" s="48">
        <v>2612.23</v>
      </c>
      <c r="I5947" s="48">
        <v>3938.08</v>
      </c>
      <c r="J5947" s="24">
        <f t="shared" si="184"/>
        <v>8</v>
      </c>
      <c r="K5947" s="47">
        <v>3</v>
      </c>
      <c r="L5947" s="42">
        <f t="shared" si="185"/>
        <v>2008</v>
      </c>
    </row>
    <row r="5948" spans="2:12">
      <c r="B5948" s="41">
        <v>1244</v>
      </c>
      <c r="C5948" s="24" t="s">
        <v>21</v>
      </c>
      <c r="D5948" s="24" t="s">
        <v>5973</v>
      </c>
      <c r="E5948" s="25">
        <v>39433</v>
      </c>
      <c r="F5948" s="49">
        <v>8692.1299999999992</v>
      </c>
      <c r="G5948" s="48">
        <v>8988.1299999999992</v>
      </c>
      <c r="H5948" s="48">
        <v>9290.5</v>
      </c>
      <c r="I5948" s="48">
        <v>457.19</v>
      </c>
      <c r="J5948" s="24">
        <f t="shared" si="184"/>
        <v>12</v>
      </c>
      <c r="K5948" s="47">
        <v>3</v>
      </c>
      <c r="L5948" s="42">
        <f t="shared" si="185"/>
        <v>2007</v>
      </c>
    </row>
    <row r="5949" spans="2:12">
      <c r="B5949" s="41">
        <v>874</v>
      </c>
      <c r="C5949" s="24" t="s">
        <v>23</v>
      </c>
      <c r="D5949" s="24" t="s">
        <v>5974</v>
      </c>
      <c r="E5949" s="25">
        <v>39266</v>
      </c>
      <c r="F5949" s="49">
        <v>8168.54</v>
      </c>
      <c r="G5949" s="48">
        <v>9216.64</v>
      </c>
      <c r="H5949" s="48">
        <v>9671.3700000000008</v>
      </c>
      <c r="I5949" s="48">
        <v>6247.13</v>
      </c>
      <c r="J5949" s="24">
        <f t="shared" si="184"/>
        <v>7</v>
      </c>
      <c r="K5949" s="47">
        <v>6</v>
      </c>
      <c r="L5949" s="42">
        <f t="shared" si="185"/>
        <v>2007</v>
      </c>
    </row>
    <row r="5950" spans="2:12">
      <c r="B5950" s="41">
        <v>870</v>
      </c>
      <c r="C5950" s="24" t="s">
        <v>24</v>
      </c>
      <c r="D5950" s="24" t="s">
        <v>5975</v>
      </c>
      <c r="E5950" s="25">
        <v>39354</v>
      </c>
      <c r="F5950" s="49">
        <v>4282.01</v>
      </c>
      <c r="G5950" s="48">
        <v>3535.03</v>
      </c>
      <c r="H5950" s="48">
        <v>3027.35</v>
      </c>
      <c r="I5950" s="48">
        <v>5099.92</v>
      </c>
      <c r="J5950" s="24">
        <f t="shared" si="184"/>
        <v>9</v>
      </c>
      <c r="K5950" s="47">
        <v>7</v>
      </c>
      <c r="L5950" s="42">
        <f t="shared" si="185"/>
        <v>2007</v>
      </c>
    </row>
    <row r="5951" spans="2:12">
      <c r="B5951" s="41">
        <v>1093</v>
      </c>
      <c r="C5951" s="24" t="s">
        <v>20</v>
      </c>
      <c r="D5951" s="24" t="s">
        <v>5976</v>
      </c>
      <c r="E5951" s="25">
        <v>39514</v>
      </c>
      <c r="F5951" s="49">
        <v>59.87</v>
      </c>
      <c r="G5951" s="48">
        <v>5050.34</v>
      </c>
      <c r="H5951" s="48">
        <v>6013.06</v>
      </c>
      <c r="I5951" s="48">
        <v>3078.68</v>
      </c>
      <c r="J5951" s="24">
        <f t="shared" si="184"/>
        <v>3</v>
      </c>
      <c r="K5951" s="47">
        <v>5</v>
      </c>
      <c r="L5951" s="42">
        <f t="shared" si="185"/>
        <v>2008</v>
      </c>
    </row>
    <row r="5952" spans="2:12">
      <c r="B5952" s="41">
        <v>128</v>
      </c>
      <c r="C5952" s="24" t="s">
        <v>23</v>
      </c>
      <c r="D5952" s="24" t="s">
        <v>5977</v>
      </c>
      <c r="E5952" s="25">
        <v>39711</v>
      </c>
      <c r="F5952" s="49">
        <v>3914.48</v>
      </c>
      <c r="G5952" s="48">
        <v>750.37</v>
      </c>
      <c r="H5952" s="48">
        <v>8335.66</v>
      </c>
      <c r="I5952" s="48">
        <v>6540.02</v>
      </c>
      <c r="J5952" s="24">
        <f t="shared" si="184"/>
        <v>9</v>
      </c>
      <c r="K5952" s="47">
        <v>3</v>
      </c>
      <c r="L5952" s="42">
        <f t="shared" si="185"/>
        <v>2008</v>
      </c>
    </row>
    <row r="5953" spans="2:12">
      <c r="B5953" s="41">
        <v>308</v>
      </c>
      <c r="C5953" s="24" t="s">
        <v>20</v>
      </c>
      <c r="D5953" s="24" t="s">
        <v>5978</v>
      </c>
      <c r="E5953" s="25">
        <v>39778</v>
      </c>
      <c r="F5953" s="49">
        <v>1352.48</v>
      </c>
      <c r="G5953" s="48">
        <v>8986.17</v>
      </c>
      <c r="H5953" s="48">
        <v>153.19999999999999</v>
      </c>
      <c r="I5953" s="48">
        <v>9889.89</v>
      </c>
      <c r="J5953" s="24">
        <f t="shared" si="184"/>
        <v>11</v>
      </c>
      <c r="K5953" s="47">
        <v>4</v>
      </c>
      <c r="L5953" s="42">
        <f t="shared" si="185"/>
        <v>2008</v>
      </c>
    </row>
    <row r="5954" spans="2:12">
      <c r="B5954" s="41">
        <v>458</v>
      </c>
      <c r="C5954" s="24" t="s">
        <v>22</v>
      </c>
      <c r="D5954" s="24" t="s">
        <v>5979</v>
      </c>
      <c r="E5954" s="25">
        <v>39495</v>
      </c>
      <c r="F5954" s="49">
        <v>5411.14</v>
      </c>
      <c r="G5954" s="48">
        <v>9226.2000000000007</v>
      </c>
      <c r="H5954" s="48">
        <v>2686.78</v>
      </c>
      <c r="I5954" s="48">
        <v>6635.58</v>
      </c>
      <c r="J5954" s="24">
        <f t="shared" si="184"/>
        <v>2</v>
      </c>
      <c r="K5954" s="47">
        <v>2</v>
      </c>
      <c r="L5954" s="42">
        <f t="shared" si="185"/>
        <v>2008</v>
      </c>
    </row>
    <row r="5955" spans="2:12">
      <c r="B5955" s="41">
        <v>999</v>
      </c>
      <c r="C5955" s="24" t="s">
        <v>22</v>
      </c>
      <c r="D5955" s="24" t="s">
        <v>5980</v>
      </c>
      <c r="E5955" s="25">
        <v>39617</v>
      </c>
      <c r="F5955" s="49">
        <v>7388.63</v>
      </c>
      <c r="G5955" s="48">
        <v>5517.94</v>
      </c>
      <c r="H5955" s="48">
        <v>9353.84</v>
      </c>
      <c r="I5955" s="48">
        <v>1935.41</v>
      </c>
      <c r="J5955" s="24">
        <f t="shared" si="184"/>
        <v>6</v>
      </c>
      <c r="K5955" s="47">
        <v>8</v>
      </c>
      <c r="L5955" s="42">
        <f t="shared" si="185"/>
        <v>2008</v>
      </c>
    </row>
    <row r="5956" spans="2:12">
      <c r="B5956" s="41">
        <v>51</v>
      </c>
      <c r="C5956" s="24" t="s">
        <v>21</v>
      </c>
      <c r="D5956" s="24" t="s">
        <v>5981</v>
      </c>
      <c r="E5956" s="25">
        <v>39289</v>
      </c>
      <c r="F5956" s="49">
        <v>4350</v>
      </c>
      <c r="G5956" s="48">
        <v>3681.54</v>
      </c>
      <c r="H5956" s="48">
        <v>1980.56</v>
      </c>
      <c r="I5956" s="48">
        <v>4668.38</v>
      </c>
      <c r="J5956" s="24">
        <f t="shared" ref="J5956:J6019" si="186">MONTH(E5956)</f>
        <v>7</v>
      </c>
      <c r="K5956" s="47">
        <v>3</v>
      </c>
      <c r="L5956" s="42">
        <f t="shared" ref="L5956:L6019" si="187">YEAR(E5956)</f>
        <v>2007</v>
      </c>
    </row>
    <row r="5957" spans="2:12">
      <c r="B5957" s="41">
        <v>458</v>
      </c>
      <c r="C5957" s="24" t="s">
        <v>21</v>
      </c>
      <c r="D5957" s="24" t="s">
        <v>5982</v>
      </c>
      <c r="E5957" s="25">
        <v>39544</v>
      </c>
      <c r="F5957" s="49">
        <v>9077.25</v>
      </c>
      <c r="G5957" s="48">
        <v>4437.43</v>
      </c>
      <c r="H5957" s="48">
        <v>8129.14</v>
      </c>
      <c r="I5957" s="48">
        <v>2294.69</v>
      </c>
      <c r="J5957" s="24">
        <f t="shared" si="186"/>
        <v>4</v>
      </c>
      <c r="K5957" s="47">
        <v>6</v>
      </c>
      <c r="L5957" s="42">
        <f t="shared" si="187"/>
        <v>2008</v>
      </c>
    </row>
    <row r="5958" spans="2:12">
      <c r="B5958" s="41">
        <v>667</v>
      </c>
      <c r="C5958" s="24" t="s">
        <v>24</v>
      </c>
      <c r="D5958" s="24" t="s">
        <v>5983</v>
      </c>
      <c r="E5958" s="25">
        <v>39219</v>
      </c>
      <c r="F5958" s="49">
        <v>6623.68</v>
      </c>
      <c r="G5958" s="48">
        <v>2047.42</v>
      </c>
      <c r="H5958" s="48">
        <v>3260.89</v>
      </c>
      <c r="I5958" s="48">
        <v>2800.23</v>
      </c>
      <c r="J5958" s="24">
        <f t="shared" si="186"/>
        <v>5</v>
      </c>
      <c r="K5958" s="47">
        <v>5</v>
      </c>
      <c r="L5958" s="42">
        <f t="shared" si="187"/>
        <v>2007</v>
      </c>
    </row>
    <row r="5959" spans="2:12">
      <c r="B5959" s="41">
        <v>96</v>
      </c>
      <c r="C5959" s="24" t="s">
        <v>21</v>
      </c>
      <c r="D5959" s="24" t="s">
        <v>5984</v>
      </c>
      <c r="E5959" s="25">
        <v>39685</v>
      </c>
      <c r="F5959" s="49">
        <v>3083.06</v>
      </c>
      <c r="G5959" s="48">
        <v>7541.8</v>
      </c>
      <c r="H5959" s="48">
        <v>7248.81</v>
      </c>
      <c r="I5959" s="48">
        <v>8579.02</v>
      </c>
      <c r="J5959" s="24">
        <f t="shared" si="186"/>
        <v>8</v>
      </c>
      <c r="K5959" s="47">
        <v>9</v>
      </c>
      <c r="L5959" s="42">
        <f t="shared" si="187"/>
        <v>2008</v>
      </c>
    </row>
    <row r="5960" spans="2:12">
      <c r="B5960" s="41">
        <v>516</v>
      </c>
      <c r="C5960" s="24" t="s">
        <v>24</v>
      </c>
      <c r="D5960" s="24" t="s">
        <v>5985</v>
      </c>
      <c r="E5960" s="25">
        <v>39318</v>
      </c>
      <c r="F5960" s="49">
        <v>6933.43</v>
      </c>
      <c r="G5960" s="48">
        <v>1607.36</v>
      </c>
      <c r="H5960" s="48">
        <v>1722.28</v>
      </c>
      <c r="I5960" s="48">
        <v>4656.09</v>
      </c>
      <c r="J5960" s="24">
        <f t="shared" si="186"/>
        <v>8</v>
      </c>
      <c r="K5960" s="47">
        <v>1</v>
      </c>
      <c r="L5960" s="42">
        <f t="shared" si="187"/>
        <v>2007</v>
      </c>
    </row>
    <row r="5961" spans="2:12">
      <c r="B5961" s="41">
        <v>970</v>
      </c>
      <c r="C5961" s="24" t="s">
        <v>22</v>
      </c>
      <c r="D5961" s="24" t="s">
        <v>5986</v>
      </c>
      <c r="E5961" s="25">
        <v>39637</v>
      </c>
      <c r="F5961" s="49">
        <v>7415.64</v>
      </c>
      <c r="G5961" s="48">
        <v>9255.5400000000009</v>
      </c>
      <c r="H5961" s="48">
        <v>6647.46</v>
      </c>
      <c r="I5961" s="48">
        <v>3018.83</v>
      </c>
      <c r="J5961" s="24">
        <f t="shared" si="186"/>
        <v>7</v>
      </c>
      <c r="K5961" s="47">
        <v>8</v>
      </c>
      <c r="L5961" s="42">
        <f t="shared" si="187"/>
        <v>2008</v>
      </c>
    </row>
    <row r="5962" spans="2:12">
      <c r="B5962" s="41">
        <v>419</v>
      </c>
      <c r="C5962" s="24" t="s">
        <v>23</v>
      </c>
      <c r="D5962" s="24" t="s">
        <v>5987</v>
      </c>
      <c r="E5962" s="25">
        <v>39122</v>
      </c>
      <c r="F5962" s="49">
        <v>2719.26</v>
      </c>
      <c r="G5962" s="48">
        <v>4701.16</v>
      </c>
      <c r="H5962" s="48">
        <v>844.79</v>
      </c>
      <c r="I5962" s="48">
        <v>5108.5</v>
      </c>
      <c r="J5962" s="24">
        <f t="shared" si="186"/>
        <v>2</v>
      </c>
      <c r="K5962" s="47">
        <v>3</v>
      </c>
      <c r="L5962" s="42">
        <f t="shared" si="187"/>
        <v>2007</v>
      </c>
    </row>
    <row r="5963" spans="2:12">
      <c r="B5963" s="41">
        <v>644</v>
      </c>
      <c r="C5963" s="24" t="s">
        <v>23</v>
      </c>
      <c r="D5963" s="24" t="s">
        <v>5988</v>
      </c>
      <c r="E5963" s="25">
        <v>39436</v>
      </c>
      <c r="F5963" s="49">
        <v>3399.2</v>
      </c>
      <c r="G5963" s="48">
        <v>3267.88</v>
      </c>
      <c r="H5963" s="48">
        <v>4189.08</v>
      </c>
      <c r="I5963" s="48">
        <v>3731.85</v>
      </c>
      <c r="J5963" s="24">
        <f t="shared" si="186"/>
        <v>12</v>
      </c>
      <c r="K5963" s="47">
        <v>8</v>
      </c>
      <c r="L5963" s="42">
        <f t="shared" si="187"/>
        <v>2007</v>
      </c>
    </row>
    <row r="5964" spans="2:12">
      <c r="B5964" s="41">
        <v>418</v>
      </c>
      <c r="C5964" s="24" t="s">
        <v>20</v>
      </c>
      <c r="D5964" s="24" t="s">
        <v>5989</v>
      </c>
      <c r="E5964" s="25">
        <v>39131</v>
      </c>
      <c r="F5964" s="49">
        <v>7318.98</v>
      </c>
      <c r="G5964" s="48">
        <v>3390.47</v>
      </c>
      <c r="H5964" s="48">
        <v>2313.91</v>
      </c>
      <c r="I5964" s="48">
        <v>1164.23</v>
      </c>
      <c r="J5964" s="24">
        <f t="shared" si="186"/>
        <v>2</v>
      </c>
      <c r="K5964" s="47">
        <v>3</v>
      </c>
      <c r="L5964" s="42">
        <f t="shared" si="187"/>
        <v>2007</v>
      </c>
    </row>
    <row r="5965" spans="2:12">
      <c r="B5965" s="41">
        <v>294</v>
      </c>
      <c r="C5965" s="24" t="s">
        <v>20</v>
      </c>
      <c r="D5965" s="24" t="s">
        <v>5990</v>
      </c>
      <c r="E5965" s="25">
        <v>39379</v>
      </c>
      <c r="F5965" s="49">
        <v>1165.73</v>
      </c>
      <c r="G5965" s="48">
        <v>171.06</v>
      </c>
      <c r="H5965" s="48">
        <v>5880.94</v>
      </c>
      <c r="I5965" s="48">
        <v>2793.4</v>
      </c>
      <c r="J5965" s="24">
        <f t="shared" si="186"/>
        <v>10</v>
      </c>
      <c r="K5965" s="47">
        <v>9</v>
      </c>
      <c r="L5965" s="42">
        <f t="shared" si="187"/>
        <v>2007</v>
      </c>
    </row>
    <row r="5966" spans="2:12">
      <c r="B5966" s="41">
        <v>1198</v>
      </c>
      <c r="C5966" s="24" t="s">
        <v>20</v>
      </c>
      <c r="D5966" s="24" t="s">
        <v>5991</v>
      </c>
      <c r="E5966" s="25">
        <v>39763</v>
      </c>
      <c r="F5966" s="49">
        <v>8550.93</v>
      </c>
      <c r="G5966" s="48">
        <v>5369.37</v>
      </c>
      <c r="H5966" s="48">
        <v>383.78</v>
      </c>
      <c r="I5966" s="48">
        <v>8311.59</v>
      </c>
      <c r="J5966" s="24">
        <f t="shared" si="186"/>
        <v>11</v>
      </c>
      <c r="K5966" s="47">
        <v>7</v>
      </c>
      <c r="L5966" s="42">
        <f t="shared" si="187"/>
        <v>2008</v>
      </c>
    </row>
    <row r="5967" spans="2:12">
      <c r="B5967" s="41">
        <v>385</v>
      </c>
      <c r="C5967" s="24" t="s">
        <v>21</v>
      </c>
      <c r="D5967" s="24" t="s">
        <v>5992</v>
      </c>
      <c r="E5967" s="25">
        <v>39570</v>
      </c>
      <c r="F5967" s="49">
        <v>5809.44</v>
      </c>
      <c r="G5967" s="48">
        <v>3150.92</v>
      </c>
      <c r="H5967" s="48">
        <v>4486.2</v>
      </c>
      <c r="I5967" s="48">
        <v>573.59</v>
      </c>
      <c r="J5967" s="24">
        <f t="shared" si="186"/>
        <v>5</v>
      </c>
      <c r="K5967" s="47">
        <v>2</v>
      </c>
      <c r="L5967" s="42">
        <f t="shared" si="187"/>
        <v>2008</v>
      </c>
    </row>
    <row r="5968" spans="2:12">
      <c r="B5968" s="41">
        <v>731</v>
      </c>
      <c r="C5968" s="24" t="s">
        <v>21</v>
      </c>
      <c r="D5968" s="24" t="s">
        <v>5993</v>
      </c>
      <c r="E5968" s="25">
        <v>39273</v>
      </c>
      <c r="F5968" s="49">
        <v>428.17</v>
      </c>
      <c r="G5968" s="48">
        <v>7405.15</v>
      </c>
      <c r="H5968" s="48">
        <v>7096.22</v>
      </c>
      <c r="I5968" s="48">
        <v>7069.63</v>
      </c>
      <c r="J5968" s="24">
        <f t="shared" si="186"/>
        <v>7</v>
      </c>
      <c r="K5968" s="47">
        <v>5</v>
      </c>
      <c r="L5968" s="42">
        <f t="shared" si="187"/>
        <v>2007</v>
      </c>
    </row>
    <row r="5969" spans="2:12">
      <c r="B5969" s="41">
        <v>367</v>
      </c>
      <c r="C5969" s="24" t="s">
        <v>23</v>
      </c>
      <c r="D5969" s="24" t="s">
        <v>5994</v>
      </c>
      <c r="E5969" s="25">
        <v>39742</v>
      </c>
      <c r="F5969" s="49">
        <v>374.31</v>
      </c>
      <c r="G5969" s="48">
        <v>800.45</v>
      </c>
      <c r="H5969" s="48">
        <v>7810.29</v>
      </c>
      <c r="I5969" s="48">
        <v>3046.56</v>
      </c>
      <c r="J5969" s="24">
        <f t="shared" si="186"/>
        <v>10</v>
      </c>
      <c r="K5969" s="47">
        <v>4</v>
      </c>
      <c r="L5969" s="42">
        <f t="shared" si="187"/>
        <v>2008</v>
      </c>
    </row>
    <row r="5970" spans="2:12">
      <c r="B5970" s="41">
        <v>639</v>
      </c>
      <c r="C5970" s="24" t="s">
        <v>23</v>
      </c>
      <c r="D5970" s="24" t="s">
        <v>5995</v>
      </c>
      <c r="E5970" s="25">
        <v>39149</v>
      </c>
      <c r="F5970" s="49">
        <v>3911.98</v>
      </c>
      <c r="G5970" s="48">
        <v>806.55</v>
      </c>
      <c r="H5970" s="48">
        <v>9736.6200000000008</v>
      </c>
      <c r="I5970" s="48">
        <v>5036.97</v>
      </c>
      <c r="J5970" s="24">
        <f t="shared" si="186"/>
        <v>3</v>
      </c>
      <c r="K5970" s="47">
        <v>4</v>
      </c>
      <c r="L5970" s="42">
        <f t="shared" si="187"/>
        <v>2007</v>
      </c>
    </row>
    <row r="5971" spans="2:12">
      <c r="B5971" s="41">
        <v>1106</v>
      </c>
      <c r="C5971" s="24" t="s">
        <v>24</v>
      </c>
      <c r="D5971" s="24" t="s">
        <v>5996</v>
      </c>
      <c r="E5971" s="25">
        <v>39605</v>
      </c>
      <c r="F5971" s="49">
        <v>4203.5200000000004</v>
      </c>
      <c r="G5971" s="48">
        <v>8806.9699999999993</v>
      </c>
      <c r="H5971" s="48">
        <v>6847.81</v>
      </c>
      <c r="I5971" s="48">
        <v>4568.07</v>
      </c>
      <c r="J5971" s="24">
        <f t="shared" si="186"/>
        <v>6</v>
      </c>
      <c r="K5971" s="47">
        <v>2</v>
      </c>
      <c r="L5971" s="42">
        <f t="shared" si="187"/>
        <v>2008</v>
      </c>
    </row>
    <row r="5972" spans="2:12">
      <c r="B5972" s="41">
        <v>1213</v>
      </c>
      <c r="C5972" s="24" t="s">
        <v>21</v>
      </c>
      <c r="D5972" s="24" t="s">
        <v>5997</v>
      </c>
      <c r="E5972" s="25">
        <v>39411</v>
      </c>
      <c r="F5972" s="49">
        <v>9735.3799999999992</v>
      </c>
      <c r="G5972" s="48">
        <v>6801.81</v>
      </c>
      <c r="H5972" s="48">
        <v>3448.53</v>
      </c>
      <c r="I5972" s="48">
        <v>8577.7800000000007</v>
      </c>
      <c r="J5972" s="24">
        <f t="shared" si="186"/>
        <v>11</v>
      </c>
      <c r="K5972" s="47">
        <v>6</v>
      </c>
      <c r="L5972" s="42">
        <f t="shared" si="187"/>
        <v>2007</v>
      </c>
    </row>
    <row r="5973" spans="2:12">
      <c r="B5973" s="41">
        <v>404</v>
      </c>
      <c r="C5973" s="24" t="s">
        <v>20</v>
      </c>
      <c r="D5973" s="24" t="s">
        <v>5998</v>
      </c>
      <c r="E5973" s="25">
        <v>39574</v>
      </c>
      <c r="F5973" s="49">
        <v>5229.3500000000004</v>
      </c>
      <c r="G5973" s="48">
        <v>1738.58</v>
      </c>
      <c r="H5973" s="48">
        <v>4743.0600000000004</v>
      </c>
      <c r="I5973" s="48">
        <v>1435.25</v>
      </c>
      <c r="J5973" s="24">
        <f t="shared" si="186"/>
        <v>5</v>
      </c>
      <c r="K5973" s="47">
        <v>8</v>
      </c>
      <c r="L5973" s="42">
        <f t="shared" si="187"/>
        <v>2008</v>
      </c>
    </row>
    <row r="5974" spans="2:12">
      <c r="B5974" s="41">
        <v>442</v>
      </c>
      <c r="C5974" s="24" t="s">
        <v>22</v>
      </c>
      <c r="D5974" s="24" t="s">
        <v>5999</v>
      </c>
      <c r="E5974" s="25">
        <v>39538</v>
      </c>
      <c r="F5974" s="49">
        <v>7089.85</v>
      </c>
      <c r="G5974" s="48">
        <v>2968.96</v>
      </c>
      <c r="H5974" s="48">
        <v>8533.51</v>
      </c>
      <c r="I5974" s="48">
        <v>3975.35</v>
      </c>
      <c r="J5974" s="24">
        <f t="shared" si="186"/>
        <v>3</v>
      </c>
      <c r="K5974" s="47">
        <v>9</v>
      </c>
      <c r="L5974" s="42">
        <f t="shared" si="187"/>
        <v>2008</v>
      </c>
    </row>
    <row r="5975" spans="2:12">
      <c r="B5975" s="41">
        <v>67</v>
      </c>
      <c r="C5975" s="24" t="s">
        <v>20</v>
      </c>
      <c r="D5975" s="24" t="s">
        <v>6000</v>
      </c>
      <c r="E5975" s="25">
        <v>39237</v>
      </c>
      <c r="F5975" s="49">
        <v>7381.52</v>
      </c>
      <c r="G5975" s="48">
        <v>8689.92</v>
      </c>
      <c r="H5975" s="48">
        <v>3666.14</v>
      </c>
      <c r="I5975" s="48">
        <v>7110.8</v>
      </c>
      <c r="J5975" s="24">
        <f t="shared" si="186"/>
        <v>6</v>
      </c>
      <c r="K5975" s="47">
        <v>6</v>
      </c>
      <c r="L5975" s="42">
        <f t="shared" si="187"/>
        <v>2007</v>
      </c>
    </row>
    <row r="5976" spans="2:12">
      <c r="B5976" s="41">
        <v>239</v>
      </c>
      <c r="C5976" s="24" t="s">
        <v>22</v>
      </c>
      <c r="D5976" s="24" t="s">
        <v>6001</v>
      </c>
      <c r="E5976" s="25">
        <v>39128</v>
      </c>
      <c r="F5976" s="49">
        <v>3458.61</v>
      </c>
      <c r="G5976" s="48">
        <v>9259.93</v>
      </c>
      <c r="H5976" s="48">
        <v>6107.47</v>
      </c>
      <c r="I5976" s="48">
        <v>1351.38</v>
      </c>
      <c r="J5976" s="24">
        <f t="shared" si="186"/>
        <v>2</v>
      </c>
      <c r="K5976" s="47">
        <v>6</v>
      </c>
      <c r="L5976" s="42">
        <f t="shared" si="187"/>
        <v>2007</v>
      </c>
    </row>
    <row r="5977" spans="2:12">
      <c r="B5977" s="41">
        <v>610</v>
      </c>
      <c r="C5977" s="24" t="s">
        <v>20</v>
      </c>
      <c r="D5977" s="24" t="s">
        <v>6002</v>
      </c>
      <c r="E5977" s="25">
        <v>39781</v>
      </c>
      <c r="F5977" s="49">
        <v>6344.79</v>
      </c>
      <c r="G5977" s="48">
        <v>2237.5100000000002</v>
      </c>
      <c r="H5977" s="48">
        <v>5959.07</v>
      </c>
      <c r="I5977" s="48">
        <v>9034.07</v>
      </c>
      <c r="J5977" s="24">
        <f t="shared" si="186"/>
        <v>11</v>
      </c>
      <c r="K5977" s="47">
        <v>3</v>
      </c>
      <c r="L5977" s="42">
        <f t="shared" si="187"/>
        <v>2008</v>
      </c>
    </row>
    <row r="5978" spans="2:12">
      <c r="B5978" s="41">
        <v>226</v>
      </c>
      <c r="C5978" s="24" t="s">
        <v>22</v>
      </c>
      <c r="D5978" s="24" t="s">
        <v>6003</v>
      </c>
      <c r="E5978" s="25">
        <v>39358</v>
      </c>
      <c r="F5978" s="49">
        <v>6344.8</v>
      </c>
      <c r="G5978" s="48">
        <v>867.53</v>
      </c>
      <c r="H5978" s="48">
        <v>3478.95</v>
      </c>
      <c r="I5978" s="48">
        <v>3264.59</v>
      </c>
      <c r="J5978" s="24">
        <f t="shared" si="186"/>
        <v>10</v>
      </c>
      <c r="K5978" s="47">
        <v>2</v>
      </c>
      <c r="L5978" s="42">
        <f t="shared" si="187"/>
        <v>2007</v>
      </c>
    </row>
    <row r="5979" spans="2:12">
      <c r="B5979" s="41">
        <v>168</v>
      </c>
      <c r="C5979" s="24" t="s">
        <v>20</v>
      </c>
      <c r="D5979" s="24" t="s">
        <v>6004</v>
      </c>
      <c r="E5979" s="25">
        <v>39615</v>
      </c>
      <c r="F5979" s="49">
        <v>4570.37</v>
      </c>
      <c r="G5979" s="48">
        <v>4725.41</v>
      </c>
      <c r="H5979" s="48">
        <v>7267.05</v>
      </c>
      <c r="I5979" s="48">
        <v>9517.27</v>
      </c>
      <c r="J5979" s="24">
        <f t="shared" si="186"/>
        <v>6</v>
      </c>
      <c r="K5979" s="47">
        <v>7</v>
      </c>
      <c r="L5979" s="42">
        <f t="shared" si="187"/>
        <v>2008</v>
      </c>
    </row>
    <row r="5980" spans="2:12">
      <c r="B5980" s="41">
        <v>325</v>
      </c>
      <c r="C5980" s="24" t="s">
        <v>20</v>
      </c>
      <c r="D5980" s="24" t="s">
        <v>6005</v>
      </c>
      <c r="E5980" s="25">
        <v>39094</v>
      </c>
      <c r="F5980" s="49">
        <v>9791.18</v>
      </c>
      <c r="G5980" s="48">
        <v>8316.18</v>
      </c>
      <c r="H5980" s="48">
        <v>1575.94</v>
      </c>
      <c r="I5980" s="48">
        <v>7411.83</v>
      </c>
      <c r="J5980" s="24">
        <f t="shared" si="186"/>
        <v>1</v>
      </c>
      <c r="K5980" s="47">
        <v>3</v>
      </c>
      <c r="L5980" s="42">
        <f t="shared" si="187"/>
        <v>2007</v>
      </c>
    </row>
    <row r="5981" spans="2:12">
      <c r="B5981" s="41">
        <v>308</v>
      </c>
      <c r="C5981" s="24" t="s">
        <v>24</v>
      </c>
      <c r="D5981" s="24" t="s">
        <v>6006</v>
      </c>
      <c r="E5981" s="25">
        <v>39679</v>
      </c>
      <c r="F5981" s="49">
        <v>353.57</v>
      </c>
      <c r="G5981" s="48">
        <v>3336.23</v>
      </c>
      <c r="H5981" s="48">
        <v>6562.98</v>
      </c>
      <c r="I5981" s="48">
        <v>3600.69</v>
      </c>
      <c r="J5981" s="24">
        <f t="shared" si="186"/>
        <v>8</v>
      </c>
      <c r="K5981" s="47">
        <v>9</v>
      </c>
      <c r="L5981" s="42">
        <f t="shared" si="187"/>
        <v>2008</v>
      </c>
    </row>
    <row r="5982" spans="2:12">
      <c r="B5982" s="41">
        <v>3</v>
      </c>
      <c r="C5982" s="24" t="s">
        <v>23</v>
      </c>
      <c r="D5982" s="24" t="s">
        <v>6007</v>
      </c>
      <c r="E5982" s="25">
        <v>39629</v>
      </c>
      <c r="F5982" s="49">
        <v>2179.08</v>
      </c>
      <c r="G5982" s="48">
        <v>3758.07</v>
      </c>
      <c r="H5982" s="48">
        <v>1608.97</v>
      </c>
      <c r="I5982" s="48">
        <v>9186.7999999999993</v>
      </c>
      <c r="J5982" s="24">
        <f t="shared" si="186"/>
        <v>6</v>
      </c>
      <c r="K5982" s="47">
        <v>5</v>
      </c>
      <c r="L5982" s="42">
        <f t="shared" si="187"/>
        <v>2008</v>
      </c>
    </row>
    <row r="5983" spans="2:12">
      <c r="B5983" s="41">
        <v>63</v>
      </c>
      <c r="C5983" s="24" t="s">
        <v>22</v>
      </c>
      <c r="D5983" s="24" t="s">
        <v>6008</v>
      </c>
      <c r="E5983" s="25">
        <v>39199</v>
      </c>
      <c r="F5983" s="49">
        <v>3556.81</v>
      </c>
      <c r="G5983" s="48">
        <v>9362.0400000000009</v>
      </c>
      <c r="H5983" s="48">
        <v>3323.82</v>
      </c>
      <c r="I5983" s="48">
        <v>5439</v>
      </c>
      <c r="J5983" s="24">
        <f t="shared" si="186"/>
        <v>4</v>
      </c>
      <c r="K5983" s="47">
        <v>3</v>
      </c>
      <c r="L5983" s="42">
        <f t="shared" si="187"/>
        <v>2007</v>
      </c>
    </row>
    <row r="5984" spans="2:12">
      <c r="B5984" s="41">
        <v>593</v>
      </c>
      <c r="C5984" s="24" t="s">
        <v>24</v>
      </c>
      <c r="D5984" s="24" t="s">
        <v>6009</v>
      </c>
      <c r="E5984" s="25">
        <v>39380</v>
      </c>
      <c r="F5984" s="49">
        <v>5936.86</v>
      </c>
      <c r="G5984" s="48">
        <v>5763.32</v>
      </c>
      <c r="H5984" s="48">
        <v>9676.75</v>
      </c>
      <c r="I5984" s="48">
        <v>2671.73</v>
      </c>
      <c r="J5984" s="24">
        <f t="shared" si="186"/>
        <v>10</v>
      </c>
      <c r="K5984" s="47">
        <v>7</v>
      </c>
      <c r="L5984" s="42">
        <f t="shared" si="187"/>
        <v>2007</v>
      </c>
    </row>
    <row r="5985" spans="2:12">
      <c r="B5985" s="41">
        <v>417</v>
      </c>
      <c r="C5985" s="24" t="s">
        <v>23</v>
      </c>
      <c r="D5985" s="24" t="s">
        <v>6010</v>
      </c>
      <c r="E5985" s="25">
        <v>39318</v>
      </c>
      <c r="F5985" s="49">
        <v>4286.13</v>
      </c>
      <c r="G5985" s="48">
        <v>3848.88</v>
      </c>
      <c r="H5985" s="48">
        <v>8433</v>
      </c>
      <c r="I5985" s="48">
        <v>2035.56</v>
      </c>
      <c r="J5985" s="24">
        <f t="shared" si="186"/>
        <v>8</v>
      </c>
      <c r="K5985" s="47">
        <v>6</v>
      </c>
      <c r="L5985" s="42">
        <f t="shared" si="187"/>
        <v>2007</v>
      </c>
    </row>
    <row r="5986" spans="2:12">
      <c r="B5986" s="41">
        <v>470</v>
      </c>
      <c r="C5986" s="24" t="s">
        <v>21</v>
      </c>
      <c r="D5986" s="24" t="s">
        <v>6011</v>
      </c>
      <c r="E5986" s="25">
        <v>39119</v>
      </c>
      <c r="F5986" s="49">
        <v>7840.39</v>
      </c>
      <c r="G5986" s="48">
        <v>5717</v>
      </c>
      <c r="H5986" s="48">
        <v>9696.74</v>
      </c>
      <c r="I5986" s="48">
        <v>6498.74</v>
      </c>
      <c r="J5986" s="24">
        <f t="shared" si="186"/>
        <v>2</v>
      </c>
      <c r="K5986" s="47">
        <v>7</v>
      </c>
      <c r="L5986" s="42">
        <f t="shared" si="187"/>
        <v>2007</v>
      </c>
    </row>
    <row r="5987" spans="2:12">
      <c r="B5987" s="41">
        <v>1057</v>
      </c>
      <c r="C5987" s="24" t="s">
        <v>22</v>
      </c>
      <c r="D5987" s="24" t="s">
        <v>6012</v>
      </c>
      <c r="E5987" s="25">
        <v>39664</v>
      </c>
      <c r="F5987" s="49">
        <v>5125.8999999999996</v>
      </c>
      <c r="G5987" s="48">
        <v>9732.44</v>
      </c>
      <c r="H5987" s="48">
        <v>3563.25</v>
      </c>
      <c r="I5987" s="48">
        <v>194.32</v>
      </c>
      <c r="J5987" s="24">
        <f t="shared" si="186"/>
        <v>8</v>
      </c>
      <c r="K5987" s="47">
        <v>1</v>
      </c>
      <c r="L5987" s="42">
        <f t="shared" si="187"/>
        <v>2008</v>
      </c>
    </row>
    <row r="5988" spans="2:12">
      <c r="B5988" s="41">
        <v>318</v>
      </c>
      <c r="C5988" s="24" t="s">
        <v>24</v>
      </c>
      <c r="D5988" s="24" t="s">
        <v>6013</v>
      </c>
      <c r="E5988" s="25">
        <v>39614</v>
      </c>
      <c r="F5988" s="49">
        <v>1796.68</v>
      </c>
      <c r="G5988" s="48">
        <v>1037.26</v>
      </c>
      <c r="H5988" s="48">
        <v>6082.83</v>
      </c>
      <c r="I5988" s="48">
        <v>4014.41</v>
      </c>
      <c r="J5988" s="24">
        <f t="shared" si="186"/>
        <v>6</v>
      </c>
      <c r="K5988" s="47">
        <v>1</v>
      </c>
      <c r="L5988" s="42">
        <f t="shared" si="187"/>
        <v>2008</v>
      </c>
    </row>
    <row r="5989" spans="2:12">
      <c r="B5989" s="41">
        <v>233</v>
      </c>
      <c r="C5989" s="24" t="s">
        <v>23</v>
      </c>
      <c r="D5989" s="24" t="s">
        <v>6014</v>
      </c>
      <c r="E5989" s="25">
        <v>39649</v>
      </c>
      <c r="F5989" s="49">
        <v>4728.05</v>
      </c>
      <c r="G5989" s="48">
        <v>3004.22</v>
      </c>
      <c r="H5989" s="48">
        <v>9233.9500000000007</v>
      </c>
      <c r="I5989" s="48">
        <v>6485.19</v>
      </c>
      <c r="J5989" s="24">
        <f t="shared" si="186"/>
        <v>7</v>
      </c>
      <c r="K5989" s="47">
        <v>3</v>
      </c>
      <c r="L5989" s="42">
        <f t="shared" si="187"/>
        <v>2008</v>
      </c>
    </row>
    <row r="5990" spans="2:12">
      <c r="B5990" s="41">
        <v>697</v>
      </c>
      <c r="C5990" s="24" t="s">
        <v>23</v>
      </c>
      <c r="D5990" s="24" t="s">
        <v>6015</v>
      </c>
      <c r="E5990" s="25">
        <v>39545</v>
      </c>
      <c r="F5990" s="49">
        <v>2062.0100000000002</v>
      </c>
      <c r="G5990" s="48">
        <v>6598.51</v>
      </c>
      <c r="H5990" s="48">
        <v>5972.14</v>
      </c>
      <c r="I5990" s="48">
        <v>7415.17</v>
      </c>
      <c r="J5990" s="24">
        <f t="shared" si="186"/>
        <v>4</v>
      </c>
      <c r="K5990" s="47">
        <v>2</v>
      </c>
      <c r="L5990" s="42">
        <f t="shared" si="187"/>
        <v>2008</v>
      </c>
    </row>
    <row r="5991" spans="2:12">
      <c r="B5991" s="41">
        <v>553</v>
      </c>
      <c r="C5991" s="24" t="s">
        <v>24</v>
      </c>
      <c r="D5991" s="24" t="s">
        <v>6016</v>
      </c>
      <c r="E5991" s="25">
        <v>39235</v>
      </c>
      <c r="F5991" s="49">
        <v>508.28</v>
      </c>
      <c r="G5991" s="48">
        <v>8458.68</v>
      </c>
      <c r="H5991" s="48">
        <v>3559.7</v>
      </c>
      <c r="I5991" s="48">
        <v>1886.74</v>
      </c>
      <c r="J5991" s="24">
        <f t="shared" si="186"/>
        <v>6</v>
      </c>
      <c r="K5991" s="47">
        <v>1</v>
      </c>
      <c r="L5991" s="42">
        <f t="shared" si="187"/>
        <v>2007</v>
      </c>
    </row>
    <row r="5992" spans="2:12">
      <c r="B5992" s="41">
        <v>220</v>
      </c>
      <c r="C5992" s="24" t="s">
        <v>23</v>
      </c>
      <c r="D5992" s="24" t="s">
        <v>6017</v>
      </c>
      <c r="E5992" s="25">
        <v>39334</v>
      </c>
      <c r="F5992" s="49">
        <v>2907</v>
      </c>
      <c r="G5992" s="48">
        <v>8663.4599999999991</v>
      </c>
      <c r="H5992" s="48">
        <v>4673.5200000000004</v>
      </c>
      <c r="I5992" s="48">
        <v>7983.16</v>
      </c>
      <c r="J5992" s="24">
        <f t="shared" si="186"/>
        <v>9</v>
      </c>
      <c r="K5992" s="47">
        <v>5</v>
      </c>
      <c r="L5992" s="42">
        <f t="shared" si="187"/>
        <v>2007</v>
      </c>
    </row>
    <row r="5993" spans="2:12">
      <c r="B5993" s="41">
        <v>561</v>
      </c>
      <c r="C5993" s="24" t="s">
        <v>23</v>
      </c>
      <c r="D5993" s="24" t="s">
        <v>6018</v>
      </c>
      <c r="E5993" s="25">
        <v>39499</v>
      </c>
      <c r="F5993" s="49">
        <v>3788.55</v>
      </c>
      <c r="G5993" s="48">
        <v>5818.06</v>
      </c>
      <c r="H5993" s="48">
        <v>9697.56</v>
      </c>
      <c r="I5993" s="48">
        <v>3567.92</v>
      </c>
      <c r="J5993" s="24">
        <f t="shared" si="186"/>
        <v>2</v>
      </c>
      <c r="K5993" s="47">
        <v>9</v>
      </c>
      <c r="L5993" s="42">
        <f t="shared" si="187"/>
        <v>2008</v>
      </c>
    </row>
    <row r="5994" spans="2:12">
      <c r="B5994" s="41">
        <v>1163</v>
      </c>
      <c r="C5994" s="24" t="s">
        <v>24</v>
      </c>
      <c r="D5994" s="24" t="s">
        <v>6019</v>
      </c>
      <c r="E5994" s="25">
        <v>39215</v>
      </c>
      <c r="F5994" s="49">
        <v>4714.91</v>
      </c>
      <c r="G5994" s="48">
        <v>1936.72</v>
      </c>
      <c r="H5994" s="48">
        <v>5571.59</v>
      </c>
      <c r="I5994" s="48">
        <v>7143.54</v>
      </c>
      <c r="J5994" s="24">
        <f t="shared" si="186"/>
        <v>5</v>
      </c>
      <c r="K5994" s="47">
        <v>4</v>
      </c>
      <c r="L5994" s="42">
        <f t="shared" si="187"/>
        <v>2007</v>
      </c>
    </row>
    <row r="5995" spans="2:12">
      <c r="B5995" s="41">
        <v>523</v>
      </c>
      <c r="C5995" s="24" t="s">
        <v>21</v>
      </c>
      <c r="D5995" s="24" t="s">
        <v>6020</v>
      </c>
      <c r="E5995" s="25">
        <v>39555</v>
      </c>
      <c r="F5995" s="49">
        <v>3632.29</v>
      </c>
      <c r="G5995" s="48">
        <v>1961.39</v>
      </c>
      <c r="H5995" s="48">
        <v>5387</v>
      </c>
      <c r="I5995" s="48">
        <v>153.15</v>
      </c>
      <c r="J5995" s="24">
        <f t="shared" si="186"/>
        <v>4</v>
      </c>
      <c r="K5995" s="47">
        <v>8</v>
      </c>
      <c r="L5995" s="42">
        <f t="shared" si="187"/>
        <v>2008</v>
      </c>
    </row>
    <row r="5996" spans="2:12">
      <c r="B5996" s="41">
        <v>1061</v>
      </c>
      <c r="C5996" s="24" t="s">
        <v>21</v>
      </c>
      <c r="D5996" s="24" t="s">
        <v>6021</v>
      </c>
      <c r="E5996" s="25">
        <v>39101</v>
      </c>
      <c r="F5996" s="49">
        <v>3644.64</v>
      </c>
      <c r="G5996" s="48">
        <v>6160.73</v>
      </c>
      <c r="H5996" s="48">
        <v>6537.9</v>
      </c>
      <c r="I5996" s="48">
        <v>4515.32</v>
      </c>
      <c r="J5996" s="24">
        <f t="shared" si="186"/>
        <v>1</v>
      </c>
      <c r="K5996" s="47">
        <v>9</v>
      </c>
      <c r="L5996" s="42">
        <f t="shared" si="187"/>
        <v>2007</v>
      </c>
    </row>
    <row r="5997" spans="2:12">
      <c r="B5997" s="41">
        <v>1203</v>
      </c>
      <c r="C5997" s="24" t="s">
        <v>21</v>
      </c>
      <c r="D5997" s="24" t="s">
        <v>6022</v>
      </c>
      <c r="E5997" s="25">
        <v>39317</v>
      </c>
      <c r="F5997" s="49">
        <v>597.53</v>
      </c>
      <c r="G5997" s="48">
        <v>4016.13</v>
      </c>
      <c r="H5997" s="48">
        <v>9214.76</v>
      </c>
      <c r="I5997" s="48">
        <v>471.61</v>
      </c>
      <c r="J5997" s="24">
        <f t="shared" si="186"/>
        <v>8</v>
      </c>
      <c r="K5997" s="47">
        <v>8</v>
      </c>
      <c r="L5997" s="42">
        <f t="shared" si="187"/>
        <v>2007</v>
      </c>
    </row>
    <row r="5998" spans="2:12">
      <c r="B5998" s="41">
        <v>1156</v>
      </c>
      <c r="C5998" s="24" t="s">
        <v>24</v>
      </c>
      <c r="D5998" s="24" t="s">
        <v>6023</v>
      </c>
      <c r="E5998" s="25">
        <v>39163</v>
      </c>
      <c r="F5998" s="49">
        <v>3532.5</v>
      </c>
      <c r="G5998" s="48">
        <v>4025.39</v>
      </c>
      <c r="H5998" s="48">
        <v>4115.01</v>
      </c>
      <c r="I5998" s="48">
        <v>5731.41</v>
      </c>
      <c r="J5998" s="24">
        <f t="shared" si="186"/>
        <v>3</v>
      </c>
      <c r="K5998" s="47">
        <v>9</v>
      </c>
      <c r="L5998" s="42">
        <f t="shared" si="187"/>
        <v>2007</v>
      </c>
    </row>
    <row r="5999" spans="2:12">
      <c r="B5999" s="41">
        <v>136</v>
      </c>
      <c r="C5999" s="24" t="s">
        <v>23</v>
      </c>
      <c r="D5999" s="24" t="s">
        <v>6024</v>
      </c>
      <c r="E5999" s="25">
        <v>39636</v>
      </c>
      <c r="F5999" s="49">
        <v>3014.48</v>
      </c>
      <c r="G5999" s="48">
        <v>7945.41</v>
      </c>
      <c r="H5999" s="48">
        <v>9521.99</v>
      </c>
      <c r="I5999" s="48">
        <v>9043.68</v>
      </c>
      <c r="J5999" s="24">
        <f t="shared" si="186"/>
        <v>7</v>
      </c>
      <c r="K5999" s="47">
        <v>1</v>
      </c>
      <c r="L5999" s="42">
        <f t="shared" si="187"/>
        <v>2008</v>
      </c>
    </row>
    <row r="6000" spans="2:12">
      <c r="B6000" s="41">
        <v>735</v>
      </c>
      <c r="C6000" s="24" t="s">
        <v>22</v>
      </c>
      <c r="D6000" s="24" t="s">
        <v>6025</v>
      </c>
      <c r="E6000" s="25">
        <v>39130</v>
      </c>
      <c r="F6000" s="49">
        <v>1873.49</v>
      </c>
      <c r="G6000" s="48">
        <v>8923.4699999999993</v>
      </c>
      <c r="H6000" s="48">
        <v>8667.69</v>
      </c>
      <c r="I6000" s="48">
        <v>505.78</v>
      </c>
      <c r="J6000" s="24">
        <f t="shared" si="186"/>
        <v>2</v>
      </c>
      <c r="K6000" s="47">
        <v>6</v>
      </c>
      <c r="L6000" s="42">
        <f t="shared" si="187"/>
        <v>2007</v>
      </c>
    </row>
    <row r="6001" spans="2:12">
      <c r="B6001" s="41">
        <v>1147</v>
      </c>
      <c r="C6001" s="24" t="s">
        <v>23</v>
      </c>
      <c r="D6001" s="24" t="s">
        <v>6026</v>
      </c>
      <c r="E6001" s="25">
        <v>39618</v>
      </c>
      <c r="F6001" s="49">
        <v>4996.66</v>
      </c>
      <c r="G6001" s="48">
        <v>6378.63</v>
      </c>
      <c r="H6001" s="48">
        <v>6797.97</v>
      </c>
      <c r="I6001" s="48">
        <v>7107.32</v>
      </c>
      <c r="J6001" s="24">
        <f t="shared" si="186"/>
        <v>6</v>
      </c>
      <c r="K6001" s="47">
        <v>9</v>
      </c>
      <c r="L6001" s="42">
        <f t="shared" si="187"/>
        <v>2008</v>
      </c>
    </row>
    <row r="6002" spans="2:12">
      <c r="B6002" s="41">
        <v>1156</v>
      </c>
      <c r="C6002" s="24" t="s">
        <v>23</v>
      </c>
      <c r="D6002" s="24" t="s">
        <v>6027</v>
      </c>
      <c r="E6002" s="25">
        <v>39164</v>
      </c>
      <c r="F6002" s="49">
        <v>3743.88</v>
      </c>
      <c r="G6002" s="48">
        <v>980.95</v>
      </c>
      <c r="H6002" s="48">
        <v>2698.16</v>
      </c>
      <c r="I6002" s="48">
        <v>1261.78</v>
      </c>
      <c r="J6002" s="24">
        <f t="shared" si="186"/>
        <v>3</v>
      </c>
      <c r="K6002" s="47">
        <v>2</v>
      </c>
      <c r="L6002" s="42">
        <f t="shared" si="187"/>
        <v>2007</v>
      </c>
    </row>
    <row r="6003" spans="2:12">
      <c r="B6003" s="41">
        <v>462</v>
      </c>
      <c r="C6003" s="24" t="s">
        <v>24</v>
      </c>
      <c r="D6003" s="24" t="s">
        <v>6028</v>
      </c>
      <c r="E6003" s="25">
        <v>39542</v>
      </c>
      <c r="F6003" s="49">
        <v>4710.6000000000004</v>
      </c>
      <c r="G6003" s="48">
        <v>3120.88</v>
      </c>
      <c r="H6003" s="48">
        <v>6687.04</v>
      </c>
      <c r="I6003" s="48">
        <v>5557.84</v>
      </c>
      <c r="J6003" s="24">
        <f t="shared" si="186"/>
        <v>4</v>
      </c>
      <c r="K6003" s="47">
        <v>5</v>
      </c>
      <c r="L6003" s="42">
        <f t="shared" si="187"/>
        <v>2008</v>
      </c>
    </row>
    <row r="6004" spans="2:12">
      <c r="B6004" s="41">
        <v>1217</v>
      </c>
      <c r="C6004" s="24" t="s">
        <v>21</v>
      </c>
      <c r="D6004" s="24" t="s">
        <v>6029</v>
      </c>
      <c r="E6004" s="25">
        <v>39755</v>
      </c>
      <c r="F6004" s="49">
        <v>9271.0300000000007</v>
      </c>
      <c r="G6004" s="48">
        <v>3643.7</v>
      </c>
      <c r="H6004" s="48">
        <v>6436.72</v>
      </c>
      <c r="I6004" s="48">
        <v>6064.87</v>
      </c>
      <c r="J6004" s="24">
        <f t="shared" si="186"/>
        <v>11</v>
      </c>
      <c r="K6004" s="47">
        <v>9</v>
      </c>
      <c r="L6004" s="42">
        <f t="shared" si="187"/>
        <v>2008</v>
      </c>
    </row>
    <row r="6005" spans="2:12">
      <c r="B6005" s="41">
        <v>1117</v>
      </c>
      <c r="C6005" s="24" t="s">
        <v>20</v>
      </c>
      <c r="D6005" s="24" t="s">
        <v>6030</v>
      </c>
      <c r="E6005" s="25">
        <v>39369</v>
      </c>
      <c r="F6005" s="49">
        <v>6697.97</v>
      </c>
      <c r="G6005" s="48">
        <v>9053.4699999999993</v>
      </c>
      <c r="H6005" s="48">
        <v>7208.45</v>
      </c>
      <c r="I6005" s="48">
        <v>8338.49</v>
      </c>
      <c r="J6005" s="24">
        <f t="shared" si="186"/>
        <v>10</v>
      </c>
      <c r="K6005" s="47">
        <v>3</v>
      </c>
      <c r="L6005" s="42">
        <f t="shared" si="187"/>
        <v>2007</v>
      </c>
    </row>
    <row r="6006" spans="2:12">
      <c r="B6006" s="41">
        <v>559</v>
      </c>
      <c r="C6006" s="24" t="s">
        <v>22</v>
      </c>
      <c r="D6006" s="24" t="s">
        <v>6031</v>
      </c>
      <c r="E6006" s="25">
        <v>39243</v>
      </c>
      <c r="F6006" s="49">
        <v>4521.72</v>
      </c>
      <c r="G6006" s="48">
        <v>3816.12</v>
      </c>
      <c r="H6006" s="48">
        <v>6566.1</v>
      </c>
      <c r="I6006" s="48">
        <v>9561.02</v>
      </c>
      <c r="J6006" s="24">
        <f t="shared" si="186"/>
        <v>6</v>
      </c>
      <c r="K6006" s="47">
        <v>3</v>
      </c>
      <c r="L6006" s="42">
        <f t="shared" si="187"/>
        <v>2007</v>
      </c>
    </row>
    <row r="6007" spans="2:12">
      <c r="B6007" s="41">
        <v>122</v>
      </c>
      <c r="C6007" s="24" t="s">
        <v>23</v>
      </c>
      <c r="D6007" s="24" t="s">
        <v>6032</v>
      </c>
      <c r="E6007" s="25">
        <v>39438</v>
      </c>
      <c r="F6007" s="49">
        <v>1312.91</v>
      </c>
      <c r="G6007" s="48">
        <v>6511.43</v>
      </c>
      <c r="H6007" s="48">
        <v>9587.07</v>
      </c>
      <c r="I6007" s="48">
        <v>1806.29</v>
      </c>
      <c r="J6007" s="24">
        <f t="shared" si="186"/>
        <v>12</v>
      </c>
      <c r="K6007" s="47">
        <v>2</v>
      </c>
      <c r="L6007" s="42">
        <f t="shared" si="187"/>
        <v>2007</v>
      </c>
    </row>
    <row r="6008" spans="2:12">
      <c r="B6008" s="41">
        <v>188</v>
      </c>
      <c r="C6008" s="24" t="s">
        <v>22</v>
      </c>
      <c r="D6008" s="24" t="s">
        <v>6033</v>
      </c>
      <c r="E6008" s="25">
        <v>39607</v>
      </c>
      <c r="F6008" s="49">
        <v>8699.4</v>
      </c>
      <c r="G6008" s="48">
        <v>9538.1</v>
      </c>
      <c r="H6008" s="48">
        <v>3903.85</v>
      </c>
      <c r="I6008" s="48">
        <v>6693.23</v>
      </c>
      <c r="J6008" s="24">
        <f t="shared" si="186"/>
        <v>6</v>
      </c>
      <c r="K6008" s="47">
        <v>2</v>
      </c>
      <c r="L6008" s="42">
        <f t="shared" si="187"/>
        <v>2008</v>
      </c>
    </row>
    <row r="6009" spans="2:12">
      <c r="B6009" s="41">
        <v>1022</v>
      </c>
      <c r="C6009" s="24" t="s">
        <v>24</v>
      </c>
      <c r="D6009" s="24" t="s">
        <v>6034</v>
      </c>
      <c r="E6009" s="25">
        <v>39246</v>
      </c>
      <c r="F6009" s="49">
        <v>2855.17</v>
      </c>
      <c r="G6009" s="48">
        <v>8155.52</v>
      </c>
      <c r="H6009" s="48">
        <v>6157.94</v>
      </c>
      <c r="I6009" s="48">
        <v>4041.04</v>
      </c>
      <c r="J6009" s="24">
        <f t="shared" si="186"/>
        <v>6</v>
      </c>
      <c r="K6009" s="47">
        <v>4</v>
      </c>
      <c r="L6009" s="42">
        <f t="shared" si="187"/>
        <v>2007</v>
      </c>
    </row>
    <row r="6010" spans="2:12">
      <c r="B6010" s="41">
        <v>1027</v>
      </c>
      <c r="C6010" s="24" t="s">
        <v>23</v>
      </c>
      <c r="D6010" s="24" t="s">
        <v>6035</v>
      </c>
      <c r="E6010" s="25">
        <v>39450</v>
      </c>
      <c r="F6010" s="49">
        <v>3018.99</v>
      </c>
      <c r="G6010" s="48">
        <v>2432.61</v>
      </c>
      <c r="H6010" s="48">
        <v>9484.8700000000008</v>
      </c>
      <c r="I6010" s="48">
        <v>4111.8599999999997</v>
      </c>
      <c r="J6010" s="24">
        <f t="shared" si="186"/>
        <v>1</v>
      </c>
      <c r="K6010" s="47">
        <v>2</v>
      </c>
      <c r="L6010" s="42">
        <f t="shared" si="187"/>
        <v>2008</v>
      </c>
    </row>
    <row r="6011" spans="2:12">
      <c r="B6011" s="41">
        <v>937</v>
      </c>
      <c r="C6011" s="24" t="s">
        <v>21</v>
      </c>
      <c r="D6011" s="24" t="s">
        <v>6036</v>
      </c>
      <c r="E6011" s="25">
        <v>39350</v>
      </c>
      <c r="F6011" s="49">
        <v>9833.4599999999991</v>
      </c>
      <c r="G6011" s="48">
        <v>4982.3100000000004</v>
      </c>
      <c r="H6011" s="48">
        <v>9760.24</v>
      </c>
      <c r="I6011" s="48">
        <v>8939.91</v>
      </c>
      <c r="J6011" s="24">
        <f t="shared" si="186"/>
        <v>9</v>
      </c>
      <c r="K6011" s="47">
        <v>7</v>
      </c>
      <c r="L6011" s="42">
        <f t="shared" si="187"/>
        <v>2007</v>
      </c>
    </row>
    <row r="6012" spans="2:12">
      <c r="B6012" s="41">
        <v>1073</v>
      </c>
      <c r="C6012" s="24" t="s">
        <v>23</v>
      </c>
      <c r="D6012" s="24" t="s">
        <v>6037</v>
      </c>
      <c r="E6012" s="25">
        <v>39602</v>
      </c>
      <c r="F6012" s="49">
        <v>5658.37</v>
      </c>
      <c r="G6012" s="48">
        <v>1848.3</v>
      </c>
      <c r="H6012" s="48">
        <v>5922</v>
      </c>
      <c r="I6012" s="48">
        <v>998.76</v>
      </c>
      <c r="J6012" s="24">
        <f t="shared" si="186"/>
        <v>6</v>
      </c>
      <c r="K6012" s="47">
        <v>4</v>
      </c>
      <c r="L6012" s="42">
        <f t="shared" si="187"/>
        <v>2008</v>
      </c>
    </row>
    <row r="6013" spans="2:12">
      <c r="B6013" s="41">
        <v>752</v>
      </c>
      <c r="C6013" s="24" t="s">
        <v>21</v>
      </c>
      <c r="D6013" s="24" t="s">
        <v>6038</v>
      </c>
      <c r="E6013" s="25">
        <v>39650</v>
      </c>
      <c r="F6013" s="49">
        <v>5693.1</v>
      </c>
      <c r="G6013" s="48">
        <v>6920.55</v>
      </c>
      <c r="H6013" s="48">
        <v>8662.5499999999993</v>
      </c>
      <c r="I6013" s="48">
        <v>5138.71</v>
      </c>
      <c r="J6013" s="24">
        <f t="shared" si="186"/>
        <v>7</v>
      </c>
      <c r="K6013" s="47">
        <v>7</v>
      </c>
      <c r="L6013" s="42">
        <f t="shared" si="187"/>
        <v>2008</v>
      </c>
    </row>
    <row r="6014" spans="2:12">
      <c r="B6014" s="41">
        <v>608</v>
      </c>
      <c r="C6014" s="24" t="s">
        <v>21</v>
      </c>
      <c r="D6014" s="24" t="s">
        <v>6039</v>
      </c>
      <c r="E6014" s="25">
        <v>39798</v>
      </c>
      <c r="F6014" s="49">
        <v>6543.44</v>
      </c>
      <c r="G6014" s="48">
        <v>4750.67</v>
      </c>
      <c r="H6014" s="48">
        <v>9589.9699999999993</v>
      </c>
      <c r="I6014" s="48">
        <v>2897.2</v>
      </c>
      <c r="J6014" s="24">
        <f t="shared" si="186"/>
        <v>12</v>
      </c>
      <c r="K6014" s="47">
        <v>7</v>
      </c>
      <c r="L6014" s="42">
        <f t="shared" si="187"/>
        <v>2008</v>
      </c>
    </row>
    <row r="6015" spans="2:12">
      <c r="B6015" s="41">
        <v>111</v>
      </c>
      <c r="C6015" s="24" t="s">
        <v>24</v>
      </c>
      <c r="D6015" s="24" t="s">
        <v>6040</v>
      </c>
      <c r="E6015" s="25">
        <v>39510</v>
      </c>
      <c r="F6015" s="49">
        <v>5586.35</v>
      </c>
      <c r="G6015" s="48">
        <v>7751.93</v>
      </c>
      <c r="H6015" s="48">
        <v>9545.3700000000008</v>
      </c>
      <c r="I6015" s="48">
        <v>9274.48</v>
      </c>
      <c r="J6015" s="24">
        <f t="shared" si="186"/>
        <v>3</v>
      </c>
      <c r="K6015" s="47">
        <v>5</v>
      </c>
      <c r="L6015" s="42">
        <f t="shared" si="187"/>
        <v>2008</v>
      </c>
    </row>
    <row r="6016" spans="2:12">
      <c r="B6016" s="41">
        <v>30</v>
      </c>
      <c r="C6016" s="24" t="s">
        <v>22</v>
      </c>
      <c r="D6016" s="24" t="s">
        <v>6041</v>
      </c>
      <c r="E6016" s="25">
        <v>39253</v>
      </c>
      <c r="F6016" s="49">
        <v>9743.81</v>
      </c>
      <c r="G6016" s="48">
        <v>802.56</v>
      </c>
      <c r="H6016" s="48">
        <v>3408.41</v>
      </c>
      <c r="I6016" s="48">
        <v>9178.02</v>
      </c>
      <c r="J6016" s="24">
        <f t="shared" si="186"/>
        <v>6</v>
      </c>
      <c r="K6016" s="47">
        <v>9</v>
      </c>
      <c r="L6016" s="42">
        <f t="shared" si="187"/>
        <v>2007</v>
      </c>
    </row>
    <row r="6017" spans="2:12">
      <c r="B6017" s="41">
        <v>647</v>
      </c>
      <c r="C6017" s="24" t="s">
        <v>22</v>
      </c>
      <c r="D6017" s="24" t="s">
        <v>6042</v>
      </c>
      <c r="E6017" s="25">
        <v>39532</v>
      </c>
      <c r="F6017" s="49">
        <v>3982.89</v>
      </c>
      <c r="G6017" s="48">
        <v>7218.5</v>
      </c>
      <c r="H6017" s="48">
        <v>8171.74</v>
      </c>
      <c r="I6017" s="48">
        <v>9451.75</v>
      </c>
      <c r="J6017" s="24">
        <f t="shared" si="186"/>
        <v>3</v>
      </c>
      <c r="K6017" s="47">
        <v>4</v>
      </c>
      <c r="L6017" s="42">
        <f t="shared" si="187"/>
        <v>2008</v>
      </c>
    </row>
    <row r="6018" spans="2:12">
      <c r="B6018" s="41">
        <v>664</v>
      </c>
      <c r="C6018" s="24" t="s">
        <v>20</v>
      </c>
      <c r="D6018" s="24" t="s">
        <v>6043</v>
      </c>
      <c r="E6018" s="25">
        <v>39386</v>
      </c>
      <c r="F6018" s="49">
        <v>394.79</v>
      </c>
      <c r="G6018" s="48">
        <v>2990.74</v>
      </c>
      <c r="H6018" s="48">
        <v>5549.85</v>
      </c>
      <c r="I6018" s="48">
        <v>8163.95</v>
      </c>
      <c r="J6018" s="24">
        <f t="shared" si="186"/>
        <v>10</v>
      </c>
      <c r="K6018" s="47">
        <v>4</v>
      </c>
      <c r="L6018" s="42">
        <f t="shared" si="187"/>
        <v>2007</v>
      </c>
    </row>
    <row r="6019" spans="2:12">
      <c r="B6019" s="41">
        <v>134</v>
      </c>
      <c r="C6019" s="24" t="s">
        <v>21</v>
      </c>
      <c r="D6019" s="24" t="s">
        <v>6044</v>
      </c>
      <c r="E6019" s="25">
        <v>39359</v>
      </c>
      <c r="F6019" s="49">
        <v>1684.13</v>
      </c>
      <c r="G6019" s="48">
        <v>5475.76</v>
      </c>
      <c r="H6019" s="48">
        <v>9923.26</v>
      </c>
      <c r="I6019" s="48">
        <v>3272.17</v>
      </c>
      <c r="J6019" s="24">
        <f t="shared" si="186"/>
        <v>10</v>
      </c>
      <c r="K6019" s="47">
        <v>3</v>
      </c>
      <c r="L6019" s="42">
        <f t="shared" si="187"/>
        <v>2007</v>
      </c>
    </row>
    <row r="6020" spans="2:12">
      <c r="B6020" s="41">
        <v>119</v>
      </c>
      <c r="C6020" s="24" t="s">
        <v>23</v>
      </c>
      <c r="D6020" s="24" t="s">
        <v>6045</v>
      </c>
      <c r="E6020" s="25">
        <v>39276</v>
      </c>
      <c r="F6020" s="49">
        <v>4724.38</v>
      </c>
      <c r="G6020" s="48">
        <v>1344.46</v>
      </c>
      <c r="H6020" s="48">
        <v>7370.02</v>
      </c>
      <c r="I6020" s="48">
        <v>4993.8500000000004</v>
      </c>
      <c r="J6020" s="24">
        <f t="shared" ref="J6020:J6083" si="188">MONTH(E6020)</f>
        <v>7</v>
      </c>
      <c r="K6020" s="47">
        <v>4</v>
      </c>
      <c r="L6020" s="42">
        <f t="shared" ref="L6020:L6083" si="189">YEAR(E6020)</f>
        <v>2007</v>
      </c>
    </row>
    <row r="6021" spans="2:12">
      <c r="B6021" s="41">
        <v>405</v>
      </c>
      <c r="C6021" s="24" t="s">
        <v>23</v>
      </c>
      <c r="D6021" s="24" t="s">
        <v>6046</v>
      </c>
      <c r="E6021" s="25">
        <v>39449</v>
      </c>
      <c r="F6021" s="49">
        <v>2360.58</v>
      </c>
      <c r="G6021" s="48">
        <v>205.72</v>
      </c>
      <c r="H6021" s="48">
        <v>1017.22</v>
      </c>
      <c r="I6021" s="48">
        <v>8302.84</v>
      </c>
      <c r="J6021" s="24">
        <f t="shared" si="188"/>
        <v>1</v>
      </c>
      <c r="K6021" s="47">
        <v>9</v>
      </c>
      <c r="L6021" s="42">
        <f t="shared" si="189"/>
        <v>2008</v>
      </c>
    </row>
    <row r="6022" spans="2:12">
      <c r="B6022" s="41">
        <v>546</v>
      </c>
      <c r="C6022" s="24" t="s">
        <v>20</v>
      </c>
      <c r="D6022" s="24" t="s">
        <v>6047</v>
      </c>
      <c r="E6022" s="25">
        <v>39186</v>
      </c>
      <c r="F6022" s="49">
        <v>544.53</v>
      </c>
      <c r="G6022" s="48">
        <v>9767.58</v>
      </c>
      <c r="H6022" s="48">
        <v>1470.78</v>
      </c>
      <c r="I6022" s="48">
        <v>3120.27</v>
      </c>
      <c r="J6022" s="24">
        <f t="shared" si="188"/>
        <v>4</v>
      </c>
      <c r="K6022" s="47">
        <v>6</v>
      </c>
      <c r="L6022" s="42">
        <f t="shared" si="189"/>
        <v>2007</v>
      </c>
    </row>
    <row r="6023" spans="2:12">
      <c r="B6023" s="41">
        <v>1104</v>
      </c>
      <c r="C6023" s="24" t="s">
        <v>20</v>
      </c>
      <c r="D6023" s="24" t="s">
        <v>6048</v>
      </c>
      <c r="E6023" s="25">
        <v>39217</v>
      </c>
      <c r="F6023" s="49">
        <v>8234.8799999999992</v>
      </c>
      <c r="G6023" s="48">
        <v>2224.91</v>
      </c>
      <c r="H6023" s="48">
        <v>3057.9</v>
      </c>
      <c r="I6023" s="48">
        <v>3891.18</v>
      </c>
      <c r="J6023" s="24">
        <f t="shared" si="188"/>
        <v>5</v>
      </c>
      <c r="K6023" s="47">
        <v>8</v>
      </c>
      <c r="L6023" s="42">
        <f t="shared" si="189"/>
        <v>2007</v>
      </c>
    </row>
    <row r="6024" spans="2:12">
      <c r="B6024" s="41">
        <v>316</v>
      </c>
      <c r="C6024" s="24" t="s">
        <v>22</v>
      </c>
      <c r="D6024" s="24" t="s">
        <v>6049</v>
      </c>
      <c r="E6024" s="25">
        <v>39780</v>
      </c>
      <c r="F6024" s="49">
        <v>1111.94</v>
      </c>
      <c r="G6024" s="48">
        <v>5853.1</v>
      </c>
      <c r="H6024" s="48">
        <v>3328.46</v>
      </c>
      <c r="I6024" s="48">
        <v>6774.51</v>
      </c>
      <c r="J6024" s="24">
        <f t="shared" si="188"/>
        <v>11</v>
      </c>
      <c r="K6024" s="47">
        <v>7</v>
      </c>
      <c r="L6024" s="42">
        <f t="shared" si="189"/>
        <v>2008</v>
      </c>
    </row>
    <row r="6025" spans="2:12">
      <c r="B6025" s="41">
        <v>807</v>
      </c>
      <c r="C6025" s="24" t="s">
        <v>24</v>
      </c>
      <c r="D6025" s="24" t="s">
        <v>6050</v>
      </c>
      <c r="E6025" s="25">
        <v>39145</v>
      </c>
      <c r="F6025" s="49">
        <v>6576.34</v>
      </c>
      <c r="G6025" s="48">
        <v>4777.6400000000003</v>
      </c>
      <c r="H6025" s="48">
        <v>754.05</v>
      </c>
      <c r="I6025" s="48">
        <v>4853.1499999999996</v>
      </c>
      <c r="J6025" s="24">
        <f t="shared" si="188"/>
        <v>3</v>
      </c>
      <c r="K6025" s="47">
        <v>9</v>
      </c>
      <c r="L6025" s="42">
        <f t="shared" si="189"/>
        <v>2007</v>
      </c>
    </row>
    <row r="6026" spans="2:12">
      <c r="B6026" s="41">
        <v>280</v>
      </c>
      <c r="C6026" s="24" t="s">
        <v>22</v>
      </c>
      <c r="D6026" s="24" t="s">
        <v>6051</v>
      </c>
      <c r="E6026" s="25">
        <v>39681</v>
      </c>
      <c r="F6026" s="49">
        <v>1231.81</v>
      </c>
      <c r="G6026" s="48">
        <v>595.04999999999995</v>
      </c>
      <c r="H6026" s="48">
        <v>4015.88</v>
      </c>
      <c r="I6026" s="48">
        <v>1583.96</v>
      </c>
      <c r="J6026" s="24">
        <f t="shared" si="188"/>
        <v>8</v>
      </c>
      <c r="K6026" s="47">
        <v>8</v>
      </c>
      <c r="L6026" s="42">
        <f t="shared" si="189"/>
        <v>2008</v>
      </c>
    </row>
    <row r="6027" spans="2:12">
      <c r="B6027" s="41">
        <v>791</v>
      </c>
      <c r="C6027" s="24" t="s">
        <v>24</v>
      </c>
      <c r="D6027" s="24" t="s">
        <v>6052</v>
      </c>
      <c r="E6027" s="25">
        <v>39111</v>
      </c>
      <c r="F6027" s="49">
        <v>4342.1899999999996</v>
      </c>
      <c r="G6027" s="48">
        <v>1717.62</v>
      </c>
      <c r="H6027" s="48">
        <v>7617.66</v>
      </c>
      <c r="I6027" s="48">
        <v>500.54</v>
      </c>
      <c r="J6027" s="24">
        <f t="shared" si="188"/>
        <v>1</v>
      </c>
      <c r="K6027" s="47">
        <v>3</v>
      </c>
      <c r="L6027" s="42">
        <f t="shared" si="189"/>
        <v>2007</v>
      </c>
    </row>
    <row r="6028" spans="2:12">
      <c r="B6028" s="41">
        <v>1184</v>
      </c>
      <c r="C6028" s="24" t="s">
        <v>24</v>
      </c>
      <c r="D6028" s="24" t="s">
        <v>6053</v>
      </c>
      <c r="E6028" s="25">
        <v>39158</v>
      </c>
      <c r="F6028" s="49">
        <v>6180.59</v>
      </c>
      <c r="G6028" s="48">
        <v>7686.68</v>
      </c>
      <c r="H6028" s="48">
        <v>9870.84</v>
      </c>
      <c r="I6028" s="48">
        <v>5109.63</v>
      </c>
      <c r="J6028" s="24">
        <f t="shared" si="188"/>
        <v>3</v>
      </c>
      <c r="K6028" s="47">
        <v>9</v>
      </c>
      <c r="L6028" s="42">
        <f t="shared" si="189"/>
        <v>2007</v>
      </c>
    </row>
    <row r="6029" spans="2:12">
      <c r="B6029" s="41">
        <v>966</v>
      </c>
      <c r="C6029" s="24" t="s">
        <v>22</v>
      </c>
      <c r="D6029" s="24" t="s">
        <v>6054</v>
      </c>
      <c r="E6029" s="25">
        <v>39485</v>
      </c>
      <c r="F6029" s="49">
        <v>4166.8100000000004</v>
      </c>
      <c r="G6029" s="48">
        <v>1754.84</v>
      </c>
      <c r="H6029" s="48">
        <v>4889.13</v>
      </c>
      <c r="I6029" s="48">
        <v>6737.13</v>
      </c>
      <c r="J6029" s="24">
        <f t="shared" si="188"/>
        <v>2</v>
      </c>
      <c r="K6029" s="47">
        <v>8</v>
      </c>
      <c r="L6029" s="42">
        <f t="shared" si="189"/>
        <v>2008</v>
      </c>
    </row>
    <row r="6030" spans="2:12">
      <c r="B6030" s="41">
        <v>847</v>
      </c>
      <c r="C6030" s="24" t="s">
        <v>21</v>
      </c>
      <c r="D6030" s="24" t="s">
        <v>6055</v>
      </c>
      <c r="E6030" s="25">
        <v>39180</v>
      </c>
      <c r="F6030" s="49">
        <v>9620.66</v>
      </c>
      <c r="G6030" s="48">
        <v>4882.28</v>
      </c>
      <c r="H6030" s="48">
        <v>1964.38</v>
      </c>
      <c r="I6030" s="48">
        <v>9029.98</v>
      </c>
      <c r="J6030" s="24">
        <f t="shared" si="188"/>
        <v>4</v>
      </c>
      <c r="K6030" s="47">
        <v>1</v>
      </c>
      <c r="L6030" s="42">
        <f t="shared" si="189"/>
        <v>2007</v>
      </c>
    </row>
    <row r="6031" spans="2:12">
      <c r="B6031" s="41">
        <v>1194</v>
      </c>
      <c r="C6031" s="24" t="s">
        <v>22</v>
      </c>
      <c r="D6031" s="24" t="s">
        <v>6056</v>
      </c>
      <c r="E6031" s="25">
        <v>39579</v>
      </c>
      <c r="F6031" s="49">
        <v>9495.74</v>
      </c>
      <c r="G6031" s="48">
        <v>4415.25</v>
      </c>
      <c r="H6031" s="48">
        <v>7042.96</v>
      </c>
      <c r="I6031" s="48">
        <v>7750.49</v>
      </c>
      <c r="J6031" s="24">
        <f t="shared" si="188"/>
        <v>5</v>
      </c>
      <c r="K6031" s="47">
        <v>6</v>
      </c>
      <c r="L6031" s="42">
        <f t="shared" si="189"/>
        <v>2008</v>
      </c>
    </row>
    <row r="6032" spans="2:12">
      <c r="B6032" s="41">
        <v>145</v>
      </c>
      <c r="C6032" s="24" t="s">
        <v>24</v>
      </c>
      <c r="D6032" s="24" t="s">
        <v>6057</v>
      </c>
      <c r="E6032" s="25">
        <v>39455</v>
      </c>
      <c r="F6032" s="49">
        <v>7839.63</v>
      </c>
      <c r="G6032" s="48">
        <v>4526.6000000000004</v>
      </c>
      <c r="H6032" s="48">
        <v>1080.24</v>
      </c>
      <c r="I6032" s="48">
        <v>6291.09</v>
      </c>
      <c r="J6032" s="24">
        <f t="shared" si="188"/>
        <v>1</v>
      </c>
      <c r="K6032" s="47">
        <v>6</v>
      </c>
      <c r="L6032" s="42">
        <f t="shared" si="189"/>
        <v>2008</v>
      </c>
    </row>
    <row r="6033" spans="2:12">
      <c r="B6033" s="41">
        <v>618</v>
      </c>
      <c r="C6033" s="24" t="s">
        <v>20</v>
      </c>
      <c r="D6033" s="24" t="s">
        <v>6058</v>
      </c>
      <c r="E6033" s="25">
        <v>39551</v>
      </c>
      <c r="F6033" s="49">
        <v>1387.07</v>
      </c>
      <c r="G6033" s="48">
        <v>7967.13</v>
      </c>
      <c r="H6033" s="48">
        <v>2040.94</v>
      </c>
      <c r="I6033" s="48">
        <v>2953</v>
      </c>
      <c r="J6033" s="24">
        <f t="shared" si="188"/>
        <v>4</v>
      </c>
      <c r="K6033" s="47">
        <v>6</v>
      </c>
      <c r="L6033" s="42">
        <f t="shared" si="189"/>
        <v>2008</v>
      </c>
    </row>
    <row r="6034" spans="2:12">
      <c r="B6034" s="41">
        <v>518</v>
      </c>
      <c r="C6034" s="24" t="s">
        <v>21</v>
      </c>
      <c r="D6034" s="24" t="s">
        <v>6059</v>
      </c>
      <c r="E6034" s="25">
        <v>39418</v>
      </c>
      <c r="F6034" s="49">
        <v>381.87</v>
      </c>
      <c r="G6034" s="48">
        <v>802.26</v>
      </c>
      <c r="H6034" s="48">
        <v>3620.2</v>
      </c>
      <c r="I6034" s="48">
        <v>8349.1299999999992</v>
      </c>
      <c r="J6034" s="24">
        <f t="shared" si="188"/>
        <v>12</v>
      </c>
      <c r="K6034" s="47">
        <v>2</v>
      </c>
      <c r="L6034" s="42">
        <f t="shared" si="189"/>
        <v>2007</v>
      </c>
    </row>
    <row r="6035" spans="2:12">
      <c r="B6035" s="41">
        <v>10</v>
      </c>
      <c r="C6035" s="24" t="s">
        <v>21</v>
      </c>
      <c r="D6035" s="24" t="s">
        <v>6060</v>
      </c>
      <c r="E6035" s="25">
        <v>39607</v>
      </c>
      <c r="F6035" s="49">
        <v>4453.68</v>
      </c>
      <c r="G6035" s="48">
        <v>572.64</v>
      </c>
      <c r="H6035" s="48">
        <v>9308.49</v>
      </c>
      <c r="I6035" s="48">
        <v>3338.74</v>
      </c>
      <c r="J6035" s="24">
        <f t="shared" si="188"/>
        <v>6</v>
      </c>
      <c r="K6035" s="47">
        <v>4</v>
      </c>
      <c r="L6035" s="42">
        <f t="shared" si="189"/>
        <v>2008</v>
      </c>
    </row>
    <row r="6036" spans="2:12">
      <c r="B6036" s="41">
        <v>814</v>
      </c>
      <c r="C6036" s="24" t="s">
        <v>20</v>
      </c>
      <c r="D6036" s="24" t="s">
        <v>6061</v>
      </c>
      <c r="E6036" s="25">
        <v>39171</v>
      </c>
      <c r="F6036" s="49">
        <v>4717.24</v>
      </c>
      <c r="G6036" s="48">
        <v>7111.09</v>
      </c>
      <c r="H6036" s="48">
        <v>5003.96</v>
      </c>
      <c r="I6036" s="48">
        <v>1468.06</v>
      </c>
      <c r="J6036" s="24">
        <f t="shared" si="188"/>
        <v>3</v>
      </c>
      <c r="K6036" s="47">
        <v>5</v>
      </c>
      <c r="L6036" s="42">
        <f t="shared" si="189"/>
        <v>2007</v>
      </c>
    </row>
    <row r="6037" spans="2:12">
      <c r="B6037" s="41">
        <v>901</v>
      </c>
      <c r="C6037" s="24" t="s">
        <v>22</v>
      </c>
      <c r="D6037" s="24" t="s">
        <v>6062</v>
      </c>
      <c r="E6037" s="25">
        <v>39480</v>
      </c>
      <c r="F6037" s="49">
        <v>5885.64</v>
      </c>
      <c r="G6037" s="48">
        <v>7602.52</v>
      </c>
      <c r="H6037" s="48">
        <v>2861.11</v>
      </c>
      <c r="I6037" s="48">
        <v>2270.3200000000002</v>
      </c>
      <c r="J6037" s="24">
        <f t="shared" si="188"/>
        <v>2</v>
      </c>
      <c r="K6037" s="47">
        <v>5</v>
      </c>
      <c r="L6037" s="42">
        <f t="shared" si="189"/>
        <v>2008</v>
      </c>
    </row>
    <row r="6038" spans="2:12">
      <c r="B6038" s="41">
        <v>282</v>
      </c>
      <c r="C6038" s="24" t="s">
        <v>20</v>
      </c>
      <c r="D6038" s="24" t="s">
        <v>6063</v>
      </c>
      <c r="E6038" s="25">
        <v>39158</v>
      </c>
      <c r="F6038" s="49">
        <v>2347.5700000000002</v>
      </c>
      <c r="G6038" s="48">
        <v>7176.52</v>
      </c>
      <c r="H6038" s="48">
        <v>6001.16</v>
      </c>
      <c r="I6038" s="48">
        <v>3210.08</v>
      </c>
      <c r="J6038" s="24">
        <f t="shared" si="188"/>
        <v>3</v>
      </c>
      <c r="K6038" s="47">
        <v>8</v>
      </c>
      <c r="L6038" s="42">
        <f t="shared" si="189"/>
        <v>2007</v>
      </c>
    </row>
    <row r="6039" spans="2:12">
      <c r="B6039" s="41">
        <v>129</v>
      </c>
      <c r="C6039" s="24" t="s">
        <v>22</v>
      </c>
      <c r="D6039" s="24" t="s">
        <v>6064</v>
      </c>
      <c r="E6039" s="25">
        <v>39114</v>
      </c>
      <c r="F6039" s="49">
        <v>2679.45</v>
      </c>
      <c r="G6039" s="48">
        <v>5545.18</v>
      </c>
      <c r="H6039" s="48">
        <v>8593.99</v>
      </c>
      <c r="I6039" s="48">
        <v>4327.3</v>
      </c>
      <c r="J6039" s="24">
        <f t="shared" si="188"/>
        <v>2</v>
      </c>
      <c r="K6039" s="47">
        <v>5</v>
      </c>
      <c r="L6039" s="42">
        <f t="shared" si="189"/>
        <v>2007</v>
      </c>
    </row>
    <row r="6040" spans="2:12">
      <c r="B6040" s="41">
        <v>1043</v>
      </c>
      <c r="C6040" s="24" t="s">
        <v>21</v>
      </c>
      <c r="D6040" s="24" t="s">
        <v>6065</v>
      </c>
      <c r="E6040" s="25">
        <v>39143</v>
      </c>
      <c r="F6040" s="49">
        <v>8793.14</v>
      </c>
      <c r="G6040" s="48">
        <v>4094.09</v>
      </c>
      <c r="H6040" s="48">
        <v>4258.37</v>
      </c>
      <c r="I6040" s="48">
        <v>8694.31</v>
      </c>
      <c r="J6040" s="24">
        <f t="shared" si="188"/>
        <v>3</v>
      </c>
      <c r="K6040" s="47">
        <v>6</v>
      </c>
      <c r="L6040" s="42">
        <f t="shared" si="189"/>
        <v>2007</v>
      </c>
    </row>
    <row r="6041" spans="2:12">
      <c r="B6041" s="41">
        <v>565</v>
      </c>
      <c r="C6041" s="24" t="s">
        <v>22</v>
      </c>
      <c r="D6041" s="24" t="s">
        <v>6066</v>
      </c>
      <c r="E6041" s="25">
        <v>39341</v>
      </c>
      <c r="F6041" s="49">
        <v>1642.02</v>
      </c>
      <c r="G6041" s="48">
        <v>1816.07</v>
      </c>
      <c r="H6041" s="48">
        <v>465.85</v>
      </c>
      <c r="I6041" s="48">
        <v>5934</v>
      </c>
      <c r="J6041" s="24">
        <f t="shared" si="188"/>
        <v>9</v>
      </c>
      <c r="K6041" s="47">
        <v>6</v>
      </c>
      <c r="L6041" s="42">
        <f t="shared" si="189"/>
        <v>2007</v>
      </c>
    </row>
    <row r="6042" spans="2:12">
      <c r="B6042" s="41">
        <v>1113</v>
      </c>
      <c r="C6042" s="24" t="s">
        <v>21</v>
      </c>
      <c r="D6042" s="24" t="s">
        <v>6067</v>
      </c>
      <c r="E6042" s="25">
        <v>39413</v>
      </c>
      <c r="F6042" s="49">
        <v>965.3</v>
      </c>
      <c r="G6042" s="48">
        <v>1532.7</v>
      </c>
      <c r="H6042" s="48">
        <v>8485.19</v>
      </c>
      <c r="I6042" s="48">
        <v>5608.51</v>
      </c>
      <c r="J6042" s="24">
        <f t="shared" si="188"/>
        <v>11</v>
      </c>
      <c r="K6042" s="47">
        <v>7</v>
      </c>
      <c r="L6042" s="42">
        <f t="shared" si="189"/>
        <v>2007</v>
      </c>
    </row>
    <row r="6043" spans="2:12">
      <c r="B6043" s="41">
        <v>819</v>
      </c>
      <c r="C6043" s="24" t="s">
        <v>23</v>
      </c>
      <c r="D6043" s="24" t="s">
        <v>6068</v>
      </c>
      <c r="E6043" s="25">
        <v>39384</v>
      </c>
      <c r="F6043" s="49">
        <v>7435.84</v>
      </c>
      <c r="G6043" s="48">
        <v>7239.59</v>
      </c>
      <c r="H6043" s="48">
        <v>4018.33</v>
      </c>
      <c r="I6043" s="48">
        <v>4978.03</v>
      </c>
      <c r="J6043" s="24">
        <f t="shared" si="188"/>
        <v>10</v>
      </c>
      <c r="K6043" s="47">
        <v>9</v>
      </c>
      <c r="L6043" s="42">
        <f t="shared" si="189"/>
        <v>2007</v>
      </c>
    </row>
    <row r="6044" spans="2:12">
      <c r="B6044" s="41">
        <v>863</v>
      </c>
      <c r="C6044" s="24" t="s">
        <v>23</v>
      </c>
      <c r="D6044" s="24" t="s">
        <v>6069</v>
      </c>
      <c r="E6044" s="25">
        <v>39778</v>
      </c>
      <c r="F6044" s="49">
        <v>4413.68</v>
      </c>
      <c r="G6044" s="48">
        <v>7936.83</v>
      </c>
      <c r="H6044" s="48">
        <v>5430.16</v>
      </c>
      <c r="I6044" s="48">
        <v>2859.82</v>
      </c>
      <c r="J6044" s="24">
        <f t="shared" si="188"/>
        <v>11</v>
      </c>
      <c r="K6044" s="47">
        <v>1</v>
      </c>
      <c r="L6044" s="42">
        <f t="shared" si="189"/>
        <v>2008</v>
      </c>
    </row>
    <row r="6045" spans="2:12">
      <c r="B6045" s="41">
        <v>538</v>
      </c>
      <c r="C6045" s="24" t="s">
        <v>23</v>
      </c>
      <c r="D6045" s="24" t="s">
        <v>6070</v>
      </c>
      <c r="E6045" s="25">
        <v>39293</v>
      </c>
      <c r="F6045" s="49">
        <v>5572.39</v>
      </c>
      <c r="G6045" s="48">
        <v>9049.4</v>
      </c>
      <c r="H6045" s="48">
        <v>6676.19</v>
      </c>
      <c r="I6045" s="48">
        <v>592.44000000000005</v>
      </c>
      <c r="J6045" s="24">
        <f t="shared" si="188"/>
        <v>7</v>
      </c>
      <c r="K6045" s="47">
        <v>8</v>
      </c>
      <c r="L6045" s="42">
        <f t="shared" si="189"/>
        <v>2007</v>
      </c>
    </row>
    <row r="6046" spans="2:12">
      <c r="B6046" s="41">
        <v>1013</v>
      </c>
      <c r="C6046" s="24" t="s">
        <v>22</v>
      </c>
      <c r="D6046" s="24" t="s">
        <v>6071</v>
      </c>
      <c r="E6046" s="25">
        <v>39603</v>
      </c>
      <c r="F6046" s="49">
        <v>3792.51</v>
      </c>
      <c r="G6046" s="48">
        <v>2405.81</v>
      </c>
      <c r="H6046" s="48">
        <v>1792.67</v>
      </c>
      <c r="I6046" s="48">
        <v>555.29</v>
      </c>
      <c r="J6046" s="24">
        <f t="shared" si="188"/>
        <v>6</v>
      </c>
      <c r="K6046" s="47">
        <v>8</v>
      </c>
      <c r="L6046" s="42">
        <f t="shared" si="189"/>
        <v>2008</v>
      </c>
    </row>
    <row r="6047" spans="2:12">
      <c r="B6047" s="41">
        <v>281</v>
      </c>
      <c r="C6047" s="24" t="s">
        <v>22</v>
      </c>
      <c r="D6047" s="24" t="s">
        <v>6072</v>
      </c>
      <c r="E6047" s="25">
        <v>39246</v>
      </c>
      <c r="F6047" s="49">
        <v>6912.05</v>
      </c>
      <c r="G6047" s="48">
        <v>3135.88</v>
      </c>
      <c r="H6047" s="48">
        <v>3927.02</v>
      </c>
      <c r="I6047" s="48">
        <v>8556.39</v>
      </c>
      <c r="J6047" s="24">
        <f t="shared" si="188"/>
        <v>6</v>
      </c>
      <c r="K6047" s="47">
        <v>4</v>
      </c>
      <c r="L6047" s="42">
        <f t="shared" si="189"/>
        <v>2007</v>
      </c>
    </row>
    <row r="6048" spans="2:12">
      <c r="B6048" s="41">
        <v>1114</v>
      </c>
      <c r="C6048" s="24" t="s">
        <v>23</v>
      </c>
      <c r="D6048" s="24" t="s">
        <v>6073</v>
      </c>
      <c r="E6048" s="25">
        <v>39127</v>
      </c>
      <c r="F6048" s="49">
        <v>859.01</v>
      </c>
      <c r="G6048" s="48">
        <v>5347.86</v>
      </c>
      <c r="H6048" s="48">
        <v>2802.85</v>
      </c>
      <c r="I6048" s="48">
        <v>3359.72</v>
      </c>
      <c r="J6048" s="24">
        <f t="shared" si="188"/>
        <v>2</v>
      </c>
      <c r="K6048" s="47">
        <v>3</v>
      </c>
      <c r="L6048" s="42">
        <f t="shared" si="189"/>
        <v>2007</v>
      </c>
    </row>
    <row r="6049" spans="2:12">
      <c r="B6049" s="41">
        <v>1139</v>
      </c>
      <c r="C6049" s="24" t="s">
        <v>24</v>
      </c>
      <c r="D6049" s="24" t="s">
        <v>6074</v>
      </c>
      <c r="E6049" s="25">
        <v>39796</v>
      </c>
      <c r="F6049" s="49">
        <v>4460.57</v>
      </c>
      <c r="G6049" s="48">
        <v>3318.79</v>
      </c>
      <c r="H6049" s="48">
        <v>8028.16</v>
      </c>
      <c r="I6049" s="48">
        <v>6181.22</v>
      </c>
      <c r="J6049" s="24">
        <f t="shared" si="188"/>
        <v>12</v>
      </c>
      <c r="K6049" s="47">
        <v>3</v>
      </c>
      <c r="L6049" s="42">
        <f t="shared" si="189"/>
        <v>2008</v>
      </c>
    </row>
    <row r="6050" spans="2:12">
      <c r="B6050" s="41">
        <v>1091</v>
      </c>
      <c r="C6050" s="24" t="s">
        <v>21</v>
      </c>
      <c r="D6050" s="24" t="s">
        <v>6075</v>
      </c>
      <c r="E6050" s="25">
        <v>39788</v>
      </c>
      <c r="F6050" s="49">
        <v>4581.45</v>
      </c>
      <c r="G6050" s="48">
        <v>6147.37</v>
      </c>
      <c r="H6050" s="48">
        <v>5654.99</v>
      </c>
      <c r="I6050" s="48">
        <v>7835.98</v>
      </c>
      <c r="J6050" s="24">
        <f t="shared" si="188"/>
        <v>12</v>
      </c>
      <c r="K6050" s="47">
        <v>4</v>
      </c>
      <c r="L6050" s="42">
        <f t="shared" si="189"/>
        <v>2008</v>
      </c>
    </row>
    <row r="6051" spans="2:12">
      <c r="B6051" s="41">
        <v>1059</v>
      </c>
      <c r="C6051" s="24" t="s">
        <v>21</v>
      </c>
      <c r="D6051" s="24" t="s">
        <v>6076</v>
      </c>
      <c r="E6051" s="25">
        <v>39101</v>
      </c>
      <c r="F6051" s="49">
        <v>4951.78</v>
      </c>
      <c r="G6051" s="48">
        <v>2556.08</v>
      </c>
      <c r="H6051" s="48">
        <v>471.65</v>
      </c>
      <c r="I6051" s="48">
        <v>574.59</v>
      </c>
      <c r="J6051" s="24">
        <f t="shared" si="188"/>
        <v>1</v>
      </c>
      <c r="K6051" s="47">
        <v>3</v>
      </c>
      <c r="L6051" s="42">
        <f t="shared" si="189"/>
        <v>2007</v>
      </c>
    </row>
    <row r="6052" spans="2:12">
      <c r="B6052" s="41">
        <v>878</v>
      </c>
      <c r="C6052" s="24" t="s">
        <v>20</v>
      </c>
      <c r="D6052" s="24" t="s">
        <v>6077</v>
      </c>
      <c r="E6052" s="25">
        <v>39342</v>
      </c>
      <c r="F6052" s="49">
        <v>3886.33</v>
      </c>
      <c r="G6052" s="48">
        <v>432.4</v>
      </c>
      <c r="H6052" s="48">
        <v>9094.44</v>
      </c>
      <c r="I6052" s="48">
        <v>3821.76</v>
      </c>
      <c r="J6052" s="24">
        <f t="shared" si="188"/>
        <v>9</v>
      </c>
      <c r="K6052" s="47">
        <v>4</v>
      </c>
      <c r="L6052" s="42">
        <f t="shared" si="189"/>
        <v>2007</v>
      </c>
    </row>
    <row r="6053" spans="2:12">
      <c r="B6053" s="41">
        <v>1020</v>
      </c>
      <c r="C6053" s="24" t="s">
        <v>22</v>
      </c>
      <c r="D6053" s="24" t="s">
        <v>6078</v>
      </c>
      <c r="E6053" s="25">
        <v>39425</v>
      </c>
      <c r="F6053" s="49">
        <v>7859.68</v>
      </c>
      <c r="G6053" s="48">
        <v>1385.37</v>
      </c>
      <c r="H6053" s="48">
        <v>8754.2999999999993</v>
      </c>
      <c r="I6053" s="48">
        <v>1333.83</v>
      </c>
      <c r="J6053" s="24">
        <f t="shared" si="188"/>
        <v>12</v>
      </c>
      <c r="K6053" s="47">
        <v>5</v>
      </c>
      <c r="L6053" s="42">
        <f t="shared" si="189"/>
        <v>2007</v>
      </c>
    </row>
    <row r="6054" spans="2:12">
      <c r="B6054" s="41">
        <v>363</v>
      </c>
      <c r="C6054" s="24" t="s">
        <v>22</v>
      </c>
      <c r="D6054" s="24" t="s">
        <v>6079</v>
      </c>
      <c r="E6054" s="25">
        <v>39442</v>
      </c>
      <c r="F6054" s="49">
        <v>2916.03</v>
      </c>
      <c r="G6054" s="48">
        <v>3741.97</v>
      </c>
      <c r="H6054" s="48">
        <v>1289.0899999999999</v>
      </c>
      <c r="I6054" s="48">
        <v>9139.91</v>
      </c>
      <c r="J6054" s="24">
        <f t="shared" si="188"/>
        <v>12</v>
      </c>
      <c r="K6054" s="47">
        <v>6</v>
      </c>
      <c r="L6054" s="42">
        <f t="shared" si="189"/>
        <v>2007</v>
      </c>
    </row>
    <row r="6055" spans="2:12">
      <c r="B6055" s="41">
        <v>818</v>
      </c>
      <c r="C6055" s="24" t="s">
        <v>23</v>
      </c>
      <c r="D6055" s="24" t="s">
        <v>6080</v>
      </c>
      <c r="E6055" s="25">
        <v>39681</v>
      </c>
      <c r="F6055" s="49">
        <v>3591.9</v>
      </c>
      <c r="G6055" s="48">
        <v>7196.6</v>
      </c>
      <c r="H6055" s="48">
        <v>8287.5</v>
      </c>
      <c r="I6055" s="48">
        <v>4694.05</v>
      </c>
      <c r="J6055" s="24">
        <f t="shared" si="188"/>
        <v>8</v>
      </c>
      <c r="K6055" s="47">
        <v>3</v>
      </c>
      <c r="L6055" s="42">
        <f t="shared" si="189"/>
        <v>2008</v>
      </c>
    </row>
    <row r="6056" spans="2:12">
      <c r="B6056" s="41">
        <v>469</v>
      </c>
      <c r="C6056" s="24" t="s">
        <v>20</v>
      </c>
      <c r="D6056" s="24" t="s">
        <v>6081</v>
      </c>
      <c r="E6056" s="25">
        <v>39449</v>
      </c>
      <c r="F6056" s="49">
        <v>2063.75</v>
      </c>
      <c r="G6056" s="48">
        <v>4508.8900000000003</v>
      </c>
      <c r="H6056" s="48">
        <v>2489.83</v>
      </c>
      <c r="I6056" s="48">
        <v>9018.41</v>
      </c>
      <c r="J6056" s="24">
        <f t="shared" si="188"/>
        <v>1</v>
      </c>
      <c r="K6056" s="47">
        <v>9</v>
      </c>
      <c r="L6056" s="42">
        <f t="shared" si="189"/>
        <v>2008</v>
      </c>
    </row>
    <row r="6057" spans="2:12">
      <c r="B6057" s="41">
        <v>519</v>
      </c>
      <c r="C6057" s="24" t="s">
        <v>22</v>
      </c>
      <c r="D6057" s="24" t="s">
        <v>6082</v>
      </c>
      <c r="E6057" s="25">
        <v>39257</v>
      </c>
      <c r="F6057" s="49">
        <v>3414.43</v>
      </c>
      <c r="G6057" s="48">
        <v>4292.74</v>
      </c>
      <c r="H6057" s="48">
        <v>9135.7900000000009</v>
      </c>
      <c r="I6057" s="48">
        <v>1798.06</v>
      </c>
      <c r="J6057" s="24">
        <f t="shared" si="188"/>
        <v>6</v>
      </c>
      <c r="K6057" s="47">
        <v>8</v>
      </c>
      <c r="L6057" s="42">
        <f t="shared" si="189"/>
        <v>2007</v>
      </c>
    </row>
    <row r="6058" spans="2:12">
      <c r="B6058" s="41">
        <v>279</v>
      </c>
      <c r="C6058" s="24" t="s">
        <v>24</v>
      </c>
      <c r="D6058" s="24" t="s">
        <v>6083</v>
      </c>
      <c r="E6058" s="25">
        <v>39431</v>
      </c>
      <c r="F6058" s="49">
        <v>2368.4899999999998</v>
      </c>
      <c r="G6058" s="48">
        <v>9873.49</v>
      </c>
      <c r="H6058" s="48">
        <v>9880.3700000000008</v>
      </c>
      <c r="I6058" s="48">
        <v>5817.4</v>
      </c>
      <c r="J6058" s="24">
        <f t="shared" si="188"/>
        <v>12</v>
      </c>
      <c r="K6058" s="47">
        <v>9</v>
      </c>
      <c r="L6058" s="42">
        <f t="shared" si="189"/>
        <v>2007</v>
      </c>
    </row>
    <row r="6059" spans="2:12">
      <c r="B6059" s="41">
        <v>292</v>
      </c>
      <c r="C6059" s="24" t="s">
        <v>21</v>
      </c>
      <c r="D6059" s="24" t="s">
        <v>6084</v>
      </c>
      <c r="E6059" s="25">
        <v>39158</v>
      </c>
      <c r="F6059" s="49">
        <v>4395.3</v>
      </c>
      <c r="G6059" s="48">
        <v>8361.6200000000008</v>
      </c>
      <c r="H6059" s="48">
        <v>2022.98</v>
      </c>
      <c r="I6059" s="48">
        <v>769.59</v>
      </c>
      <c r="J6059" s="24">
        <f t="shared" si="188"/>
        <v>3</v>
      </c>
      <c r="K6059" s="47">
        <v>3</v>
      </c>
      <c r="L6059" s="42">
        <f t="shared" si="189"/>
        <v>2007</v>
      </c>
    </row>
    <row r="6060" spans="2:12">
      <c r="B6060" s="41">
        <v>1030</v>
      </c>
      <c r="C6060" s="24" t="s">
        <v>24</v>
      </c>
      <c r="D6060" s="24" t="s">
        <v>6085</v>
      </c>
      <c r="E6060" s="25">
        <v>39424</v>
      </c>
      <c r="F6060" s="49">
        <v>9696.09</v>
      </c>
      <c r="G6060" s="48">
        <v>1957.49</v>
      </c>
      <c r="H6060" s="48">
        <v>9387.32</v>
      </c>
      <c r="I6060" s="48">
        <v>7204.64</v>
      </c>
      <c r="J6060" s="24">
        <f t="shared" si="188"/>
        <v>12</v>
      </c>
      <c r="K6060" s="47">
        <v>2</v>
      </c>
      <c r="L6060" s="42">
        <f t="shared" si="189"/>
        <v>2007</v>
      </c>
    </row>
    <row r="6061" spans="2:12">
      <c r="B6061" s="41">
        <v>330</v>
      </c>
      <c r="C6061" s="24" t="s">
        <v>23</v>
      </c>
      <c r="D6061" s="24" t="s">
        <v>6086</v>
      </c>
      <c r="E6061" s="25">
        <v>39557</v>
      </c>
      <c r="F6061" s="49">
        <v>1407.25</v>
      </c>
      <c r="G6061" s="48">
        <v>1119.76</v>
      </c>
      <c r="H6061" s="48">
        <v>4673.05</v>
      </c>
      <c r="I6061" s="48">
        <v>3701.07</v>
      </c>
      <c r="J6061" s="24">
        <f t="shared" si="188"/>
        <v>4</v>
      </c>
      <c r="K6061" s="47">
        <v>9</v>
      </c>
      <c r="L6061" s="42">
        <f t="shared" si="189"/>
        <v>2008</v>
      </c>
    </row>
    <row r="6062" spans="2:12">
      <c r="B6062" s="41">
        <v>1131</v>
      </c>
      <c r="C6062" s="24" t="s">
        <v>23</v>
      </c>
      <c r="D6062" s="24" t="s">
        <v>6087</v>
      </c>
      <c r="E6062" s="25">
        <v>39692</v>
      </c>
      <c r="F6062" s="49">
        <v>1334.66</v>
      </c>
      <c r="G6062" s="48">
        <v>2881.9</v>
      </c>
      <c r="H6062" s="48">
        <v>6670.47</v>
      </c>
      <c r="I6062" s="48">
        <v>2435.64</v>
      </c>
      <c r="J6062" s="24">
        <f t="shared" si="188"/>
        <v>9</v>
      </c>
      <c r="K6062" s="47">
        <v>9</v>
      </c>
      <c r="L6062" s="42">
        <f t="shared" si="189"/>
        <v>2008</v>
      </c>
    </row>
    <row r="6063" spans="2:12">
      <c r="B6063" s="41">
        <v>134</v>
      </c>
      <c r="C6063" s="24" t="s">
        <v>21</v>
      </c>
      <c r="D6063" s="24" t="s">
        <v>6088</v>
      </c>
      <c r="E6063" s="25">
        <v>39646</v>
      </c>
      <c r="F6063" s="49">
        <v>7599.57</v>
      </c>
      <c r="G6063" s="48">
        <v>6975.16</v>
      </c>
      <c r="H6063" s="48">
        <v>6280.63</v>
      </c>
      <c r="I6063" s="48">
        <v>6661.61</v>
      </c>
      <c r="J6063" s="24">
        <f t="shared" si="188"/>
        <v>7</v>
      </c>
      <c r="K6063" s="47">
        <v>8</v>
      </c>
      <c r="L6063" s="42">
        <f t="shared" si="189"/>
        <v>2008</v>
      </c>
    </row>
    <row r="6064" spans="2:12">
      <c r="B6064" s="41">
        <v>689</v>
      </c>
      <c r="C6064" s="24" t="s">
        <v>23</v>
      </c>
      <c r="D6064" s="24" t="s">
        <v>6089</v>
      </c>
      <c r="E6064" s="25">
        <v>39328</v>
      </c>
      <c r="F6064" s="49">
        <v>6695.73</v>
      </c>
      <c r="G6064" s="48">
        <v>1461.39</v>
      </c>
      <c r="H6064" s="48">
        <v>4318.41</v>
      </c>
      <c r="I6064" s="48">
        <v>5365.19</v>
      </c>
      <c r="J6064" s="24">
        <f t="shared" si="188"/>
        <v>9</v>
      </c>
      <c r="K6064" s="47">
        <v>5</v>
      </c>
      <c r="L6064" s="42">
        <f t="shared" si="189"/>
        <v>2007</v>
      </c>
    </row>
    <row r="6065" spans="2:12">
      <c r="B6065" s="41">
        <v>1242</v>
      </c>
      <c r="C6065" s="24" t="s">
        <v>21</v>
      </c>
      <c r="D6065" s="24" t="s">
        <v>6090</v>
      </c>
      <c r="E6065" s="25">
        <v>39732</v>
      </c>
      <c r="F6065" s="49">
        <v>4707.5</v>
      </c>
      <c r="G6065" s="48">
        <v>143.07</v>
      </c>
      <c r="H6065" s="48">
        <v>7088.02</v>
      </c>
      <c r="I6065" s="48">
        <v>7197.42</v>
      </c>
      <c r="J6065" s="24">
        <f t="shared" si="188"/>
        <v>10</v>
      </c>
      <c r="K6065" s="47">
        <v>1</v>
      </c>
      <c r="L6065" s="42">
        <f t="shared" si="189"/>
        <v>2008</v>
      </c>
    </row>
    <row r="6066" spans="2:12">
      <c r="B6066" s="41">
        <v>1031</v>
      </c>
      <c r="C6066" s="24" t="s">
        <v>24</v>
      </c>
      <c r="D6066" s="24" t="s">
        <v>6091</v>
      </c>
      <c r="E6066" s="25">
        <v>39723</v>
      </c>
      <c r="F6066" s="49">
        <v>3114.03</v>
      </c>
      <c r="G6066" s="48">
        <v>4866.8500000000004</v>
      </c>
      <c r="H6066" s="48">
        <v>5306.32</v>
      </c>
      <c r="I6066" s="48">
        <v>6107.68</v>
      </c>
      <c r="J6066" s="24">
        <f t="shared" si="188"/>
        <v>10</v>
      </c>
      <c r="K6066" s="47">
        <v>1</v>
      </c>
      <c r="L6066" s="42">
        <f t="shared" si="189"/>
        <v>2008</v>
      </c>
    </row>
    <row r="6067" spans="2:12">
      <c r="B6067" s="41">
        <v>1154</v>
      </c>
      <c r="C6067" s="24" t="s">
        <v>22</v>
      </c>
      <c r="D6067" s="24" t="s">
        <v>6092</v>
      </c>
      <c r="E6067" s="25">
        <v>39279</v>
      </c>
      <c r="F6067" s="49">
        <v>888.77</v>
      </c>
      <c r="G6067" s="48">
        <v>9785</v>
      </c>
      <c r="H6067" s="48">
        <v>8686.14</v>
      </c>
      <c r="I6067" s="48">
        <v>5049.84</v>
      </c>
      <c r="J6067" s="24">
        <f t="shared" si="188"/>
        <v>7</v>
      </c>
      <c r="K6067" s="47">
        <v>8</v>
      </c>
      <c r="L6067" s="42">
        <f t="shared" si="189"/>
        <v>2007</v>
      </c>
    </row>
    <row r="6068" spans="2:12">
      <c r="B6068" s="41">
        <v>1213</v>
      </c>
      <c r="C6068" s="24" t="s">
        <v>22</v>
      </c>
      <c r="D6068" s="24" t="s">
        <v>6093</v>
      </c>
      <c r="E6068" s="25">
        <v>39352</v>
      </c>
      <c r="F6068" s="49">
        <v>3052.56</v>
      </c>
      <c r="G6068" s="48">
        <v>7846.99</v>
      </c>
      <c r="H6068" s="48">
        <v>7345.07</v>
      </c>
      <c r="I6068" s="48">
        <v>6304.28</v>
      </c>
      <c r="J6068" s="24">
        <f t="shared" si="188"/>
        <v>9</v>
      </c>
      <c r="K6068" s="47">
        <v>3</v>
      </c>
      <c r="L6068" s="42">
        <f t="shared" si="189"/>
        <v>2007</v>
      </c>
    </row>
    <row r="6069" spans="2:12">
      <c r="B6069" s="41">
        <v>747</v>
      </c>
      <c r="C6069" s="24" t="s">
        <v>22</v>
      </c>
      <c r="D6069" s="24" t="s">
        <v>6094</v>
      </c>
      <c r="E6069" s="25">
        <v>39804</v>
      </c>
      <c r="F6069" s="49">
        <v>6059.26</v>
      </c>
      <c r="G6069" s="48">
        <v>6633.03</v>
      </c>
      <c r="H6069" s="48">
        <v>7668.16</v>
      </c>
      <c r="I6069" s="48">
        <v>6399.24</v>
      </c>
      <c r="J6069" s="24">
        <f t="shared" si="188"/>
        <v>12</v>
      </c>
      <c r="K6069" s="47">
        <v>9</v>
      </c>
      <c r="L6069" s="42">
        <f t="shared" si="189"/>
        <v>2008</v>
      </c>
    </row>
    <row r="6070" spans="2:12">
      <c r="B6070" s="41">
        <v>7</v>
      </c>
      <c r="C6070" s="24" t="s">
        <v>20</v>
      </c>
      <c r="D6070" s="24" t="s">
        <v>6095</v>
      </c>
      <c r="E6070" s="25">
        <v>39239</v>
      </c>
      <c r="F6070" s="49">
        <v>451.65</v>
      </c>
      <c r="G6070" s="48">
        <v>9155.15</v>
      </c>
      <c r="H6070" s="48">
        <v>2820.98</v>
      </c>
      <c r="I6070" s="48">
        <v>5106.91</v>
      </c>
      <c r="J6070" s="24">
        <f t="shared" si="188"/>
        <v>6</v>
      </c>
      <c r="K6070" s="47">
        <v>1</v>
      </c>
      <c r="L6070" s="42">
        <f t="shared" si="189"/>
        <v>2007</v>
      </c>
    </row>
    <row r="6071" spans="2:12">
      <c r="B6071" s="41">
        <v>917</v>
      </c>
      <c r="C6071" s="24" t="s">
        <v>22</v>
      </c>
      <c r="D6071" s="24" t="s">
        <v>6096</v>
      </c>
      <c r="E6071" s="25">
        <v>39797</v>
      </c>
      <c r="F6071" s="49">
        <v>1522.97</v>
      </c>
      <c r="G6071" s="48">
        <v>3829.24</v>
      </c>
      <c r="H6071" s="48">
        <v>7087.59</v>
      </c>
      <c r="I6071" s="48">
        <v>6141.11</v>
      </c>
      <c r="J6071" s="24">
        <f t="shared" si="188"/>
        <v>12</v>
      </c>
      <c r="K6071" s="47">
        <v>5</v>
      </c>
      <c r="L6071" s="42">
        <f t="shared" si="189"/>
        <v>2008</v>
      </c>
    </row>
    <row r="6072" spans="2:12">
      <c r="B6072" s="41">
        <v>327</v>
      </c>
      <c r="C6072" s="24" t="s">
        <v>23</v>
      </c>
      <c r="D6072" s="24" t="s">
        <v>6097</v>
      </c>
      <c r="E6072" s="25">
        <v>39305</v>
      </c>
      <c r="F6072" s="49">
        <v>4873.4399999999996</v>
      </c>
      <c r="G6072" s="48">
        <v>5852.5</v>
      </c>
      <c r="H6072" s="48">
        <v>1525.97</v>
      </c>
      <c r="I6072" s="48">
        <v>4155.04</v>
      </c>
      <c r="J6072" s="24">
        <f t="shared" si="188"/>
        <v>8</v>
      </c>
      <c r="K6072" s="47">
        <v>4</v>
      </c>
      <c r="L6072" s="42">
        <f t="shared" si="189"/>
        <v>2007</v>
      </c>
    </row>
    <row r="6073" spans="2:12">
      <c r="B6073" s="41">
        <v>1119</v>
      </c>
      <c r="C6073" s="24" t="s">
        <v>23</v>
      </c>
      <c r="D6073" s="24" t="s">
        <v>6098</v>
      </c>
      <c r="E6073" s="25">
        <v>39144</v>
      </c>
      <c r="F6073" s="49">
        <v>7912.64</v>
      </c>
      <c r="G6073" s="48">
        <v>8882.61</v>
      </c>
      <c r="H6073" s="48">
        <v>7787.24</v>
      </c>
      <c r="I6073" s="48">
        <v>3767.25</v>
      </c>
      <c r="J6073" s="24">
        <f t="shared" si="188"/>
        <v>3</v>
      </c>
      <c r="K6073" s="47">
        <v>1</v>
      </c>
      <c r="L6073" s="42">
        <f t="shared" si="189"/>
        <v>2007</v>
      </c>
    </row>
    <row r="6074" spans="2:12">
      <c r="B6074" s="41">
        <v>638</v>
      </c>
      <c r="C6074" s="24" t="s">
        <v>20</v>
      </c>
      <c r="D6074" s="24" t="s">
        <v>6099</v>
      </c>
      <c r="E6074" s="25">
        <v>39586</v>
      </c>
      <c r="F6074" s="49">
        <v>6983.35</v>
      </c>
      <c r="G6074" s="48">
        <v>9740.24</v>
      </c>
      <c r="H6074" s="48">
        <v>7543.75</v>
      </c>
      <c r="I6074" s="48">
        <v>8501.01</v>
      </c>
      <c r="J6074" s="24">
        <f t="shared" si="188"/>
        <v>5</v>
      </c>
      <c r="K6074" s="47">
        <v>2</v>
      </c>
      <c r="L6074" s="42">
        <f t="shared" si="189"/>
        <v>2008</v>
      </c>
    </row>
    <row r="6075" spans="2:12">
      <c r="B6075" s="41">
        <v>849</v>
      </c>
      <c r="C6075" s="24" t="s">
        <v>23</v>
      </c>
      <c r="D6075" s="24" t="s">
        <v>6100</v>
      </c>
      <c r="E6075" s="25">
        <v>39740</v>
      </c>
      <c r="F6075" s="49">
        <v>6431.45</v>
      </c>
      <c r="G6075" s="48">
        <v>2477.2199999999998</v>
      </c>
      <c r="H6075" s="48">
        <v>1545.86</v>
      </c>
      <c r="I6075" s="48">
        <v>6361.57</v>
      </c>
      <c r="J6075" s="24">
        <f t="shared" si="188"/>
        <v>10</v>
      </c>
      <c r="K6075" s="47">
        <v>1</v>
      </c>
      <c r="L6075" s="42">
        <f t="shared" si="189"/>
        <v>2008</v>
      </c>
    </row>
    <row r="6076" spans="2:12">
      <c r="B6076" s="41">
        <v>67</v>
      </c>
      <c r="C6076" s="24" t="s">
        <v>20</v>
      </c>
      <c r="D6076" s="24" t="s">
        <v>6101</v>
      </c>
      <c r="E6076" s="25">
        <v>39311</v>
      </c>
      <c r="F6076" s="49">
        <v>4088.33</v>
      </c>
      <c r="G6076" s="48">
        <v>8409.64</v>
      </c>
      <c r="H6076" s="48">
        <v>4040.47</v>
      </c>
      <c r="I6076" s="48">
        <v>8925.8799999999992</v>
      </c>
      <c r="J6076" s="24">
        <f t="shared" si="188"/>
        <v>8</v>
      </c>
      <c r="K6076" s="47">
        <v>5</v>
      </c>
      <c r="L6076" s="42">
        <f t="shared" si="189"/>
        <v>2007</v>
      </c>
    </row>
    <row r="6077" spans="2:12">
      <c r="B6077" s="41">
        <v>709</v>
      </c>
      <c r="C6077" s="24" t="s">
        <v>23</v>
      </c>
      <c r="D6077" s="24" t="s">
        <v>6102</v>
      </c>
      <c r="E6077" s="25">
        <v>39811</v>
      </c>
      <c r="F6077" s="49">
        <v>8638.5400000000009</v>
      </c>
      <c r="G6077" s="48">
        <v>6878.36</v>
      </c>
      <c r="H6077" s="48">
        <v>9168</v>
      </c>
      <c r="I6077" s="48">
        <v>7456.39</v>
      </c>
      <c r="J6077" s="24">
        <f t="shared" si="188"/>
        <v>12</v>
      </c>
      <c r="K6077" s="47">
        <v>3</v>
      </c>
      <c r="L6077" s="42">
        <f t="shared" si="189"/>
        <v>2008</v>
      </c>
    </row>
    <row r="6078" spans="2:12">
      <c r="B6078" s="41">
        <v>1088</v>
      </c>
      <c r="C6078" s="24" t="s">
        <v>22</v>
      </c>
      <c r="D6078" s="24" t="s">
        <v>6103</v>
      </c>
      <c r="E6078" s="25">
        <v>39195</v>
      </c>
      <c r="F6078" s="49">
        <v>3907.22</v>
      </c>
      <c r="G6078" s="48">
        <v>8213.02</v>
      </c>
      <c r="H6078" s="48">
        <v>3044.2</v>
      </c>
      <c r="I6078" s="48">
        <v>4517.53</v>
      </c>
      <c r="J6078" s="24">
        <f t="shared" si="188"/>
        <v>4</v>
      </c>
      <c r="K6078" s="47">
        <v>7</v>
      </c>
      <c r="L6078" s="42">
        <f t="shared" si="189"/>
        <v>2007</v>
      </c>
    </row>
    <row r="6079" spans="2:12">
      <c r="B6079" s="41">
        <v>903</v>
      </c>
      <c r="C6079" s="24" t="s">
        <v>23</v>
      </c>
      <c r="D6079" s="24" t="s">
        <v>6104</v>
      </c>
      <c r="E6079" s="25">
        <v>39522</v>
      </c>
      <c r="F6079" s="49">
        <v>5657.81</v>
      </c>
      <c r="G6079" s="48">
        <v>2120</v>
      </c>
      <c r="H6079" s="48">
        <v>4600.09</v>
      </c>
      <c r="I6079" s="48">
        <v>1388.31</v>
      </c>
      <c r="J6079" s="24">
        <f t="shared" si="188"/>
        <v>3</v>
      </c>
      <c r="K6079" s="47">
        <v>8</v>
      </c>
      <c r="L6079" s="42">
        <f t="shared" si="189"/>
        <v>2008</v>
      </c>
    </row>
    <row r="6080" spans="2:12">
      <c r="B6080" s="41">
        <v>285</v>
      </c>
      <c r="C6080" s="24" t="s">
        <v>20</v>
      </c>
      <c r="D6080" s="24" t="s">
        <v>6105</v>
      </c>
      <c r="E6080" s="25">
        <v>39330</v>
      </c>
      <c r="F6080" s="49">
        <v>2337.29</v>
      </c>
      <c r="G6080" s="48">
        <v>2114.7800000000002</v>
      </c>
      <c r="H6080" s="48">
        <v>4534.3500000000004</v>
      </c>
      <c r="I6080" s="48">
        <v>4736.0200000000004</v>
      </c>
      <c r="J6080" s="24">
        <f t="shared" si="188"/>
        <v>9</v>
      </c>
      <c r="K6080" s="47">
        <v>9</v>
      </c>
      <c r="L6080" s="42">
        <f t="shared" si="189"/>
        <v>2007</v>
      </c>
    </row>
    <row r="6081" spans="2:12">
      <c r="B6081" s="41">
        <v>495</v>
      </c>
      <c r="C6081" s="24" t="s">
        <v>22</v>
      </c>
      <c r="D6081" s="24" t="s">
        <v>6106</v>
      </c>
      <c r="E6081" s="25">
        <v>39161</v>
      </c>
      <c r="F6081" s="49">
        <v>4679.9799999999996</v>
      </c>
      <c r="G6081" s="48">
        <v>7308.4</v>
      </c>
      <c r="H6081" s="48">
        <v>991.23</v>
      </c>
      <c r="I6081" s="48">
        <v>254.87</v>
      </c>
      <c r="J6081" s="24">
        <f t="shared" si="188"/>
        <v>3</v>
      </c>
      <c r="K6081" s="47">
        <v>9</v>
      </c>
      <c r="L6081" s="42">
        <f t="shared" si="189"/>
        <v>2007</v>
      </c>
    </row>
    <row r="6082" spans="2:12">
      <c r="B6082" s="41">
        <v>132</v>
      </c>
      <c r="C6082" s="24" t="s">
        <v>20</v>
      </c>
      <c r="D6082" s="24" t="s">
        <v>6107</v>
      </c>
      <c r="E6082" s="25">
        <v>39370</v>
      </c>
      <c r="F6082" s="49">
        <v>7878.05</v>
      </c>
      <c r="G6082" s="48">
        <v>2414.3200000000002</v>
      </c>
      <c r="H6082" s="48">
        <v>5119.95</v>
      </c>
      <c r="I6082" s="48">
        <v>6647.99</v>
      </c>
      <c r="J6082" s="24">
        <f t="shared" si="188"/>
        <v>10</v>
      </c>
      <c r="K6082" s="47">
        <v>5</v>
      </c>
      <c r="L6082" s="42">
        <f t="shared" si="189"/>
        <v>2007</v>
      </c>
    </row>
    <row r="6083" spans="2:12">
      <c r="B6083" s="41">
        <v>638</v>
      </c>
      <c r="C6083" s="24" t="s">
        <v>20</v>
      </c>
      <c r="D6083" s="24" t="s">
        <v>6108</v>
      </c>
      <c r="E6083" s="25">
        <v>39744</v>
      </c>
      <c r="F6083" s="49">
        <v>6934.43</v>
      </c>
      <c r="G6083" s="48">
        <v>7377.06</v>
      </c>
      <c r="H6083" s="48">
        <v>9876.59</v>
      </c>
      <c r="I6083" s="48">
        <v>7019.12</v>
      </c>
      <c r="J6083" s="24">
        <f t="shared" si="188"/>
        <v>10</v>
      </c>
      <c r="K6083" s="47">
        <v>3</v>
      </c>
      <c r="L6083" s="42">
        <f t="shared" si="189"/>
        <v>2008</v>
      </c>
    </row>
    <row r="6084" spans="2:12">
      <c r="B6084" s="41">
        <v>742</v>
      </c>
      <c r="C6084" s="24" t="s">
        <v>23</v>
      </c>
      <c r="D6084" s="24" t="s">
        <v>6109</v>
      </c>
      <c r="E6084" s="25">
        <v>39236</v>
      </c>
      <c r="F6084" s="49">
        <v>7029.61</v>
      </c>
      <c r="G6084" s="48">
        <v>7214.35</v>
      </c>
      <c r="H6084" s="48">
        <v>6227.04</v>
      </c>
      <c r="I6084" s="48">
        <v>7313.35</v>
      </c>
      <c r="J6084" s="24">
        <f t="shared" ref="J6084:J6147" si="190">MONTH(E6084)</f>
        <v>6</v>
      </c>
      <c r="K6084" s="47">
        <v>9</v>
      </c>
      <c r="L6084" s="42">
        <f t="shared" ref="L6084:L6147" si="191">YEAR(E6084)</f>
        <v>2007</v>
      </c>
    </row>
    <row r="6085" spans="2:12">
      <c r="B6085" s="41">
        <v>196</v>
      </c>
      <c r="C6085" s="24" t="s">
        <v>24</v>
      </c>
      <c r="D6085" s="24" t="s">
        <v>6110</v>
      </c>
      <c r="E6085" s="25">
        <v>39467</v>
      </c>
      <c r="F6085" s="49">
        <v>4533.07</v>
      </c>
      <c r="G6085" s="48">
        <v>2877.82</v>
      </c>
      <c r="H6085" s="48">
        <v>4275.63</v>
      </c>
      <c r="I6085" s="48">
        <v>4349.32</v>
      </c>
      <c r="J6085" s="24">
        <f t="shared" si="190"/>
        <v>1</v>
      </c>
      <c r="K6085" s="47">
        <v>2</v>
      </c>
      <c r="L6085" s="42">
        <f t="shared" si="191"/>
        <v>2008</v>
      </c>
    </row>
    <row r="6086" spans="2:12">
      <c r="B6086" s="41">
        <v>1260</v>
      </c>
      <c r="C6086" s="24" t="s">
        <v>22</v>
      </c>
      <c r="D6086" s="24" t="s">
        <v>6111</v>
      </c>
      <c r="E6086" s="25">
        <v>39440</v>
      </c>
      <c r="F6086" s="49">
        <v>6181.99</v>
      </c>
      <c r="G6086" s="48">
        <v>8322.0499999999993</v>
      </c>
      <c r="H6086" s="48">
        <v>3058.12</v>
      </c>
      <c r="I6086" s="48">
        <v>967.42</v>
      </c>
      <c r="J6086" s="24">
        <f t="shared" si="190"/>
        <v>12</v>
      </c>
      <c r="K6086" s="47">
        <v>1</v>
      </c>
      <c r="L6086" s="42">
        <f t="shared" si="191"/>
        <v>2007</v>
      </c>
    </row>
    <row r="6087" spans="2:12">
      <c r="B6087" s="41">
        <v>638</v>
      </c>
      <c r="C6087" s="24" t="s">
        <v>22</v>
      </c>
      <c r="D6087" s="24" t="s">
        <v>6112</v>
      </c>
      <c r="E6087" s="25">
        <v>39232</v>
      </c>
      <c r="F6087" s="49">
        <v>9139.2000000000007</v>
      </c>
      <c r="G6087" s="48">
        <v>9065.2000000000007</v>
      </c>
      <c r="H6087" s="48">
        <v>3737.84</v>
      </c>
      <c r="I6087" s="48">
        <v>1298.31</v>
      </c>
      <c r="J6087" s="24">
        <f t="shared" si="190"/>
        <v>5</v>
      </c>
      <c r="K6087" s="47">
        <v>4</v>
      </c>
      <c r="L6087" s="42">
        <f t="shared" si="191"/>
        <v>2007</v>
      </c>
    </row>
    <row r="6088" spans="2:12">
      <c r="B6088" s="41">
        <v>382</v>
      </c>
      <c r="C6088" s="24" t="s">
        <v>24</v>
      </c>
      <c r="D6088" s="24" t="s">
        <v>6113</v>
      </c>
      <c r="E6088" s="25">
        <v>39273</v>
      </c>
      <c r="F6088" s="49">
        <v>1825.2</v>
      </c>
      <c r="G6088" s="48">
        <v>5280.47</v>
      </c>
      <c r="H6088" s="48">
        <v>2305.4699999999998</v>
      </c>
      <c r="I6088" s="48">
        <v>3190.75</v>
      </c>
      <c r="J6088" s="24">
        <f t="shared" si="190"/>
        <v>7</v>
      </c>
      <c r="K6088" s="47">
        <v>8</v>
      </c>
      <c r="L6088" s="42">
        <f t="shared" si="191"/>
        <v>2007</v>
      </c>
    </row>
    <row r="6089" spans="2:12">
      <c r="B6089" s="41">
        <v>1061</v>
      </c>
      <c r="C6089" s="24" t="s">
        <v>20</v>
      </c>
      <c r="D6089" s="24" t="s">
        <v>6114</v>
      </c>
      <c r="E6089" s="25">
        <v>39172</v>
      </c>
      <c r="F6089" s="49">
        <v>9699.09</v>
      </c>
      <c r="G6089" s="48">
        <v>9742.06</v>
      </c>
      <c r="H6089" s="48">
        <v>3823.86</v>
      </c>
      <c r="I6089" s="48">
        <v>1802.02</v>
      </c>
      <c r="J6089" s="24">
        <f t="shared" si="190"/>
        <v>3</v>
      </c>
      <c r="K6089" s="47">
        <v>4</v>
      </c>
      <c r="L6089" s="42">
        <f t="shared" si="191"/>
        <v>2007</v>
      </c>
    </row>
    <row r="6090" spans="2:12">
      <c r="B6090" s="41">
        <v>1011</v>
      </c>
      <c r="C6090" s="24" t="s">
        <v>22</v>
      </c>
      <c r="D6090" s="24" t="s">
        <v>6115</v>
      </c>
      <c r="E6090" s="25">
        <v>39809</v>
      </c>
      <c r="F6090" s="49">
        <v>3189.23</v>
      </c>
      <c r="G6090" s="48">
        <v>9182.0499999999993</v>
      </c>
      <c r="H6090" s="48">
        <v>8283.92</v>
      </c>
      <c r="I6090" s="48">
        <v>3301.9</v>
      </c>
      <c r="J6090" s="24">
        <f t="shared" si="190"/>
        <v>12</v>
      </c>
      <c r="K6090" s="47">
        <v>6</v>
      </c>
      <c r="L6090" s="42">
        <f t="shared" si="191"/>
        <v>2008</v>
      </c>
    </row>
    <row r="6091" spans="2:12">
      <c r="B6091" s="41">
        <v>887</v>
      </c>
      <c r="C6091" s="24" t="s">
        <v>24</v>
      </c>
      <c r="D6091" s="24" t="s">
        <v>6116</v>
      </c>
      <c r="E6091" s="25">
        <v>39675</v>
      </c>
      <c r="F6091" s="49">
        <v>231.33</v>
      </c>
      <c r="G6091" s="48">
        <v>3505.24</v>
      </c>
      <c r="H6091" s="48">
        <v>5961.34</v>
      </c>
      <c r="I6091" s="48">
        <v>6781.44</v>
      </c>
      <c r="J6091" s="24">
        <f t="shared" si="190"/>
        <v>8</v>
      </c>
      <c r="K6091" s="47">
        <v>9</v>
      </c>
      <c r="L6091" s="42">
        <f t="shared" si="191"/>
        <v>2008</v>
      </c>
    </row>
    <row r="6092" spans="2:12">
      <c r="B6092" s="41">
        <v>524</v>
      </c>
      <c r="C6092" s="24" t="s">
        <v>20</v>
      </c>
      <c r="D6092" s="24" t="s">
        <v>6117</v>
      </c>
      <c r="E6092" s="25">
        <v>39564</v>
      </c>
      <c r="F6092" s="49">
        <v>9027.09</v>
      </c>
      <c r="G6092" s="48">
        <v>1118.56</v>
      </c>
      <c r="H6092" s="48">
        <v>2399.9499999999998</v>
      </c>
      <c r="I6092" s="48">
        <v>3589.55</v>
      </c>
      <c r="J6092" s="24">
        <f t="shared" si="190"/>
        <v>4</v>
      </c>
      <c r="K6092" s="47">
        <v>4</v>
      </c>
      <c r="L6092" s="42">
        <f t="shared" si="191"/>
        <v>2008</v>
      </c>
    </row>
    <row r="6093" spans="2:12">
      <c r="B6093" s="41">
        <v>735</v>
      </c>
      <c r="C6093" s="24" t="s">
        <v>20</v>
      </c>
      <c r="D6093" s="24" t="s">
        <v>6118</v>
      </c>
      <c r="E6093" s="25">
        <v>39287</v>
      </c>
      <c r="F6093" s="49">
        <v>7030.99</v>
      </c>
      <c r="G6093" s="48">
        <v>6203.78</v>
      </c>
      <c r="H6093" s="48">
        <v>2624.32</v>
      </c>
      <c r="I6093" s="48">
        <v>1280.8399999999999</v>
      </c>
      <c r="J6093" s="24">
        <f t="shared" si="190"/>
        <v>7</v>
      </c>
      <c r="K6093" s="47">
        <v>1</v>
      </c>
      <c r="L6093" s="42">
        <f t="shared" si="191"/>
        <v>2007</v>
      </c>
    </row>
    <row r="6094" spans="2:12">
      <c r="B6094" s="41">
        <v>1247</v>
      </c>
      <c r="C6094" s="24" t="s">
        <v>24</v>
      </c>
      <c r="D6094" s="24" t="s">
        <v>6119</v>
      </c>
      <c r="E6094" s="25">
        <v>39602</v>
      </c>
      <c r="F6094" s="49">
        <v>9435.2800000000007</v>
      </c>
      <c r="G6094" s="48">
        <v>6826.15</v>
      </c>
      <c r="H6094" s="48">
        <v>4380.9799999999996</v>
      </c>
      <c r="I6094" s="48">
        <v>1566.46</v>
      </c>
      <c r="J6094" s="24">
        <f t="shared" si="190"/>
        <v>6</v>
      </c>
      <c r="K6094" s="47">
        <v>4</v>
      </c>
      <c r="L6094" s="42">
        <f t="shared" si="191"/>
        <v>2008</v>
      </c>
    </row>
    <row r="6095" spans="2:12">
      <c r="B6095" s="41">
        <v>145</v>
      </c>
      <c r="C6095" s="24" t="s">
        <v>20</v>
      </c>
      <c r="D6095" s="24" t="s">
        <v>6120</v>
      </c>
      <c r="E6095" s="25">
        <v>39480</v>
      </c>
      <c r="F6095" s="49">
        <v>6699.25</v>
      </c>
      <c r="G6095" s="48">
        <v>9698.2900000000009</v>
      </c>
      <c r="H6095" s="48">
        <v>7372.05</v>
      </c>
      <c r="I6095" s="48">
        <v>3883.41</v>
      </c>
      <c r="J6095" s="24">
        <f t="shared" si="190"/>
        <v>2</v>
      </c>
      <c r="K6095" s="47">
        <v>7</v>
      </c>
      <c r="L6095" s="42">
        <f t="shared" si="191"/>
        <v>2008</v>
      </c>
    </row>
    <row r="6096" spans="2:12">
      <c r="B6096" s="41">
        <v>858</v>
      </c>
      <c r="C6096" s="24" t="s">
        <v>24</v>
      </c>
      <c r="D6096" s="24" t="s">
        <v>6121</v>
      </c>
      <c r="E6096" s="25">
        <v>39557</v>
      </c>
      <c r="F6096" s="49">
        <v>4761.49</v>
      </c>
      <c r="G6096" s="48">
        <v>198.3</v>
      </c>
      <c r="H6096" s="48">
        <v>6983.03</v>
      </c>
      <c r="I6096" s="48">
        <v>751.93</v>
      </c>
      <c r="J6096" s="24">
        <f t="shared" si="190"/>
        <v>4</v>
      </c>
      <c r="K6096" s="47">
        <v>8</v>
      </c>
      <c r="L6096" s="42">
        <f t="shared" si="191"/>
        <v>2008</v>
      </c>
    </row>
    <row r="6097" spans="2:12">
      <c r="B6097" s="41">
        <v>1044</v>
      </c>
      <c r="C6097" s="24" t="s">
        <v>21</v>
      </c>
      <c r="D6097" s="24" t="s">
        <v>6122</v>
      </c>
      <c r="E6097" s="25">
        <v>39299</v>
      </c>
      <c r="F6097" s="49">
        <v>7041.41</v>
      </c>
      <c r="G6097" s="48">
        <v>3916.87</v>
      </c>
      <c r="H6097" s="48">
        <v>4376.0600000000004</v>
      </c>
      <c r="I6097" s="48">
        <v>2667.33</v>
      </c>
      <c r="J6097" s="24">
        <f t="shared" si="190"/>
        <v>8</v>
      </c>
      <c r="K6097" s="47">
        <v>9</v>
      </c>
      <c r="L6097" s="42">
        <f t="shared" si="191"/>
        <v>2007</v>
      </c>
    </row>
    <row r="6098" spans="2:12">
      <c r="B6098" s="41">
        <v>6</v>
      </c>
      <c r="C6098" s="24" t="s">
        <v>22</v>
      </c>
      <c r="D6098" s="24" t="s">
        <v>6123</v>
      </c>
      <c r="E6098" s="25">
        <v>39672</v>
      </c>
      <c r="F6098" s="49">
        <v>168.79</v>
      </c>
      <c r="G6098" s="48">
        <v>446.7</v>
      </c>
      <c r="H6098" s="48">
        <v>5000.54</v>
      </c>
      <c r="I6098" s="48">
        <v>7519.15</v>
      </c>
      <c r="J6098" s="24">
        <f t="shared" si="190"/>
        <v>8</v>
      </c>
      <c r="K6098" s="47">
        <v>7</v>
      </c>
      <c r="L6098" s="42">
        <f t="shared" si="191"/>
        <v>2008</v>
      </c>
    </row>
    <row r="6099" spans="2:12">
      <c r="B6099" s="41">
        <v>686</v>
      </c>
      <c r="C6099" s="24" t="s">
        <v>23</v>
      </c>
      <c r="D6099" s="24" t="s">
        <v>6124</v>
      </c>
      <c r="E6099" s="25">
        <v>39697</v>
      </c>
      <c r="F6099" s="49">
        <v>7137.83</v>
      </c>
      <c r="G6099" s="48">
        <v>5168.6099999999997</v>
      </c>
      <c r="H6099" s="48">
        <v>9259.5499999999993</v>
      </c>
      <c r="I6099" s="48">
        <v>2334.85</v>
      </c>
      <c r="J6099" s="24">
        <f t="shared" si="190"/>
        <v>9</v>
      </c>
      <c r="K6099" s="47">
        <v>1</v>
      </c>
      <c r="L6099" s="42">
        <f t="shared" si="191"/>
        <v>2008</v>
      </c>
    </row>
    <row r="6100" spans="2:12">
      <c r="B6100" s="41">
        <v>326</v>
      </c>
      <c r="C6100" s="24" t="s">
        <v>23</v>
      </c>
      <c r="D6100" s="24" t="s">
        <v>6125</v>
      </c>
      <c r="E6100" s="25">
        <v>39597</v>
      </c>
      <c r="F6100" s="49">
        <v>1809.45</v>
      </c>
      <c r="G6100" s="48">
        <v>4125.55</v>
      </c>
      <c r="H6100" s="48">
        <v>9778.9699999999993</v>
      </c>
      <c r="I6100" s="48">
        <v>9222.01</v>
      </c>
      <c r="J6100" s="24">
        <f t="shared" si="190"/>
        <v>5</v>
      </c>
      <c r="K6100" s="47">
        <v>2</v>
      </c>
      <c r="L6100" s="42">
        <f t="shared" si="191"/>
        <v>2008</v>
      </c>
    </row>
    <row r="6101" spans="2:12">
      <c r="B6101" s="41">
        <v>581</v>
      </c>
      <c r="C6101" s="24" t="s">
        <v>20</v>
      </c>
      <c r="D6101" s="24" t="s">
        <v>6126</v>
      </c>
      <c r="E6101" s="25">
        <v>39759</v>
      </c>
      <c r="F6101" s="49">
        <v>7622.16</v>
      </c>
      <c r="G6101" s="48">
        <v>5334.14</v>
      </c>
      <c r="H6101" s="48">
        <v>108.64</v>
      </c>
      <c r="I6101" s="48">
        <v>4391.6099999999997</v>
      </c>
      <c r="J6101" s="24">
        <f t="shared" si="190"/>
        <v>11</v>
      </c>
      <c r="K6101" s="47">
        <v>1</v>
      </c>
      <c r="L6101" s="42">
        <f t="shared" si="191"/>
        <v>2008</v>
      </c>
    </row>
    <row r="6102" spans="2:12">
      <c r="B6102" s="41">
        <v>164</v>
      </c>
      <c r="C6102" s="24" t="s">
        <v>24</v>
      </c>
      <c r="D6102" s="24" t="s">
        <v>6127</v>
      </c>
      <c r="E6102" s="25">
        <v>39477</v>
      </c>
      <c r="F6102" s="49">
        <v>7660.63</v>
      </c>
      <c r="G6102" s="48">
        <v>3229.69</v>
      </c>
      <c r="H6102" s="48">
        <v>611.41</v>
      </c>
      <c r="I6102" s="48">
        <v>8856.1200000000008</v>
      </c>
      <c r="J6102" s="24">
        <f t="shared" si="190"/>
        <v>1</v>
      </c>
      <c r="K6102" s="47">
        <v>5</v>
      </c>
      <c r="L6102" s="42">
        <f t="shared" si="191"/>
        <v>2008</v>
      </c>
    </row>
    <row r="6103" spans="2:12">
      <c r="B6103" s="41">
        <v>877</v>
      </c>
      <c r="C6103" s="24" t="s">
        <v>23</v>
      </c>
      <c r="D6103" s="24" t="s">
        <v>6128</v>
      </c>
      <c r="E6103" s="25">
        <v>39105</v>
      </c>
      <c r="F6103" s="49">
        <v>4448.55</v>
      </c>
      <c r="G6103" s="48">
        <v>9817.17</v>
      </c>
      <c r="H6103" s="48">
        <v>772.58</v>
      </c>
      <c r="I6103" s="48">
        <v>1285.54</v>
      </c>
      <c r="J6103" s="24">
        <f t="shared" si="190"/>
        <v>1</v>
      </c>
      <c r="K6103" s="47">
        <v>7</v>
      </c>
      <c r="L6103" s="42">
        <f t="shared" si="191"/>
        <v>2007</v>
      </c>
    </row>
    <row r="6104" spans="2:12">
      <c r="B6104" s="41">
        <v>598</v>
      </c>
      <c r="C6104" s="24" t="s">
        <v>23</v>
      </c>
      <c r="D6104" s="24" t="s">
        <v>6129</v>
      </c>
      <c r="E6104" s="25">
        <v>39747</v>
      </c>
      <c r="F6104" s="49">
        <v>1678.48</v>
      </c>
      <c r="G6104" s="48">
        <v>8850</v>
      </c>
      <c r="H6104" s="48">
        <v>2812.42</v>
      </c>
      <c r="I6104" s="48">
        <v>4146.76</v>
      </c>
      <c r="J6104" s="24">
        <f t="shared" si="190"/>
        <v>10</v>
      </c>
      <c r="K6104" s="47">
        <v>4</v>
      </c>
      <c r="L6104" s="42">
        <f t="shared" si="191"/>
        <v>2008</v>
      </c>
    </row>
    <row r="6105" spans="2:12">
      <c r="B6105" s="41">
        <v>664</v>
      </c>
      <c r="C6105" s="24" t="s">
        <v>21</v>
      </c>
      <c r="D6105" s="24" t="s">
        <v>6130</v>
      </c>
      <c r="E6105" s="25">
        <v>39779</v>
      </c>
      <c r="F6105" s="49">
        <v>5486.32</v>
      </c>
      <c r="G6105" s="48">
        <v>5200.51</v>
      </c>
      <c r="H6105" s="48">
        <v>4840.7</v>
      </c>
      <c r="I6105" s="48">
        <v>2209.81</v>
      </c>
      <c r="J6105" s="24">
        <f t="shared" si="190"/>
        <v>11</v>
      </c>
      <c r="K6105" s="47">
        <v>7</v>
      </c>
      <c r="L6105" s="42">
        <f t="shared" si="191"/>
        <v>2008</v>
      </c>
    </row>
    <row r="6106" spans="2:12">
      <c r="B6106" s="41">
        <v>1107</v>
      </c>
      <c r="C6106" s="24" t="s">
        <v>23</v>
      </c>
      <c r="D6106" s="24" t="s">
        <v>6131</v>
      </c>
      <c r="E6106" s="25">
        <v>39222</v>
      </c>
      <c r="F6106" s="49">
        <v>5726.39</v>
      </c>
      <c r="G6106" s="48">
        <v>1694.2</v>
      </c>
      <c r="H6106" s="48">
        <v>7475.27</v>
      </c>
      <c r="I6106" s="48">
        <v>9556.6200000000008</v>
      </c>
      <c r="J6106" s="24">
        <f t="shared" si="190"/>
        <v>5</v>
      </c>
      <c r="K6106" s="47">
        <v>3</v>
      </c>
      <c r="L6106" s="42">
        <f t="shared" si="191"/>
        <v>2007</v>
      </c>
    </row>
    <row r="6107" spans="2:12">
      <c r="B6107" s="41">
        <v>1219</v>
      </c>
      <c r="C6107" s="24" t="s">
        <v>23</v>
      </c>
      <c r="D6107" s="24" t="s">
        <v>6132</v>
      </c>
      <c r="E6107" s="25">
        <v>39563</v>
      </c>
      <c r="F6107" s="49">
        <v>9535.36</v>
      </c>
      <c r="G6107" s="48">
        <v>3341.11</v>
      </c>
      <c r="H6107" s="48">
        <v>1763.26</v>
      </c>
      <c r="I6107" s="48">
        <v>9747.9500000000007</v>
      </c>
      <c r="J6107" s="24">
        <f t="shared" si="190"/>
        <v>4</v>
      </c>
      <c r="K6107" s="47">
        <v>3</v>
      </c>
      <c r="L6107" s="42">
        <f t="shared" si="191"/>
        <v>2008</v>
      </c>
    </row>
    <row r="6108" spans="2:12">
      <c r="B6108" s="41">
        <v>179</v>
      </c>
      <c r="C6108" s="24" t="s">
        <v>22</v>
      </c>
      <c r="D6108" s="24" t="s">
        <v>6133</v>
      </c>
      <c r="E6108" s="25">
        <v>39588</v>
      </c>
      <c r="F6108" s="49">
        <v>8134.46</v>
      </c>
      <c r="G6108" s="48">
        <v>3283.16</v>
      </c>
      <c r="H6108" s="48">
        <v>6737.44</v>
      </c>
      <c r="I6108" s="48">
        <v>6628.04</v>
      </c>
      <c r="J6108" s="24">
        <f t="shared" si="190"/>
        <v>5</v>
      </c>
      <c r="K6108" s="47">
        <v>3</v>
      </c>
      <c r="L6108" s="42">
        <f t="shared" si="191"/>
        <v>2008</v>
      </c>
    </row>
    <row r="6109" spans="2:12">
      <c r="B6109" s="41">
        <v>172</v>
      </c>
      <c r="C6109" s="24" t="s">
        <v>22</v>
      </c>
      <c r="D6109" s="24" t="s">
        <v>6134</v>
      </c>
      <c r="E6109" s="25">
        <v>39309</v>
      </c>
      <c r="F6109" s="49">
        <v>5005.43</v>
      </c>
      <c r="G6109" s="48">
        <v>3353.74</v>
      </c>
      <c r="H6109" s="48">
        <v>4163.03</v>
      </c>
      <c r="I6109" s="48">
        <v>8839.86</v>
      </c>
      <c r="J6109" s="24">
        <f t="shared" si="190"/>
        <v>8</v>
      </c>
      <c r="K6109" s="47">
        <v>2</v>
      </c>
      <c r="L6109" s="42">
        <f t="shared" si="191"/>
        <v>2007</v>
      </c>
    </row>
    <row r="6110" spans="2:12">
      <c r="B6110" s="41">
        <v>285</v>
      </c>
      <c r="C6110" s="24" t="s">
        <v>23</v>
      </c>
      <c r="D6110" s="24" t="s">
        <v>6135</v>
      </c>
      <c r="E6110" s="25">
        <v>39480</v>
      </c>
      <c r="F6110" s="49">
        <v>5936.16</v>
      </c>
      <c r="G6110" s="48">
        <v>9446.92</v>
      </c>
      <c r="H6110" s="48">
        <v>9957.11</v>
      </c>
      <c r="I6110" s="48">
        <v>8504.73</v>
      </c>
      <c r="J6110" s="24">
        <f t="shared" si="190"/>
        <v>2</v>
      </c>
      <c r="K6110" s="47">
        <v>3</v>
      </c>
      <c r="L6110" s="42">
        <f t="shared" si="191"/>
        <v>2008</v>
      </c>
    </row>
    <row r="6111" spans="2:12">
      <c r="B6111" s="41">
        <v>1021</v>
      </c>
      <c r="C6111" s="24" t="s">
        <v>21</v>
      </c>
      <c r="D6111" s="24" t="s">
        <v>6136</v>
      </c>
      <c r="E6111" s="25">
        <v>39391</v>
      </c>
      <c r="F6111" s="49">
        <v>6204.29</v>
      </c>
      <c r="G6111" s="48">
        <v>1207.56</v>
      </c>
      <c r="H6111" s="48">
        <v>2418.4</v>
      </c>
      <c r="I6111" s="48">
        <v>5344.02</v>
      </c>
      <c r="J6111" s="24">
        <f t="shared" si="190"/>
        <v>11</v>
      </c>
      <c r="K6111" s="47">
        <v>6</v>
      </c>
      <c r="L6111" s="42">
        <f t="shared" si="191"/>
        <v>2007</v>
      </c>
    </row>
    <row r="6112" spans="2:12">
      <c r="B6112" s="41">
        <v>917</v>
      </c>
      <c r="C6112" s="24" t="s">
        <v>20</v>
      </c>
      <c r="D6112" s="24" t="s">
        <v>6137</v>
      </c>
      <c r="E6112" s="25">
        <v>39184</v>
      </c>
      <c r="F6112" s="49">
        <v>362.36</v>
      </c>
      <c r="G6112" s="48">
        <v>8035.84</v>
      </c>
      <c r="H6112" s="48">
        <v>7962.38</v>
      </c>
      <c r="I6112" s="48">
        <v>655.09</v>
      </c>
      <c r="J6112" s="24">
        <f t="shared" si="190"/>
        <v>4</v>
      </c>
      <c r="K6112" s="47">
        <v>4</v>
      </c>
      <c r="L6112" s="42">
        <f t="shared" si="191"/>
        <v>2007</v>
      </c>
    </row>
    <row r="6113" spans="2:12">
      <c r="B6113" s="41">
        <v>943</v>
      </c>
      <c r="C6113" s="24" t="s">
        <v>22</v>
      </c>
      <c r="D6113" s="24" t="s">
        <v>6138</v>
      </c>
      <c r="E6113" s="25">
        <v>39465</v>
      </c>
      <c r="F6113" s="49">
        <v>4953.01</v>
      </c>
      <c r="G6113" s="48">
        <v>6287.5</v>
      </c>
      <c r="H6113" s="48">
        <v>1249.5</v>
      </c>
      <c r="I6113" s="48">
        <v>9206.8700000000008</v>
      </c>
      <c r="J6113" s="24">
        <f t="shared" si="190"/>
        <v>1</v>
      </c>
      <c r="K6113" s="47">
        <v>2</v>
      </c>
      <c r="L6113" s="42">
        <f t="shared" si="191"/>
        <v>2008</v>
      </c>
    </row>
    <row r="6114" spans="2:12">
      <c r="B6114" s="41">
        <v>1016</v>
      </c>
      <c r="C6114" s="24" t="s">
        <v>20</v>
      </c>
      <c r="D6114" s="24" t="s">
        <v>6139</v>
      </c>
      <c r="E6114" s="25">
        <v>39492</v>
      </c>
      <c r="F6114" s="49">
        <v>3517.74</v>
      </c>
      <c r="G6114" s="48">
        <v>530.04</v>
      </c>
      <c r="H6114" s="48">
        <v>6289.89</v>
      </c>
      <c r="I6114" s="48">
        <v>1805.71</v>
      </c>
      <c r="J6114" s="24">
        <f t="shared" si="190"/>
        <v>2</v>
      </c>
      <c r="K6114" s="47">
        <v>4</v>
      </c>
      <c r="L6114" s="42">
        <f t="shared" si="191"/>
        <v>2008</v>
      </c>
    </row>
    <row r="6115" spans="2:12">
      <c r="B6115" s="41">
        <v>871</v>
      </c>
      <c r="C6115" s="24" t="s">
        <v>21</v>
      </c>
      <c r="D6115" s="24" t="s">
        <v>6140</v>
      </c>
      <c r="E6115" s="25">
        <v>39667</v>
      </c>
      <c r="F6115" s="49">
        <v>1816.05</v>
      </c>
      <c r="G6115" s="48">
        <v>1366.68</v>
      </c>
      <c r="H6115" s="48">
        <v>5679.16</v>
      </c>
      <c r="I6115" s="48">
        <v>1502.36</v>
      </c>
      <c r="J6115" s="24">
        <f t="shared" si="190"/>
        <v>8</v>
      </c>
      <c r="K6115" s="47">
        <v>9</v>
      </c>
      <c r="L6115" s="42">
        <f t="shared" si="191"/>
        <v>2008</v>
      </c>
    </row>
    <row r="6116" spans="2:12">
      <c r="B6116" s="41">
        <v>159</v>
      </c>
      <c r="C6116" s="24" t="s">
        <v>22</v>
      </c>
      <c r="D6116" s="24" t="s">
        <v>6141</v>
      </c>
      <c r="E6116" s="25">
        <v>39787</v>
      </c>
      <c r="F6116" s="49">
        <v>6976.81</v>
      </c>
      <c r="G6116" s="48">
        <v>7934.33</v>
      </c>
      <c r="H6116" s="48">
        <v>3673.21</v>
      </c>
      <c r="I6116" s="48">
        <v>4869.8500000000004</v>
      </c>
      <c r="J6116" s="24">
        <f t="shared" si="190"/>
        <v>12</v>
      </c>
      <c r="K6116" s="47">
        <v>5</v>
      </c>
      <c r="L6116" s="42">
        <f t="shared" si="191"/>
        <v>2008</v>
      </c>
    </row>
    <row r="6117" spans="2:12">
      <c r="B6117" s="41">
        <v>751</v>
      </c>
      <c r="C6117" s="24" t="s">
        <v>23</v>
      </c>
      <c r="D6117" s="24" t="s">
        <v>6142</v>
      </c>
      <c r="E6117" s="25">
        <v>39560</v>
      </c>
      <c r="F6117" s="49">
        <v>681.59</v>
      </c>
      <c r="G6117" s="48">
        <v>3401.97</v>
      </c>
      <c r="H6117" s="48">
        <v>9888.25</v>
      </c>
      <c r="I6117" s="48">
        <v>8966.15</v>
      </c>
      <c r="J6117" s="24">
        <f t="shared" si="190"/>
        <v>4</v>
      </c>
      <c r="K6117" s="47">
        <v>3</v>
      </c>
      <c r="L6117" s="42">
        <f t="shared" si="191"/>
        <v>2008</v>
      </c>
    </row>
    <row r="6118" spans="2:12">
      <c r="B6118" s="41">
        <v>210</v>
      </c>
      <c r="C6118" s="24" t="s">
        <v>23</v>
      </c>
      <c r="D6118" s="24" t="s">
        <v>6143</v>
      </c>
      <c r="E6118" s="25">
        <v>39443</v>
      </c>
      <c r="F6118" s="49">
        <v>2847.03</v>
      </c>
      <c r="G6118" s="48">
        <v>8044.53</v>
      </c>
      <c r="H6118" s="48">
        <v>3606.47</v>
      </c>
      <c r="I6118" s="48">
        <v>8436.9599999999991</v>
      </c>
      <c r="J6118" s="24">
        <f t="shared" si="190"/>
        <v>12</v>
      </c>
      <c r="K6118" s="47">
        <v>6</v>
      </c>
      <c r="L6118" s="42">
        <f t="shared" si="191"/>
        <v>2007</v>
      </c>
    </row>
    <row r="6119" spans="2:12">
      <c r="B6119" s="41">
        <v>805</v>
      </c>
      <c r="C6119" s="24" t="s">
        <v>23</v>
      </c>
      <c r="D6119" s="24" t="s">
        <v>6144</v>
      </c>
      <c r="E6119" s="25">
        <v>39411</v>
      </c>
      <c r="F6119" s="49">
        <v>2605.4299999999998</v>
      </c>
      <c r="G6119" s="48">
        <v>6116.28</v>
      </c>
      <c r="H6119" s="48">
        <v>3733.22</v>
      </c>
      <c r="I6119" s="48">
        <v>4679.6099999999997</v>
      </c>
      <c r="J6119" s="24">
        <f t="shared" si="190"/>
        <v>11</v>
      </c>
      <c r="K6119" s="47">
        <v>7</v>
      </c>
      <c r="L6119" s="42">
        <f t="shared" si="191"/>
        <v>2007</v>
      </c>
    </row>
    <row r="6120" spans="2:12">
      <c r="B6120" s="41">
        <v>1007</v>
      </c>
      <c r="C6120" s="24" t="s">
        <v>24</v>
      </c>
      <c r="D6120" s="24" t="s">
        <v>6145</v>
      </c>
      <c r="E6120" s="25">
        <v>39228</v>
      </c>
      <c r="F6120" s="49">
        <v>8704</v>
      </c>
      <c r="G6120" s="48">
        <v>1355.55</v>
      </c>
      <c r="H6120" s="48">
        <v>3800.06</v>
      </c>
      <c r="I6120" s="48">
        <v>2218.41</v>
      </c>
      <c r="J6120" s="24">
        <f t="shared" si="190"/>
        <v>5</v>
      </c>
      <c r="K6120" s="47">
        <v>2</v>
      </c>
      <c r="L6120" s="42">
        <f t="shared" si="191"/>
        <v>2007</v>
      </c>
    </row>
    <row r="6121" spans="2:12">
      <c r="B6121" s="41">
        <v>155</v>
      </c>
      <c r="C6121" s="24" t="s">
        <v>23</v>
      </c>
      <c r="D6121" s="24" t="s">
        <v>6146</v>
      </c>
      <c r="E6121" s="25">
        <v>39259</v>
      </c>
      <c r="F6121" s="49">
        <v>672.47</v>
      </c>
      <c r="G6121" s="48">
        <v>3497.79</v>
      </c>
      <c r="H6121" s="48">
        <v>4409.88</v>
      </c>
      <c r="I6121" s="48">
        <v>3885.01</v>
      </c>
      <c r="J6121" s="24">
        <f t="shared" si="190"/>
        <v>6</v>
      </c>
      <c r="K6121" s="47">
        <v>8</v>
      </c>
      <c r="L6121" s="42">
        <f t="shared" si="191"/>
        <v>2007</v>
      </c>
    </row>
    <row r="6122" spans="2:12">
      <c r="B6122" s="41">
        <v>1265</v>
      </c>
      <c r="C6122" s="24" t="s">
        <v>24</v>
      </c>
      <c r="D6122" s="24" t="s">
        <v>6147</v>
      </c>
      <c r="E6122" s="25">
        <v>39531</v>
      </c>
      <c r="F6122" s="49">
        <v>1590.11</v>
      </c>
      <c r="G6122" s="48">
        <v>9623.06</v>
      </c>
      <c r="H6122" s="48">
        <v>1836.37</v>
      </c>
      <c r="I6122" s="48">
        <v>7349.63</v>
      </c>
      <c r="J6122" s="24">
        <f t="shared" si="190"/>
        <v>3</v>
      </c>
      <c r="K6122" s="47">
        <v>9</v>
      </c>
      <c r="L6122" s="42">
        <f t="shared" si="191"/>
        <v>2008</v>
      </c>
    </row>
    <row r="6123" spans="2:12">
      <c r="B6123" s="41">
        <v>998</v>
      </c>
      <c r="C6123" s="24" t="s">
        <v>24</v>
      </c>
      <c r="D6123" s="24" t="s">
        <v>6148</v>
      </c>
      <c r="E6123" s="25">
        <v>39305</v>
      </c>
      <c r="F6123" s="49">
        <v>5098.3999999999996</v>
      </c>
      <c r="G6123" s="48">
        <v>1800.93</v>
      </c>
      <c r="H6123" s="48">
        <v>9256.43</v>
      </c>
      <c r="I6123" s="48">
        <v>1139.27</v>
      </c>
      <c r="J6123" s="24">
        <f t="shared" si="190"/>
        <v>8</v>
      </c>
      <c r="K6123" s="47">
        <v>4</v>
      </c>
      <c r="L6123" s="42">
        <f t="shared" si="191"/>
        <v>2007</v>
      </c>
    </row>
    <row r="6124" spans="2:12">
      <c r="B6124" s="41">
        <v>1229</v>
      </c>
      <c r="C6124" s="24" t="s">
        <v>22</v>
      </c>
      <c r="D6124" s="24" t="s">
        <v>6149</v>
      </c>
      <c r="E6124" s="25">
        <v>39096</v>
      </c>
      <c r="F6124" s="49">
        <v>1784.05</v>
      </c>
      <c r="G6124" s="48">
        <v>4257.55</v>
      </c>
      <c r="H6124" s="48">
        <v>1680.75</v>
      </c>
      <c r="I6124" s="48">
        <v>9584.81</v>
      </c>
      <c r="J6124" s="24">
        <f t="shared" si="190"/>
        <v>1</v>
      </c>
      <c r="K6124" s="47">
        <v>4</v>
      </c>
      <c r="L6124" s="42">
        <f t="shared" si="191"/>
        <v>2007</v>
      </c>
    </row>
    <row r="6125" spans="2:12">
      <c r="B6125" s="41">
        <v>223</v>
      </c>
      <c r="C6125" s="24" t="s">
        <v>22</v>
      </c>
      <c r="D6125" s="24" t="s">
        <v>6150</v>
      </c>
      <c r="E6125" s="25">
        <v>39242</v>
      </c>
      <c r="F6125" s="49">
        <v>8415.4599999999991</v>
      </c>
      <c r="G6125" s="48">
        <v>295.54000000000002</v>
      </c>
      <c r="H6125" s="48">
        <v>4285.01</v>
      </c>
      <c r="I6125" s="48">
        <v>3102.18</v>
      </c>
      <c r="J6125" s="24">
        <f t="shared" si="190"/>
        <v>6</v>
      </c>
      <c r="K6125" s="47">
        <v>9</v>
      </c>
      <c r="L6125" s="42">
        <f t="shared" si="191"/>
        <v>2007</v>
      </c>
    </row>
    <row r="6126" spans="2:12">
      <c r="B6126" s="41">
        <v>780</v>
      </c>
      <c r="C6126" s="24" t="s">
        <v>23</v>
      </c>
      <c r="D6126" s="24" t="s">
        <v>6151</v>
      </c>
      <c r="E6126" s="25">
        <v>39154</v>
      </c>
      <c r="F6126" s="49">
        <v>2626.66</v>
      </c>
      <c r="G6126" s="48">
        <v>5796.02</v>
      </c>
      <c r="H6126" s="48">
        <v>8925.26</v>
      </c>
      <c r="I6126" s="48">
        <v>677.7</v>
      </c>
      <c r="J6126" s="24">
        <f t="shared" si="190"/>
        <v>3</v>
      </c>
      <c r="K6126" s="47">
        <v>9</v>
      </c>
      <c r="L6126" s="42">
        <f t="shared" si="191"/>
        <v>2007</v>
      </c>
    </row>
    <row r="6127" spans="2:12">
      <c r="B6127" s="41">
        <v>322</v>
      </c>
      <c r="C6127" s="24" t="s">
        <v>22</v>
      </c>
      <c r="D6127" s="24" t="s">
        <v>6152</v>
      </c>
      <c r="E6127" s="25">
        <v>39693</v>
      </c>
      <c r="F6127" s="49">
        <v>8058.34</v>
      </c>
      <c r="G6127" s="48">
        <v>4028.93</v>
      </c>
      <c r="H6127" s="48">
        <v>3427.86</v>
      </c>
      <c r="I6127" s="48">
        <v>7843.62</v>
      </c>
      <c r="J6127" s="24">
        <f t="shared" si="190"/>
        <v>9</v>
      </c>
      <c r="K6127" s="47">
        <v>5</v>
      </c>
      <c r="L6127" s="42">
        <f t="shared" si="191"/>
        <v>2008</v>
      </c>
    </row>
    <row r="6128" spans="2:12">
      <c r="B6128" s="41">
        <v>173</v>
      </c>
      <c r="C6128" s="24" t="s">
        <v>21</v>
      </c>
      <c r="D6128" s="24" t="s">
        <v>6153</v>
      </c>
      <c r="E6128" s="25">
        <v>39246</v>
      </c>
      <c r="F6128" s="49">
        <v>4883.1000000000004</v>
      </c>
      <c r="G6128" s="48">
        <v>1574.61</v>
      </c>
      <c r="H6128" s="48">
        <v>375.22</v>
      </c>
      <c r="I6128" s="48">
        <v>2448.81</v>
      </c>
      <c r="J6128" s="24">
        <f t="shared" si="190"/>
        <v>6</v>
      </c>
      <c r="K6128" s="47">
        <v>3</v>
      </c>
      <c r="L6128" s="42">
        <f t="shared" si="191"/>
        <v>2007</v>
      </c>
    </row>
    <row r="6129" spans="2:12">
      <c r="B6129" s="41">
        <v>316</v>
      </c>
      <c r="C6129" s="24" t="s">
        <v>22</v>
      </c>
      <c r="D6129" s="24" t="s">
        <v>6154</v>
      </c>
      <c r="E6129" s="25">
        <v>39664</v>
      </c>
      <c r="F6129" s="49">
        <v>6860.19</v>
      </c>
      <c r="G6129" s="48">
        <v>3028.21</v>
      </c>
      <c r="H6129" s="48">
        <v>5698.08</v>
      </c>
      <c r="I6129" s="48">
        <v>4057.91</v>
      </c>
      <c r="J6129" s="24">
        <f t="shared" si="190"/>
        <v>8</v>
      </c>
      <c r="K6129" s="47">
        <v>7</v>
      </c>
      <c r="L6129" s="42">
        <f t="shared" si="191"/>
        <v>2008</v>
      </c>
    </row>
    <row r="6130" spans="2:12">
      <c r="B6130" s="41">
        <v>751</v>
      </c>
      <c r="C6130" s="24" t="s">
        <v>21</v>
      </c>
      <c r="D6130" s="24" t="s">
        <v>6155</v>
      </c>
      <c r="E6130" s="25">
        <v>39522</v>
      </c>
      <c r="F6130" s="49">
        <v>9929.68</v>
      </c>
      <c r="G6130" s="48">
        <v>2593.1799999999998</v>
      </c>
      <c r="H6130" s="48">
        <v>7463.8</v>
      </c>
      <c r="I6130" s="48">
        <v>7888.51</v>
      </c>
      <c r="J6130" s="24">
        <f t="shared" si="190"/>
        <v>3</v>
      </c>
      <c r="K6130" s="47">
        <v>5</v>
      </c>
      <c r="L6130" s="42">
        <f t="shared" si="191"/>
        <v>2008</v>
      </c>
    </row>
    <row r="6131" spans="2:12">
      <c r="B6131" s="41">
        <v>85</v>
      </c>
      <c r="C6131" s="24" t="s">
        <v>21</v>
      </c>
      <c r="D6131" s="24" t="s">
        <v>6156</v>
      </c>
      <c r="E6131" s="25">
        <v>39214</v>
      </c>
      <c r="F6131" s="49">
        <v>7016.63</v>
      </c>
      <c r="G6131" s="48">
        <v>9879.5300000000007</v>
      </c>
      <c r="H6131" s="48">
        <v>4147.49</v>
      </c>
      <c r="I6131" s="48">
        <v>9489.32</v>
      </c>
      <c r="J6131" s="24">
        <f t="shared" si="190"/>
        <v>5</v>
      </c>
      <c r="K6131" s="47">
        <v>4</v>
      </c>
      <c r="L6131" s="42">
        <f t="shared" si="191"/>
        <v>2007</v>
      </c>
    </row>
    <row r="6132" spans="2:12">
      <c r="B6132" s="41">
        <v>824</v>
      </c>
      <c r="C6132" s="24" t="s">
        <v>20</v>
      </c>
      <c r="D6132" s="24" t="s">
        <v>6157</v>
      </c>
      <c r="E6132" s="25">
        <v>39099</v>
      </c>
      <c r="F6132" s="49">
        <v>8092.96</v>
      </c>
      <c r="G6132" s="48">
        <v>1555.32</v>
      </c>
      <c r="H6132" s="48">
        <v>4513.43</v>
      </c>
      <c r="I6132" s="48">
        <v>2461.6999999999998</v>
      </c>
      <c r="J6132" s="24">
        <f t="shared" si="190"/>
        <v>1</v>
      </c>
      <c r="K6132" s="47">
        <v>4</v>
      </c>
      <c r="L6132" s="42">
        <f t="shared" si="191"/>
        <v>2007</v>
      </c>
    </row>
    <row r="6133" spans="2:12">
      <c r="B6133" s="41">
        <v>1166</v>
      </c>
      <c r="C6133" s="24" t="s">
        <v>22</v>
      </c>
      <c r="D6133" s="24" t="s">
        <v>6158</v>
      </c>
      <c r="E6133" s="25">
        <v>39524</v>
      </c>
      <c r="F6133" s="49">
        <v>7873.26</v>
      </c>
      <c r="G6133" s="48">
        <v>9398.51</v>
      </c>
      <c r="H6133" s="48">
        <v>366.51</v>
      </c>
      <c r="I6133" s="48">
        <v>1436.01</v>
      </c>
      <c r="J6133" s="24">
        <f t="shared" si="190"/>
        <v>3</v>
      </c>
      <c r="K6133" s="47">
        <v>5</v>
      </c>
      <c r="L6133" s="42">
        <f t="shared" si="191"/>
        <v>2008</v>
      </c>
    </row>
    <row r="6134" spans="2:12">
      <c r="B6134" s="41">
        <v>306</v>
      </c>
      <c r="C6134" s="24" t="s">
        <v>21</v>
      </c>
      <c r="D6134" s="24" t="s">
        <v>6159</v>
      </c>
      <c r="E6134" s="25">
        <v>39347</v>
      </c>
      <c r="F6134" s="49">
        <v>7447.94</v>
      </c>
      <c r="G6134" s="48">
        <v>1747.98</v>
      </c>
      <c r="H6134" s="48">
        <v>2711.94</v>
      </c>
      <c r="I6134" s="48">
        <v>7960.86</v>
      </c>
      <c r="J6134" s="24">
        <f t="shared" si="190"/>
        <v>9</v>
      </c>
      <c r="K6134" s="47">
        <v>5</v>
      </c>
      <c r="L6134" s="42">
        <f t="shared" si="191"/>
        <v>2007</v>
      </c>
    </row>
    <row r="6135" spans="2:12">
      <c r="B6135" s="41">
        <v>987</v>
      </c>
      <c r="C6135" s="24" t="s">
        <v>20</v>
      </c>
      <c r="D6135" s="24" t="s">
        <v>6160</v>
      </c>
      <c r="E6135" s="25">
        <v>39445</v>
      </c>
      <c r="F6135" s="49">
        <v>902.45</v>
      </c>
      <c r="G6135" s="48">
        <v>9386.42</v>
      </c>
      <c r="H6135" s="48">
        <v>3906.15</v>
      </c>
      <c r="I6135" s="48">
        <v>5614.87</v>
      </c>
      <c r="J6135" s="24">
        <f t="shared" si="190"/>
        <v>12</v>
      </c>
      <c r="K6135" s="47">
        <v>4</v>
      </c>
      <c r="L6135" s="42">
        <f t="shared" si="191"/>
        <v>2007</v>
      </c>
    </row>
    <row r="6136" spans="2:12">
      <c r="B6136" s="41">
        <v>570</v>
      </c>
      <c r="C6136" s="24" t="s">
        <v>21</v>
      </c>
      <c r="D6136" s="24" t="s">
        <v>6161</v>
      </c>
      <c r="E6136" s="25">
        <v>39368</v>
      </c>
      <c r="F6136" s="49">
        <v>8408.1</v>
      </c>
      <c r="G6136" s="48">
        <v>3079.61</v>
      </c>
      <c r="H6136" s="48">
        <v>3282.77</v>
      </c>
      <c r="I6136" s="48">
        <v>6989.1</v>
      </c>
      <c r="J6136" s="24">
        <f t="shared" si="190"/>
        <v>10</v>
      </c>
      <c r="K6136" s="47">
        <v>6</v>
      </c>
      <c r="L6136" s="42">
        <f t="shared" si="191"/>
        <v>2007</v>
      </c>
    </row>
    <row r="6137" spans="2:12">
      <c r="B6137" s="41">
        <v>764</v>
      </c>
      <c r="C6137" s="24" t="s">
        <v>22</v>
      </c>
      <c r="D6137" s="24" t="s">
        <v>6162</v>
      </c>
      <c r="E6137" s="25">
        <v>39665</v>
      </c>
      <c r="F6137" s="49">
        <v>6461.03</v>
      </c>
      <c r="G6137" s="48">
        <v>2160.27</v>
      </c>
      <c r="H6137" s="48">
        <v>7495.29</v>
      </c>
      <c r="I6137" s="48">
        <v>1300.93</v>
      </c>
      <c r="J6137" s="24">
        <f t="shared" si="190"/>
        <v>8</v>
      </c>
      <c r="K6137" s="47">
        <v>6</v>
      </c>
      <c r="L6137" s="42">
        <f t="shared" si="191"/>
        <v>2008</v>
      </c>
    </row>
    <row r="6138" spans="2:12">
      <c r="B6138" s="41">
        <v>148</v>
      </c>
      <c r="C6138" s="24" t="s">
        <v>24</v>
      </c>
      <c r="D6138" s="24" t="s">
        <v>6163</v>
      </c>
      <c r="E6138" s="25">
        <v>39609</v>
      </c>
      <c r="F6138" s="49">
        <v>87.92</v>
      </c>
      <c r="G6138" s="48">
        <v>5566.4</v>
      </c>
      <c r="H6138" s="48">
        <v>2590.34</v>
      </c>
      <c r="I6138" s="48">
        <v>4831.93</v>
      </c>
      <c r="J6138" s="24">
        <f t="shared" si="190"/>
        <v>6</v>
      </c>
      <c r="K6138" s="47">
        <v>6</v>
      </c>
      <c r="L6138" s="42">
        <f t="shared" si="191"/>
        <v>2008</v>
      </c>
    </row>
    <row r="6139" spans="2:12">
      <c r="B6139" s="41">
        <v>2</v>
      </c>
      <c r="C6139" s="24" t="s">
        <v>21</v>
      </c>
      <c r="D6139" s="24" t="s">
        <v>6164</v>
      </c>
      <c r="E6139" s="25">
        <v>39690</v>
      </c>
      <c r="F6139" s="49">
        <v>5570.28</v>
      </c>
      <c r="G6139" s="48">
        <v>406.84</v>
      </c>
      <c r="H6139" s="48">
        <v>5583.6</v>
      </c>
      <c r="I6139" s="48">
        <v>4154.75</v>
      </c>
      <c r="J6139" s="24">
        <f t="shared" si="190"/>
        <v>8</v>
      </c>
      <c r="K6139" s="47">
        <v>2</v>
      </c>
      <c r="L6139" s="42">
        <f t="shared" si="191"/>
        <v>2008</v>
      </c>
    </row>
    <row r="6140" spans="2:12">
      <c r="B6140" s="41">
        <v>285</v>
      </c>
      <c r="C6140" s="24" t="s">
        <v>22</v>
      </c>
      <c r="D6140" s="24" t="s">
        <v>6165</v>
      </c>
      <c r="E6140" s="25">
        <v>39738</v>
      </c>
      <c r="F6140" s="49">
        <v>8333.1</v>
      </c>
      <c r="G6140" s="48">
        <v>2256.13</v>
      </c>
      <c r="H6140" s="48">
        <v>2339.1999999999998</v>
      </c>
      <c r="I6140" s="48">
        <v>2368.9</v>
      </c>
      <c r="J6140" s="24">
        <f t="shared" si="190"/>
        <v>10</v>
      </c>
      <c r="K6140" s="47">
        <v>2</v>
      </c>
      <c r="L6140" s="42">
        <f t="shared" si="191"/>
        <v>2008</v>
      </c>
    </row>
    <row r="6141" spans="2:12">
      <c r="B6141" s="41">
        <v>1151</v>
      </c>
      <c r="C6141" s="24" t="s">
        <v>22</v>
      </c>
      <c r="D6141" s="24" t="s">
        <v>6166</v>
      </c>
      <c r="E6141" s="25">
        <v>39489</v>
      </c>
      <c r="F6141" s="49">
        <v>4083.57</v>
      </c>
      <c r="G6141" s="48">
        <v>2407.02</v>
      </c>
      <c r="H6141" s="48">
        <v>9980.09</v>
      </c>
      <c r="I6141" s="48">
        <v>4796.05</v>
      </c>
      <c r="J6141" s="24">
        <f t="shared" si="190"/>
        <v>2</v>
      </c>
      <c r="K6141" s="47">
        <v>2</v>
      </c>
      <c r="L6141" s="42">
        <f t="shared" si="191"/>
        <v>2008</v>
      </c>
    </row>
    <row r="6142" spans="2:12">
      <c r="B6142" s="41">
        <v>296</v>
      </c>
      <c r="C6142" s="24" t="s">
        <v>22</v>
      </c>
      <c r="D6142" s="24" t="s">
        <v>6167</v>
      </c>
      <c r="E6142" s="25">
        <v>39194</v>
      </c>
      <c r="F6142" s="49">
        <v>8361.23</v>
      </c>
      <c r="G6142" s="48">
        <v>2089.79</v>
      </c>
      <c r="H6142" s="48">
        <v>7800.95</v>
      </c>
      <c r="I6142" s="48">
        <v>2068.21</v>
      </c>
      <c r="J6142" s="24">
        <f t="shared" si="190"/>
        <v>4</v>
      </c>
      <c r="K6142" s="47">
        <v>5</v>
      </c>
      <c r="L6142" s="42">
        <f t="shared" si="191"/>
        <v>2007</v>
      </c>
    </row>
    <row r="6143" spans="2:12">
      <c r="B6143" s="41">
        <v>628</v>
      </c>
      <c r="C6143" s="24" t="s">
        <v>21</v>
      </c>
      <c r="D6143" s="24" t="s">
        <v>6168</v>
      </c>
      <c r="E6143" s="25">
        <v>39672</v>
      </c>
      <c r="F6143" s="49">
        <v>7505.8</v>
      </c>
      <c r="G6143" s="48">
        <v>2318.15</v>
      </c>
      <c r="H6143" s="48">
        <v>3545.77</v>
      </c>
      <c r="I6143" s="48">
        <v>8474.8700000000008</v>
      </c>
      <c r="J6143" s="24">
        <f t="shared" si="190"/>
        <v>8</v>
      </c>
      <c r="K6143" s="47">
        <v>2</v>
      </c>
      <c r="L6143" s="42">
        <f t="shared" si="191"/>
        <v>2008</v>
      </c>
    </row>
    <row r="6144" spans="2:12">
      <c r="B6144" s="41">
        <v>847</v>
      </c>
      <c r="C6144" s="24" t="s">
        <v>21</v>
      </c>
      <c r="D6144" s="24" t="s">
        <v>6169</v>
      </c>
      <c r="E6144" s="25">
        <v>39643</v>
      </c>
      <c r="F6144" s="49">
        <v>1809.38</v>
      </c>
      <c r="G6144" s="48">
        <v>3423.92</v>
      </c>
      <c r="H6144" s="48">
        <v>8395.99</v>
      </c>
      <c r="I6144" s="48">
        <v>2709.87</v>
      </c>
      <c r="J6144" s="24">
        <f t="shared" si="190"/>
        <v>7</v>
      </c>
      <c r="K6144" s="47">
        <v>1</v>
      </c>
      <c r="L6144" s="42">
        <f t="shared" si="191"/>
        <v>2008</v>
      </c>
    </row>
    <row r="6145" spans="2:12">
      <c r="B6145" s="41">
        <v>190</v>
      </c>
      <c r="C6145" s="24" t="s">
        <v>23</v>
      </c>
      <c r="D6145" s="24" t="s">
        <v>6170</v>
      </c>
      <c r="E6145" s="25">
        <v>39441</v>
      </c>
      <c r="F6145" s="49">
        <v>8971.9599999999991</v>
      </c>
      <c r="G6145" s="48">
        <v>173.09</v>
      </c>
      <c r="H6145" s="48">
        <v>2030.3</v>
      </c>
      <c r="I6145" s="48">
        <v>7444.48</v>
      </c>
      <c r="J6145" s="24">
        <f t="shared" si="190"/>
        <v>12</v>
      </c>
      <c r="K6145" s="47">
        <v>5</v>
      </c>
      <c r="L6145" s="42">
        <f t="shared" si="191"/>
        <v>2007</v>
      </c>
    </row>
    <row r="6146" spans="2:12">
      <c r="B6146" s="41">
        <v>1</v>
      </c>
      <c r="C6146" s="24" t="s">
        <v>22</v>
      </c>
      <c r="D6146" s="24" t="s">
        <v>6171</v>
      </c>
      <c r="E6146" s="25">
        <v>39598</v>
      </c>
      <c r="F6146" s="49">
        <v>6839.75</v>
      </c>
      <c r="G6146" s="48">
        <v>701.09</v>
      </c>
      <c r="H6146" s="48">
        <v>7080.23</v>
      </c>
      <c r="I6146" s="48">
        <v>1274.3</v>
      </c>
      <c r="J6146" s="24">
        <f t="shared" si="190"/>
        <v>5</v>
      </c>
      <c r="K6146" s="47">
        <v>2</v>
      </c>
      <c r="L6146" s="42">
        <f t="shared" si="191"/>
        <v>2008</v>
      </c>
    </row>
    <row r="6147" spans="2:12">
      <c r="B6147" s="41">
        <v>413</v>
      </c>
      <c r="C6147" s="24" t="s">
        <v>24</v>
      </c>
      <c r="D6147" s="24" t="s">
        <v>6172</v>
      </c>
      <c r="E6147" s="25">
        <v>39303</v>
      </c>
      <c r="F6147" s="49">
        <v>4177.13</v>
      </c>
      <c r="G6147" s="48">
        <v>2233.56</v>
      </c>
      <c r="H6147" s="48">
        <v>4811.01</v>
      </c>
      <c r="I6147" s="48">
        <v>403.7</v>
      </c>
      <c r="J6147" s="24">
        <f t="shared" si="190"/>
        <v>8</v>
      </c>
      <c r="K6147" s="47">
        <v>4</v>
      </c>
      <c r="L6147" s="42">
        <f t="shared" si="191"/>
        <v>2007</v>
      </c>
    </row>
    <row r="6148" spans="2:12">
      <c r="B6148" s="41">
        <v>579</v>
      </c>
      <c r="C6148" s="24" t="s">
        <v>24</v>
      </c>
      <c r="D6148" s="24" t="s">
        <v>6173</v>
      </c>
      <c r="E6148" s="25">
        <v>39263</v>
      </c>
      <c r="F6148" s="49">
        <v>6505.31</v>
      </c>
      <c r="G6148" s="48">
        <v>7889.7</v>
      </c>
      <c r="H6148" s="48">
        <v>5649.35</v>
      </c>
      <c r="I6148" s="48">
        <v>3445.44</v>
      </c>
      <c r="J6148" s="24">
        <f t="shared" ref="J6148:J6211" si="192">MONTH(E6148)</f>
        <v>6</v>
      </c>
      <c r="K6148" s="47">
        <v>1</v>
      </c>
      <c r="L6148" s="42">
        <f t="shared" ref="L6148:L6211" si="193">YEAR(E6148)</f>
        <v>2007</v>
      </c>
    </row>
    <row r="6149" spans="2:12">
      <c r="B6149" s="41">
        <v>1095</v>
      </c>
      <c r="C6149" s="24" t="s">
        <v>21</v>
      </c>
      <c r="D6149" s="24" t="s">
        <v>6174</v>
      </c>
      <c r="E6149" s="25">
        <v>39220</v>
      </c>
      <c r="F6149" s="49">
        <v>1753.67</v>
      </c>
      <c r="G6149" s="48">
        <v>435.84</v>
      </c>
      <c r="H6149" s="48">
        <v>4637.45</v>
      </c>
      <c r="I6149" s="48">
        <v>4018.58</v>
      </c>
      <c r="J6149" s="24">
        <f t="shared" si="192"/>
        <v>5</v>
      </c>
      <c r="K6149" s="47">
        <v>5</v>
      </c>
      <c r="L6149" s="42">
        <f t="shared" si="193"/>
        <v>2007</v>
      </c>
    </row>
    <row r="6150" spans="2:12">
      <c r="B6150" s="41">
        <v>1240</v>
      </c>
      <c r="C6150" s="24" t="s">
        <v>23</v>
      </c>
      <c r="D6150" s="24" t="s">
        <v>6175</v>
      </c>
      <c r="E6150" s="25">
        <v>39363</v>
      </c>
      <c r="F6150" s="49">
        <v>2994.98</v>
      </c>
      <c r="G6150" s="48">
        <v>6528.15</v>
      </c>
      <c r="H6150" s="48">
        <v>4999.1000000000004</v>
      </c>
      <c r="I6150" s="48">
        <v>3238.9</v>
      </c>
      <c r="J6150" s="24">
        <f t="shared" si="192"/>
        <v>10</v>
      </c>
      <c r="K6150" s="47">
        <v>1</v>
      </c>
      <c r="L6150" s="42">
        <f t="shared" si="193"/>
        <v>2007</v>
      </c>
    </row>
    <row r="6151" spans="2:12">
      <c r="B6151" s="41">
        <v>696</v>
      </c>
      <c r="C6151" s="24" t="s">
        <v>20</v>
      </c>
      <c r="D6151" s="24" t="s">
        <v>6176</v>
      </c>
      <c r="E6151" s="25">
        <v>39807</v>
      </c>
      <c r="F6151" s="49">
        <v>4777.78</v>
      </c>
      <c r="G6151" s="48">
        <v>2769.1</v>
      </c>
      <c r="H6151" s="48">
        <v>2522.63</v>
      </c>
      <c r="I6151" s="48">
        <v>8668.24</v>
      </c>
      <c r="J6151" s="24">
        <f t="shared" si="192"/>
        <v>12</v>
      </c>
      <c r="K6151" s="47">
        <v>6</v>
      </c>
      <c r="L6151" s="42">
        <f t="shared" si="193"/>
        <v>2008</v>
      </c>
    </row>
    <row r="6152" spans="2:12">
      <c r="B6152" s="41">
        <v>443</v>
      </c>
      <c r="C6152" s="24" t="s">
        <v>24</v>
      </c>
      <c r="D6152" s="24" t="s">
        <v>6177</v>
      </c>
      <c r="E6152" s="25">
        <v>39298</v>
      </c>
      <c r="F6152" s="49">
        <v>4063.14</v>
      </c>
      <c r="G6152" s="48">
        <v>9717.6</v>
      </c>
      <c r="H6152" s="48">
        <v>7662.72</v>
      </c>
      <c r="I6152" s="48">
        <v>9481.7099999999991</v>
      </c>
      <c r="J6152" s="24">
        <f t="shared" si="192"/>
        <v>8</v>
      </c>
      <c r="K6152" s="47">
        <v>3</v>
      </c>
      <c r="L6152" s="42">
        <f t="shared" si="193"/>
        <v>2007</v>
      </c>
    </row>
    <row r="6153" spans="2:12">
      <c r="B6153" s="41">
        <v>911</v>
      </c>
      <c r="C6153" s="24" t="s">
        <v>20</v>
      </c>
      <c r="D6153" s="24" t="s">
        <v>6178</v>
      </c>
      <c r="E6153" s="25">
        <v>39345</v>
      </c>
      <c r="F6153" s="49">
        <v>2.98</v>
      </c>
      <c r="G6153" s="48">
        <v>414.56</v>
      </c>
      <c r="H6153" s="48">
        <v>9922.16</v>
      </c>
      <c r="I6153" s="48">
        <v>2466.4499999999998</v>
      </c>
      <c r="J6153" s="24">
        <f t="shared" si="192"/>
        <v>9</v>
      </c>
      <c r="K6153" s="47">
        <v>3</v>
      </c>
      <c r="L6153" s="42">
        <f t="shared" si="193"/>
        <v>2007</v>
      </c>
    </row>
    <row r="6154" spans="2:12">
      <c r="B6154" s="41">
        <v>943</v>
      </c>
      <c r="C6154" s="24" t="s">
        <v>20</v>
      </c>
      <c r="D6154" s="24" t="s">
        <v>6179</v>
      </c>
      <c r="E6154" s="25">
        <v>39453</v>
      </c>
      <c r="F6154" s="49">
        <v>8152.59</v>
      </c>
      <c r="G6154" s="48">
        <v>1580.8</v>
      </c>
      <c r="H6154" s="48">
        <v>1070.67</v>
      </c>
      <c r="I6154" s="48">
        <v>2213.52</v>
      </c>
      <c r="J6154" s="24">
        <f t="shared" si="192"/>
        <v>1</v>
      </c>
      <c r="K6154" s="47">
        <v>4</v>
      </c>
      <c r="L6154" s="42">
        <f t="shared" si="193"/>
        <v>2008</v>
      </c>
    </row>
    <row r="6155" spans="2:12">
      <c r="B6155" s="41">
        <v>204</v>
      </c>
      <c r="C6155" s="24" t="s">
        <v>21</v>
      </c>
      <c r="D6155" s="24" t="s">
        <v>6180</v>
      </c>
      <c r="E6155" s="25">
        <v>39472</v>
      </c>
      <c r="F6155" s="49">
        <v>1371.03</v>
      </c>
      <c r="G6155" s="48">
        <v>7262.91</v>
      </c>
      <c r="H6155" s="48">
        <v>4424.3</v>
      </c>
      <c r="I6155" s="48">
        <v>730.93</v>
      </c>
      <c r="J6155" s="24">
        <f t="shared" si="192"/>
        <v>1</v>
      </c>
      <c r="K6155" s="47">
        <v>7</v>
      </c>
      <c r="L6155" s="42">
        <f t="shared" si="193"/>
        <v>2008</v>
      </c>
    </row>
    <row r="6156" spans="2:12">
      <c r="B6156" s="41">
        <v>913</v>
      </c>
      <c r="C6156" s="24" t="s">
        <v>23</v>
      </c>
      <c r="D6156" s="24" t="s">
        <v>6181</v>
      </c>
      <c r="E6156" s="25">
        <v>39706</v>
      </c>
      <c r="F6156" s="49">
        <v>6987.31</v>
      </c>
      <c r="G6156" s="48">
        <v>9584.64</v>
      </c>
      <c r="H6156" s="48">
        <v>4183.22</v>
      </c>
      <c r="I6156" s="48">
        <v>311.58</v>
      </c>
      <c r="J6156" s="24">
        <f t="shared" si="192"/>
        <v>9</v>
      </c>
      <c r="K6156" s="47">
        <v>8</v>
      </c>
      <c r="L6156" s="42">
        <f t="shared" si="193"/>
        <v>2008</v>
      </c>
    </row>
    <row r="6157" spans="2:12">
      <c r="B6157" s="41">
        <v>1199</v>
      </c>
      <c r="C6157" s="24" t="s">
        <v>23</v>
      </c>
      <c r="D6157" s="24" t="s">
        <v>6182</v>
      </c>
      <c r="E6157" s="25">
        <v>39559</v>
      </c>
      <c r="F6157" s="49">
        <v>1229.02</v>
      </c>
      <c r="G6157" s="48">
        <v>4033.19</v>
      </c>
      <c r="H6157" s="48">
        <v>277.13</v>
      </c>
      <c r="I6157" s="48">
        <v>6698.32</v>
      </c>
      <c r="J6157" s="24">
        <f t="shared" si="192"/>
        <v>4</v>
      </c>
      <c r="K6157" s="47">
        <v>6</v>
      </c>
      <c r="L6157" s="42">
        <f t="shared" si="193"/>
        <v>2008</v>
      </c>
    </row>
    <row r="6158" spans="2:12">
      <c r="B6158" s="41">
        <v>136</v>
      </c>
      <c r="C6158" s="24" t="s">
        <v>21</v>
      </c>
      <c r="D6158" s="24" t="s">
        <v>6183</v>
      </c>
      <c r="E6158" s="25">
        <v>39163</v>
      </c>
      <c r="F6158" s="49">
        <v>6738.69</v>
      </c>
      <c r="G6158" s="48">
        <v>438.9</v>
      </c>
      <c r="H6158" s="48">
        <v>7065.33</v>
      </c>
      <c r="I6158" s="48">
        <v>4565.18</v>
      </c>
      <c r="J6158" s="24">
        <f t="shared" si="192"/>
        <v>3</v>
      </c>
      <c r="K6158" s="47">
        <v>8</v>
      </c>
      <c r="L6158" s="42">
        <f t="shared" si="193"/>
        <v>2007</v>
      </c>
    </row>
    <row r="6159" spans="2:12">
      <c r="B6159" s="41">
        <v>655</v>
      </c>
      <c r="C6159" s="24" t="s">
        <v>21</v>
      </c>
      <c r="D6159" s="24" t="s">
        <v>6184</v>
      </c>
      <c r="E6159" s="25">
        <v>39100</v>
      </c>
      <c r="F6159" s="49">
        <v>6565.53</v>
      </c>
      <c r="G6159" s="48">
        <v>4754.16</v>
      </c>
      <c r="H6159" s="48">
        <v>5515.79</v>
      </c>
      <c r="I6159" s="48">
        <v>8116.86</v>
      </c>
      <c r="J6159" s="24">
        <f t="shared" si="192"/>
        <v>1</v>
      </c>
      <c r="K6159" s="47">
        <v>6</v>
      </c>
      <c r="L6159" s="42">
        <f t="shared" si="193"/>
        <v>2007</v>
      </c>
    </row>
    <row r="6160" spans="2:12">
      <c r="B6160" s="41">
        <v>155</v>
      </c>
      <c r="C6160" s="24" t="s">
        <v>24</v>
      </c>
      <c r="D6160" s="24" t="s">
        <v>6185</v>
      </c>
      <c r="E6160" s="25">
        <v>39384</v>
      </c>
      <c r="F6160" s="49">
        <v>2659.91</v>
      </c>
      <c r="G6160" s="48">
        <v>1979.66</v>
      </c>
      <c r="H6160" s="48">
        <v>989.03</v>
      </c>
      <c r="I6160" s="48">
        <v>2660.69</v>
      </c>
      <c r="J6160" s="24">
        <f t="shared" si="192"/>
        <v>10</v>
      </c>
      <c r="K6160" s="47">
        <v>6</v>
      </c>
      <c r="L6160" s="42">
        <f t="shared" si="193"/>
        <v>2007</v>
      </c>
    </row>
    <row r="6161" spans="2:12">
      <c r="B6161" s="41">
        <v>679</v>
      </c>
      <c r="C6161" s="24" t="s">
        <v>24</v>
      </c>
      <c r="D6161" s="24" t="s">
        <v>6186</v>
      </c>
      <c r="E6161" s="25">
        <v>39607</v>
      </c>
      <c r="F6161" s="49">
        <v>1009.62</v>
      </c>
      <c r="G6161" s="48">
        <v>6229.54</v>
      </c>
      <c r="H6161" s="48">
        <v>398.86</v>
      </c>
      <c r="I6161" s="48">
        <v>1590.87</v>
      </c>
      <c r="J6161" s="24">
        <f t="shared" si="192"/>
        <v>6</v>
      </c>
      <c r="K6161" s="47">
        <v>4</v>
      </c>
      <c r="L6161" s="42">
        <f t="shared" si="193"/>
        <v>2008</v>
      </c>
    </row>
    <row r="6162" spans="2:12">
      <c r="B6162" s="41">
        <v>545</v>
      </c>
      <c r="C6162" s="24" t="s">
        <v>20</v>
      </c>
      <c r="D6162" s="24" t="s">
        <v>6187</v>
      </c>
      <c r="E6162" s="25">
        <v>39218</v>
      </c>
      <c r="F6162" s="49">
        <v>2495.12</v>
      </c>
      <c r="G6162" s="48">
        <v>1906.16</v>
      </c>
      <c r="H6162" s="48">
        <v>9686.27</v>
      </c>
      <c r="I6162" s="48">
        <v>2817.7</v>
      </c>
      <c r="J6162" s="24">
        <f t="shared" si="192"/>
        <v>5</v>
      </c>
      <c r="K6162" s="47">
        <v>3</v>
      </c>
      <c r="L6162" s="42">
        <f t="shared" si="193"/>
        <v>2007</v>
      </c>
    </row>
    <row r="6163" spans="2:12">
      <c r="B6163" s="41">
        <v>1263</v>
      </c>
      <c r="C6163" s="24" t="s">
        <v>23</v>
      </c>
      <c r="D6163" s="24" t="s">
        <v>6188</v>
      </c>
      <c r="E6163" s="25">
        <v>39712</v>
      </c>
      <c r="F6163" s="49">
        <v>5808.49</v>
      </c>
      <c r="G6163" s="48">
        <v>9542.56</v>
      </c>
      <c r="H6163" s="48">
        <v>9960.01</v>
      </c>
      <c r="I6163" s="48">
        <v>7707.65</v>
      </c>
      <c r="J6163" s="24">
        <f t="shared" si="192"/>
        <v>9</v>
      </c>
      <c r="K6163" s="47">
        <v>3</v>
      </c>
      <c r="L6163" s="42">
        <f t="shared" si="193"/>
        <v>2008</v>
      </c>
    </row>
    <row r="6164" spans="2:12">
      <c r="B6164" s="41">
        <v>394</v>
      </c>
      <c r="C6164" s="24" t="s">
        <v>23</v>
      </c>
      <c r="D6164" s="24" t="s">
        <v>6189</v>
      </c>
      <c r="E6164" s="25">
        <v>39642</v>
      </c>
      <c r="F6164" s="49">
        <v>9258.9699999999993</v>
      </c>
      <c r="G6164" s="48">
        <v>9905.14</v>
      </c>
      <c r="H6164" s="48">
        <v>7380.13</v>
      </c>
      <c r="I6164" s="48">
        <v>4356.8900000000003</v>
      </c>
      <c r="J6164" s="24">
        <f t="shared" si="192"/>
        <v>7</v>
      </c>
      <c r="K6164" s="47">
        <v>6</v>
      </c>
      <c r="L6164" s="42">
        <f t="shared" si="193"/>
        <v>2008</v>
      </c>
    </row>
    <row r="6165" spans="2:12">
      <c r="B6165" s="41">
        <v>650</v>
      </c>
      <c r="C6165" s="24" t="s">
        <v>21</v>
      </c>
      <c r="D6165" s="24" t="s">
        <v>6190</v>
      </c>
      <c r="E6165" s="25">
        <v>39171</v>
      </c>
      <c r="F6165" s="49">
        <v>6227.53</v>
      </c>
      <c r="G6165" s="48">
        <v>3770.97</v>
      </c>
      <c r="H6165" s="48">
        <v>1786.83</v>
      </c>
      <c r="I6165" s="48">
        <v>9957.7999999999993</v>
      </c>
      <c r="J6165" s="24">
        <f t="shared" si="192"/>
        <v>3</v>
      </c>
      <c r="K6165" s="47">
        <v>8</v>
      </c>
      <c r="L6165" s="42">
        <f t="shared" si="193"/>
        <v>2007</v>
      </c>
    </row>
    <row r="6166" spans="2:12">
      <c r="B6166" s="41">
        <v>415</v>
      </c>
      <c r="C6166" s="24" t="s">
        <v>21</v>
      </c>
      <c r="D6166" s="24" t="s">
        <v>6191</v>
      </c>
      <c r="E6166" s="25">
        <v>39627</v>
      </c>
      <c r="F6166" s="49">
        <v>903.25</v>
      </c>
      <c r="G6166" s="48">
        <v>3690.77</v>
      </c>
      <c r="H6166" s="48">
        <v>7130.15</v>
      </c>
      <c r="I6166" s="48">
        <v>8100.2</v>
      </c>
      <c r="J6166" s="24">
        <f t="shared" si="192"/>
        <v>6</v>
      </c>
      <c r="K6166" s="47">
        <v>3</v>
      </c>
      <c r="L6166" s="42">
        <f t="shared" si="193"/>
        <v>2008</v>
      </c>
    </row>
    <row r="6167" spans="2:12">
      <c r="B6167" s="41">
        <v>431</v>
      </c>
      <c r="C6167" s="24" t="s">
        <v>20</v>
      </c>
      <c r="D6167" s="24" t="s">
        <v>6192</v>
      </c>
      <c r="E6167" s="25">
        <v>39092</v>
      </c>
      <c r="F6167" s="49">
        <v>9081.35</v>
      </c>
      <c r="G6167" s="48">
        <v>9922.1</v>
      </c>
      <c r="H6167" s="48">
        <v>3721.54</v>
      </c>
      <c r="I6167" s="48">
        <v>4923.8599999999997</v>
      </c>
      <c r="J6167" s="24">
        <f t="shared" si="192"/>
        <v>1</v>
      </c>
      <c r="K6167" s="47">
        <v>9</v>
      </c>
      <c r="L6167" s="42">
        <f t="shared" si="193"/>
        <v>2007</v>
      </c>
    </row>
    <row r="6168" spans="2:12">
      <c r="B6168" s="41">
        <v>1182</v>
      </c>
      <c r="C6168" s="24" t="s">
        <v>24</v>
      </c>
      <c r="D6168" s="24" t="s">
        <v>6193</v>
      </c>
      <c r="E6168" s="25">
        <v>39701</v>
      </c>
      <c r="F6168" s="49">
        <v>186.42</v>
      </c>
      <c r="G6168" s="48">
        <v>7880.77</v>
      </c>
      <c r="H6168" s="48">
        <v>6288.44</v>
      </c>
      <c r="I6168" s="48">
        <v>1856.31</v>
      </c>
      <c r="J6168" s="24">
        <f t="shared" si="192"/>
        <v>9</v>
      </c>
      <c r="K6168" s="47">
        <v>5</v>
      </c>
      <c r="L6168" s="42">
        <f t="shared" si="193"/>
        <v>2008</v>
      </c>
    </row>
    <row r="6169" spans="2:12">
      <c r="B6169" s="41">
        <v>641</v>
      </c>
      <c r="C6169" s="24" t="s">
        <v>23</v>
      </c>
      <c r="D6169" s="24" t="s">
        <v>6194</v>
      </c>
      <c r="E6169" s="25">
        <v>39284</v>
      </c>
      <c r="F6169" s="49">
        <v>1481.88</v>
      </c>
      <c r="G6169" s="48">
        <v>4712.7299999999996</v>
      </c>
      <c r="H6169" s="48">
        <v>619.79</v>
      </c>
      <c r="I6169" s="48">
        <v>9204.33</v>
      </c>
      <c r="J6169" s="24">
        <f t="shared" si="192"/>
        <v>7</v>
      </c>
      <c r="K6169" s="47">
        <v>1</v>
      </c>
      <c r="L6169" s="42">
        <f t="shared" si="193"/>
        <v>2007</v>
      </c>
    </row>
    <row r="6170" spans="2:12">
      <c r="B6170" s="41">
        <v>635</v>
      </c>
      <c r="C6170" s="24" t="s">
        <v>20</v>
      </c>
      <c r="D6170" s="24" t="s">
        <v>6195</v>
      </c>
      <c r="E6170" s="25">
        <v>39402</v>
      </c>
      <c r="F6170" s="49">
        <v>1147.75</v>
      </c>
      <c r="G6170" s="48">
        <v>9313.07</v>
      </c>
      <c r="H6170" s="48">
        <v>8191.37</v>
      </c>
      <c r="I6170" s="48">
        <v>7113.06</v>
      </c>
      <c r="J6170" s="24">
        <f t="shared" si="192"/>
        <v>11</v>
      </c>
      <c r="K6170" s="47">
        <v>5</v>
      </c>
      <c r="L6170" s="42">
        <f t="shared" si="193"/>
        <v>2007</v>
      </c>
    </row>
    <row r="6171" spans="2:12">
      <c r="B6171" s="41">
        <v>65</v>
      </c>
      <c r="C6171" s="24" t="s">
        <v>23</v>
      </c>
      <c r="D6171" s="24" t="s">
        <v>6196</v>
      </c>
      <c r="E6171" s="25">
        <v>39096</v>
      </c>
      <c r="F6171" s="49">
        <v>664.38</v>
      </c>
      <c r="G6171" s="48">
        <v>8062.92</v>
      </c>
      <c r="H6171" s="48">
        <v>9901.4</v>
      </c>
      <c r="I6171" s="48">
        <v>5969.99</v>
      </c>
      <c r="J6171" s="24">
        <f t="shared" si="192"/>
        <v>1</v>
      </c>
      <c r="K6171" s="47">
        <v>5</v>
      </c>
      <c r="L6171" s="42">
        <f t="shared" si="193"/>
        <v>2007</v>
      </c>
    </row>
    <row r="6172" spans="2:12">
      <c r="B6172" s="41">
        <v>1102</v>
      </c>
      <c r="C6172" s="24" t="s">
        <v>20</v>
      </c>
      <c r="D6172" s="24" t="s">
        <v>6197</v>
      </c>
      <c r="E6172" s="25">
        <v>39391</v>
      </c>
      <c r="F6172" s="49">
        <v>8066.4</v>
      </c>
      <c r="G6172" s="48">
        <v>577.5</v>
      </c>
      <c r="H6172" s="48">
        <v>8221.4500000000007</v>
      </c>
      <c r="I6172" s="48">
        <v>8526.4500000000007</v>
      </c>
      <c r="J6172" s="24">
        <f t="shared" si="192"/>
        <v>11</v>
      </c>
      <c r="K6172" s="47">
        <v>8</v>
      </c>
      <c r="L6172" s="42">
        <f t="shared" si="193"/>
        <v>2007</v>
      </c>
    </row>
    <row r="6173" spans="2:12">
      <c r="B6173" s="41">
        <v>852</v>
      </c>
      <c r="C6173" s="24" t="s">
        <v>22</v>
      </c>
      <c r="D6173" s="24" t="s">
        <v>6198</v>
      </c>
      <c r="E6173" s="25">
        <v>39749</v>
      </c>
      <c r="F6173" s="49">
        <v>677.68</v>
      </c>
      <c r="G6173" s="48">
        <v>5420.97</v>
      </c>
      <c r="H6173" s="48">
        <v>4045.89</v>
      </c>
      <c r="I6173" s="48">
        <v>5267.39</v>
      </c>
      <c r="J6173" s="24">
        <f t="shared" si="192"/>
        <v>10</v>
      </c>
      <c r="K6173" s="47">
        <v>2</v>
      </c>
      <c r="L6173" s="42">
        <f t="shared" si="193"/>
        <v>2008</v>
      </c>
    </row>
    <row r="6174" spans="2:12">
      <c r="B6174" s="41">
        <v>21</v>
      </c>
      <c r="C6174" s="24" t="s">
        <v>21</v>
      </c>
      <c r="D6174" s="24" t="s">
        <v>6199</v>
      </c>
      <c r="E6174" s="25">
        <v>39512</v>
      </c>
      <c r="F6174" s="49">
        <v>3896.23</v>
      </c>
      <c r="G6174" s="48">
        <v>1963.64</v>
      </c>
      <c r="H6174" s="48">
        <v>443.3</v>
      </c>
      <c r="I6174" s="48">
        <v>9786.39</v>
      </c>
      <c r="J6174" s="24">
        <f t="shared" si="192"/>
        <v>3</v>
      </c>
      <c r="K6174" s="47">
        <v>6</v>
      </c>
      <c r="L6174" s="42">
        <f t="shared" si="193"/>
        <v>2008</v>
      </c>
    </row>
    <row r="6175" spans="2:12">
      <c r="B6175" s="41">
        <v>7</v>
      </c>
      <c r="C6175" s="24" t="s">
        <v>21</v>
      </c>
      <c r="D6175" s="24" t="s">
        <v>6200</v>
      </c>
      <c r="E6175" s="25">
        <v>39759</v>
      </c>
      <c r="F6175" s="49">
        <v>5447.8</v>
      </c>
      <c r="G6175" s="48">
        <v>340.6</v>
      </c>
      <c r="H6175" s="48">
        <v>112.44</v>
      </c>
      <c r="I6175" s="48">
        <v>9818.0499999999993</v>
      </c>
      <c r="J6175" s="24">
        <f t="shared" si="192"/>
        <v>11</v>
      </c>
      <c r="K6175" s="47">
        <v>6</v>
      </c>
      <c r="L6175" s="42">
        <f t="shared" si="193"/>
        <v>2008</v>
      </c>
    </row>
    <row r="6176" spans="2:12">
      <c r="B6176" s="41">
        <v>1120</v>
      </c>
      <c r="C6176" s="24" t="s">
        <v>20</v>
      </c>
      <c r="D6176" s="24" t="s">
        <v>6201</v>
      </c>
      <c r="E6176" s="25">
        <v>39289</v>
      </c>
      <c r="F6176" s="49">
        <v>3832.08</v>
      </c>
      <c r="G6176" s="48">
        <v>2865.52</v>
      </c>
      <c r="H6176" s="48">
        <v>8181.47</v>
      </c>
      <c r="I6176" s="48">
        <v>1123.42</v>
      </c>
      <c r="J6176" s="24">
        <f t="shared" si="192"/>
        <v>7</v>
      </c>
      <c r="K6176" s="47">
        <v>4</v>
      </c>
      <c r="L6176" s="42">
        <f t="shared" si="193"/>
        <v>2007</v>
      </c>
    </row>
    <row r="6177" spans="2:12">
      <c r="B6177" s="41">
        <v>1119</v>
      </c>
      <c r="C6177" s="24" t="s">
        <v>21</v>
      </c>
      <c r="D6177" s="24" t="s">
        <v>6202</v>
      </c>
      <c r="E6177" s="25">
        <v>39684</v>
      </c>
      <c r="F6177" s="49">
        <v>3652.15</v>
      </c>
      <c r="G6177" s="48">
        <v>3244.78</v>
      </c>
      <c r="H6177" s="48">
        <v>5475.05</v>
      </c>
      <c r="I6177" s="48">
        <v>8197.83</v>
      </c>
      <c r="J6177" s="24">
        <f t="shared" si="192"/>
        <v>8</v>
      </c>
      <c r="K6177" s="47">
        <v>2</v>
      </c>
      <c r="L6177" s="42">
        <f t="shared" si="193"/>
        <v>2008</v>
      </c>
    </row>
    <row r="6178" spans="2:12">
      <c r="B6178" s="41">
        <v>530</v>
      </c>
      <c r="C6178" s="24" t="s">
        <v>21</v>
      </c>
      <c r="D6178" s="24" t="s">
        <v>6203</v>
      </c>
      <c r="E6178" s="25">
        <v>39617</v>
      </c>
      <c r="F6178" s="49">
        <v>6775.38</v>
      </c>
      <c r="G6178" s="48">
        <v>8320.6</v>
      </c>
      <c r="H6178" s="48">
        <v>1887.74</v>
      </c>
      <c r="I6178" s="48">
        <v>3061.08</v>
      </c>
      <c r="J6178" s="24">
        <f t="shared" si="192"/>
        <v>6</v>
      </c>
      <c r="K6178" s="47">
        <v>1</v>
      </c>
      <c r="L6178" s="42">
        <f t="shared" si="193"/>
        <v>2008</v>
      </c>
    </row>
    <row r="6179" spans="2:12">
      <c r="B6179" s="41">
        <v>1033</v>
      </c>
      <c r="C6179" s="24" t="s">
        <v>22</v>
      </c>
      <c r="D6179" s="24" t="s">
        <v>6204</v>
      </c>
      <c r="E6179" s="25">
        <v>39589</v>
      </c>
      <c r="F6179" s="49">
        <v>7287.62</v>
      </c>
      <c r="G6179" s="48">
        <v>2432.71</v>
      </c>
      <c r="H6179" s="48">
        <v>7772.79</v>
      </c>
      <c r="I6179" s="48">
        <v>8128.05</v>
      </c>
      <c r="J6179" s="24">
        <f t="shared" si="192"/>
        <v>5</v>
      </c>
      <c r="K6179" s="47">
        <v>1</v>
      </c>
      <c r="L6179" s="42">
        <f t="shared" si="193"/>
        <v>2008</v>
      </c>
    </row>
    <row r="6180" spans="2:12">
      <c r="B6180" s="41">
        <v>1049</v>
      </c>
      <c r="C6180" s="24" t="s">
        <v>24</v>
      </c>
      <c r="D6180" s="24" t="s">
        <v>6205</v>
      </c>
      <c r="E6180" s="25">
        <v>39562</v>
      </c>
      <c r="F6180" s="49">
        <v>5465.2</v>
      </c>
      <c r="G6180" s="48">
        <v>8190.77</v>
      </c>
      <c r="H6180" s="48">
        <v>7364.41</v>
      </c>
      <c r="I6180" s="48">
        <v>5650.97</v>
      </c>
      <c r="J6180" s="24">
        <f t="shared" si="192"/>
        <v>4</v>
      </c>
      <c r="K6180" s="47">
        <v>2</v>
      </c>
      <c r="L6180" s="42">
        <f t="shared" si="193"/>
        <v>2008</v>
      </c>
    </row>
    <row r="6181" spans="2:12">
      <c r="B6181" s="41">
        <v>1095</v>
      </c>
      <c r="C6181" s="24" t="s">
        <v>22</v>
      </c>
      <c r="D6181" s="24" t="s">
        <v>6206</v>
      </c>
      <c r="E6181" s="25">
        <v>39260</v>
      </c>
      <c r="F6181" s="49">
        <v>1162.02</v>
      </c>
      <c r="G6181" s="48">
        <v>2283.62</v>
      </c>
      <c r="H6181" s="48">
        <v>9308.56</v>
      </c>
      <c r="I6181" s="48">
        <v>2537.61</v>
      </c>
      <c r="J6181" s="24">
        <f t="shared" si="192"/>
        <v>6</v>
      </c>
      <c r="K6181" s="47">
        <v>8</v>
      </c>
      <c r="L6181" s="42">
        <f t="shared" si="193"/>
        <v>2007</v>
      </c>
    </row>
    <row r="6182" spans="2:12">
      <c r="B6182" s="41">
        <v>1227</v>
      </c>
      <c r="C6182" s="24" t="s">
        <v>21</v>
      </c>
      <c r="D6182" s="24" t="s">
        <v>6207</v>
      </c>
      <c r="E6182" s="25">
        <v>39475</v>
      </c>
      <c r="F6182" s="49">
        <v>7487.23</v>
      </c>
      <c r="G6182" s="48">
        <v>6013.82</v>
      </c>
      <c r="H6182" s="48">
        <v>5452.77</v>
      </c>
      <c r="I6182" s="48">
        <v>8953.15</v>
      </c>
      <c r="J6182" s="24">
        <f t="shared" si="192"/>
        <v>1</v>
      </c>
      <c r="K6182" s="47">
        <v>1</v>
      </c>
      <c r="L6182" s="42">
        <f t="shared" si="193"/>
        <v>2008</v>
      </c>
    </row>
    <row r="6183" spans="2:12">
      <c r="B6183" s="41">
        <v>925</v>
      </c>
      <c r="C6183" s="24" t="s">
        <v>23</v>
      </c>
      <c r="D6183" s="24" t="s">
        <v>6208</v>
      </c>
      <c r="E6183" s="25">
        <v>39086</v>
      </c>
      <c r="F6183" s="49">
        <v>657.97</v>
      </c>
      <c r="G6183" s="48">
        <v>362.01</v>
      </c>
      <c r="H6183" s="48">
        <v>966.98</v>
      </c>
      <c r="I6183" s="48">
        <v>3913.77</v>
      </c>
      <c r="J6183" s="24">
        <f t="shared" si="192"/>
        <v>1</v>
      </c>
      <c r="K6183" s="47">
        <v>9</v>
      </c>
      <c r="L6183" s="42">
        <f t="shared" si="193"/>
        <v>2007</v>
      </c>
    </row>
    <row r="6184" spans="2:12">
      <c r="B6184" s="41">
        <v>1132</v>
      </c>
      <c r="C6184" s="24" t="s">
        <v>21</v>
      </c>
      <c r="D6184" s="24" t="s">
        <v>6209</v>
      </c>
      <c r="E6184" s="25">
        <v>39645</v>
      </c>
      <c r="F6184" s="49">
        <v>2568.83</v>
      </c>
      <c r="G6184" s="48">
        <v>4745.37</v>
      </c>
      <c r="H6184" s="48">
        <v>7372.47</v>
      </c>
      <c r="I6184" s="48">
        <v>4732.4799999999996</v>
      </c>
      <c r="J6184" s="24">
        <f t="shared" si="192"/>
        <v>7</v>
      </c>
      <c r="K6184" s="47">
        <v>5</v>
      </c>
      <c r="L6184" s="42">
        <f t="shared" si="193"/>
        <v>2008</v>
      </c>
    </row>
    <row r="6185" spans="2:12">
      <c r="B6185" s="41">
        <v>452</v>
      </c>
      <c r="C6185" s="24" t="s">
        <v>23</v>
      </c>
      <c r="D6185" s="24" t="s">
        <v>6210</v>
      </c>
      <c r="E6185" s="25">
        <v>39548</v>
      </c>
      <c r="F6185" s="49">
        <v>2500.3200000000002</v>
      </c>
      <c r="G6185" s="48">
        <v>8422.2099999999991</v>
      </c>
      <c r="H6185" s="48">
        <v>6893.84</v>
      </c>
      <c r="I6185" s="48">
        <v>4479.54</v>
      </c>
      <c r="J6185" s="24">
        <f t="shared" si="192"/>
        <v>4</v>
      </c>
      <c r="K6185" s="47">
        <v>5</v>
      </c>
      <c r="L6185" s="42">
        <f t="shared" si="193"/>
        <v>2008</v>
      </c>
    </row>
    <row r="6186" spans="2:12">
      <c r="B6186" s="41">
        <v>961</v>
      </c>
      <c r="C6186" s="24" t="s">
        <v>22</v>
      </c>
      <c r="D6186" s="24" t="s">
        <v>6211</v>
      </c>
      <c r="E6186" s="25">
        <v>39658</v>
      </c>
      <c r="F6186" s="49">
        <v>7925.15</v>
      </c>
      <c r="G6186" s="48">
        <v>6746.6</v>
      </c>
      <c r="H6186" s="48">
        <v>4930.82</v>
      </c>
      <c r="I6186" s="48">
        <v>3832.22</v>
      </c>
      <c r="J6186" s="24">
        <f t="shared" si="192"/>
        <v>7</v>
      </c>
      <c r="K6186" s="47">
        <v>5</v>
      </c>
      <c r="L6186" s="42">
        <f t="shared" si="193"/>
        <v>2008</v>
      </c>
    </row>
    <row r="6187" spans="2:12">
      <c r="B6187" s="41">
        <v>1119</v>
      </c>
      <c r="C6187" s="24" t="s">
        <v>24</v>
      </c>
      <c r="D6187" s="24" t="s">
        <v>6212</v>
      </c>
      <c r="E6187" s="25">
        <v>39136</v>
      </c>
      <c r="F6187" s="49">
        <v>7043.49</v>
      </c>
      <c r="G6187" s="48">
        <v>2890.43</v>
      </c>
      <c r="H6187" s="48">
        <v>9091.99</v>
      </c>
      <c r="I6187" s="48">
        <v>7117.79</v>
      </c>
      <c r="J6187" s="24">
        <f t="shared" si="192"/>
        <v>2</v>
      </c>
      <c r="K6187" s="47">
        <v>6</v>
      </c>
      <c r="L6187" s="42">
        <f t="shared" si="193"/>
        <v>2007</v>
      </c>
    </row>
    <row r="6188" spans="2:12">
      <c r="B6188" s="41">
        <v>1222</v>
      </c>
      <c r="C6188" s="24" t="s">
        <v>23</v>
      </c>
      <c r="D6188" s="24" t="s">
        <v>6213</v>
      </c>
      <c r="E6188" s="25">
        <v>39721</v>
      </c>
      <c r="F6188" s="49">
        <v>6983.5</v>
      </c>
      <c r="G6188" s="48">
        <v>6635.74</v>
      </c>
      <c r="H6188" s="48">
        <v>9434.5300000000007</v>
      </c>
      <c r="I6188" s="48">
        <v>7185.66</v>
      </c>
      <c r="J6188" s="24">
        <f t="shared" si="192"/>
        <v>9</v>
      </c>
      <c r="K6188" s="47">
        <v>3</v>
      </c>
      <c r="L6188" s="42">
        <f t="shared" si="193"/>
        <v>2008</v>
      </c>
    </row>
    <row r="6189" spans="2:12">
      <c r="B6189" s="41">
        <v>721</v>
      </c>
      <c r="C6189" s="24" t="s">
        <v>23</v>
      </c>
      <c r="D6189" s="24" t="s">
        <v>6214</v>
      </c>
      <c r="E6189" s="25">
        <v>39319</v>
      </c>
      <c r="F6189" s="49">
        <v>5747.6</v>
      </c>
      <c r="G6189" s="48">
        <v>8882.2999999999993</v>
      </c>
      <c r="H6189" s="48">
        <v>3866.64</v>
      </c>
      <c r="I6189" s="48">
        <v>181.37</v>
      </c>
      <c r="J6189" s="24">
        <f t="shared" si="192"/>
        <v>8</v>
      </c>
      <c r="K6189" s="47">
        <v>4</v>
      </c>
      <c r="L6189" s="42">
        <f t="shared" si="193"/>
        <v>2007</v>
      </c>
    </row>
    <row r="6190" spans="2:12">
      <c r="B6190" s="41">
        <v>854</v>
      </c>
      <c r="C6190" s="24" t="s">
        <v>21</v>
      </c>
      <c r="D6190" s="24" t="s">
        <v>6215</v>
      </c>
      <c r="E6190" s="25">
        <v>39613</v>
      </c>
      <c r="F6190" s="49">
        <v>9692.5400000000009</v>
      </c>
      <c r="G6190" s="48">
        <v>1255.99</v>
      </c>
      <c r="H6190" s="48">
        <v>4919.22</v>
      </c>
      <c r="I6190" s="48">
        <v>4151.33</v>
      </c>
      <c r="J6190" s="24">
        <f t="shared" si="192"/>
        <v>6</v>
      </c>
      <c r="K6190" s="47">
        <v>5</v>
      </c>
      <c r="L6190" s="42">
        <f t="shared" si="193"/>
        <v>2008</v>
      </c>
    </row>
    <row r="6191" spans="2:12">
      <c r="B6191" s="41">
        <v>779</v>
      </c>
      <c r="C6191" s="24" t="s">
        <v>21</v>
      </c>
      <c r="D6191" s="24" t="s">
        <v>6216</v>
      </c>
      <c r="E6191" s="25">
        <v>39261</v>
      </c>
      <c r="F6191" s="49">
        <v>5742.25</v>
      </c>
      <c r="G6191" s="48">
        <v>121.48</v>
      </c>
      <c r="H6191" s="48">
        <v>4455.51</v>
      </c>
      <c r="I6191" s="48">
        <v>568.69000000000005</v>
      </c>
      <c r="J6191" s="24">
        <f t="shared" si="192"/>
        <v>6</v>
      </c>
      <c r="K6191" s="47">
        <v>4</v>
      </c>
      <c r="L6191" s="42">
        <f t="shared" si="193"/>
        <v>2007</v>
      </c>
    </row>
    <row r="6192" spans="2:12">
      <c r="B6192" s="41">
        <v>922</v>
      </c>
      <c r="C6192" s="24" t="s">
        <v>21</v>
      </c>
      <c r="D6192" s="24" t="s">
        <v>6217</v>
      </c>
      <c r="E6192" s="25">
        <v>39571</v>
      </c>
      <c r="F6192" s="49">
        <v>406.25</v>
      </c>
      <c r="G6192" s="48">
        <v>4997.62</v>
      </c>
      <c r="H6192" s="48">
        <v>3360.42</v>
      </c>
      <c r="I6192" s="48">
        <v>4604.9399999999996</v>
      </c>
      <c r="J6192" s="24">
        <f t="shared" si="192"/>
        <v>5</v>
      </c>
      <c r="K6192" s="47">
        <v>4</v>
      </c>
      <c r="L6192" s="42">
        <f t="shared" si="193"/>
        <v>2008</v>
      </c>
    </row>
    <row r="6193" spans="2:12">
      <c r="B6193" s="41">
        <v>866</v>
      </c>
      <c r="C6193" s="24" t="s">
        <v>20</v>
      </c>
      <c r="D6193" s="24" t="s">
        <v>6218</v>
      </c>
      <c r="E6193" s="25">
        <v>39330</v>
      </c>
      <c r="F6193" s="49">
        <v>2332.36</v>
      </c>
      <c r="G6193" s="48">
        <v>8306</v>
      </c>
      <c r="H6193" s="48">
        <v>404.04</v>
      </c>
      <c r="I6193" s="48">
        <v>8287.93</v>
      </c>
      <c r="J6193" s="24">
        <f t="shared" si="192"/>
        <v>9</v>
      </c>
      <c r="K6193" s="47">
        <v>1</v>
      </c>
      <c r="L6193" s="42">
        <f t="shared" si="193"/>
        <v>2007</v>
      </c>
    </row>
    <row r="6194" spans="2:12">
      <c r="B6194" s="41">
        <v>320</v>
      </c>
      <c r="C6194" s="24" t="s">
        <v>22</v>
      </c>
      <c r="D6194" s="24" t="s">
        <v>6219</v>
      </c>
      <c r="E6194" s="25">
        <v>39389</v>
      </c>
      <c r="F6194" s="49">
        <v>3169.96</v>
      </c>
      <c r="G6194" s="48">
        <v>2357.6</v>
      </c>
      <c r="H6194" s="48">
        <v>9424.2800000000007</v>
      </c>
      <c r="I6194" s="48">
        <v>7882.25</v>
      </c>
      <c r="J6194" s="24">
        <f t="shared" si="192"/>
        <v>11</v>
      </c>
      <c r="K6194" s="47">
        <v>3</v>
      </c>
      <c r="L6194" s="42">
        <f t="shared" si="193"/>
        <v>2007</v>
      </c>
    </row>
    <row r="6195" spans="2:12">
      <c r="B6195" s="41">
        <v>160</v>
      </c>
      <c r="C6195" s="24" t="s">
        <v>23</v>
      </c>
      <c r="D6195" s="24" t="s">
        <v>6220</v>
      </c>
      <c r="E6195" s="25">
        <v>39312</v>
      </c>
      <c r="F6195" s="49">
        <v>5091.97</v>
      </c>
      <c r="G6195" s="48">
        <v>653.95000000000005</v>
      </c>
      <c r="H6195" s="48">
        <v>4430.6000000000004</v>
      </c>
      <c r="I6195" s="48">
        <v>2275.06</v>
      </c>
      <c r="J6195" s="24">
        <f t="shared" si="192"/>
        <v>8</v>
      </c>
      <c r="K6195" s="47">
        <v>4</v>
      </c>
      <c r="L6195" s="42">
        <f t="shared" si="193"/>
        <v>2007</v>
      </c>
    </row>
    <row r="6196" spans="2:12">
      <c r="B6196" s="41">
        <v>999</v>
      </c>
      <c r="C6196" s="24" t="s">
        <v>21</v>
      </c>
      <c r="D6196" s="24" t="s">
        <v>6221</v>
      </c>
      <c r="E6196" s="25">
        <v>39429</v>
      </c>
      <c r="F6196" s="49">
        <v>1079.8</v>
      </c>
      <c r="G6196" s="48">
        <v>4078.78</v>
      </c>
      <c r="H6196" s="48">
        <v>8381.67</v>
      </c>
      <c r="I6196" s="48">
        <v>6395.39</v>
      </c>
      <c r="J6196" s="24">
        <f t="shared" si="192"/>
        <v>12</v>
      </c>
      <c r="K6196" s="47">
        <v>4</v>
      </c>
      <c r="L6196" s="42">
        <f t="shared" si="193"/>
        <v>2007</v>
      </c>
    </row>
    <row r="6197" spans="2:12">
      <c r="B6197" s="41">
        <v>997</v>
      </c>
      <c r="C6197" s="24" t="s">
        <v>20</v>
      </c>
      <c r="D6197" s="24" t="s">
        <v>6222</v>
      </c>
      <c r="E6197" s="25">
        <v>39773</v>
      </c>
      <c r="F6197" s="49">
        <v>6011.36</v>
      </c>
      <c r="G6197" s="48">
        <v>3627.95</v>
      </c>
      <c r="H6197" s="48">
        <v>3716.93</v>
      </c>
      <c r="I6197" s="48">
        <v>8120.17</v>
      </c>
      <c r="J6197" s="24">
        <f t="shared" si="192"/>
        <v>11</v>
      </c>
      <c r="K6197" s="47">
        <v>3</v>
      </c>
      <c r="L6197" s="42">
        <f t="shared" si="193"/>
        <v>2008</v>
      </c>
    </row>
    <row r="6198" spans="2:12">
      <c r="B6198" s="41">
        <v>839</v>
      </c>
      <c r="C6198" s="24" t="s">
        <v>20</v>
      </c>
      <c r="D6198" s="24" t="s">
        <v>6223</v>
      </c>
      <c r="E6198" s="25">
        <v>39503</v>
      </c>
      <c r="F6198" s="49">
        <v>7138.93</v>
      </c>
      <c r="G6198" s="48">
        <v>8401.9500000000007</v>
      </c>
      <c r="H6198" s="48">
        <v>8141.89</v>
      </c>
      <c r="I6198" s="48">
        <v>7156.65</v>
      </c>
      <c r="J6198" s="24">
        <f t="shared" si="192"/>
        <v>2</v>
      </c>
      <c r="K6198" s="47">
        <v>9</v>
      </c>
      <c r="L6198" s="42">
        <f t="shared" si="193"/>
        <v>2008</v>
      </c>
    </row>
    <row r="6199" spans="2:12">
      <c r="B6199" s="41">
        <v>294</v>
      </c>
      <c r="C6199" s="24" t="s">
        <v>23</v>
      </c>
      <c r="D6199" s="24" t="s">
        <v>6224</v>
      </c>
      <c r="E6199" s="25">
        <v>39095</v>
      </c>
      <c r="F6199" s="49">
        <v>2653.79</v>
      </c>
      <c r="G6199" s="48">
        <v>3138.9</v>
      </c>
      <c r="H6199" s="48">
        <v>2370.15</v>
      </c>
      <c r="I6199" s="48">
        <v>7889.84</v>
      </c>
      <c r="J6199" s="24">
        <f t="shared" si="192"/>
        <v>1</v>
      </c>
      <c r="K6199" s="47">
        <v>9</v>
      </c>
      <c r="L6199" s="42">
        <f t="shared" si="193"/>
        <v>2007</v>
      </c>
    </row>
    <row r="6200" spans="2:12">
      <c r="B6200" s="41">
        <v>172</v>
      </c>
      <c r="C6200" s="24" t="s">
        <v>24</v>
      </c>
      <c r="D6200" s="24" t="s">
        <v>6225</v>
      </c>
      <c r="E6200" s="25">
        <v>39310</v>
      </c>
      <c r="F6200" s="49">
        <v>3241.66</v>
      </c>
      <c r="G6200" s="48">
        <v>4900.07</v>
      </c>
      <c r="H6200" s="48">
        <v>4268.4799999999996</v>
      </c>
      <c r="I6200" s="48">
        <v>2101.5700000000002</v>
      </c>
      <c r="J6200" s="24">
        <f t="shared" si="192"/>
        <v>8</v>
      </c>
      <c r="K6200" s="47">
        <v>7</v>
      </c>
      <c r="L6200" s="42">
        <f t="shared" si="193"/>
        <v>2007</v>
      </c>
    </row>
    <row r="6201" spans="2:12">
      <c r="B6201" s="41">
        <v>273</v>
      </c>
      <c r="C6201" s="24" t="s">
        <v>24</v>
      </c>
      <c r="D6201" s="24" t="s">
        <v>6226</v>
      </c>
      <c r="E6201" s="25">
        <v>39453</v>
      </c>
      <c r="F6201" s="49">
        <v>6351.5</v>
      </c>
      <c r="G6201" s="48">
        <v>6805.16</v>
      </c>
      <c r="H6201" s="48">
        <v>6637.92</v>
      </c>
      <c r="I6201" s="48">
        <v>9328.43</v>
      </c>
      <c r="J6201" s="24">
        <f t="shared" si="192"/>
        <v>1</v>
      </c>
      <c r="K6201" s="47">
        <v>8</v>
      </c>
      <c r="L6201" s="42">
        <f t="shared" si="193"/>
        <v>2008</v>
      </c>
    </row>
    <row r="6202" spans="2:12">
      <c r="B6202" s="41">
        <v>649</v>
      </c>
      <c r="C6202" s="24" t="s">
        <v>20</v>
      </c>
      <c r="D6202" s="24" t="s">
        <v>6227</v>
      </c>
      <c r="E6202" s="25">
        <v>39574</v>
      </c>
      <c r="F6202" s="49">
        <v>1216.26</v>
      </c>
      <c r="G6202" s="48">
        <v>2380.96</v>
      </c>
      <c r="H6202" s="48">
        <v>3911.75</v>
      </c>
      <c r="I6202" s="48">
        <v>4678.5</v>
      </c>
      <c r="J6202" s="24">
        <f t="shared" si="192"/>
        <v>5</v>
      </c>
      <c r="K6202" s="47">
        <v>5</v>
      </c>
      <c r="L6202" s="42">
        <f t="shared" si="193"/>
        <v>2008</v>
      </c>
    </row>
    <row r="6203" spans="2:12">
      <c r="B6203" s="41">
        <v>548</v>
      </c>
      <c r="C6203" s="24" t="s">
        <v>24</v>
      </c>
      <c r="D6203" s="24" t="s">
        <v>6228</v>
      </c>
      <c r="E6203" s="25">
        <v>39656</v>
      </c>
      <c r="F6203" s="49">
        <v>7269.43</v>
      </c>
      <c r="G6203" s="48">
        <v>4520.3100000000004</v>
      </c>
      <c r="H6203" s="48">
        <v>7024.1</v>
      </c>
      <c r="I6203" s="48">
        <v>1123.4100000000001</v>
      </c>
      <c r="J6203" s="24">
        <f t="shared" si="192"/>
        <v>7</v>
      </c>
      <c r="K6203" s="47">
        <v>6</v>
      </c>
      <c r="L6203" s="42">
        <f t="shared" si="193"/>
        <v>2008</v>
      </c>
    </row>
    <row r="6204" spans="2:12">
      <c r="B6204" s="41">
        <v>416</v>
      </c>
      <c r="C6204" s="24" t="s">
        <v>20</v>
      </c>
      <c r="D6204" s="24" t="s">
        <v>6229</v>
      </c>
      <c r="E6204" s="25">
        <v>39134</v>
      </c>
      <c r="F6204" s="49">
        <v>2863.39</v>
      </c>
      <c r="G6204" s="48">
        <v>1183.25</v>
      </c>
      <c r="H6204" s="48">
        <v>9618.83</v>
      </c>
      <c r="I6204" s="48">
        <v>7508.11</v>
      </c>
      <c r="J6204" s="24">
        <f t="shared" si="192"/>
        <v>2</v>
      </c>
      <c r="K6204" s="47">
        <v>6</v>
      </c>
      <c r="L6204" s="42">
        <f t="shared" si="193"/>
        <v>2007</v>
      </c>
    </row>
    <row r="6205" spans="2:12">
      <c r="B6205" s="41">
        <v>454</v>
      </c>
      <c r="C6205" s="24" t="s">
        <v>21</v>
      </c>
      <c r="D6205" s="24" t="s">
        <v>6230</v>
      </c>
      <c r="E6205" s="25">
        <v>39302</v>
      </c>
      <c r="F6205" s="49">
        <v>624.72</v>
      </c>
      <c r="G6205" s="48">
        <v>5230.99</v>
      </c>
      <c r="H6205" s="48">
        <v>4049.12</v>
      </c>
      <c r="I6205" s="48">
        <v>7324.43</v>
      </c>
      <c r="J6205" s="24">
        <f t="shared" si="192"/>
        <v>8</v>
      </c>
      <c r="K6205" s="47">
        <v>9</v>
      </c>
      <c r="L6205" s="42">
        <f t="shared" si="193"/>
        <v>2007</v>
      </c>
    </row>
    <row r="6206" spans="2:12">
      <c r="B6206" s="41">
        <v>666</v>
      </c>
      <c r="C6206" s="24" t="s">
        <v>21</v>
      </c>
      <c r="D6206" s="24" t="s">
        <v>6231</v>
      </c>
      <c r="E6206" s="25">
        <v>39587</v>
      </c>
      <c r="F6206" s="49">
        <v>1600.2</v>
      </c>
      <c r="G6206" s="48">
        <v>208.9</v>
      </c>
      <c r="H6206" s="48">
        <v>8121.06</v>
      </c>
      <c r="I6206" s="48">
        <v>5991.97</v>
      </c>
      <c r="J6206" s="24">
        <f t="shared" si="192"/>
        <v>5</v>
      </c>
      <c r="K6206" s="47">
        <v>1</v>
      </c>
      <c r="L6206" s="42">
        <f t="shared" si="193"/>
        <v>2008</v>
      </c>
    </row>
    <row r="6207" spans="2:12">
      <c r="B6207" s="41">
        <v>62</v>
      </c>
      <c r="C6207" s="24" t="s">
        <v>24</v>
      </c>
      <c r="D6207" s="24" t="s">
        <v>6232</v>
      </c>
      <c r="E6207" s="25">
        <v>39550</v>
      </c>
      <c r="F6207" s="49">
        <v>9123.2099999999991</v>
      </c>
      <c r="G6207" s="48">
        <v>5123.68</v>
      </c>
      <c r="H6207" s="48">
        <v>6176.96</v>
      </c>
      <c r="I6207" s="48">
        <v>4495.8</v>
      </c>
      <c r="J6207" s="24">
        <f t="shared" si="192"/>
        <v>4</v>
      </c>
      <c r="K6207" s="47">
        <v>6</v>
      </c>
      <c r="L6207" s="42">
        <f t="shared" si="193"/>
        <v>2008</v>
      </c>
    </row>
    <row r="6208" spans="2:12">
      <c r="B6208" s="41">
        <v>654</v>
      </c>
      <c r="C6208" s="24" t="s">
        <v>20</v>
      </c>
      <c r="D6208" s="24" t="s">
        <v>6233</v>
      </c>
      <c r="E6208" s="25">
        <v>39494</v>
      </c>
      <c r="F6208" s="49">
        <v>1075.2</v>
      </c>
      <c r="G6208" s="48">
        <v>7130.34</v>
      </c>
      <c r="H6208" s="48">
        <v>194.22</v>
      </c>
      <c r="I6208" s="48">
        <v>494.3</v>
      </c>
      <c r="J6208" s="24">
        <f t="shared" si="192"/>
        <v>2</v>
      </c>
      <c r="K6208" s="47">
        <v>5</v>
      </c>
      <c r="L6208" s="42">
        <f t="shared" si="193"/>
        <v>2008</v>
      </c>
    </row>
    <row r="6209" spans="2:12">
      <c r="B6209" s="41">
        <v>1115</v>
      </c>
      <c r="C6209" s="24" t="s">
        <v>20</v>
      </c>
      <c r="D6209" s="24" t="s">
        <v>6234</v>
      </c>
      <c r="E6209" s="25">
        <v>39209</v>
      </c>
      <c r="F6209" s="49">
        <v>2021.79</v>
      </c>
      <c r="G6209" s="48">
        <v>2910.71</v>
      </c>
      <c r="H6209" s="48">
        <v>6120.43</v>
      </c>
      <c r="I6209" s="48">
        <v>4276.25</v>
      </c>
      <c r="J6209" s="24">
        <f t="shared" si="192"/>
        <v>5</v>
      </c>
      <c r="K6209" s="47">
        <v>6</v>
      </c>
      <c r="L6209" s="42">
        <f t="shared" si="193"/>
        <v>2007</v>
      </c>
    </row>
    <row r="6210" spans="2:12">
      <c r="B6210" s="41">
        <v>1247</v>
      </c>
      <c r="C6210" s="24" t="s">
        <v>23</v>
      </c>
      <c r="D6210" s="24" t="s">
        <v>6235</v>
      </c>
      <c r="E6210" s="25">
        <v>39557</v>
      </c>
      <c r="F6210" s="49">
        <v>4801.88</v>
      </c>
      <c r="G6210" s="48">
        <v>6491.71</v>
      </c>
      <c r="H6210" s="48">
        <v>8733.51</v>
      </c>
      <c r="I6210" s="48">
        <v>2456.73</v>
      </c>
      <c r="J6210" s="24">
        <f t="shared" si="192"/>
        <v>4</v>
      </c>
      <c r="K6210" s="47">
        <v>2</v>
      </c>
      <c r="L6210" s="42">
        <f t="shared" si="193"/>
        <v>2008</v>
      </c>
    </row>
    <row r="6211" spans="2:12">
      <c r="B6211" s="41">
        <v>1105</v>
      </c>
      <c r="C6211" s="24" t="s">
        <v>22</v>
      </c>
      <c r="D6211" s="24" t="s">
        <v>6236</v>
      </c>
      <c r="E6211" s="25">
        <v>39544</v>
      </c>
      <c r="F6211" s="49">
        <v>8269.01</v>
      </c>
      <c r="G6211" s="48">
        <v>3605.95</v>
      </c>
      <c r="H6211" s="48">
        <v>9144.48</v>
      </c>
      <c r="I6211" s="48">
        <v>8871.7800000000007</v>
      </c>
      <c r="J6211" s="24">
        <f t="shared" si="192"/>
        <v>4</v>
      </c>
      <c r="K6211" s="47">
        <v>1</v>
      </c>
      <c r="L6211" s="42">
        <f t="shared" si="193"/>
        <v>2008</v>
      </c>
    </row>
    <row r="6212" spans="2:12">
      <c r="B6212" s="41">
        <v>570</v>
      </c>
      <c r="C6212" s="24" t="s">
        <v>23</v>
      </c>
      <c r="D6212" s="24" t="s">
        <v>6237</v>
      </c>
      <c r="E6212" s="25">
        <v>39159</v>
      </c>
      <c r="F6212" s="49">
        <v>5104.92</v>
      </c>
      <c r="G6212" s="48">
        <v>2061.5700000000002</v>
      </c>
      <c r="H6212" s="48">
        <v>8061.27</v>
      </c>
      <c r="I6212" s="48">
        <v>373.94</v>
      </c>
      <c r="J6212" s="24">
        <f t="shared" ref="J6212:J6275" si="194">MONTH(E6212)</f>
        <v>3</v>
      </c>
      <c r="K6212" s="47">
        <v>8</v>
      </c>
      <c r="L6212" s="42">
        <f t="shared" ref="L6212:L6275" si="195">YEAR(E6212)</f>
        <v>2007</v>
      </c>
    </row>
    <row r="6213" spans="2:12">
      <c r="B6213" s="41">
        <v>1117</v>
      </c>
      <c r="C6213" s="24" t="s">
        <v>23</v>
      </c>
      <c r="D6213" s="24" t="s">
        <v>6238</v>
      </c>
      <c r="E6213" s="25">
        <v>39085</v>
      </c>
      <c r="F6213" s="49">
        <v>5412.81</v>
      </c>
      <c r="G6213" s="48">
        <v>6853.06</v>
      </c>
      <c r="H6213" s="48">
        <v>3582.72</v>
      </c>
      <c r="I6213" s="48">
        <v>8864.07</v>
      </c>
      <c r="J6213" s="24">
        <f t="shared" si="194"/>
        <v>1</v>
      </c>
      <c r="K6213" s="47">
        <v>4</v>
      </c>
      <c r="L6213" s="42">
        <f t="shared" si="195"/>
        <v>2007</v>
      </c>
    </row>
    <row r="6214" spans="2:12">
      <c r="B6214" s="41">
        <v>1232</v>
      </c>
      <c r="C6214" s="24" t="s">
        <v>20</v>
      </c>
      <c r="D6214" s="24" t="s">
        <v>6239</v>
      </c>
      <c r="E6214" s="25">
        <v>39401</v>
      </c>
      <c r="F6214" s="49">
        <v>8753.35</v>
      </c>
      <c r="G6214" s="48">
        <v>9761.5</v>
      </c>
      <c r="H6214" s="48">
        <v>5058.49</v>
      </c>
      <c r="I6214" s="48">
        <v>4372.26</v>
      </c>
      <c r="J6214" s="24">
        <f t="shared" si="194"/>
        <v>11</v>
      </c>
      <c r="K6214" s="47">
        <v>8</v>
      </c>
      <c r="L6214" s="42">
        <f t="shared" si="195"/>
        <v>2007</v>
      </c>
    </row>
    <row r="6215" spans="2:12">
      <c r="B6215" s="41">
        <v>390</v>
      </c>
      <c r="C6215" s="24" t="s">
        <v>21</v>
      </c>
      <c r="D6215" s="24" t="s">
        <v>6240</v>
      </c>
      <c r="E6215" s="25">
        <v>39123</v>
      </c>
      <c r="F6215" s="49">
        <v>6431.35</v>
      </c>
      <c r="G6215" s="48">
        <v>8039.9</v>
      </c>
      <c r="H6215" s="48">
        <v>2436.06</v>
      </c>
      <c r="I6215" s="48">
        <v>9319.75</v>
      </c>
      <c r="J6215" s="24">
        <f t="shared" si="194"/>
        <v>2</v>
      </c>
      <c r="K6215" s="47">
        <v>7</v>
      </c>
      <c r="L6215" s="42">
        <f t="shared" si="195"/>
        <v>2007</v>
      </c>
    </row>
    <row r="6216" spans="2:12">
      <c r="B6216" s="41">
        <v>1203</v>
      </c>
      <c r="C6216" s="24" t="s">
        <v>23</v>
      </c>
      <c r="D6216" s="24" t="s">
        <v>6241</v>
      </c>
      <c r="E6216" s="25">
        <v>39478</v>
      </c>
      <c r="F6216" s="49">
        <v>2541.94</v>
      </c>
      <c r="G6216" s="48">
        <v>3996.54</v>
      </c>
      <c r="H6216" s="48">
        <v>9823.3799999999992</v>
      </c>
      <c r="I6216" s="48">
        <v>9655.7099999999991</v>
      </c>
      <c r="J6216" s="24">
        <f t="shared" si="194"/>
        <v>1</v>
      </c>
      <c r="K6216" s="47">
        <v>4</v>
      </c>
      <c r="L6216" s="42">
        <f t="shared" si="195"/>
        <v>2008</v>
      </c>
    </row>
    <row r="6217" spans="2:12">
      <c r="B6217" s="41">
        <v>135</v>
      </c>
      <c r="C6217" s="24" t="s">
        <v>21</v>
      </c>
      <c r="D6217" s="24" t="s">
        <v>6242</v>
      </c>
      <c r="E6217" s="25">
        <v>39389</v>
      </c>
      <c r="F6217" s="49">
        <v>3354.71</v>
      </c>
      <c r="G6217" s="48">
        <v>9625.06</v>
      </c>
      <c r="H6217" s="48">
        <v>6499.58</v>
      </c>
      <c r="I6217" s="48">
        <v>6863.59</v>
      </c>
      <c r="J6217" s="24">
        <f t="shared" si="194"/>
        <v>11</v>
      </c>
      <c r="K6217" s="47">
        <v>1</v>
      </c>
      <c r="L6217" s="42">
        <f t="shared" si="195"/>
        <v>2007</v>
      </c>
    </row>
    <row r="6218" spans="2:12">
      <c r="B6218" s="41">
        <v>1245</v>
      </c>
      <c r="C6218" s="24" t="s">
        <v>20</v>
      </c>
      <c r="D6218" s="24" t="s">
        <v>6243</v>
      </c>
      <c r="E6218" s="25">
        <v>39696</v>
      </c>
      <c r="F6218" s="49">
        <v>1162.71</v>
      </c>
      <c r="G6218" s="48">
        <v>7154.02</v>
      </c>
      <c r="H6218" s="48">
        <v>5148.54</v>
      </c>
      <c r="I6218" s="48">
        <v>9827.92</v>
      </c>
      <c r="J6218" s="24">
        <f t="shared" si="194"/>
        <v>9</v>
      </c>
      <c r="K6218" s="47">
        <v>7</v>
      </c>
      <c r="L6218" s="42">
        <f t="shared" si="195"/>
        <v>2008</v>
      </c>
    </row>
    <row r="6219" spans="2:12">
      <c r="B6219" s="41">
        <v>135</v>
      </c>
      <c r="C6219" s="24" t="s">
        <v>24</v>
      </c>
      <c r="D6219" s="24" t="s">
        <v>6244</v>
      </c>
      <c r="E6219" s="25">
        <v>39699</v>
      </c>
      <c r="F6219" s="49">
        <v>826.55</v>
      </c>
      <c r="G6219" s="48">
        <v>4066.51</v>
      </c>
      <c r="H6219" s="48">
        <v>6113.7</v>
      </c>
      <c r="I6219" s="48">
        <v>2805.94</v>
      </c>
      <c r="J6219" s="24">
        <f t="shared" si="194"/>
        <v>9</v>
      </c>
      <c r="K6219" s="47">
        <v>8</v>
      </c>
      <c r="L6219" s="42">
        <f t="shared" si="195"/>
        <v>2008</v>
      </c>
    </row>
    <row r="6220" spans="2:12">
      <c r="B6220" s="41">
        <v>794</v>
      </c>
      <c r="C6220" s="24" t="s">
        <v>24</v>
      </c>
      <c r="D6220" s="24" t="s">
        <v>6245</v>
      </c>
      <c r="E6220" s="25">
        <v>39504</v>
      </c>
      <c r="F6220" s="49">
        <v>3471.53</v>
      </c>
      <c r="G6220" s="48">
        <v>9618.5400000000009</v>
      </c>
      <c r="H6220" s="48">
        <v>4059.03</v>
      </c>
      <c r="I6220" s="48">
        <v>5371.56</v>
      </c>
      <c r="J6220" s="24">
        <f t="shared" si="194"/>
        <v>2</v>
      </c>
      <c r="K6220" s="47">
        <v>4</v>
      </c>
      <c r="L6220" s="42">
        <f t="shared" si="195"/>
        <v>2008</v>
      </c>
    </row>
    <row r="6221" spans="2:12">
      <c r="B6221" s="41">
        <v>1104</v>
      </c>
      <c r="C6221" s="24" t="s">
        <v>21</v>
      </c>
      <c r="D6221" s="24" t="s">
        <v>6246</v>
      </c>
      <c r="E6221" s="25">
        <v>39162</v>
      </c>
      <c r="F6221" s="49">
        <v>2323.25</v>
      </c>
      <c r="G6221" s="48">
        <v>7910.84</v>
      </c>
      <c r="H6221" s="48">
        <v>1175.52</v>
      </c>
      <c r="I6221" s="48">
        <v>2388.21</v>
      </c>
      <c r="J6221" s="24">
        <f t="shared" si="194"/>
        <v>3</v>
      </c>
      <c r="K6221" s="47">
        <v>9</v>
      </c>
      <c r="L6221" s="42">
        <f t="shared" si="195"/>
        <v>2007</v>
      </c>
    </row>
    <row r="6222" spans="2:12">
      <c r="B6222" s="41">
        <v>705</v>
      </c>
      <c r="C6222" s="24" t="s">
        <v>22</v>
      </c>
      <c r="D6222" s="24" t="s">
        <v>6247</v>
      </c>
      <c r="E6222" s="25">
        <v>39273</v>
      </c>
      <c r="F6222" s="49">
        <v>7618.18</v>
      </c>
      <c r="G6222" s="48">
        <v>3103.95</v>
      </c>
      <c r="H6222" s="48">
        <v>1781.68</v>
      </c>
      <c r="I6222" s="48">
        <v>9580.99</v>
      </c>
      <c r="J6222" s="24">
        <f t="shared" si="194"/>
        <v>7</v>
      </c>
      <c r="K6222" s="47">
        <v>8</v>
      </c>
      <c r="L6222" s="42">
        <f t="shared" si="195"/>
        <v>2007</v>
      </c>
    </row>
    <row r="6223" spans="2:12">
      <c r="B6223" s="41">
        <v>90</v>
      </c>
      <c r="C6223" s="24" t="s">
        <v>20</v>
      </c>
      <c r="D6223" s="24" t="s">
        <v>6248</v>
      </c>
      <c r="E6223" s="25">
        <v>39132</v>
      </c>
      <c r="F6223" s="49">
        <v>3632.58</v>
      </c>
      <c r="G6223" s="48">
        <v>4842.2299999999996</v>
      </c>
      <c r="H6223" s="48">
        <v>6060.48</v>
      </c>
      <c r="I6223" s="48">
        <v>7049.55</v>
      </c>
      <c r="J6223" s="24">
        <f t="shared" si="194"/>
        <v>2</v>
      </c>
      <c r="K6223" s="47">
        <v>1</v>
      </c>
      <c r="L6223" s="42">
        <f t="shared" si="195"/>
        <v>2007</v>
      </c>
    </row>
    <row r="6224" spans="2:12">
      <c r="B6224" s="41">
        <v>806</v>
      </c>
      <c r="C6224" s="24" t="s">
        <v>23</v>
      </c>
      <c r="D6224" s="24" t="s">
        <v>6249</v>
      </c>
      <c r="E6224" s="25">
        <v>39446</v>
      </c>
      <c r="F6224" s="49">
        <v>2925.9</v>
      </c>
      <c r="G6224" s="48">
        <v>1711.93</v>
      </c>
      <c r="H6224" s="48">
        <v>6340.25</v>
      </c>
      <c r="I6224" s="48">
        <v>857.3</v>
      </c>
      <c r="J6224" s="24">
        <f t="shared" si="194"/>
        <v>12</v>
      </c>
      <c r="K6224" s="47">
        <v>7</v>
      </c>
      <c r="L6224" s="42">
        <f t="shared" si="195"/>
        <v>2007</v>
      </c>
    </row>
    <row r="6225" spans="2:12">
      <c r="B6225" s="41">
        <v>716</v>
      </c>
      <c r="C6225" s="24" t="s">
        <v>21</v>
      </c>
      <c r="D6225" s="24" t="s">
        <v>6250</v>
      </c>
      <c r="E6225" s="25">
        <v>39504</v>
      </c>
      <c r="F6225" s="49">
        <v>7584.75</v>
      </c>
      <c r="G6225" s="48">
        <v>1600.72</v>
      </c>
      <c r="H6225" s="48">
        <v>4442.43</v>
      </c>
      <c r="I6225" s="48">
        <v>7510.68</v>
      </c>
      <c r="J6225" s="24">
        <f t="shared" si="194"/>
        <v>2</v>
      </c>
      <c r="K6225" s="47">
        <v>6</v>
      </c>
      <c r="L6225" s="42">
        <f t="shared" si="195"/>
        <v>2008</v>
      </c>
    </row>
    <row r="6226" spans="2:12">
      <c r="B6226" s="41">
        <v>645</v>
      </c>
      <c r="C6226" s="24" t="s">
        <v>21</v>
      </c>
      <c r="D6226" s="24" t="s">
        <v>6251</v>
      </c>
      <c r="E6226" s="25">
        <v>39617</v>
      </c>
      <c r="F6226" s="49">
        <v>7792.86</v>
      </c>
      <c r="G6226" s="48">
        <v>1996.01</v>
      </c>
      <c r="H6226" s="48">
        <v>5287.47</v>
      </c>
      <c r="I6226" s="48">
        <v>5134.0200000000004</v>
      </c>
      <c r="J6226" s="24">
        <f t="shared" si="194"/>
        <v>6</v>
      </c>
      <c r="K6226" s="47">
        <v>8</v>
      </c>
      <c r="L6226" s="42">
        <f t="shared" si="195"/>
        <v>2008</v>
      </c>
    </row>
    <row r="6227" spans="2:12">
      <c r="B6227" s="41">
        <v>935</v>
      </c>
      <c r="C6227" s="24" t="s">
        <v>23</v>
      </c>
      <c r="D6227" s="24" t="s">
        <v>6252</v>
      </c>
      <c r="E6227" s="25">
        <v>39483</v>
      </c>
      <c r="F6227" s="49">
        <v>7693.06</v>
      </c>
      <c r="G6227" s="48">
        <v>148.44999999999999</v>
      </c>
      <c r="H6227" s="48">
        <v>210.92</v>
      </c>
      <c r="I6227" s="48">
        <v>6476.91</v>
      </c>
      <c r="J6227" s="24">
        <f t="shared" si="194"/>
        <v>2</v>
      </c>
      <c r="K6227" s="47">
        <v>8</v>
      </c>
      <c r="L6227" s="42">
        <f t="shared" si="195"/>
        <v>2008</v>
      </c>
    </row>
    <row r="6228" spans="2:12">
      <c r="B6228" s="41">
        <v>228</v>
      </c>
      <c r="C6228" s="24" t="s">
        <v>24</v>
      </c>
      <c r="D6228" s="24" t="s">
        <v>6253</v>
      </c>
      <c r="E6228" s="25">
        <v>39173</v>
      </c>
      <c r="F6228" s="49">
        <v>5137.18</v>
      </c>
      <c r="G6228" s="48">
        <v>1868.02</v>
      </c>
      <c r="H6228" s="48">
        <v>126.41</v>
      </c>
      <c r="I6228" s="48">
        <v>9247.42</v>
      </c>
      <c r="J6228" s="24">
        <f t="shared" si="194"/>
        <v>4</v>
      </c>
      <c r="K6228" s="47">
        <v>5</v>
      </c>
      <c r="L6228" s="42">
        <f t="shared" si="195"/>
        <v>2007</v>
      </c>
    </row>
    <row r="6229" spans="2:12">
      <c r="B6229" s="41">
        <v>1007</v>
      </c>
      <c r="C6229" s="24" t="s">
        <v>23</v>
      </c>
      <c r="D6229" s="24" t="s">
        <v>6254</v>
      </c>
      <c r="E6229" s="25">
        <v>39538</v>
      </c>
      <c r="F6229" s="49">
        <v>5622.69</v>
      </c>
      <c r="G6229" s="48">
        <v>6426.13</v>
      </c>
      <c r="H6229" s="48">
        <v>1315.1</v>
      </c>
      <c r="I6229" s="48">
        <v>6031.65</v>
      </c>
      <c r="J6229" s="24">
        <f t="shared" si="194"/>
        <v>3</v>
      </c>
      <c r="K6229" s="47">
        <v>3</v>
      </c>
      <c r="L6229" s="42">
        <f t="shared" si="195"/>
        <v>2008</v>
      </c>
    </row>
    <row r="6230" spans="2:12">
      <c r="B6230" s="41">
        <v>1225</v>
      </c>
      <c r="C6230" s="24" t="s">
        <v>23</v>
      </c>
      <c r="D6230" s="24" t="s">
        <v>6255</v>
      </c>
      <c r="E6230" s="25">
        <v>39666</v>
      </c>
      <c r="F6230" s="49">
        <v>249.02</v>
      </c>
      <c r="G6230" s="48">
        <v>2969.13</v>
      </c>
      <c r="H6230" s="48">
        <v>4125.0200000000004</v>
      </c>
      <c r="I6230" s="48">
        <v>7956.64</v>
      </c>
      <c r="J6230" s="24">
        <f t="shared" si="194"/>
        <v>8</v>
      </c>
      <c r="K6230" s="47">
        <v>2</v>
      </c>
      <c r="L6230" s="42">
        <f t="shared" si="195"/>
        <v>2008</v>
      </c>
    </row>
    <row r="6231" spans="2:12">
      <c r="B6231" s="41">
        <v>1170</v>
      </c>
      <c r="C6231" s="24" t="s">
        <v>21</v>
      </c>
      <c r="D6231" s="24" t="s">
        <v>6256</v>
      </c>
      <c r="E6231" s="25">
        <v>39610</v>
      </c>
      <c r="F6231" s="49">
        <v>267.83</v>
      </c>
      <c r="G6231" s="48">
        <v>3236.21</v>
      </c>
      <c r="H6231" s="48">
        <v>6711.36</v>
      </c>
      <c r="I6231" s="48">
        <v>8803.1299999999992</v>
      </c>
      <c r="J6231" s="24">
        <f t="shared" si="194"/>
        <v>6</v>
      </c>
      <c r="K6231" s="47">
        <v>4</v>
      </c>
      <c r="L6231" s="42">
        <f t="shared" si="195"/>
        <v>2008</v>
      </c>
    </row>
    <row r="6232" spans="2:12">
      <c r="B6232" s="41">
        <v>69</v>
      </c>
      <c r="C6232" s="24" t="s">
        <v>20</v>
      </c>
      <c r="D6232" s="24" t="s">
        <v>6257</v>
      </c>
      <c r="E6232" s="25">
        <v>39294</v>
      </c>
      <c r="F6232" s="49">
        <v>8614.32</v>
      </c>
      <c r="G6232" s="48">
        <v>3538.69</v>
      </c>
      <c r="H6232" s="48">
        <v>6987.01</v>
      </c>
      <c r="I6232" s="48">
        <v>2785.91</v>
      </c>
      <c r="J6232" s="24">
        <f t="shared" si="194"/>
        <v>7</v>
      </c>
      <c r="K6232" s="47">
        <v>3</v>
      </c>
      <c r="L6232" s="42">
        <f t="shared" si="195"/>
        <v>2007</v>
      </c>
    </row>
    <row r="6233" spans="2:12">
      <c r="B6233" s="41">
        <v>766</v>
      </c>
      <c r="C6233" s="24" t="s">
        <v>22</v>
      </c>
      <c r="D6233" s="24" t="s">
        <v>6258</v>
      </c>
      <c r="E6233" s="25">
        <v>39637</v>
      </c>
      <c r="F6233" s="49">
        <v>1458.2</v>
      </c>
      <c r="G6233" s="48">
        <v>7128.3</v>
      </c>
      <c r="H6233" s="48">
        <v>4785.7299999999996</v>
      </c>
      <c r="I6233" s="48">
        <v>949.92</v>
      </c>
      <c r="J6233" s="24">
        <f t="shared" si="194"/>
        <v>7</v>
      </c>
      <c r="K6233" s="47">
        <v>1</v>
      </c>
      <c r="L6233" s="42">
        <f t="shared" si="195"/>
        <v>2008</v>
      </c>
    </row>
    <row r="6234" spans="2:12">
      <c r="B6234" s="41">
        <v>798</v>
      </c>
      <c r="C6234" s="24" t="s">
        <v>20</v>
      </c>
      <c r="D6234" s="24" t="s">
        <v>6259</v>
      </c>
      <c r="E6234" s="25">
        <v>39158</v>
      </c>
      <c r="F6234" s="49">
        <v>8515.5300000000007</v>
      </c>
      <c r="G6234" s="48">
        <v>5873.68</v>
      </c>
      <c r="H6234" s="48">
        <v>7610.64</v>
      </c>
      <c r="I6234" s="48">
        <v>5866.86</v>
      </c>
      <c r="J6234" s="24">
        <f t="shared" si="194"/>
        <v>3</v>
      </c>
      <c r="K6234" s="47">
        <v>8</v>
      </c>
      <c r="L6234" s="42">
        <f t="shared" si="195"/>
        <v>2007</v>
      </c>
    </row>
    <row r="6235" spans="2:12">
      <c r="B6235" s="41">
        <v>743</v>
      </c>
      <c r="C6235" s="24" t="s">
        <v>22</v>
      </c>
      <c r="D6235" s="24" t="s">
        <v>6260</v>
      </c>
      <c r="E6235" s="25">
        <v>39227</v>
      </c>
      <c r="F6235" s="49">
        <v>2938.65</v>
      </c>
      <c r="G6235" s="48">
        <v>9545.9</v>
      </c>
      <c r="H6235" s="48">
        <v>2486.37</v>
      </c>
      <c r="I6235" s="48">
        <v>1665.52</v>
      </c>
      <c r="J6235" s="24">
        <f t="shared" si="194"/>
        <v>5</v>
      </c>
      <c r="K6235" s="47">
        <v>4</v>
      </c>
      <c r="L6235" s="42">
        <f t="shared" si="195"/>
        <v>2007</v>
      </c>
    </row>
    <row r="6236" spans="2:12">
      <c r="B6236" s="41">
        <v>576</v>
      </c>
      <c r="C6236" s="24" t="s">
        <v>24</v>
      </c>
      <c r="D6236" s="24" t="s">
        <v>6261</v>
      </c>
      <c r="E6236" s="25">
        <v>39712</v>
      </c>
      <c r="F6236" s="49">
        <v>7424.64</v>
      </c>
      <c r="G6236" s="48">
        <v>831.98</v>
      </c>
      <c r="H6236" s="48">
        <v>8957.76</v>
      </c>
      <c r="I6236" s="48">
        <v>726.62</v>
      </c>
      <c r="J6236" s="24">
        <f t="shared" si="194"/>
        <v>9</v>
      </c>
      <c r="K6236" s="47">
        <v>9</v>
      </c>
      <c r="L6236" s="42">
        <f t="shared" si="195"/>
        <v>2008</v>
      </c>
    </row>
    <row r="6237" spans="2:12">
      <c r="B6237" s="41">
        <v>772</v>
      </c>
      <c r="C6237" s="24" t="s">
        <v>23</v>
      </c>
      <c r="D6237" s="24" t="s">
        <v>6262</v>
      </c>
      <c r="E6237" s="25">
        <v>39541</v>
      </c>
      <c r="F6237" s="49">
        <v>354.36</v>
      </c>
      <c r="G6237" s="48">
        <v>6673.92</v>
      </c>
      <c r="H6237" s="48">
        <v>1131.5999999999999</v>
      </c>
      <c r="I6237" s="48">
        <v>1560.9</v>
      </c>
      <c r="J6237" s="24">
        <f t="shared" si="194"/>
        <v>4</v>
      </c>
      <c r="K6237" s="47">
        <v>4</v>
      </c>
      <c r="L6237" s="42">
        <f t="shared" si="195"/>
        <v>2008</v>
      </c>
    </row>
    <row r="6238" spans="2:12">
      <c r="B6238" s="41">
        <v>136</v>
      </c>
      <c r="C6238" s="24" t="s">
        <v>24</v>
      </c>
      <c r="D6238" s="24" t="s">
        <v>6263</v>
      </c>
      <c r="E6238" s="25">
        <v>39772</v>
      </c>
      <c r="F6238" s="49">
        <v>3307.73</v>
      </c>
      <c r="G6238" s="48">
        <v>139.43</v>
      </c>
      <c r="H6238" s="48">
        <v>3340.25</v>
      </c>
      <c r="I6238" s="48">
        <v>9776.26</v>
      </c>
      <c r="J6238" s="24">
        <f t="shared" si="194"/>
        <v>11</v>
      </c>
      <c r="K6238" s="47">
        <v>6</v>
      </c>
      <c r="L6238" s="42">
        <f t="shared" si="195"/>
        <v>2008</v>
      </c>
    </row>
    <row r="6239" spans="2:12">
      <c r="B6239" s="41">
        <v>778</v>
      </c>
      <c r="C6239" s="24" t="s">
        <v>24</v>
      </c>
      <c r="D6239" s="24" t="s">
        <v>6264</v>
      </c>
      <c r="E6239" s="25">
        <v>39362</v>
      </c>
      <c r="F6239" s="49">
        <v>8816.7199999999993</v>
      </c>
      <c r="G6239" s="48">
        <v>8839.32</v>
      </c>
      <c r="H6239" s="48">
        <v>9371.4500000000007</v>
      </c>
      <c r="I6239" s="48">
        <v>4425.3500000000004</v>
      </c>
      <c r="J6239" s="24">
        <f t="shared" si="194"/>
        <v>10</v>
      </c>
      <c r="K6239" s="47">
        <v>9</v>
      </c>
      <c r="L6239" s="42">
        <f t="shared" si="195"/>
        <v>2007</v>
      </c>
    </row>
    <row r="6240" spans="2:12">
      <c r="B6240" s="41">
        <v>108</v>
      </c>
      <c r="C6240" s="24" t="s">
        <v>22</v>
      </c>
      <c r="D6240" s="24" t="s">
        <v>6265</v>
      </c>
      <c r="E6240" s="25">
        <v>39429</v>
      </c>
      <c r="F6240" s="49">
        <v>5242</v>
      </c>
      <c r="G6240" s="48">
        <v>372.62</v>
      </c>
      <c r="H6240" s="48">
        <v>9238.0400000000009</v>
      </c>
      <c r="I6240" s="48">
        <v>8866.99</v>
      </c>
      <c r="J6240" s="24">
        <f t="shared" si="194"/>
        <v>12</v>
      </c>
      <c r="K6240" s="47">
        <v>8</v>
      </c>
      <c r="L6240" s="42">
        <f t="shared" si="195"/>
        <v>2007</v>
      </c>
    </row>
    <row r="6241" spans="2:12">
      <c r="B6241" s="41">
        <v>496</v>
      </c>
      <c r="C6241" s="24" t="s">
        <v>20</v>
      </c>
      <c r="D6241" s="24" t="s">
        <v>6266</v>
      </c>
      <c r="E6241" s="25">
        <v>39269</v>
      </c>
      <c r="F6241" s="49">
        <v>3150.65</v>
      </c>
      <c r="G6241" s="48">
        <v>6716.37</v>
      </c>
      <c r="H6241" s="48">
        <v>7489.05</v>
      </c>
      <c r="I6241" s="48">
        <v>1409.19</v>
      </c>
      <c r="J6241" s="24">
        <f t="shared" si="194"/>
        <v>7</v>
      </c>
      <c r="K6241" s="47">
        <v>4</v>
      </c>
      <c r="L6241" s="42">
        <f t="shared" si="195"/>
        <v>2007</v>
      </c>
    </row>
    <row r="6242" spans="2:12">
      <c r="B6242" s="41">
        <v>179</v>
      </c>
      <c r="C6242" s="24" t="s">
        <v>22</v>
      </c>
      <c r="D6242" s="24" t="s">
        <v>6267</v>
      </c>
      <c r="E6242" s="25">
        <v>39420</v>
      </c>
      <c r="F6242" s="49">
        <v>4367.9799999999996</v>
      </c>
      <c r="G6242" s="48">
        <v>415.4</v>
      </c>
      <c r="H6242" s="48">
        <v>7000.19</v>
      </c>
      <c r="I6242" s="48">
        <v>5242.22</v>
      </c>
      <c r="J6242" s="24">
        <f t="shared" si="194"/>
        <v>12</v>
      </c>
      <c r="K6242" s="47">
        <v>7</v>
      </c>
      <c r="L6242" s="42">
        <f t="shared" si="195"/>
        <v>2007</v>
      </c>
    </row>
    <row r="6243" spans="2:12">
      <c r="B6243" s="41">
        <v>768</v>
      </c>
      <c r="C6243" s="24" t="s">
        <v>20</v>
      </c>
      <c r="D6243" s="24" t="s">
        <v>6268</v>
      </c>
      <c r="E6243" s="25">
        <v>39595</v>
      </c>
      <c r="F6243" s="49">
        <v>1837.9</v>
      </c>
      <c r="G6243" s="48">
        <v>7206.7</v>
      </c>
      <c r="H6243" s="48">
        <v>7220.1</v>
      </c>
      <c r="I6243" s="48">
        <v>7696.61</v>
      </c>
      <c r="J6243" s="24">
        <f t="shared" si="194"/>
        <v>5</v>
      </c>
      <c r="K6243" s="47">
        <v>5</v>
      </c>
      <c r="L6243" s="42">
        <f t="shared" si="195"/>
        <v>2008</v>
      </c>
    </row>
    <row r="6244" spans="2:12">
      <c r="B6244" s="41">
        <v>398</v>
      </c>
      <c r="C6244" s="24" t="s">
        <v>24</v>
      </c>
      <c r="D6244" s="24" t="s">
        <v>6269</v>
      </c>
      <c r="E6244" s="25">
        <v>39480</v>
      </c>
      <c r="F6244" s="49">
        <v>1959.17</v>
      </c>
      <c r="G6244" s="48">
        <v>3326.37</v>
      </c>
      <c r="H6244" s="48">
        <v>8820.83</v>
      </c>
      <c r="I6244" s="48">
        <v>5515.49</v>
      </c>
      <c r="J6244" s="24">
        <f t="shared" si="194"/>
        <v>2</v>
      </c>
      <c r="K6244" s="47">
        <v>1</v>
      </c>
      <c r="L6244" s="42">
        <f t="shared" si="195"/>
        <v>2008</v>
      </c>
    </row>
    <row r="6245" spans="2:12">
      <c r="B6245" s="41">
        <v>5</v>
      </c>
      <c r="C6245" s="24" t="s">
        <v>23</v>
      </c>
      <c r="D6245" s="24" t="s">
        <v>6270</v>
      </c>
      <c r="E6245" s="25">
        <v>39740</v>
      </c>
      <c r="F6245" s="49">
        <v>3585.19</v>
      </c>
      <c r="G6245" s="48">
        <v>1355.87</v>
      </c>
      <c r="H6245" s="48">
        <v>2501.75</v>
      </c>
      <c r="I6245" s="48">
        <v>5623.24</v>
      </c>
      <c r="J6245" s="24">
        <f t="shared" si="194"/>
        <v>10</v>
      </c>
      <c r="K6245" s="47">
        <v>3</v>
      </c>
      <c r="L6245" s="42">
        <f t="shared" si="195"/>
        <v>2008</v>
      </c>
    </row>
    <row r="6246" spans="2:12">
      <c r="B6246" s="41">
        <v>496</v>
      </c>
      <c r="C6246" s="24" t="s">
        <v>24</v>
      </c>
      <c r="D6246" s="24" t="s">
        <v>6271</v>
      </c>
      <c r="E6246" s="25">
        <v>39282</v>
      </c>
      <c r="F6246" s="49">
        <v>536.86</v>
      </c>
      <c r="G6246" s="48">
        <v>1015.82</v>
      </c>
      <c r="H6246" s="48">
        <v>8280.7999999999993</v>
      </c>
      <c r="I6246" s="48">
        <v>9359.67</v>
      </c>
      <c r="J6246" s="24">
        <f t="shared" si="194"/>
        <v>7</v>
      </c>
      <c r="K6246" s="47">
        <v>8</v>
      </c>
      <c r="L6246" s="42">
        <f t="shared" si="195"/>
        <v>2007</v>
      </c>
    </row>
    <row r="6247" spans="2:12">
      <c r="B6247" s="41">
        <v>453</v>
      </c>
      <c r="C6247" s="24" t="s">
        <v>20</v>
      </c>
      <c r="D6247" s="24" t="s">
        <v>6272</v>
      </c>
      <c r="E6247" s="25">
        <v>39321</v>
      </c>
      <c r="F6247" s="49">
        <v>764.7</v>
      </c>
      <c r="G6247" s="48">
        <v>5565.35</v>
      </c>
      <c r="H6247" s="48">
        <v>9654.01</v>
      </c>
      <c r="I6247" s="48">
        <v>9376.2900000000009</v>
      </c>
      <c r="J6247" s="24">
        <f t="shared" si="194"/>
        <v>8</v>
      </c>
      <c r="K6247" s="47">
        <v>7</v>
      </c>
      <c r="L6247" s="42">
        <f t="shared" si="195"/>
        <v>2007</v>
      </c>
    </row>
    <row r="6248" spans="2:12">
      <c r="B6248" s="41">
        <v>1196</v>
      </c>
      <c r="C6248" s="24" t="s">
        <v>21</v>
      </c>
      <c r="D6248" s="24" t="s">
        <v>6273</v>
      </c>
      <c r="E6248" s="25">
        <v>39400</v>
      </c>
      <c r="F6248" s="49">
        <v>6688.78</v>
      </c>
      <c r="G6248" s="48">
        <v>6054.16</v>
      </c>
      <c r="H6248" s="48">
        <v>6907.82</v>
      </c>
      <c r="I6248" s="48">
        <v>2054.31</v>
      </c>
      <c r="J6248" s="24">
        <f t="shared" si="194"/>
        <v>11</v>
      </c>
      <c r="K6248" s="47">
        <v>3</v>
      </c>
      <c r="L6248" s="42">
        <f t="shared" si="195"/>
        <v>2007</v>
      </c>
    </row>
    <row r="6249" spans="2:12">
      <c r="B6249" s="41">
        <v>1</v>
      </c>
      <c r="C6249" s="24" t="s">
        <v>24</v>
      </c>
      <c r="D6249" s="24" t="s">
        <v>6274</v>
      </c>
      <c r="E6249" s="25">
        <v>39801</v>
      </c>
      <c r="F6249" s="49">
        <v>8195.0499999999993</v>
      </c>
      <c r="G6249" s="48">
        <v>4803.3999999999996</v>
      </c>
      <c r="H6249" s="48">
        <v>3598.07</v>
      </c>
      <c r="I6249" s="48">
        <v>5046.28</v>
      </c>
      <c r="J6249" s="24">
        <f t="shared" si="194"/>
        <v>12</v>
      </c>
      <c r="K6249" s="47">
        <v>9</v>
      </c>
      <c r="L6249" s="42">
        <f t="shared" si="195"/>
        <v>2008</v>
      </c>
    </row>
    <row r="6250" spans="2:12">
      <c r="B6250" s="41">
        <v>595</v>
      </c>
      <c r="C6250" s="24" t="s">
        <v>24</v>
      </c>
      <c r="D6250" s="24" t="s">
        <v>6275</v>
      </c>
      <c r="E6250" s="25">
        <v>39285</v>
      </c>
      <c r="F6250" s="49">
        <v>6596.37</v>
      </c>
      <c r="G6250" s="48">
        <v>1662.31</v>
      </c>
      <c r="H6250" s="48">
        <v>496.91</v>
      </c>
      <c r="I6250" s="48">
        <v>8768.5400000000009</v>
      </c>
      <c r="J6250" s="24">
        <f t="shared" si="194"/>
        <v>7</v>
      </c>
      <c r="K6250" s="47">
        <v>6</v>
      </c>
      <c r="L6250" s="42">
        <f t="shared" si="195"/>
        <v>2007</v>
      </c>
    </row>
    <row r="6251" spans="2:12">
      <c r="B6251" s="41">
        <v>1024</v>
      </c>
      <c r="C6251" s="24" t="s">
        <v>22</v>
      </c>
      <c r="D6251" s="24" t="s">
        <v>6276</v>
      </c>
      <c r="E6251" s="25">
        <v>39759</v>
      </c>
      <c r="F6251" s="49">
        <v>3729.15</v>
      </c>
      <c r="G6251" s="48">
        <v>4328.5200000000004</v>
      </c>
      <c r="H6251" s="48">
        <v>6909.96</v>
      </c>
      <c r="I6251" s="48">
        <v>4139.0600000000004</v>
      </c>
      <c r="J6251" s="24">
        <f t="shared" si="194"/>
        <v>11</v>
      </c>
      <c r="K6251" s="47">
        <v>5</v>
      </c>
      <c r="L6251" s="42">
        <f t="shared" si="195"/>
        <v>2008</v>
      </c>
    </row>
    <row r="6252" spans="2:12">
      <c r="B6252" s="41">
        <v>200</v>
      </c>
      <c r="C6252" s="24" t="s">
        <v>21</v>
      </c>
      <c r="D6252" s="24" t="s">
        <v>6277</v>
      </c>
      <c r="E6252" s="25">
        <v>39603</v>
      </c>
      <c r="F6252" s="49">
        <v>3484.71</v>
      </c>
      <c r="G6252" s="48">
        <v>382</v>
      </c>
      <c r="H6252" s="48">
        <v>5151.4799999999996</v>
      </c>
      <c r="I6252" s="48">
        <v>787.28</v>
      </c>
      <c r="J6252" s="24">
        <f t="shared" si="194"/>
        <v>6</v>
      </c>
      <c r="K6252" s="47">
        <v>8</v>
      </c>
      <c r="L6252" s="42">
        <f t="shared" si="195"/>
        <v>2008</v>
      </c>
    </row>
    <row r="6253" spans="2:12">
      <c r="B6253" s="41">
        <v>478</v>
      </c>
      <c r="C6253" s="24" t="s">
        <v>20</v>
      </c>
      <c r="D6253" s="24" t="s">
        <v>6278</v>
      </c>
      <c r="E6253" s="25">
        <v>39411</v>
      </c>
      <c r="F6253" s="49">
        <v>8854.14</v>
      </c>
      <c r="G6253" s="48">
        <v>1769.15</v>
      </c>
      <c r="H6253" s="48">
        <v>5314.75</v>
      </c>
      <c r="I6253" s="48">
        <v>9364.39</v>
      </c>
      <c r="J6253" s="24">
        <f t="shared" si="194"/>
        <v>11</v>
      </c>
      <c r="K6253" s="47">
        <v>4</v>
      </c>
      <c r="L6253" s="42">
        <f t="shared" si="195"/>
        <v>2007</v>
      </c>
    </row>
    <row r="6254" spans="2:12">
      <c r="B6254" s="41">
        <v>694</v>
      </c>
      <c r="C6254" s="24" t="s">
        <v>21</v>
      </c>
      <c r="D6254" s="24" t="s">
        <v>6279</v>
      </c>
      <c r="E6254" s="25">
        <v>39123</v>
      </c>
      <c r="F6254" s="49">
        <v>7424.14</v>
      </c>
      <c r="G6254" s="48">
        <v>1673.17</v>
      </c>
      <c r="H6254" s="48">
        <v>2481.36</v>
      </c>
      <c r="I6254" s="48">
        <v>1488.13</v>
      </c>
      <c r="J6254" s="24">
        <f t="shared" si="194"/>
        <v>2</v>
      </c>
      <c r="K6254" s="47">
        <v>1</v>
      </c>
      <c r="L6254" s="42">
        <f t="shared" si="195"/>
        <v>2007</v>
      </c>
    </row>
    <row r="6255" spans="2:12">
      <c r="B6255" s="41">
        <v>1082</v>
      </c>
      <c r="C6255" s="24" t="s">
        <v>22</v>
      </c>
      <c r="D6255" s="24" t="s">
        <v>6280</v>
      </c>
      <c r="E6255" s="25">
        <v>39124</v>
      </c>
      <c r="F6255" s="49">
        <v>7422.87</v>
      </c>
      <c r="G6255" s="48">
        <v>665.38</v>
      </c>
      <c r="H6255" s="48">
        <v>6120.38</v>
      </c>
      <c r="I6255" s="48">
        <v>412.45</v>
      </c>
      <c r="J6255" s="24">
        <f t="shared" si="194"/>
        <v>2</v>
      </c>
      <c r="K6255" s="47">
        <v>6</v>
      </c>
      <c r="L6255" s="42">
        <f t="shared" si="195"/>
        <v>2007</v>
      </c>
    </row>
    <row r="6256" spans="2:12">
      <c r="B6256" s="41">
        <v>1035</v>
      </c>
      <c r="C6256" s="24" t="s">
        <v>24</v>
      </c>
      <c r="D6256" s="24" t="s">
        <v>6281</v>
      </c>
      <c r="E6256" s="25">
        <v>39527</v>
      </c>
      <c r="F6256" s="49">
        <v>5480.62</v>
      </c>
      <c r="G6256" s="48">
        <v>3244.91</v>
      </c>
      <c r="H6256" s="48">
        <v>2722.95</v>
      </c>
      <c r="I6256" s="48">
        <v>4147.68</v>
      </c>
      <c r="J6256" s="24">
        <f t="shared" si="194"/>
        <v>3</v>
      </c>
      <c r="K6256" s="47">
        <v>4</v>
      </c>
      <c r="L6256" s="42">
        <f t="shared" si="195"/>
        <v>2008</v>
      </c>
    </row>
    <row r="6257" spans="2:12">
      <c r="B6257" s="41">
        <v>592</v>
      </c>
      <c r="C6257" s="24" t="s">
        <v>23</v>
      </c>
      <c r="D6257" s="24" t="s">
        <v>6282</v>
      </c>
      <c r="E6257" s="25">
        <v>39185</v>
      </c>
      <c r="F6257" s="49">
        <v>7817.69</v>
      </c>
      <c r="G6257" s="48">
        <v>7580.56</v>
      </c>
      <c r="H6257" s="48">
        <v>1286.8599999999999</v>
      </c>
      <c r="I6257" s="48">
        <v>6625.02</v>
      </c>
      <c r="J6257" s="24">
        <f t="shared" si="194"/>
        <v>4</v>
      </c>
      <c r="K6257" s="47">
        <v>3</v>
      </c>
      <c r="L6257" s="42">
        <f t="shared" si="195"/>
        <v>2007</v>
      </c>
    </row>
    <row r="6258" spans="2:12">
      <c r="B6258" s="41">
        <v>306</v>
      </c>
      <c r="C6258" s="24" t="s">
        <v>24</v>
      </c>
      <c r="D6258" s="24" t="s">
        <v>6283</v>
      </c>
      <c r="E6258" s="25">
        <v>39622</v>
      </c>
      <c r="F6258" s="49">
        <v>9317.6</v>
      </c>
      <c r="G6258" s="48">
        <v>3218.49</v>
      </c>
      <c r="H6258" s="48">
        <v>1920.48</v>
      </c>
      <c r="I6258" s="48">
        <v>5929.68</v>
      </c>
      <c r="J6258" s="24">
        <f t="shared" si="194"/>
        <v>6</v>
      </c>
      <c r="K6258" s="47">
        <v>7</v>
      </c>
      <c r="L6258" s="42">
        <f t="shared" si="195"/>
        <v>2008</v>
      </c>
    </row>
    <row r="6259" spans="2:12">
      <c r="B6259" s="41">
        <v>460</v>
      </c>
      <c r="C6259" s="24" t="s">
        <v>21</v>
      </c>
      <c r="D6259" s="24" t="s">
        <v>6284</v>
      </c>
      <c r="E6259" s="25">
        <v>39395</v>
      </c>
      <c r="F6259" s="49">
        <v>563.87</v>
      </c>
      <c r="G6259" s="48">
        <v>466.23</v>
      </c>
      <c r="H6259" s="48">
        <v>8141.32</v>
      </c>
      <c r="I6259" s="48">
        <v>2350.06</v>
      </c>
      <c r="J6259" s="24">
        <f t="shared" si="194"/>
        <v>11</v>
      </c>
      <c r="K6259" s="47">
        <v>4</v>
      </c>
      <c r="L6259" s="42">
        <f t="shared" si="195"/>
        <v>2007</v>
      </c>
    </row>
    <row r="6260" spans="2:12">
      <c r="B6260" s="41">
        <v>1268</v>
      </c>
      <c r="C6260" s="24" t="s">
        <v>23</v>
      </c>
      <c r="D6260" s="24" t="s">
        <v>6285</v>
      </c>
      <c r="E6260" s="25">
        <v>39428</v>
      </c>
      <c r="F6260" s="49">
        <v>4162.1400000000003</v>
      </c>
      <c r="G6260" s="48">
        <v>9869.73</v>
      </c>
      <c r="H6260" s="48">
        <v>8698.56</v>
      </c>
      <c r="I6260" s="48">
        <v>9836.7199999999993</v>
      </c>
      <c r="J6260" s="24">
        <f t="shared" si="194"/>
        <v>12</v>
      </c>
      <c r="K6260" s="47">
        <v>1</v>
      </c>
      <c r="L6260" s="42">
        <f t="shared" si="195"/>
        <v>2007</v>
      </c>
    </row>
    <row r="6261" spans="2:12">
      <c r="B6261" s="41">
        <v>1121</v>
      </c>
      <c r="C6261" s="24" t="s">
        <v>20</v>
      </c>
      <c r="D6261" s="24" t="s">
        <v>6286</v>
      </c>
      <c r="E6261" s="25">
        <v>39748</v>
      </c>
      <c r="F6261" s="49">
        <v>1126.56</v>
      </c>
      <c r="G6261" s="48">
        <v>5094.46</v>
      </c>
      <c r="H6261" s="48">
        <v>9967.89</v>
      </c>
      <c r="I6261" s="48">
        <v>1799.4</v>
      </c>
      <c r="J6261" s="24">
        <f t="shared" si="194"/>
        <v>10</v>
      </c>
      <c r="K6261" s="47">
        <v>3</v>
      </c>
      <c r="L6261" s="42">
        <f t="shared" si="195"/>
        <v>2008</v>
      </c>
    </row>
    <row r="6262" spans="2:12">
      <c r="B6262" s="41">
        <v>1001</v>
      </c>
      <c r="C6262" s="24" t="s">
        <v>21</v>
      </c>
      <c r="D6262" s="24" t="s">
        <v>6287</v>
      </c>
      <c r="E6262" s="25">
        <v>39681</v>
      </c>
      <c r="F6262" s="49">
        <v>3851.64</v>
      </c>
      <c r="G6262" s="48">
        <v>8058.82</v>
      </c>
      <c r="H6262" s="48">
        <v>610.65</v>
      </c>
      <c r="I6262" s="48">
        <v>6774.63</v>
      </c>
      <c r="J6262" s="24">
        <f t="shared" si="194"/>
        <v>8</v>
      </c>
      <c r="K6262" s="47">
        <v>9</v>
      </c>
      <c r="L6262" s="42">
        <f t="shared" si="195"/>
        <v>2008</v>
      </c>
    </row>
    <row r="6263" spans="2:12">
      <c r="B6263" s="41">
        <v>79</v>
      </c>
      <c r="C6263" s="24" t="s">
        <v>22</v>
      </c>
      <c r="D6263" s="24" t="s">
        <v>6288</v>
      </c>
      <c r="E6263" s="25">
        <v>39176</v>
      </c>
      <c r="F6263" s="49">
        <v>5638.24</v>
      </c>
      <c r="G6263" s="48">
        <v>305.36</v>
      </c>
      <c r="H6263" s="48">
        <v>8247.2800000000007</v>
      </c>
      <c r="I6263" s="48">
        <v>8470.02</v>
      </c>
      <c r="J6263" s="24">
        <f t="shared" si="194"/>
        <v>4</v>
      </c>
      <c r="K6263" s="47">
        <v>8</v>
      </c>
      <c r="L6263" s="42">
        <f t="shared" si="195"/>
        <v>2007</v>
      </c>
    </row>
    <row r="6264" spans="2:12">
      <c r="B6264" s="41">
        <v>495</v>
      </c>
      <c r="C6264" s="24" t="s">
        <v>23</v>
      </c>
      <c r="D6264" s="24" t="s">
        <v>6289</v>
      </c>
      <c r="E6264" s="25">
        <v>39642</v>
      </c>
      <c r="F6264" s="49">
        <v>1806.48</v>
      </c>
      <c r="G6264" s="48">
        <v>8161.51</v>
      </c>
      <c r="H6264" s="48">
        <v>3837.83</v>
      </c>
      <c r="I6264" s="48">
        <v>2950.25</v>
      </c>
      <c r="J6264" s="24">
        <f t="shared" si="194"/>
        <v>7</v>
      </c>
      <c r="K6264" s="47">
        <v>1</v>
      </c>
      <c r="L6264" s="42">
        <f t="shared" si="195"/>
        <v>2008</v>
      </c>
    </row>
    <row r="6265" spans="2:12">
      <c r="B6265" s="41">
        <v>235</v>
      </c>
      <c r="C6265" s="24" t="s">
        <v>20</v>
      </c>
      <c r="D6265" s="24" t="s">
        <v>6290</v>
      </c>
      <c r="E6265" s="25">
        <v>39613</v>
      </c>
      <c r="F6265" s="49">
        <v>4170.83</v>
      </c>
      <c r="G6265" s="48">
        <v>6204.06</v>
      </c>
      <c r="H6265" s="48">
        <v>4900.32</v>
      </c>
      <c r="I6265" s="48">
        <v>6302.66</v>
      </c>
      <c r="J6265" s="24">
        <f t="shared" si="194"/>
        <v>6</v>
      </c>
      <c r="K6265" s="47">
        <v>7</v>
      </c>
      <c r="L6265" s="42">
        <f t="shared" si="195"/>
        <v>2008</v>
      </c>
    </row>
    <row r="6266" spans="2:12">
      <c r="B6266" s="41">
        <v>459</v>
      </c>
      <c r="C6266" s="24" t="s">
        <v>23</v>
      </c>
      <c r="D6266" s="24" t="s">
        <v>6291</v>
      </c>
      <c r="E6266" s="25">
        <v>39472</v>
      </c>
      <c r="F6266" s="49">
        <v>9268.9699999999993</v>
      </c>
      <c r="G6266" s="48">
        <v>6461.35</v>
      </c>
      <c r="H6266" s="48">
        <v>1497.92</v>
      </c>
      <c r="I6266" s="48">
        <v>4966.68</v>
      </c>
      <c r="J6266" s="24">
        <f t="shared" si="194"/>
        <v>1</v>
      </c>
      <c r="K6266" s="47">
        <v>8</v>
      </c>
      <c r="L6266" s="42">
        <f t="shared" si="195"/>
        <v>2008</v>
      </c>
    </row>
    <row r="6267" spans="2:12">
      <c r="B6267" s="41">
        <v>162</v>
      </c>
      <c r="C6267" s="24" t="s">
        <v>23</v>
      </c>
      <c r="D6267" s="24" t="s">
        <v>6292</v>
      </c>
      <c r="E6267" s="25">
        <v>39337</v>
      </c>
      <c r="F6267" s="49">
        <v>5652.52</v>
      </c>
      <c r="G6267" s="48">
        <v>5835.95</v>
      </c>
      <c r="H6267" s="48">
        <v>6912.8</v>
      </c>
      <c r="I6267" s="48">
        <v>4566.4799999999996</v>
      </c>
      <c r="J6267" s="24">
        <f t="shared" si="194"/>
        <v>9</v>
      </c>
      <c r="K6267" s="47">
        <v>4</v>
      </c>
      <c r="L6267" s="42">
        <f t="shared" si="195"/>
        <v>2007</v>
      </c>
    </row>
    <row r="6268" spans="2:12">
      <c r="B6268" s="41">
        <v>631</v>
      </c>
      <c r="C6268" s="24" t="s">
        <v>23</v>
      </c>
      <c r="D6268" s="24" t="s">
        <v>6293</v>
      </c>
      <c r="E6268" s="25">
        <v>39342</v>
      </c>
      <c r="F6268" s="49">
        <v>7774.09</v>
      </c>
      <c r="G6268" s="48">
        <v>3363.84</v>
      </c>
      <c r="H6268" s="48">
        <v>7664.24</v>
      </c>
      <c r="I6268" s="48">
        <v>764.03</v>
      </c>
      <c r="J6268" s="24">
        <f t="shared" si="194"/>
        <v>9</v>
      </c>
      <c r="K6268" s="47">
        <v>3</v>
      </c>
      <c r="L6268" s="42">
        <f t="shared" si="195"/>
        <v>2007</v>
      </c>
    </row>
    <row r="6269" spans="2:12">
      <c r="B6269" s="41">
        <v>200</v>
      </c>
      <c r="C6269" s="24" t="s">
        <v>21</v>
      </c>
      <c r="D6269" s="24" t="s">
        <v>6294</v>
      </c>
      <c r="E6269" s="25">
        <v>39685</v>
      </c>
      <c r="F6269" s="49">
        <v>7990.95</v>
      </c>
      <c r="G6269" s="48">
        <v>5235.32</v>
      </c>
      <c r="H6269" s="48">
        <v>2486.7199999999998</v>
      </c>
      <c r="I6269" s="48">
        <v>7447.64</v>
      </c>
      <c r="J6269" s="24">
        <f t="shared" si="194"/>
        <v>8</v>
      </c>
      <c r="K6269" s="47">
        <v>6</v>
      </c>
      <c r="L6269" s="42">
        <f t="shared" si="195"/>
        <v>2008</v>
      </c>
    </row>
    <row r="6270" spans="2:12">
      <c r="B6270" s="41">
        <v>588</v>
      </c>
      <c r="C6270" s="24" t="s">
        <v>23</v>
      </c>
      <c r="D6270" s="24" t="s">
        <v>6295</v>
      </c>
      <c r="E6270" s="25">
        <v>39601</v>
      </c>
      <c r="F6270" s="49">
        <v>9574.49</v>
      </c>
      <c r="G6270" s="48">
        <v>7681.43</v>
      </c>
      <c r="H6270" s="48">
        <v>8766.34</v>
      </c>
      <c r="I6270" s="48">
        <v>3806.99</v>
      </c>
      <c r="J6270" s="24">
        <f t="shared" si="194"/>
        <v>6</v>
      </c>
      <c r="K6270" s="47">
        <v>3</v>
      </c>
      <c r="L6270" s="42">
        <f t="shared" si="195"/>
        <v>2008</v>
      </c>
    </row>
    <row r="6271" spans="2:12">
      <c r="B6271" s="41">
        <v>1242</v>
      </c>
      <c r="C6271" s="24" t="s">
        <v>20</v>
      </c>
      <c r="D6271" s="24" t="s">
        <v>6296</v>
      </c>
      <c r="E6271" s="25">
        <v>39395</v>
      </c>
      <c r="F6271" s="49">
        <v>4607.3900000000003</v>
      </c>
      <c r="G6271" s="48">
        <v>4834.51</v>
      </c>
      <c r="H6271" s="48">
        <v>9869.7800000000007</v>
      </c>
      <c r="I6271" s="48">
        <v>3235.68</v>
      </c>
      <c r="J6271" s="24">
        <f t="shared" si="194"/>
        <v>11</v>
      </c>
      <c r="K6271" s="47">
        <v>2</v>
      </c>
      <c r="L6271" s="42">
        <f t="shared" si="195"/>
        <v>2007</v>
      </c>
    </row>
    <row r="6272" spans="2:12">
      <c r="B6272" s="41">
        <v>997</v>
      </c>
      <c r="C6272" s="24" t="s">
        <v>24</v>
      </c>
      <c r="D6272" s="24" t="s">
        <v>6297</v>
      </c>
      <c r="E6272" s="25">
        <v>39758</v>
      </c>
      <c r="F6272" s="49">
        <v>2625.45</v>
      </c>
      <c r="G6272" s="48">
        <v>4959.63</v>
      </c>
      <c r="H6272" s="48">
        <v>8642.4599999999991</v>
      </c>
      <c r="I6272" s="48">
        <v>3501.19</v>
      </c>
      <c r="J6272" s="24">
        <f t="shared" si="194"/>
        <v>11</v>
      </c>
      <c r="K6272" s="47">
        <v>9</v>
      </c>
      <c r="L6272" s="42">
        <f t="shared" si="195"/>
        <v>2008</v>
      </c>
    </row>
    <row r="6273" spans="2:12">
      <c r="B6273" s="41">
        <v>119</v>
      </c>
      <c r="C6273" s="24" t="s">
        <v>22</v>
      </c>
      <c r="D6273" s="24" t="s">
        <v>6298</v>
      </c>
      <c r="E6273" s="25">
        <v>39425</v>
      </c>
      <c r="F6273" s="49">
        <v>797.06</v>
      </c>
      <c r="G6273" s="48">
        <v>7670.99</v>
      </c>
      <c r="H6273" s="48">
        <v>7399.91</v>
      </c>
      <c r="I6273" s="48">
        <v>6555.31</v>
      </c>
      <c r="J6273" s="24">
        <f t="shared" si="194"/>
        <v>12</v>
      </c>
      <c r="K6273" s="47">
        <v>1</v>
      </c>
      <c r="L6273" s="42">
        <f t="shared" si="195"/>
        <v>2007</v>
      </c>
    </row>
    <row r="6274" spans="2:12">
      <c r="B6274" s="41">
        <v>526</v>
      </c>
      <c r="C6274" s="24" t="s">
        <v>21</v>
      </c>
      <c r="D6274" s="24" t="s">
        <v>6299</v>
      </c>
      <c r="E6274" s="25">
        <v>39549</v>
      </c>
      <c r="F6274" s="49">
        <v>2059.69</v>
      </c>
      <c r="G6274" s="48">
        <v>7907.39</v>
      </c>
      <c r="H6274" s="48">
        <v>4423.3900000000003</v>
      </c>
      <c r="I6274" s="48">
        <v>3354.87</v>
      </c>
      <c r="J6274" s="24">
        <f t="shared" si="194"/>
        <v>4</v>
      </c>
      <c r="K6274" s="47">
        <v>4</v>
      </c>
      <c r="L6274" s="42">
        <f t="shared" si="195"/>
        <v>2008</v>
      </c>
    </row>
    <row r="6275" spans="2:12">
      <c r="B6275" s="41">
        <v>657</v>
      </c>
      <c r="C6275" s="24" t="s">
        <v>22</v>
      </c>
      <c r="D6275" s="24" t="s">
        <v>6300</v>
      </c>
      <c r="E6275" s="25">
        <v>39183</v>
      </c>
      <c r="F6275" s="49">
        <v>8342.94</v>
      </c>
      <c r="G6275" s="48">
        <v>7599.49</v>
      </c>
      <c r="H6275" s="48">
        <v>6113.81</v>
      </c>
      <c r="I6275" s="48">
        <v>8726.0499999999993</v>
      </c>
      <c r="J6275" s="24">
        <f t="shared" si="194"/>
        <v>4</v>
      </c>
      <c r="K6275" s="47">
        <v>7</v>
      </c>
      <c r="L6275" s="42">
        <f t="shared" si="195"/>
        <v>2007</v>
      </c>
    </row>
    <row r="6276" spans="2:12">
      <c r="B6276" s="41">
        <v>163</v>
      </c>
      <c r="C6276" s="24" t="s">
        <v>23</v>
      </c>
      <c r="D6276" s="24" t="s">
        <v>6301</v>
      </c>
      <c r="E6276" s="25">
        <v>39371</v>
      </c>
      <c r="F6276" s="49">
        <v>4761.08</v>
      </c>
      <c r="G6276" s="48">
        <v>9562.44</v>
      </c>
      <c r="H6276" s="48">
        <v>7606.17</v>
      </c>
      <c r="I6276" s="48">
        <v>6284.98</v>
      </c>
      <c r="J6276" s="24">
        <f t="shared" ref="J6276:J6339" si="196">MONTH(E6276)</f>
        <v>10</v>
      </c>
      <c r="K6276" s="47">
        <v>5</v>
      </c>
      <c r="L6276" s="42">
        <f t="shared" ref="L6276:L6339" si="197">YEAR(E6276)</f>
        <v>2007</v>
      </c>
    </row>
    <row r="6277" spans="2:12">
      <c r="B6277" s="41">
        <v>1127</v>
      </c>
      <c r="C6277" s="24" t="s">
        <v>24</v>
      </c>
      <c r="D6277" s="24" t="s">
        <v>6302</v>
      </c>
      <c r="E6277" s="25">
        <v>39367</v>
      </c>
      <c r="F6277" s="49">
        <v>5959.9</v>
      </c>
      <c r="G6277" s="48">
        <v>831</v>
      </c>
      <c r="H6277" s="48">
        <v>4459.4799999999996</v>
      </c>
      <c r="I6277" s="48">
        <v>5874.55</v>
      </c>
      <c r="J6277" s="24">
        <f t="shared" si="196"/>
        <v>10</v>
      </c>
      <c r="K6277" s="47">
        <v>5</v>
      </c>
      <c r="L6277" s="42">
        <f t="shared" si="197"/>
        <v>2007</v>
      </c>
    </row>
    <row r="6278" spans="2:12">
      <c r="B6278" s="41">
        <v>287</v>
      </c>
      <c r="C6278" s="24" t="s">
        <v>22</v>
      </c>
      <c r="D6278" s="24" t="s">
        <v>6303</v>
      </c>
      <c r="E6278" s="25">
        <v>39452</v>
      </c>
      <c r="F6278" s="49">
        <v>6437.44</v>
      </c>
      <c r="G6278" s="48">
        <v>5840.53</v>
      </c>
      <c r="H6278" s="48">
        <v>603.74</v>
      </c>
      <c r="I6278" s="48">
        <v>6632.59</v>
      </c>
      <c r="J6278" s="24">
        <f t="shared" si="196"/>
        <v>1</v>
      </c>
      <c r="K6278" s="47">
        <v>4</v>
      </c>
      <c r="L6278" s="42">
        <f t="shared" si="197"/>
        <v>2008</v>
      </c>
    </row>
    <row r="6279" spans="2:12">
      <c r="B6279" s="41">
        <v>1150</v>
      </c>
      <c r="C6279" s="24" t="s">
        <v>24</v>
      </c>
      <c r="D6279" s="24" t="s">
        <v>6304</v>
      </c>
      <c r="E6279" s="25">
        <v>39685</v>
      </c>
      <c r="F6279" s="49">
        <v>6391.58</v>
      </c>
      <c r="G6279" s="48">
        <v>2286.2600000000002</v>
      </c>
      <c r="H6279" s="48">
        <v>8840.89</v>
      </c>
      <c r="I6279" s="48">
        <v>3501.66</v>
      </c>
      <c r="J6279" s="24">
        <f t="shared" si="196"/>
        <v>8</v>
      </c>
      <c r="K6279" s="47">
        <v>4</v>
      </c>
      <c r="L6279" s="42">
        <f t="shared" si="197"/>
        <v>2008</v>
      </c>
    </row>
    <row r="6280" spans="2:12">
      <c r="B6280" s="41">
        <v>749</v>
      </c>
      <c r="C6280" s="24" t="s">
        <v>21</v>
      </c>
      <c r="D6280" s="24" t="s">
        <v>6305</v>
      </c>
      <c r="E6280" s="25">
        <v>39624</v>
      </c>
      <c r="F6280" s="49">
        <v>4614.76</v>
      </c>
      <c r="G6280" s="48">
        <v>9150.93</v>
      </c>
      <c r="H6280" s="48">
        <v>3268.9</v>
      </c>
      <c r="I6280" s="48">
        <v>5669.87</v>
      </c>
      <c r="J6280" s="24">
        <f t="shared" si="196"/>
        <v>6</v>
      </c>
      <c r="K6280" s="47">
        <v>3</v>
      </c>
      <c r="L6280" s="42">
        <f t="shared" si="197"/>
        <v>2008</v>
      </c>
    </row>
    <row r="6281" spans="2:12">
      <c r="B6281" s="41">
        <v>1248</v>
      </c>
      <c r="C6281" s="24" t="s">
        <v>20</v>
      </c>
      <c r="D6281" s="24" t="s">
        <v>6306</v>
      </c>
      <c r="E6281" s="25">
        <v>39738</v>
      </c>
      <c r="F6281" s="49">
        <v>8901.26</v>
      </c>
      <c r="G6281" s="48">
        <v>4680.37</v>
      </c>
      <c r="H6281" s="48">
        <v>2309.77</v>
      </c>
      <c r="I6281" s="48">
        <v>1210.98</v>
      </c>
      <c r="J6281" s="24">
        <f t="shared" si="196"/>
        <v>10</v>
      </c>
      <c r="K6281" s="47">
        <v>2</v>
      </c>
      <c r="L6281" s="42">
        <f t="shared" si="197"/>
        <v>2008</v>
      </c>
    </row>
    <row r="6282" spans="2:12">
      <c r="B6282" s="41">
        <v>997</v>
      </c>
      <c r="C6282" s="24" t="s">
        <v>23</v>
      </c>
      <c r="D6282" s="24" t="s">
        <v>6307</v>
      </c>
      <c r="E6282" s="25">
        <v>39585</v>
      </c>
      <c r="F6282" s="49">
        <v>3284.27</v>
      </c>
      <c r="G6282" s="48">
        <v>6014.49</v>
      </c>
      <c r="H6282" s="48">
        <v>4059.51</v>
      </c>
      <c r="I6282" s="48">
        <v>3034.58</v>
      </c>
      <c r="J6282" s="24">
        <f t="shared" si="196"/>
        <v>5</v>
      </c>
      <c r="K6282" s="47">
        <v>8</v>
      </c>
      <c r="L6282" s="42">
        <f t="shared" si="197"/>
        <v>2008</v>
      </c>
    </row>
    <row r="6283" spans="2:12">
      <c r="B6283" s="41">
        <v>765</v>
      </c>
      <c r="C6283" s="24" t="s">
        <v>24</v>
      </c>
      <c r="D6283" s="24" t="s">
        <v>6308</v>
      </c>
      <c r="E6283" s="25">
        <v>39708</v>
      </c>
      <c r="F6283" s="49">
        <v>9530.66</v>
      </c>
      <c r="G6283" s="48">
        <v>4370.62</v>
      </c>
      <c r="H6283" s="48">
        <v>2025.47</v>
      </c>
      <c r="I6283" s="48">
        <v>4072.56</v>
      </c>
      <c r="J6283" s="24">
        <f t="shared" si="196"/>
        <v>9</v>
      </c>
      <c r="K6283" s="47">
        <v>6</v>
      </c>
      <c r="L6283" s="42">
        <f t="shared" si="197"/>
        <v>2008</v>
      </c>
    </row>
    <row r="6284" spans="2:12">
      <c r="B6284" s="41">
        <v>514</v>
      </c>
      <c r="C6284" s="24" t="s">
        <v>23</v>
      </c>
      <c r="D6284" s="24" t="s">
        <v>6309</v>
      </c>
      <c r="E6284" s="25">
        <v>39277</v>
      </c>
      <c r="F6284" s="49">
        <v>4994.04</v>
      </c>
      <c r="G6284" s="48">
        <v>3051.31</v>
      </c>
      <c r="H6284" s="48">
        <v>4419.6400000000003</v>
      </c>
      <c r="I6284" s="48">
        <v>1140.31</v>
      </c>
      <c r="J6284" s="24">
        <f t="shared" si="196"/>
        <v>7</v>
      </c>
      <c r="K6284" s="47">
        <v>8</v>
      </c>
      <c r="L6284" s="42">
        <f t="shared" si="197"/>
        <v>2007</v>
      </c>
    </row>
    <row r="6285" spans="2:12">
      <c r="B6285" s="41">
        <v>987</v>
      </c>
      <c r="C6285" s="24" t="s">
        <v>24</v>
      </c>
      <c r="D6285" s="24" t="s">
        <v>6310</v>
      </c>
      <c r="E6285" s="25">
        <v>39614</v>
      </c>
      <c r="F6285" s="49">
        <v>4531.5</v>
      </c>
      <c r="G6285" s="48">
        <v>6193.99</v>
      </c>
      <c r="H6285" s="48">
        <v>6203.85</v>
      </c>
      <c r="I6285" s="48">
        <v>347.57</v>
      </c>
      <c r="J6285" s="24">
        <f t="shared" si="196"/>
        <v>6</v>
      </c>
      <c r="K6285" s="47">
        <v>9</v>
      </c>
      <c r="L6285" s="42">
        <f t="shared" si="197"/>
        <v>2008</v>
      </c>
    </row>
    <row r="6286" spans="2:12">
      <c r="B6286" s="41">
        <v>681</v>
      </c>
      <c r="C6286" s="24" t="s">
        <v>21</v>
      </c>
      <c r="D6286" s="24" t="s">
        <v>6311</v>
      </c>
      <c r="E6286" s="25">
        <v>39505</v>
      </c>
      <c r="F6286" s="49">
        <v>7122.24</v>
      </c>
      <c r="G6286" s="48">
        <v>1730.39</v>
      </c>
      <c r="H6286" s="48">
        <v>570.79</v>
      </c>
      <c r="I6286" s="48">
        <v>7790.27</v>
      </c>
      <c r="J6286" s="24">
        <f t="shared" si="196"/>
        <v>2</v>
      </c>
      <c r="K6286" s="47">
        <v>5</v>
      </c>
      <c r="L6286" s="42">
        <f t="shared" si="197"/>
        <v>2008</v>
      </c>
    </row>
    <row r="6287" spans="2:12">
      <c r="B6287" s="41">
        <v>1099</v>
      </c>
      <c r="C6287" s="24" t="s">
        <v>23</v>
      </c>
      <c r="D6287" s="24" t="s">
        <v>6312</v>
      </c>
      <c r="E6287" s="25">
        <v>39770</v>
      </c>
      <c r="F6287" s="49">
        <v>1071.81</v>
      </c>
      <c r="G6287" s="48">
        <v>7435.9</v>
      </c>
      <c r="H6287" s="48">
        <v>4004.25</v>
      </c>
      <c r="I6287" s="48">
        <v>4587.3100000000004</v>
      </c>
      <c r="J6287" s="24">
        <f t="shared" si="196"/>
        <v>11</v>
      </c>
      <c r="K6287" s="47">
        <v>1</v>
      </c>
      <c r="L6287" s="42">
        <f t="shared" si="197"/>
        <v>2008</v>
      </c>
    </row>
    <row r="6288" spans="2:12">
      <c r="B6288" s="41">
        <v>734</v>
      </c>
      <c r="C6288" s="24" t="s">
        <v>22</v>
      </c>
      <c r="D6288" s="24" t="s">
        <v>6313</v>
      </c>
      <c r="E6288" s="25">
        <v>39723</v>
      </c>
      <c r="F6288" s="49">
        <v>4188.57</v>
      </c>
      <c r="G6288" s="48">
        <v>624.79999999999995</v>
      </c>
      <c r="H6288" s="48">
        <v>2100.14</v>
      </c>
      <c r="I6288" s="48">
        <v>8701.26</v>
      </c>
      <c r="J6288" s="24">
        <f t="shared" si="196"/>
        <v>10</v>
      </c>
      <c r="K6288" s="47">
        <v>6</v>
      </c>
      <c r="L6288" s="42">
        <f t="shared" si="197"/>
        <v>2008</v>
      </c>
    </row>
    <row r="6289" spans="2:12">
      <c r="B6289" s="41">
        <v>1141</v>
      </c>
      <c r="C6289" s="24" t="s">
        <v>21</v>
      </c>
      <c r="D6289" s="24" t="s">
        <v>6314</v>
      </c>
      <c r="E6289" s="25">
        <v>39503</v>
      </c>
      <c r="F6289" s="49">
        <v>4577.51</v>
      </c>
      <c r="G6289" s="48">
        <v>6399.51</v>
      </c>
      <c r="H6289" s="48">
        <v>3163.06</v>
      </c>
      <c r="I6289" s="48">
        <v>7943.56</v>
      </c>
      <c r="J6289" s="24">
        <f t="shared" si="196"/>
        <v>2</v>
      </c>
      <c r="K6289" s="47">
        <v>2</v>
      </c>
      <c r="L6289" s="42">
        <f t="shared" si="197"/>
        <v>2008</v>
      </c>
    </row>
    <row r="6290" spans="2:12">
      <c r="B6290" s="41">
        <v>272</v>
      </c>
      <c r="C6290" s="24" t="s">
        <v>21</v>
      </c>
      <c r="D6290" s="24" t="s">
        <v>6315</v>
      </c>
      <c r="E6290" s="25">
        <v>39481</v>
      </c>
      <c r="F6290" s="49">
        <v>255.41</v>
      </c>
      <c r="G6290" s="48">
        <v>2235.61</v>
      </c>
      <c r="H6290" s="48">
        <v>2578.1999999999998</v>
      </c>
      <c r="I6290" s="48">
        <v>1500.84</v>
      </c>
      <c r="J6290" s="24">
        <f t="shared" si="196"/>
        <v>2</v>
      </c>
      <c r="K6290" s="47">
        <v>6</v>
      </c>
      <c r="L6290" s="42">
        <f t="shared" si="197"/>
        <v>2008</v>
      </c>
    </row>
    <row r="6291" spans="2:12">
      <c r="B6291" s="41">
        <v>342</v>
      </c>
      <c r="C6291" s="24" t="s">
        <v>23</v>
      </c>
      <c r="D6291" s="24" t="s">
        <v>6316</v>
      </c>
      <c r="E6291" s="25">
        <v>39494</v>
      </c>
      <c r="F6291" s="49">
        <v>9338.02</v>
      </c>
      <c r="G6291" s="48">
        <v>7469.68</v>
      </c>
      <c r="H6291" s="48">
        <v>3657.88</v>
      </c>
      <c r="I6291" s="48">
        <v>7850.73</v>
      </c>
      <c r="J6291" s="24">
        <f t="shared" si="196"/>
        <v>2</v>
      </c>
      <c r="K6291" s="47">
        <v>9</v>
      </c>
      <c r="L6291" s="42">
        <f t="shared" si="197"/>
        <v>2008</v>
      </c>
    </row>
    <row r="6292" spans="2:12">
      <c r="B6292" s="41">
        <v>323</v>
      </c>
      <c r="C6292" s="24" t="s">
        <v>20</v>
      </c>
      <c r="D6292" s="24" t="s">
        <v>6317</v>
      </c>
      <c r="E6292" s="25">
        <v>39643</v>
      </c>
      <c r="F6292" s="49">
        <v>5056.03</v>
      </c>
      <c r="G6292" s="48">
        <v>9341.24</v>
      </c>
      <c r="H6292" s="48">
        <v>1704.16</v>
      </c>
      <c r="I6292" s="48">
        <v>4122.47</v>
      </c>
      <c r="J6292" s="24">
        <f t="shared" si="196"/>
        <v>7</v>
      </c>
      <c r="K6292" s="47">
        <v>6</v>
      </c>
      <c r="L6292" s="42">
        <f t="shared" si="197"/>
        <v>2008</v>
      </c>
    </row>
    <row r="6293" spans="2:12">
      <c r="B6293" s="41">
        <v>810</v>
      </c>
      <c r="C6293" s="24" t="s">
        <v>20</v>
      </c>
      <c r="D6293" s="24" t="s">
        <v>6318</v>
      </c>
      <c r="E6293" s="25">
        <v>39512</v>
      </c>
      <c r="F6293" s="49">
        <v>628.28</v>
      </c>
      <c r="G6293" s="48">
        <v>2183.71</v>
      </c>
      <c r="H6293" s="48">
        <v>432.17</v>
      </c>
      <c r="I6293" s="48">
        <v>7301</v>
      </c>
      <c r="J6293" s="24">
        <f t="shared" si="196"/>
        <v>3</v>
      </c>
      <c r="K6293" s="47">
        <v>5</v>
      </c>
      <c r="L6293" s="42">
        <f t="shared" si="197"/>
        <v>2008</v>
      </c>
    </row>
    <row r="6294" spans="2:12">
      <c r="B6294" s="41">
        <v>1060</v>
      </c>
      <c r="C6294" s="24" t="s">
        <v>23</v>
      </c>
      <c r="D6294" s="24" t="s">
        <v>6319</v>
      </c>
      <c r="E6294" s="25">
        <v>39716</v>
      </c>
      <c r="F6294" s="49">
        <v>7919.68</v>
      </c>
      <c r="G6294" s="48">
        <v>2545.5300000000002</v>
      </c>
      <c r="H6294" s="48">
        <v>5884.63</v>
      </c>
      <c r="I6294" s="48">
        <v>1233.98</v>
      </c>
      <c r="J6294" s="24">
        <f t="shared" si="196"/>
        <v>9</v>
      </c>
      <c r="K6294" s="47">
        <v>3</v>
      </c>
      <c r="L6294" s="42">
        <f t="shared" si="197"/>
        <v>2008</v>
      </c>
    </row>
    <row r="6295" spans="2:12">
      <c r="B6295" s="41">
        <v>179</v>
      </c>
      <c r="C6295" s="24" t="s">
        <v>22</v>
      </c>
      <c r="D6295" s="24" t="s">
        <v>6320</v>
      </c>
      <c r="E6295" s="25">
        <v>39669</v>
      </c>
      <c r="F6295" s="49">
        <v>450.2</v>
      </c>
      <c r="G6295" s="48">
        <v>1881.5</v>
      </c>
      <c r="H6295" s="48">
        <v>8925.91</v>
      </c>
      <c r="I6295" s="48">
        <v>4081.82</v>
      </c>
      <c r="J6295" s="24">
        <f t="shared" si="196"/>
        <v>8</v>
      </c>
      <c r="K6295" s="47">
        <v>4</v>
      </c>
      <c r="L6295" s="42">
        <f t="shared" si="197"/>
        <v>2008</v>
      </c>
    </row>
    <row r="6296" spans="2:12">
      <c r="B6296" s="41">
        <v>288</v>
      </c>
      <c r="C6296" s="24" t="s">
        <v>20</v>
      </c>
      <c r="D6296" s="24" t="s">
        <v>6321</v>
      </c>
      <c r="E6296" s="25">
        <v>39259</v>
      </c>
      <c r="F6296" s="49">
        <v>7382.13</v>
      </c>
      <c r="G6296" s="48">
        <v>5749.25</v>
      </c>
      <c r="H6296" s="48">
        <v>8581.2800000000007</v>
      </c>
      <c r="I6296" s="48">
        <v>7731.83</v>
      </c>
      <c r="J6296" s="24">
        <f t="shared" si="196"/>
        <v>6</v>
      </c>
      <c r="K6296" s="47">
        <v>5</v>
      </c>
      <c r="L6296" s="42">
        <f t="shared" si="197"/>
        <v>2007</v>
      </c>
    </row>
    <row r="6297" spans="2:12">
      <c r="B6297" s="41">
        <v>548</v>
      </c>
      <c r="C6297" s="24" t="s">
        <v>22</v>
      </c>
      <c r="D6297" s="24" t="s">
        <v>6322</v>
      </c>
      <c r="E6297" s="25">
        <v>39414</v>
      </c>
      <c r="F6297" s="49">
        <v>7129.47</v>
      </c>
      <c r="G6297" s="48">
        <v>3930.91</v>
      </c>
      <c r="H6297" s="48">
        <v>2707.87</v>
      </c>
      <c r="I6297" s="48">
        <v>9026.4500000000007</v>
      </c>
      <c r="J6297" s="24">
        <f t="shared" si="196"/>
        <v>11</v>
      </c>
      <c r="K6297" s="47">
        <v>2</v>
      </c>
      <c r="L6297" s="42">
        <f t="shared" si="197"/>
        <v>2007</v>
      </c>
    </row>
    <row r="6298" spans="2:12">
      <c r="B6298" s="41">
        <v>534</v>
      </c>
      <c r="C6298" s="24" t="s">
        <v>20</v>
      </c>
      <c r="D6298" s="24" t="s">
        <v>6323</v>
      </c>
      <c r="E6298" s="25">
        <v>39621</v>
      </c>
      <c r="F6298" s="49">
        <v>9806.09</v>
      </c>
      <c r="G6298" s="48">
        <v>9144.0499999999993</v>
      </c>
      <c r="H6298" s="48">
        <v>9903.2000000000007</v>
      </c>
      <c r="I6298" s="48">
        <v>8300.9699999999993</v>
      </c>
      <c r="J6298" s="24">
        <f t="shared" si="196"/>
        <v>6</v>
      </c>
      <c r="K6298" s="47">
        <v>6</v>
      </c>
      <c r="L6298" s="42">
        <f t="shared" si="197"/>
        <v>2008</v>
      </c>
    </row>
    <row r="6299" spans="2:12">
      <c r="B6299" s="41">
        <v>33</v>
      </c>
      <c r="C6299" s="24" t="s">
        <v>20</v>
      </c>
      <c r="D6299" s="24" t="s">
        <v>6324</v>
      </c>
      <c r="E6299" s="25">
        <v>39157</v>
      </c>
      <c r="F6299" s="49">
        <v>4682.5600000000004</v>
      </c>
      <c r="G6299" s="48">
        <v>8806.64</v>
      </c>
      <c r="H6299" s="48">
        <v>6007.34</v>
      </c>
      <c r="I6299" s="48">
        <v>3985.86</v>
      </c>
      <c r="J6299" s="24">
        <f t="shared" si="196"/>
        <v>3</v>
      </c>
      <c r="K6299" s="47">
        <v>8</v>
      </c>
      <c r="L6299" s="42">
        <f t="shared" si="197"/>
        <v>2007</v>
      </c>
    </row>
    <row r="6300" spans="2:12">
      <c r="B6300" s="41">
        <v>588</v>
      </c>
      <c r="C6300" s="24" t="s">
        <v>20</v>
      </c>
      <c r="D6300" s="24" t="s">
        <v>6325</v>
      </c>
      <c r="E6300" s="25">
        <v>39580</v>
      </c>
      <c r="F6300" s="49">
        <v>8006.98</v>
      </c>
      <c r="G6300" s="48">
        <v>8643.3799999999992</v>
      </c>
      <c r="H6300" s="48">
        <v>7278.38</v>
      </c>
      <c r="I6300" s="48">
        <v>9465.32</v>
      </c>
      <c r="J6300" s="24">
        <f t="shared" si="196"/>
        <v>5</v>
      </c>
      <c r="K6300" s="47">
        <v>8</v>
      </c>
      <c r="L6300" s="42">
        <f t="shared" si="197"/>
        <v>2008</v>
      </c>
    </row>
    <row r="6301" spans="2:12">
      <c r="B6301" s="41">
        <v>1112</v>
      </c>
      <c r="C6301" s="24" t="s">
        <v>21</v>
      </c>
      <c r="D6301" s="24" t="s">
        <v>6326</v>
      </c>
      <c r="E6301" s="25">
        <v>39127</v>
      </c>
      <c r="F6301" s="49">
        <v>7020.81</v>
      </c>
      <c r="G6301" s="48">
        <v>3262.79</v>
      </c>
      <c r="H6301" s="48">
        <v>7252.48</v>
      </c>
      <c r="I6301" s="48">
        <v>9090.07</v>
      </c>
      <c r="J6301" s="24">
        <f t="shared" si="196"/>
        <v>2</v>
      </c>
      <c r="K6301" s="47">
        <v>9</v>
      </c>
      <c r="L6301" s="42">
        <f t="shared" si="197"/>
        <v>2007</v>
      </c>
    </row>
    <row r="6302" spans="2:12">
      <c r="B6302" s="41">
        <v>1270</v>
      </c>
      <c r="C6302" s="24" t="s">
        <v>20</v>
      </c>
      <c r="D6302" s="24" t="s">
        <v>6327</v>
      </c>
      <c r="E6302" s="25">
        <v>39378</v>
      </c>
      <c r="F6302" s="49">
        <v>7220.61</v>
      </c>
      <c r="G6302" s="48">
        <v>1634.26</v>
      </c>
      <c r="H6302" s="48">
        <v>4696.82</v>
      </c>
      <c r="I6302" s="48">
        <v>6173.31</v>
      </c>
      <c r="J6302" s="24">
        <f t="shared" si="196"/>
        <v>10</v>
      </c>
      <c r="K6302" s="47">
        <v>8</v>
      </c>
      <c r="L6302" s="42">
        <f t="shared" si="197"/>
        <v>2007</v>
      </c>
    </row>
    <row r="6303" spans="2:12">
      <c r="B6303" s="41">
        <v>936</v>
      </c>
      <c r="C6303" s="24" t="s">
        <v>20</v>
      </c>
      <c r="D6303" s="24" t="s">
        <v>6328</v>
      </c>
      <c r="E6303" s="25">
        <v>39542</v>
      </c>
      <c r="F6303" s="49">
        <v>366.95</v>
      </c>
      <c r="G6303" s="48">
        <v>8602.07</v>
      </c>
      <c r="H6303" s="48">
        <v>6471.68</v>
      </c>
      <c r="I6303" s="48">
        <v>2640.24</v>
      </c>
      <c r="J6303" s="24">
        <f t="shared" si="196"/>
        <v>4</v>
      </c>
      <c r="K6303" s="47">
        <v>7</v>
      </c>
      <c r="L6303" s="42">
        <f t="shared" si="197"/>
        <v>2008</v>
      </c>
    </row>
    <row r="6304" spans="2:12">
      <c r="B6304" s="41">
        <v>762</v>
      </c>
      <c r="C6304" s="24" t="s">
        <v>21</v>
      </c>
      <c r="D6304" s="24" t="s">
        <v>6329</v>
      </c>
      <c r="E6304" s="25">
        <v>39687</v>
      </c>
      <c r="F6304" s="49">
        <v>9850.8799999999992</v>
      </c>
      <c r="G6304" s="48">
        <v>9670.61</v>
      </c>
      <c r="H6304" s="48">
        <v>3028.88</v>
      </c>
      <c r="I6304" s="48">
        <v>5793.97</v>
      </c>
      <c r="J6304" s="24">
        <f t="shared" si="196"/>
        <v>8</v>
      </c>
      <c r="K6304" s="47">
        <v>4</v>
      </c>
      <c r="L6304" s="42">
        <f t="shared" si="197"/>
        <v>2008</v>
      </c>
    </row>
    <row r="6305" spans="2:12">
      <c r="B6305" s="41">
        <v>155</v>
      </c>
      <c r="C6305" s="24" t="s">
        <v>24</v>
      </c>
      <c r="D6305" s="24" t="s">
        <v>6330</v>
      </c>
      <c r="E6305" s="25">
        <v>39544</v>
      </c>
      <c r="F6305" s="49">
        <v>3058.73</v>
      </c>
      <c r="G6305" s="48">
        <v>3153.32</v>
      </c>
      <c r="H6305" s="48">
        <v>9853.24</v>
      </c>
      <c r="I6305" s="48">
        <v>8201.66</v>
      </c>
      <c r="J6305" s="24">
        <f t="shared" si="196"/>
        <v>4</v>
      </c>
      <c r="K6305" s="47">
        <v>5</v>
      </c>
      <c r="L6305" s="42">
        <f t="shared" si="197"/>
        <v>2008</v>
      </c>
    </row>
    <row r="6306" spans="2:12">
      <c r="B6306" s="41">
        <v>239</v>
      </c>
      <c r="C6306" s="24" t="s">
        <v>24</v>
      </c>
      <c r="D6306" s="24" t="s">
        <v>6331</v>
      </c>
      <c r="E6306" s="25">
        <v>39520</v>
      </c>
      <c r="F6306" s="49">
        <v>501.4</v>
      </c>
      <c r="G6306" s="48">
        <v>7121.81</v>
      </c>
      <c r="H6306" s="48">
        <v>5695.13</v>
      </c>
      <c r="I6306" s="48">
        <v>6973.21</v>
      </c>
      <c r="J6306" s="24">
        <f t="shared" si="196"/>
        <v>3</v>
      </c>
      <c r="K6306" s="47">
        <v>1</v>
      </c>
      <c r="L6306" s="42">
        <f t="shared" si="197"/>
        <v>2008</v>
      </c>
    </row>
    <row r="6307" spans="2:12">
      <c r="B6307" s="41">
        <v>276</v>
      </c>
      <c r="C6307" s="24" t="s">
        <v>20</v>
      </c>
      <c r="D6307" s="24" t="s">
        <v>6332</v>
      </c>
      <c r="E6307" s="25">
        <v>39218</v>
      </c>
      <c r="F6307" s="49">
        <v>6870.99</v>
      </c>
      <c r="G6307" s="48">
        <v>1875.56</v>
      </c>
      <c r="H6307" s="48">
        <v>7668.45</v>
      </c>
      <c r="I6307" s="48">
        <v>468.39</v>
      </c>
      <c r="J6307" s="24">
        <f t="shared" si="196"/>
        <v>5</v>
      </c>
      <c r="K6307" s="47">
        <v>3</v>
      </c>
      <c r="L6307" s="42">
        <f t="shared" si="197"/>
        <v>2007</v>
      </c>
    </row>
    <row r="6308" spans="2:12">
      <c r="B6308" s="41">
        <v>656</v>
      </c>
      <c r="C6308" s="24" t="s">
        <v>23</v>
      </c>
      <c r="D6308" s="24" t="s">
        <v>6333</v>
      </c>
      <c r="E6308" s="25">
        <v>39714</v>
      </c>
      <c r="F6308" s="49">
        <v>3174.68</v>
      </c>
      <c r="G6308" s="48">
        <v>2854.76</v>
      </c>
      <c r="H6308" s="48">
        <v>4936.3900000000003</v>
      </c>
      <c r="I6308" s="48">
        <v>4141.2299999999996</v>
      </c>
      <c r="J6308" s="24">
        <f t="shared" si="196"/>
        <v>9</v>
      </c>
      <c r="K6308" s="47">
        <v>2</v>
      </c>
      <c r="L6308" s="42">
        <f t="shared" si="197"/>
        <v>2008</v>
      </c>
    </row>
    <row r="6309" spans="2:12">
      <c r="B6309" s="41">
        <v>1245</v>
      </c>
      <c r="C6309" s="24" t="s">
        <v>24</v>
      </c>
      <c r="D6309" s="24" t="s">
        <v>6334</v>
      </c>
      <c r="E6309" s="25">
        <v>39497</v>
      </c>
      <c r="F6309" s="49">
        <v>6789.53</v>
      </c>
      <c r="G6309" s="48">
        <v>1965.53</v>
      </c>
      <c r="H6309" s="48">
        <v>9000.02</v>
      </c>
      <c r="I6309" s="48">
        <v>8772.1200000000008</v>
      </c>
      <c r="J6309" s="24">
        <f t="shared" si="196"/>
        <v>2</v>
      </c>
      <c r="K6309" s="47">
        <v>8</v>
      </c>
      <c r="L6309" s="42">
        <f t="shared" si="197"/>
        <v>2008</v>
      </c>
    </row>
    <row r="6310" spans="2:12">
      <c r="B6310" s="41">
        <v>998</v>
      </c>
      <c r="C6310" s="24" t="s">
        <v>22</v>
      </c>
      <c r="D6310" s="24" t="s">
        <v>6335</v>
      </c>
      <c r="E6310" s="25">
        <v>39700</v>
      </c>
      <c r="F6310" s="49">
        <v>1421.39</v>
      </c>
      <c r="G6310" s="48">
        <v>9843.5400000000009</v>
      </c>
      <c r="H6310" s="48">
        <v>4937.63</v>
      </c>
      <c r="I6310" s="48">
        <v>8116.42</v>
      </c>
      <c r="J6310" s="24">
        <f t="shared" si="196"/>
        <v>9</v>
      </c>
      <c r="K6310" s="47">
        <v>6</v>
      </c>
      <c r="L6310" s="42">
        <f t="shared" si="197"/>
        <v>2008</v>
      </c>
    </row>
    <row r="6311" spans="2:12">
      <c r="B6311" s="41">
        <v>393</v>
      </c>
      <c r="C6311" s="24" t="s">
        <v>22</v>
      </c>
      <c r="D6311" s="24" t="s">
        <v>6336</v>
      </c>
      <c r="E6311" s="25">
        <v>39743</v>
      </c>
      <c r="F6311" s="49">
        <v>2013.81</v>
      </c>
      <c r="G6311" s="48">
        <v>4728.24</v>
      </c>
      <c r="H6311" s="48">
        <v>2957.29</v>
      </c>
      <c r="I6311" s="48">
        <v>2441.2800000000002</v>
      </c>
      <c r="J6311" s="24">
        <f t="shared" si="196"/>
        <v>10</v>
      </c>
      <c r="K6311" s="47">
        <v>9</v>
      </c>
      <c r="L6311" s="42">
        <f t="shared" si="197"/>
        <v>2008</v>
      </c>
    </row>
    <row r="6312" spans="2:12">
      <c r="B6312" s="41">
        <v>973</v>
      </c>
      <c r="C6312" s="24" t="s">
        <v>22</v>
      </c>
      <c r="D6312" s="24" t="s">
        <v>6337</v>
      </c>
      <c r="E6312" s="25">
        <v>39672</v>
      </c>
      <c r="F6312" s="49">
        <v>157.87</v>
      </c>
      <c r="G6312" s="48">
        <v>5585.73</v>
      </c>
      <c r="H6312" s="48">
        <v>1998.39</v>
      </c>
      <c r="I6312" s="48">
        <v>5122.87</v>
      </c>
      <c r="J6312" s="24">
        <f t="shared" si="196"/>
        <v>8</v>
      </c>
      <c r="K6312" s="47">
        <v>5</v>
      </c>
      <c r="L6312" s="42">
        <f t="shared" si="197"/>
        <v>2008</v>
      </c>
    </row>
    <row r="6313" spans="2:12">
      <c r="B6313" s="41">
        <v>458</v>
      </c>
      <c r="C6313" s="24" t="s">
        <v>21</v>
      </c>
      <c r="D6313" s="24" t="s">
        <v>6338</v>
      </c>
      <c r="E6313" s="25">
        <v>39515</v>
      </c>
      <c r="F6313" s="49">
        <v>3611.09</v>
      </c>
      <c r="G6313" s="48">
        <v>1318.27</v>
      </c>
      <c r="H6313" s="48">
        <v>213.5</v>
      </c>
      <c r="I6313" s="48">
        <v>3875.14</v>
      </c>
      <c r="J6313" s="24">
        <f t="shared" si="196"/>
        <v>3</v>
      </c>
      <c r="K6313" s="47">
        <v>9</v>
      </c>
      <c r="L6313" s="42">
        <f t="shared" si="197"/>
        <v>2008</v>
      </c>
    </row>
    <row r="6314" spans="2:12">
      <c r="B6314" s="41">
        <v>563</v>
      </c>
      <c r="C6314" s="24" t="s">
        <v>21</v>
      </c>
      <c r="D6314" s="24" t="s">
        <v>6339</v>
      </c>
      <c r="E6314" s="25">
        <v>39708</v>
      </c>
      <c r="F6314" s="49">
        <v>2726.4</v>
      </c>
      <c r="G6314" s="48">
        <v>719.54</v>
      </c>
      <c r="H6314" s="48">
        <v>8789.65</v>
      </c>
      <c r="I6314" s="48">
        <v>4997.6899999999996</v>
      </c>
      <c r="J6314" s="24">
        <f t="shared" si="196"/>
        <v>9</v>
      </c>
      <c r="K6314" s="47">
        <v>6</v>
      </c>
      <c r="L6314" s="42">
        <f t="shared" si="197"/>
        <v>2008</v>
      </c>
    </row>
    <row r="6315" spans="2:12">
      <c r="B6315" s="41">
        <v>1216</v>
      </c>
      <c r="C6315" s="24" t="s">
        <v>23</v>
      </c>
      <c r="D6315" s="24" t="s">
        <v>6340</v>
      </c>
      <c r="E6315" s="25">
        <v>39311</v>
      </c>
      <c r="F6315" s="49">
        <v>8316.74</v>
      </c>
      <c r="G6315" s="48">
        <v>6832.26</v>
      </c>
      <c r="H6315" s="48">
        <v>2137.5500000000002</v>
      </c>
      <c r="I6315" s="48">
        <v>3833.46</v>
      </c>
      <c r="J6315" s="24">
        <f t="shared" si="196"/>
        <v>8</v>
      </c>
      <c r="K6315" s="47">
        <v>6</v>
      </c>
      <c r="L6315" s="42">
        <f t="shared" si="197"/>
        <v>2007</v>
      </c>
    </row>
    <row r="6316" spans="2:12">
      <c r="B6316" s="41">
        <v>671</v>
      </c>
      <c r="C6316" s="24" t="s">
        <v>21</v>
      </c>
      <c r="D6316" s="24" t="s">
        <v>6341</v>
      </c>
      <c r="E6316" s="25">
        <v>39442</v>
      </c>
      <c r="F6316" s="49">
        <v>2983.1</v>
      </c>
      <c r="G6316" s="48">
        <v>2756.6</v>
      </c>
      <c r="H6316" s="48">
        <v>7468.16</v>
      </c>
      <c r="I6316" s="48">
        <v>8518.76</v>
      </c>
      <c r="J6316" s="24">
        <f t="shared" si="196"/>
        <v>12</v>
      </c>
      <c r="K6316" s="47">
        <v>7</v>
      </c>
      <c r="L6316" s="42">
        <f t="shared" si="197"/>
        <v>2007</v>
      </c>
    </row>
    <row r="6317" spans="2:12">
      <c r="B6317" s="41">
        <v>40</v>
      </c>
      <c r="C6317" s="24" t="s">
        <v>20</v>
      </c>
      <c r="D6317" s="24" t="s">
        <v>6342</v>
      </c>
      <c r="E6317" s="25">
        <v>39419</v>
      </c>
      <c r="F6317" s="49">
        <v>8765.77</v>
      </c>
      <c r="G6317" s="48">
        <v>7669.47</v>
      </c>
      <c r="H6317" s="48">
        <v>285.64999999999998</v>
      </c>
      <c r="I6317" s="48">
        <v>3905.85</v>
      </c>
      <c r="J6317" s="24">
        <f t="shared" si="196"/>
        <v>12</v>
      </c>
      <c r="K6317" s="47">
        <v>6</v>
      </c>
      <c r="L6317" s="42">
        <f t="shared" si="197"/>
        <v>2007</v>
      </c>
    </row>
    <row r="6318" spans="2:12">
      <c r="B6318" s="41">
        <v>477</v>
      </c>
      <c r="C6318" s="24" t="s">
        <v>22</v>
      </c>
      <c r="D6318" s="24" t="s">
        <v>6343</v>
      </c>
      <c r="E6318" s="25">
        <v>39782</v>
      </c>
      <c r="F6318" s="49">
        <v>2169.9899999999998</v>
      </c>
      <c r="G6318" s="48">
        <v>9996.5400000000009</v>
      </c>
      <c r="H6318" s="48">
        <v>3075.59</v>
      </c>
      <c r="I6318" s="48">
        <v>5514.45</v>
      </c>
      <c r="J6318" s="24">
        <f t="shared" si="196"/>
        <v>11</v>
      </c>
      <c r="K6318" s="47">
        <v>3</v>
      </c>
      <c r="L6318" s="42">
        <f t="shared" si="197"/>
        <v>2008</v>
      </c>
    </row>
    <row r="6319" spans="2:12">
      <c r="B6319" s="41">
        <v>366</v>
      </c>
      <c r="C6319" s="24" t="s">
        <v>24</v>
      </c>
      <c r="D6319" s="24" t="s">
        <v>6344</v>
      </c>
      <c r="E6319" s="25">
        <v>39112</v>
      </c>
      <c r="F6319" s="49">
        <v>4676.6899999999996</v>
      </c>
      <c r="G6319" s="48">
        <v>854.54</v>
      </c>
      <c r="H6319" s="48">
        <v>6415.09</v>
      </c>
      <c r="I6319" s="48">
        <v>493.47</v>
      </c>
      <c r="J6319" s="24">
        <f t="shared" si="196"/>
        <v>1</v>
      </c>
      <c r="K6319" s="47">
        <v>3</v>
      </c>
      <c r="L6319" s="42">
        <f t="shared" si="197"/>
        <v>2007</v>
      </c>
    </row>
    <row r="6320" spans="2:12">
      <c r="B6320" s="41">
        <v>396</v>
      </c>
      <c r="C6320" s="24" t="s">
        <v>24</v>
      </c>
      <c r="D6320" s="24" t="s">
        <v>6345</v>
      </c>
      <c r="E6320" s="25">
        <v>39279</v>
      </c>
      <c r="F6320" s="49">
        <v>5946.53</v>
      </c>
      <c r="G6320" s="48">
        <v>5642.92</v>
      </c>
      <c r="H6320" s="48">
        <v>871.51</v>
      </c>
      <c r="I6320" s="48">
        <v>7500</v>
      </c>
      <c r="J6320" s="24">
        <f t="shared" si="196"/>
        <v>7</v>
      </c>
      <c r="K6320" s="47">
        <v>2</v>
      </c>
      <c r="L6320" s="42">
        <f t="shared" si="197"/>
        <v>2007</v>
      </c>
    </row>
    <row r="6321" spans="2:12">
      <c r="B6321" s="41">
        <v>416</v>
      </c>
      <c r="C6321" s="24" t="s">
        <v>20</v>
      </c>
      <c r="D6321" s="24" t="s">
        <v>6346</v>
      </c>
      <c r="E6321" s="25">
        <v>39443</v>
      </c>
      <c r="F6321" s="49">
        <v>6629.89</v>
      </c>
      <c r="G6321" s="48">
        <v>7336</v>
      </c>
      <c r="H6321" s="48">
        <v>7304.32</v>
      </c>
      <c r="I6321" s="48">
        <v>3166.87</v>
      </c>
      <c r="J6321" s="24">
        <f t="shared" si="196"/>
        <v>12</v>
      </c>
      <c r="K6321" s="47">
        <v>3</v>
      </c>
      <c r="L6321" s="42">
        <f t="shared" si="197"/>
        <v>2007</v>
      </c>
    </row>
    <row r="6322" spans="2:12">
      <c r="B6322" s="41">
        <v>173</v>
      </c>
      <c r="C6322" s="24" t="s">
        <v>23</v>
      </c>
      <c r="D6322" s="24" t="s">
        <v>6347</v>
      </c>
      <c r="E6322" s="25">
        <v>39748</v>
      </c>
      <c r="F6322" s="49">
        <v>3648.35</v>
      </c>
      <c r="G6322" s="48">
        <v>7621.67</v>
      </c>
      <c r="H6322" s="48">
        <v>8321.7999999999993</v>
      </c>
      <c r="I6322" s="48">
        <v>4082.58</v>
      </c>
      <c r="J6322" s="24">
        <f t="shared" si="196"/>
        <v>10</v>
      </c>
      <c r="K6322" s="47">
        <v>6</v>
      </c>
      <c r="L6322" s="42">
        <f t="shared" si="197"/>
        <v>2008</v>
      </c>
    </row>
    <row r="6323" spans="2:12">
      <c r="B6323" s="41">
        <v>89</v>
      </c>
      <c r="C6323" s="24" t="s">
        <v>21</v>
      </c>
      <c r="D6323" s="24" t="s">
        <v>6348</v>
      </c>
      <c r="E6323" s="25">
        <v>39464</v>
      </c>
      <c r="F6323" s="49">
        <v>3025.14</v>
      </c>
      <c r="G6323" s="48">
        <v>4696.88</v>
      </c>
      <c r="H6323" s="48">
        <v>4037.7</v>
      </c>
      <c r="I6323" s="48">
        <v>662.98</v>
      </c>
      <c r="J6323" s="24">
        <f t="shared" si="196"/>
        <v>1</v>
      </c>
      <c r="K6323" s="47">
        <v>3</v>
      </c>
      <c r="L6323" s="42">
        <f t="shared" si="197"/>
        <v>2008</v>
      </c>
    </row>
    <row r="6324" spans="2:12">
      <c r="B6324" s="41">
        <v>110</v>
      </c>
      <c r="C6324" s="24" t="s">
        <v>24</v>
      </c>
      <c r="D6324" s="24" t="s">
        <v>6349</v>
      </c>
      <c r="E6324" s="25">
        <v>39578</v>
      </c>
      <c r="F6324" s="49">
        <v>5286.29</v>
      </c>
      <c r="G6324" s="48">
        <v>3033.16</v>
      </c>
      <c r="H6324" s="48">
        <v>3856.23</v>
      </c>
      <c r="I6324" s="48">
        <v>2298.0700000000002</v>
      </c>
      <c r="J6324" s="24">
        <f t="shared" si="196"/>
        <v>5</v>
      </c>
      <c r="K6324" s="47">
        <v>6</v>
      </c>
      <c r="L6324" s="42">
        <f t="shared" si="197"/>
        <v>2008</v>
      </c>
    </row>
    <row r="6325" spans="2:12">
      <c r="B6325" s="41">
        <v>192</v>
      </c>
      <c r="C6325" s="24" t="s">
        <v>21</v>
      </c>
      <c r="D6325" s="24" t="s">
        <v>6350</v>
      </c>
      <c r="E6325" s="25">
        <v>39086</v>
      </c>
      <c r="F6325" s="49">
        <v>656.86</v>
      </c>
      <c r="G6325" s="48">
        <v>8089.79</v>
      </c>
      <c r="H6325" s="48">
        <v>4042.64</v>
      </c>
      <c r="I6325" s="48">
        <v>5775.99</v>
      </c>
      <c r="J6325" s="24">
        <f t="shared" si="196"/>
        <v>1</v>
      </c>
      <c r="K6325" s="47">
        <v>1</v>
      </c>
      <c r="L6325" s="42">
        <f t="shared" si="197"/>
        <v>2007</v>
      </c>
    </row>
    <row r="6326" spans="2:12">
      <c r="B6326" s="41">
        <v>358</v>
      </c>
      <c r="C6326" s="24" t="s">
        <v>24</v>
      </c>
      <c r="D6326" s="24" t="s">
        <v>6351</v>
      </c>
      <c r="E6326" s="25">
        <v>39449</v>
      </c>
      <c r="F6326" s="49">
        <v>4166.71</v>
      </c>
      <c r="G6326" s="48">
        <v>4713.01</v>
      </c>
      <c r="H6326" s="48">
        <v>6588.28</v>
      </c>
      <c r="I6326" s="48">
        <v>5515.37</v>
      </c>
      <c r="J6326" s="24">
        <f t="shared" si="196"/>
        <v>1</v>
      </c>
      <c r="K6326" s="47">
        <v>3</v>
      </c>
      <c r="L6326" s="42">
        <f t="shared" si="197"/>
        <v>2008</v>
      </c>
    </row>
    <row r="6327" spans="2:12">
      <c r="B6327" s="41">
        <v>1223</v>
      </c>
      <c r="C6327" s="24" t="s">
        <v>23</v>
      </c>
      <c r="D6327" s="24" t="s">
        <v>6352</v>
      </c>
      <c r="E6327" s="25">
        <v>39563</v>
      </c>
      <c r="F6327" s="49">
        <v>3285.65</v>
      </c>
      <c r="G6327" s="48">
        <v>457.08</v>
      </c>
      <c r="H6327" s="48">
        <v>6154.35</v>
      </c>
      <c r="I6327" s="48">
        <v>9660.43</v>
      </c>
      <c r="J6327" s="24">
        <f t="shared" si="196"/>
        <v>4</v>
      </c>
      <c r="K6327" s="47">
        <v>4</v>
      </c>
      <c r="L6327" s="42">
        <f t="shared" si="197"/>
        <v>2008</v>
      </c>
    </row>
    <row r="6328" spans="2:12">
      <c r="B6328" s="41">
        <v>706</v>
      </c>
      <c r="C6328" s="24" t="s">
        <v>22</v>
      </c>
      <c r="D6328" s="24" t="s">
        <v>6353</v>
      </c>
      <c r="E6328" s="25">
        <v>39363</v>
      </c>
      <c r="F6328" s="49">
        <v>5518.06</v>
      </c>
      <c r="G6328" s="48">
        <v>3430.53</v>
      </c>
      <c r="H6328" s="48">
        <v>1505.53</v>
      </c>
      <c r="I6328" s="48">
        <v>6923.83</v>
      </c>
      <c r="J6328" s="24">
        <f t="shared" si="196"/>
        <v>10</v>
      </c>
      <c r="K6328" s="47">
        <v>6</v>
      </c>
      <c r="L6328" s="42">
        <f t="shared" si="197"/>
        <v>2007</v>
      </c>
    </row>
    <row r="6329" spans="2:12">
      <c r="B6329" s="41">
        <v>577</v>
      </c>
      <c r="C6329" s="24" t="s">
        <v>22</v>
      </c>
      <c r="D6329" s="24" t="s">
        <v>6354</v>
      </c>
      <c r="E6329" s="25">
        <v>39090</v>
      </c>
      <c r="F6329" s="49">
        <v>9167.85</v>
      </c>
      <c r="G6329" s="48">
        <v>6974.31</v>
      </c>
      <c r="H6329" s="48">
        <v>4614.28</v>
      </c>
      <c r="I6329" s="48">
        <v>5490.51</v>
      </c>
      <c r="J6329" s="24">
        <f t="shared" si="196"/>
        <v>1</v>
      </c>
      <c r="K6329" s="47">
        <v>2</v>
      </c>
      <c r="L6329" s="42">
        <f t="shared" si="197"/>
        <v>2007</v>
      </c>
    </row>
    <row r="6330" spans="2:12">
      <c r="B6330" s="41">
        <v>110</v>
      </c>
      <c r="C6330" s="24" t="s">
        <v>22</v>
      </c>
      <c r="D6330" s="24" t="s">
        <v>6355</v>
      </c>
      <c r="E6330" s="25">
        <v>39169</v>
      </c>
      <c r="F6330" s="49">
        <v>9187.51</v>
      </c>
      <c r="G6330" s="48">
        <v>984.39</v>
      </c>
      <c r="H6330" s="48">
        <v>6177.42</v>
      </c>
      <c r="I6330" s="48">
        <v>6316.94</v>
      </c>
      <c r="J6330" s="24">
        <f t="shared" si="196"/>
        <v>3</v>
      </c>
      <c r="K6330" s="47">
        <v>7</v>
      </c>
      <c r="L6330" s="42">
        <f t="shared" si="197"/>
        <v>2007</v>
      </c>
    </row>
    <row r="6331" spans="2:12">
      <c r="B6331" s="41">
        <v>932</v>
      </c>
      <c r="C6331" s="24" t="s">
        <v>24</v>
      </c>
      <c r="D6331" s="24" t="s">
        <v>6356</v>
      </c>
      <c r="E6331" s="25">
        <v>39646</v>
      </c>
      <c r="F6331" s="49">
        <v>3873.59</v>
      </c>
      <c r="G6331" s="48">
        <v>869.71</v>
      </c>
      <c r="H6331" s="48">
        <v>3360.12</v>
      </c>
      <c r="I6331" s="48">
        <v>9805.76</v>
      </c>
      <c r="J6331" s="24">
        <f t="shared" si="196"/>
        <v>7</v>
      </c>
      <c r="K6331" s="47">
        <v>1</v>
      </c>
      <c r="L6331" s="42">
        <f t="shared" si="197"/>
        <v>2008</v>
      </c>
    </row>
    <row r="6332" spans="2:12">
      <c r="B6332" s="41">
        <v>1062</v>
      </c>
      <c r="C6332" s="24" t="s">
        <v>22</v>
      </c>
      <c r="D6332" s="24" t="s">
        <v>6357</v>
      </c>
      <c r="E6332" s="25">
        <v>39096</v>
      </c>
      <c r="F6332" s="49">
        <v>4477.83</v>
      </c>
      <c r="G6332" s="48">
        <v>6614.21</v>
      </c>
      <c r="H6332" s="48">
        <v>9037.4699999999993</v>
      </c>
      <c r="I6332" s="48">
        <v>5904.06</v>
      </c>
      <c r="J6332" s="24">
        <f t="shared" si="196"/>
        <v>1</v>
      </c>
      <c r="K6332" s="47">
        <v>6</v>
      </c>
      <c r="L6332" s="42">
        <f t="shared" si="197"/>
        <v>2007</v>
      </c>
    </row>
    <row r="6333" spans="2:12">
      <c r="B6333" s="41">
        <v>1047</v>
      </c>
      <c r="C6333" s="24" t="s">
        <v>21</v>
      </c>
      <c r="D6333" s="24" t="s">
        <v>6358</v>
      </c>
      <c r="E6333" s="25">
        <v>39279</v>
      </c>
      <c r="F6333" s="49">
        <v>8359.6</v>
      </c>
      <c r="G6333" s="48">
        <v>4864.46</v>
      </c>
      <c r="H6333" s="48">
        <v>2337.73</v>
      </c>
      <c r="I6333" s="48">
        <v>4988.32</v>
      </c>
      <c r="J6333" s="24">
        <f t="shared" si="196"/>
        <v>7</v>
      </c>
      <c r="K6333" s="47">
        <v>7</v>
      </c>
      <c r="L6333" s="42">
        <f t="shared" si="197"/>
        <v>2007</v>
      </c>
    </row>
    <row r="6334" spans="2:12">
      <c r="B6334" s="41">
        <v>706</v>
      </c>
      <c r="C6334" s="24" t="s">
        <v>22</v>
      </c>
      <c r="D6334" s="24" t="s">
        <v>6359</v>
      </c>
      <c r="E6334" s="25">
        <v>39434</v>
      </c>
      <c r="F6334" s="49">
        <v>228.31</v>
      </c>
      <c r="G6334" s="48">
        <v>8833.83</v>
      </c>
      <c r="H6334" s="48">
        <v>7484.93</v>
      </c>
      <c r="I6334" s="48">
        <v>5567.44</v>
      </c>
      <c r="J6334" s="24">
        <f t="shared" si="196"/>
        <v>12</v>
      </c>
      <c r="K6334" s="47">
        <v>3</v>
      </c>
      <c r="L6334" s="42">
        <f t="shared" si="197"/>
        <v>2007</v>
      </c>
    </row>
    <row r="6335" spans="2:12">
      <c r="B6335" s="41">
        <v>1117</v>
      </c>
      <c r="C6335" s="24" t="s">
        <v>22</v>
      </c>
      <c r="D6335" s="24" t="s">
        <v>6360</v>
      </c>
      <c r="E6335" s="25">
        <v>39741</v>
      </c>
      <c r="F6335" s="49">
        <v>583.91</v>
      </c>
      <c r="G6335" s="48">
        <v>9277.82</v>
      </c>
      <c r="H6335" s="48">
        <v>5083.04</v>
      </c>
      <c r="I6335" s="48">
        <v>135.83000000000001</v>
      </c>
      <c r="J6335" s="24">
        <f t="shared" si="196"/>
        <v>10</v>
      </c>
      <c r="K6335" s="47">
        <v>8</v>
      </c>
      <c r="L6335" s="42">
        <f t="shared" si="197"/>
        <v>2008</v>
      </c>
    </row>
    <row r="6336" spans="2:12">
      <c r="B6336" s="41">
        <v>156</v>
      </c>
      <c r="C6336" s="24" t="s">
        <v>22</v>
      </c>
      <c r="D6336" s="24" t="s">
        <v>6361</v>
      </c>
      <c r="E6336" s="25">
        <v>39696</v>
      </c>
      <c r="F6336" s="49">
        <v>3086.52</v>
      </c>
      <c r="G6336" s="48">
        <v>4657.95</v>
      </c>
      <c r="H6336" s="48">
        <v>5455.4</v>
      </c>
      <c r="I6336" s="48">
        <v>5316.42</v>
      </c>
      <c r="J6336" s="24">
        <f t="shared" si="196"/>
        <v>9</v>
      </c>
      <c r="K6336" s="47">
        <v>4</v>
      </c>
      <c r="L6336" s="42">
        <f t="shared" si="197"/>
        <v>2008</v>
      </c>
    </row>
    <row r="6337" spans="2:12">
      <c r="B6337" s="41">
        <v>493</v>
      </c>
      <c r="C6337" s="24" t="s">
        <v>21</v>
      </c>
      <c r="D6337" s="24" t="s">
        <v>6362</v>
      </c>
      <c r="E6337" s="25">
        <v>39276</v>
      </c>
      <c r="F6337" s="49">
        <v>9762.3799999999992</v>
      </c>
      <c r="G6337" s="48">
        <v>7138.77</v>
      </c>
      <c r="H6337" s="48">
        <v>8103.82</v>
      </c>
      <c r="I6337" s="48">
        <v>7071.64</v>
      </c>
      <c r="J6337" s="24">
        <f t="shared" si="196"/>
        <v>7</v>
      </c>
      <c r="K6337" s="47">
        <v>2</v>
      </c>
      <c r="L6337" s="42">
        <f t="shared" si="197"/>
        <v>2007</v>
      </c>
    </row>
    <row r="6338" spans="2:12">
      <c r="B6338" s="41">
        <v>288</v>
      </c>
      <c r="C6338" s="24" t="s">
        <v>24</v>
      </c>
      <c r="D6338" s="24" t="s">
        <v>6363</v>
      </c>
      <c r="E6338" s="25">
        <v>39444</v>
      </c>
      <c r="F6338" s="49">
        <v>2506.9899999999998</v>
      </c>
      <c r="G6338" s="48">
        <v>3851.18</v>
      </c>
      <c r="H6338" s="48">
        <v>2503.37</v>
      </c>
      <c r="I6338" s="48">
        <v>3408.63</v>
      </c>
      <c r="J6338" s="24">
        <f t="shared" si="196"/>
        <v>12</v>
      </c>
      <c r="K6338" s="47">
        <v>4</v>
      </c>
      <c r="L6338" s="42">
        <f t="shared" si="197"/>
        <v>2007</v>
      </c>
    </row>
    <row r="6339" spans="2:12">
      <c r="B6339" s="41">
        <v>556</v>
      </c>
      <c r="C6339" s="24" t="s">
        <v>21</v>
      </c>
      <c r="D6339" s="24" t="s">
        <v>6364</v>
      </c>
      <c r="E6339" s="25">
        <v>39563</v>
      </c>
      <c r="F6339" s="49">
        <v>331.02</v>
      </c>
      <c r="G6339" s="48">
        <v>2153.75</v>
      </c>
      <c r="H6339" s="48">
        <v>1855.66</v>
      </c>
      <c r="I6339" s="48">
        <v>6636.82</v>
      </c>
      <c r="J6339" s="24">
        <f t="shared" si="196"/>
        <v>4</v>
      </c>
      <c r="K6339" s="47">
        <v>3</v>
      </c>
      <c r="L6339" s="42">
        <f t="shared" si="197"/>
        <v>2008</v>
      </c>
    </row>
    <row r="6340" spans="2:12">
      <c r="B6340" s="41">
        <v>234</v>
      </c>
      <c r="C6340" s="24" t="s">
        <v>20</v>
      </c>
      <c r="D6340" s="24" t="s">
        <v>6365</v>
      </c>
      <c r="E6340" s="25">
        <v>39538</v>
      </c>
      <c r="F6340" s="49">
        <v>2888.34</v>
      </c>
      <c r="G6340" s="48">
        <v>2757.79</v>
      </c>
      <c r="H6340" s="48">
        <v>3173.07</v>
      </c>
      <c r="I6340" s="48">
        <v>2934.39</v>
      </c>
      <c r="J6340" s="24">
        <f t="shared" ref="J6340:J6403" si="198">MONTH(E6340)</f>
        <v>3</v>
      </c>
      <c r="K6340" s="47">
        <v>9</v>
      </c>
      <c r="L6340" s="42">
        <f t="shared" ref="L6340:L6403" si="199">YEAR(E6340)</f>
        <v>2008</v>
      </c>
    </row>
    <row r="6341" spans="2:12">
      <c r="B6341" s="41">
        <v>758</v>
      </c>
      <c r="C6341" s="24" t="s">
        <v>20</v>
      </c>
      <c r="D6341" s="24" t="s">
        <v>6366</v>
      </c>
      <c r="E6341" s="25">
        <v>39433</v>
      </c>
      <c r="F6341" s="49">
        <v>627.28</v>
      </c>
      <c r="G6341" s="48">
        <v>8812.84</v>
      </c>
      <c r="H6341" s="48">
        <v>4362.57</v>
      </c>
      <c r="I6341" s="48">
        <v>276.08999999999997</v>
      </c>
      <c r="J6341" s="24">
        <f t="shared" si="198"/>
        <v>12</v>
      </c>
      <c r="K6341" s="47">
        <v>7</v>
      </c>
      <c r="L6341" s="42">
        <f t="shared" si="199"/>
        <v>2007</v>
      </c>
    </row>
    <row r="6342" spans="2:12">
      <c r="B6342" s="41">
        <v>832</v>
      </c>
      <c r="C6342" s="24" t="s">
        <v>21</v>
      </c>
      <c r="D6342" s="24" t="s">
        <v>6367</v>
      </c>
      <c r="E6342" s="25">
        <v>39357</v>
      </c>
      <c r="F6342" s="49">
        <v>8415.57</v>
      </c>
      <c r="G6342" s="48">
        <v>3964.49</v>
      </c>
      <c r="H6342" s="48">
        <v>1150.71</v>
      </c>
      <c r="I6342" s="48">
        <v>6914.71</v>
      </c>
      <c r="J6342" s="24">
        <f t="shared" si="198"/>
        <v>10</v>
      </c>
      <c r="K6342" s="47">
        <v>3</v>
      </c>
      <c r="L6342" s="42">
        <f t="shared" si="199"/>
        <v>2007</v>
      </c>
    </row>
    <row r="6343" spans="2:12">
      <c r="B6343" s="41">
        <v>7</v>
      </c>
      <c r="C6343" s="24" t="s">
        <v>24</v>
      </c>
      <c r="D6343" s="24" t="s">
        <v>6368</v>
      </c>
      <c r="E6343" s="25">
        <v>39130</v>
      </c>
      <c r="F6343" s="49">
        <v>3746.54</v>
      </c>
      <c r="G6343" s="48">
        <v>2014.24</v>
      </c>
      <c r="H6343" s="48">
        <v>1565.71</v>
      </c>
      <c r="I6343" s="48">
        <v>7284.69</v>
      </c>
      <c r="J6343" s="24">
        <f t="shared" si="198"/>
        <v>2</v>
      </c>
      <c r="K6343" s="47">
        <v>5</v>
      </c>
      <c r="L6343" s="42">
        <f t="shared" si="199"/>
        <v>2007</v>
      </c>
    </row>
    <row r="6344" spans="2:12">
      <c r="B6344" s="41">
        <v>1238</v>
      </c>
      <c r="C6344" s="24" t="s">
        <v>23</v>
      </c>
      <c r="D6344" s="24" t="s">
        <v>6369</v>
      </c>
      <c r="E6344" s="25">
        <v>39346</v>
      </c>
      <c r="F6344" s="49">
        <v>4997.22</v>
      </c>
      <c r="G6344" s="48">
        <v>2844.2</v>
      </c>
      <c r="H6344" s="48">
        <v>3477.97</v>
      </c>
      <c r="I6344" s="48">
        <v>2591.2399999999998</v>
      </c>
      <c r="J6344" s="24">
        <f t="shared" si="198"/>
        <v>9</v>
      </c>
      <c r="K6344" s="47">
        <v>8</v>
      </c>
      <c r="L6344" s="42">
        <f t="shared" si="199"/>
        <v>2007</v>
      </c>
    </row>
    <row r="6345" spans="2:12">
      <c r="B6345" s="41">
        <v>352</v>
      </c>
      <c r="C6345" s="24" t="s">
        <v>22</v>
      </c>
      <c r="D6345" s="24" t="s">
        <v>6370</v>
      </c>
      <c r="E6345" s="25">
        <v>39234</v>
      </c>
      <c r="F6345" s="49">
        <v>825.96</v>
      </c>
      <c r="G6345" s="48">
        <v>1335.16</v>
      </c>
      <c r="H6345" s="48">
        <v>3122</v>
      </c>
      <c r="I6345" s="48">
        <v>5207.41</v>
      </c>
      <c r="J6345" s="24">
        <f t="shared" si="198"/>
        <v>6</v>
      </c>
      <c r="K6345" s="47">
        <v>9</v>
      </c>
      <c r="L6345" s="42">
        <f t="shared" si="199"/>
        <v>2007</v>
      </c>
    </row>
    <row r="6346" spans="2:12">
      <c r="B6346" s="41">
        <v>354</v>
      </c>
      <c r="C6346" s="24" t="s">
        <v>22</v>
      </c>
      <c r="D6346" s="24" t="s">
        <v>6371</v>
      </c>
      <c r="E6346" s="25">
        <v>39633</v>
      </c>
      <c r="F6346" s="49">
        <v>9774.09</v>
      </c>
      <c r="G6346" s="48">
        <v>381.04</v>
      </c>
      <c r="H6346" s="48">
        <v>5565.55</v>
      </c>
      <c r="I6346" s="48">
        <v>8341.86</v>
      </c>
      <c r="J6346" s="24">
        <f t="shared" si="198"/>
        <v>7</v>
      </c>
      <c r="K6346" s="47">
        <v>8</v>
      </c>
      <c r="L6346" s="42">
        <f t="shared" si="199"/>
        <v>2008</v>
      </c>
    </row>
    <row r="6347" spans="2:12">
      <c r="B6347" s="41">
        <v>1259</v>
      </c>
      <c r="C6347" s="24" t="s">
        <v>24</v>
      </c>
      <c r="D6347" s="24" t="s">
        <v>6372</v>
      </c>
      <c r="E6347" s="25">
        <v>39662</v>
      </c>
      <c r="F6347" s="49">
        <v>8004.38</v>
      </c>
      <c r="G6347" s="48">
        <v>9651.0300000000007</v>
      </c>
      <c r="H6347" s="48">
        <v>5018.87</v>
      </c>
      <c r="I6347" s="48">
        <v>7986.6</v>
      </c>
      <c r="J6347" s="24">
        <f t="shared" si="198"/>
        <v>8</v>
      </c>
      <c r="K6347" s="47">
        <v>6</v>
      </c>
      <c r="L6347" s="42">
        <f t="shared" si="199"/>
        <v>2008</v>
      </c>
    </row>
    <row r="6348" spans="2:12">
      <c r="B6348" s="41">
        <v>1110</v>
      </c>
      <c r="C6348" s="24" t="s">
        <v>20</v>
      </c>
      <c r="D6348" s="24" t="s">
        <v>6373</v>
      </c>
      <c r="E6348" s="25">
        <v>39484</v>
      </c>
      <c r="F6348" s="49">
        <v>5733</v>
      </c>
      <c r="G6348" s="48">
        <v>4690</v>
      </c>
      <c r="H6348" s="48">
        <v>8626.3700000000008</v>
      </c>
      <c r="I6348" s="48">
        <v>722.42</v>
      </c>
      <c r="J6348" s="24">
        <f t="shared" si="198"/>
        <v>2</v>
      </c>
      <c r="K6348" s="47">
        <v>5</v>
      </c>
      <c r="L6348" s="42">
        <f t="shared" si="199"/>
        <v>2008</v>
      </c>
    </row>
    <row r="6349" spans="2:12">
      <c r="B6349" s="41">
        <v>1085</v>
      </c>
      <c r="C6349" s="24" t="s">
        <v>20</v>
      </c>
      <c r="D6349" s="24" t="s">
        <v>6374</v>
      </c>
      <c r="E6349" s="25">
        <v>39267</v>
      </c>
      <c r="F6349" s="49">
        <v>7594.15</v>
      </c>
      <c r="G6349" s="48">
        <v>2996.28</v>
      </c>
      <c r="H6349" s="48">
        <v>6112.72</v>
      </c>
      <c r="I6349" s="48">
        <v>5042.4399999999996</v>
      </c>
      <c r="J6349" s="24">
        <f t="shared" si="198"/>
        <v>7</v>
      </c>
      <c r="K6349" s="47">
        <v>5</v>
      </c>
      <c r="L6349" s="42">
        <f t="shared" si="199"/>
        <v>2007</v>
      </c>
    </row>
    <row r="6350" spans="2:12">
      <c r="B6350" s="41">
        <v>253</v>
      </c>
      <c r="C6350" s="24" t="s">
        <v>21</v>
      </c>
      <c r="D6350" s="24" t="s">
        <v>6375</v>
      </c>
      <c r="E6350" s="25">
        <v>39718</v>
      </c>
      <c r="F6350" s="49">
        <v>8999.57</v>
      </c>
      <c r="G6350" s="48">
        <v>7308.31</v>
      </c>
      <c r="H6350" s="48">
        <v>2265.08</v>
      </c>
      <c r="I6350" s="48">
        <v>4264.8</v>
      </c>
      <c r="J6350" s="24">
        <f t="shared" si="198"/>
        <v>9</v>
      </c>
      <c r="K6350" s="47">
        <v>6</v>
      </c>
      <c r="L6350" s="42">
        <f t="shared" si="199"/>
        <v>2008</v>
      </c>
    </row>
    <row r="6351" spans="2:12">
      <c r="B6351" s="41">
        <v>369</v>
      </c>
      <c r="C6351" s="24" t="s">
        <v>22</v>
      </c>
      <c r="D6351" s="24" t="s">
        <v>6376</v>
      </c>
      <c r="E6351" s="25">
        <v>39436</v>
      </c>
      <c r="F6351" s="49">
        <v>334.52</v>
      </c>
      <c r="G6351" s="48">
        <v>1541.38</v>
      </c>
      <c r="H6351" s="48">
        <v>2298.83</v>
      </c>
      <c r="I6351" s="48">
        <v>8881.57</v>
      </c>
      <c r="J6351" s="24">
        <f t="shared" si="198"/>
        <v>12</v>
      </c>
      <c r="K6351" s="47">
        <v>9</v>
      </c>
      <c r="L6351" s="42">
        <f t="shared" si="199"/>
        <v>2007</v>
      </c>
    </row>
    <row r="6352" spans="2:12">
      <c r="B6352" s="41">
        <v>526</v>
      </c>
      <c r="C6352" s="24" t="s">
        <v>22</v>
      </c>
      <c r="D6352" s="24" t="s">
        <v>6377</v>
      </c>
      <c r="E6352" s="25">
        <v>39755</v>
      </c>
      <c r="F6352" s="49">
        <v>8959.81</v>
      </c>
      <c r="G6352" s="48">
        <v>4505.0600000000004</v>
      </c>
      <c r="H6352" s="48">
        <v>5692.18</v>
      </c>
      <c r="I6352" s="48">
        <v>7624.14</v>
      </c>
      <c r="J6352" s="24">
        <f t="shared" si="198"/>
        <v>11</v>
      </c>
      <c r="K6352" s="47">
        <v>3</v>
      </c>
      <c r="L6352" s="42">
        <f t="shared" si="199"/>
        <v>2008</v>
      </c>
    </row>
    <row r="6353" spans="2:12">
      <c r="B6353" s="41">
        <v>1194</v>
      </c>
      <c r="C6353" s="24" t="s">
        <v>24</v>
      </c>
      <c r="D6353" s="24" t="s">
        <v>6378</v>
      </c>
      <c r="E6353" s="25">
        <v>39354</v>
      </c>
      <c r="F6353" s="49">
        <v>7998.25</v>
      </c>
      <c r="G6353" s="48">
        <v>6502.67</v>
      </c>
      <c r="H6353" s="48">
        <v>238.88</v>
      </c>
      <c r="I6353" s="48">
        <v>8107.38</v>
      </c>
      <c r="J6353" s="24">
        <f t="shared" si="198"/>
        <v>9</v>
      </c>
      <c r="K6353" s="47">
        <v>8</v>
      </c>
      <c r="L6353" s="42">
        <f t="shared" si="199"/>
        <v>2007</v>
      </c>
    </row>
    <row r="6354" spans="2:12">
      <c r="B6354" s="41">
        <v>1</v>
      </c>
      <c r="C6354" s="24" t="s">
        <v>24</v>
      </c>
      <c r="D6354" s="24" t="s">
        <v>6379</v>
      </c>
      <c r="E6354" s="25">
        <v>39298</v>
      </c>
      <c r="F6354" s="49">
        <v>4908.78</v>
      </c>
      <c r="G6354" s="48">
        <v>252.79</v>
      </c>
      <c r="H6354" s="48">
        <v>2733.88</v>
      </c>
      <c r="I6354" s="48">
        <v>6202.81</v>
      </c>
      <c r="J6354" s="24">
        <f t="shared" si="198"/>
        <v>8</v>
      </c>
      <c r="K6354" s="47">
        <v>2</v>
      </c>
      <c r="L6354" s="42">
        <f t="shared" si="199"/>
        <v>2007</v>
      </c>
    </row>
    <row r="6355" spans="2:12">
      <c r="B6355" s="41">
        <v>1158</v>
      </c>
      <c r="C6355" s="24" t="s">
        <v>21</v>
      </c>
      <c r="D6355" s="24" t="s">
        <v>6380</v>
      </c>
      <c r="E6355" s="25">
        <v>39223</v>
      </c>
      <c r="F6355" s="49">
        <v>2132.7399999999998</v>
      </c>
      <c r="G6355" s="48">
        <v>6363.23</v>
      </c>
      <c r="H6355" s="48">
        <v>9205.92</v>
      </c>
      <c r="I6355" s="48">
        <v>6114.25</v>
      </c>
      <c r="J6355" s="24">
        <f t="shared" si="198"/>
        <v>5</v>
      </c>
      <c r="K6355" s="47">
        <v>3</v>
      </c>
      <c r="L6355" s="42">
        <f t="shared" si="199"/>
        <v>2007</v>
      </c>
    </row>
    <row r="6356" spans="2:12">
      <c r="B6356" s="41">
        <v>779</v>
      </c>
      <c r="C6356" s="24" t="s">
        <v>22</v>
      </c>
      <c r="D6356" s="24" t="s">
        <v>6381</v>
      </c>
      <c r="E6356" s="25">
        <v>39237</v>
      </c>
      <c r="F6356" s="49">
        <v>8677.26</v>
      </c>
      <c r="G6356" s="48">
        <v>2656.69</v>
      </c>
      <c r="H6356" s="48">
        <v>7375.16</v>
      </c>
      <c r="I6356" s="48">
        <v>8615.85</v>
      </c>
      <c r="J6356" s="24">
        <f t="shared" si="198"/>
        <v>6</v>
      </c>
      <c r="K6356" s="47">
        <v>3</v>
      </c>
      <c r="L6356" s="42">
        <f t="shared" si="199"/>
        <v>2007</v>
      </c>
    </row>
    <row r="6357" spans="2:12">
      <c r="B6357" s="41">
        <v>569</v>
      </c>
      <c r="C6357" s="24" t="s">
        <v>23</v>
      </c>
      <c r="D6357" s="24" t="s">
        <v>6382</v>
      </c>
      <c r="E6357" s="25">
        <v>39422</v>
      </c>
      <c r="F6357" s="49">
        <v>8282.43</v>
      </c>
      <c r="G6357" s="48">
        <v>2146.0500000000002</v>
      </c>
      <c r="H6357" s="48">
        <v>6131.98</v>
      </c>
      <c r="I6357" s="48">
        <v>4901.88</v>
      </c>
      <c r="J6357" s="24">
        <f t="shared" si="198"/>
        <v>12</v>
      </c>
      <c r="K6357" s="47">
        <v>9</v>
      </c>
      <c r="L6357" s="42">
        <f t="shared" si="199"/>
        <v>2007</v>
      </c>
    </row>
    <row r="6358" spans="2:12">
      <c r="B6358" s="41">
        <v>82</v>
      </c>
      <c r="C6358" s="24" t="s">
        <v>24</v>
      </c>
      <c r="D6358" s="24" t="s">
        <v>6383</v>
      </c>
      <c r="E6358" s="25">
        <v>39152</v>
      </c>
      <c r="F6358" s="49">
        <v>1480.76</v>
      </c>
      <c r="G6358" s="48">
        <v>3341.13</v>
      </c>
      <c r="H6358" s="48">
        <v>3017.57</v>
      </c>
      <c r="I6358" s="48">
        <v>4145.66</v>
      </c>
      <c r="J6358" s="24">
        <f t="shared" si="198"/>
        <v>3</v>
      </c>
      <c r="K6358" s="47">
        <v>7</v>
      </c>
      <c r="L6358" s="42">
        <f t="shared" si="199"/>
        <v>2007</v>
      </c>
    </row>
    <row r="6359" spans="2:12">
      <c r="B6359" s="41">
        <v>1240</v>
      </c>
      <c r="C6359" s="24" t="s">
        <v>21</v>
      </c>
      <c r="D6359" s="24" t="s">
        <v>6384</v>
      </c>
      <c r="E6359" s="25">
        <v>39085</v>
      </c>
      <c r="F6359" s="49">
        <v>3617.12</v>
      </c>
      <c r="G6359" s="48">
        <v>1864.06</v>
      </c>
      <c r="H6359" s="48">
        <v>3709.59</v>
      </c>
      <c r="I6359" s="48">
        <v>874.12</v>
      </c>
      <c r="J6359" s="24">
        <f t="shared" si="198"/>
        <v>1</v>
      </c>
      <c r="K6359" s="47">
        <v>1</v>
      </c>
      <c r="L6359" s="42">
        <f t="shared" si="199"/>
        <v>2007</v>
      </c>
    </row>
    <row r="6360" spans="2:12">
      <c r="B6360" s="41">
        <v>431</v>
      </c>
      <c r="C6360" s="24" t="s">
        <v>24</v>
      </c>
      <c r="D6360" s="24" t="s">
        <v>6385</v>
      </c>
      <c r="E6360" s="25">
        <v>39273</v>
      </c>
      <c r="F6360" s="49">
        <v>5363.13</v>
      </c>
      <c r="G6360" s="48">
        <v>5334.66</v>
      </c>
      <c r="H6360" s="48">
        <v>8419.09</v>
      </c>
      <c r="I6360" s="48">
        <v>5799.21</v>
      </c>
      <c r="J6360" s="24">
        <f t="shared" si="198"/>
        <v>7</v>
      </c>
      <c r="K6360" s="47">
        <v>8</v>
      </c>
      <c r="L6360" s="42">
        <f t="shared" si="199"/>
        <v>2007</v>
      </c>
    </row>
    <row r="6361" spans="2:12">
      <c r="B6361" s="41">
        <v>355</v>
      </c>
      <c r="C6361" s="24" t="s">
        <v>21</v>
      </c>
      <c r="D6361" s="24" t="s">
        <v>6386</v>
      </c>
      <c r="E6361" s="25">
        <v>39121</v>
      </c>
      <c r="F6361" s="49">
        <v>4534.97</v>
      </c>
      <c r="G6361" s="48">
        <v>6752.71</v>
      </c>
      <c r="H6361" s="48">
        <v>1689.36</v>
      </c>
      <c r="I6361" s="48">
        <v>403.29</v>
      </c>
      <c r="J6361" s="24">
        <f t="shared" si="198"/>
        <v>2</v>
      </c>
      <c r="K6361" s="47">
        <v>2</v>
      </c>
      <c r="L6361" s="42">
        <f t="shared" si="199"/>
        <v>2007</v>
      </c>
    </row>
    <row r="6362" spans="2:12">
      <c r="B6362" s="41">
        <v>207</v>
      </c>
      <c r="C6362" s="24" t="s">
        <v>24</v>
      </c>
      <c r="D6362" s="24" t="s">
        <v>6387</v>
      </c>
      <c r="E6362" s="25">
        <v>39084</v>
      </c>
      <c r="F6362" s="49">
        <v>7275.49</v>
      </c>
      <c r="G6362" s="48">
        <v>8135.52</v>
      </c>
      <c r="H6362" s="48">
        <v>1194.3</v>
      </c>
      <c r="I6362" s="48">
        <v>5754.36</v>
      </c>
      <c r="J6362" s="24">
        <f t="shared" si="198"/>
        <v>1</v>
      </c>
      <c r="K6362" s="47">
        <v>1</v>
      </c>
      <c r="L6362" s="42">
        <f t="shared" si="199"/>
        <v>2007</v>
      </c>
    </row>
    <row r="6363" spans="2:12">
      <c r="B6363" s="41">
        <v>445</v>
      </c>
      <c r="C6363" s="24" t="s">
        <v>23</v>
      </c>
      <c r="D6363" s="24" t="s">
        <v>6388</v>
      </c>
      <c r="E6363" s="25">
        <v>39523</v>
      </c>
      <c r="F6363" s="49">
        <v>5762.9</v>
      </c>
      <c r="G6363" s="48">
        <v>2718.85</v>
      </c>
      <c r="H6363" s="48">
        <v>5128.51</v>
      </c>
      <c r="I6363" s="48">
        <v>7226.46</v>
      </c>
      <c r="J6363" s="24">
        <f t="shared" si="198"/>
        <v>3</v>
      </c>
      <c r="K6363" s="47">
        <v>4</v>
      </c>
      <c r="L6363" s="42">
        <f t="shared" si="199"/>
        <v>2008</v>
      </c>
    </row>
    <row r="6364" spans="2:12">
      <c r="B6364" s="41">
        <v>952</v>
      </c>
      <c r="C6364" s="24" t="s">
        <v>22</v>
      </c>
      <c r="D6364" s="24" t="s">
        <v>6389</v>
      </c>
      <c r="E6364" s="25">
        <v>39718</v>
      </c>
      <c r="F6364" s="49">
        <v>7438.54</v>
      </c>
      <c r="G6364" s="48">
        <v>4939.6499999999996</v>
      </c>
      <c r="H6364" s="48">
        <v>4667.18</v>
      </c>
      <c r="I6364" s="48">
        <v>7535.24</v>
      </c>
      <c r="J6364" s="24">
        <f t="shared" si="198"/>
        <v>9</v>
      </c>
      <c r="K6364" s="47">
        <v>7</v>
      </c>
      <c r="L6364" s="42">
        <f t="shared" si="199"/>
        <v>2008</v>
      </c>
    </row>
    <row r="6365" spans="2:12">
      <c r="B6365" s="41">
        <v>602</v>
      </c>
      <c r="C6365" s="24" t="s">
        <v>20</v>
      </c>
      <c r="D6365" s="24" t="s">
        <v>6390</v>
      </c>
      <c r="E6365" s="25">
        <v>39738</v>
      </c>
      <c r="F6365" s="49">
        <v>1622.59</v>
      </c>
      <c r="G6365" s="48">
        <v>6097.57</v>
      </c>
      <c r="H6365" s="48">
        <v>8194.2900000000009</v>
      </c>
      <c r="I6365" s="48">
        <v>8936.07</v>
      </c>
      <c r="J6365" s="24">
        <f t="shared" si="198"/>
        <v>10</v>
      </c>
      <c r="K6365" s="47">
        <v>2</v>
      </c>
      <c r="L6365" s="42">
        <f t="shared" si="199"/>
        <v>2008</v>
      </c>
    </row>
    <row r="6366" spans="2:12">
      <c r="B6366" s="41">
        <v>943</v>
      </c>
      <c r="C6366" s="24" t="s">
        <v>20</v>
      </c>
      <c r="D6366" s="24" t="s">
        <v>6391</v>
      </c>
      <c r="E6366" s="25">
        <v>39404</v>
      </c>
      <c r="F6366" s="49">
        <v>715.26</v>
      </c>
      <c r="G6366" s="48">
        <v>2173.25</v>
      </c>
      <c r="H6366" s="48">
        <v>2637.63</v>
      </c>
      <c r="I6366" s="48">
        <v>8295.44</v>
      </c>
      <c r="J6366" s="24">
        <f t="shared" si="198"/>
        <v>11</v>
      </c>
      <c r="K6366" s="47">
        <v>6</v>
      </c>
      <c r="L6366" s="42">
        <f t="shared" si="199"/>
        <v>2007</v>
      </c>
    </row>
    <row r="6367" spans="2:12">
      <c r="B6367" s="41">
        <v>493</v>
      </c>
      <c r="C6367" s="24" t="s">
        <v>21</v>
      </c>
      <c r="D6367" s="24" t="s">
        <v>6392</v>
      </c>
      <c r="E6367" s="25">
        <v>39632</v>
      </c>
      <c r="F6367" s="49">
        <v>8925.61</v>
      </c>
      <c r="G6367" s="48">
        <v>2155.94</v>
      </c>
      <c r="H6367" s="48">
        <v>7564.25</v>
      </c>
      <c r="I6367" s="48">
        <v>9240.0499999999993</v>
      </c>
      <c r="J6367" s="24">
        <f t="shared" si="198"/>
        <v>7</v>
      </c>
      <c r="K6367" s="47">
        <v>4</v>
      </c>
      <c r="L6367" s="42">
        <f t="shared" si="199"/>
        <v>2008</v>
      </c>
    </row>
    <row r="6368" spans="2:12">
      <c r="B6368" s="41">
        <v>226</v>
      </c>
      <c r="C6368" s="24" t="s">
        <v>22</v>
      </c>
      <c r="D6368" s="24" t="s">
        <v>6393</v>
      </c>
      <c r="E6368" s="25">
        <v>39592</v>
      </c>
      <c r="F6368" s="49">
        <v>2650.62</v>
      </c>
      <c r="G6368" s="48">
        <v>2715.36</v>
      </c>
      <c r="H6368" s="48">
        <v>2148.36</v>
      </c>
      <c r="I6368" s="48">
        <v>3602.95</v>
      </c>
      <c r="J6368" s="24">
        <f t="shared" si="198"/>
        <v>5</v>
      </c>
      <c r="K6368" s="47">
        <v>2</v>
      </c>
      <c r="L6368" s="42">
        <f t="shared" si="199"/>
        <v>2008</v>
      </c>
    </row>
    <row r="6369" spans="2:12">
      <c r="B6369" s="41">
        <v>974</v>
      </c>
      <c r="C6369" s="24" t="s">
        <v>22</v>
      </c>
      <c r="D6369" s="24" t="s">
        <v>6394</v>
      </c>
      <c r="E6369" s="25">
        <v>39117</v>
      </c>
      <c r="F6369" s="49">
        <v>8884.0400000000009</v>
      </c>
      <c r="G6369" s="48">
        <v>9207.9599999999991</v>
      </c>
      <c r="H6369" s="48">
        <v>4731.05</v>
      </c>
      <c r="I6369" s="48">
        <v>947.06</v>
      </c>
      <c r="J6369" s="24">
        <f t="shared" si="198"/>
        <v>2</v>
      </c>
      <c r="K6369" s="47">
        <v>7</v>
      </c>
      <c r="L6369" s="42">
        <f t="shared" si="199"/>
        <v>2007</v>
      </c>
    </row>
    <row r="6370" spans="2:12">
      <c r="B6370" s="41">
        <v>197</v>
      </c>
      <c r="C6370" s="24" t="s">
        <v>24</v>
      </c>
      <c r="D6370" s="24" t="s">
        <v>6395</v>
      </c>
      <c r="E6370" s="25">
        <v>39731</v>
      </c>
      <c r="F6370" s="49">
        <v>1102.8800000000001</v>
      </c>
      <c r="G6370" s="48">
        <v>8890.01</v>
      </c>
      <c r="H6370" s="48">
        <v>4076.22</v>
      </c>
      <c r="I6370" s="48">
        <v>5272.43</v>
      </c>
      <c r="J6370" s="24">
        <f t="shared" si="198"/>
        <v>10</v>
      </c>
      <c r="K6370" s="47">
        <v>1</v>
      </c>
      <c r="L6370" s="42">
        <f t="shared" si="199"/>
        <v>2008</v>
      </c>
    </row>
    <row r="6371" spans="2:12">
      <c r="B6371" s="41">
        <v>552</v>
      </c>
      <c r="C6371" s="24" t="s">
        <v>21</v>
      </c>
      <c r="D6371" s="24" t="s">
        <v>6396</v>
      </c>
      <c r="E6371" s="25">
        <v>39782</v>
      </c>
      <c r="F6371" s="49">
        <v>2389.61</v>
      </c>
      <c r="G6371" s="48">
        <v>7810.46</v>
      </c>
      <c r="H6371" s="48">
        <v>656.55</v>
      </c>
      <c r="I6371" s="48">
        <v>2244.59</v>
      </c>
      <c r="J6371" s="24">
        <f t="shared" si="198"/>
        <v>11</v>
      </c>
      <c r="K6371" s="47">
        <v>9</v>
      </c>
      <c r="L6371" s="42">
        <f t="shared" si="199"/>
        <v>2008</v>
      </c>
    </row>
    <row r="6372" spans="2:12">
      <c r="B6372" s="41">
        <v>731</v>
      </c>
      <c r="C6372" s="24" t="s">
        <v>21</v>
      </c>
      <c r="D6372" s="24" t="s">
        <v>6397</v>
      </c>
      <c r="E6372" s="25">
        <v>39420</v>
      </c>
      <c r="F6372" s="49">
        <v>9163.16</v>
      </c>
      <c r="G6372" s="48">
        <v>5780.46</v>
      </c>
      <c r="H6372" s="48">
        <v>3651.79</v>
      </c>
      <c r="I6372" s="48">
        <v>1177.05</v>
      </c>
      <c r="J6372" s="24">
        <f t="shared" si="198"/>
        <v>12</v>
      </c>
      <c r="K6372" s="47">
        <v>4</v>
      </c>
      <c r="L6372" s="42">
        <f t="shared" si="199"/>
        <v>2007</v>
      </c>
    </row>
    <row r="6373" spans="2:12">
      <c r="B6373" s="41">
        <v>58</v>
      </c>
      <c r="C6373" s="24" t="s">
        <v>24</v>
      </c>
      <c r="D6373" s="24" t="s">
        <v>6398</v>
      </c>
      <c r="E6373" s="25">
        <v>39672</v>
      </c>
      <c r="F6373" s="49">
        <v>6507.95</v>
      </c>
      <c r="G6373" s="48">
        <v>3207.42</v>
      </c>
      <c r="H6373" s="48">
        <v>5965.91</v>
      </c>
      <c r="I6373" s="48">
        <v>7382.15</v>
      </c>
      <c r="J6373" s="24">
        <f t="shared" si="198"/>
        <v>8</v>
      </c>
      <c r="K6373" s="47">
        <v>8</v>
      </c>
      <c r="L6373" s="42">
        <f t="shared" si="199"/>
        <v>2008</v>
      </c>
    </row>
    <row r="6374" spans="2:12">
      <c r="B6374" s="41">
        <v>1192</v>
      </c>
      <c r="C6374" s="24" t="s">
        <v>23</v>
      </c>
      <c r="D6374" s="24" t="s">
        <v>6399</v>
      </c>
      <c r="E6374" s="25">
        <v>39774</v>
      </c>
      <c r="F6374" s="49">
        <v>2723.4</v>
      </c>
      <c r="G6374" s="48">
        <v>4154.7</v>
      </c>
      <c r="H6374" s="48">
        <v>9017.23</v>
      </c>
      <c r="I6374" s="48">
        <v>3139.39</v>
      </c>
      <c r="J6374" s="24">
        <f t="shared" si="198"/>
        <v>11</v>
      </c>
      <c r="K6374" s="47">
        <v>5</v>
      </c>
      <c r="L6374" s="42">
        <f t="shared" si="199"/>
        <v>2008</v>
      </c>
    </row>
    <row r="6375" spans="2:12">
      <c r="B6375" s="41">
        <v>417</v>
      </c>
      <c r="C6375" s="24" t="s">
        <v>22</v>
      </c>
      <c r="D6375" s="24" t="s">
        <v>6400</v>
      </c>
      <c r="E6375" s="25">
        <v>39560</v>
      </c>
      <c r="F6375" s="49">
        <v>3456.46</v>
      </c>
      <c r="G6375" s="48">
        <v>2980.04</v>
      </c>
      <c r="H6375" s="48">
        <v>2006.64</v>
      </c>
      <c r="I6375" s="48">
        <v>8464.66</v>
      </c>
      <c r="J6375" s="24">
        <f t="shared" si="198"/>
        <v>4</v>
      </c>
      <c r="K6375" s="47">
        <v>9</v>
      </c>
      <c r="L6375" s="42">
        <f t="shared" si="199"/>
        <v>2008</v>
      </c>
    </row>
    <row r="6376" spans="2:12">
      <c r="B6376" s="41">
        <v>114</v>
      </c>
      <c r="C6376" s="24" t="s">
        <v>23</v>
      </c>
      <c r="D6376" s="24" t="s">
        <v>6401</v>
      </c>
      <c r="E6376" s="25">
        <v>39340</v>
      </c>
      <c r="F6376" s="49">
        <v>4621.8100000000004</v>
      </c>
      <c r="G6376" s="48">
        <v>6424.19</v>
      </c>
      <c r="H6376" s="48">
        <v>1368.06</v>
      </c>
      <c r="I6376" s="48">
        <v>2830.87</v>
      </c>
      <c r="J6376" s="24">
        <f t="shared" si="198"/>
        <v>9</v>
      </c>
      <c r="K6376" s="47">
        <v>2</v>
      </c>
      <c r="L6376" s="42">
        <f t="shared" si="199"/>
        <v>2007</v>
      </c>
    </row>
    <row r="6377" spans="2:12">
      <c r="B6377" s="41">
        <v>118</v>
      </c>
      <c r="C6377" s="24" t="s">
        <v>20</v>
      </c>
      <c r="D6377" s="24" t="s">
        <v>6402</v>
      </c>
      <c r="E6377" s="25">
        <v>39334</v>
      </c>
      <c r="F6377" s="49">
        <v>9766</v>
      </c>
      <c r="G6377" s="48">
        <v>2864.53</v>
      </c>
      <c r="H6377" s="48">
        <v>2659.38</v>
      </c>
      <c r="I6377" s="48">
        <v>6005.24</v>
      </c>
      <c r="J6377" s="24">
        <f t="shared" si="198"/>
        <v>9</v>
      </c>
      <c r="K6377" s="47">
        <v>7</v>
      </c>
      <c r="L6377" s="42">
        <f t="shared" si="199"/>
        <v>2007</v>
      </c>
    </row>
    <row r="6378" spans="2:12">
      <c r="B6378" s="41">
        <v>432</v>
      </c>
      <c r="C6378" s="24" t="s">
        <v>24</v>
      </c>
      <c r="D6378" s="24" t="s">
        <v>6403</v>
      </c>
      <c r="E6378" s="25">
        <v>39447</v>
      </c>
      <c r="F6378" s="49">
        <v>7922.06</v>
      </c>
      <c r="G6378" s="48">
        <v>6069.85</v>
      </c>
      <c r="H6378" s="48">
        <v>5749.48</v>
      </c>
      <c r="I6378" s="48">
        <v>5965.46</v>
      </c>
      <c r="J6378" s="24">
        <f t="shared" si="198"/>
        <v>12</v>
      </c>
      <c r="K6378" s="47">
        <v>8</v>
      </c>
      <c r="L6378" s="42">
        <f t="shared" si="199"/>
        <v>2007</v>
      </c>
    </row>
    <row r="6379" spans="2:12">
      <c r="B6379" s="41">
        <v>172</v>
      </c>
      <c r="C6379" s="24" t="s">
        <v>21</v>
      </c>
      <c r="D6379" s="24" t="s">
        <v>6404</v>
      </c>
      <c r="E6379" s="25">
        <v>39721</v>
      </c>
      <c r="F6379" s="49">
        <v>9.68</v>
      </c>
      <c r="G6379" s="48">
        <v>1549.5</v>
      </c>
      <c r="H6379" s="48">
        <v>8608.0499999999993</v>
      </c>
      <c r="I6379" s="48">
        <v>3151.08</v>
      </c>
      <c r="J6379" s="24">
        <f t="shared" si="198"/>
        <v>9</v>
      </c>
      <c r="K6379" s="47">
        <v>2</v>
      </c>
      <c r="L6379" s="42">
        <f t="shared" si="199"/>
        <v>2008</v>
      </c>
    </row>
    <row r="6380" spans="2:12">
      <c r="B6380" s="41">
        <v>725</v>
      </c>
      <c r="C6380" s="24" t="s">
        <v>21</v>
      </c>
      <c r="D6380" s="24" t="s">
        <v>6405</v>
      </c>
      <c r="E6380" s="25">
        <v>39104</v>
      </c>
      <c r="F6380" s="49">
        <v>8382.57</v>
      </c>
      <c r="G6380" s="48">
        <v>5442.87</v>
      </c>
      <c r="H6380" s="48">
        <v>509.44</v>
      </c>
      <c r="I6380" s="48">
        <v>7066.59</v>
      </c>
      <c r="J6380" s="24">
        <f t="shared" si="198"/>
        <v>1</v>
      </c>
      <c r="K6380" s="47">
        <v>6</v>
      </c>
      <c r="L6380" s="42">
        <f t="shared" si="199"/>
        <v>2007</v>
      </c>
    </row>
    <row r="6381" spans="2:12">
      <c r="B6381" s="41">
        <v>288</v>
      </c>
      <c r="C6381" s="24" t="s">
        <v>22</v>
      </c>
      <c r="D6381" s="24" t="s">
        <v>6406</v>
      </c>
      <c r="E6381" s="25">
        <v>39215</v>
      </c>
      <c r="F6381" s="49">
        <v>8558.9599999999991</v>
      </c>
      <c r="G6381" s="48">
        <v>4729.9399999999996</v>
      </c>
      <c r="H6381" s="48">
        <v>1428.17</v>
      </c>
      <c r="I6381" s="48">
        <v>7079.36</v>
      </c>
      <c r="J6381" s="24">
        <f t="shared" si="198"/>
        <v>5</v>
      </c>
      <c r="K6381" s="47">
        <v>5</v>
      </c>
      <c r="L6381" s="42">
        <f t="shared" si="199"/>
        <v>2007</v>
      </c>
    </row>
    <row r="6382" spans="2:12">
      <c r="B6382" s="41">
        <v>918</v>
      </c>
      <c r="C6382" s="24" t="s">
        <v>23</v>
      </c>
      <c r="D6382" s="24" t="s">
        <v>6407</v>
      </c>
      <c r="E6382" s="25">
        <v>39563</v>
      </c>
      <c r="F6382" s="49">
        <v>1959.08</v>
      </c>
      <c r="G6382" s="48">
        <v>6886.69</v>
      </c>
      <c r="H6382" s="48">
        <v>4463.54</v>
      </c>
      <c r="I6382" s="48">
        <v>3673.2</v>
      </c>
      <c r="J6382" s="24">
        <f t="shared" si="198"/>
        <v>4</v>
      </c>
      <c r="K6382" s="47">
        <v>8</v>
      </c>
      <c r="L6382" s="42">
        <f t="shared" si="199"/>
        <v>2008</v>
      </c>
    </row>
    <row r="6383" spans="2:12">
      <c r="B6383" s="41">
        <v>1101</v>
      </c>
      <c r="C6383" s="24" t="s">
        <v>24</v>
      </c>
      <c r="D6383" s="24" t="s">
        <v>6408</v>
      </c>
      <c r="E6383" s="25">
        <v>39539</v>
      </c>
      <c r="F6383" s="49">
        <v>3575.01</v>
      </c>
      <c r="G6383" s="48">
        <v>6752.57</v>
      </c>
      <c r="H6383" s="48">
        <v>4647.79</v>
      </c>
      <c r="I6383" s="48">
        <v>7346.75</v>
      </c>
      <c r="J6383" s="24">
        <f t="shared" si="198"/>
        <v>4</v>
      </c>
      <c r="K6383" s="47">
        <v>4</v>
      </c>
      <c r="L6383" s="42">
        <f t="shared" si="199"/>
        <v>2008</v>
      </c>
    </row>
    <row r="6384" spans="2:12">
      <c r="B6384" s="41">
        <v>846</v>
      </c>
      <c r="C6384" s="24" t="s">
        <v>21</v>
      </c>
      <c r="D6384" s="24" t="s">
        <v>6409</v>
      </c>
      <c r="E6384" s="25">
        <v>39811</v>
      </c>
      <c r="F6384" s="49">
        <v>7070.87</v>
      </c>
      <c r="G6384" s="48">
        <v>3441.15</v>
      </c>
      <c r="H6384" s="48">
        <v>2268</v>
      </c>
      <c r="I6384" s="48">
        <v>311.79000000000002</v>
      </c>
      <c r="J6384" s="24">
        <f t="shared" si="198"/>
        <v>12</v>
      </c>
      <c r="K6384" s="47">
        <v>3</v>
      </c>
      <c r="L6384" s="42">
        <f t="shared" si="199"/>
        <v>2008</v>
      </c>
    </row>
    <row r="6385" spans="2:12">
      <c r="B6385" s="41">
        <v>306</v>
      </c>
      <c r="C6385" s="24" t="s">
        <v>24</v>
      </c>
      <c r="D6385" s="24" t="s">
        <v>6410</v>
      </c>
      <c r="E6385" s="25">
        <v>39616</v>
      </c>
      <c r="F6385" s="49">
        <v>752.87</v>
      </c>
      <c r="G6385" s="48">
        <v>9883.2099999999991</v>
      </c>
      <c r="H6385" s="48">
        <v>444.93</v>
      </c>
      <c r="I6385" s="48">
        <v>5121.1000000000004</v>
      </c>
      <c r="J6385" s="24">
        <f t="shared" si="198"/>
        <v>6</v>
      </c>
      <c r="K6385" s="47">
        <v>8</v>
      </c>
      <c r="L6385" s="42">
        <f t="shared" si="199"/>
        <v>2008</v>
      </c>
    </row>
    <row r="6386" spans="2:12">
      <c r="B6386" s="41">
        <v>1236</v>
      </c>
      <c r="C6386" s="24" t="s">
        <v>20</v>
      </c>
      <c r="D6386" s="24" t="s">
        <v>6411</v>
      </c>
      <c r="E6386" s="25">
        <v>39506</v>
      </c>
      <c r="F6386" s="49">
        <v>1827.68</v>
      </c>
      <c r="G6386" s="48">
        <v>6478.23</v>
      </c>
      <c r="H6386" s="48">
        <v>4265.87</v>
      </c>
      <c r="I6386" s="48">
        <v>8980.7999999999993</v>
      </c>
      <c r="J6386" s="24">
        <f t="shared" si="198"/>
        <v>2</v>
      </c>
      <c r="K6386" s="47">
        <v>3</v>
      </c>
      <c r="L6386" s="42">
        <f t="shared" si="199"/>
        <v>2008</v>
      </c>
    </row>
    <row r="6387" spans="2:12">
      <c r="B6387" s="41">
        <v>533</v>
      </c>
      <c r="C6387" s="24" t="s">
        <v>24</v>
      </c>
      <c r="D6387" s="24" t="s">
        <v>6412</v>
      </c>
      <c r="E6387" s="25">
        <v>39581</v>
      </c>
      <c r="F6387" s="49">
        <v>5818.16</v>
      </c>
      <c r="G6387" s="48">
        <v>5176.68</v>
      </c>
      <c r="H6387" s="48">
        <v>4066.87</v>
      </c>
      <c r="I6387" s="48">
        <v>659.95</v>
      </c>
      <c r="J6387" s="24">
        <f t="shared" si="198"/>
        <v>5</v>
      </c>
      <c r="K6387" s="47">
        <v>4</v>
      </c>
      <c r="L6387" s="42">
        <f t="shared" si="199"/>
        <v>2008</v>
      </c>
    </row>
    <row r="6388" spans="2:12">
      <c r="B6388" s="41">
        <v>277</v>
      </c>
      <c r="C6388" s="24" t="s">
        <v>24</v>
      </c>
      <c r="D6388" s="24" t="s">
        <v>6413</v>
      </c>
      <c r="E6388" s="25">
        <v>39479</v>
      </c>
      <c r="F6388" s="49">
        <v>9810.14</v>
      </c>
      <c r="G6388" s="48">
        <v>2339.8000000000002</v>
      </c>
      <c r="H6388" s="48">
        <v>4720.43</v>
      </c>
      <c r="I6388" s="48">
        <v>4376.2700000000004</v>
      </c>
      <c r="J6388" s="24">
        <f t="shared" si="198"/>
        <v>2</v>
      </c>
      <c r="K6388" s="47">
        <v>6</v>
      </c>
      <c r="L6388" s="42">
        <f t="shared" si="199"/>
        <v>2008</v>
      </c>
    </row>
    <row r="6389" spans="2:12">
      <c r="B6389" s="41">
        <v>640</v>
      </c>
      <c r="C6389" s="24" t="s">
        <v>20</v>
      </c>
      <c r="D6389" s="24" t="s">
        <v>6414</v>
      </c>
      <c r="E6389" s="25">
        <v>39805</v>
      </c>
      <c r="F6389" s="49">
        <v>8734.16</v>
      </c>
      <c r="G6389" s="48">
        <v>8842.7000000000007</v>
      </c>
      <c r="H6389" s="48">
        <v>8716.39</v>
      </c>
      <c r="I6389" s="48">
        <v>3681.73</v>
      </c>
      <c r="J6389" s="24">
        <f t="shared" si="198"/>
        <v>12</v>
      </c>
      <c r="K6389" s="47">
        <v>8</v>
      </c>
      <c r="L6389" s="42">
        <f t="shared" si="199"/>
        <v>2008</v>
      </c>
    </row>
    <row r="6390" spans="2:12">
      <c r="B6390" s="41">
        <v>197</v>
      </c>
      <c r="C6390" s="24" t="s">
        <v>21</v>
      </c>
      <c r="D6390" s="24" t="s">
        <v>6415</v>
      </c>
      <c r="E6390" s="25">
        <v>39095</v>
      </c>
      <c r="F6390" s="49">
        <v>8020.31</v>
      </c>
      <c r="G6390" s="48">
        <v>1305.0999999999999</v>
      </c>
      <c r="H6390" s="48">
        <v>1404.82</v>
      </c>
      <c r="I6390" s="48">
        <v>4778.68</v>
      </c>
      <c r="J6390" s="24">
        <f t="shared" si="198"/>
        <v>1</v>
      </c>
      <c r="K6390" s="47">
        <v>4</v>
      </c>
      <c r="L6390" s="42">
        <f t="shared" si="199"/>
        <v>2007</v>
      </c>
    </row>
    <row r="6391" spans="2:12">
      <c r="B6391" s="41">
        <v>501</v>
      </c>
      <c r="C6391" s="24" t="s">
        <v>23</v>
      </c>
      <c r="D6391" s="24" t="s">
        <v>6416</v>
      </c>
      <c r="E6391" s="25">
        <v>39458</v>
      </c>
      <c r="F6391" s="49">
        <v>8972.4500000000007</v>
      </c>
      <c r="G6391" s="48">
        <v>4254.46</v>
      </c>
      <c r="H6391" s="48">
        <v>5136.63</v>
      </c>
      <c r="I6391" s="48">
        <v>6265.32</v>
      </c>
      <c r="J6391" s="24">
        <f t="shared" si="198"/>
        <v>1</v>
      </c>
      <c r="K6391" s="47">
        <v>4</v>
      </c>
      <c r="L6391" s="42">
        <f t="shared" si="199"/>
        <v>2008</v>
      </c>
    </row>
    <row r="6392" spans="2:12">
      <c r="B6392" s="41">
        <v>892</v>
      </c>
      <c r="C6392" s="24" t="s">
        <v>24</v>
      </c>
      <c r="D6392" s="24" t="s">
        <v>6417</v>
      </c>
      <c r="E6392" s="25">
        <v>39723</v>
      </c>
      <c r="F6392" s="49">
        <v>4926.2</v>
      </c>
      <c r="G6392" s="48">
        <v>6092.62</v>
      </c>
      <c r="H6392" s="48">
        <v>7003.28</v>
      </c>
      <c r="I6392" s="48">
        <v>4942.99</v>
      </c>
      <c r="J6392" s="24">
        <f t="shared" si="198"/>
        <v>10</v>
      </c>
      <c r="K6392" s="47">
        <v>5</v>
      </c>
      <c r="L6392" s="42">
        <f t="shared" si="199"/>
        <v>2008</v>
      </c>
    </row>
    <row r="6393" spans="2:12">
      <c r="B6393" s="41">
        <v>1009</v>
      </c>
      <c r="C6393" s="24" t="s">
        <v>23</v>
      </c>
      <c r="D6393" s="24" t="s">
        <v>6418</v>
      </c>
      <c r="E6393" s="25">
        <v>39531</v>
      </c>
      <c r="F6393" s="49">
        <v>8879.33</v>
      </c>
      <c r="G6393" s="48">
        <v>3288.71</v>
      </c>
      <c r="H6393" s="48">
        <v>5489.63</v>
      </c>
      <c r="I6393" s="48">
        <v>326.04000000000002</v>
      </c>
      <c r="J6393" s="24">
        <f t="shared" si="198"/>
        <v>3</v>
      </c>
      <c r="K6393" s="47">
        <v>3</v>
      </c>
      <c r="L6393" s="42">
        <f t="shared" si="199"/>
        <v>2008</v>
      </c>
    </row>
    <row r="6394" spans="2:12">
      <c r="B6394" s="41">
        <v>756</v>
      </c>
      <c r="C6394" s="24" t="s">
        <v>23</v>
      </c>
      <c r="D6394" s="24" t="s">
        <v>6419</v>
      </c>
      <c r="E6394" s="25">
        <v>39181</v>
      </c>
      <c r="F6394" s="49">
        <v>1864.39</v>
      </c>
      <c r="G6394" s="48">
        <v>4465</v>
      </c>
      <c r="H6394" s="48">
        <v>7644.88</v>
      </c>
      <c r="I6394" s="48">
        <v>9953.6200000000008</v>
      </c>
      <c r="J6394" s="24">
        <f t="shared" si="198"/>
        <v>4</v>
      </c>
      <c r="K6394" s="47">
        <v>6</v>
      </c>
      <c r="L6394" s="42">
        <f t="shared" si="199"/>
        <v>2007</v>
      </c>
    </row>
    <row r="6395" spans="2:12">
      <c r="B6395" s="41">
        <v>975</v>
      </c>
      <c r="C6395" s="24" t="s">
        <v>21</v>
      </c>
      <c r="D6395" s="24" t="s">
        <v>6420</v>
      </c>
      <c r="E6395" s="25">
        <v>39467</v>
      </c>
      <c r="F6395" s="49">
        <v>3945.65</v>
      </c>
      <c r="G6395" s="48">
        <v>8600.8799999999992</v>
      </c>
      <c r="H6395" s="48">
        <v>9933.14</v>
      </c>
      <c r="I6395" s="48">
        <v>5079.3999999999996</v>
      </c>
      <c r="J6395" s="24">
        <f t="shared" si="198"/>
        <v>1</v>
      </c>
      <c r="K6395" s="47">
        <v>9</v>
      </c>
      <c r="L6395" s="42">
        <f t="shared" si="199"/>
        <v>2008</v>
      </c>
    </row>
    <row r="6396" spans="2:12">
      <c r="B6396" s="41">
        <v>60</v>
      </c>
      <c r="C6396" s="24" t="s">
        <v>21</v>
      </c>
      <c r="D6396" s="24" t="s">
        <v>6421</v>
      </c>
      <c r="E6396" s="25">
        <v>39192</v>
      </c>
      <c r="F6396" s="49">
        <v>6264.48</v>
      </c>
      <c r="G6396" s="48">
        <v>8164.32</v>
      </c>
      <c r="H6396" s="48">
        <v>5085.38</v>
      </c>
      <c r="I6396" s="48">
        <v>2693.23</v>
      </c>
      <c r="J6396" s="24">
        <f t="shared" si="198"/>
        <v>4</v>
      </c>
      <c r="K6396" s="47">
        <v>7</v>
      </c>
      <c r="L6396" s="42">
        <f t="shared" si="199"/>
        <v>2007</v>
      </c>
    </row>
    <row r="6397" spans="2:12">
      <c r="B6397" s="41">
        <v>1203</v>
      </c>
      <c r="C6397" s="24" t="s">
        <v>22</v>
      </c>
      <c r="D6397" s="24" t="s">
        <v>6422</v>
      </c>
      <c r="E6397" s="25">
        <v>39243</v>
      </c>
      <c r="F6397" s="49">
        <v>3949.08</v>
      </c>
      <c r="G6397" s="48">
        <v>3358.94</v>
      </c>
      <c r="H6397" s="48">
        <v>9767.2800000000007</v>
      </c>
      <c r="I6397" s="48">
        <v>631.14</v>
      </c>
      <c r="J6397" s="24">
        <f t="shared" si="198"/>
        <v>6</v>
      </c>
      <c r="K6397" s="47">
        <v>4</v>
      </c>
      <c r="L6397" s="42">
        <f t="shared" si="199"/>
        <v>2007</v>
      </c>
    </row>
    <row r="6398" spans="2:12">
      <c r="B6398" s="41">
        <v>512</v>
      </c>
      <c r="C6398" s="24" t="s">
        <v>23</v>
      </c>
      <c r="D6398" s="24" t="s">
        <v>6423</v>
      </c>
      <c r="E6398" s="25">
        <v>39340</v>
      </c>
      <c r="F6398" s="49">
        <v>8220.73</v>
      </c>
      <c r="G6398" s="48">
        <v>9349.17</v>
      </c>
      <c r="H6398" s="48">
        <v>6338.67</v>
      </c>
      <c r="I6398" s="48">
        <v>8687.83</v>
      </c>
      <c r="J6398" s="24">
        <f t="shared" si="198"/>
        <v>9</v>
      </c>
      <c r="K6398" s="47">
        <v>2</v>
      </c>
      <c r="L6398" s="42">
        <f t="shared" si="199"/>
        <v>2007</v>
      </c>
    </row>
    <row r="6399" spans="2:12">
      <c r="B6399" s="41">
        <v>221</v>
      </c>
      <c r="C6399" s="24" t="s">
        <v>23</v>
      </c>
      <c r="D6399" s="24" t="s">
        <v>6424</v>
      </c>
      <c r="E6399" s="25">
        <v>39620</v>
      </c>
      <c r="F6399" s="49">
        <v>7853.6</v>
      </c>
      <c r="G6399" s="48">
        <v>8511.7900000000009</v>
      </c>
      <c r="H6399" s="48">
        <v>7859.35</v>
      </c>
      <c r="I6399" s="48">
        <v>3928.88</v>
      </c>
      <c r="J6399" s="24">
        <f t="shared" si="198"/>
        <v>6</v>
      </c>
      <c r="K6399" s="47">
        <v>9</v>
      </c>
      <c r="L6399" s="42">
        <f t="shared" si="199"/>
        <v>2008</v>
      </c>
    </row>
    <row r="6400" spans="2:12">
      <c r="B6400" s="41">
        <v>585</v>
      </c>
      <c r="C6400" s="24" t="s">
        <v>21</v>
      </c>
      <c r="D6400" s="24" t="s">
        <v>6425</v>
      </c>
      <c r="E6400" s="25">
        <v>39463</v>
      </c>
      <c r="F6400" s="49">
        <v>189.26</v>
      </c>
      <c r="G6400" s="48">
        <v>424.25</v>
      </c>
      <c r="H6400" s="48">
        <v>6281.63</v>
      </c>
      <c r="I6400" s="48">
        <v>5280.42</v>
      </c>
      <c r="J6400" s="24">
        <f t="shared" si="198"/>
        <v>1</v>
      </c>
      <c r="K6400" s="47">
        <v>4</v>
      </c>
      <c r="L6400" s="42">
        <f t="shared" si="199"/>
        <v>2008</v>
      </c>
    </row>
    <row r="6401" spans="2:12">
      <c r="B6401" s="41">
        <v>81</v>
      </c>
      <c r="C6401" s="24" t="s">
        <v>22</v>
      </c>
      <c r="D6401" s="24" t="s">
        <v>6426</v>
      </c>
      <c r="E6401" s="25">
        <v>39807</v>
      </c>
      <c r="F6401" s="49">
        <v>8129.99</v>
      </c>
      <c r="G6401" s="48">
        <v>8924.67</v>
      </c>
      <c r="H6401" s="48">
        <v>6940.26</v>
      </c>
      <c r="I6401" s="48">
        <v>3136.67</v>
      </c>
      <c r="J6401" s="24">
        <f t="shared" si="198"/>
        <v>12</v>
      </c>
      <c r="K6401" s="47">
        <v>7</v>
      </c>
      <c r="L6401" s="42">
        <f t="shared" si="199"/>
        <v>2008</v>
      </c>
    </row>
    <row r="6402" spans="2:12">
      <c r="B6402" s="41">
        <v>1</v>
      </c>
      <c r="C6402" s="24" t="s">
        <v>21</v>
      </c>
      <c r="D6402" s="24" t="s">
        <v>6427</v>
      </c>
      <c r="E6402" s="25">
        <v>39758</v>
      </c>
      <c r="F6402" s="49">
        <v>2114.88</v>
      </c>
      <c r="G6402" s="48">
        <v>3555.89</v>
      </c>
      <c r="H6402" s="48">
        <v>4890.2700000000004</v>
      </c>
      <c r="I6402" s="48">
        <v>9587.7000000000007</v>
      </c>
      <c r="J6402" s="24">
        <f t="shared" si="198"/>
        <v>11</v>
      </c>
      <c r="K6402" s="47">
        <v>7</v>
      </c>
      <c r="L6402" s="42">
        <f t="shared" si="199"/>
        <v>2008</v>
      </c>
    </row>
    <row r="6403" spans="2:12">
      <c r="B6403" s="41">
        <v>744</v>
      </c>
      <c r="C6403" s="24" t="s">
        <v>23</v>
      </c>
      <c r="D6403" s="24" t="s">
        <v>6428</v>
      </c>
      <c r="E6403" s="25">
        <v>39730</v>
      </c>
      <c r="F6403" s="49">
        <v>9565.49</v>
      </c>
      <c r="G6403" s="48">
        <v>6146.5</v>
      </c>
      <c r="H6403" s="48">
        <v>4562.67</v>
      </c>
      <c r="I6403" s="48">
        <v>5213.1499999999996</v>
      </c>
      <c r="J6403" s="24">
        <f t="shared" si="198"/>
        <v>10</v>
      </c>
      <c r="K6403" s="47">
        <v>4</v>
      </c>
      <c r="L6403" s="42">
        <f t="shared" si="199"/>
        <v>2008</v>
      </c>
    </row>
    <row r="6404" spans="2:12">
      <c r="B6404" s="41">
        <v>665</v>
      </c>
      <c r="C6404" s="24" t="s">
        <v>24</v>
      </c>
      <c r="D6404" s="24" t="s">
        <v>6429</v>
      </c>
      <c r="E6404" s="25">
        <v>39735</v>
      </c>
      <c r="F6404" s="49">
        <v>1595.82</v>
      </c>
      <c r="G6404" s="48">
        <v>9140.66</v>
      </c>
      <c r="H6404" s="48">
        <v>7599.02</v>
      </c>
      <c r="I6404" s="48">
        <v>8146.74</v>
      </c>
      <c r="J6404" s="24">
        <f t="shared" ref="J6404:J6467" si="200">MONTH(E6404)</f>
        <v>10</v>
      </c>
      <c r="K6404" s="47">
        <v>1</v>
      </c>
      <c r="L6404" s="42">
        <f t="shared" ref="L6404:L6467" si="201">YEAR(E6404)</f>
        <v>2008</v>
      </c>
    </row>
    <row r="6405" spans="2:12">
      <c r="B6405" s="41">
        <v>777</v>
      </c>
      <c r="C6405" s="24" t="s">
        <v>20</v>
      </c>
      <c r="D6405" s="24" t="s">
        <v>6430</v>
      </c>
      <c r="E6405" s="25">
        <v>39491</v>
      </c>
      <c r="F6405" s="49">
        <v>958.36</v>
      </c>
      <c r="G6405" s="48">
        <v>5946.81</v>
      </c>
      <c r="H6405" s="48">
        <v>2297.89</v>
      </c>
      <c r="I6405" s="48">
        <v>9144.4</v>
      </c>
      <c r="J6405" s="24">
        <f t="shared" si="200"/>
        <v>2</v>
      </c>
      <c r="K6405" s="47">
        <v>6</v>
      </c>
      <c r="L6405" s="42">
        <f t="shared" si="201"/>
        <v>2008</v>
      </c>
    </row>
    <row r="6406" spans="2:12">
      <c r="B6406" s="41">
        <v>765</v>
      </c>
      <c r="C6406" s="24" t="s">
        <v>23</v>
      </c>
      <c r="D6406" s="24" t="s">
        <v>6431</v>
      </c>
      <c r="E6406" s="25">
        <v>39615</v>
      </c>
      <c r="F6406" s="49">
        <v>8461.16</v>
      </c>
      <c r="G6406" s="48">
        <v>3251.56</v>
      </c>
      <c r="H6406" s="48">
        <v>4198.0600000000004</v>
      </c>
      <c r="I6406" s="48">
        <v>6349.88</v>
      </c>
      <c r="J6406" s="24">
        <f t="shared" si="200"/>
        <v>6</v>
      </c>
      <c r="K6406" s="47">
        <v>9</v>
      </c>
      <c r="L6406" s="42">
        <f t="shared" si="201"/>
        <v>2008</v>
      </c>
    </row>
    <row r="6407" spans="2:12">
      <c r="B6407" s="41">
        <v>551</v>
      </c>
      <c r="C6407" s="24" t="s">
        <v>24</v>
      </c>
      <c r="D6407" s="24" t="s">
        <v>6432</v>
      </c>
      <c r="E6407" s="25">
        <v>39409</v>
      </c>
      <c r="F6407" s="49">
        <v>4151.37</v>
      </c>
      <c r="G6407" s="48">
        <v>8974.24</v>
      </c>
      <c r="H6407" s="48">
        <v>9936.09</v>
      </c>
      <c r="I6407" s="48">
        <v>7000.65</v>
      </c>
      <c r="J6407" s="24">
        <f t="shared" si="200"/>
        <v>11</v>
      </c>
      <c r="K6407" s="47">
        <v>8</v>
      </c>
      <c r="L6407" s="42">
        <f t="shared" si="201"/>
        <v>2007</v>
      </c>
    </row>
    <row r="6408" spans="2:12">
      <c r="B6408" s="41">
        <v>1238</v>
      </c>
      <c r="C6408" s="24" t="s">
        <v>20</v>
      </c>
      <c r="D6408" s="24" t="s">
        <v>6433</v>
      </c>
      <c r="E6408" s="25">
        <v>39746</v>
      </c>
      <c r="F6408" s="49">
        <v>9100.44</v>
      </c>
      <c r="G6408" s="48">
        <v>8623.02</v>
      </c>
      <c r="H6408" s="48">
        <v>2229</v>
      </c>
      <c r="I6408" s="48">
        <v>4233.58</v>
      </c>
      <c r="J6408" s="24">
        <f t="shared" si="200"/>
        <v>10</v>
      </c>
      <c r="K6408" s="47">
        <v>1</v>
      </c>
      <c r="L6408" s="42">
        <f t="shared" si="201"/>
        <v>2008</v>
      </c>
    </row>
    <row r="6409" spans="2:12">
      <c r="B6409" s="41">
        <v>660</v>
      </c>
      <c r="C6409" s="24" t="s">
        <v>22</v>
      </c>
      <c r="D6409" s="24" t="s">
        <v>6434</v>
      </c>
      <c r="E6409" s="25">
        <v>39565</v>
      </c>
      <c r="F6409" s="49">
        <v>1685.08</v>
      </c>
      <c r="G6409" s="48">
        <v>3490.67</v>
      </c>
      <c r="H6409" s="48">
        <v>143.15</v>
      </c>
      <c r="I6409" s="48">
        <v>225.62</v>
      </c>
      <c r="J6409" s="24">
        <f t="shared" si="200"/>
        <v>4</v>
      </c>
      <c r="K6409" s="47">
        <v>4</v>
      </c>
      <c r="L6409" s="42">
        <f t="shared" si="201"/>
        <v>2008</v>
      </c>
    </row>
    <row r="6410" spans="2:12">
      <c r="B6410" s="41">
        <v>437</v>
      </c>
      <c r="C6410" s="24" t="s">
        <v>21</v>
      </c>
      <c r="D6410" s="24" t="s">
        <v>6435</v>
      </c>
      <c r="E6410" s="25">
        <v>39143</v>
      </c>
      <c r="F6410" s="49">
        <v>6785.32</v>
      </c>
      <c r="G6410" s="48">
        <v>8613.44</v>
      </c>
      <c r="H6410" s="48">
        <v>1403.08</v>
      </c>
      <c r="I6410" s="48">
        <v>5412.05</v>
      </c>
      <c r="J6410" s="24">
        <f t="shared" si="200"/>
        <v>3</v>
      </c>
      <c r="K6410" s="47">
        <v>1</v>
      </c>
      <c r="L6410" s="42">
        <f t="shared" si="201"/>
        <v>2007</v>
      </c>
    </row>
    <row r="6411" spans="2:12">
      <c r="B6411" s="41">
        <v>938</v>
      </c>
      <c r="C6411" s="24" t="s">
        <v>24</v>
      </c>
      <c r="D6411" s="24" t="s">
        <v>6436</v>
      </c>
      <c r="E6411" s="25">
        <v>39613</v>
      </c>
      <c r="F6411" s="49">
        <v>7979.32</v>
      </c>
      <c r="G6411" s="48">
        <v>265.48</v>
      </c>
      <c r="H6411" s="48">
        <v>5399.17</v>
      </c>
      <c r="I6411" s="48">
        <v>2931.32</v>
      </c>
      <c r="J6411" s="24">
        <f t="shared" si="200"/>
        <v>6</v>
      </c>
      <c r="K6411" s="47">
        <v>2</v>
      </c>
      <c r="L6411" s="42">
        <f t="shared" si="201"/>
        <v>2008</v>
      </c>
    </row>
    <row r="6412" spans="2:12">
      <c r="B6412" s="41">
        <v>285</v>
      </c>
      <c r="C6412" s="24" t="s">
        <v>21</v>
      </c>
      <c r="D6412" s="24" t="s">
        <v>6437</v>
      </c>
      <c r="E6412" s="25">
        <v>39463</v>
      </c>
      <c r="F6412" s="49">
        <v>7654.13</v>
      </c>
      <c r="G6412" s="48">
        <v>9145.51</v>
      </c>
      <c r="H6412" s="48">
        <v>9784.7999999999993</v>
      </c>
      <c r="I6412" s="48">
        <v>9501.3700000000008</v>
      </c>
      <c r="J6412" s="24">
        <f t="shared" si="200"/>
        <v>1</v>
      </c>
      <c r="K6412" s="47">
        <v>7</v>
      </c>
      <c r="L6412" s="42">
        <f t="shared" si="201"/>
        <v>2008</v>
      </c>
    </row>
    <row r="6413" spans="2:12">
      <c r="B6413" s="41">
        <v>298</v>
      </c>
      <c r="C6413" s="24" t="s">
        <v>22</v>
      </c>
      <c r="D6413" s="24" t="s">
        <v>6438</v>
      </c>
      <c r="E6413" s="25">
        <v>39336</v>
      </c>
      <c r="F6413" s="49">
        <v>4440.0600000000004</v>
      </c>
      <c r="G6413" s="48">
        <v>4924.58</v>
      </c>
      <c r="H6413" s="48">
        <v>4290.8900000000003</v>
      </c>
      <c r="I6413" s="48">
        <v>8487.49</v>
      </c>
      <c r="J6413" s="24">
        <f t="shared" si="200"/>
        <v>9</v>
      </c>
      <c r="K6413" s="47">
        <v>9</v>
      </c>
      <c r="L6413" s="42">
        <f t="shared" si="201"/>
        <v>2007</v>
      </c>
    </row>
    <row r="6414" spans="2:12">
      <c r="B6414" s="41">
        <v>329</v>
      </c>
      <c r="C6414" s="24" t="s">
        <v>23</v>
      </c>
      <c r="D6414" s="24" t="s">
        <v>6439</v>
      </c>
      <c r="E6414" s="25">
        <v>39098</v>
      </c>
      <c r="F6414" s="49">
        <v>6715.98</v>
      </c>
      <c r="G6414" s="48">
        <v>1407.65</v>
      </c>
      <c r="H6414" s="48">
        <v>9022.64</v>
      </c>
      <c r="I6414" s="48">
        <v>5677.94</v>
      </c>
      <c r="J6414" s="24">
        <f t="shared" si="200"/>
        <v>1</v>
      </c>
      <c r="K6414" s="47">
        <v>4</v>
      </c>
      <c r="L6414" s="42">
        <f t="shared" si="201"/>
        <v>2007</v>
      </c>
    </row>
    <row r="6415" spans="2:12">
      <c r="B6415" s="41">
        <v>1259</v>
      </c>
      <c r="C6415" s="24" t="s">
        <v>21</v>
      </c>
      <c r="D6415" s="24" t="s">
        <v>6440</v>
      </c>
      <c r="E6415" s="25">
        <v>39240</v>
      </c>
      <c r="F6415" s="49">
        <v>7674.83</v>
      </c>
      <c r="G6415" s="48">
        <v>8135.21</v>
      </c>
      <c r="H6415" s="48">
        <v>2969.09</v>
      </c>
      <c r="I6415" s="48">
        <v>5274.2</v>
      </c>
      <c r="J6415" s="24">
        <f t="shared" si="200"/>
        <v>6</v>
      </c>
      <c r="K6415" s="47">
        <v>6</v>
      </c>
      <c r="L6415" s="42">
        <f t="shared" si="201"/>
        <v>2007</v>
      </c>
    </row>
    <row r="6416" spans="2:12">
      <c r="B6416" s="41">
        <v>696</v>
      </c>
      <c r="C6416" s="24" t="s">
        <v>23</v>
      </c>
      <c r="D6416" s="24" t="s">
        <v>6441</v>
      </c>
      <c r="E6416" s="25">
        <v>39132</v>
      </c>
      <c r="F6416" s="49">
        <v>1896.74</v>
      </c>
      <c r="G6416" s="48">
        <v>2103.16</v>
      </c>
      <c r="H6416" s="48">
        <v>2009.72</v>
      </c>
      <c r="I6416" s="48">
        <v>1321.54</v>
      </c>
      <c r="J6416" s="24">
        <f t="shared" si="200"/>
        <v>2</v>
      </c>
      <c r="K6416" s="47">
        <v>5</v>
      </c>
      <c r="L6416" s="42">
        <f t="shared" si="201"/>
        <v>2007</v>
      </c>
    </row>
    <row r="6417" spans="2:12">
      <c r="B6417" s="41">
        <v>900</v>
      </c>
      <c r="C6417" s="24" t="s">
        <v>24</v>
      </c>
      <c r="D6417" s="24" t="s">
        <v>6442</v>
      </c>
      <c r="E6417" s="25">
        <v>39352</v>
      </c>
      <c r="F6417" s="49">
        <v>8903.35</v>
      </c>
      <c r="G6417" s="48">
        <v>8518.2800000000007</v>
      </c>
      <c r="H6417" s="48">
        <v>553.08000000000004</v>
      </c>
      <c r="I6417" s="48">
        <v>3600.75</v>
      </c>
      <c r="J6417" s="24">
        <f t="shared" si="200"/>
        <v>9</v>
      </c>
      <c r="K6417" s="47">
        <v>6</v>
      </c>
      <c r="L6417" s="42">
        <f t="shared" si="201"/>
        <v>2007</v>
      </c>
    </row>
    <row r="6418" spans="2:12">
      <c r="B6418" s="41">
        <v>757</v>
      </c>
      <c r="C6418" s="24" t="s">
        <v>20</v>
      </c>
      <c r="D6418" s="24" t="s">
        <v>6443</v>
      </c>
      <c r="E6418" s="25">
        <v>39413</v>
      </c>
      <c r="F6418" s="49">
        <v>6833.18</v>
      </c>
      <c r="G6418" s="48">
        <v>7881.6</v>
      </c>
      <c r="H6418" s="48">
        <v>5230.28</v>
      </c>
      <c r="I6418" s="48">
        <v>9162.43</v>
      </c>
      <c r="J6418" s="24">
        <f t="shared" si="200"/>
        <v>11</v>
      </c>
      <c r="K6418" s="47">
        <v>1</v>
      </c>
      <c r="L6418" s="42">
        <f t="shared" si="201"/>
        <v>2007</v>
      </c>
    </row>
    <row r="6419" spans="2:12">
      <c r="B6419" s="41">
        <v>367</v>
      </c>
      <c r="C6419" s="24" t="s">
        <v>23</v>
      </c>
      <c r="D6419" s="24" t="s">
        <v>6444</v>
      </c>
      <c r="E6419" s="25">
        <v>39669</v>
      </c>
      <c r="F6419" s="49">
        <v>6327.77</v>
      </c>
      <c r="G6419" s="48">
        <v>543.04999999999995</v>
      </c>
      <c r="H6419" s="48">
        <v>7291.17</v>
      </c>
      <c r="I6419" s="48">
        <v>966.74</v>
      </c>
      <c r="J6419" s="24">
        <f t="shared" si="200"/>
        <v>8</v>
      </c>
      <c r="K6419" s="47">
        <v>7</v>
      </c>
      <c r="L6419" s="42">
        <f t="shared" si="201"/>
        <v>2008</v>
      </c>
    </row>
    <row r="6420" spans="2:12">
      <c r="B6420" s="41">
        <v>31</v>
      </c>
      <c r="C6420" s="24" t="s">
        <v>21</v>
      </c>
      <c r="D6420" s="24" t="s">
        <v>6445</v>
      </c>
      <c r="E6420" s="25">
        <v>39284</v>
      </c>
      <c r="F6420" s="49">
        <v>7180.92</v>
      </c>
      <c r="G6420" s="48">
        <v>1221.3900000000001</v>
      </c>
      <c r="H6420" s="48">
        <v>6666.75</v>
      </c>
      <c r="I6420" s="48">
        <v>9749.9599999999991</v>
      </c>
      <c r="J6420" s="24">
        <f t="shared" si="200"/>
        <v>7</v>
      </c>
      <c r="K6420" s="47">
        <v>1</v>
      </c>
      <c r="L6420" s="42">
        <f t="shared" si="201"/>
        <v>2007</v>
      </c>
    </row>
    <row r="6421" spans="2:12">
      <c r="B6421" s="41">
        <v>1264</v>
      </c>
      <c r="C6421" s="24" t="s">
        <v>23</v>
      </c>
      <c r="D6421" s="24" t="s">
        <v>6446</v>
      </c>
      <c r="E6421" s="25">
        <v>39702</v>
      </c>
      <c r="F6421" s="49">
        <v>2209.12</v>
      </c>
      <c r="G6421" s="48">
        <v>7673.58</v>
      </c>
      <c r="H6421" s="48">
        <v>938.49</v>
      </c>
      <c r="I6421" s="48">
        <v>1008.35</v>
      </c>
      <c r="J6421" s="24">
        <f t="shared" si="200"/>
        <v>9</v>
      </c>
      <c r="K6421" s="47">
        <v>4</v>
      </c>
      <c r="L6421" s="42">
        <f t="shared" si="201"/>
        <v>2008</v>
      </c>
    </row>
    <row r="6422" spans="2:12">
      <c r="B6422" s="41">
        <v>1038</v>
      </c>
      <c r="C6422" s="24" t="s">
        <v>20</v>
      </c>
      <c r="D6422" s="24" t="s">
        <v>6447</v>
      </c>
      <c r="E6422" s="25">
        <v>39689</v>
      </c>
      <c r="F6422" s="49">
        <v>6735.94</v>
      </c>
      <c r="G6422" s="48">
        <v>8089.09</v>
      </c>
      <c r="H6422" s="48">
        <v>7343.89</v>
      </c>
      <c r="I6422" s="48">
        <v>3431.31</v>
      </c>
      <c r="J6422" s="24">
        <f t="shared" si="200"/>
        <v>8</v>
      </c>
      <c r="K6422" s="47">
        <v>2</v>
      </c>
      <c r="L6422" s="42">
        <f t="shared" si="201"/>
        <v>2008</v>
      </c>
    </row>
    <row r="6423" spans="2:12">
      <c r="B6423" s="41">
        <v>1046</v>
      </c>
      <c r="C6423" s="24" t="s">
        <v>21</v>
      </c>
      <c r="D6423" s="24" t="s">
        <v>6448</v>
      </c>
      <c r="E6423" s="25">
        <v>39336</v>
      </c>
      <c r="F6423" s="49">
        <v>2896.48</v>
      </c>
      <c r="G6423" s="48">
        <v>8531.7999999999993</v>
      </c>
      <c r="H6423" s="48">
        <v>4895.71</v>
      </c>
      <c r="I6423" s="48">
        <v>7382.43</v>
      </c>
      <c r="J6423" s="24">
        <f t="shared" si="200"/>
        <v>9</v>
      </c>
      <c r="K6423" s="47">
        <v>5</v>
      </c>
      <c r="L6423" s="42">
        <f t="shared" si="201"/>
        <v>2007</v>
      </c>
    </row>
    <row r="6424" spans="2:12">
      <c r="B6424" s="41">
        <v>659</v>
      </c>
      <c r="C6424" s="24" t="s">
        <v>24</v>
      </c>
      <c r="D6424" s="24" t="s">
        <v>6449</v>
      </c>
      <c r="E6424" s="25">
        <v>39575</v>
      </c>
      <c r="F6424" s="49">
        <v>5964.46</v>
      </c>
      <c r="G6424" s="48">
        <v>9130.82</v>
      </c>
      <c r="H6424" s="48">
        <v>9368.83</v>
      </c>
      <c r="I6424" s="48">
        <v>8664.5499999999993</v>
      </c>
      <c r="J6424" s="24">
        <f t="shared" si="200"/>
        <v>5</v>
      </c>
      <c r="K6424" s="47">
        <v>1</v>
      </c>
      <c r="L6424" s="42">
        <f t="shared" si="201"/>
        <v>2008</v>
      </c>
    </row>
    <row r="6425" spans="2:12">
      <c r="B6425" s="41">
        <v>604</v>
      </c>
      <c r="C6425" s="24" t="s">
        <v>22</v>
      </c>
      <c r="D6425" s="24" t="s">
        <v>6450</v>
      </c>
      <c r="E6425" s="25">
        <v>39594</v>
      </c>
      <c r="F6425" s="49">
        <v>6146.6</v>
      </c>
      <c r="G6425" s="48">
        <v>2596.9899999999998</v>
      </c>
      <c r="H6425" s="48">
        <v>3200.28</v>
      </c>
      <c r="I6425" s="48">
        <v>685.87</v>
      </c>
      <c r="J6425" s="24">
        <f t="shared" si="200"/>
        <v>5</v>
      </c>
      <c r="K6425" s="47">
        <v>5</v>
      </c>
      <c r="L6425" s="42">
        <f t="shared" si="201"/>
        <v>2008</v>
      </c>
    </row>
    <row r="6426" spans="2:12">
      <c r="B6426" s="41">
        <v>48</v>
      </c>
      <c r="C6426" s="24" t="s">
        <v>24</v>
      </c>
      <c r="D6426" s="24" t="s">
        <v>6451</v>
      </c>
      <c r="E6426" s="25">
        <v>39526</v>
      </c>
      <c r="F6426" s="49">
        <v>677.49</v>
      </c>
      <c r="G6426" s="48">
        <v>4032.85</v>
      </c>
      <c r="H6426" s="48">
        <v>437.36</v>
      </c>
      <c r="I6426" s="48">
        <v>153.15</v>
      </c>
      <c r="J6426" s="24">
        <f t="shared" si="200"/>
        <v>3</v>
      </c>
      <c r="K6426" s="47">
        <v>7</v>
      </c>
      <c r="L6426" s="42">
        <f t="shared" si="201"/>
        <v>2008</v>
      </c>
    </row>
    <row r="6427" spans="2:12">
      <c r="B6427" s="41">
        <v>1031</v>
      </c>
      <c r="C6427" s="24" t="s">
        <v>21</v>
      </c>
      <c r="D6427" s="24" t="s">
        <v>6452</v>
      </c>
      <c r="E6427" s="25">
        <v>39354</v>
      </c>
      <c r="F6427" s="49">
        <v>6823.44</v>
      </c>
      <c r="G6427" s="48">
        <v>1718.16</v>
      </c>
      <c r="H6427" s="48">
        <v>2457.89</v>
      </c>
      <c r="I6427" s="48">
        <v>8257.33</v>
      </c>
      <c r="J6427" s="24">
        <f t="shared" si="200"/>
        <v>9</v>
      </c>
      <c r="K6427" s="47">
        <v>8</v>
      </c>
      <c r="L6427" s="42">
        <f t="shared" si="201"/>
        <v>2007</v>
      </c>
    </row>
    <row r="6428" spans="2:12">
      <c r="B6428" s="41">
        <v>913</v>
      </c>
      <c r="C6428" s="24" t="s">
        <v>23</v>
      </c>
      <c r="D6428" s="24" t="s">
        <v>6453</v>
      </c>
      <c r="E6428" s="25">
        <v>39504</v>
      </c>
      <c r="F6428" s="49">
        <v>2829.59</v>
      </c>
      <c r="G6428" s="48">
        <v>8881.3799999999992</v>
      </c>
      <c r="H6428" s="48">
        <v>6196.54</v>
      </c>
      <c r="I6428" s="48">
        <v>7142.81</v>
      </c>
      <c r="J6428" s="24">
        <f t="shared" si="200"/>
        <v>2</v>
      </c>
      <c r="K6428" s="47">
        <v>4</v>
      </c>
      <c r="L6428" s="42">
        <f t="shared" si="201"/>
        <v>2008</v>
      </c>
    </row>
    <row r="6429" spans="2:12">
      <c r="B6429" s="41">
        <v>501</v>
      </c>
      <c r="C6429" s="24" t="s">
        <v>22</v>
      </c>
      <c r="D6429" s="24" t="s">
        <v>6454</v>
      </c>
      <c r="E6429" s="25">
        <v>39413</v>
      </c>
      <c r="F6429" s="49">
        <v>1019.72</v>
      </c>
      <c r="G6429" s="48">
        <v>1572.99</v>
      </c>
      <c r="H6429" s="48">
        <v>7239.18</v>
      </c>
      <c r="I6429" s="48">
        <v>1443.7</v>
      </c>
      <c r="J6429" s="24">
        <f t="shared" si="200"/>
        <v>11</v>
      </c>
      <c r="K6429" s="47">
        <v>8</v>
      </c>
      <c r="L6429" s="42">
        <f t="shared" si="201"/>
        <v>2007</v>
      </c>
    </row>
    <row r="6430" spans="2:12">
      <c r="B6430" s="41">
        <v>599</v>
      </c>
      <c r="C6430" s="24" t="s">
        <v>24</v>
      </c>
      <c r="D6430" s="24" t="s">
        <v>6455</v>
      </c>
      <c r="E6430" s="25">
        <v>39136</v>
      </c>
      <c r="F6430" s="49">
        <v>2671.07</v>
      </c>
      <c r="G6430" s="48">
        <v>8729.5400000000009</v>
      </c>
      <c r="H6430" s="48">
        <v>8001.81</v>
      </c>
      <c r="I6430" s="48">
        <v>9231.77</v>
      </c>
      <c r="J6430" s="24">
        <f t="shared" si="200"/>
        <v>2</v>
      </c>
      <c r="K6430" s="47">
        <v>7</v>
      </c>
      <c r="L6430" s="42">
        <f t="shared" si="201"/>
        <v>2007</v>
      </c>
    </row>
    <row r="6431" spans="2:12">
      <c r="B6431" s="41">
        <v>441</v>
      </c>
      <c r="C6431" s="24" t="s">
        <v>24</v>
      </c>
      <c r="D6431" s="24" t="s">
        <v>6456</v>
      </c>
      <c r="E6431" s="25">
        <v>39468</v>
      </c>
      <c r="F6431" s="49">
        <v>2345.64</v>
      </c>
      <c r="G6431" s="48">
        <v>5932.73</v>
      </c>
      <c r="H6431" s="48">
        <v>205.33</v>
      </c>
      <c r="I6431" s="48">
        <v>8365.69</v>
      </c>
      <c r="J6431" s="24">
        <f t="shared" si="200"/>
        <v>1</v>
      </c>
      <c r="K6431" s="47">
        <v>3</v>
      </c>
      <c r="L6431" s="42">
        <f t="shared" si="201"/>
        <v>2008</v>
      </c>
    </row>
    <row r="6432" spans="2:12">
      <c r="B6432" s="41">
        <v>1192</v>
      </c>
      <c r="C6432" s="24" t="s">
        <v>20</v>
      </c>
      <c r="D6432" s="24" t="s">
        <v>6457</v>
      </c>
      <c r="E6432" s="25">
        <v>39612</v>
      </c>
      <c r="F6432" s="49">
        <v>7654.14</v>
      </c>
      <c r="G6432" s="48">
        <v>9424.7800000000007</v>
      </c>
      <c r="H6432" s="48">
        <v>4320.93</v>
      </c>
      <c r="I6432" s="48">
        <v>1830.2</v>
      </c>
      <c r="J6432" s="24">
        <f t="shared" si="200"/>
        <v>6</v>
      </c>
      <c r="K6432" s="47">
        <v>1</v>
      </c>
      <c r="L6432" s="42">
        <f t="shared" si="201"/>
        <v>2008</v>
      </c>
    </row>
    <row r="6433" spans="2:12">
      <c r="B6433" s="41">
        <v>531</v>
      </c>
      <c r="C6433" s="24" t="s">
        <v>22</v>
      </c>
      <c r="D6433" s="24" t="s">
        <v>6458</v>
      </c>
      <c r="E6433" s="25">
        <v>39530</v>
      </c>
      <c r="F6433" s="49">
        <v>5631.54</v>
      </c>
      <c r="G6433" s="48">
        <v>4604.42</v>
      </c>
      <c r="H6433" s="48">
        <v>9966.2099999999991</v>
      </c>
      <c r="I6433" s="48">
        <v>5466.99</v>
      </c>
      <c r="J6433" s="24">
        <f t="shared" si="200"/>
        <v>3</v>
      </c>
      <c r="K6433" s="47">
        <v>3</v>
      </c>
      <c r="L6433" s="42">
        <f t="shared" si="201"/>
        <v>2008</v>
      </c>
    </row>
    <row r="6434" spans="2:12">
      <c r="B6434" s="41">
        <v>525</v>
      </c>
      <c r="C6434" s="24" t="s">
        <v>22</v>
      </c>
      <c r="D6434" s="24" t="s">
        <v>6459</v>
      </c>
      <c r="E6434" s="25">
        <v>39096</v>
      </c>
      <c r="F6434" s="49">
        <v>4926.46</v>
      </c>
      <c r="G6434" s="48">
        <v>4415.97</v>
      </c>
      <c r="H6434" s="48">
        <v>3989.45</v>
      </c>
      <c r="I6434" s="48">
        <v>1340.67</v>
      </c>
      <c r="J6434" s="24">
        <f t="shared" si="200"/>
        <v>1</v>
      </c>
      <c r="K6434" s="47">
        <v>5</v>
      </c>
      <c r="L6434" s="42">
        <f t="shared" si="201"/>
        <v>2007</v>
      </c>
    </row>
    <row r="6435" spans="2:12">
      <c r="B6435" s="41">
        <v>1163</v>
      </c>
      <c r="C6435" s="24" t="s">
        <v>21</v>
      </c>
      <c r="D6435" s="24" t="s">
        <v>6460</v>
      </c>
      <c r="E6435" s="25">
        <v>39560</v>
      </c>
      <c r="F6435" s="49">
        <v>1929.13</v>
      </c>
      <c r="G6435" s="48">
        <v>2083.36</v>
      </c>
      <c r="H6435" s="48">
        <v>6887.59</v>
      </c>
      <c r="I6435" s="48">
        <v>9379.99</v>
      </c>
      <c r="J6435" s="24">
        <f t="shared" si="200"/>
        <v>4</v>
      </c>
      <c r="K6435" s="47">
        <v>5</v>
      </c>
      <c r="L6435" s="42">
        <f t="shared" si="201"/>
        <v>2008</v>
      </c>
    </row>
    <row r="6436" spans="2:12">
      <c r="B6436" s="41">
        <v>1148</v>
      </c>
      <c r="C6436" s="24" t="s">
        <v>22</v>
      </c>
      <c r="D6436" s="24" t="s">
        <v>6461</v>
      </c>
      <c r="E6436" s="25">
        <v>39247</v>
      </c>
      <c r="F6436" s="49">
        <v>7893.62</v>
      </c>
      <c r="G6436" s="48">
        <v>4502.68</v>
      </c>
      <c r="H6436" s="48">
        <v>144.69</v>
      </c>
      <c r="I6436" s="48">
        <v>6045.26</v>
      </c>
      <c r="J6436" s="24">
        <f t="shared" si="200"/>
        <v>6</v>
      </c>
      <c r="K6436" s="47">
        <v>8</v>
      </c>
      <c r="L6436" s="42">
        <f t="shared" si="201"/>
        <v>2007</v>
      </c>
    </row>
    <row r="6437" spans="2:12">
      <c r="B6437" s="41">
        <v>721</v>
      </c>
      <c r="C6437" s="24" t="s">
        <v>20</v>
      </c>
      <c r="D6437" s="24" t="s">
        <v>6462</v>
      </c>
      <c r="E6437" s="25">
        <v>39583</v>
      </c>
      <c r="F6437" s="49">
        <v>7921.97</v>
      </c>
      <c r="G6437" s="48">
        <v>999.49</v>
      </c>
      <c r="H6437" s="48">
        <v>9399.2999999999993</v>
      </c>
      <c r="I6437" s="48">
        <v>6488.26</v>
      </c>
      <c r="J6437" s="24">
        <f t="shared" si="200"/>
        <v>5</v>
      </c>
      <c r="K6437" s="47">
        <v>6</v>
      </c>
      <c r="L6437" s="42">
        <f t="shared" si="201"/>
        <v>2008</v>
      </c>
    </row>
    <row r="6438" spans="2:12">
      <c r="B6438" s="41">
        <v>818</v>
      </c>
      <c r="C6438" s="24" t="s">
        <v>20</v>
      </c>
      <c r="D6438" s="24" t="s">
        <v>6463</v>
      </c>
      <c r="E6438" s="25">
        <v>39549</v>
      </c>
      <c r="F6438" s="49">
        <v>6606.67</v>
      </c>
      <c r="G6438" s="48">
        <v>5166.34</v>
      </c>
      <c r="H6438" s="48">
        <v>5941.7</v>
      </c>
      <c r="I6438" s="48">
        <v>6005.61</v>
      </c>
      <c r="J6438" s="24">
        <f t="shared" si="200"/>
        <v>4</v>
      </c>
      <c r="K6438" s="47">
        <v>1</v>
      </c>
      <c r="L6438" s="42">
        <f t="shared" si="201"/>
        <v>2008</v>
      </c>
    </row>
    <row r="6439" spans="2:12">
      <c r="B6439" s="41">
        <v>1123</v>
      </c>
      <c r="C6439" s="24" t="s">
        <v>20</v>
      </c>
      <c r="D6439" s="24" t="s">
        <v>6464</v>
      </c>
      <c r="E6439" s="25">
        <v>39369</v>
      </c>
      <c r="F6439" s="49">
        <v>4567.6899999999996</v>
      </c>
      <c r="G6439" s="48">
        <v>3438.8</v>
      </c>
      <c r="H6439" s="48">
        <v>236.59</v>
      </c>
      <c r="I6439" s="48">
        <v>7818.39</v>
      </c>
      <c r="J6439" s="24">
        <f t="shared" si="200"/>
        <v>10</v>
      </c>
      <c r="K6439" s="47">
        <v>3</v>
      </c>
      <c r="L6439" s="42">
        <f t="shared" si="201"/>
        <v>2007</v>
      </c>
    </row>
    <row r="6440" spans="2:12">
      <c r="B6440" s="41">
        <v>221</v>
      </c>
      <c r="C6440" s="24" t="s">
        <v>20</v>
      </c>
      <c r="D6440" s="24" t="s">
        <v>6465</v>
      </c>
      <c r="E6440" s="25">
        <v>39612</v>
      </c>
      <c r="F6440" s="49">
        <v>9852.6299999999992</v>
      </c>
      <c r="G6440" s="48">
        <v>5519.77</v>
      </c>
      <c r="H6440" s="48">
        <v>7132.4</v>
      </c>
      <c r="I6440" s="48">
        <v>2768.38</v>
      </c>
      <c r="J6440" s="24">
        <f t="shared" si="200"/>
        <v>6</v>
      </c>
      <c r="K6440" s="47">
        <v>5</v>
      </c>
      <c r="L6440" s="42">
        <f t="shared" si="201"/>
        <v>2008</v>
      </c>
    </row>
    <row r="6441" spans="2:12">
      <c r="B6441" s="41">
        <v>222</v>
      </c>
      <c r="C6441" s="24" t="s">
        <v>23</v>
      </c>
      <c r="D6441" s="24" t="s">
        <v>6466</v>
      </c>
      <c r="E6441" s="25">
        <v>39214</v>
      </c>
      <c r="F6441" s="49">
        <v>6411.31</v>
      </c>
      <c r="G6441" s="48">
        <v>6391.78</v>
      </c>
      <c r="H6441" s="48">
        <v>6295.67</v>
      </c>
      <c r="I6441" s="48">
        <v>8304.52</v>
      </c>
      <c r="J6441" s="24">
        <f t="shared" si="200"/>
        <v>5</v>
      </c>
      <c r="K6441" s="47">
        <v>7</v>
      </c>
      <c r="L6441" s="42">
        <f t="shared" si="201"/>
        <v>2007</v>
      </c>
    </row>
    <row r="6442" spans="2:12">
      <c r="B6442" s="41">
        <v>444</v>
      </c>
      <c r="C6442" s="24" t="s">
        <v>20</v>
      </c>
      <c r="D6442" s="24" t="s">
        <v>6467</v>
      </c>
      <c r="E6442" s="25">
        <v>39490</v>
      </c>
      <c r="F6442" s="49">
        <v>2416.96</v>
      </c>
      <c r="G6442" s="48">
        <v>3227.59</v>
      </c>
      <c r="H6442" s="48">
        <v>8622.11</v>
      </c>
      <c r="I6442" s="48">
        <v>7197.67</v>
      </c>
      <c r="J6442" s="24">
        <f t="shared" si="200"/>
        <v>2</v>
      </c>
      <c r="K6442" s="47">
        <v>1</v>
      </c>
      <c r="L6442" s="42">
        <f t="shared" si="201"/>
        <v>2008</v>
      </c>
    </row>
    <row r="6443" spans="2:12">
      <c r="B6443" s="41">
        <v>838</v>
      </c>
      <c r="C6443" s="24" t="s">
        <v>20</v>
      </c>
      <c r="D6443" s="24" t="s">
        <v>6468</v>
      </c>
      <c r="E6443" s="25">
        <v>39099</v>
      </c>
      <c r="F6443" s="49">
        <v>1743</v>
      </c>
      <c r="G6443" s="48">
        <v>1610.41</v>
      </c>
      <c r="H6443" s="48">
        <v>9466.77</v>
      </c>
      <c r="I6443" s="48">
        <v>4988.1899999999996</v>
      </c>
      <c r="J6443" s="24">
        <f t="shared" si="200"/>
        <v>1</v>
      </c>
      <c r="K6443" s="47">
        <v>4</v>
      </c>
      <c r="L6443" s="42">
        <f t="shared" si="201"/>
        <v>2007</v>
      </c>
    </row>
    <row r="6444" spans="2:12">
      <c r="B6444" s="41">
        <v>849</v>
      </c>
      <c r="C6444" s="24" t="s">
        <v>20</v>
      </c>
      <c r="D6444" s="24" t="s">
        <v>6469</v>
      </c>
      <c r="E6444" s="25">
        <v>39160</v>
      </c>
      <c r="F6444" s="49">
        <v>526.84</v>
      </c>
      <c r="G6444" s="48">
        <v>2040.55</v>
      </c>
      <c r="H6444" s="48">
        <v>9064.18</v>
      </c>
      <c r="I6444" s="48">
        <v>2099.9</v>
      </c>
      <c r="J6444" s="24">
        <f t="shared" si="200"/>
        <v>3</v>
      </c>
      <c r="K6444" s="47">
        <v>4</v>
      </c>
      <c r="L6444" s="42">
        <f t="shared" si="201"/>
        <v>2007</v>
      </c>
    </row>
    <row r="6445" spans="2:12">
      <c r="B6445" s="41">
        <v>24</v>
      </c>
      <c r="C6445" s="24" t="s">
        <v>21</v>
      </c>
      <c r="D6445" s="24" t="s">
        <v>6470</v>
      </c>
      <c r="E6445" s="25">
        <v>39513</v>
      </c>
      <c r="F6445" s="49">
        <v>3073.55</v>
      </c>
      <c r="G6445" s="48">
        <v>6005.49</v>
      </c>
      <c r="H6445" s="48">
        <v>2699.78</v>
      </c>
      <c r="I6445" s="48">
        <v>5689.46</v>
      </c>
      <c r="J6445" s="24">
        <f t="shared" si="200"/>
        <v>3</v>
      </c>
      <c r="K6445" s="47">
        <v>7</v>
      </c>
      <c r="L6445" s="42">
        <f t="shared" si="201"/>
        <v>2008</v>
      </c>
    </row>
    <row r="6446" spans="2:12">
      <c r="B6446" s="41">
        <v>1102</v>
      </c>
      <c r="C6446" s="24" t="s">
        <v>22</v>
      </c>
      <c r="D6446" s="24" t="s">
        <v>6471</v>
      </c>
      <c r="E6446" s="25">
        <v>39209</v>
      </c>
      <c r="F6446" s="49">
        <v>3626.44</v>
      </c>
      <c r="G6446" s="48">
        <v>6419.62</v>
      </c>
      <c r="H6446" s="48">
        <v>4025.95</v>
      </c>
      <c r="I6446" s="48">
        <v>5136.71</v>
      </c>
      <c r="J6446" s="24">
        <f t="shared" si="200"/>
        <v>5</v>
      </c>
      <c r="K6446" s="47">
        <v>5</v>
      </c>
      <c r="L6446" s="42">
        <f t="shared" si="201"/>
        <v>2007</v>
      </c>
    </row>
    <row r="6447" spans="2:12">
      <c r="B6447" s="41">
        <v>652</v>
      </c>
      <c r="C6447" s="24" t="s">
        <v>21</v>
      </c>
      <c r="D6447" s="24" t="s">
        <v>6472</v>
      </c>
      <c r="E6447" s="25">
        <v>39140</v>
      </c>
      <c r="F6447" s="49">
        <v>3996.96</v>
      </c>
      <c r="G6447" s="48">
        <v>353.03</v>
      </c>
      <c r="H6447" s="48">
        <v>6153.76</v>
      </c>
      <c r="I6447" s="48">
        <v>898.56</v>
      </c>
      <c r="J6447" s="24">
        <f t="shared" si="200"/>
        <v>2</v>
      </c>
      <c r="K6447" s="47">
        <v>6</v>
      </c>
      <c r="L6447" s="42">
        <f t="shared" si="201"/>
        <v>2007</v>
      </c>
    </row>
    <row r="6448" spans="2:12">
      <c r="B6448" s="41">
        <v>1228</v>
      </c>
      <c r="C6448" s="24" t="s">
        <v>20</v>
      </c>
      <c r="D6448" s="24" t="s">
        <v>6473</v>
      </c>
      <c r="E6448" s="25">
        <v>39780</v>
      </c>
      <c r="F6448" s="49">
        <v>7926.57</v>
      </c>
      <c r="G6448" s="48">
        <v>9823.56</v>
      </c>
      <c r="H6448" s="48">
        <v>8080.49</v>
      </c>
      <c r="I6448" s="48">
        <v>4263.17</v>
      </c>
      <c r="J6448" s="24">
        <f t="shared" si="200"/>
        <v>11</v>
      </c>
      <c r="K6448" s="47">
        <v>5</v>
      </c>
      <c r="L6448" s="42">
        <f t="shared" si="201"/>
        <v>2008</v>
      </c>
    </row>
    <row r="6449" spans="2:12">
      <c r="B6449" s="41">
        <v>104</v>
      </c>
      <c r="C6449" s="24" t="s">
        <v>20</v>
      </c>
      <c r="D6449" s="24" t="s">
        <v>6474</v>
      </c>
      <c r="E6449" s="25">
        <v>39718</v>
      </c>
      <c r="F6449" s="49">
        <v>1101.9100000000001</v>
      </c>
      <c r="G6449" s="48">
        <v>4948.8599999999997</v>
      </c>
      <c r="H6449" s="48">
        <v>1924.39</v>
      </c>
      <c r="I6449" s="48">
        <v>9614.08</v>
      </c>
      <c r="J6449" s="24">
        <f t="shared" si="200"/>
        <v>9</v>
      </c>
      <c r="K6449" s="47">
        <v>7</v>
      </c>
      <c r="L6449" s="42">
        <f t="shared" si="201"/>
        <v>2008</v>
      </c>
    </row>
    <row r="6450" spans="2:12">
      <c r="B6450" s="41">
        <v>221</v>
      </c>
      <c r="C6450" s="24" t="s">
        <v>23</v>
      </c>
      <c r="D6450" s="24" t="s">
        <v>6475</v>
      </c>
      <c r="E6450" s="25">
        <v>39540</v>
      </c>
      <c r="F6450" s="49">
        <v>6340.01</v>
      </c>
      <c r="G6450" s="48">
        <v>950.55</v>
      </c>
      <c r="H6450" s="48">
        <v>7207.08</v>
      </c>
      <c r="I6450" s="48">
        <v>6984.43</v>
      </c>
      <c r="J6450" s="24">
        <f t="shared" si="200"/>
        <v>4</v>
      </c>
      <c r="K6450" s="47">
        <v>2</v>
      </c>
      <c r="L6450" s="42">
        <f t="shared" si="201"/>
        <v>2008</v>
      </c>
    </row>
    <row r="6451" spans="2:12">
      <c r="B6451" s="41">
        <v>818</v>
      </c>
      <c r="C6451" s="24" t="s">
        <v>24</v>
      </c>
      <c r="D6451" s="24" t="s">
        <v>6476</v>
      </c>
      <c r="E6451" s="25">
        <v>39777</v>
      </c>
      <c r="F6451" s="49">
        <v>8997.98</v>
      </c>
      <c r="G6451" s="48">
        <v>9908.74</v>
      </c>
      <c r="H6451" s="48">
        <v>4772.62</v>
      </c>
      <c r="I6451" s="48">
        <v>2484.21</v>
      </c>
      <c r="J6451" s="24">
        <f t="shared" si="200"/>
        <v>11</v>
      </c>
      <c r="K6451" s="47">
        <v>3</v>
      </c>
      <c r="L6451" s="42">
        <f t="shared" si="201"/>
        <v>2008</v>
      </c>
    </row>
    <row r="6452" spans="2:12">
      <c r="B6452" s="41">
        <v>28</v>
      </c>
      <c r="C6452" s="24" t="s">
        <v>24</v>
      </c>
      <c r="D6452" s="24" t="s">
        <v>6477</v>
      </c>
      <c r="E6452" s="25">
        <v>39517</v>
      </c>
      <c r="F6452" s="49">
        <v>5913.99</v>
      </c>
      <c r="G6452" s="48">
        <v>3643.33</v>
      </c>
      <c r="H6452" s="48">
        <v>9342.68</v>
      </c>
      <c r="I6452" s="48">
        <v>112.43</v>
      </c>
      <c r="J6452" s="24">
        <f t="shared" si="200"/>
        <v>3</v>
      </c>
      <c r="K6452" s="47">
        <v>7</v>
      </c>
      <c r="L6452" s="42">
        <f t="shared" si="201"/>
        <v>2008</v>
      </c>
    </row>
    <row r="6453" spans="2:12">
      <c r="B6453" s="41">
        <v>1103</v>
      </c>
      <c r="C6453" s="24" t="s">
        <v>21</v>
      </c>
      <c r="D6453" s="24" t="s">
        <v>6478</v>
      </c>
      <c r="E6453" s="25">
        <v>39444</v>
      </c>
      <c r="F6453" s="49">
        <v>4779.78</v>
      </c>
      <c r="G6453" s="48">
        <v>6418.51</v>
      </c>
      <c r="H6453" s="48">
        <v>8351.44</v>
      </c>
      <c r="I6453" s="48">
        <v>7057.85</v>
      </c>
      <c r="J6453" s="24">
        <f t="shared" si="200"/>
        <v>12</v>
      </c>
      <c r="K6453" s="47">
        <v>4</v>
      </c>
      <c r="L6453" s="42">
        <f t="shared" si="201"/>
        <v>2007</v>
      </c>
    </row>
    <row r="6454" spans="2:12">
      <c r="B6454" s="41">
        <v>581</v>
      </c>
      <c r="C6454" s="24" t="s">
        <v>21</v>
      </c>
      <c r="D6454" s="24" t="s">
        <v>6479</v>
      </c>
      <c r="E6454" s="25">
        <v>39579</v>
      </c>
      <c r="F6454" s="49">
        <v>2796.35</v>
      </c>
      <c r="G6454" s="48">
        <v>8057.75</v>
      </c>
      <c r="H6454" s="48">
        <v>7080.06</v>
      </c>
      <c r="I6454" s="48">
        <v>5925.71</v>
      </c>
      <c r="J6454" s="24">
        <f t="shared" si="200"/>
        <v>5</v>
      </c>
      <c r="K6454" s="47">
        <v>6</v>
      </c>
      <c r="L6454" s="42">
        <f t="shared" si="201"/>
        <v>2008</v>
      </c>
    </row>
    <row r="6455" spans="2:12">
      <c r="B6455" s="41">
        <v>644</v>
      </c>
      <c r="C6455" s="24" t="s">
        <v>21</v>
      </c>
      <c r="D6455" s="24" t="s">
        <v>6480</v>
      </c>
      <c r="E6455" s="25">
        <v>39209</v>
      </c>
      <c r="F6455" s="49">
        <v>9384.1</v>
      </c>
      <c r="G6455" s="48">
        <v>2336.75</v>
      </c>
      <c r="H6455" s="48">
        <v>8005.96</v>
      </c>
      <c r="I6455" s="48">
        <v>7948.07</v>
      </c>
      <c r="J6455" s="24">
        <f t="shared" si="200"/>
        <v>5</v>
      </c>
      <c r="K6455" s="47">
        <v>1</v>
      </c>
      <c r="L6455" s="42">
        <f t="shared" si="201"/>
        <v>2007</v>
      </c>
    </row>
    <row r="6456" spans="2:12">
      <c r="B6456" s="41">
        <v>185</v>
      </c>
      <c r="C6456" s="24" t="s">
        <v>21</v>
      </c>
      <c r="D6456" s="24" t="s">
        <v>6481</v>
      </c>
      <c r="E6456" s="25">
        <v>39548</v>
      </c>
      <c r="F6456" s="49">
        <v>2074.2800000000002</v>
      </c>
      <c r="G6456" s="48">
        <v>1107.07</v>
      </c>
      <c r="H6456" s="48">
        <v>2054.0300000000002</v>
      </c>
      <c r="I6456" s="48">
        <v>9143.43</v>
      </c>
      <c r="J6456" s="24">
        <f t="shared" si="200"/>
        <v>4</v>
      </c>
      <c r="K6456" s="47">
        <v>3</v>
      </c>
      <c r="L6456" s="42">
        <f t="shared" si="201"/>
        <v>2008</v>
      </c>
    </row>
    <row r="6457" spans="2:12">
      <c r="B6457" s="41">
        <v>454</v>
      </c>
      <c r="C6457" s="24" t="s">
        <v>22</v>
      </c>
      <c r="D6457" s="24" t="s">
        <v>6482</v>
      </c>
      <c r="E6457" s="25">
        <v>39246</v>
      </c>
      <c r="F6457" s="49">
        <v>7093.25</v>
      </c>
      <c r="G6457" s="48">
        <v>1712.11</v>
      </c>
      <c r="H6457" s="48">
        <v>9180.57</v>
      </c>
      <c r="I6457" s="48">
        <v>5626.21</v>
      </c>
      <c r="J6457" s="24">
        <f t="shared" si="200"/>
        <v>6</v>
      </c>
      <c r="K6457" s="47">
        <v>4</v>
      </c>
      <c r="L6457" s="42">
        <f t="shared" si="201"/>
        <v>2007</v>
      </c>
    </row>
    <row r="6458" spans="2:12">
      <c r="B6458" s="41">
        <v>387</v>
      </c>
      <c r="C6458" s="24" t="s">
        <v>24</v>
      </c>
      <c r="D6458" s="24" t="s">
        <v>6483</v>
      </c>
      <c r="E6458" s="25">
        <v>39516</v>
      </c>
      <c r="F6458" s="49">
        <v>6272.13</v>
      </c>
      <c r="G6458" s="48">
        <v>1829.63</v>
      </c>
      <c r="H6458" s="48">
        <v>6411.91</v>
      </c>
      <c r="I6458" s="48">
        <v>695.54</v>
      </c>
      <c r="J6458" s="24">
        <f t="shared" si="200"/>
        <v>3</v>
      </c>
      <c r="K6458" s="47">
        <v>5</v>
      </c>
      <c r="L6458" s="42">
        <f t="shared" si="201"/>
        <v>2008</v>
      </c>
    </row>
    <row r="6459" spans="2:12">
      <c r="B6459" s="41">
        <v>113</v>
      </c>
      <c r="C6459" s="24" t="s">
        <v>21</v>
      </c>
      <c r="D6459" s="24" t="s">
        <v>6484</v>
      </c>
      <c r="E6459" s="25">
        <v>39550</v>
      </c>
      <c r="F6459" s="49">
        <v>354.51</v>
      </c>
      <c r="G6459" s="48">
        <v>2488.16</v>
      </c>
      <c r="H6459" s="48">
        <v>4397</v>
      </c>
      <c r="I6459" s="48">
        <v>5855.92</v>
      </c>
      <c r="J6459" s="24">
        <f t="shared" si="200"/>
        <v>4</v>
      </c>
      <c r="K6459" s="47">
        <v>2</v>
      </c>
      <c r="L6459" s="42">
        <f t="shared" si="201"/>
        <v>2008</v>
      </c>
    </row>
    <row r="6460" spans="2:12">
      <c r="B6460" s="41">
        <v>684</v>
      </c>
      <c r="C6460" s="24" t="s">
        <v>24</v>
      </c>
      <c r="D6460" s="24" t="s">
        <v>6485</v>
      </c>
      <c r="E6460" s="25">
        <v>39226</v>
      </c>
      <c r="F6460" s="49">
        <v>5173.53</v>
      </c>
      <c r="G6460" s="48">
        <v>9726.43</v>
      </c>
      <c r="H6460" s="48">
        <v>351.01</v>
      </c>
      <c r="I6460" s="48">
        <v>8882.41</v>
      </c>
      <c r="J6460" s="24">
        <f t="shared" si="200"/>
        <v>5</v>
      </c>
      <c r="K6460" s="47">
        <v>4</v>
      </c>
      <c r="L6460" s="42">
        <f t="shared" si="201"/>
        <v>2007</v>
      </c>
    </row>
    <row r="6461" spans="2:12">
      <c r="B6461" s="41">
        <v>150</v>
      </c>
      <c r="C6461" s="24" t="s">
        <v>24</v>
      </c>
      <c r="D6461" s="24" t="s">
        <v>6486</v>
      </c>
      <c r="E6461" s="25">
        <v>39699</v>
      </c>
      <c r="F6461" s="49">
        <v>7146.84</v>
      </c>
      <c r="G6461" s="48">
        <v>9178.7900000000009</v>
      </c>
      <c r="H6461" s="48">
        <v>3192.6</v>
      </c>
      <c r="I6461" s="48">
        <v>5926.52</v>
      </c>
      <c r="J6461" s="24">
        <f t="shared" si="200"/>
        <v>9</v>
      </c>
      <c r="K6461" s="47">
        <v>5</v>
      </c>
      <c r="L6461" s="42">
        <f t="shared" si="201"/>
        <v>2008</v>
      </c>
    </row>
    <row r="6462" spans="2:12">
      <c r="B6462" s="41">
        <v>285</v>
      </c>
      <c r="C6462" s="24" t="s">
        <v>20</v>
      </c>
      <c r="D6462" s="24" t="s">
        <v>6487</v>
      </c>
      <c r="E6462" s="25">
        <v>39104</v>
      </c>
      <c r="F6462" s="49">
        <v>2880.23</v>
      </c>
      <c r="G6462" s="48">
        <v>6285.7</v>
      </c>
      <c r="H6462" s="48">
        <v>9130.06</v>
      </c>
      <c r="I6462" s="48">
        <v>2268.52</v>
      </c>
      <c r="J6462" s="24">
        <f t="shared" si="200"/>
        <v>1</v>
      </c>
      <c r="K6462" s="47">
        <v>6</v>
      </c>
      <c r="L6462" s="42">
        <f t="shared" si="201"/>
        <v>2007</v>
      </c>
    </row>
    <row r="6463" spans="2:12">
      <c r="B6463" s="41">
        <v>38</v>
      </c>
      <c r="C6463" s="24" t="s">
        <v>20</v>
      </c>
      <c r="D6463" s="24" t="s">
        <v>6488</v>
      </c>
      <c r="E6463" s="25">
        <v>39781</v>
      </c>
      <c r="F6463" s="49">
        <v>6041.04</v>
      </c>
      <c r="G6463" s="48">
        <v>5707.38</v>
      </c>
      <c r="H6463" s="48">
        <v>7087.43</v>
      </c>
      <c r="I6463" s="48">
        <v>1403.83</v>
      </c>
      <c r="J6463" s="24">
        <f t="shared" si="200"/>
        <v>11</v>
      </c>
      <c r="K6463" s="47">
        <v>7</v>
      </c>
      <c r="L6463" s="42">
        <f t="shared" si="201"/>
        <v>2008</v>
      </c>
    </row>
    <row r="6464" spans="2:12">
      <c r="B6464" s="41">
        <v>209</v>
      </c>
      <c r="C6464" s="24" t="s">
        <v>22</v>
      </c>
      <c r="D6464" s="24" t="s">
        <v>6489</v>
      </c>
      <c r="E6464" s="25">
        <v>39361</v>
      </c>
      <c r="F6464" s="49">
        <v>7337.83</v>
      </c>
      <c r="G6464" s="48">
        <v>1959.03</v>
      </c>
      <c r="H6464" s="48">
        <v>6070.19</v>
      </c>
      <c r="I6464" s="48">
        <v>2902.77</v>
      </c>
      <c r="J6464" s="24">
        <f t="shared" si="200"/>
        <v>10</v>
      </c>
      <c r="K6464" s="47">
        <v>4</v>
      </c>
      <c r="L6464" s="42">
        <f t="shared" si="201"/>
        <v>2007</v>
      </c>
    </row>
    <row r="6465" spans="2:12">
      <c r="B6465" s="41">
        <v>1044</v>
      </c>
      <c r="C6465" s="24" t="s">
        <v>22</v>
      </c>
      <c r="D6465" s="24" t="s">
        <v>6490</v>
      </c>
      <c r="E6465" s="25">
        <v>39542</v>
      </c>
      <c r="F6465" s="49">
        <v>8069.05</v>
      </c>
      <c r="G6465" s="48">
        <v>7361.52</v>
      </c>
      <c r="H6465" s="48">
        <v>108.15</v>
      </c>
      <c r="I6465" s="48">
        <v>4893.5200000000004</v>
      </c>
      <c r="J6465" s="24">
        <f t="shared" si="200"/>
        <v>4</v>
      </c>
      <c r="K6465" s="47">
        <v>1</v>
      </c>
      <c r="L6465" s="42">
        <f t="shared" si="201"/>
        <v>2008</v>
      </c>
    </row>
    <row r="6466" spans="2:12">
      <c r="B6466" s="41">
        <v>808</v>
      </c>
      <c r="C6466" s="24" t="s">
        <v>20</v>
      </c>
      <c r="D6466" s="24" t="s">
        <v>6491</v>
      </c>
      <c r="E6466" s="25">
        <v>39626</v>
      </c>
      <c r="F6466" s="49">
        <v>1347.03</v>
      </c>
      <c r="G6466" s="48">
        <v>1145.72</v>
      </c>
      <c r="H6466" s="48">
        <v>6827.2</v>
      </c>
      <c r="I6466" s="48">
        <v>4831.83</v>
      </c>
      <c r="J6466" s="24">
        <f t="shared" si="200"/>
        <v>6</v>
      </c>
      <c r="K6466" s="47">
        <v>3</v>
      </c>
      <c r="L6466" s="42">
        <f t="shared" si="201"/>
        <v>2008</v>
      </c>
    </row>
    <row r="6467" spans="2:12">
      <c r="B6467" s="41">
        <v>1108</v>
      </c>
      <c r="C6467" s="24" t="s">
        <v>20</v>
      </c>
      <c r="D6467" s="24" t="s">
        <v>6492</v>
      </c>
      <c r="E6467" s="25">
        <v>39776</v>
      </c>
      <c r="F6467" s="49">
        <v>5318.71</v>
      </c>
      <c r="G6467" s="48">
        <v>3696.49</v>
      </c>
      <c r="H6467" s="48">
        <v>461.58</v>
      </c>
      <c r="I6467" s="48">
        <v>4819.9399999999996</v>
      </c>
      <c r="J6467" s="24">
        <f t="shared" si="200"/>
        <v>11</v>
      </c>
      <c r="K6467" s="47">
        <v>5</v>
      </c>
      <c r="L6467" s="42">
        <f t="shared" si="201"/>
        <v>2008</v>
      </c>
    </row>
    <row r="6468" spans="2:12">
      <c r="B6468" s="41">
        <v>1071</v>
      </c>
      <c r="C6468" s="24" t="s">
        <v>24</v>
      </c>
      <c r="D6468" s="24" t="s">
        <v>6493</v>
      </c>
      <c r="E6468" s="25">
        <v>39659</v>
      </c>
      <c r="F6468" s="49">
        <v>3947.44</v>
      </c>
      <c r="G6468" s="48">
        <v>9191.5499999999993</v>
      </c>
      <c r="H6468" s="48">
        <v>1706.1</v>
      </c>
      <c r="I6468" s="48">
        <v>3103.57</v>
      </c>
      <c r="J6468" s="24">
        <f t="shared" ref="J6468:J6531" si="202">MONTH(E6468)</f>
        <v>7</v>
      </c>
      <c r="K6468" s="47">
        <v>5</v>
      </c>
      <c r="L6468" s="42">
        <f t="shared" ref="L6468:L6531" si="203">YEAR(E6468)</f>
        <v>2008</v>
      </c>
    </row>
    <row r="6469" spans="2:12">
      <c r="B6469" s="41">
        <v>882</v>
      </c>
      <c r="C6469" s="24" t="s">
        <v>23</v>
      </c>
      <c r="D6469" s="24" t="s">
        <v>6494</v>
      </c>
      <c r="E6469" s="25">
        <v>39581</v>
      </c>
      <c r="F6469" s="49">
        <v>6235.52</v>
      </c>
      <c r="G6469" s="48">
        <v>8317.65</v>
      </c>
      <c r="H6469" s="48">
        <v>3668.3</v>
      </c>
      <c r="I6469" s="48">
        <v>1347.69</v>
      </c>
      <c r="J6469" s="24">
        <f t="shared" si="202"/>
        <v>5</v>
      </c>
      <c r="K6469" s="47">
        <v>4</v>
      </c>
      <c r="L6469" s="42">
        <f t="shared" si="203"/>
        <v>2008</v>
      </c>
    </row>
    <row r="6470" spans="2:12">
      <c r="B6470" s="41">
        <v>316</v>
      </c>
      <c r="C6470" s="24" t="s">
        <v>20</v>
      </c>
      <c r="D6470" s="24" t="s">
        <v>6495</v>
      </c>
      <c r="E6470" s="25">
        <v>39400</v>
      </c>
      <c r="F6470" s="49">
        <v>1922.19</v>
      </c>
      <c r="G6470" s="48">
        <v>9933.7000000000007</v>
      </c>
      <c r="H6470" s="48">
        <v>3759.53</v>
      </c>
      <c r="I6470" s="48">
        <v>975.27</v>
      </c>
      <c r="J6470" s="24">
        <f t="shared" si="202"/>
        <v>11</v>
      </c>
      <c r="K6470" s="47">
        <v>3</v>
      </c>
      <c r="L6470" s="42">
        <f t="shared" si="203"/>
        <v>2007</v>
      </c>
    </row>
    <row r="6471" spans="2:12">
      <c r="B6471" s="41">
        <v>1136</v>
      </c>
      <c r="C6471" s="24" t="s">
        <v>20</v>
      </c>
      <c r="D6471" s="24" t="s">
        <v>6496</v>
      </c>
      <c r="E6471" s="25">
        <v>39095</v>
      </c>
      <c r="F6471" s="49">
        <v>7772.88</v>
      </c>
      <c r="G6471" s="48">
        <v>7242.12</v>
      </c>
      <c r="H6471" s="48">
        <v>6121.15</v>
      </c>
      <c r="I6471" s="48">
        <v>6117.55</v>
      </c>
      <c r="J6471" s="24">
        <f t="shared" si="202"/>
        <v>1</v>
      </c>
      <c r="K6471" s="47">
        <v>7</v>
      </c>
      <c r="L6471" s="42">
        <f t="shared" si="203"/>
        <v>2007</v>
      </c>
    </row>
    <row r="6472" spans="2:12">
      <c r="B6472" s="41">
        <v>60</v>
      </c>
      <c r="C6472" s="24" t="s">
        <v>21</v>
      </c>
      <c r="D6472" s="24" t="s">
        <v>6497</v>
      </c>
      <c r="E6472" s="25">
        <v>39231</v>
      </c>
      <c r="F6472" s="49">
        <v>5494.34</v>
      </c>
      <c r="G6472" s="48">
        <v>7159.18</v>
      </c>
      <c r="H6472" s="48">
        <v>2332.52</v>
      </c>
      <c r="I6472" s="48">
        <v>3611.43</v>
      </c>
      <c r="J6472" s="24">
        <f t="shared" si="202"/>
        <v>5</v>
      </c>
      <c r="K6472" s="47">
        <v>2</v>
      </c>
      <c r="L6472" s="42">
        <f t="shared" si="203"/>
        <v>2007</v>
      </c>
    </row>
    <row r="6473" spans="2:12">
      <c r="B6473" s="41">
        <v>623</v>
      </c>
      <c r="C6473" s="24" t="s">
        <v>20</v>
      </c>
      <c r="D6473" s="24" t="s">
        <v>6498</v>
      </c>
      <c r="E6473" s="25">
        <v>39528</v>
      </c>
      <c r="F6473" s="49">
        <v>4756.2299999999996</v>
      </c>
      <c r="G6473" s="48">
        <v>1093.03</v>
      </c>
      <c r="H6473" s="48">
        <v>978.88</v>
      </c>
      <c r="I6473" s="48">
        <v>598.32000000000005</v>
      </c>
      <c r="J6473" s="24">
        <f t="shared" si="202"/>
        <v>3</v>
      </c>
      <c r="K6473" s="47">
        <v>7</v>
      </c>
      <c r="L6473" s="42">
        <f t="shared" si="203"/>
        <v>2008</v>
      </c>
    </row>
    <row r="6474" spans="2:12">
      <c r="B6474" s="41">
        <v>556</v>
      </c>
      <c r="C6474" s="24" t="s">
        <v>23</v>
      </c>
      <c r="D6474" s="24" t="s">
        <v>6499</v>
      </c>
      <c r="E6474" s="25">
        <v>39318</v>
      </c>
      <c r="F6474" s="49">
        <v>9963.82</v>
      </c>
      <c r="G6474" s="48">
        <v>8932.34</v>
      </c>
      <c r="H6474" s="48">
        <v>8934.01</v>
      </c>
      <c r="I6474" s="48">
        <v>1566.05</v>
      </c>
      <c r="J6474" s="24">
        <f t="shared" si="202"/>
        <v>8</v>
      </c>
      <c r="K6474" s="47">
        <v>3</v>
      </c>
      <c r="L6474" s="42">
        <f t="shared" si="203"/>
        <v>2007</v>
      </c>
    </row>
    <row r="6475" spans="2:12">
      <c r="B6475" s="41">
        <v>704</v>
      </c>
      <c r="C6475" s="24" t="s">
        <v>20</v>
      </c>
      <c r="D6475" s="24" t="s">
        <v>6500</v>
      </c>
      <c r="E6475" s="25">
        <v>39811</v>
      </c>
      <c r="F6475" s="49">
        <v>3720.33</v>
      </c>
      <c r="G6475" s="48">
        <v>9351.56</v>
      </c>
      <c r="H6475" s="48">
        <v>3780.75</v>
      </c>
      <c r="I6475" s="48">
        <v>1878.1</v>
      </c>
      <c r="J6475" s="24">
        <f t="shared" si="202"/>
        <v>12</v>
      </c>
      <c r="K6475" s="47">
        <v>3</v>
      </c>
      <c r="L6475" s="42">
        <f t="shared" si="203"/>
        <v>2008</v>
      </c>
    </row>
    <row r="6476" spans="2:12">
      <c r="B6476" s="41">
        <v>34</v>
      </c>
      <c r="C6476" s="24" t="s">
        <v>24</v>
      </c>
      <c r="D6476" s="24" t="s">
        <v>6501</v>
      </c>
      <c r="E6476" s="25">
        <v>39792</v>
      </c>
      <c r="F6476" s="49">
        <v>3959.89</v>
      </c>
      <c r="G6476" s="48">
        <v>9276.6200000000008</v>
      </c>
      <c r="H6476" s="48">
        <v>6708.06</v>
      </c>
      <c r="I6476" s="48">
        <v>8927.0400000000009</v>
      </c>
      <c r="J6476" s="24">
        <f t="shared" si="202"/>
        <v>12</v>
      </c>
      <c r="K6476" s="47">
        <v>4</v>
      </c>
      <c r="L6476" s="42">
        <f t="shared" si="203"/>
        <v>2008</v>
      </c>
    </row>
    <row r="6477" spans="2:12">
      <c r="B6477" s="41">
        <v>500</v>
      </c>
      <c r="C6477" s="24" t="s">
        <v>24</v>
      </c>
      <c r="D6477" s="24" t="s">
        <v>6502</v>
      </c>
      <c r="E6477" s="25">
        <v>39563</v>
      </c>
      <c r="F6477" s="49">
        <v>8039.98</v>
      </c>
      <c r="G6477" s="48">
        <v>5002.57</v>
      </c>
      <c r="H6477" s="48">
        <v>7835.74</v>
      </c>
      <c r="I6477" s="48">
        <v>4822.3599999999997</v>
      </c>
      <c r="J6477" s="24">
        <f t="shared" si="202"/>
        <v>4</v>
      </c>
      <c r="K6477" s="47">
        <v>7</v>
      </c>
      <c r="L6477" s="42">
        <f t="shared" si="203"/>
        <v>2008</v>
      </c>
    </row>
    <row r="6478" spans="2:12">
      <c r="B6478" s="41">
        <v>16</v>
      </c>
      <c r="C6478" s="24" t="s">
        <v>21</v>
      </c>
      <c r="D6478" s="24" t="s">
        <v>6503</v>
      </c>
      <c r="E6478" s="25">
        <v>39282</v>
      </c>
      <c r="F6478" s="49">
        <v>6248.9</v>
      </c>
      <c r="G6478" s="48">
        <v>3223.84</v>
      </c>
      <c r="H6478" s="48">
        <v>6155.63</v>
      </c>
      <c r="I6478" s="48">
        <v>1750.04</v>
      </c>
      <c r="J6478" s="24">
        <f t="shared" si="202"/>
        <v>7</v>
      </c>
      <c r="K6478" s="47">
        <v>9</v>
      </c>
      <c r="L6478" s="42">
        <f t="shared" si="203"/>
        <v>2007</v>
      </c>
    </row>
    <row r="6479" spans="2:12">
      <c r="B6479" s="41">
        <v>261</v>
      </c>
      <c r="C6479" s="24" t="s">
        <v>24</v>
      </c>
      <c r="D6479" s="24" t="s">
        <v>6504</v>
      </c>
      <c r="E6479" s="25">
        <v>39636</v>
      </c>
      <c r="F6479" s="49">
        <v>1818.61</v>
      </c>
      <c r="G6479" s="48">
        <v>561.94000000000005</v>
      </c>
      <c r="H6479" s="48">
        <v>3342.21</v>
      </c>
      <c r="I6479" s="48">
        <v>964.63</v>
      </c>
      <c r="J6479" s="24">
        <f t="shared" si="202"/>
        <v>7</v>
      </c>
      <c r="K6479" s="47">
        <v>3</v>
      </c>
      <c r="L6479" s="42">
        <f t="shared" si="203"/>
        <v>2008</v>
      </c>
    </row>
    <row r="6480" spans="2:12">
      <c r="B6480" s="41">
        <v>641</v>
      </c>
      <c r="C6480" s="24" t="s">
        <v>22</v>
      </c>
      <c r="D6480" s="24" t="s">
        <v>6505</v>
      </c>
      <c r="E6480" s="25">
        <v>39336</v>
      </c>
      <c r="F6480" s="49">
        <v>9519.49</v>
      </c>
      <c r="G6480" s="48">
        <v>5840.1</v>
      </c>
      <c r="H6480" s="48">
        <v>5616.77</v>
      </c>
      <c r="I6480" s="48">
        <v>6586.97</v>
      </c>
      <c r="J6480" s="24">
        <f t="shared" si="202"/>
        <v>9</v>
      </c>
      <c r="K6480" s="47">
        <v>2</v>
      </c>
      <c r="L6480" s="42">
        <f t="shared" si="203"/>
        <v>2007</v>
      </c>
    </row>
    <row r="6481" spans="2:12">
      <c r="B6481" s="41">
        <v>554</v>
      </c>
      <c r="C6481" s="24" t="s">
        <v>20</v>
      </c>
      <c r="D6481" s="24" t="s">
        <v>6506</v>
      </c>
      <c r="E6481" s="25">
        <v>39746</v>
      </c>
      <c r="F6481" s="49">
        <v>6664.22</v>
      </c>
      <c r="G6481" s="48">
        <v>5263.34</v>
      </c>
      <c r="H6481" s="48">
        <v>5107.62</v>
      </c>
      <c r="I6481" s="48">
        <v>5554.06</v>
      </c>
      <c r="J6481" s="24">
        <f t="shared" si="202"/>
        <v>10</v>
      </c>
      <c r="K6481" s="47">
        <v>1</v>
      </c>
      <c r="L6481" s="42">
        <f t="shared" si="203"/>
        <v>2008</v>
      </c>
    </row>
    <row r="6482" spans="2:12">
      <c r="B6482" s="41">
        <v>1220</v>
      </c>
      <c r="C6482" s="24" t="s">
        <v>24</v>
      </c>
      <c r="D6482" s="24" t="s">
        <v>6507</v>
      </c>
      <c r="E6482" s="25">
        <v>39791</v>
      </c>
      <c r="F6482" s="49">
        <v>8940.01</v>
      </c>
      <c r="G6482" s="48">
        <v>3062.5</v>
      </c>
      <c r="H6482" s="48">
        <v>952.1</v>
      </c>
      <c r="I6482" s="48">
        <v>2832.31</v>
      </c>
      <c r="J6482" s="24">
        <f t="shared" si="202"/>
        <v>12</v>
      </c>
      <c r="K6482" s="47">
        <v>4</v>
      </c>
      <c r="L6482" s="42">
        <f t="shared" si="203"/>
        <v>2008</v>
      </c>
    </row>
    <row r="6483" spans="2:12">
      <c r="B6483" s="41">
        <v>292</v>
      </c>
      <c r="C6483" s="24" t="s">
        <v>20</v>
      </c>
      <c r="D6483" s="24" t="s">
        <v>6508</v>
      </c>
      <c r="E6483" s="25">
        <v>39682</v>
      </c>
      <c r="F6483" s="49">
        <v>8815.86</v>
      </c>
      <c r="G6483" s="48">
        <v>7088.23</v>
      </c>
      <c r="H6483" s="48">
        <v>4602.82</v>
      </c>
      <c r="I6483" s="48">
        <v>957.02</v>
      </c>
      <c r="J6483" s="24">
        <f t="shared" si="202"/>
        <v>8</v>
      </c>
      <c r="K6483" s="47">
        <v>7</v>
      </c>
      <c r="L6483" s="42">
        <f t="shared" si="203"/>
        <v>2008</v>
      </c>
    </row>
    <row r="6484" spans="2:12">
      <c r="B6484" s="41">
        <v>122</v>
      </c>
      <c r="C6484" s="24" t="s">
        <v>21</v>
      </c>
      <c r="D6484" s="24" t="s">
        <v>6509</v>
      </c>
      <c r="E6484" s="25">
        <v>39148</v>
      </c>
      <c r="F6484" s="49">
        <v>7191.6</v>
      </c>
      <c r="G6484" s="48">
        <v>6110.01</v>
      </c>
      <c r="H6484" s="48">
        <v>114.59</v>
      </c>
      <c r="I6484" s="48">
        <v>1866.3</v>
      </c>
      <c r="J6484" s="24">
        <f t="shared" si="202"/>
        <v>3</v>
      </c>
      <c r="K6484" s="47">
        <v>4</v>
      </c>
      <c r="L6484" s="42">
        <f t="shared" si="203"/>
        <v>2007</v>
      </c>
    </row>
    <row r="6485" spans="2:12">
      <c r="B6485" s="41">
        <v>837</v>
      </c>
      <c r="C6485" s="24" t="s">
        <v>22</v>
      </c>
      <c r="D6485" s="24" t="s">
        <v>6510</v>
      </c>
      <c r="E6485" s="25">
        <v>39323</v>
      </c>
      <c r="F6485" s="49">
        <v>4428.6000000000004</v>
      </c>
      <c r="G6485" s="48">
        <v>3143.74</v>
      </c>
      <c r="H6485" s="48">
        <v>3151.61</v>
      </c>
      <c r="I6485" s="48">
        <v>4049.97</v>
      </c>
      <c r="J6485" s="24">
        <f t="shared" si="202"/>
        <v>8</v>
      </c>
      <c r="K6485" s="47">
        <v>8</v>
      </c>
      <c r="L6485" s="42">
        <f t="shared" si="203"/>
        <v>2007</v>
      </c>
    </row>
    <row r="6486" spans="2:12">
      <c r="B6486" s="41">
        <v>1242</v>
      </c>
      <c r="C6486" s="24" t="s">
        <v>22</v>
      </c>
      <c r="D6486" s="24" t="s">
        <v>6511</v>
      </c>
      <c r="E6486" s="25">
        <v>39201</v>
      </c>
      <c r="F6486" s="49">
        <v>5335.92</v>
      </c>
      <c r="G6486" s="48">
        <v>9116.89</v>
      </c>
      <c r="H6486" s="48">
        <v>3417.54</v>
      </c>
      <c r="I6486" s="48">
        <v>2698.86</v>
      </c>
      <c r="J6486" s="24">
        <f t="shared" si="202"/>
        <v>4</v>
      </c>
      <c r="K6486" s="47">
        <v>3</v>
      </c>
      <c r="L6486" s="42">
        <f t="shared" si="203"/>
        <v>2007</v>
      </c>
    </row>
    <row r="6487" spans="2:12">
      <c r="B6487" s="41">
        <v>496</v>
      </c>
      <c r="C6487" s="24" t="s">
        <v>20</v>
      </c>
      <c r="D6487" s="24" t="s">
        <v>6512</v>
      </c>
      <c r="E6487" s="25">
        <v>39536</v>
      </c>
      <c r="F6487" s="49">
        <v>7283.27</v>
      </c>
      <c r="G6487" s="48">
        <v>7414.57</v>
      </c>
      <c r="H6487" s="48">
        <v>1090.46</v>
      </c>
      <c r="I6487" s="48">
        <v>6888.27</v>
      </c>
      <c r="J6487" s="24">
        <f t="shared" si="202"/>
        <v>3</v>
      </c>
      <c r="K6487" s="47">
        <v>9</v>
      </c>
      <c r="L6487" s="42">
        <f t="shared" si="203"/>
        <v>2008</v>
      </c>
    </row>
    <row r="6488" spans="2:12">
      <c r="B6488" s="41">
        <v>1192</v>
      </c>
      <c r="C6488" s="24" t="s">
        <v>22</v>
      </c>
      <c r="D6488" s="24" t="s">
        <v>6513</v>
      </c>
      <c r="E6488" s="25">
        <v>39540</v>
      </c>
      <c r="F6488" s="49">
        <v>5008.8999999999996</v>
      </c>
      <c r="G6488" s="48">
        <v>9010.19</v>
      </c>
      <c r="H6488" s="48">
        <v>1866.17</v>
      </c>
      <c r="I6488" s="48">
        <v>1032.1400000000001</v>
      </c>
      <c r="J6488" s="24">
        <f t="shared" si="202"/>
        <v>4</v>
      </c>
      <c r="K6488" s="47">
        <v>3</v>
      </c>
      <c r="L6488" s="42">
        <f t="shared" si="203"/>
        <v>2008</v>
      </c>
    </row>
    <row r="6489" spans="2:12">
      <c r="B6489" s="41">
        <v>1165</v>
      </c>
      <c r="C6489" s="24" t="s">
        <v>20</v>
      </c>
      <c r="D6489" s="24" t="s">
        <v>6514</v>
      </c>
      <c r="E6489" s="25">
        <v>39754</v>
      </c>
      <c r="F6489" s="49">
        <v>8176.53</v>
      </c>
      <c r="G6489" s="48">
        <v>4154.1899999999996</v>
      </c>
      <c r="H6489" s="48">
        <v>8939.2000000000007</v>
      </c>
      <c r="I6489" s="48">
        <v>1933.67</v>
      </c>
      <c r="J6489" s="24">
        <f t="shared" si="202"/>
        <v>11</v>
      </c>
      <c r="K6489" s="47">
        <v>7</v>
      </c>
      <c r="L6489" s="42">
        <f t="shared" si="203"/>
        <v>2008</v>
      </c>
    </row>
    <row r="6490" spans="2:12">
      <c r="B6490" s="41">
        <v>749</v>
      </c>
      <c r="C6490" s="24" t="s">
        <v>21</v>
      </c>
      <c r="D6490" s="24" t="s">
        <v>6515</v>
      </c>
      <c r="E6490" s="25">
        <v>39704</v>
      </c>
      <c r="F6490" s="49">
        <v>6000.74</v>
      </c>
      <c r="G6490" s="48">
        <v>789.61</v>
      </c>
      <c r="H6490" s="48">
        <v>6348.35</v>
      </c>
      <c r="I6490" s="48">
        <v>3918.23</v>
      </c>
      <c r="J6490" s="24">
        <f t="shared" si="202"/>
        <v>9</v>
      </c>
      <c r="K6490" s="47">
        <v>9</v>
      </c>
      <c r="L6490" s="42">
        <f t="shared" si="203"/>
        <v>2008</v>
      </c>
    </row>
    <row r="6491" spans="2:12">
      <c r="B6491" s="41">
        <v>13</v>
      </c>
      <c r="C6491" s="24" t="s">
        <v>23</v>
      </c>
      <c r="D6491" s="24" t="s">
        <v>6516</v>
      </c>
      <c r="E6491" s="25">
        <v>39189</v>
      </c>
      <c r="F6491" s="49">
        <v>2825.21</v>
      </c>
      <c r="G6491" s="48">
        <v>8657.18</v>
      </c>
      <c r="H6491" s="48">
        <v>2063.61</v>
      </c>
      <c r="I6491" s="48">
        <v>2048.46</v>
      </c>
      <c r="J6491" s="24">
        <f t="shared" si="202"/>
        <v>4</v>
      </c>
      <c r="K6491" s="47">
        <v>8</v>
      </c>
      <c r="L6491" s="42">
        <f t="shared" si="203"/>
        <v>2007</v>
      </c>
    </row>
    <row r="6492" spans="2:12">
      <c r="B6492" s="41">
        <v>198</v>
      </c>
      <c r="C6492" s="24" t="s">
        <v>24</v>
      </c>
      <c r="D6492" s="24" t="s">
        <v>6517</v>
      </c>
      <c r="E6492" s="25">
        <v>39800</v>
      </c>
      <c r="F6492" s="49">
        <v>3016.49</v>
      </c>
      <c r="G6492" s="48">
        <v>212.87</v>
      </c>
      <c r="H6492" s="48">
        <v>7660.95</v>
      </c>
      <c r="I6492" s="48">
        <v>4788.67</v>
      </c>
      <c r="J6492" s="24">
        <f t="shared" si="202"/>
        <v>12</v>
      </c>
      <c r="K6492" s="47">
        <v>2</v>
      </c>
      <c r="L6492" s="42">
        <f t="shared" si="203"/>
        <v>2008</v>
      </c>
    </row>
    <row r="6493" spans="2:12">
      <c r="B6493" s="41">
        <v>92</v>
      </c>
      <c r="C6493" s="24" t="s">
        <v>23</v>
      </c>
      <c r="D6493" s="24" t="s">
        <v>6518</v>
      </c>
      <c r="E6493" s="25">
        <v>39782</v>
      </c>
      <c r="F6493" s="49">
        <v>3173.25</v>
      </c>
      <c r="G6493" s="48">
        <v>770.15</v>
      </c>
      <c r="H6493" s="48">
        <v>2104.7399999999998</v>
      </c>
      <c r="I6493" s="48">
        <v>8543.51</v>
      </c>
      <c r="J6493" s="24">
        <f t="shared" si="202"/>
        <v>11</v>
      </c>
      <c r="K6493" s="47">
        <v>2</v>
      </c>
      <c r="L6493" s="42">
        <f t="shared" si="203"/>
        <v>2008</v>
      </c>
    </row>
    <row r="6494" spans="2:12">
      <c r="B6494" s="41">
        <v>1221</v>
      </c>
      <c r="C6494" s="24" t="s">
        <v>20</v>
      </c>
      <c r="D6494" s="24" t="s">
        <v>6519</v>
      </c>
      <c r="E6494" s="25">
        <v>39807</v>
      </c>
      <c r="F6494" s="49">
        <v>2381.37</v>
      </c>
      <c r="G6494" s="48">
        <v>8614.5499999999993</v>
      </c>
      <c r="H6494" s="48">
        <v>4862.17</v>
      </c>
      <c r="I6494" s="48">
        <v>3421.51</v>
      </c>
      <c r="J6494" s="24">
        <f t="shared" si="202"/>
        <v>12</v>
      </c>
      <c r="K6494" s="47">
        <v>8</v>
      </c>
      <c r="L6494" s="42">
        <f t="shared" si="203"/>
        <v>2008</v>
      </c>
    </row>
    <row r="6495" spans="2:12">
      <c r="B6495" s="41">
        <v>668</v>
      </c>
      <c r="C6495" s="24" t="s">
        <v>22</v>
      </c>
      <c r="D6495" s="24" t="s">
        <v>6520</v>
      </c>
      <c r="E6495" s="25">
        <v>39397</v>
      </c>
      <c r="F6495" s="49">
        <v>9688.2800000000007</v>
      </c>
      <c r="G6495" s="48">
        <v>6446.46</v>
      </c>
      <c r="H6495" s="48">
        <v>6899.27</v>
      </c>
      <c r="I6495" s="48">
        <v>7386.65</v>
      </c>
      <c r="J6495" s="24">
        <f t="shared" si="202"/>
        <v>11</v>
      </c>
      <c r="K6495" s="47">
        <v>2</v>
      </c>
      <c r="L6495" s="42">
        <f t="shared" si="203"/>
        <v>2007</v>
      </c>
    </row>
    <row r="6496" spans="2:12">
      <c r="B6496" s="41">
        <v>1203</v>
      </c>
      <c r="C6496" s="24" t="s">
        <v>23</v>
      </c>
      <c r="D6496" s="24" t="s">
        <v>6521</v>
      </c>
      <c r="E6496" s="25">
        <v>39333</v>
      </c>
      <c r="F6496" s="49">
        <v>3775.25</v>
      </c>
      <c r="G6496" s="48">
        <v>8833.0499999999993</v>
      </c>
      <c r="H6496" s="48">
        <v>3504.63</v>
      </c>
      <c r="I6496" s="48">
        <v>3167.96</v>
      </c>
      <c r="J6496" s="24">
        <f t="shared" si="202"/>
        <v>9</v>
      </c>
      <c r="K6496" s="47">
        <v>9</v>
      </c>
      <c r="L6496" s="42">
        <f t="shared" si="203"/>
        <v>2007</v>
      </c>
    </row>
    <row r="6497" spans="2:12">
      <c r="B6497" s="41">
        <v>1171</v>
      </c>
      <c r="C6497" s="24" t="s">
        <v>21</v>
      </c>
      <c r="D6497" s="24" t="s">
        <v>6522</v>
      </c>
      <c r="E6497" s="25">
        <v>39201</v>
      </c>
      <c r="F6497" s="49">
        <v>1746.28</v>
      </c>
      <c r="G6497" s="48">
        <v>3347.11</v>
      </c>
      <c r="H6497" s="48">
        <v>5113.8</v>
      </c>
      <c r="I6497" s="48">
        <v>3082.38</v>
      </c>
      <c r="J6497" s="24">
        <f t="shared" si="202"/>
        <v>4</v>
      </c>
      <c r="K6497" s="47">
        <v>7</v>
      </c>
      <c r="L6497" s="42">
        <f t="shared" si="203"/>
        <v>2007</v>
      </c>
    </row>
    <row r="6498" spans="2:12">
      <c r="B6498" s="41">
        <v>695</v>
      </c>
      <c r="C6498" s="24" t="s">
        <v>24</v>
      </c>
      <c r="D6498" s="24" t="s">
        <v>6523</v>
      </c>
      <c r="E6498" s="25">
        <v>39307</v>
      </c>
      <c r="F6498" s="49">
        <v>1427.83</v>
      </c>
      <c r="G6498" s="48">
        <v>3759.58</v>
      </c>
      <c r="H6498" s="48">
        <v>3814.95</v>
      </c>
      <c r="I6498" s="48">
        <v>9387.84</v>
      </c>
      <c r="J6498" s="24">
        <f t="shared" si="202"/>
        <v>8</v>
      </c>
      <c r="K6498" s="47">
        <v>8</v>
      </c>
      <c r="L6498" s="42">
        <f t="shared" si="203"/>
        <v>2007</v>
      </c>
    </row>
    <row r="6499" spans="2:12">
      <c r="B6499" s="41">
        <v>543</v>
      </c>
      <c r="C6499" s="24" t="s">
        <v>21</v>
      </c>
      <c r="D6499" s="24" t="s">
        <v>6524</v>
      </c>
      <c r="E6499" s="25">
        <v>39598</v>
      </c>
      <c r="F6499" s="49">
        <v>5473.6</v>
      </c>
      <c r="G6499" s="48">
        <v>4541.21</v>
      </c>
      <c r="H6499" s="48">
        <v>2809.34</v>
      </c>
      <c r="I6499" s="48">
        <v>6946.62</v>
      </c>
      <c r="J6499" s="24">
        <f t="shared" si="202"/>
        <v>5</v>
      </c>
      <c r="K6499" s="47">
        <v>9</v>
      </c>
      <c r="L6499" s="42">
        <f t="shared" si="203"/>
        <v>2008</v>
      </c>
    </row>
    <row r="6500" spans="2:12">
      <c r="B6500" s="41">
        <v>1173</v>
      </c>
      <c r="C6500" s="24" t="s">
        <v>23</v>
      </c>
      <c r="D6500" s="24" t="s">
        <v>6525</v>
      </c>
      <c r="E6500" s="25">
        <v>39726</v>
      </c>
      <c r="F6500" s="49">
        <v>9971.18</v>
      </c>
      <c r="G6500" s="48">
        <v>3062.55</v>
      </c>
      <c r="H6500" s="48">
        <v>5307.65</v>
      </c>
      <c r="I6500" s="48">
        <v>3892.8</v>
      </c>
      <c r="J6500" s="24">
        <f t="shared" si="202"/>
        <v>10</v>
      </c>
      <c r="K6500" s="47">
        <v>8</v>
      </c>
      <c r="L6500" s="42">
        <f t="shared" si="203"/>
        <v>2008</v>
      </c>
    </row>
    <row r="6501" spans="2:12">
      <c r="B6501" s="41">
        <v>563</v>
      </c>
      <c r="C6501" s="24" t="s">
        <v>20</v>
      </c>
      <c r="D6501" s="24" t="s">
        <v>6526</v>
      </c>
      <c r="E6501" s="25">
        <v>39090</v>
      </c>
      <c r="F6501" s="49">
        <v>1536.43</v>
      </c>
      <c r="G6501" s="48">
        <v>7520.78</v>
      </c>
      <c r="H6501" s="48">
        <v>9287.08</v>
      </c>
      <c r="I6501" s="48">
        <v>8937.57</v>
      </c>
      <c r="J6501" s="24">
        <f t="shared" si="202"/>
        <v>1</v>
      </c>
      <c r="K6501" s="47">
        <v>7</v>
      </c>
      <c r="L6501" s="42">
        <f t="shared" si="203"/>
        <v>2007</v>
      </c>
    </row>
    <row r="6502" spans="2:12">
      <c r="B6502" s="41">
        <v>754</v>
      </c>
      <c r="C6502" s="24" t="s">
        <v>22</v>
      </c>
      <c r="D6502" s="24" t="s">
        <v>6527</v>
      </c>
      <c r="E6502" s="25">
        <v>39656</v>
      </c>
      <c r="F6502" s="49">
        <v>1012.51</v>
      </c>
      <c r="G6502" s="48">
        <v>1398.78</v>
      </c>
      <c r="H6502" s="48">
        <v>4748.32</v>
      </c>
      <c r="I6502" s="48">
        <v>3428.29</v>
      </c>
      <c r="J6502" s="24">
        <f t="shared" si="202"/>
        <v>7</v>
      </c>
      <c r="K6502" s="47">
        <v>3</v>
      </c>
      <c r="L6502" s="42">
        <f t="shared" si="203"/>
        <v>2008</v>
      </c>
    </row>
    <row r="6503" spans="2:12">
      <c r="B6503" s="41">
        <v>987</v>
      </c>
      <c r="C6503" s="24" t="s">
        <v>23</v>
      </c>
      <c r="D6503" s="24" t="s">
        <v>6528</v>
      </c>
      <c r="E6503" s="25">
        <v>39121</v>
      </c>
      <c r="F6503" s="49">
        <v>6644.9</v>
      </c>
      <c r="G6503" s="48">
        <v>5397.11</v>
      </c>
      <c r="H6503" s="48">
        <v>4009.68</v>
      </c>
      <c r="I6503" s="48">
        <v>994.67</v>
      </c>
      <c r="J6503" s="24">
        <f t="shared" si="202"/>
        <v>2</v>
      </c>
      <c r="K6503" s="47">
        <v>9</v>
      </c>
      <c r="L6503" s="42">
        <f t="shared" si="203"/>
        <v>2007</v>
      </c>
    </row>
    <row r="6504" spans="2:12">
      <c r="B6504" s="41">
        <v>761</v>
      </c>
      <c r="C6504" s="24" t="s">
        <v>20</v>
      </c>
      <c r="D6504" s="24" t="s">
        <v>6529</v>
      </c>
      <c r="E6504" s="25">
        <v>39255</v>
      </c>
      <c r="F6504" s="49">
        <v>8037.14</v>
      </c>
      <c r="G6504" s="48">
        <v>7431.6</v>
      </c>
      <c r="H6504" s="48">
        <v>8605.0300000000007</v>
      </c>
      <c r="I6504" s="48">
        <v>8876.83</v>
      </c>
      <c r="J6504" s="24">
        <f t="shared" si="202"/>
        <v>6</v>
      </c>
      <c r="K6504" s="47">
        <v>7</v>
      </c>
      <c r="L6504" s="42">
        <f t="shared" si="203"/>
        <v>2007</v>
      </c>
    </row>
    <row r="6505" spans="2:12">
      <c r="B6505" s="41">
        <v>837</v>
      </c>
      <c r="C6505" s="24" t="s">
        <v>23</v>
      </c>
      <c r="D6505" s="24" t="s">
        <v>6530</v>
      </c>
      <c r="E6505" s="25">
        <v>39646</v>
      </c>
      <c r="F6505" s="49">
        <v>6132.85</v>
      </c>
      <c r="G6505" s="48">
        <v>5381.4</v>
      </c>
      <c r="H6505" s="48">
        <v>8661.2900000000009</v>
      </c>
      <c r="I6505" s="48">
        <v>1713.18</v>
      </c>
      <c r="J6505" s="24">
        <f t="shared" si="202"/>
        <v>7</v>
      </c>
      <c r="K6505" s="47">
        <v>9</v>
      </c>
      <c r="L6505" s="42">
        <f t="shared" si="203"/>
        <v>2008</v>
      </c>
    </row>
    <row r="6506" spans="2:12">
      <c r="B6506" s="41">
        <v>55</v>
      </c>
      <c r="C6506" s="24" t="s">
        <v>24</v>
      </c>
      <c r="D6506" s="24" t="s">
        <v>6531</v>
      </c>
      <c r="E6506" s="25">
        <v>39668</v>
      </c>
      <c r="F6506" s="49">
        <v>5151.25</v>
      </c>
      <c r="G6506" s="48">
        <v>9646.4699999999993</v>
      </c>
      <c r="H6506" s="48">
        <v>5622.58</v>
      </c>
      <c r="I6506" s="48">
        <v>7695.36</v>
      </c>
      <c r="J6506" s="24">
        <f t="shared" si="202"/>
        <v>8</v>
      </c>
      <c r="K6506" s="47">
        <v>4</v>
      </c>
      <c r="L6506" s="42">
        <f t="shared" si="203"/>
        <v>2008</v>
      </c>
    </row>
    <row r="6507" spans="2:12">
      <c r="B6507" s="41">
        <v>243</v>
      </c>
      <c r="C6507" s="24" t="s">
        <v>24</v>
      </c>
      <c r="D6507" s="24" t="s">
        <v>6532</v>
      </c>
      <c r="E6507" s="25">
        <v>39459</v>
      </c>
      <c r="F6507" s="49">
        <v>672.7</v>
      </c>
      <c r="G6507" s="48">
        <v>2206.41</v>
      </c>
      <c r="H6507" s="48">
        <v>4426.7</v>
      </c>
      <c r="I6507" s="48">
        <v>6819.27</v>
      </c>
      <c r="J6507" s="24">
        <f t="shared" si="202"/>
        <v>1</v>
      </c>
      <c r="K6507" s="47">
        <v>7</v>
      </c>
      <c r="L6507" s="42">
        <f t="shared" si="203"/>
        <v>2008</v>
      </c>
    </row>
    <row r="6508" spans="2:12">
      <c r="B6508" s="41">
        <v>971</v>
      </c>
      <c r="C6508" s="24" t="s">
        <v>21</v>
      </c>
      <c r="D6508" s="24" t="s">
        <v>6533</v>
      </c>
      <c r="E6508" s="25">
        <v>39644</v>
      </c>
      <c r="F6508" s="49">
        <v>2545.64</v>
      </c>
      <c r="G6508" s="48">
        <v>1921.19</v>
      </c>
      <c r="H6508" s="48">
        <v>8079.51</v>
      </c>
      <c r="I6508" s="48">
        <v>6526.43</v>
      </c>
      <c r="J6508" s="24">
        <f t="shared" si="202"/>
        <v>7</v>
      </c>
      <c r="K6508" s="47">
        <v>1</v>
      </c>
      <c r="L6508" s="42">
        <f t="shared" si="203"/>
        <v>2008</v>
      </c>
    </row>
    <row r="6509" spans="2:12">
      <c r="B6509" s="41">
        <v>39</v>
      </c>
      <c r="C6509" s="24" t="s">
        <v>21</v>
      </c>
      <c r="D6509" s="24" t="s">
        <v>6534</v>
      </c>
      <c r="E6509" s="25">
        <v>39777</v>
      </c>
      <c r="F6509" s="49">
        <v>3221.39</v>
      </c>
      <c r="G6509" s="48">
        <v>8617.42</v>
      </c>
      <c r="H6509" s="48">
        <v>4498.26</v>
      </c>
      <c r="I6509" s="48">
        <v>5284.45</v>
      </c>
      <c r="J6509" s="24">
        <f t="shared" si="202"/>
        <v>11</v>
      </c>
      <c r="K6509" s="47">
        <v>9</v>
      </c>
      <c r="L6509" s="42">
        <f t="shared" si="203"/>
        <v>2008</v>
      </c>
    </row>
    <row r="6510" spans="2:12">
      <c r="B6510" s="41">
        <v>204</v>
      </c>
      <c r="C6510" s="24" t="s">
        <v>21</v>
      </c>
      <c r="D6510" s="24" t="s">
        <v>6535</v>
      </c>
      <c r="E6510" s="25">
        <v>39200</v>
      </c>
      <c r="F6510" s="49">
        <v>7465.66</v>
      </c>
      <c r="G6510" s="48">
        <v>445.04</v>
      </c>
      <c r="H6510" s="48">
        <v>5342.34</v>
      </c>
      <c r="I6510" s="48">
        <v>6469.6</v>
      </c>
      <c r="J6510" s="24">
        <f t="shared" si="202"/>
        <v>4</v>
      </c>
      <c r="K6510" s="47">
        <v>5</v>
      </c>
      <c r="L6510" s="42">
        <f t="shared" si="203"/>
        <v>2007</v>
      </c>
    </row>
    <row r="6511" spans="2:12">
      <c r="B6511" s="41">
        <v>469</v>
      </c>
      <c r="C6511" s="24" t="s">
        <v>22</v>
      </c>
      <c r="D6511" s="24" t="s">
        <v>6536</v>
      </c>
      <c r="E6511" s="25">
        <v>39097</v>
      </c>
      <c r="F6511" s="49">
        <v>8691.4699999999993</v>
      </c>
      <c r="G6511" s="48">
        <v>847.62</v>
      </c>
      <c r="H6511" s="48">
        <v>1633.51</v>
      </c>
      <c r="I6511" s="48">
        <v>4461.84</v>
      </c>
      <c r="J6511" s="24">
        <f t="shared" si="202"/>
        <v>1</v>
      </c>
      <c r="K6511" s="47">
        <v>2</v>
      </c>
      <c r="L6511" s="42">
        <f t="shared" si="203"/>
        <v>2007</v>
      </c>
    </row>
    <row r="6512" spans="2:12">
      <c r="B6512" s="41">
        <v>1115</v>
      </c>
      <c r="C6512" s="24" t="s">
        <v>22</v>
      </c>
      <c r="D6512" s="24" t="s">
        <v>6537</v>
      </c>
      <c r="E6512" s="25">
        <v>39428</v>
      </c>
      <c r="F6512" s="49">
        <v>900.78</v>
      </c>
      <c r="G6512" s="48">
        <v>4359.33</v>
      </c>
      <c r="H6512" s="48">
        <v>6121.62</v>
      </c>
      <c r="I6512" s="48">
        <v>8752.76</v>
      </c>
      <c r="J6512" s="24">
        <f t="shared" si="202"/>
        <v>12</v>
      </c>
      <c r="K6512" s="47">
        <v>6</v>
      </c>
      <c r="L6512" s="42">
        <f t="shared" si="203"/>
        <v>2007</v>
      </c>
    </row>
    <row r="6513" spans="2:12">
      <c r="B6513" s="41">
        <v>1207</v>
      </c>
      <c r="C6513" s="24" t="s">
        <v>21</v>
      </c>
      <c r="D6513" s="24" t="s">
        <v>6538</v>
      </c>
      <c r="E6513" s="25">
        <v>39711</v>
      </c>
      <c r="F6513" s="49">
        <v>8428.19</v>
      </c>
      <c r="G6513" s="48">
        <v>1188.76</v>
      </c>
      <c r="H6513" s="48">
        <v>869.38</v>
      </c>
      <c r="I6513" s="48">
        <v>5401.18</v>
      </c>
      <c r="J6513" s="24">
        <f t="shared" si="202"/>
        <v>9</v>
      </c>
      <c r="K6513" s="47">
        <v>2</v>
      </c>
      <c r="L6513" s="42">
        <f t="shared" si="203"/>
        <v>2008</v>
      </c>
    </row>
    <row r="6514" spans="2:12">
      <c r="B6514" s="41">
        <v>881</v>
      </c>
      <c r="C6514" s="24" t="s">
        <v>23</v>
      </c>
      <c r="D6514" s="24" t="s">
        <v>6539</v>
      </c>
      <c r="E6514" s="25">
        <v>39427</v>
      </c>
      <c r="F6514" s="49">
        <v>2389.4699999999998</v>
      </c>
      <c r="G6514" s="48">
        <v>2742.37</v>
      </c>
      <c r="H6514" s="48">
        <v>9739.08</v>
      </c>
      <c r="I6514" s="48">
        <v>8215.01</v>
      </c>
      <c r="J6514" s="24">
        <f t="shared" si="202"/>
        <v>12</v>
      </c>
      <c r="K6514" s="47">
        <v>3</v>
      </c>
      <c r="L6514" s="42">
        <f t="shared" si="203"/>
        <v>2007</v>
      </c>
    </row>
    <row r="6515" spans="2:12">
      <c r="B6515" s="41">
        <v>603</v>
      </c>
      <c r="C6515" s="24" t="s">
        <v>21</v>
      </c>
      <c r="D6515" s="24" t="s">
        <v>6540</v>
      </c>
      <c r="E6515" s="25">
        <v>39229</v>
      </c>
      <c r="F6515" s="49">
        <v>8064.21</v>
      </c>
      <c r="G6515" s="48">
        <v>5733.26</v>
      </c>
      <c r="H6515" s="48">
        <v>8021.2</v>
      </c>
      <c r="I6515" s="48">
        <v>6516.78</v>
      </c>
      <c r="J6515" s="24">
        <f t="shared" si="202"/>
        <v>5</v>
      </c>
      <c r="K6515" s="47">
        <v>8</v>
      </c>
      <c r="L6515" s="42">
        <f t="shared" si="203"/>
        <v>2007</v>
      </c>
    </row>
    <row r="6516" spans="2:12">
      <c r="B6516" s="41">
        <v>1083</v>
      </c>
      <c r="C6516" s="24" t="s">
        <v>20</v>
      </c>
      <c r="D6516" s="24" t="s">
        <v>6541</v>
      </c>
      <c r="E6516" s="25">
        <v>39261</v>
      </c>
      <c r="F6516" s="49">
        <v>472.48</v>
      </c>
      <c r="G6516" s="48">
        <v>4005.86</v>
      </c>
      <c r="H6516" s="48">
        <v>6892.41</v>
      </c>
      <c r="I6516" s="48">
        <v>2060.83</v>
      </c>
      <c r="J6516" s="24">
        <f t="shared" si="202"/>
        <v>6</v>
      </c>
      <c r="K6516" s="47">
        <v>6</v>
      </c>
      <c r="L6516" s="42">
        <f t="shared" si="203"/>
        <v>2007</v>
      </c>
    </row>
    <row r="6517" spans="2:12">
      <c r="B6517" s="41">
        <v>468</v>
      </c>
      <c r="C6517" s="24" t="s">
        <v>21</v>
      </c>
      <c r="D6517" s="24" t="s">
        <v>6542</v>
      </c>
      <c r="E6517" s="25">
        <v>39598</v>
      </c>
      <c r="F6517" s="49">
        <v>364.1</v>
      </c>
      <c r="G6517" s="48">
        <v>9675.06</v>
      </c>
      <c r="H6517" s="48">
        <v>2934.58</v>
      </c>
      <c r="I6517" s="48">
        <v>7693.64</v>
      </c>
      <c r="J6517" s="24">
        <f t="shared" si="202"/>
        <v>5</v>
      </c>
      <c r="K6517" s="47">
        <v>8</v>
      </c>
      <c r="L6517" s="42">
        <f t="shared" si="203"/>
        <v>2008</v>
      </c>
    </row>
    <row r="6518" spans="2:12">
      <c r="B6518" s="41">
        <v>625</v>
      </c>
      <c r="C6518" s="24" t="s">
        <v>21</v>
      </c>
      <c r="D6518" s="24" t="s">
        <v>6543</v>
      </c>
      <c r="E6518" s="25">
        <v>39804</v>
      </c>
      <c r="F6518" s="49">
        <v>385.46</v>
      </c>
      <c r="G6518" s="48">
        <v>5464.64</v>
      </c>
      <c r="H6518" s="48">
        <v>7114.16</v>
      </c>
      <c r="I6518" s="48">
        <v>3411.74</v>
      </c>
      <c r="J6518" s="24">
        <f t="shared" si="202"/>
        <v>12</v>
      </c>
      <c r="K6518" s="47">
        <v>4</v>
      </c>
      <c r="L6518" s="42">
        <f t="shared" si="203"/>
        <v>2008</v>
      </c>
    </row>
    <row r="6519" spans="2:12">
      <c r="B6519" s="41">
        <v>1125</v>
      </c>
      <c r="C6519" s="24" t="s">
        <v>21</v>
      </c>
      <c r="D6519" s="24" t="s">
        <v>6544</v>
      </c>
      <c r="E6519" s="25">
        <v>39469</v>
      </c>
      <c r="F6519" s="49">
        <v>3032.8</v>
      </c>
      <c r="G6519" s="48">
        <v>4684.78</v>
      </c>
      <c r="H6519" s="48">
        <v>3256.68</v>
      </c>
      <c r="I6519" s="48">
        <v>6077.87</v>
      </c>
      <c r="J6519" s="24">
        <f t="shared" si="202"/>
        <v>1</v>
      </c>
      <c r="K6519" s="47">
        <v>7</v>
      </c>
      <c r="L6519" s="42">
        <f t="shared" si="203"/>
        <v>2008</v>
      </c>
    </row>
    <row r="6520" spans="2:12">
      <c r="B6520" s="41">
        <v>660</v>
      </c>
      <c r="C6520" s="24" t="s">
        <v>23</v>
      </c>
      <c r="D6520" s="24" t="s">
        <v>6545</v>
      </c>
      <c r="E6520" s="25">
        <v>39193</v>
      </c>
      <c r="F6520" s="49">
        <v>8262.51</v>
      </c>
      <c r="G6520" s="48">
        <v>832.23</v>
      </c>
      <c r="H6520" s="48">
        <v>9035.31</v>
      </c>
      <c r="I6520" s="48">
        <v>9824.65</v>
      </c>
      <c r="J6520" s="24">
        <f t="shared" si="202"/>
        <v>4</v>
      </c>
      <c r="K6520" s="47">
        <v>5</v>
      </c>
      <c r="L6520" s="42">
        <f t="shared" si="203"/>
        <v>2007</v>
      </c>
    </row>
    <row r="6521" spans="2:12">
      <c r="B6521" s="41">
        <v>585</v>
      </c>
      <c r="C6521" s="24" t="s">
        <v>20</v>
      </c>
      <c r="D6521" s="24" t="s">
        <v>6546</v>
      </c>
      <c r="E6521" s="25">
        <v>39445</v>
      </c>
      <c r="F6521" s="49">
        <v>7179.99</v>
      </c>
      <c r="G6521" s="48">
        <v>1665.77</v>
      </c>
      <c r="H6521" s="48">
        <v>9304.5400000000009</v>
      </c>
      <c r="I6521" s="48">
        <v>7002.68</v>
      </c>
      <c r="J6521" s="24">
        <f t="shared" si="202"/>
        <v>12</v>
      </c>
      <c r="K6521" s="47">
        <v>1</v>
      </c>
      <c r="L6521" s="42">
        <f t="shared" si="203"/>
        <v>2007</v>
      </c>
    </row>
    <row r="6522" spans="2:12">
      <c r="B6522" s="41">
        <v>645</v>
      </c>
      <c r="C6522" s="24" t="s">
        <v>21</v>
      </c>
      <c r="D6522" s="24" t="s">
        <v>6547</v>
      </c>
      <c r="E6522" s="25">
        <v>39194</v>
      </c>
      <c r="F6522" s="49">
        <v>4014.16</v>
      </c>
      <c r="G6522" s="48">
        <v>8326.51</v>
      </c>
      <c r="H6522" s="48">
        <v>2806.33</v>
      </c>
      <c r="I6522" s="48">
        <v>1572.4</v>
      </c>
      <c r="J6522" s="24">
        <f t="shared" si="202"/>
        <v>4</v>
      </c>
      <c r="K6522" s="47">
        <v>7</v>
      </c>
      <c r="L6522" s="42">
        <f t="shared" si="203"/>
        <v>2007</v>
      </c>
    </row>
    <row r="6523" spans="2:12">
      <c r="B6523" s="41">
        <v>526</v>
      </c>
      <c r="C6523" s="24" t="s">
        <v>22</v>
      </c>
      <c r="D6523" s="24" t="s">
        <v>6548</v>
      </c>
      <c r="E6523" s="25">
        <v>39398</v>
      </c>
      <c r="F6523" s="49">
        <v>3920.74</v>
      </c>
      <c r="G6523" s="48">
        <v>5344.94</v>
      </c>
      <c r="H6523" s="48">
        <v>698.03</v>
      </c>
      <c r="I6523" s="48">
        <v>3858.66</v>
      </c>
      <c r="J6523" s="24">
        <f t="shared" si="202"/>
        <v>11</v>
      </c>
      <c r="K6523" s="47">
        <v>1</v>
      </c>
      <c r="L6523" s="42">
        <f t="shared" si="203"/>
        <v>2007</v>
      </c>
    </row>
    <row r="6524" spans="2:12">
      <c r="B6524" s="41">
        <v>715</v>
      </c>
      <c r="C6524" s="24" t="s">
        <v>23</v>
      </c>
      <c r="D6524" s="24" t="s">
        <v>6549</v>
      </c>
      <c r="E6524" s="25">
        <v>39285</v>
      </c>
      <c r="F6524" s="49">
        <v>1311.19</v>
      </c>
      <c r="G6524" s="48">
        <v>8019.33</v>
      </c>
      <c r="H6524" s="48">
        <v>5912.48</v>
      </c>
      <c r="I6524" s="48">
        <v>7992.67</v>
      </c>
      <c r="J6524" s="24">
        <f t="shared" si="202"/>
        <v>7</v>
      </c>
      <c r="K6524" s="47">
        <v>3</v>
      </c>
      <c r="L6524" s="42">
        <f t="shared" si="203"/>
        <v>2007</v>
      </c>
    </row>
    <row r="6525" spans="2:12">
      <c r="B6525" s="41">
        <v>667</v>
      </c>
      <c r="C6525" s="24" t="s">
        <v>21</v>
      </c>
      <c r="D6525" s="24" t="s">
        <v>6550</v>
      </c>
      <c r="E6525" s="25">
        <v>39088</v>
      </c>
      <c r="F6525" s="49">
        <v>5919.09</v>
      </c>
      <c r="G6525" s="48">
        <v>3265.41</v>
      </c>
      <c r="H6525" s="48">
        <v>5796.81</v>
      </c>
      <c r="I6525" s="48">
        <v>6812.7</v>
      </c>
      <c r="J6525" s="24">
        <f t="shared" si="202"/>
        <v>1</v>
      </c>
      <c r="K6525" s="47">
        <v>3</v>
      </c>
      <c r="L6525" s="42">
        <f t="shared" si="203"/>
        <v>2007</v>
      </c>
    </row>
    <row r="6526" spans="2:12">
      <c r="B6526" s="41">
        <v>717</v>
      </c>
      <c r="C6526" s="24" t="s">
        <v>23</v>
      </c>
      <c r="D6526" s="24" t="s">
        <v>6551</v>
      </c>
      <c r="E6526" s="25">
        <v>39637</v>
      </c>
      <c r="F6526" s="49">
        <v>2597.8200000000002</v>
      </c>
      <c r="G6526" s="48">
        <v>7698.79</v>
      </c>
      <c r="H6526" s="48">
        <v>3439.13</v>
      </c>
      <c r="I6526" s="48">
        <v>5978.45</v>
      </c>
      <c r="J6526" s="24">
        <f t="shared" si="202"/>
        <v>7</v>
      </c>
      <c r="K6526" s="47">
        <v>9</v>
      </c>
      <c r="L6526" s="42">
        <f t="shared" si="203"/>
        <v>2008</v>
      </c>
    </row>
    <row r="6527" spans="2:12">
      <c r="B6527" s="41">
        <v>1243</v>
      </c>
      <c r="C6527" s="24" t="s">
        <v>20</v>
      </c>
      <c r="D6527" s="24" t="s">
        <v>6552</v>
      </c>
      <c r="E6527" s="25">
        <v>39694</v>
      </c>
      <c r="F6527" s="49">
        <v>2773.13</v>
      </c>
      <c r="G6527" s="48">
        <v>6274.01</v>
      </c>
      <c r="H6527" s="48">
        <v>728.32</v>
      </c>
      <c r="I6527" s="48">
        <v>2992.85</v>
      </c>
      <c r="J6527" s="24">
        <f t="shared" si="202"/>
        <v>9</v>
      </c>
      <c r="K6527" s="47">
        <v>7</v>
      </c>
      <c r="L6527" s="42">
        <f t="shared" si="203"/>
        <v>2008</v>
      </c>
    </row>
    <row r="6528" spans="2:12">
      <c r="B6528" s="41">
        <v>241</v>
      </c>
      <c r="C6528" s="24" t="s">
        <v>24</v>
      </c>
      <c r="D6528" s="24" t="s">
        <v>6553</v>
      </c>
      <c r="E6528" s="25">
        <v>39781</v>
      </c>
      <c r="F6528" s="49">
        <v>4418.34</v>
      </c>
      <c r="G6528" s="48">
        <v>3386.61</v>
      </c>
      <c r="H6528" s="48">
        <v>717.65</v>
      </c>
      <c r="I6528" s="48">
        <v>4552.75</v>
      </c>
      <c r="J6528" s="24">
        <f t="shared" si="202"/>
        <v>11</v>
      </c>
      <c r="K6528" s="47">
        <v>5</v>
      </c>
      <c r="L6528" s="42">
        <f t="shared" si="203"/>
        <v>2008</v>
      </c>
    </row>
    <row r="6529" spans="2:12">
      <c r="B6529" s="41">
        <v>1113</v>
      </c>
      <c r="C6529" s="24" t="s">
        <v>24</v>
      </c>
      <c r="D6529" s="24" t="s">
        <v>6554</v>
      </c>
      <c r="E6529" s="25">
        <v>39708</v>
      </c>
      <c r="F6529" s="49">
        <v>3842.59</v>
      </c>
      <c r="G6529" s="48">
        <v>8901.99</v>
      </c>
      <c r="H6529" s="48">
        <v>3399.89</v>
      </c>
      <c r="I6529" s="48">
        <v>5850.29</v>
      </c>
      <c r="J6529" s="24">
        <f t="shared" si="202"/>
        <v>9</v>
      </c>
      <c r="K6529" s="47">
        <v>6</v>
      </c>
      <c r="L6529" s="42">
        <f t="shared" si="203"/>
        <v>2008</v>
      </c>
    </row>
    <row r="6530" spans="2:12">
      <c r="B6530" s="41">
        <v>1024</v>
      </c>
      <c r="C6530" s="24" t="s">
        <v>21</v>
      </c>
      <c r="D6530" s="24" t="s">
        <v>6555</v>
      </c>
      <c r="E6530" s="25">
        <v>39746</v>
      </c>
      <c r="F6530" s="49">
        <v>1463.41</v>
      </c>
      <c r="G6530" s="48">
        <v>8023</v>
      </c>
      <c r="H6530" s="48">
        <v>8541.61</v>
      </c>
      <c r="I6530" s="48">
        <v>378.82</v>
      </c>
      <c r="J6530" s="24">
        <f t="shared" si="202"/>
        <v>10</v>
      </c>
      <c r="K6530" s="47">
        <v>9</v>
      </c>
      <c r="L6530" s="42">
        <f t="shared" si="203"/>
        <v>2008</v>
      </c>
    </row>
    <row r="6531" spans="2:12">
      <c r="B6531" s="41">
        <v>441</v>
      </c>
      <c r="C6531" s="24" t="s">
        <v>21</v>
      </c>
      <c r="D6531" s="24" t="s">
        <v>6556</v>
      </c>
      <c r="E6531" s="25">
        <v>39416</v>
      </c>
      <c r="F6531" s="49">
        <v>301.07</v>
      </c>
      <c r="G6531" s="48">
        <v>9894.4699999999993</v>
      </c>
      <c r="H6531" s="48">
        <v>5213.03</v>
      </c>
      <c r="I6531" s="48">
        <v>2083.89</v>
      </c>
      <c r="J6531" s="24">
        <f t="shared" si="202"/>
        <v>11</v>
      </c>
      <c r="K6531" s="47">
        <v>2</v>
      </c>
      <c r="L6531" s="42">
        <f t="shared" si="203"/>
        <v>2007</v>
      </c>
    </row>
    <row r="6532" spans="2:12">
      <c r="B6532" s="41">
        <v>264</v>
      </c>
      <c r="C6532" s="24" t="s">
        <v>22</v>
      </c>
      <c r="D6532" s="24" t="s">
        <v>6557</v>
      </c>
      <c r="E6532" s="25">
        <v>39345</v>
      </c>
      <c r="F6532" s="49">
        <v>671.58</v>
      </c>
      <c r="G6532" s="48">
        <v>3149.45</v>
      </c>
      <c r="H6532" s="48">
        <v>3061.72</v>
      </c>
      <c r="I6532" s="48">
        <v>4421.88</v>
      </c>
      <c r="J6532" s="24">
        <f t="shared" ref="J6532:J6595" si="204">MONTH(E6532)</f>
        <v>9</v>
      </c>
      <c r="K6532" s="47">
        <v>8</v>
      </c>
      <c r="L6532" s="42">
        <f t="shared" ref="L6532:L6595" si="205">YEAR(E6532)</f>
        <v>2007</v>
      </c>
    </row>
    <row r="6533" spans="2:12">
      <c r="B6533" s="41">
        <v>336</v>
      </c>
      <c r="C6533" s="24" t="s">
        <v>21</v>
      </c>
      <c r="D6533" s="24" t="s">
        <v>6558</v>
      </c>
      <c r="E6533" s="25">
        <v>39752</v>
      </c>
      <c r="F6533" s="49">
        <v>2431.48</v>
      </c>
      <c r="G6533" s="48">
        <v>9786.39</v>
      </c>
      <c r="H6533" s="48">
        <v>8737.69</v>
      </c>
      <c r="I6533" s="48">
        <v>3735.8</v>
      </c>
      <c r="J6533" s="24">
        <f t="shared" si="204"/>
        <v>10</v>
      </c>
      <c r="K6533" s="47">
        <v>6</v>
      </c>
      <c r="L6533" s="42">
        <f t="shared" si="205"/>
        <v>2008</v>
      </c>
    </row>
    <row r="6534" spans="2:12">
      <c r="B6534" s="41">
        <v>24</v>
      </c>
      <c r="C6534" s="24" t="s">
        <v>23</v>
      </c>
      <c r="D6534" s="24" t="s">
        <v>6559</v>
      </c>
      <c r="E6534" s="25">
        <v>39665</v>
      </c>
      <c r="F6534" s="49">
        <v>8862.81</v>
      </c>
      <c r="G6534" s="48">
        <v>7627.32</v>
      </c>
      <c r="H6534" s="48">
        <v>7412.26</v>
      </c>
      <c r="I6534" s="48">
        <v>8086.79</v>
      </c>
      <c r="J6534" s="24">
        <f t="shared" si="204"/>
        <v>8</v>
      </c>
      <c r="K6534" s="47">
        <v>8</v>
      </c>
      <c r="L6534" s="42">
        <f t="shared" si="205"/>
        <v>2008</v>
      </c>
    </row>
    <row r="6535" spans="2:12">
      <c r="B6535" s="41">
        <v>1259</v>
      </c>
      <c r="C6535" s="24" t="s">
        <v>21</v>
      </c>
      <c r="D6535" s="24" t="s">
        <v>6560</v>
      </c>
      <c r="E6535" s="25">
        <v>39452</v>
      </c>
      <c r="F6535" s="49">
        <v>9894.64</v>
      </c>
      <c r="G6535" s="48">
        <v>5147.63</v>
      </c>
      <c r="H6535" s="48">
        <v>7606.36</v>
      </c>
      <c r="I6535" s="48">
        <v>7929.96</v>
      </c>
      <c r="J6535" s="24">
        <f t="shared" si="204"/>
        <v>1</v>
      </c>
      <c r="K6535" s="47">
        <v>4</v>
      </c>
      <c r="L6535" s="42">
        <f t="shared" si="205"/>
        <v>2008</v>
      </c>
    </row>
    <row r="6536" spans="2:12">
      <c r="B6536" s="41">
        <v>473</v>
      </c>
      <c r="C6536" s="24" t="s">
        <v>24</v>
      </c>
      <c r="D6536" s="24" t="s">
        <v>6561</v>
      </c>
      <c r="E6536" s="25">
        <v>39387</v>
      </c>
      <c r="F6536" s="49">
        <v>4482.08</v>
      </c>
      <c r="G6536" s="48">
        <v>1724.29</v>
      </c>
      <c r="H6536" s="48">
        <v>5016.24</v>
      </c>
      <c r="I6536" s="48">
        <v>5643.87</v>
      </c>
      <c r="J6536" s="24">
        <f t="shared" si="204"/>
        <v>11</v>
      </c>
      <c r="K6536" s="47">
        <v>5</v>
      </c>
      <c r="L6536" s="42">
        <f t="shared" si="205"/>
        <v>2007</v>
      </c>
    </row>
    <row r="6537" spans="2:12">
      <c r="B6537" s="41">
        <v>1204</v>
      </c>
      <c r="C6537" s="24" t="s">
        <v>20</v>
      </c>
      <c r="D6537" s="24" t="s">
        <v>6562</v>
      </c>
      <c r="E6537" s="25">
        <v>39504</v>
      </c>
      <c r="F6537" s="49">
        <v>8446.5300000000007</v>
      </c>
      <c r="G6537" s="48">
        <v>4346.33</v>
      </c>
      <c r="H6537" s="48">
        <v>9622.85</v>
      </c>
      <c r="I6537" s="48">
        <v>5774.93</v>
      </c>
      <c r="J6537" s="24">
        <f t="shared" si="204"/>
        <v>2</v>
      </c>
      <c r="K6537" s="47">
        <v>2</v>
      </c>
      <c r="L6537" s="42">
        <f t="shared" si="205"/>
        <v>2008</v>
      </c>
    </row>
    <row r="6538" spans="2:12">
      <c r="B6538" s="41">
        <v>1115</v>
      </c>
      <c r="C6538" s="24" t="s">
        <v>22</v>
      </c>
      <c r="D6538" s="24" t="s">
        <v>6563</v>
      </c>
      <c r="E6538" s="25">
        <v>39710</v>
      </c>
      <c r="F6538" s="49">
        <v>9824.52</v>
      </c>
      <c r="G6538" s="48">
        <v>3862.27</v>
      </c>
      <c r="H6538" s="48">
        <v>3294.33</v>
      </c>
      <c r="I6538" s="48">
        <v>2172.23</v>
      </c>
      <c r="J6538" s="24">
        <f t="shared" si="204"/>
        <v>9</v>
      </c>
      <c r="K6538" s="47">
        <v>5</v>
      </c>
      <c r="L6538" s="42">
        <f t="shared" si="205"/>
        <v>2008</v>
      </c>
    </row>
    <row r="6539" spans="2:12">
      <c r="B6539" s="41">
        <v>1248</v>
      </c>
      <c r="C6539" s="24" t="s">
        <v>21</v>
      </c>
      <c r="D6539" s="24" t="s">
        <v>6564</v>
      </c>
      <c r="E6539" s="25">
        <v>39294</v>
      </c>
      <c r="F6539" s="49">
        <v>1850.03</v>
      </c>
      <c r="G6539" s="48">
        <v>8142.36</v>
      </c>
      <c r="H6539" s="48">
        <v>4194.46</v>
      </c>
      <c r="I6539" s="48">
        <v>6739.69</v>
      </c>
      <c r="J6539" s="24">
        <f t="shared" si="204"/>
        <v>7</v>
      </c>
      <c r="K6539" s="47">
        <v>5</v>
      </c>
      <c r="L6539" s="42">
        <f t="shared" si="205"/>
        <v>2007</v>
      </c>
    </row>
    <row r="6540" spans="2:12">
      <c r="B6540" s="41">
        <v>166</v>
      </c>
      <c r="C6540" s="24" t="s">
        <v>20</v>
      </c>
      <c r="D6540" s="24" t="s">
        <v>6565</v>
      </c>
      <c r="E6540" s="25">
        <v>39734</v>
      </c>
      <c r="F6540" s="49">
        <v>9504.5499999999993</v>
      </c>
      <c r="G6540" s="48">
        <v>601.03</v>
      </c>
      <c r="H6540" s="48">
        <v>891.11</v>
      </c>
      <c r="I6540" s="48">
        <v>3830.45</v>
      </c>
      <c r="J6540" s="24">
        <f t="shared" si="204"/>
        <v>10</v>
      </c>
      <c r="K6540" s="47">
        <v>9</v>
      </c>
      <c r="L6540" s="42">
        <f t="shared" si="205"/>
        <v>2008</v>
      </c>
    </row>
    <row r="6541" spans="2:12">
      <c r="B6541" s="41">
        <v>767</v>
      </c>
      <c r="C6541" s="24" t="s">
        <v>20</v>
      </c>
      <c r="D6541" s="24" t="s">
        <v>6566</v>
      </c>
      <c r="E6541" s="25">
        <v>39237</v>
      </c>
      <c r="F6541" s="49">
        <v>4571.8999999999996</v>
      </c>
      <c r="G6541" s="48">
        <v>4223.3500000000004</v>
      </c>
      <c r="H6541" s="48">
        <v>9270.82</v>
      </c>
      <c r="I6541" s="48">
        <v>2836.8</v>
      </c>
      <c r="J6541" s="24">
        <f t="shared" si="204"/>
        <v>6</v>
      </c>
      <c r="K6541" s="47">
        <v>3</v>
      </c>
      <c r="L6541" s="42">
        <f t="shared" si="205"/>
        <v>2007</v>
      </c>
    </row>
    <row r="6542" spans="2:12">
      <c r="B6542" s="41">
        <v>788</v>
      </c>
      <c r="C6542" s="24" t="s">
        <v>21</v>
      </c>
      <c r="D6542" s="24" t="s">
        <v>6567</v>
      </c>
      <c r="E6542" s="25">
        <v>39418</v>
      </c>
      <c r="F6542" s="49">
        <v>9478.69</v>
      </c>
      <c r="G6542" s="48">
        <v>5504.05</v>
      </c>
      <c r="H6542" s="48">
        <v>1803.2</v>
      </c>
      <c r="I6542" s="48">
        <v>6745.22</v>
      </c>
      <c r="J6542" s="24">
        <f t="shared" si="204"/>
        <v>12</v>
      </c>
      <c r="K6542" s="47">
        <v>4</v>
      </c>
      <c r="L6542" s="42">
        <f t="shared" si="205"/>
        <v>2007</v>
      </c>
    </row>
    <row r="6543" spans="2:12">
      <c r="B6543" s="41">
        <v>435</v>
      </c>
      <c r="C6543" s="24" t="s">
        <v>22</v>
      </c>
      <c r="D6543" s="24" t="s">
        <v>6568</v>
      </c>
      <c r="E6543" s="25">
        <v>39612</v>
      </c>
      <c r="F6543" s="49">
        <v>5939.32</v>
      </c>
      <c r="G6543" s="48">
        <v>6110.58</v>
      </c>
      <c r="H6543" s="48">
        <v>3817.88</v>
      </c>
      <c r="I6543" s="48">
        <v>2888.9</v>
      </c>
      <c r="J6543" s="24">
        <f t="shared" si="204"/>
        <v>6</v>
      </c>
      <c r="K6543" s="47">
        <v>5</v>
      </c>
      <c r="L6543" s="42">
        <f t="shared" si="205"/>
        <v>2008</v>
      </c>
    </row>
    <row r="6544" spans="2:12">
      <c r="B6544" s="41">
        <v>492</v>
      </c>
      <c r="C6544" s="24" t="s">
        <v>23</v>
      </c>
      <c r="D6544" s="24" t="s">
        <v>6569</v>
      </c>
      <c r="E6544" s="25">
        <v>39677</v>
      </c>
      <c r="F6544" s="49">
        <v>2831.25</v>
      </c>
      <c r="G6544" s="48">
        <v>1102.1500000000001</v>
      </c>
      <c r="H6544" s="48">
        <v>5186.37</v>
      </c>
      <c r="I6544" s="48">
        <v>7693.07</v>
      </c>
      <c r="J6544" s="24">
        <f t="shared" si="204"/>
        <v>8</v>
      </c>
      <c r="K6544" s="47">
        <v>9</v>
      </c>
      <c r="L6544" s="42">
        <f t="shared" si="205"/>
        <v>2008</v>
      </c>
    </row>
    <row r="6545" spans="2:12">
      <c r="B6545" s="41">
        <v>1055</v>
      </c>
      <c r="C6545" s="24" t="s">
        <v>24</v>
      </c>
      <c r="D6545" s="24" t="s">
        <v>6570</v>
      </c>
      <c r="E6545" s="25">
        <v>39474</v>
      </c>
      <c r="F6545" s="49">
        <v>8917.31</v>
      </c>
      <c r="G6545" s="48">
        <v>8662.57</v>
      </c>
      <c r="H6545" s="48">
        <v>4466.51</v>
      </c>
      <c r="I6545" s="48">
        <v>6096.01</v>
      </c>
      <c r="J6545" s="24">
        <f t="shared" si="204"/>
        <v>1</v>
      </c>
      <c r="K6545" s="47">
        <v>4</v>
      </c>
      <c r="L6545" s="42">
        <f t="shared" si="205"/>
        <v>2008</v>
      </c>
    </row>
    <row r="6546" spans="2:12">
      <c r="B6546" s="41">
        <v>688</v>
      </c>
      <c r="C6546" s="24" t="s">
        <v>20</v>
      </c>
      <c r="D6546" s="24" t="s">
        <v>6571</v>
      </c>
      <c r="E6546" s="25">
        <v>39709</v>
      </c>
      <c r="F6546" s="49">
        <v>397.96</v>
      </c>
      <c r="G6546" s="48">
        <v>7695.27</v>
      </c>
      <c r="H6546" s="48">
        <v>1995.82</v>
      </c>
      <c r="I6546" s="48">
        <v>6669.9</v>
      </c>
      <c r="J6546" s="24">
        <f t="shared" si="204"/>
        <v>9</v>
      </c>
      <c r="K6546" s="47">
        <v>9</v>
      </c>
      <c r="L6546" s="42">
        <f t="shared" si="205"/>
        <v>2008</v>
      </c>
    </row>
    <row r="6547" spans="2:12">
      <c r="B6547" s="41">
        <v>288</v>
      </c>
      <c r="C6547" s="24" t="s">
        <v>24</v>
      </c>
      <c r="D6547" s="24" t="s">
        <v>6572</v>
      </c>
      <c r="E6547" s="25">
        <v>39718</v>
      </c>
      <c r="F6547" s="49">
        <v>2530.4</v>
      </c>
      <c r="G6547" s="48">
        <v>571.82000000000005</v>
      </c>
      <c r="H6547" s="48">
        <v>4859.88</v>
      </c>
      <c r="I6547" s="48">
        <v>8119.7</v>
      </c>
      <c r="J6547" s="24">
        <f t="shared" si="204"/>
        <v>9</v>
      </c>
      <c r="K6547" s="47">
        <v>2</v>
      </c>
      <c r="L6547" s="42">
        <f t="shared" si="205"/>
        <v>2008</v>
      </c>
    </row>
    <row r="6548" spans="2:12">
      <c r="B6548" s="41">
        <v>559</v>
      </c>
      <c r="C6548" s="24" t="s">
        <v>24</v>
      </c>
      <c r="D6548" s="24" t="s">
        <v>6573</v>
      </c>
      <c r="E6548" s="25">
        <v>39792</v>
      </c>
      <c r="F6548" s="49">
        <v>8557.68</v>
      </c>
      <c r="G6548" s="48">
        <v>8593.44</v>
      </c>
      <c r="H6548" s="48">
        <v>7215.81</v>
      </c>
      <c r="I6548" s="48">
        <v>2947.41</v>
      </c>
      <c r="J6548" s="24">
        <f t="shared" si="204"/>
        <v>12</v>
      </c>
      <c r="K6548" s="47">
        <v>1</v>
      </c>
      <c r="L6548" s="42">
        <f t="shared" si="205"/>
        <v>2008</v>
      </c>
    </row>
    <row r="6549" spans="2:12">
      <c r="B6549" s="41">
        <v>581</v>
      </c>
      <c r="C6549" s="24" t="s">
        <v>21</v>
      </c>
      <c r="D6549" s="24" t="s">
        <v>6574</v>
      </c>
      <c r="E6549" s="25">
        <v>39127</v>
      </c>
      <c r="F6549" s="49">
        <v>437.43</v>
      </c>
      <c r="G6549" s="48">
        <v>9570.8799999999992</v>
      </c>
      <c r="H6549" s="48">
        <v>4057.63</v>
      </c>
      <c r="I6549" s="48">
        <v>1941.43</v>
      </c>
      <c r="J6549" s="24">
        <f t="shared" si="204"/>
        <v>2</v>
      </c>
      <c r="K6549" s="47">
        <v>1</v>
      </c>
      <c r="L6549" s="42">
        <f t="shared" si="205"/>
        <v>2007</v>
      </c>
    </row>
    <row r="6550" spans="2:12">
      <c r="B6550" s="41">
        <v>1222</v>
      </c>
      <c r="C6550" s="24" t="s">
        <v>21</v>
      </c>
      <c r="D6550" s="24" t="s">
        <v>6575</v>
      </c>
      <c r="E6550" s="25">
        <v>39305</v>
      </c>
      <c r="F6550" s="49">
        <v>2378.5700000000002</v>
      </c>
      <c r="G6550" s="48">
        <v>4502.6000000000004</v>
      </c>
      <c r="H6550" s="48">
        <v>7384.77</v>
      </c>
      <c r="I6550" s="48">
        <v>4990.17</v>
      </c>
      <c r="J6550" s="24">
        <f t="shared" si="204"/>
        <v>8</v>
      </c>
      <c r="K6550" s="47">
        <v>4</v>
      </c>
      <c r="L6550" s="42">
        <f t="shared" si="205"/>
        <v>2007</v>
      </c>
    </row>
    <row r="6551" spans="2:12">
      <c r="B6551" s="41">
        <v>1142</v>
      </c>
      <c r="C6551" s="24" t="s">
        <v>24</v>
      </c>
      <c r="D6551" s="24" t="s">
        <v>6576</v>
      </c>
      <c r="E6551" s="25">
        <v>39717</v>
      </c>
      <c r="F6551" s="49">
        <v>675.02</v>
      </c>
      <c r="G6551" s="48">
        <v>741.65</v>
      </c>
      <c r="H6551" s="48">
        <v>7026.68</v>
      </c>
      <c r="I6551" s="48">
        <v>733.97</v>
      </c>
      <c r="J6551" s="24">
        <f t="shared" si="204"/>
        <v>9</v>
      </c>
      <c r="K6551" s="47">
        <v>4</v>
      </c>
      <c r="L6551" s="42">
        <f t="shared" si="205"/>
        <v>2008</v>
      </c>
    </row>
    <row r="6552" spans="2:12">
      <c r="B6552" s="41">
        <v>672</v>
      </c>
      <c r="C6552" s="24" t="s">
        <v>21</v>
      </c>
      <c r="D6552" s="24" t="s">
        <v>6577</v>
      </c>
      <c r="E6552" s="25">
        <v>39621</v>
      </c>
      <c r="F6552" s="49">
        <v>3167.83</v>
      </c>
      <c r="G6552" s="48">
        <v>3837.74</v>
      </c>
      <c r="H6552" s="48">
        <v>4247.08</v>
      </c>
      <c r="I6552" s="48">
        <v>2619.02</v>
      </c>
      <c r="J6552" s="24">
        <f t="shared" si="204"/>
        <v>6</v>
      </c>
      <c r="K6552" s="47">
        <v>3</v>
      </c>
      <c r="L6552" s="42">
        <f t="shared" si="205"/>
        <v>2008</v>
      </c>
    </row>
    <row r="6553" spans="2:12">
      <c r="B6553" s="41">
        <v>304</v>
      </c>
      <c r="C6553" s="24" t="s">
        <v>24</v>
      </c>
      <c r="D6553" s="24" t="s">
        <v>6578</v>
      </c>
      <c r="E6553" s="25">
        <v>39219</v>
      </c>
      <c r="F6553" s="49">
        <v>5371.75</v>
      </c>
      <c r="G6553" s="48">
        <v>1858.96</v>
      </c>
      <c r="H6553" s="48">
        <v>6778.35</v>
      </c>
      <c r="I6553" s="48">
        <v>441.37</v>
      </c>
      <c r="J6553" s="24">
        <f t="shared" si="204"/>
        <v>5</v>
      </c>
      <c r="K6553" s="47">
        <v>1</v>
      </c>
      <c r="L6553" s="42">
        <f t="shared" si="205"/>
        <v>2007</v>
      </c>
    </row>
    <row r="6554" spans="2:12">
      <c r="B6554" s="41">
        <v>242</v>
      </c>
      <c r="C6554" s="24" t="s">
        <v>24</v>
      </c>
      <c r="D6554" s="24" t="s">
        <v>6579</v>
      </c>
      <c r="E6554" s="25">
        <v>39456</v>
      </c>
      <c r="F6554" s="49">
        <v>6843.54</v>
      </c>
      <c r="G6554" s="48">
        <v>589.24</v>
      </c>
      <c r="H6554" s="48">
        <v>1283.05</v>
      </c>
      <c r="I6554" s="48">
        <v>4616.46</v>
      </c>
      <c r="J6554" s="24">
        <f t="shared" si="204"/>
        <v>1</v>
      </c>
      <c r="K6554" s="47">
        <v>6</v>
      </c>
      <c r="L6554" s="42">
        <f t="shared" si="205"/>
        <v>2008</v>
      </c>
    </row>
    <row r="6555" spans="2:12">
      <c r="B6555" s="41">
        <v>1169</v>
      </c>
      <c r="C6555" s="24" t="s">
        <v>22</v>
      </c>
      <c r="D6555" s="24" t="s">
        <v>6580</v>
      </c>
      <c r="E6555" s="25">
        <v>39599</v>
      </c>
      <c r="F6555" s="49">
        <v>6478.33</v>
      </c>
      <c r="G6555" s="48">
        <v>8692.5</v>
      </c>
      <c r="H6555" s="48">
        <v>6289.2</v>
      </c>
      <c r="I6555" s="48">
        <v>5903.96</v>
      </c>
      <c r="J6555" s="24">
        <f t="shared" si="204"/>
        <v>5</v>
      </c>
      <c r="K6555" s="47">
        <v>3</v>
      </c>
      <c r="L6555" s="42">
        <f t="shared" si="205"/>
        <v>2008</v>
      </c>
    </row>
    <row r="6556" spans="2:12">
      <c r="B6556" s="41">
        <v>733</v>
      </c>
      <c r="C6556" s="24" t="s">
        <v>20</v>
      </c>
      <c r="D6556" s="24" t="s">
        <v>6581</v>
      </c>
      <c r="E6556" s="25">
        <v>39309</v>
      </c>
      <c r="F6556" s="49">
        <v>9483.83</v>
      </c>
      <c r="G6556" s="48">
        <v>609.92999999999995</v>
      </c>
      <c r="H6556" s="48">
        <v>496.27</v>
      </c>
      <c r="I6556" s="48">
        <v>9290.94</v>
      </c>
      <c r="J6556" s="24">
        <f t="shared" si="204"/>
        <v>8</v>
      </c>
      <c r="K6556" s="47">
        <v>3</v>
      </c>
      <c r="L6556" s="42">
        <f t="shared" si="205"/>
        <v>2007</v>
      </c>
    </row>
    <row r="6557" spans="2:12">
      <c r="B6557" s="41">
        <v>417</v>
      </c>
      <c r="C6557" s="24" t="s">
        <v>21</v>
      </c>
      <c r="D6557" s="24" t="s">
        <v>6582</v>
      </c>
      <c r="E6557" s="25">
        <v>39680</v>
      </c>
      <c r="F6557" s="49">
        <v>3697.19</v>
      </c>
      <c r="G6557" s="48">
        <v>2639.55</v>
      </c>
      <c r="H6557" s="48">
        <v>6254.59</v>
      </c>
      <c r="I6557" s="48">
        <v>852.73</v>
      </c>
      <c r="J6557" s="24">
        <f t="shared" si="204"/>
        <v>8</v>
      </c>
      <c r="K6557" s="47">
        <v>4</v>
      </c>
      <c r="L6557" s="42">
        <f t="shared" si="205"/>
        <v>2008</v>
      </c>
    </row>
    <row r="6558" spans="2:12">
      <c r="B6558" s="41">
        <v>300</v>
      </c>
      <c r="C6558" s="24" t="s">
        <v>24</v>
      </c>
      <c r="D6558" s="24" t="s">
        <v>6583</v>
      </c>
      <c r="E6558" s="25">
        <v>39329</v>
      </c>
      <c r="F6558" s="49">
        <v>4382.4799999999996</v>
      </c>
      <c r="G6558" s="48">
        <v>9859.32</v>
      </c>
      <c r="H6558" s="48">
        <v>9414.86</v>
      </c>
      <c r="I6558" s="48">
        <v>9448.7900000000009</v>
      </c>
      <c r="J6558" s="24">
        <f t="shared" si="204"/>
        <v>9</v>
      </c>
      <c r="K6558" s="47">
        <v>7</v>
      </c>
      <c r="L6558" s="42">
        <f t="shared" si="205"/>
        <v>2007</v>
      </c>
    </row>
    <row r="6559" spans="2:12">
      <c r="B6559" s="41">
        <v>546</v>
      </c>
      <c r="C6559" s="24" t="s">
        <v>24</v>
      </c>
      <c r="D6559" s="24" t="s">
        <v>6584</v>
      </c>
      <c r="E6559" s="25">
        <v>39533</v>
      </c>
      <c r="F6559" s="49">
        <v>6971.97</v>
      </c>
      <c r="G6559" s="48">
        <v>8046.55</v>
      </c>
      <c r="H6559" s="48">
        <v>1168.8800000000001</v>
      </c>
      <c r="I6559" s="48">
        <v>6936.08</v>
      </c>
      <c r="J6559" s="24">
        <f t="shared" si="204"/>
        <v>3</v>
      </c>
      <c r="K6559" s="47">
        <v>8</v>
      </c>
      <c r="L6559" s="42">
        <f t="shared" si="205"/>
        <v>2008</v>
      </c>
    </row>
    <row r="6560" spans="2:12">
      <c r="B6560" s="41">
        <v>376</v>
      </c>
      <c r="C6560" s="24" t="s">
        <v>21</v>
      </c>
      <c r="D6560" s="24" t="s">
        <v>6585</v>
      </c>
      <c r="E6560" s="25">
        <v>39746</v>
      </c>
      <c r="F6560" s="49">
        <v>2341.54</v>
      </c>
      <c r="G6560" s="48">
        <v>9235.1299999999992</v>
      </c>
      <c r="H6560" s="48">
        <v>6002.51</v>
      </c>
      <c r="I6560" s="48">
        <v>183.28</v>
      </c>
      <c r="J6560" s="24">
        <f t="shared" si="204"/>
        <v>10</v>
      </c>
      <c r="K6560" s="47">
        <v>7</v>
      </c>
      <c r="L6560" s="42">
        <f t="shared" si="205"/>
        <v>2008</v>
      </c>
    </row>
    <row r="6561" spans="2:12">
      <c r="B6561" s="41">
        <v>957</v>
      </c>
      <c r="C6561" s="24" t="s">
        <v>20</v>
      </c>
      <c r="D6561" s="24" t="s">
        <v>6586</v>
      </c>
      <c r="E6561" s="25">
        <v>39551</v>
      </c>
      <c r="F6561" s="49">
        <v>3565.48</v>
      </c>
      <c r="G6561" s="48">
        <v>1583.01</v>
      </c>
      <c r="H6561" s="48">
        <v>774.08</v>
      </c>
      <c r="I6561" s="48">
        <v>699.17</v>
      </c>
      <c r="J6561" s="24">
        <f t="shared" si="204"/>
        <v>4</v>
      </c>
      <c r="K6561" s="47">
        <v>6</v>
      </c>
      <c r="L6561" s="42">
        <f t="shared" si="205"/>
        <v>2008</v>
      </c>
    </row>
    <row r="6562" spans="2:12">
      <c r="B6562" s="41">
        <v>519</v>
      </c>
      <c r="C6562" s="24" t="s">
        <v>23</v>
      </c>
      <c r="D6562" s="24" t="s">
        <v>6587</v>
      </c>
      <c r="E6562" s="25">
        <v>39619</v>
      </c>
      <c r="F6562" s="49">
        <v>8726.7999999999993</v>
      </c>
      <c r="G6562" s="48">
        <v>767.91</v>
      </c>
      <c r="H6562" s="48">
        <v>5624.71</v>
      </c>
      <c r="I6562" s="48">
        <v>3697.3</v>
      </c>
      <c r="J6562" s="24">
        <f t="shared" si="204"/>
        <v>6</v>
      </c>
      <c r="K6562" s="47">
        <v>7</v>
      </c>
      <c r="L6562" s="42">
        <f t="shared" si="205"/>
        <v>2008</v>
      </c>
    </row>
    <row r="6563" spans="2:12">
      <c r="B6563" s="41">
        <v>9</v>
      </c>
      <c r="C6563" s="24" t="s">
        <v>20</v>
      </c>
      <c r="D6563" s="24" t="s">
        <v>6588</v>
      </c>
      <c r="E6563" s="25">
        <v>39275</v>
      </c>
      <c r="F6563" s="49">
        <v>1032.6099999999999</v>
      </c>
      <c r="G6563" s="48">
        <v>5759.28</v>
      </c>
      <c r="H6563" s="48">
        <v>7668.09</v>
      </c>
      <c r="I6563" s="48">
        <v>4804.43</v>
      </c>
      <c r="J6563" s="24">
        <f t="shared" si="204"/>
        <v>7</v>
      </c>
      <c r="K6563" s="47">
        <v>9</v>
      </c>
      <c r="L6563" s="42">
        <f t="shared" si="205"/>
        <v>2007</v>
      </c>
    </row>
    <row r="6564" spans="2:12">
      <c r="B6564" s="41">
        <v>1009</v>
      </c>
      <c r="C6564" s="24" t="s">
        <v>22</v>
      </c>
      <c r="D6564" s="24" t="s">
        <v>6589</v>
      </c>
      <c r="E6564" s="25">
        <v>39792</v>
      </c>
      <c r="F6564" s="49">
        <v>2513.58</v>
      </c>
      <c r="G6564" s="48">
        <v>3846.83</v>
      </c>
      <c r="H6564" s="48">
        <v>5467.29</v>
      </c>
      <c r="I6564" s="48">
        <v>1250.78</v>
      </c>
      <c r="J6564" s="24">
        <f t="shared" si="204"/>
        <v>12</v>
      </c>
      <c r="K6564" s="47">
        <v>4</v>
      </c>
      <c r="L6564" s="42">
        <f t="shared" si="205"/>
        <v>2008</v>
      </c>
    </row>
    <row r="6565" spans="2:12">
      <c r="B6565" s="41">
        <v>243</v>
      </c>
      <c r="C6565" s="24" t="s">
        <v>21</v>
      </c>
      <c r="D6565" s="24" t="s">
        <v>6590</v>
      </c>
      <c r="E6565" s="25">
        <v>39234</v>
      </c>
      <c r="F6565" s="49">
        <v>8923.4599999999991</v>
      </c>
      <c r="G6565" s="48">
        <v>9163.2199999999993</v>
      </c>
      <c r="H6565" s="48">
        <v>456.74</v>
      </c>
      <c r="I6565" s="48">
        <v>2757.76</v>
      </c>
      <c r="J6565" s="24">
        <f t="shared" si="204"/>
        <v>6</v>
      </c>
      <c r="K6565" s="47">
        <v>8</v>
      </c>
      <c r="L6565" s="42">
        <f t="shared" si="205"/>
        <v>2007</v>
      </c>
    </row>
    <row r="6566" spans="2:12">
      <c r="B6566" s="41">
        <v>1026</v>
      </c>
      <c r="C6566" s="24" t="s">
        <v>23</v>
      </c>
      <c r="D6566" s="24" t="s">
        <v>6591</v>
      </c>
      <c r="E6566" s="25">
        <v>39806</v>
      </c>
      <c r="F6566" s="49">
        <v>1765.72</v>
      </c>
      <c r="G6566" s="48">
        <v>8784.0300000000007</v>
      </c>
      <c r="H6566" s="48">
        <v>2602.77</v>
      </c>
      <c r="I6566" s="48">
        <v>1994.56</v>
      </c>
      <c r="J6566" s="24">
        <f t="shared" si="204"/>
        <v>12</v>
      </c>
      <c r="K6566" s="47">
        <v>9</v>
      </c>
      <c r="L6566" s="42">
        <f t="shared" si="205"/>
        <v>2008</v>
      </c>
    </row>
    <row r="6567" spans="2:12">
      <c r="B6567" s="41">
        <v>472</v>
      </c>
      <c r="C6567" s="24" t="s">
        <v>24</v>
      </c>
      <c r="D6567" s="24" t="s">
        <v>6592</v>
      </c>
      <c r="E6567" s="25">
        <v>39107</v>
      </c>
      <c r="F6567" s="49">
        <v>7365.42</v>
      </c>
      <c r="G6567" s="48">
        <v>4546.7700000000004</v>
      </c>
      <c r="H6567" s="48">
        <v>199.05</v>
      </c>
      <c r="I6567" s="48">
        <v>1522.69</v>
      </c>
      <c r="J6567" s="24">
        <f t="shared" si="204"/>
        <v>1</v>
      </c>
      <c r="K6567" s="47">
        <v>8</v>
      </c>
      <c r="L6567" s="42">
        <f t="shared" si="205"/>
        <v>2007</v>
      </c>
    </row>
    <row r="6568" spans="2:12">
      <c r="B6568" s="41">
        <v>827</v>
      </c>
      <c r="C6568" s="24" t="s">
        <v>22</v>
      </c>
      <c r="D6568" s="24" t="s">
        <v>6593</v>
      </c>
      <c r="E6568" s="25">
        <v>39414</v>
      </c>
      <c r="F6568" s="49">
        <v>5474.5</v>
      </c>
      <c r="G6568" s="48">
        <v>3802.55</v>
      </c>
      <c r="H6568" s="48">
        <v>2678.97</v>
      </c>
      <c r="I6568" s="48">
        <v>7085.07</v>
      </c>
      <c r="J6568" s="24">
        <f t="shared" si="204"/>
        <v>11</v>
      </c>
      <c r="K6568" s="47">
        <v>2</v>
      </c>
      <c r="L6568" s="42">
        <f t="shared" si="205"/>
        <v>2007</v>
      </c>
    </row>
    <row r="6569" spans="2:12">
      <c r="B6569" s="41">
        <v>498</v>
      </c>
      <c r="C6569" s="24" t="s">
        <v>21</v>
      </c>
      <c r="D6569" s="24" t="s">
        <v>6594</v>
      </c>
      <c r="E6569" s="25">
        <v>39309</v>
      </c>
      <c r="F6569" s="49">
        <v>2800.76</v>
      </c>
      <c r="G6569" s="48">
        <v>2359.44</v>
      </c>
      <c r="H6569" s="48">
        <v>1612.88</v>
      </c>
      <c r="I6569" s="48">
        <v>4552.93</v>
      </c>
      <c r="J6569" s="24">
        <f t="shared" si="204"/>
        <v>8</v>
      </c>
      <c r="K6569" s="47">
        <v>5</v>
      </c>
      <c r="L6569" s="42">
        <f t="shared" si="205"/>
        <v>2007</v>
      </c>
    </row>
    <row r="6570" spans="2:12">
      <c r="B6570" s="41">
        <v>199</v>
      </c>
      <c r="C6570" s="24" t="s">
        <v>20</v>
      </c>
      <c r="D6570" s="24" t="s">
        <v>6595</v>
      </c>
      <c r="E6570" s="25">
        <v>39771</v>
      </c>
      <c r="F6570" s="49">
        <v>8496.7199999999993</v>
      </c>
      <c r="G6570" s="48">
        <v>8291.91</v>
      </c>
      <c r="H6570" s="48">
        <v>3974.62</v>
      </c>
      <c r="I6570" s="48">
        <v>264.88</v>
      </c>
      <c r="J6570" s="24">
        <f t="shared" si="204"/>
        <v>11</v>
      </c>
      <c r="K6570" s="47">
        <v>9</v>
      </c>
      <c r="L6570" s="42">
        <f t="shared" si="205"/>
        <v>2008</v>
      </c>
    </row>
    <row r="6571" spans="2:12">
      <c r="B6571" s="41">
        <v>582</v>
      </c>
      <c r="C6571" s="24" t="s">
        <v>22</v>
      </c>
      <c r="D6571" s="24" t="s">
        <v>6596</v>
      </c>
      <c r="E6571" s="25">
        <v>39298</v>
      </c>
      <c r="F6571" s="49">
        <v>1114.97</v>
      </c>
      <c r="G6571" s="48">
        <v>3988.85</v>
      </c>
      <c r="H6571" s="48">
        <v>1763.42</v>
      </c>
      <c r="I6571" s="48">
        <v>226.87</v>
      </c>
      <c r="J6571" s="24">
        <f t="shared" si="204"/>
        <v>8</v>
      </c>
      <c r="K6571" s="47">
        <v>4</v>
      </c>
      <c r="L6571" s="42">
        <f t="shared" si="205"/>
        <v>2007</v>
      </c>
    </row>
    <row r="6572" spans="2:12">
      <c r="B6572" s="41">
        <v>521</v>
      </c>
      <c r="C6572" s="24" t="s">
        <v>24</v>
      </c>
      <c r="D6572" s="24" t="s">
        <v>6597</v>
      </c>
      <c r="E6572" s="25">
        <v>39467</v>
      </c>
      <c r="F6572" s="49">
        <v>4699.1499999999996</v>
      </c>
      <c r="G6572" s="48">
        <v>4795.09</v>
      </c>
      <c r="H6572" s="48">
        <v>7829.9</v>
      </c>
      <c r="I6572" s="48">
        <v>9279.14</v>
      </c>
      <c r="J6572" s="24">
        <f t="shared" si="204"/>
        <v>1</v>
      </c>
      <c r="K6572" s="47">
        <v>5</v>
      </c>
      <c r="L6572" s="42">
        <f t="shared" si="205"/>
        <v>2008</v>
      </c>
    </row>
    <row r="6573" spans="2:12">
      <c r="B6573" s="41">
        <v>1227</v>
      </c>
      <c r="C6573" s="24" t="s">
        <v>21</v>
      </c>
      <c r="D6573" s="24" t="s">
        <v>6598</v>
      </c>
      <c r="E6573" s="25">
        <v>39775</v>
      </c>
      <c r="F6573" s="49">
        <v>5595.09</v>
      </c>
      <c r="G6573" s="48">
        <v>7456.25</v>
      </c>
      <c r="H6573" s="48">
        <v>8341.4599999999991</v>
      </c>
      <c r="I6573" s="48">
        <v>7368.52</v>
      </c>
      <c r="J6573" s="24">
        <f t="shared" si="204"/>
        <v>11</v>
      </c>
      <c r="K6573" s="47">
        <v>9</v>
      </c>
      <c r="L6573" s="42">
        <f t="shared" si="205"/>
        <v>2008</v>
      </c>
    </row>
    <row r="6574" spans="2:12">
      <c r="B6574" s="41">
        <v>74</v>
      </c>
      <c r="C6574" s="24" t="s">
        <v>20</v>
      </c>
      <c r="D6574" s="24" t="s">
        <v>6599</v>
      </c>
      <c r="E6574" s="25">
        <v>39724</v>
      </c>
      <c r="F6574" s="49">
        <v>9741.5</v>
      </c>
      <c r="G6574" s="48">
        <v>8175.9</v>
      </c>
      <c r="H6574" s="48">
        <v>4569.2299999999996</v>
      </c>
      <c r="I6574" s="48">
        <v>9962.81</v>
      </c>
      <c r="J6574" s="24">
        <f t="shared" si="204"/>
        <v>10</v>
      </c>
      <c r="K6574" s="47">
        <v>9</v>
      </c>
      <c r="L6574" s="42">
        <f t="shared" si="205"/>
        <v>2008</v>
      </c>
    </row>
    <row r="6575" spans="2:12">
      <c r="B6575" s="41">
        <v>461</v>
      </c>
      <c r="C6575" s="24" t="s">
        <v>21</v>
      </c>
      <c r="D6575" s="24" t="s">
        <v>6600</v>
      </c>
      <c r="E6575" s="25">
        <v>39604</v>
      </c>
      <c r="F6575" s="49">
        <v>7666.57</v>
      </c>
      <c r="G6575" s="48">
        <v>4952.1099999999997</v>
      </c>
      <c r="H6575" s="48">
        <v>7416.37</v>
      </c>
      <c r="I6575" s="48">
        <v>8946.4599999999991</v>
      </c>
      <c r="J6575" s="24">
        <f t="shared" si="204"/>
        <v>6</v>
      </c>
      <c r="K6575" s="47">
        <v>5</v>
      </c>
      <c r="L6575" s="42">
        <f t="shared" si="205"/>
        <v>2008</v>
      </c>
    </row>
    <row r="6576" spans="2:12">
      <c r="B6576" s="41">
        <v>1112</v>
      </c>
      <c r="C6576" s="24" t="s">
        <v>23</v>
      </c>
      <c r="D6576" s="24" t="s">
        <v>6601</v>
      </c>
      <c r="E6576" s="25">
        <v>39247</v>
      </c>
      <c r="F6576" s="49">
        <v>3988.02</v>
      </c>
      <c r="G6576" s="48">
        <v>4793.09</v>
      </c>
      <c r="H6576" s="48">
        <v>5896.2</v>
      </c>
      <c r="I6576" s="48">
        <v>8552.49</v>
      </c>
      <c r="J6576" s="24">
        <f t="shared" si="204"/>
        <v>6</v>
      </c>
      <c r="K6576" s="47">
        <v>6</v>
      </c>
      <c r="L6576" s="42">
        <f t="shared" si="205"/>
        <v>2007</v>
      </c>
    </row>
    <row r="6577" spans="2:12">
      <c r="B6577" s="41">
        <v>248</v>
      </c>
      <c r="C6577" s="24" t="s">
        <v>23</v>
      </c>
      <c r="D6577" s="24" t="s">
        <v>6602</v>
      </c>
      <c r="E6577" s="25">
        <v>39729</v>
      </c>
      <c r="F6577" s="49">
        <v>7253.45</v>
      </c>
      <c r="G6577" s="48">
        <v>8545.15</v>
      </c>
      <c r="H6577" s="48">
        <v>1662.84</v>
      </c>
      <c r="I6577" s="48">
        <v>6562.98</v>
      </c>
      <c r="J6577" s="24">
        <f t="shared" si="204"/>
        <v>10</v>
      </c>
      <c r="K6577" s="47">
        <v>6</v>
      </c>
      <c r="L6577" s="42">
        <f t="shared" si="205"/>
        <v>2008</v>
      </c>
    </row>
    <row r="6578" spans="2:12">
      <c r="B6578" s="41">
        <v>40</v>
      </c>
      <c r="C6578" s="24" t="s">
        <v>23</v>
      </c>
      <c r="D6578" s="24" t="s">
        <v>6603</v>
      </c>
      <c r="E6578" s="25">
        <v>39256</v>
      </c>
      <c r="F6578" s="49">
        <v>6873.59</v>
      </c>
      <c r="G6578" s="48">
        <v>929.9</v>
      </c>
      <c r="H6578" s="48">
        <v>7544.96</v>
      </c>
      <c r="I6578" s="48">
        <v>1469.51</v>
      </c>
      <c r="J6578" s="24">
        <f t="shared" si="204"/>
        <v>6</v>
      </c>
      <c r="K6578" s="47">
        <v>4</v>
      </c>
      <c r="L6578" s="42">
        <f t="shared" si="205"/>
        <v>2007</v>
      </c>
    </row>
    <row r="6579" spans="2:12">
      <c r="B6579" s="41">
        <v>1078</v>
      </c>
      <c r="C6579" s="24" t="s">
        <v>21</v>
      </c>
      <c r="D6579" s="24" t="s">
        <v>6604</v>
      </c>
      <c r="E6579" s="25">
        <v>39499</v>
      </c>
      <c r="F6579" s="49">
        <v>8845.58</v>
      </c>
      <c r="G6579" s="48">
        <v>3860.15</v>
      </c>
      <c r="H6579" s="48">
        <v>8492.9500000000007</v>
      </c>
      <c r="I6579" s="48">
        <v>7314.65</v>
      </c>
      <c r="J6579" s="24">
        <f t="shared" si="204"/>
        <v>2</v>
      </c>
      <c r="K6579" s="47">
        <v>3</v>
      </c>
      <c r="L6579" s="42">
        <f t="shared" si="205"/>
        <v>2008</v>
      </c>
    </row>
    <row r="6580" spans="2:12">
      <c r="B6580" s="41">
        <v>1076</v>
      </c>
      <c r="C6580" s="24" t="s">
        <v>20</v>
      </c>
      <c r="D6580" s="24" t="s">
        <v>6605</v>
      </c>
      <c r="E6580" s="25">
        <v>39334</v>
      </c>
      <c r="F6580" s="49">
        <v>8932.56</v>
      </c>
      <c r="G6580" s="48">
        <v>4410.96</v>
      </c>
      <c r="H6580" s="48">
        <v>3385.83</v>
      </c>
      <c r="I6580" s="48">
        <v>2064.83</v>
      </c>
      <c r="J6580" s="24">
        <f t="shared" si="204"/>
        <v>9</v>
      </c>
      <c r="K6580" s="47">
        <v>6</v>
      </c>
      <c r="L6580" s="42">
        <f t="shared" si="205"/>
        <v>2007</v>
      </c>
    </row>
    <row r="6581" spans="2:12">
      <c r="B6581" s="41">
        <v>787</v>
      </c>
      <c r="C6581" s="24" t="s">
        <v>23</v>
      </c>
      <c r="D6581" s="24" t="s">
        <v>6606</v>
      </c>
      <c r="E6581" s="25">
        <v>39686</v>
      </c>
      <c r="F6581" s="49">
        <v>2220.4</v>
      </c>
      <c r="G6581" s="48">
        <v>7170.96</v>
      </c>
      <c r="H6581" s="48">
        <v>5738.44</v>
      </c>
      <c r="I6581" s="48">
        <v>9955.68</v>
      </c>
      <c r="J6581" s="24">
        <f t="shared" si="204"/>
        <v>8</v>
      </c>
      <c r="K6581" s="47">
        <v>7</v>
      </c>
      <c r="L6581" s="42">
        <f t="shared" si="205"/>
        <v>2008</v>
      </c>
    </row>
    <row r="6582" spans="2:12">
      <c r="B6582" s="41">
        <v>7</v>
      </c>
      <c r="C6582" s="24" t="s">
        <v>21</v>
      </c>
      <c r="D6582" s="24" t="s">
        <v>6607</v>
      </c>
      <c r="E6582" s="25">
        <v>39089</v>
      </c>
      <c r="F6582" s="49">
        <v>5232.7</v>
      </c>
      <c r="G6582" s="48">
        <v>9996.74</v>
      </c>
      <c r="H6582" s="48">
        <v>1598.98</v>
      </c>
      <c r="I6582" s="48">
        <v>2426.48</v>
      </c>
      <c r="J6582" s="24">
        <f t="shared" si="204"/>
        <v>1</v>
      </c>
      <c r="K6582" s="47">
        <v>3</v>
      </c>
      <c r="L6582" s="42">
        <f t="shared" si="205"/>
        <v>2007</v>
      </c>
    </row>
    <row r="6583" spans="2:12">
      <c r="B6583" s="41">
        <v>291</v>
      </c>
      <c r="C6583" s="24" t="s">
        <v>20</v>
      </c>
      <c r="D6583" s="24" t="s">
        <v>6608</v>
      </c>
      <c r="E6583" s="25">
        <v>39297</v>
      </c>
      <c r="F6583" s="49">
        <v>6834.54</v>
      </c>
      <c r="G6583" s="48">
        <v>6701.7</v>
      </c>
      <c r="H6583" s="48">
        <v>9583.84</v>
      </c>
      <c r="I6583" s="48">
        <v>3476.42</v>
      </c>
      <c r="J6583" s="24">
        <f t="shared" si="204"/>
        <v>8</v>
      </c>
      <c r="K6583" s="47">
        <v>6</v>
      </c>
      <c r="L6583" s="42">
        <f t="shared" si="205"/>
        <v>2007</v>
      </c>
    </row>
    <row r="6584" spans="2:12">
      <c r="B6584" s="41">
        <v>1129</v>
      </c>
      <c r="C6584" s="24" t="s">
        <v>24</v>
      </c>
      <c r="D6584" s="24" t="s">
        <v>6609</v>
      </c>
      <c r="E6584" s="25">
        <v>39583</v>
      </c>
      <c r="F6584" s="49">
        <v>7274.7</v>
      </c>
      <c r="G6584" s="48">
        <v>6186.54</v>
      </c>
      <c r="H6584" s="48">
        <v>6174.63</v>
      </c>
      <c r="I6584" s="48">
        <v>7615.87</v>
      </c>
      <c r="J6584" s="24">
        <f t="shared" si="204"/>
        <v>5</v>
      </c>
      <c r="K6584" s="47">
        <v>4</v>
      </c>
      <c r="L6584" s="42">
        <f t="shared" si="205"/>
        <v>2008</v>
      </c>
    </row>
    <row r="6585" spans="2:12">
      <c r="B6585" s="41">
        <v>14</v>
      </c>
      <c r="C6585" s="24" t="s">
        <v>24</v>
      </c>
      <c r="D6585" s="24" t="s">
        <v>6610</v>
      </c>
      <c r="E6585" s="25">
        <v>39610</v>
      </c>
      <c r="F6585" s="49">
        <v>63.8</v>
      </c>
      <c r="G6585" s="48">
        <v>9737.34</v>
      </c>
      <c r="H6585" s="48">
        <v>2399.67</v>
      </c>
      <c r="I6585" s="48">
        <v>5794.9</v>
      </c>
      <c r="J6585" s="24">
        <f t="shared" si="204"/>
        <v>6</v>
      </c>
      <c r="K6585" s="47">
        <v>7</v>
      </c>
      <c r="L6585" s="42">
        <f t="shared" si="205"/>
        <v>2008</v>
      </c>
    </row>
    <row r="6586" spans="2:12">
      <c r="B6586" s="41">
        <v>322</v>
      </c>
      <c r="C6586" s="24" t="s">
        <v>23</v>
      </c>
      <c r="D6586" s="24" t="s">
        <v>6611</v>
      </c>
      <c r="E6586" s="25">
        <v>39731</v>
      </c>
      <c r="F6586" s="49">
        <v>2768.28</v>
      </c>
      <c r="G6586" s="48">
        <v>9665.75</v>
      </c>
      <c r="H6586" s="48">
        <v>2036.12</v>
      </c>
      <c r="I6586" s="48">
        <v>9861.94</v>
      </c>
      <c r="J6586" s="24">
        <f t="shared" si="204"/>
        <v>10</v>
      </c>
      <c r="K6586" s="47">
        <v>6</v>
      </c>
      <c r="L6586" s="42">
        <f t="shared" si="205"/>
        <v>2008</v>
      </c>
    </row>
    <row r="6587" spans="2:12">
      <c r="B6587" s="41">
        <v>820</v>
      </c>
      <c r="C6587" s="24" t="s">
        <v>20</v>
      </c>
      <c r="D6587" s="24" t="s">
        <v>6612</v>
      </c>
      <c r="E6587" s="25">
        <v>39390</v>
      </c>
      <c r="F6587" s="49">
        <v>2269.08</v>
      </c>
      <c r="G6587" s="48">
        <v>7263.21</v>
      </c>
      <c r="H6587" s="48">
        <v>8808.74</v>
      </c>
      <c r="I6587" s="48">
        <v>2322.65</v>
      </c>
      <c r="J6587" s="24">
        <f t="shared" si="204"/>
        <v>11</v>
      </c>
      <c r="K6587" s="47">
        <v>4</v>
      </c>
      <c r="L6587" s="42">
        <f t="shared" si="205"/>
        <v>2007</v>
      </c>
    </row>
    <row r="6588" spans="2:12">
      <c r="B6588" s="41">
        <v>259</v>
      </c>
      <c r="C6588" s="24" t="s">
        <v>20</v>
      </c>
      <c r="D6588" s="24" t="s">
        <v>6613</v>
      </c>
      <c r="E6588" s="25">
        <v>39620</v>
      </c>
      <c r="F6588" s="49">
        <v>2023.18</v>
      </c>
      <c r="G6588" s="48">
        <v>2198.2600000000002</v>
      </c>
      <c r="H6588" s="48">
        <v>6663.36</v>
      </c>
      <c r="I6588" s="48">
        <v>653.64</v>
      </c>
      <c r="J6588" s="24">
        <f t="shared" si="204"/>
        <v>6</v>
      </c>
      <c r="K6588" s="47">
        <v>7</v>
      </c>
      <c r="L6588" s="42">
        <f t="shared" si="205"/>
        <v>2008</v>
      </c>
    </row>
    <row r="6589" spans="2:12">
      <c r="B6589" s="41">
        <v>159</v>
      </c>
      <c r="C6589" s="24" t="s">
        <v>22</v>
      </c>
      <c r="D6589" s="24" t="s">
        <v>6614</v>
      </c>
      <c r="E6589" s="25">
        <v>39492</v>
      </c>
      <c r="F6589" s="49">
        <v>8162.23</v>
      </c>
      <c r="G6589" s="48">
        <v>4832.55</v>
      </c>
      <c r="H6589" s="48">
        <v>9907.0300000000007</v>
      </c>
      <c r="I6589" s="48">
        <v>602.54</v>
      </c>
      <c r="J6589" s="24">
        <f t="shared" si="204"/>
        <v>2</v>
      </c>
      <c r="K6589" s="47">
        <v>6</v>
      </c>
      <c r="L6589" s="42">
        <f t="shared" si="205"/>
        <v>2008</v>
      </c>
    </row>
    <row r="6590" spans="2:12">
      <c r="B6590" s="41">
        <v>246</v>
      </c>
      <c r="C6590" s="24" t="s">
        <v>24</v>
      </c>
      <c r="D6590" s="24" t="s">
        <v>6615</v>
      </c>
      <c r="E6590" s="25">
        <v>39468</v>
      </c>
      <c r="F6590" s="49">
        <v>5894.22</v>
      </c>
      <c r="G6590" s="48">
        <v>2916.15</v>
      </c>
      <c r="H6590" s="48">
        <v>5734.3</v>
      </c>
      <c r="I6590" s="48">
        <v>4564.4399999999996</v>
      </c>
      <c r="J6590" s="24">
        <f t="shared" si="204"/>
        <v>1</v>
      </c>
      <c r="K6590" s="47">
        <v>3</v>
      </c>
      <c r="L6590" s="42">
        <f t="shared" si="205"/>
        <v>2008</v>
      </c>
    </row>
    <row r="6591" spans="2:12">
      <c r="B6591" s="41">
        <v>1034</v>
      </c>
      <c r="C6591" s="24" t="s">
        <v>22</v>
      </c>
      <c r="D6591" s="24" t="s">
        <v>6616</v>
      </c>
      <c r="E6591" s="25">
        <v>39730</v>
      </c>
      <c r="F6591" s="49">
        <v>159.16</v>
      </c>
      <c r="G6591" s="48">
        <v>5837.69</v>
      </c>
      <c r="H6591" s="48">
        <v>567.51</v>
      </c>
      <c r="I6591" s="48">
        <v>1391.42</v>
      </c>
      <c r="J6591" s="24">
        <f t="shared" si="204"/>
        <v>10</v>
      </c>
      <c r="K6591" s="47">
        <v>6</v>
      </c>
      <c r="L6591" s="42">
        <f t="shared" si="205"/>
        <v>2008</v>
      </c>
    </row>
    <row r="6592" spans="2:12">
      <c r="B6592" s="41">
        <v>1051</v>
      </c>
      <c r="C6592" s="24" t="s">
        <v>21</v>
      </c>
      <c r="D6592" s="24" t="s">
        <v>6617</v>
      </c>
      <c r="E6592" s="25">
        <v>39689</v>
      </c>
      <c r="F6592" s="49">
        <v>1291.99</v>
      </c>
      <c r="G6592" s="48">
        <v>4172.76</v>
      </c>
      <c r="H6592" s="48">
        <v>6094.58</v>
      </c>
      <c r="I6592" s="48">
        <v>7418.2</v>
      </c>
      <c r="J6592" s="24">
        <f t="shared" si="204"/>
        <v>8</v>
      </c>
      <c r="K6592" s="47">
        <v>8</v>
      </c>
      <c r="L6592" s="42">
        <f t="shared" si="205"/>
        <v>2008</v>
      </c>
    </row>
    <row r="6593" spans="2:12">
      <c r="B6593" s="41">
        <v>262</v>
      </c>
      <c r="C6593" s="24" t="s">
        <v>23</v>
      </c>
      <c r="D6593" s="24" t="s">
        <v>6618</v>
      </c>
      <c r="E6593" s="25">
        <v>39556</v>
      </c>
      <c r="F6593" s="49">
        <v>1415.4</v>
      </c>
      <c r="G6593" s="48">
        <v>2611.63</v>
      </c>
      <c r="H6593" s="48">
        <v>789.9</v>
      </c>
      <c r="I6593" s="48">
        <v>3570.02</v>
      </c>
      <c r="J6593" s="24">
        <f t="shared" si="204"/>
        <v>4</v>
      </c>
      <c r="K6593" s="47">
        <v>8</v>
      </c>
      <c r="L6593" s="42">
        <f t="shared" si="205"/>
        <v>2008</v>
      </c>
    </row>
    <row r="6594" spans="2:12">
      <c r="B6594" s="41">
        <v>538</v>
      </c>
      <c r="C6594" s="24" t="s">
        <v>22</v>
      </c>
      <c r="D6594" s="24" t="s">
        <v>6619</v>
      </c>
      <c r="E6594" s="25">
        <v>39490</v>
      </c>
      <c r="F6594" s="49">
        <v>2165.13</v>
      </c>
      <c r="G6594" s="48">
        <v>5013.78</v>
      </c>
      <c r="H6594" s="48">
        <v>7192.69</v>
      </c>
      <c r="I6594" s="48">
        <v>2889.29</v>
      </c>
      <c r="J6594" s="24">
        <f t="shared" si="204"/>
        <v>2</v>
      </c>
      <c r="K6594" s="47">
        <v>5</v>
      </c>
      <c r="L6594" s="42">
        <f t="shared" si="205"/>
        <v>2008</v>
      </c>
    </row>
    <row r="6595" spans="2:12">
      <c r="B6595" s="41">
        <v>1086</v>
      </c>
      <c r="C6595" s="24" t="s">
        <v>23</v>
      </c>
      <c r="D6595" s="24" t="s">
        <v>6620</v>
      </c>
      <c r="E6595" s="25">
        <v>39635</v>
      </c>
      <c r="F6595" s="49">
        <v>8104.57</v>
      </c>
      <c r="G6595" s="48">
        <v>3305.66</v>
      </c>
      <c r="H6595" s="48">
        <v>1848.46</v>
      </c>
      <c r="I6595" s="48">
        <v>2903.69</v>
      </c>
      <c r="J6595" s="24">
        <f t="shared" si="204"/>
        <v>7</v>
      </c>
      <c r="K6595" s="47">
        <v>4</v>
      </c>
      <c r="L6595" s="42">
        <f t="shared" si="205"/>
        <v>2008</v>
      </c>
    </row>
    <row r="6596" spans="2:12">
      <c r="B6596" s="41">
        <v>690</v>
      </c>
      <c r="C6596" s="24" t="s">
        <v>24</v>
      </c>
      <c r="D6596" s="24" t="s">
        <v>6621</v>
      </c>
      <c r="E6596" s="25">
        <v>39594</v>
      </c>
      <c r="F6596" s="49">
        <v>4139.1899999999996</v>
      </c>
      <c r="G6596" s="48">
        <v>7210.46</v>
      </c>
      <c r="H6596" s="48">
        <v>7565.6</v>
      </c>
      <c r="I6596" s="48">
        <v>8197.84</v>
      </c>
      <c r="J6596" s="24">
        <f t="shared" ref="J6596:J6659" si="206">MONTH(E6596)</f>
        <v>5</v>
      </c>
      <c r="K6596" s="47">
        <v>3</v>
      </c>
      <c r="L6596" s="42">
        <f t="shared" ref="L6596:L6659" si="207">YEAR(E6596)</f>
        <v>2008</v>
      </c>
    </row>
    <row r="6597" spans="2:12">
      <c r="B6597" s="41">
        <v>1055</v>
      </c>
      <c r="C6597" s="24" t="s">
        <v>22</v>
      </c>
      <c r="D6597" s="24" t="s">
        <v>6622</v>
      </c>
      <c r="E6597" s="25">
        <v>39713</v>
      </c>
      <c r="F6597" s="49">
        <v>9439.43</v>
      </c>
      <c r="G6597" s="48">
        <v>2649.91</v>
      </c>
      <c r="H6597" s="48">
        <v>1517.37</v>
      </c>
      <c r="I6597" s="48">
        <v>6153.91</v>
      </c>
      <c r="J6597" s="24">
        <f t="shared" si="206"/>
        <v>9</v>
      </c>
      <c r="K6597" s="47">
        <v>9</v>
      </c>
      <c r="L6597" s="42">
        <f t="shared" si="207"/>
        <v>2008</v>
      </c>
    </row>
    <row r="6598" spans="2:12">
      <c r="B6598" s="41">
        <v>1160</v>
      </c>
      <c r="C6598" s="24" t="s">
        <v>23</v>
      </c>
      <c r="D6598" s="24" t="s">
        <v>6623</v>
      </c>
      <c r="E6598" s="25">
        <v>39687</v>
      </c>
      <c r="F6598" s="49">
        <v>7522.42</v>
      </c>
      <c r="G6598" s="48">
        <v>3677.81</v>
      </c>
      <c r="H6598" s="48">
        <v>5893.05</v>
      </c>
      <c r="I6598" s="48">
        <v>7531.21</v>
      </c>
      <c r="J6598" s="24">
        <f t="shared" si="206"/>
        <v>8</v>
      </c>
      <c r="K6598" s="47">
        <v>5</v>
      </c>
      <c r="L6598" s="42">
        <f t="shared" si="207"/>
        <v>2008</v>
      </c>
    </row>
    <row r="6599" spans="2:12">
      <c r="B6599" s="41">
        <v>1003</v>
      </c>
      <c r="C6599" s="24" t="s">
        <v>23</v>
      </c>
      <c r="D6599" s="24" t="s">
        <v>6624</v>
      </c>
      <c r="E6599" s="25">
        <v>39466</v>
      </c>
      <c r="F6599" s="49">
        <v>3883.64</v>
      </c>
      <c r="G6599" s="48">
        <v>982.5</v>
      </c>
      <c r="H6599" s="48">
        <v>8603.7999999999993</v>
      </c>
      <c r="I6599" s="48">
        <v>7805.11</v>
      </c>
      <c r="J6599" s="24">
        <f t="shared" si="206"/>
        <v>1</v>
      </c>
      <c r="K6599" s="47">
        <v>4</v>
      </c>
      <c r="L6599" s="42">
        <f t="shared" si="207"/>
        <v>2008</v>
      </c>
    </row>
    <row r="6600" spans="2:12">
      <c r="B6600" s="41">
        <v>1076</v>
      </c>
      <c r="C6600" s="24" t="s">
        <v>21</v>
      </c>
      <c r="D6600" s="24" t="s">
        <v>6625</v>
      </c>
      <c r="E6600" s="25">
        <v>39270</v>
      </c>
      <c r="F6600" s="49">
        <v>2392.27</v>
      </c>
      <c r="G6600" s="48">
        <v>2422.6999999999998</v>
      </c>
      <c r="H6600" s="48">
        <v>5786.55</v>
      </c>
      <c r="I6600" s="48">
        <v>4740.6400000000003</v>
      </c>
      <c r="J6600" s="24">
        <f t="shared" si="206"/>
        <v>7</v>
      </c>
      <c r="K6600" s="47">
        <v>2</v>
      </c>
      <c r="L6600" s="42">
        <f t="shared" si="207"/>
        <v>2007</v>
      </c>
    </row>
    <row r="6601" spans="2:12">
      <c r="B6601" s="41">
        <v>342</v>
      </c>
      <c r="C6601" s="24" t="s">
        <v>23</v>
      </c>
      <c r="D6601" s="24" t="s">
        <v>6626</v>
      </c>
      <c r="E6601" s="25">
        <v>39465</v>
      </c>
      <c r="F6601" s="49">
        <v>3902.33</v>
      </c>
      <c r="G6601" s="48">
        <v>4673.87</v>
      </c>
      <c r="H6601" s="48">
        <v>7366.69</v>
      </c>
      <c r="I6601" s="48">
        <v>1166.22</v>
      </c>
      <c r="J6601" s="24">
        <f t="shared" si="206"/>
        <v>1</v>
      </c>
      <c r="K6601" s="47">
        <v>1</v>
      </c>
      <c r="L6601" s="42">
        <f t="shared" si="207"/>
        <v>2008</v>
      </c>
    </row>
    <row r="6602" spans="2:12">
      <c r="B6602" s="41">
        <v>1110</v>
      </c>
      <c r="C6602" s="24" t="s">
        <v>20</v>
      </c>
      <c r="D6602" s="24" t="s">
        <v>6627</v>
      </c>
      <c r="E6602" s="25">
        <v>39485</v>
      </c>
      <c r="F6602" s="49">
        <v>1196.5999999999999</v>
      </c>
      <c r="G6602" s="48">
        <v>7533.47</v>
      </c>
      <c r="H6602" s="48">
        <v>8783.16</v>
      </c>
      <c r="I6602" s="48">
        <v>6835.53</v>
      </c>
      <c r="J6602" s="24">
        <f t="shared" si="206"/>
        <v>2</v>
      </c>
      <c r="K6602" s="47">
        <v>4</v>
      </c>
      <c r="L6602" s="42">
        <f t="shared" si="207"/>
        <v>2008</v>
      </c>
    </row>
    <row r="6603" spans="2:12">
      <c r="B6603" s="41">
        <v>597</v>
      </c>
      <c r="C6603" s="24" t="s">
        <v>22</v>
      </c>
      <c r="D6603" s="24" t="s">
        <v>6628</v>
      </c>
      <c r="E6603" s="25">
        <v>39756</v>
      </c>
      <c r="F6603" s="49">
        <v>3693.89</v>
      </c>
      <c r="G6603" s="48">
        <v>7119.83</v>
      </c>
      <c r="H6603" s="48">
        <v>3629.73</v>
      </c>
      <c r="I6603" s="48">
        <v>6360.59</v>
      </c>
      <c r="J6603" s="24">
        <f t="shared" si="206"/>
        <v>11</v>
      </c>
      <c r="K6603" s="47">
        <v>3</v>
      </c>
      <c r="L6603" s="42">
        <f t="shared" si="207"/>
        <v>2008</v>
      </c>
    </row>
    <row r="6604" spans="2:12">
      <c r="B6604" s="41">
        <v>929</v>
      </c>
      <c r="C6604" s="24" t="s">
        <v>23</v>
      </c>
      <c r="D6604" s="24" t="s">
        <v>6629</v>
      </c>
      <c r="E6604" s="25">
        <v>39282</v>
      </c>
      <c r="F6604" s="49">
        <v>4271.71</v>
      </c>
      <c r="G6604" s="48">
        <v>7243.33</v>
      </c>
      <c r="H6604" s="48">
        <v>1607.52</v>
      </c>
      <c r="I6604" s="48">
        <v>6381.81</v>
      </c>
      <c r="J6604" s="24">
        <f t="shared" si="206"/>
        <v>7</v>
      </c>
      <c r="K6604" s="47">
        <v>5</v>
      </c>
      <c r="L6604" s="42">
        <f t="shared" si="207"/>
        <v>2007</v>
      </c>
    </row>
    <row r="6605" spans="2:12">
      <c r="B6605" s="41">
        <v>409</v>
      </c>
      <c r="C6605" s="24" t="s">
        <v>20</v>
      </c>
      <c r="D6605" s="24" t="s">
        <v>6630</v>
      </c>
      <c r="E6605" s="25">
        <v>39736</v>
      </c>
      <c r="F6605" s="49">
        <v>7901.81</v>
      </c>
      <c r="G6605" s="48">
        <v>5374.27</v>
      </c>
      <c r="H6605" s="48">
        <v>6821.52</v>
      </c>
      <c r="I6605" s="48">
        <v>6949.36</v>
      </c>
      <c r="J6605" s="24">
        <f t="shared" si="206"/>
        <v>10</v>
      </c>
      <c r="K6605" s="47">
        <v>6</v>
      </c>
      <c r="L6605" s="42">
        <f t="shared" si="207"/>
        <v>2008</v>
      </c>
    </row>
    <row r="6606" spans="2:12">
      <c r="B6606" s="41">
        <v>567</v>
      </c>
      <c r="C6606" s="24" t="s">
        <v>20</v>
      </c>
      <c r="D6606" s="24" t="s">
        <v>6631</v>
      </c>
      <c r="E6606" s="25">
        <v>39662</v>
      </c>
      <c r="F6606" s="49">
        <v>9466.09</v>
      </c>
      <c r="G6606" s="48">
        <v>3412.5</v>
      </c>
      <c r="H6606" s="48">
        <v>7803.13</v>
      </c>
      <c r="I6606" s="48">
        <v>5062.29</v>
      </c>
      <c r="J6606" s="24">
        <f t="shared" si="206"/>
        <v>8</v>
      </c>
      <c r="K6606" s="47">
        <v>5</v>
      </c>
      <c r="L6606" s="42">
        <f t="shared" si="207"/>
        <v>2008</v>
      </c>
    </row>
    <row r="6607" spans="2:12">
      <c r="B6607" s="41">
        <v>86</v>
      </c>
      <c r="C6607" s="24" t="s">
        <v>20</v>
      </c>
      <c r="D6607" s="24" t="s">
        <v>6632</v>
      </c>
      <c r="E6607" s="25">
        <v>39121</v>
      </c>
      <c r="F6607" s="49">
        <v>9850.44</v>
      </c>
      <c r="G6607" s="48">
        <v>9705.2000000000007</v>
      </c>
      <c r="H6607" s="48">
        <v>8151.5</v>
      </c>
      <c r="I6607" s="48">
        <v>8236.66</v>
      </c>
      <c r="J6607" s="24">
        <f t="shared" si="206"/>
        <v>2</v>
      </c>
      <c r="K6607" s="47">
        <v>3</v>
      </c>
      <c r="L6607" s="42">
        <f t="shared" si="207"/>
        <v>2007</v>
      </c>
    </row>
    <row r="6608" spans="2:12">
      <c r="B6608" s="41">
        <v>1077</v>
      </c>
      <c r="C6608" s="24" t="s">
        <v>24</v>
      </c>
      <c r="D6608" s="24" t="s">
        <v>6633</v>
      </c>
      <c r="E6608" s="25">
        <v>39532</v>
      </c>
      <c r="F6608" s="49">
        <v>1965.81</v>
      </c>
      <c r="G6608" s="48">
        <v>5786.75</v>
      </c>
      <c r="H6608" s="48">
        <v>5566.2</v>
      </c>
      <c r="I6608" s="48">
        <v>145</v>
      </c>
      <c r="J6608" s="24">
        <f t="shared" si="206"/>
        <v>3</v>
      </c>
      <c r="K6608" s="47">
        <v>6</v>
      </c>
      <c r="L6608" s="42">
        <f t="shared" si="207"/>
        <v>2008</v>
      </c>
    </row>
    <row r="6609" spans="2:12">
      <c r="B6609" s="41">
        <v>980</v>
      </c>
      <c r="C6609" s="24" t="s">
        <v>21</v>
      </c>
      <c r="D6609" s="24" t="s">
        <v>6634</v>
      </c>
      <c r="E6609" s="25">
        <v>39220</v>
      </c>
      <c r="F6609" s="49">
        <v>5984.85</v>
      </c>
      <c r="G6609" s="48">
        <v>6616.21</v>
      </c>
      <c r="H6609" s="48">
        <v>2178.52</v>
      </c>
      <c r="I6609" s="48">
        <v>6834.6</v>
      </c>
      <c r="J6609" s="24">
        <f t="shared" si="206"/>
        <v>5</v>
      </c>
      <c r="K6609" s="47">
        <v>8</v>
      </c>
      <c r="L6609" s="42">
        <f t="shared" si="207"/>
        <v>2007</v>
      </c>
    </row>
    <row r="6610" spans="2:12">
      <c r="B6610" s="41">
        <v>770</v>
      </c>
      <c r="C6610" s="24" t="s">
        <v>22</v>
      </c>
      <c r="D6610" s="24" t="s">
        <v>6635</v>
      </c>
      <c r="E6610" s="25">
        <v>39411</v>
      </c>
      <c r="F6610" s="49">
        <v>24.02</v>
      </c>
      <c r="G6610" s="48">
        <v>3221.04</v>
      </c>
      <c r="H6610" s="48">
        <v>9085.57</v>
      </c>
      <c r="I6610" s="48">
        <v>1697.84</v>
      </c>
      <c r="J6610" s="24">
        <f t="shared" si="206"/>
        <v>11</v>
      </c>
      <c r="K6610" s="47">
        <v>5</v>
      </c>
      <c r="L6610" s="42">
        <f t="shared" si="207"/>
        <v>2007</v>
      </c>
    </row>
    <row r="6611" spans="2:12">
      <c r="B6611" s="41">
        <v>349</v>
      </c>
      <c r="C6611" s="24" t="s">
        <v>23</v>
      </c>
      <c r="D6611" s="24" t="s">
        <v>6636</v>
      </c>
      <c r="E6611" s="25">
        <v>39610</v>
      </c>
      <c r="F6611" s="49">
        <v>5962.15</v>
      </c>
      <c r="G6611" s="48">
        <v>8632.4599999999991</v>
      </c>
      <c r="H6611" s="48">
        <v>9828.59</v>
      </c>
      <c r="I6611" s="48">
        <v>4382.21</v>
      </c>
      <c r="J6611" s="24">
        <f t="shared" si="206"/>
        <v>6</v>
      </c>
      <c r="K6611" s="47">
        <v>6</v>
      </c>
      <c r="L6611" s="42">
        <f t="shared" si="207"/>
        <v>2008</v>
      </c>
    </row>
    <row r="6612" spans="2:12">
      <c r="B6612" s="41">
        <v>596</v>
      </c>
      <c r="C6612" s="24" t="s">
        <v>21</v>
      </c>
      <c r="D6612" s="24" t="s">
        <v>6637</v>
      </c>
      <c r="E6612" s="25">
        <v>39414</v>
      </c>
      <c r="F6612" s="49">
        <v>5204.47</v>
      </c>
      <c r="G6612" s="48">
        <v>6175.39</v>
      </c>
      <c r="H6612" s="48">
        <v>9117.8799999999992</v>
      </c>
      <c r="I6612" s="48">
        <v>3394.49</v>
      </c>
      <c r="J6612" s="24">
        <f t="shared" si="206"/>
        <v>11</v>
      </c>
      <c r="K6612" s="47">
        <v>5</v>
      </c>
      <c r="L6612" s="42">
        <f t="shared" si="207"/>
        <v>2007</v>
      </c>
    </row>
    <row r="6613" spans="2:12">
      <c r="B6613" s="41">
        <v>1249</v>
      </c>
      <c r="C6613" s="24" t="s">
        <v>22</v>
      </c>
      <c r="D6613" s="24" t="s">
        <v>6638</v>
      </c>
      <c r="E6613" s="25">
        <v>39243</v>
      </c>
      <c r="F6613" s="49">
        <v>1932.53</v>
      </c>
      <c r="G6613" s="48">
        <v>6366.13</v>
      </c>
      <c r="H6613" s="48">
        <v>1943.26</v>
      </c>
      <c r="I6613" s="48">
        <v>6416.61</v>
      </c>
      <c r="J6613" s="24">
        <f t="shared" si="206"/>
        <v>6</v>
      </c>
      <c r="K6613" s="47">
        <v>7</v>
      </c>
      <c r="L6613" s="42">
        <f t="shared" si="207"/>
        <v>2007</v>
      </c>
    </row>
    <row r="6614" spans="2:12">
      <c r="B6614" s="41">
        <v>173</v>
      </c>
      <c r="C6614" s="24" t="s">
        <v>24</v>
      </c>
      <c r="D6614" s="24" t="s">
        <v>6639</v>
      </c>
      <c r="E6614" s="25">
        <v>39590</v>
      </c>
      <c r="F6614" s="49">
        <v>1247.3</v>
      </c>
      <c r="G6614" s="48">
        <v>1544.86</v>
      </c>
      <c r="H6614" s="48">
        <v>8968.34</v>
      </c>
      <c r="I6614" s="48">
        <v>4973.93</v>
      </c>
      <c r="J6614" s="24">
        <f t="shared" si="206"/>
        <v>5</v>
      </c>
      <c r="K6614" s="47">
        <v>8</v>
      </c>
      <c r="L6614" s="42">
        <f t="shared" si="207"/>
        <v>2008</v>
      </c>
    </row>
    <row r="6615" spans="2:12">
      <c r="B6615" s="41">
        <v>1264</v>
      </c>
      <c r="C6615" s="24" t="s">
        <v>24</v>
      </c>
      <c r="D6615" s="24" t="s">
        <v>6640</v>
      </c>
      <c r="E6615" s="25">
        <v>39351</v>
      </c>
      <c r="F6615" s="49">
        <v>2427.7800000000002</v>
      </c>
      <c r="G6615" s="48">
        <v>7284.99</v>
      </c>
      <c r="H6615" s="48">
        <v>2756.64</v>
      </c>
      <c r="I6615" s="48">
        <v>6360.09</v>
      </c>
      <c r="J6615" s="24">
        <f t="shared" si="206"/>
        <v>9</v>
      </c>
      <c r="K6615" s="47">
        <v>7</v>
      </c>
      <c r="L6615" s="42">
        <f t="shared" si="207"/>
        <v>2007</v>
      </c>
    </row>
    <row r="6616" spans="2:12">
      <c r="B6616" s="41">
        <v>501</v>
      </c>
      <c r="C6616" s="24" t="s">
        <v>22</v>
      </c>
      <c r="D6616" s="24" t="s">
        <v>6641</v>
      </c>
      <c r="E6616" s="25">
        <v>39779</v>
      </c>
      <c r="F6616" s="49">
        <v>8690.02</v>
      </c>
      <c r="G6616" s="48">
        <v>475.04</v>
      </c>
      <c r="H6616" s="48">
        <v>4334.3900000000003</v>
      </c>
      <c r="I6616" s="48">
        <v>2924.34</v>
      </c>
      <c r="J6616" s="24">
        <f t="shared" si="206"/>
        <v>11</v>
      </c>
      <c r="K6616" s="47">
        <v>1</v>
      </c>
      <c r="L6616" s="42">
        <f t="shared" si="207"/>
        <v>2008</v>
      </c>
    </row>
    <row r="6617" spans="2:12">
      <c r="B6617" s="41">
        <v>153</v>
      </c>
      <c r="C6617" s="24" t="s">
        <v>22</v>
      </c>
      <c r="D6617" s="24" t="s">
        <v>6642</v>
      </c>
      <c r="E6617" s="25">
        <v>39682</v>
      </c>
      <c r="F6617" s="49">
        <v>7018.42</v>
      </c>
      <c r="G6617" s="48">
        <v>7663.12</v>
      </c>
      <c r="H6617" s="48">
        <v>2557.48</v>
      </c>
      <c r="I6617" s="48">
        <v>5574.48</v>
      </c>
      <c r="J6617" s="24">
        <f t="shared" si="206"/>
        <v>8</v>
      </c>
      <c r="K6617" s="47">
        <v>1</v>
      </c>
      <c r="L6617" s="42">
        <f t="shared" si="207"/>
        <v>2008</v>
      </c>
    </row>
    <row r="6618" spans="2:12">
      <c r="B6618" s="41">
        <v>313</v>
      </c>
      <c r="C6618" s="24" t="s">
        <v>22</v>
      </c>
      <c r="D6618" s="24" t="s">
        <v>6643</v>
      </c>
      <c r="E6618" s="25">
        <v>39512</v>
      </c>
      <c r="F6618" s="49">
        <v>1746.49</v>
      </c>
      <c r="G6618" s="48">
        <v>9087.94</v>
      </c>
      <c r="H6618" s="48">
        <v>8803.84</v>
      </c>
      <c r="I6618" s="48">
        <v>5417.35</v>
      </c>
      <c r="J6618" s="24">
        <f t="shared" si="206"/>
        <v>3</v>
      </c>
      <c r="K6618" s="47">
        <v>1</v>
      </c>
      <c r="L6618" s="42">
        <f t="shared" si="207"/>
        <v>2008</v>
      </c>
    </row>
    <row r="6619" spans="2:12">
      <c r="B6619" s="41">
        <v>1059</v>
      </c>
      <c r="C6619" s="24" t="s">
        <v>21</v>
      </c>
      <c r="D6619" s="24" t="s">
        <v>6644</v>
      </c>
      <c r="E6619" s="25">
        <v>39728</v>
      </c>
      <c r="F6619" s="49">
        <v>5594.93</v>
      </c>
      <c r="G6619" s="48">
        <v>1422.22</v>
      </c>
      <c r="H6619" s="48">
        <v>1869.03</v>
      </c>
      <c r="I6619" s="48">
        <v>7925.7</v>
      </c>
      <c r="J6619" s="24">
        <f t="shared" si="206"/>
        <v>10</v>
      </c>
      <c r="K6619" s="47">
        <v>6</v>
      </c>
      <c r="L6619" s="42">
        <f t="shared" si="207"/>
        <v>2008</v>
      </c>
    </row>
    <row r="6620" spans="2:12">
      <c r="B6620" s="41">
        <v>1183</v>
      </c>
      <c r="C6620" s="24" t="s">
        <v>21</v>
      </c>
      <c r="D6620" s="24" t="s">
        <v>6645</v>
      </c>
      <c r="E6620" s="25">
        <v>39561</v>
      </c>
      <c r="F6620" s="49">
        <v>7711.42</v>
      </c>
      <c r="G6620" s="48">
        <v>1599.53</v>
      </c>
      <c r="H6620" s="48">
        <v>7910.55</v>
      </c>
      <c r="I6620" s="48">
        <v>4360.05</v>
      </c>
      <c r="J6620" s="24">
        <f t="shared" si="206"/>
        <v>4</v>
      </c>
      <c r="K6620" s="47">
        <v>8</v>
      </c>
      <c r="L6620" s="42">
        <f t="shared" si="207"/>
        <v>2008</v>
      </c>
    </row>
    <row r="6621" spans="2:12">
      <c r="B6621" s="41">
        <v>624</v>
      </c>
      <c r="C6621" s="24" t="s">
        <v>24</v>
      </c>
      <c r="D6621" s="24" t="s">
        <v>6646</v>
      </c>
      <c r="E6621" s="25">
        <v>39173</v>
      </c>
      <c r="F6621" s="49">
        <v>9577.66</v>
      </c>
      <c r="G6621" s="48">
        <v>2701.33</v>
      </c>
      <c r="H6621" s="48">
        <v>7472.21</v>
      </c>
      <c r="I6621" s="48">
        <v>4278.28</v>
      </c>
      <c r="J6621" s="24">
        <f t="shared" si="206"/>
        <v>4</v>
      </c>
      <c r="K6621" s="47">
        <v>6</v>
      </c>
      <c r="L6621" s="42">
        <f t="shared" si="207"/>
        <v>2007</v>
      </c>
    </row>
    <row r="6622" spans="2:12">
      <c r="B6622" s="41">
        <v>684</v>
      </c>
      <c r="C6622" s="24" t="s">
        <v>24</v>
      </c>
      <c r="D6622" s="24" t="s">
        <v>6647</v>
      </c>
      <c r="E6622" s="25">
        <v>39104</v>
      </c>
      <c r="F6622" s="49">
        <v>7068.61</v>
      </c>
      <c r="G6622" s="48">
        <v>8420.51</v>
      </c>
      <c r="H6622" s="48">
        <v>9544.7199999999993</v>
      </c>
      <c r="I6622" s="48">
        <v>9504.84</v>
      </c>
      <c r="J6622" s="24">
        <f t="shared" si="206"/>
        <v>1</v>
      </c>
      <c r="K6622" s="47">
        <v>3</v>
      </c>
      <c r="L6622" s="42">
        <f t="shared" si="207"/>
        <v>2007</v>
      </c>
    </row>
    <row r="6623" spans="2:12">
      <c r="B6623" s="41">
        <v>1060</v>
      </c>
      <c r="C6623" s="24" t="s">
        <v>24</v>
      </c>
      <c r="D6623" s="24" t="s">
        <v>6648</v>
      </c>
      <c r="E6623" s="25">
        <v>39619</v>
      </c>
      <c r="F6623" s="49">
        <v>7465.94</v>
      </c>
      <c r="G6623" s="48">
        <v>256.57</v>
      </c>
      <c r="H6623" s="48">
        <v>5222.24</v>
      </c>
      <c r="I6623" s="48">
        <v>4307.84</v>
      </c>
      <c r="J6623" s="24">
        <f t="shared" si="206"/>
        <v>6</v>
      </c>
      <c r="K6623" s="47">
        <v>8</v>
      </c>
      <c r="L6623" s="42">
        <f t="shared" si="207"/>
        <v>2008</v>
      </c>
    </row>
    <row r="6624" spans="2:12">
      <c r="B6624" s="41">
        <v>1205</v>
      </c>
      <c r="C6624" s="24" t="s">
        <v>21</v>
      </c>
      <c r="D6624" s="24" t="s">
        <v>6649</v>
      </c>
      <c r="E6624" s="25">
        <v>39811</v>
      </c>
      <c r="F6624" s="49">
        <v>471.96</v>
      </c>
      <c r="G6624" s="48">
        <v>5841.23</v>
      </c>
      <c r="H6624" s="48">
        <v>482.15</v>
      </c>
      <c r="I6624" s="48">
        <v>8426.32</v>
      </c>
      <c r="J6624" s="24">
        <f t="shared" si="206"/>
        <v>12</v>
      </c>
      <c r="K6624" s="47">
        <v>8</v>
      </c>
      <c r="L6624" s="42">
        <f t="shared" si="207"/>
        <v>2008</v>
      </c>
    </row>
    <row r="6625" spans="2:12">
      <c r="B6625" s="41">
        <v>469</v>
      </c>
      <c r="C6625" s="24" t="s">
        <v>22</v>
      </c>
      <c r="D6625" s="24" t="s">
        <v>6650</v>
      </c>
      <c r="E6625" s="25">
        <v>39297</v>
      </c>
      <c r="F6625" s="49">
        <v>4174.1000000000004</v>
      </c>
      <c r="G6625" s="48">
        <v>4194.6000000000004</v>
      </c>
      <c r="H6625" s="48">
        <v>2185.4299999999998</v>
      </c>
      <c r="I6625" s="48">
        <v>1909.13</v>
      </c>
      <c r="J6625" s="24">
        <f t="shared" si="206"/>
        <v>8</v>
      </c>
      <c r="K6625" s="47">
        <v>6</v>
      </c>
      <c r="L6625" s="42">
        <f t="shared" si="207"/>
        <v>2007</v>
      </c>
    </row>
    <row r="6626" spans="2:12">
      <c r="B6626" s="41">
        <v>350</v>
      </c>
      <c r="C6626" s="24" t="s">
        <v>24</v>
      </c>
      <c r="D6626" s="24" t="s">
        <v>6651</v>
      </c>
      <c r="E6626" s="25">
        <v>39781</v>
      </c>
      <c r="F6626" s="49">
        <v>5767.4</v>
      </c>
      <c r="G6626" s="48">
        <v>5904.37</v>
      </c>
      <c r="H6626" s="48">
        <v>8902.24</v>
      </c>
      <c r="I6626" s="48">
        <v>6900.3</v>
      </c>
      <c r="J6626" s="24">
        <f t="shared" si="206"/>
        <v>11</v>
      </c>
      <c r="K6626" s="47">
        <v>8</v>
      </c>
      <c r="L6626" s="42">
        <f t="shared" si="207"/>
        <v>2008</v>
      </c>
    </row>
    <row r="6627" spans="2:12">
      <c r="B6627" s="41">
        <v>811</v>
      </c>
      <c r="C6627" s="24" t="s">
        <v>20</v>
      </c>
      <c r="D6627" s="24" t="s">
        <v>6652</v>
      </c>
      <c r="E6627" s="25">
        <v>39102</v>
      </c>
      <c r="F6627" s="49">
        <v>7450.56</v>
      </c>
      <c r="G6627" s="48">
        <v>6537.23</v>
      </c>
      <c r="H6627" s="48">
        <v>698.85</v>
      </c>
      <c r="I6627" s="48">
        <v>9326.6</v>
      </c>
      <c r="J6627" s="24">
        <f t="shared" si="206"/>
        <v>1</v>
      </c>
      <c r="K6627" s="47">
        <v>4</v>
      </c>
      <c r="L6627" s="42">
        <f t="shared" si="207"/>
        <v>2007</v>
      </c>
    </row>
    <row r="6628" spans="2:12">
      <c r="B6628" s="41">
        <v>180</v>
      </c>
      <c r="C6628" s="24" t="s">
        <v>23</v>
      </c>
      <c r="D6628" s="24" t="s">
        <v>6653</v>
      </c>
      <c r="E6628" s="25">
        <v>39588</v>
      </c>
      <c r="F6628" s="49">
        <v>6254.15</v>
      </c>
      <c r="G6628" s="48">
        <v>3466.53</v>
      </c>
      <c r="H6628" s="48">
        <v>1829.66</v>
      </c>
      <c r="I6628" s="48">
        <v>922.69</v>
      </c>
      <c r="J6628" s="24">
        <f t="shared" si="206"/>
        <v>5</v>
      </c>
      <c r="K6628" s="47">
        <v>9</v>
      </c>
      <c r="L6628" s="42">
        <f t="shared" si="207"/>
        <v>2008</v>
      </c>
    </row>
    <row r="6629" spans="2:12">
      <c r="B6629" s="41">
        <v>1141</v>
      </c>
      <c r="C6629" s="24" t="s">
        <v>21</v>
      </c>
      <c r="D6629" s="24" t="s">
        <v>6654</v>
      </c>
      <c r="E6629" s="25">
        <v>39609</v>
      </c>
      <c r="F6629" s="49">
        <v>5996.77</v>
      </c>
      <c r="G6629" s="48">
        <v>786.47</v>
      </c>
      <c r="H6629" s="48">
        <v>6747.99</v>
      </c>
      <c r="I6629" s="48">
        <v>3699.71</v>
      </c>
      <c r="J6629" s="24">
        <f t="shared" si="206"/>
        <v>6</v>
      </c>
      <c r="K6629" s="47">
        <v>1</v>
      </c>
      <c r="L6629" s="42">
        <f t="shared" si="207"/>
        <v>2008</v>
      </c>
    </row>
    <row r="6630" spans="2:12">
      <c r="B6630" s="41">
        <v>841</v>
      </c>
      <c r="C6630" s="24" t="s">
        <v>22</v>
      </c>
      <c r="D6630" s="24" t="s">
        <v>6655</v>
      </c>
      <c r="E6630" s="25">
        <v>39269</v>
      </c>
      <c r="F6630" s="49">
        <v>35.86</v>
      </c>
      <c r="G6630" s="48">
        <v>8621.5499999999993</v>
      </c>
      <c r="H6630" s="48">
        <v>6746.16</v>
      </c>
      <c r="I6630" s="48">
        <v>9496.24</v>
      </c>
      <c r="J6630" s="24">
        <f t="shared" si="206"/>
        <v>7</v>
      </c>
      <c r="K6630" s="47">
        <v>6</v>
      </c>
      <c r="L6630" s="42">
        <f t="shared" si="207"/>
        <v>2007</v>
      </c>
    </row>
    <row r="6631" spans="2:12">
      <c r="B6631" s="41">
        <v>667</v>
      </c>
      <c r="C6631" s="24" t="s">
        <v>23</v>
      </c>
      <c r="D6631" s="24" t="s">
        <v>6656</v>
      </c>
      <c r="E6631" s="25">
        <v>39480</v>
      </c>
      <c r="F6631" s="49">
        <v>137.26</v>
      </c>
      <c r="G6631" s="48">
        <v>5735.05</v>
      </c>
      <c r="H6631" s="48">
        <v>8492.56</v>
      </c>
      <c r="I6631" s="48">
        <v>6938.28</v>
      </c>
      <c r="J6631" s="24">
        <f t="shared" si="206"/>
        <v>2</v>
      </c>
      <c r="K6631" s="47">
        <v>4</v>
      </c>
      <c r="L6631" s="42">
        <f t="shared" si="207"/>
        <v>2008</v>
      </c>
    </row>
    <row r="6632" spans="2:12">
      <c r="B6632" s="41">
        <v>160</v>
      </c>
      <c r="C6632" s="24" t="s">
        <v>21</v>
      </c>
      <c r="D6632" s="24" t="s">
        <v>6657</v>
      </c>
      <c r="E6632" s="25">
        <v>39669</v>
      </c>
      <c r="F6632" s="49">
        <v>1745.84</v>
      </c>
      <c r="G6632" s="48">
        <v>5994.03</v>
      </c>
      <c r="H6632" s="48">
        <v>9604.84</v>
      </c>
      <c r="I6632" s="48">
        <v>3845.44</v>
      </c>
      <c r="J6632" s="24">
        <f t="shared" si="206"/>
        <v>8</v>
      </c>
      <c r="K6632" s="47">
        <v>3</v>
      </c>
      <c r="L6632" s="42">
        <f t="shared" si="207"/>
        <v>2008</v>
      </c>
    </row>
    <row r="6633" spans="2:12">
      <c r="B6633" s="41">
        <v>1172</v>
      </c>
      <c r="C6633" s="24" t="s">
        <v>22</v>
      </c>
      <c r="D6633" s="24" t="s">
        <v>6658</v>
      </c>
      <c r="E6633" s="25">
        <v>39275</v>
      </c>
      <c r="F6633" s="49">
        <v>6439.61</v>
      </c>
      <c r="G6633" s="48">
        <v>244.59</v>
      </c>
      <c r="H6633" s="48">
        <v>1156.8</v>
      </c>
      <c r="I6633" s="48">
        <v>8161.38</v>
      </c>
      <c r="J6633" s="24">
        <f t="shared" si="206"/>
        <v>7</v>
      </c>
      <c r="K6633" s="47">
        <v>6</v>
      </c>
      <c r="L6633" s="42">
        <f t="shared" si="207"/>
        <v>2007</v>
      </c>
    </row>
    <row r="6634" spans="2:12">
      <c r="B6634" s="41">
        <v>175</v>
      </c>
      <c r="C6634" s="24" t="s">
        <v>20</v>
      </c>
      <c r="D6634" s="24" t="s">
        <v>6659</v>
      </c>
      <c r="E6634" s="25">
        <v>39407</v>
      </c>
      <c r="F6634" s="49">
        <v>8159.4</v>
      </c>
      <c r="G6634" s="48">
        <v>8405.9599999999991</v>
      </c>
      <c r="H6634" s="48">
        <v>2298.16</v>
      </c>
      <c r="I6634" s="48">
        <v>8651.06</v>
      </c>
      <c r="J6634" s="24">
        <f t="shared" si="206"/>
        <v>11</v>
      </c>
      <c r="K6634" s="47">
        <v>2</v>
      </c>
      <c r="L6634" s="42">
        <f t="shared" si="207"/>
        <v>2007</v>
      </c>
    </row>
    <row r="6635" spans="2:12">
      <c r="B6635" s="41">
        <v>945</v>
      </c>
      <c r="C6635" s="24" t="s">
        <v>22</v>
      </c>
      <c r="D6635" s="24" t="s">
        <v>6660</v>
      </c>
      <c r="E6635" s="25">
        <v>39143</v>
      </c>
      <c r="F6635" s="49">
        <v>9220.7099999999991</v>
      </c>
      <c r="G6635" s="48">
        <v>3225.03</v>
      </c>
      <c r="H6635" s="48">
        <v>6995.16</v>
      </c>
      <c r="I6635" s="48">
        <v>5827.38</v>
      </c>
      <c r="J6635" s="24">
        <f t="shared" si="206"/>
        <v>3</v>
      </c>
      <c r="K6635" s="47">
        <v>5</v>
      </c>
      <c r="L6635" s="42">
        <f t="shared" si="207"/>
        <v>2007</v>
      </c>
    </row>
    <row r="6636" spans="2:12">
      <c r="B6636" s="41">
        <v>1084</v>
      </c>
      <c r="C6636" s="24" t="s">
        <v>22</v>
      </c>
      <c r="D6636" s="24" t="s">
        <v>6661</v>
      </c>
      <c r="E6636" s="25">
        <v>39743</v>
      </c>
      <c r="F6636" s="49">
        <v>6529.5</v>
      </c>
      <c r="G6636" s="48">
        <v>5559.4</v>
      </c>
      <c r="H6636" s="48">
        <v>6945.82</v>
      </c>
      <c r="I6636" s="48">
        <v>4777.32</v>
      </c>
      <c r="J6636" s="24">
        <f t="shared" si="206"/>
        <v>10</v>
      </c>
      <c r="K6636" s="47">
        <v>6</v>
      </c>
      <c r="L6636" s="42">
        <f t="shared" si="207"/>
        <v>2008</v>
      </c>
    </row>
    <row r="6637" spans="2:12">
      <c r="B6637" s="41">
        <v>496</v>
      </c>
      <c r="C6637" s="24" t="s">
        <v>21</v>
      </c>
      <c r="D6637" s="24" t="s">
        <v>6662</v>
      </c>
      <c r="E6637" s="25">
        <v>39672</v>
      </c>
      <c r="F6637" s="49">
        <v>5151.8599999999997</v>
      </c>
      <c r="G6637" s="48">
        <v>1591.63</v>
      </c>
      <c r="H6637" s="48">
        <v>4312.8</v>
      </c>
      <c r="I6637" s="48">
        <v>2178.9299999999998</v>
      </c>
      <c r="J6637" s="24">
        <f t="shared" si="206"/>
        <v>8</v>
      </c>
      <c r="K6637" s="47">
        <v>3</v>
      </c>
      <c r="L6637" s="42">
        <f t="shared" si="207"/>
        <v>2008</v>
      </c>
    </row>
    <row r="6638" spans="2:12">
      <c r="B6638" s="41">
        <v>296</v>
      </c>
      <c r="C6638" s="24" t="s">
        <v>24</v>
      </c>
      <c r="D6638" s="24" t="s">
        <v>6663</v>
      </c>
      <c r="E6638" s="25">
        <v>39715</v>
      </c>
      <c r="F6638" s="49">
        <v>1461.9</v>
      </c>
      <c r="G6638" s="48">
        <v>4092.42</v>
      </c>
      <c r="H6638" s="48">
        <v>5992.2</v>
      </c>
      <c r="I6638" s="48">
        <v>5788.67</v>
      </c>
      <c r="J6638" s="24">
        <f t="shared" si="206"/>
        <v>9</v>
      </c>
      <c r="K6638" s="47">
        <v>7</v>
      </c>
      <c r="L6638" s="42">
        <f t="shared" si="207"/>
        <v>2008</v>
      </c>
    </row>
    <row r="6639" spans="2:12">
      <c r="B6639" s="41">
        <v>1190</v>
      </c>
      <c r="C6639" s="24" t="s">
        <v>21</v>
      </c>
      <c r="D6639" s="24" t="s">
        <v>6664</v>
      </c>
      <c r="E6639" s="25">
        <v>39461</v>
      </c>
      <c r="F6639" s="49">
        <v>4295.1499999999996</v>
      </c>
      <c r="G6639" s="48">
        <v>5688.15</v>
      </c>
      <c r="H6639" s="48">
        <v>331.58</v>
      </c>
      <c r="I6639" s="48">
        <v>3709</v>
      </c>
      <c r="J6639" s="24">
        <f t="shared" si="206"/>
        <v>1</v>
      </c>
      <c r="K6639" s="47">
        <v>3</v>
      </c>
      <c r="L6639" s="42">
        <f t="shared" si="207"/>
        <v>2008</v>
      </c>
    </row>
    <row r="6640" spans="2:12">
      <c r="B6640" s="41">
        <v>1033</v>
      </c>
      <c r="C6640" s="24" t="s">
        <v>22</v>
      </c>
      <c r="D6640" s="24" t="s">
        <v>6665</v>
      </c>
      <c r="E6640" s="25">
        <v>39533</v>
      </c>
      <c r="F6640" s="49">
        <v>93.27</v>
      </c>
      <c r="G6640" s="48">
        <v>7954.19</v>
      </c>
      <c r="H6640" s="48">
        <v>9997.9</v>
      </c>
      <c r="I6640" s="48">
        <v>3567.5</v>
      </c>
      <c r="J6640" s="24">
        <f t="shared" si="206"/>
        <v>3</v>
      </c>
      <c r="K6640" s="47">
        <v>2</v>
      </c>
      <c r="L6640" s="42">
        <f t="shared" si="207"/>
        <v>2008</v>
      </c>
    </row>
    <row r="6641" spans="2:12">
      <c r="B6641" s="41">
        <v>1051</v>
      </c>
      <c r="C6641" s="24" t="s">
        <v>20</v>
      </c>
      <c r="D6641" s="24" t="s">
        <v>6666</v>
      </c>
      <c r="E6641" s="25">
        <v>39651</v>
      </c>
      <c r="F6641" s="49">
        <v>7809.51</v>
      </c>
      <c r="G6641" s="48">
        <v>9402.68</v>
      </c>
      <c r="H6641" s="48">
        <v>6805.66</v>
      </c>
      <c r="I6641" s="48">
        <v>2487.4</v>
      </c>
      <c r="J6641" s="24">
        <f t="shared" si="206"/>
        <v>7</v>
      </c>
      <c r="K6641" s="47">
        <v>1</v>
      </c>
      <c r="L6641" s="42">
        <f t="shared" si="207"/>
        <v>2008</v>
      </c>
    </row>
    <row r="6642" spans="2:12">
      <c r="B6642" s="41">
        <v>1240</v>
      </c>
      <c r="C6642" s="24" t="s">
        <v>20</v>
      </c>
      <c r="D6642" s="24" t="s">
        <v>6667</v>
      </c>
      <c r="E6642" s="25">
        <v>39505</v>
      </c>
      <c r="F6642" s="49">
        <v>3296.58</v>
      </c>
      <c r="G6642" s="48">
        <v>7121.52</v>
      </c>
      <c r="H6642" s="48">
        <v>6593.57</v>
      </c>
      <c r="I6642" s="48">
        <v>7937.6</v>
      </c>
      <c r="J6642" s="24">
        <f t="shared" si="206"/>
        <v>2</v>
      </c>
      <c r="K6642" s="47">
        <v>7</v>
      </c>
      <c r="L6642" s="42">
        <f t="shared" si="207"/>
        <v>2008</v>
      </c>
    </row>
    <row r="6643" spans="2:12">
      <c r="B6643" s="41">
        <v>87</v>
      </c>
      <c r="C6643" s="24" t="s">
        <v>21</v>
      </c>
      <c r="D6643" s="24" t="s">
        <v>6668</v>
      </c>
      <c r="E6643" s="25">
        <v>39757</v>
      </c>
      <c r="F6643" s="49">
        <v>6389.06</v>
      </c>
      <c r="G6643" s="48">
        <v>7693.68</v>
      </c>
      <c r="H6643" s="48">
        <v>5841.1</v>
      </c>
      <c r="I6643" s="48">
        <v>6156.11</v>
      </c>
      <c r="J6643" s="24">
        <f t="shared" si="206"/>
        <v>11</v>
      </c>
      <c r="K6643" s="47">
        <v>2</v>
      </c>
      <c r="L6643" s="42">
        <f t="shared" si="207"/>
        <v>2008</v>
      </c>
    </row>
    <row r="6644" spans="2:12">
      <c r="B6644" s="41">
        <v>926</v>
      </c>
      <c r="C6644" s="24" t="s">
        <v>22</v>
      </c>
      <c r="D6644" s="24" t="s">
        <v>6669</v>
      </c>
      <c r="E6644" s="25">
        <v>39150</v>
      </c>
      <c r="F6644" s="49">
        <v>8417.31</v>
      </c>
      <c r="G6644" s="48">
        <v>4411.34</v>
      </c>
      <c r="H6644" s="48">
        <v>3596.74</v>
      </c>
      <c r="I6644" s="48">
        <v>5879.66</v>
      </c>
      <c r="J6644" s="24">
        <f t="shared" si="206"/>
        <v>3</v>
      </c>
      <c r="K6644" s="47">
        <v>4</v>
      </c>
      <c r="L6644" s="42">
        <f t="shared" si="207"/>
        <v>2007</v>
      </c>
    </row>
    <row r="6645" spans="2:12">
      <c r="B6645" s="41">
        <v>792</v>
      </c>
      <c r="C6645" s="24" t="s">
        <v>20</v>
      </c>
      <c r="D6645" s="24" t="s">
        <v>6670</v>
      </c>
      <c r="E6645" s="25">
        <v>39316</v>
      </c>
      <c r="F6645" s="49">
        <v>6718.6</v>
      </c>
      <c r="G6645" s="48">
        <v>5168.43</v>
      </c>
      <c r="H6645" s="48">
        <v>7635.12</v>
      </c>
      <c r="I6645" s="48">
        <v>5915.86</v>
      </c>
      <c r="J6645" s="24">
        <f t="shared" si="206"/>
        <v>8</v>
      </c>
      <c r="K6645" s="47">
        <v>6</v>
      </c>
      <c r="L6645" s="42">
        <f t="shared" si="207"/>
        <v>2007</v>
      </c>
    </row>
    <row r="6646" spans="2:12">
      <c r="B6646" s="41">
        <v>97</v>
      </c>
      <c r="C6646" s="24" t="s">
        <v>22</v>
      </c>
      <c r="D6646" s="24" t="s">
        <v>6671</v>
      </c>
      <c r="E6646" s="25">
        <v>39173</v>
      </c>
      <c r="F6646" s="49">
        <v>8420.4599999999991</v>
      </c>
      <c r="G6646" s="48">
        <v>7884.63</v>
      </c>
      <c r="H6646" s="48">
        <v>4268.7700000000004</v>
      </c>
      <c r="I6646" s="48">
        <v>4891.57</v>
      </c>
      <c r="J6646" s="24">
        <f t="shared" si="206"/>
        <v>4</v>
      </c>
      <c r="K6646" s="47">
        <v>8</v>
      </c>
      <c r="L6646" s="42">
        <f t="shared" si="207"/>
        <v>2007</v>
      </c>
    </row>
    <row r="6647" spans="2:12">
      <c r="B6647" s="41">
        <v>184</v>
      </c>
      <c r="C6647" s="24" t="s">
        <v>23</v>
      </c>
      <c r="D6647" s="24" t="s">
        <v>6672</v>
      </c>
      <c r="E6647" s="25">
        <v>39402</v>
      </c>
      <c r="F6647" s="49">
        <v>1380.29</v>
      </c>
      <c r="G6647" s="48">
        <v>5588.03</v>
      </c>
      <c r="H6647" s="48">
        <v>9118.19</v>
      </c>
      <c r="I6647" s="48">
        <v>6529.91</v>
      </c>
      <c r="J6647" s="24">
        <f t="shared" si="206"/>
        <v>11</v>
      </c>
      <c r="K6647" s="47">
        <v>2</v>
      </c>
      <c r="L6647" s="42">
        <f t="shared" si="207"/>
        <v>2007</v>
      </c>
    </row>
    <row r="6648" spans="2:12">
      <c r="B6648" s="41">
        <v>301</v>
      </c>
      <c r="C6648" s="24" t="s">
        <v>20</v>
      </c>
      <c r="D6648" s="24" t="s">
        <v>6673</v>
      </c>
      <c r="E6648" s="25">
        <v>39578</v>
      </c>
      <c r="F6648" s="49">
        <v>3635.76</v>
      </c>
      <c r="G6648" s="48">
        <v>1440.95</v>
      </c>
      <c r="H6648" s="48">
        <v>6817.67</v>
      </c>
      <c r="I6648" s="48">
        <v>9223.2000000000007</v>
      </c>
      <c r="J6648" s="24">
        <f t="shared" si="206"/>
        <v>5</v>
      </c>
      <c r="K6648" s="47">
        <v>6</v>
      </c>
      <c r="L6648" s="42">
        <f t="shared" si="207"/>
        <v>2008</v>
      </c>
    </row>
    <row r="6649" spans="2:12">
      <c r="B6649" s="41">
        <v>945</v>
      </c>
      <c r="C6649" s="24" t="s">
        <v>22</v>
      </c>
      <c r="D6649" s="24" t="s">
        <v>6674</v>
      </c>
      <c r="E6649" s="25">
        <v>39511</v>
      </c>
      <c r="F6649" s="49">
        <v>958.06</v>
      </c>
      <c r="G6649" s="48">
        <v>5108.6000000000004</v>
      </c>
      <c r="H6649" s="48">
        <v>8071.28</v>
      </c>
      <c r="I6649" s="48">
        <v>6066.77</v>
      </c>
      <c r="J6649" s="24">
        <f t="shared" si="206"/>
        <v>3</v>
      </c>
      <c r="K6649" s="47">
        <v>5</v>
      </c>
      <c r="L6649" s="42">
        <f t="shared" si="207"/>
        <v>2008</v>
      </c>
    </row>
    <row r="6650" spans="2:12">
      <c r="B6650" s="41">
        <v>471</v>
      </c>
      <c r="C6650" s="24" t="s">
        <v>24</v>
      </c>
      <c r="D6650" s="24" t="s">
        <v>6675</v>
      </c>
      <c r="E6650" s="25">
        <v>39283</v>
      </c>
      <c r="F6650" s="49">
        <v>9140.0300000000007</v>
      </c>
      <c r="G6650" s="48">
        <v>9647.73</v>
      </c>
      <c r="H6650" s="48">
        <v>858.58</v>
      </c>
      <c r="I6650" s="48">
        <v>3744.86</v>
      </c>
      <c r="J6650" s="24">
        <f t="shared" si="206"/>
        <v>7</v>
      </c>
      <c r="K6650" s="47">
        <v>7</v>
      </c>
      <c r="L6650" s="42">
        <f t="shared" si="207"/>
        <v>2007</v>
      </c>
    </row>
    <row r="6651" spans="2:12">
      <c r="B6651" s="41">
        <v>864</v>
      </c>
      <c r="C6651" s="24" t="s">
        <v>22</v>
      </c>
      <c r="D6651" s="24" t="s">
        <v>6676</v>
      </c>
      <c r="E6651" s="25">
        <v>39091</v>
      </c>
      <c r="F6651" s="49">
        <v>9902.59</v>
      </c>
      <c r="G6651" s="48">
        <v>7245.68</v>
      </c>
      <c r="H6651" s="48">
        <v>8439.2900000000009</v>
      </c>
      <c r="I6651" s="48">
        <v>9140.2199999999993</v>
      </c>
      <c r="J6651" s="24">
        <f t="shared" si="206"/>
        <v>1</v>
      </c>
      <c r="K6651" s="47">
        <v>8</v>
      </c>
      <c r="L6651" s="42">
        <f t="shared" si="207"/>
        <v>2007</v>
      </c>
    </row>
    <row r="6652" spans="2:12">
      <c r="B6652" s="41">
        <v>447</v>
      </c>
      <c r="C6652" s="24" t="s">
        <v>20</v>
      </c>
      <c r="D6652" s="24" t="s">
        <v>6677</v>
      </c>
      <c r="E6652" s="25">
        <v>39284</v>
      </c>
      <c r="F6652" s="49">
        <v>8830.81</v>
      </c>
      <c r="G6652" s="48">
        <v>5091.6099999999997</v>
      </c>
      <c r="H6652" s="48">
        <v>4242.87</v>
      </c>
      <c r="I6652" s="48">
        <v>8857.1</v>
      </c>
      <c r="J6652" s="24">
        <f t="shared" si="206"/>
        <v>7</v>
      </c>
      <c r="K6652" s="47">
        <v>2</v>
      </c>
      <c r="L6652" s="42">
        <f t="shared" si="207"/>
        <v>2007</v>
      </c>
    </row>
    <row r="6653" spans="2:12">
      <c r="B6653" s="41">
        <v>517</v>
      </c>
      <c r="C6653" s="24" t="s">
        <v>21</v>
      </c>
      <c r="D6653" s="24" t="s">
        <v>6678</v>
      </c>
      <c r="E6653" s="25">
        <v>39161</v>
      </c>
      <c r="F6653" s="49">
        <v>5613.39</v>
      </c>
      <c r="G6653" s="48">
        <v>8709.9500000000007</v>
      </c>
      <c r="H6653" s="48">
        <v>5427.47</v>
      </c>
      <c r="I6653" s="48">
        <v>6120.54</v>
      </c>
      <c r="J6653" s="24">
        <f t="shared" si="206"/>
        <v>3</v>
      </c>
      <c r="K6653" s="47">
        <v>7</v>
      </c>
      <c r="L6653" s="42">
        <f t="shared" si="207"/>
        <v>2007</v>
      </c>
    </row>
    <row r="6654" spans="2:12">
      <c r="B6654" s="41">
        <v>9</v>
      </c>
      <c r="C6654" s="24" t="s">
        <v>22</v>
      </c>
      <c r="D6654" s="24" t="s">
        <v>6679</v>
      </c>
      <c r="E6654" s="25">
        <v>39329</v>
      </c>
      <c r="F6654" s="49">
        <v>2694.62</v>
      </c>
      <c r="G6654" s="48">
        <v>5508.53</v>
      </c>
      <c r="H6654" s="48">
        <v>8706.93</v>
      </c>
      <c r="I6654" s="48">
        <v>9290.3799999999992</v>
      </c>
      <c r="J6654" s="24">
        <f t="shared" si="206"/>
        <v>9</v>
      </c>
      <c r="K6654" s="47">
        <v>6</v>
      </c>
      <c r="L6654" s="42">
        <f t="shared" si="207"/>
        <v>2007</v>
      </c>
    </row>
    <row r="6655" spans="2:12">
      <c r="B6655" s="41">
        <v>405</v>
      </c>
      <c r="C6655" s="24" t="s">
        <v>21</v>
      </c>
      <c r="D6655" s="24" t="s">
        <v>6680</v>
      </c>
      <c r="E6655" s="25">
        <v>39315</v>
      </c>
      <c r="F6655" s="49">
        <v>5422.93</v>
      </c>
      <c r="G6655" s="48">
        <v>1133.0899999999999</v>
      </c>
      <c r="H6655" s="48">
        <v>1174.31</v>
      </c>
      <c r="I6655" s="48">
        <v>8142.4</v>
      </c>
      <c r="J6655" s="24">
        <f t="shared" si="206"/>
        <v>8</v>
      </c>
      <c r="K6655" s="47">
        <v>2</v>
      </c>
      <c r="L6655" s="42">
        <f t="shared" si="207"/>
        <v>2007</v>
      </c>
    </row>
    <row r="6656" spans="2:12">
      <c r="B6656" s="41">
        <v>818</v>
      </c>
      <c r="C6656" s="24" t="s">
        <v>20</v>
      </c>
      <c r="D6656" s="24" t="s">
        <v>6681</v>
      </c>
      <c r="E6656" s="25">
        <v>39222</v>
      </c>
      <c r="F6656" s="49">
        <v>9295.75</v>
      </c>
      <c r="G6656" s="48">
        <v>9622.09</v>
      </c>
      <c r="H6656" s="48">
        <v>6729.28</v>
      </c>
      <c r="I6656" s="48">
        <v>7227.35</v>
      </c>
      <c r="J6656" s="24">
        <f t="shared" si="206"/>
        <v>5</v>
      </c>
      <c r="K6656" s="47">
        <v>7</v>
      </c>
      <c r="L6656" s="42">
        <f t="shared" si="207"/>
        <v>2007</v>
      </c>
    </row>
    <row r="6657" spans="2:12">
      <c r="B6657" s="41">
        <v>1055</v>
      </c>
      <c r="C6657" s="24" t="s">
        <v>23</v>
      </c>
      <c r="D6657" s="24" t="s">
        <v>6682</v>
      </c>
      <c r="E6657" s="25">
        <v>39568</v>
      </c>
      <c r="F6657" s="49">
        <v>3542.26</v>
      </c>
      <c r="G6657" s="48">
        <v>2779.17</v>
      </c>
      <c r="H6657" s="48">
        <v>5191.68</v>
      </c>
      <c r="I6657" s="48">
        <v>2157.66</v>
      </c>
      <c r="J6657" s="24">
        <f t="shared" si="206"/>
        <v>4</v>
      </c>
      <c r="K6657" s="47">
        <v>6</v>
      </c>
      <c r="L6657" s="42">
        <f t="shared" si="207"/>
        <v>2008</v>
      </c>
    </row>
    <row r="6658" spans="2:12">
      <c r="B6658" s="41">
        <v>744</v>
      </c>
      <c r="C6658" s="24" t="s">
        <v>20</v>
      </c>
      <c r="D6658" s="24" t="s">
        <v>6683</v>
      </c>
      <c r="E6658" s="25">
        <v>39227</v>
      </c>
      <c r="F6658" s="49">
        <v>1578.89</v>
      </c>
      <c r="G6658" s="48">
        <v>8233.15</v>
      </c>
      <c r="H6658" s="48">
        <v>324.88</v>
      </c>
      <c r="I6658" s="48">
        <v>2680.98</v>
      </c>
      <c r="J6658" s="24">
        <f t="shared" si="206"/>
        <v>5</v>
      </c>
      <c r="K6658" s="47">
        <v>5</v>
      </c>
      <c r="L6658" s="42">
        <f t="shared" si="207"/>
        <v>2007</v>
      </c>
    </row>
    <row r="6659" spans="2:12">
      <c r="B6659" s="41">
        <v>269</v>
      </c>
      <c r="C6659" s="24" t="s">
        <v>23</v>
      </c>
      <c r="D6659" s="24" t="s">
        <v>6684</v>
      </c>
      <c r="E6659" s="25">
        <v>39175</v>
      </c>
      <c r="F6659" s="49">
        <v>8782.9699999999993</v>
      </c>
      <c r="G6659" s="48">
        <v>4174.3999999999996</v>
      </c>
      <c r="H6659" s="48">
        <v>2123.86</v>
      </c>
      <c r="I6659" s="48">
        <v>1868.9</v>
      </c>
      <c r="J6659" s="24">
        <f t="shared" si="206"/>
        <v>4</v>
      </c>
      <c r="K6659" s="47">
        <v>3</v>
      </c>
      <c r="L6659" s="42">
        <f t="shared" si="207"/>
        <v>2007</v>
      </c>
    </row>
    <row r="6660" spans="2:12">
      <c r="B6660" s="41">
        <v>673</v>
      </c>
      <c r="C6660" s="24" t="s">
        <v>20</v>
      </c>
      <c r="D6660" s="24" t="s">
        <v>6685</v>
      </c>
      <c r="E6660" s="25">
        <v>39112</v>
      </c>
      <c r="F6660" s="49">
        <v>3973.41</v>
      </c>
      <c r="G6660" s="48">
        <v>4218.7</v>
      </c>
      <c r="H6660" s="48">
        <v>4775.75</v>
      </c>
      <c r="I6660" s="48">
        <v>9959.5</v>
      </c>
      <c r="J6660" s="24">
        <f t="shared" ref="J6660:J6723" si="208">MONTH(E6660)</f>
        <v>1</v>
      </c>
      <c r="K6660" s="47">
        <v>7</v>
      </c>
      <c r="L6660" s="42">
        <f t="shared" ref="L6660:L6723" si="209">YEAR(E6660)</f>
        <v>2007</v>
      </c>
    </row>
    <row r="6661" spans="2:12">
      <c r="B6661" s="41">
        <v>509</v>
      </c>
      <c r="C6661" s="24" t="s">
        <v>23</v>
      </c>
      <c r="D6661" s="24" t="s">
        <v>6686</v>
      </c>
      <c r="E6661" s="25">
        <v>39727</v>
      </c>
      <c r="F6661" s="49">
        <v>975.12</v>
      </c>
      <c r="G6661" s="48">
        <v>1280.92</v>
      </c>
      <c r="H6661" s="48">
        <v>7696.68</v>
      </c>
      <c r="I6661" s="48">
        <v>8140.23</v>
      </c>
      <c r="J6661" s="24">
        <f t="shared" si="208"/>
        <v>10</v>
      </c>
      <c r="K6661" s="47">
        <v>2</v>
      </c>
      <c r="L6661" s="42">
        <f t="shared" si="209"/>
        <v>2008</v>
      </c>
    </row>
    <row r="6662" spans="2:12">
      <c r="B6662" s="41">
        <v>431</v>
      </c>
      <c r="C6662" s="24" t="s">
        <v>22</v>
      </c>
      <c r="D6662" s="24" t="s">
        <v>6687</v>
      </c>
      <c r="E6662" s="25">
        <v>39229</v>
      </c>
      <c r="F6662" s="49">
        <v>3319.09</v>
      </c>
      <c r="G6662" s="48">
        <v>4916.59</v>
      </c>
      <c r="H6662" s="48">
        <v>3118.84</v>
      </c>
      <c r="I6662" s="48">
        <v>8444.94</v>
      </c>
      <c r="J6662" s="24">
        <f t="shared" si="208"/>
        <v>5</v>
      </c>
      <c r="K6662" s="47">
        <v>9</v>
      </c>
      <c r="L6662" s="42">
        <f t="shared" si="209"/>
        <v>2007</v>
      </c>
    </row>
    <row r="6663" spans="2:12">
      <c r="B6663" s="41">
        <v>1110</v>
      </c>
      <c r="C6663" s="24" t="s">
        <v>24</v>
      </c>
      <c r="D6663" s="24" t="s">
        <v>6688</v>
      </c>
      <c r="E6663" s="25">
        <v>39108</v>
      </c>
      <c r="F6663" s="49">
        <v>567.64</v>
      </c>
      <c r="G6663" s="48">
        <v>9434.61</v>
      </c>
      <c r="H6663" s="48">
        <v>5989.85</v>
      </c>
      <c r="I6663" s="48">
        <v>2887.83</v>
      </c>
      <c r="J6663" s="24">
        <f t="shared" si="208"/>
        <v>1</v>
      </c>
      <c r="K6663" s="47">
        <v>2</v>
      </c>
      <c r="L6663" s="42">
        <f t="shared" si="209"/>
        <v>2007</v>
      </c>
    </row>
    <row r="6664" spans="2:12">
      <c r="B6664" s="41">
        <v>985</v>
      </c>
      <c r="C6664" s="24" t="s">
        <v>20</v>
      </c>
      <c r="D6664" s="24" t="s">
        <v>6689</v>
      </c>
      <c r="E6664" s="25">
        <v>39290</v>
      </c>
      <c r="F6664" s="49">
        <v>322.99</v>
      </c>
      <c r="G6664" s="48">
        <v>4858.83</v>
      </c>
      <c r="H6664" s="48">
        <v>9166.09</v>
      </c>
      <c r="I6664" s="48">
        <v>5028.2299999999996</v>
      </c>
      <c r="J6664" s="24">
        <f t="shared" si="208"/>
        <v>7</v>
      </c>
      <c r="K6664" s="47">
        <v>3</v>
      </c>
      <c r="L6664" s="42">
        <f t="shared" si="209"/>
        <v>2007</v>
      </c>
    </row>
    <row r="6665" spans="2:12">
      <c r="B6665" s="41">
        <v>1014</v>
      </c>
      <c r="C6665" s="24" t="s">
        <v>23</v>
      </c>
      <c r="D6665" s="24" t="s">
        <v>6690</v>
      </c>
      <c r="E6665" s="25">
        <v>39583</v>
      </c>
      <c r="F6665" s="49">
        <v>7660.3</v>
      </c>
      <c r="G6665" s="48">
        <v>2010.91</v>
      </c>
      <c r="H6665" s="48">
        <v>6545.72</v>
      </c>
      <c r="I6665" s="48">
        <v>8130.86</v>
      </c>
      <c r="J6665" s="24">
        <f t="shared" si="208"/>
        <v>5</v>
      </c>
      <c r="K6665" s="47">
        <v>8</v>
      </c>
      <c r="L6665" s="42">
        <f t="shared" si="209"/>
        <v>2008</v>
      </c>
    </row>
    <row r="6666" spans="2:12">
      <c r="B6666" s="41">
        <v>367</v>
      </c>
      <c r="C6666" s="24" t="s">
        <v>20</v>
      </c>
      <c r="D6666" s="24" t="s">
        <v>6691</v>
      </c>
      <c r="E6666" s="25">
        <v>39376</v>
      </c>
      <c r="F6666" s="49">
        <v>5275.72</v>
      </c>
      <c r="G6666" s="48">
        <v>9959.2800000000007</v>
      </c>
      <c r="H6666" s="48">
        <v>539.08000000000004</v>
      </c>
      <c r="I6666" s="48">
        <v>9899.18</v>
      </c>
      <c r="J6666" s="24">
        <f t="shared" si="208"/>
        <v>10</v>
      </c>
      <c r="K6666" s="47">
        <v>4</v>
      </c>
      <c r="L6666" s="42">
        <f t="shared" si="209"/>
        <v>2007</v>
      </c>
    </row>
    <row r="6667" spans="2:12">
      <c r="B6667" s="41">
        <v>101</v>
      </c>
      <c r="C6667" s="24" t="s">
        <v>22</v>
      </c>
      <c r="D6667" s="24" t="s">
        <v>6692</v>
      </c>
      <c r="E6667" s="25">
        <v>39534</v>
      </c>
      <c r="F6667" s="49">
        <v>579.27</v>
      </c>
      <c r="G6667" s="48">
        <v>8947.19</v>
      </c>
      <c r="H6667" s="48">
        <v>1411.35</v>
      </c>
      <c r="I6667" s="48">
        <v>4669.2299999999996</v>
      </c>
      <c r="J6667" s="24">
        <f t="shared" si="208"/>
        <v>3</v>
      </c>
      <c r="K6667" s="47">
        <v>3</v>
      </c>
      <c r="L6667" s="42">
        <f t="shared" si="209"/>
        <v>2008</v>
      </c>
    </row>
    <row r="6668" spans="2:12">
      <c r="B6668" s="41">
        <v>837</v>
      </c>
      <c r="C6668" s="24" t="s">
        <v>23</v>
      </c>
      <c r="D6668" s="24" t="s">
        <v>6693</v>
      </c>
      <c r="E6668" s="25">
        <v>39177</v>
      </c>
      <c r="F6668" s="49">
        <v>1814.35</v>
      </c>
      <c r="G6668" s="48">
        <v>3333.36</v>
      </c>
      <c r="H6668" s="48">
        <v>5508.99</v>
      </c>
      <c r="I6668" s="48">
        <v>3302.35</v>
      </c>
      <c r="J6668" s="24">
        <f t="shared" si="208"/>
        <v>4</v>
      </c>
      <c r="K6668" s="47">
        <v>4</v>
      </c>
      <c r="L6668" s="42">
        <f t="shared" si="209"/>
        <v>2007</v>
      </c>
    </row>
    <row r="6669" spans="2:12">
      <c r="B6669" s="41">
        <v>1268</v>
      </c>
      <c r="C6669" s="24" t="s">
        <v>21</v>
      </c>
      <c r="D6669" s="24" t="s">
        <v>6694</v>
      </c>
      <c r="E6669" s="25">
        <v>39276</v>
      </c>
      <c r="F6669" s="49">
        <v>3802.01</v>
      </c>
      <c r="G6669" s="48">
        <v>2785.81</v>
      </c>
      <c r="H6669" s="48">
        <v>2628.96</v>
      </c>
      <c r="I6669" s="48">
        <v>2419.7199999999998</v>
      </c>
      <c r="J6669" s="24">
        <f t="shared" si="208"/>
        <v>7</v>
      </c>
      <c r="K6669" s="47">
        <v>1</v>
      </c>
      <c r="L6669" s="42">
        <f t="shared" si="209"/>
        <v>2007</v>
      </c>
    </row>
    <row r="6670" spans="2:12">
      <c r="B6670" s="41">
        <v>70</v>
      </c>
      <c r="C6670" s="24" t="s">
        <v>21</v>
      </c>
      <c r="D6670" s="24" t="s">
        <v>6695</v>
      </c>
      <c r="E6670" s="25">
        <v>39315</v>
      </c>
      <c r="F6670" s="49">
        <v>532.13</v>
      </c>
      <c r="G6670" s="48">
        <v>730.41</v>
      </c>
      <c r="H6670" s="48">
        <v>551.66999999999996</v>
      </c>
      <c r="I6670" s="48">
        <v>8389.81</v>
      </c>
      <c r="J6670" s="24">
        <f t="shared" si="208"/>
        <v>8</v>
      </c>
      <c r="K6670" s="47">
        <v>2</v>
      </c>
      <c r="L6670" s="42">
        <f t="shared" si="209"/>
        <v>2007</v>
      </c>
    </row>
    <row r="6671" spans="2:12">
      <c r="B6671" s="41">
        <v>349</v>
      </c>
      <c r="C6671" s="24" t="s">
        <v>24</v>
      </c>
      <c r="D6671" s="24" t="s">
        <v>6696</v>
      </c>
      <c r="E6671" s="25">
        <v>39145</v>
      </c>
      <c r="F6671" s="49">
        <v>4153.9799999999996</v>
      </c>
      <c r="G6671" s="48">
        <v>1678.57</v>
      </c>
      <c r="H6671" s="48">
        <v>7098.22</v>
      </c>
      <c r="I6671" s="48">
        <v>5544.38</v>
      </c>
      <c r="J6671" s="24">
        <f t="shared" si="208"/>
        <v>3</v>
      </c>
      <c r="K6671" s="47">
        <v>2</v>
      </c>
      <c r="L6671" s="42">
        <f t="shared" si="209"/>
        <v>2007</v>
      </c>
    </row>
    <row r="6672" spans="2:12">
      <c r="B6672" s="41">
        <v>725</v>
      </c>
      <c r="C6672" s="24" t="s">
        <v>21</v>
      </c>
      <c r="D6672" s="24" t="s">
        <v>6697</v>
      </c>
      <c r="E6672" s="25">
        <v>39603</v>
      </c>
      <c r="F6672" s="49">
        <v>2089.08</v>
      </c>
      <c r="G6672" s="48">
        <v>1876.83</v>
      </c>
      <c r="H6672" s="48">
        <v>3280.4</v>
      </c>
      <c r="I6672" s="48">
        <v>5191.42</v>
      </c>
      <c r="J6672" s="24">
        <f t="shared" si="208"/>
        <v>6</v>
      </c>
      <c r="K6672" s="47">
        <v>8</v>
      </c>
      <c r="L6672" s="42">
        <f t="shared" si="209"/>
        <v>2008</v>
      </c>
    </row>
    <row r="6673" spans="2:12">
      <c r="B6673" s="41">
        <v>699</v>
      </c>
      <c r="C6673" s="24" t="s">
        <v>24</v>
      </c>
      <c r="D6673" s="24" t="s">
        <v>6698</v>
      </c>
      <c r="E6673" s="25">
        <v>39583</v>
      </c>
      <c r="F6673" s="49">
        <v>2903.54</v>
      </c>
      <c r="G6673" s="48">
        <v>8353.17</v>
      </c>
      <c r="H6673" s="48">
        <v>7466.02</v>
      </c>
      <c r="I6673" s="48">
        <v>3947.22</v>
      </c>
      <c r="J6673" s="24">
        <f t="shared" si="208"/>
        <v>5</v>
      </c>
      <c r="K6673" s="47">
        <v>1</v>
      </c>
      <c r="L6673" s="42">
        <f t="shared" si="209"/>
        <v>2008</v>
      </c>
    </row>
    <row r="6674" spans="2:12">
      <c r="B6674" s="41">
        <v>1172</v>
      </c>
      <c r="C6674" s="24" t="s">
        <v>22</v>
      </c>
      <c r="D6674" s="24" t="s">
        <v>6699</v>
      </c>
      <c r="E6674" s="25">
        <v>39413</v>
      </c>
      <c r="F6674" s="49">
        <v>2138.14</v>
      </c>
      <c r="G6674" s="48">
        <v>7611.72</v>
      </c>
      <c r="H6674" s="48">
        <v>7030.43</v>
      </c>
      <c r="I6674" s="48">
        <v>4657.5</v>
      </c>
      <c r="J6674" s="24">
        <f t="shared" si="208"/>
        <v>11</v>
      </c>
      <c r="K6674" s="47">
        <v>7</v>
      </c>
      <c r="L6674" s="42">
        <f t="shared" si="209"/>
        <v>2007</v>
      </c>
    </row>
    <row r="6675" spans="2:12">
      <c r="B6675" s="41">
        <v>297</v>
      </c>
      <c r="C6675" s="24" t="s">
        <v>20</v>
      </c>
      <c r="D6675" s="24" t="s">
        <v>6700</v>
      </c>
      <c r="E6675" s="25">
        <v>39263</v>
      </c>
      <c r="F6675" s="49">
        <v>3633.38</v>
      </c>
      <c r="G6675" s="48">
        <v>1071.04</v>
      </c>
      <c r="H6675" s="48">
        <v>7746.62</v>
      </c>
      <c r="I6675" s="48">
        <v>7829.27</v>
      </c>
      <c r="J6675" s="24">
        <f t="shared" si="208"/>
        <v>6</v>
      </c>
      <c r="K6675" s="47">
        <v>8</v>
      </c>
      <c r="L6675" s="42">
        <f t="shared" si="209"/>
        <v>2007</v>
      </c>
    </row>
    <row r="6676" spans="2:12">
      <c r="B6676" s="41">
        <v>883</v>
      </c>
      <c r="C6676" s="24" t="s">
        <v>22</v>
      </c>
      <c r="D6676" s="24" t="s">
        <v>6701</v>
      </c>
      <c r="E6676" s="25">
        <v>39084</v>
      </c>
      <c r="F6676" s="49">
        <v>3664.48</v>
      </c>
      <c r="G6676" s="48">
        <v>8392.26</v>
      </c>
      <c r="H6676" s="48">
        <v>8785.2199999999993</v>
      </c>
      <c r="I6676" s="48">
        <v>9618.81</v>
      </c>
      <c r="J6676" s="24">
        <f t="shared" si="208"/>
        <v>1</v>
      </c>
      <c r="K6676" s="47">
        <v>6</v>
      </c>
      <c r="L6676" s="42">
        <f t="shared" si="209"/>
        <v>2007</v>
      </c>
    </row>
    <row r="6677" spans="2:12">
      <c r="B6677" s="41">
        <v>197</v>
      </c>
      <c r="C6677" s="24" t="s">
        <v>24</v>
      </c>
      <c r="D6677" s="24" t="s">
        <v>6702</v>
      </c>
      <c r="E6677" s="25">
        <v>39319</v>
      </c>
      <c r="F6677" s="49">
        <v>2763.5</v>
      </c>
      <c r="G6677" s="48">
        <v>1033.1600000000001</v>
      </c>
      <c r="H6677" s="48">
        <v>1896.33</v>
      </c>
      <c r="I6677" s="48">
        <v>6299.93</v>
      </c>
      <c r="J6677" s="24">
        <f t="shared" si="208"/>
        <v>8</v>
      </c>
      <c r="K6677" s="47">
        <v>4</v>
      </c>
      <c r="L6677" s="42">
        <f t="shared" si="209"/>
        <v>2007</v>
      </c>
    </row>
    <row r="6678" spans="2:12">
      <c r="B6678" s="41">
        <v>59</v>
      </c>
      <c r="C6678" s="24" t="s">
        <v>20</v>
      </c>
      <c r="D6678" s="24" t="s">
        <v>6703</v>
      </c>
      <c r="E6678" s="25">
        <v>39499</v>
      </c>
      <c r="F6678" s="49">
        <v>9047.74</v>
      </c>
      <c r="G6678" s="48">
        <v>6184.72</v>
      </c>
      <c r="H6678" s="48">
        <v>3184.67</v>
      </c>
      <c r="I6678" s="48">
        <v>6945.18</v>
      </c>
      <c r="J6678" s="24">
        <f t="shared" si="208"/>
        <v>2</v>
      </c>
      <c r="K6678" s="47">
        <v>9</v>
      </c>
      <c r="L6678" s="42">
        <f t="shared" si="209"/>
        <v>2008</v>
      </c>
    </row>
    <row r="6679" spans="2:12">
      <c r="B6679" s="41">
        <v>20</v>
      </c>
      <c r="C6679" s="24" t="s">
        <v>21</v>
      </c>
      <c r="D6679" s="24" t="s">
        <v>6704</v>
      </c>
      <c r="E6679" s="25">
        <v>39716</v>
      </c>
      <c r="F6679" s="49">
        <v>853.85</v>
      </c>
      <c r="G6679" s="48">
        <v>2304.4299999999998</v>
      </c>
      <c r="H6679" s="48">
        <v>7132.8</v>
      </c>
      <c r="I6679" s="48">
        <v>7536.24</v>
      </c>
      <c r="J6679" s="24">
        <f t="shared" si="208"/>
        <v>9</v>
      </c>
      <c r="K6679" s="47">
        <v>4</v>
      </c>
      <c r="L6679" s="42">
        <f t="shared" si="209"/>
        <v>2008</v>
      </c>
    </row>
    <row r="6680" spans="2:12">
      <c r="B6680" s="41">
        <v>53</v>
      </c>
      <c r="C6680" s="24" t="s">
        <v>24</v>
      </c>
      <c r="D6680" s="24" t="s">
        <v>6705</v>
      </c>
      <c r="E6680" s="25">
        <v>39570</v>
      </c>
      <c r="F6680" s="49">
        <v>7206.96</v>
      </c>
      <c r="G6680" s="48">
        <v>8472.2199999999993</v>
      </c>
      <c r="H6680" s="48">
        <v>4804.57</v>
      </c>
      <c r="I6680" s="48">
        <v>6215.41</v>
      </c>
      <c r="J6680" s="24">
        <f t="shared" si="208"/>
        <v>5</v>
      </c>
      <c r="K6680" s="47">
        <v>6</v>
      </c>
      <c r="L6680" s="42">
        <f t="shared" si="209"/>
        <v>2008</v>
      </c>
    </row>
    <row r="6681" spans="2:12">
      <c r="B6681" s="41">
        <v>383</v>
      </c>
      <c r="C6681" s="24" t="s">
        <v>21</v>
      </c>
      <c r="D6681" s="24" t="s">
        <v>6706</v>
      </c>
      <c r="E6681" s="25">
        <v>39602</v>
      </c>
      <c r="F6681" s="49">
        <v>5161.5200000000004</v>
      </c>
      <c r="G6681" s="48">
        <v>3061.32</v>
      </c>
      <c r="H6681" s="48">
        <v>783.5</v>
      </c>
      <c r="I6681" s="48">
        <v>9462.7000000000007</v>
      </c>
      <c r="J6681" s="24">
        <f t="shared" si="208"/>
        <v>6</v>
      </c>
      <c r="K6681" s="47">
        <v>8</v>
      </c>
      <c r="L6681" s="42">
        <f t="shared" si="209"/>
        <v>2008</v>
      </c>
    </row>
    <row r="6682" spans="2:12">
      <c r="B6682" s="41">
        <v>474</v>
      </c>
      <c r="C6682" s="24" t="s">
        <v>22</v>
      </c>
      <c r="D6682" s="24" t="s">
        <v>6707</v>
      </c>
      <c r="E6682" s="25">
        <v>39747</v>
      </c>
      <c r="F6682" s="49">
        <v>9618.0300000000007</v>
      </c>
      <c r="G6682" s="48">
        <v>950.44</v>
      </c>
      <c r="H6682" s="48">
        <v>8283.2800000000007</v>
      </c>
      <c r="I6682" s="48">
        <v>855.99</v>
      </c>
      <c r="J6682" s="24">
        <f t="shared" si="208"/>
        <v>10</v>
      </c>
      <c r="K6682" s="47">
        <v>7</v>
      </c>
      <c r="L6682" s="42">
        <f t="shared" si="209"/>
        <v>2008</v>
      </c>
    </row>
    <row r="6683" spans="2:12">
      <c r="B6683" s="41">
        <v>137</v>
      </c>
      <c r="C6683" s="24" t="s">
        <v>22</v>
      </c>
      <c r="D6683" s="24" t="s">
        <v>6708</v>
      </c>
      <c r="E6683" s="25">
        <v>39294</v>
      </c>
      <c r="F6683" s="49">
        <v>3770.17</v>
      </c>
      <c r="G6683" s="48">
        <v>4684.04</v>
      </c>
      <c r="H6683" s="48">
        <v>9253.51</v>
      </c>
      <c r="I6683" s="48">
        <v>7720.87</v>
      </c>
      <c r="J6683" s="24">
        <f t="shared" si="208"/>
        <v>7</v>
      </c>
      <c r="K6683" s="47">
        <v>8</v>
      </c>
      <c r="L6683" s="42">
        <f t="shared" si="209"/>
        <v>2007</v>
      </c>
    </row>
    <row r="6684" spans="2:12">
      <c r="B6684" s="41">
        <v>820</v>
      </c>
      <c r="C6684" s="24" t="s">
        <v>21</v>
      </c>
      <c r="D6684" s="24" t="s">
        <v>6709</v>
      </c>
      <c r="E6684" s="25">
        <v>39200</v>
      </c>
      <c r="F6684" s="49">
        <v>3538.92</v>
      </c>
      <c r="G6684" s="48">
        <v>7562.73</v>
      </c>
      <c r="H6684" s="48">
        <v>3299</v>
      </c>
      <c r="I6684" s="48">
        <v>125.45</v>
      </c>
      <c r="J6684" s="24">
        <f t="shared" si="208"/>
        <v>4</v>
      </c>
      <c r="K6684" s="47">
        <v>2</v>
      </c>
      <c r="L6684" s="42">
        <f t="shared" si="209"/>
        <v>2007</v>
      </c>
    </row>
    <row r="6685" spans="2:12">
      <c r="B6685" s="41">
        <v>798</v>
      </c>
      <c r="C6685" s="24" t="s">
        <v>20</v>
      </c>
      <c r="D6685" s="24" t="s">
        <v>6710</v>
      </c>
      <c r="E6685" s="25">
        <v>39655</v>
      </c>
      <c r="F6685" s="49">
        <v>7300.46</v>
      </c>
      <c r="G6685" s="48">
        <v>4494.53</v>
      </c>
      <c r="H6685" s="48">
        <v>1042.3499999999999</v>
      </c>
      <c r="I6685" s="48">
        <v>6274.21</v>
      </c>
      <c r="J6685" s="24">
        <f t="shared" si="208"/>
        <v>7</v>
      </c>
      <c r="K6685" s="47">
        <v>3</v>
      </c>
      <c r="L6685" s="42">
        <f t="shared" si="209"/>
        <v>2008</v>
      </c>
    </row>
    <row r="6686" spans="2:12">
      <c r="B6686" s="41">
        <v>832</v>
      </c>
      <c r="C6686" s="24" t="s">
        <v>20</v>
      </c>
      <c r="D6686" s="24" t="s">
        <v>6711</v>
      </c>
      <c r="E6686" s="25">
        <v>39426</v>
      </c>
      <c r="F6686" s="49">
        <v>2244.36</v>
      </c>
      <c r="G6686" s="48">
        <v>327.04000000000002</v>
      </c>
      <c r="H6686" s="48">
        <v>5831.87</v>
      </c>
      <c r="I6686" s="48">
        <v>3018.78</v>
      </c>
      <c r="J6686" s="24">
        <f t="shared" si="208"/>
        <v>12</v>
      </c>
      <c r="K6686" s="47">
        <v>1</v>
      </c>
      <c r="L6686" s="42">
        <f t="shared" si="209"/>
        <v>2007</v>
      </c>
    </row>
    <row r="6687" spans="2:12">
      <c r="B6687" s="41">
        <v>750</v>
      </c>
      <c r="C6687" s="24" t="s">
        <v>23</v>
      </c>
      <c r="D6687" s="24" t="s">
        <v>6712</v>
      </c>
      <c r="E6687" s="25">
        <v>39469</v>
      </c>
      <c r="F6687" s="49">
        <v>3134.29</v>
      </c>
      <c r="G6687" s="48">
        <v>3925.53</v>
      </c>
      <c r="H6687" s="48">
        <v>4752.62</v>
      </c>
      <c r="I6687" s="48">
        <v>6805.26</v>
      </c>
      <c r="J6687" s="24">
        <f t="shared" si="208"/>
        <v>1</v>
      </c>
      <c r="K6687" s="47">
        <v>3</v>
      </c>
      <c r="L6687" s="42">
        <f t="shared" si="209"/>
        <v>2008</v>
      </c>
    </row>
    <row r="6688" spans="2:12">
      <c r="B6688" s="41">
        <v>558</v>
      </c>
      <c r="C6688" s="24" t="s">
        <v>23</v>
      </c>
      <c r="D6688" s="24" t="s">
        <v>6713</v>
      </c>
      <c r="E6688" s="25">
        <v>39433</v>
      </c>
      <c r="F6688" s="49">
        <v>7090.67</v>
      </c>
      <c r="G6688" s="48">
        <v>2035.32</v>
      </c>
      <c r="H6688" s="48">
        <v>385.99</v>
      </c>
      <c r="I6688" s="48">
        <v>5109.34</v>
      </c>
      <c r="J6688" s="24">
        <f t="shared" si="208"/>
        <v>12</v>
      </c>
      <c r="K6688" s="47">
        <v>8</v>
      </c>
      <c r="L6688" s="42">
        <f t="shared" si="209"/>
        <v>2007</v>
      </c>
    </row>
    <row r="6689" spans="2:12">
      <c r="B6689" s="41">
        <v>652</v>
      </c>
      <c r="C6689" s="24" t="s">
        <v>20</v>
      </c>
      <c r="D6689" s="24" t="s">
        <v>6714</v>
      </c>
      <c r="E6689" s="25">
        <v>39810</v>
      </c>
      <c r="F6689" s="49">
        <v>1263.78</v>
      </c>
      <c r="G6689" s="48">
        <v>9111.15</v>
      </c>
      <c r="H6689" s="48">
        <v>9107.7800000000007</v>
      </c>
      <c r="I6689" s="48">
        <v>1035.5899999999999</v>
      </c>
      <c r="J6689" s="24">
        <f t="shared" si="208"/>
        <v>12</v>
      </c>
      <c r="K6689" s="47">
        <v>3</v>
      </c>
      <c r="L6689" s="42">
        <f t="shared" si="209"/>
        <v>2008</v>
      </c>
    </row>
    <row r="6690" spans="2:12">
      <c r="B6690" s="41">
        <v>598</v>
      </c>
      <c r="C6690" s="24" t="s">
        <v>22</v>
      </c>
      <c r="D6690" s="24" t="s">
        <v>6715</v>
      </c>
      <c r="E6690" s="25">
        <v>39202</v>
      </c>
      <c r="F6690" s="49">
        <v>3483.38</v>
      </c>
      <c r="G6690" s="48">
        <v>2779.75</v>
      </c>
      <c r="H6690" s="48">
        <v>4179.3999999999996</v>
      </c>
      <c r="I6690" s="48">
        <v>8448.92</v>
      </c>
      <c r="J6690" s="24">
        <f t="shared" si="208"/>
        <v>4</v>
      </c>
      <c r="K6690" s="47">
        <v>2</v>
      </c>
      <c r="L6690" s="42">
        <f t="shared" si="209"/>
        <v>2007</v>
      </c>
    </row>
    <row r="6691" spans="2:12">
      <c r="B6691" s="41">
        <v>143</v>
      </c>
      <c r="C6691" s="24" t="s">
        <v>23</v>
      </c>
      <c r="D6691" s="24" t="s">
        <v>6716</v>
      </c>
      <c r="E6691" s="25">
        <v>39150</v>
      </c>
      <c r="F6691" s="49">
        <v>3895.16</v>
      </c>
      <c r="G6691" s="48">
        <v>3209.33</v>
      </c>
      <c r="H6691" s="48">
        <v>2498.5500000000002</v>
      </c>
      <c r="I6691" s="48">
        <v>1641.65</v>
      </c>
      <c r="J6691" s="24">
        <f t="shared" si="208"/>
        <v>3</v>
      </c>
      <c r="K6691" s="47">
        <v>7</v>
      </c>
      <c r="L6691" s="42">
        <f t="shared" si="209"/>
        <v>2007</v>
      </c>
    </row>
    <row r="6692" spans="2:12">
      <c r="B6692" s="41">
        <v>1048</v>
      </c>
      <c r="C6692" s="24" t="s">
        <v>21</v>
      </c>
      <c r="D6692" s="24" t="s">
        <v>6717</v>
      </c>
      <c r="E6692" s="25">
        <v>39399</v>
      </c>
      <c r="F6692" s="49">
        <v>3246.88</v>
      </c>
      <c r="G6692" s="48">
        <v>6174.29</v>
      </c>
      <c r="H6692" s="48">
        <v>9620.2000000000007</v>
      </c>
      <c r="I6692" s="48">
        <v>3656.06</v>
      </c>
      <c r="J6692" s="24">
        <f t="shared" si="208"/>
        <v>11</v>
      </c>
      <c r="K6692" s="47">
        <v>1</v>
      </c>
      <c r="L6692" s="42">
        <f t="shared" si="209"/>
        <v>2007</v>
      </c>
    </row>
    <row r="6693" spans="2:12">
      <c r="B6693" s="41">
        <v>176</v>
      </c>
      <c r="C6693" s="24" t="s">
        <v>21</v>
      </c>
      <c r="D6693" s="24" t="s">
        <v>6718</v>
      </c>
      <c r="E6693" s="25">
        <v>39157</v>
      </c>
      <c r="F6693" s="49">
        <v>200.24</v>
      </c>
      <c r="G6693" s="48">
        <v>6839.35</v>
      </c>
      <c r="H6693" s="48">
        <v>7882.39</v>
      </c>
      <c r="I6693" s="48">
        <v>3987.82</v>
      </c>
      <c r="J6693" s="24">
        <f t="shared" si="208"/>
        <v>3</v>
      </c>
      <c r="K6693" s="47">
        <v>4</v>
      </c>
      <c r="L6693" s="42">
        <f t="shared" si="209"/>
        <v>2007</v>
      </c>
    </row>
    <row r="6694" spans="2:12">
      <c r="B6694" s="41">
        <v>146</v>
      </c>
      <c r="C6694" s="24" t="s">
        <v>24</v>
      </c>
      <c r="D6694" s="24" t="s">
        <v>6719</v>
      </c>
      <c r="E6694" s="25">
        <v>39654</v>
      </c>
      <c r="F6694" s="49">
        <v>2713.16</v>
      </c>
      <c r="G6694" s="48">
        <v>1889.94</v>
      </c>
      <c r="H6694" s="48">
        <v>8911.44</v>
      </c>
      <c r="I6694" s="48">
        <v>108.43</v>
      </c>
      <c r="J6694" s="24">
        <f t="shared" si="208"/>
        <v>7</v>
      </c>
      <c r="K6694" s="47">
        <v>6</v>
      </c>
      <c r="L6694" s="42">
        <f t="shared" si="209"/>
        <v>2008</v>
      </c>
    </row>
    <row r="6695" spans="2:12">
      <c r="B6695" s="41">
        <v>685</v>
      </c>
      <c r="C6695" s="24" t="s">
        <v>21</v>
      </c>
      <c r="D6695" s="24" t="s">
        <v>6720</v>
      </c>
      <c r="E6695" s="25">
        <v>39555</v>
      </c>
      <c r="F6695" s="49">
        <v>5346.19</v>
      </c>
      <c r="G6695" s="48">
        <v>8165.7</v>
      </c>
      <c r="H6695" s="48">
        <v>373.66</v>
      </c>
      <c r="I6695" s="48">
        <v>7107.65</v>
      </c>
      <c r="J6695" s="24">
        <f t="shared" si="208"/>
        <v>4</v>
      </c>
      <c r="K6695" s="47">
        <v>4</v>
      </c>
      <c r="L6695" s="42">
        <f t="shared" si="209"/>
        <v>2008</v>
      </c>
    </row>
    <row r="6696" spans="2:12">
      <c r="B6696" s="41">
        <v>88</v>
      </c>
      <c r="C6696" s="24" t="s">
        <v>21</v>
      </c>
      <c r="D6696" s="24" t="s">
        <v>6721</v>
      </c>
      <c r="E6696" s="25">
        <v>39123</v>
      </c>
      <c r="F6696" s="49">
        <v>1430.62</v>
      </c>
      <c r="G6696" s="48">
        <v>8274.74</v>
      </c>
      <c r="H6696" s="48">
        <v>1666.63</v>
      </c>
      <c r="I6696" s="48">
        <v>7464</v>
      </c>
      <c r="J6696" s="24">
        <f t="shared" si="208"/>
        <v>2</v>
      </c>
      <c r="K6696" s="47">
        <v>4</v>
      </c>
      <c r="L6696" s="42">
        <f t="shared" si="209"/>
        <v>2007</v>
      </c>
    </row>
    <row r="6697" spans="2:12">
      <c r="B6697" s="41">
        <v>785</v>
      </c>
      <c r="C6697" s="24" t="s">
        <v>20</v>
      </c>
      <c r="D6697" s="24" t="s">
        <v>6722</v>
      </c>
      <c r="E6697" s="25">
        <v>39127</v>
      </c>
      <c r="F6697" s="49">
        <v>1132.6600000000001</v>
      </c>
      <c r="G6697" s="48">
        <v>1525.46</v>
      </c>
      <c r="H6697" s="48">
        <v>5074.4399999999996</v>
      </c>
      <c r="I6697" s="48">
        <v>880.95</v>
      </c>
      <c r="J6697" s="24">
        <f t="shared" si="208"/>
        <v>2</v>
      </c>
      <c r="K6697" s="47">
        <v>6</v>
      </c>
      <c r="L6697" s="42">
        <f t="shared" si="209"/>
        <v>2007</v>
      </c>
    </row>
    <row r="6698" spans="2:12">
      <c r="B6698" s="41">
        <v>59</v>
      </c>
      <c r="C6698" s="24" t="s">
        <v>24</v>
      </c>
      <c r="D6698" s="24" t="s">
        <v>6723</v>
      </c>
      <c r="E6698" s="25">
        <v>39382</v>
      </c>
      <c r="F6698" s="49">
        <v>3028.36</v>
      </c>
      <c r="G6698" s="48">
        <v>1904.21</v>
      </c>
      <c r="H6698" s="48">
        <v>377.29</v>
      </c>
      <c r="I6698" s="48">
        <v>6671.88</v>
      </c>
      <c r="J6698" s="24">
        <f t="shared" si="208"/>
        <v>10</v>
      </c>
      <c r="K6698" s="47">
        <v>3</v>
      </c>
      <c r="L6698" s="42">
        <f t="shared" si="209"/>
        <v>2007</v>
      </c>
    </row>
    <row r="6699" spans="2:12">
      <c r="B6699" s="41">
        <v>1080</v>
      </c>
      <c r="C6699" s="24" t="s">
        <v>22</v>
      </c>
      <c r="D6699" s="24" t="s">
        <v>6724</v>
      </c>
      <c r="E6699" s="25">
        <v>39794</v>
      </c>
      <c r="F6699" s="49">
        <v>8749.39</v>
      </c>
      <c r="G6699" s="48">
        <v>6894.84</v>
      </c>
      <c r="H6699" s="48">
        <v>8542.75</v>
      </c>
      <c r="I6699" s="48">
        <v>2557.67</v>
      </c>
      <c r="J6699" s="24">
        <f t="shared" si="208"/>
        <v>12</v>
      </c>
      <c r="K6699" s="47">
        <v>1</v>
      </c>
      <c r="L6699" s="42">
        <f t="shared" si="209"/>
        <v>2008</v>
      </c>
    </row>
    <row r="6700" spans="2:12">
      <c r="B6700" s="41">
        <v>524</v>
      </c>
      <c r="C6700" s="24" t="s">
        <v>22</v>
      </c>
      <c r="D6700" s="24" t="s">
        <v>6725</v>
      </c>
      <c r="E6700" s="25">
        <v>39338</v>
      </c>
      <c r="F6700" s="49">
        <v>3745.78</v>
      </c>
      <c r="G6700" s="48">
        <v>8753.39</v>
      </c>
      <c r="H6700" s="48">
        <v>1714.85</v>
      </c>
      <c r="I6700" s="48">
        <v>4141.05</v>
      </c>
      <c r="J6700" s="24">
        <f t="shared" si="208"/>
        <v>9</v>
      </c>
      <c r="K6700" s="47">
        <v>8</v>
      </c>
      <c r="L6700" s="42">
        <f t="shared" si="209"/>
        <v>2007</v>
      </c>
    </row>
    <row r="6701" spans="2:12">
      <c r="B6701" s="41">
        <v>133</v>
      </c>
      <c r="C6701" s="24" t="s">
        <v>20</v>
      </c>
      <c r="D6701" s="24" t="s">
        <v>6726</v>
      </c>
      <c r="E6701" s="25">
        <v>39566</v>
      </c>
      <c r="F6701" s="49">
        <v>7601.58</v>
      </c>
      <c r="G6701" s="48">
        <v>7759.46</v>
      </c>
      <c r="H6701" s="48">
        <v>9320.57</v>
      </c>
      <c r="I6701" s="48">
        <v>2530.86</v>
      </c>
      <c r="J6701" s="24">
        <f t="shared" si="208"/>
        <v>4</v>
      </c>
      <c r="K6701" s="47">
        <v>1</v>
      </c>
      <c r="L6701" s="42">
        <f t="shared" si="209"/>
        <v>2008</v>
      </c>
    </row>
    <row r="6702" spans="2:12">
      <c r="B6702" s="41">
        <v>372</v>
      </c>
      <c r="C6702" s="24" t="s">
        <v>23</v>
      </c>
      <c r="D6702" s="24" t="s">
        <v>6727</v>
      </c>
      <c r="E6702" s="25">
        <v>39533</v>
      </c>
      <c r="F6702" s="49">
        <v>2031.71</v>
      </c>
      <c r="G6702" s="48">
        <v>6575.19</v>
      </c>
      <c r="H6702" s="48">
        <v>6143.85</v>
      </c>
      <c r="I6702" s="48">
        <v>2751.33</v>
      </c>
      <c r="J6702" s="24">
        <f t="shared" si="208"/>
        <v>3</v>
      </c>
      <c r="K6702" s="47">
        <v>5</v>
      </c>
      <c r="L6702" s="42">
        <f t="shared" si="209"/>
        <v>2008</v>
      </c>
    </row>
    <row r="6703" spans="2:12">
      <c r="B6703" s="41">
        <v>370</v>
      </c>
      <c r="C6703" s="24" t="s">
        <v>20</v>
      </c>
      <c r="D6703" s="24" t="s">
        <v>6728</v>
      </c>
      <c r="E6703" s="25">
        <v>39153</v>
      </c>
      <c r="F6703" s="49">
        <v>1725.33</v>
      </c>
      <c r="G6703" s="48">
        <v>3475.31</v>
      </c>
      <c r="H6703" s="48">
        <v>5473.33</v>
      </c>
      <c r="I6703" s="48">
        <v>2859.3</v>
      </c>
      <c r="J6703" s="24">
        <f t="shared" si="208"/>
        <v>3</v>
      </c>
      <c r="K6703" s="47">
        <v>4</v>
      </c>
      <c r="L6703" s="42">
        <f t="shared" si="209"/>
        <v>2007</v>
      </c>
    </row>
    <row r="6704" spans="2:12">
      <c r="B6704" s="41">
        <v>992</v>
      </c>
      <c r="C6704" s="24" t="s">
        <v>23</v>
      </c>
      <c r="D6704" s="24" t="s">
        <v>6729</v>
      </c>
      <c r="E6704" s="25">
        <v>39164</v>
      </c>
      <c r="F6704" s="49">
        <v>3165.26</v>
      </c>
      <c r="G6704" s="48">
        <v>3440.52</v>
      </c>
      <c r="H6704" s="48">
        <v>2404.31</v>
      </c>
      <c r="I6704" s="48">
        <v>9206.99</v>
      </c>
      <c r="J6704" s="24">
        <f t="shared" si="208"/>
        <v>3</v>
      </c>
      <c r="K6704" s="47">
        <v>5</v>
      </c>
      <c r="L6704" s="42">
        <f t="shared" si="209"/>
        <v>2007</v>
      </c>
    </row>
    <row r="6705" spans="2:12">
      <c r="B6705" s="41">
        <v>255</v>
      </c>
      <c r="C6705" s="24" t="s">
        <v>23</v>
      </c>
      <c r="D6705" s="24" t="s">
        <v>6730</v>
      </c>
      <c r="E6705" s="25">
        <v>39758</v>
      </c>
      <c r="F6705" s="49">
        <v>3939.45</v>
      </c>
      <c r="G6705" s="48">
        <v>6081.22</v>
      </c>
      <c r="H6705" s="48">
        <v>7820.81</v>
      </c>
      <c r="I6705" s="48">
        <v>6625.81</v>
      </c>
      <c r="J6705" s="24">
        <f t="shared" si="208"/>
        <v>11</v>
      </c>
      <c r="K6705" s="47">
        <v>3</v>
      </c>
      <c r="L6705" s="42">
        <f t="shared" si="209"/>
        <v>2008</v>
      </c>
    </row>
    <row r="6706" spans="2:12">
      <c r="B6706" s="41">
        <v>950</v>
      </c>
      <c r="C6706" s="24" t="s">
        <v>23</v>
      </c>
      <c r="D6706" s="24" t="s">
        <v>6731</v>
      </c>
      <c r="E6706" s="25">
        <v>39530</v>
      </c>
      <c r="F6706" s="49">
        <v>9911.58</v>
      </c>
      <c r="G6706" s="48">
        <v>5144.9399999999996</v>
      </c>
      <c r="H6706" s="48">
        <v>6306.72</v>
      </c>
      <c r="I6706" s="48">
        <v>7046.93</v>
      </c>
      <c r="J6706" s="24">
        <f t="shared" si="208"/>
        <v>3</v>
      </c>
      <c r="K6706" s="47">
        <v>6</v>
      </c>
      <c r="L6706" s="42">
        <f t="shared" si="209"/>
        <v>2008</v>
      </c>
    </row>
    <row r="6707" spans="2:12">
      <c r="B6707" s="41">
        <v>448</v>
      </c>
      <c r="C6707" s="24" t="s">
        <v>23</v>
      </c>
      <c r="D6707" s="24" t="s">
        <v>6732</v>
      </c>
      <c r="E6707" s="25">
        <v>39101</v>
      </c>
      <c r="F6707" s="49">
        <v>9342.49</v>
      </c>
      <c r="G6707" s="48">
        <v>8888.5499999999993</v>
      </c>
      <c r="H6707" s="48">
        <v>7561.44</v>
      </c>
      <c r="I6707" s="48">
        <v>5098.74</v>
      </c>
      <c r="J6707" s="24">
        <f t="shared" si="208"/>
        <v>1</v>
      </c>
      <c r="K6707" s="47">
        <v>4</v>
      </c>
      <c r="L6707" s="42">
        <f t="shared" si="209"/>
        <v>2007</v>
      </c>
    </row>
    <row r="6708" spans="2:12">
      <c r="B6708" s="41">
        <v>7</v>
      </c>
      <c r="C6708" s="24" t="s">
        <v>22</v>
      </c>
      <c r="D6708" s="24" t="s">
        <v>6733</v>
      </c>
      <c r="E6708" s="25">
        <v>39338</v>
      </c>
      <c r="F6708" s="49">
        <v>3892.36</v>
      </c>
      <c r="G6708" s="48">
        <v>6231.29</v>
      </c>
      <c r="H6708" s="48">
        <v>3792.02</v>
      </c>
      <c r="I6708" s="48">
        <v>7235.46</v>
      </c>
      <c r="J6708" s="24">
        <f t="shared" si="208"/>
        <v>9</v>
      </c>
      <c r="K6708" s="47">
        <v>5</v>
      </c>
      <c r="L6708" s="42">
        <f t="shared" si="209"/>
        <v>2007</v>
      </c>
    </row>
    <row r="6709" spans="2:12">
      <c r="B6709" s="41">
        <v>1218</v>
      </c>
      <c r="C6709" s="24" t="s">
        <v>23</v>
      </c>
      <c r="D6709" s="24" t="s">
        <v>6734</v>
      </c>
      <c r="E6709" s="25">
        <v>39583</v>
      </c>
      <c r="F6709" s="49">
        <v>7179.21</v>
      </c>
      <c r="G6709" s="48">
        <v>9161.07</v>
      </c>
      <c r="H6709" s="48">
        <v>7551.62</v>
      </c>
      <c r="I6709" s="48">
        <v>2889.46</v>
      </c>
      <c r="J6709" s="24">
        <f t="shared" si="208"/>
        <v>5</v>
      </c>
      <c r="K6709" s="47">
        <v>4</v>
      </c>
      <c r="L6709" s="42">
        <f t="shared" si="209"/>
        <v>2008</v>
      </c>
    </row>
    <row r="6710" spans="2:12">
      <c r="B6710" s="41">
        <v>1220</v>
      </c>
      <c r="C6710" s="24" t="s">
        <v>23</v>
      </c>
      <c r="D6710" s="24" t="s">
        <v>6735</v>
      </c>
      <c r="E6710" s="25">
        <v>39803</v>
      </c>
      <c r="F6710" s="49">
        <v>6869.62</v>
      </c>
      <c r="G6710" s="48">
        <v>1235.78</v>
      </c>
      <c r="H6710" s="48">
        <v>197.15</v>
      </c>
      <c r="I6710" s="48">
        <v>7958.05</v>
      </c>
      <c r="J6710" s="24">
        <f t="shared" si="208"/>
        <v>12</v>
      </c>
      <c r="K6710" s="47">
        <v>8</v>
      </c>
      <c r="L6710" s="42">
        <f t="shared" si="209"/>
        <v>2008</v>
      </c>
    </row>
    <row r="6711" spans="2:12">
      <c r="B6711" s="41">
        <v>84</v>
      </c>
      <c r="C6711" s="24" t="s">
        <v>21</v>
      </c>
      <c r="D6711" s="24" t="s">
        <v>6736</v>
      </c>
      <c r="E6711" s="25">
        <v>39210</v>
      </c>
      <c r="F6711" s="49">
        <v>6551.71</v>
      </c>
      <c r="G6711" s="48">
        <v>7666.58</v>
      </c>
      <c r="H6711" s="48">
        <v>2896.11</v>
      </c>
      <c r="I6711" s="48">
        <v>9811.08</v>
      </c>
      <c r="J6711" s="24">
        <f t="shared" si="208"/>
        <v>5</v>
      </c>
      <c r="K6711" s="47">
        <v>8</v>
      </c>
      <c r="L6711" s="42">
        <f t="shared" si="209"/>
        <v>2007</v>
      </c>
    </row>
    <row r="6712" spans="2:12">
      <c r="B6712" s="41">
        <v>188</v>
      </c>
      <c r="C6712" s="24" t="s">
        <v>21</v>
      </c>
      <c r="D6712" s="24" t="s">
        <v>6737</v>
      </c>
      <c r="E6712" s="25">
        <v>39604</v>
      </c>
      <c r="F6712" s="49">
        <v>1142.33</v>
      </c>
      <c r="G6712" s="48">
        <v>2785.95</v>
      </c>
      <c r="H6712" s="48">
        <v>1426.59</v>
      </c>
      <c r="I6712" s="48">
        <v>4759.74</v>
      </c>
      <c r="J6712" s="24">
        <f t="shared" si="208"/>
        <v>6</v>
      </c>
      <c r="K6712" s="47">
        <v>1</v>
      </c>
      <c r="L6712" s="42">
        <f t="shared" si="209"/>
        <v>2008</v>
      </c>
    </row>
    <row r="6713" spans="2:12">
      <c r="B6713" s="41">
        <v>324</v>
      </c>
      <c r="C6713" s="24" t="s">
        <v>21</v>
      </c>
      <c r="D6713" s="24" t="s">
        <v>6738</v>
      </c>
      <c r="E6713" s="25">
        <v>39409</v>
      </c>
      <c r="F6713" s="49">
        <v>1814.53</v>
      </c>
      <c r="G6713" s="48">
        <v>2382.5</v>
      </c>
      <c r="H6713" s="48">
        <v>209.35</v>
      </c>
      <c r="I6713" s="48">
        <v>9161.4500000000007</v>
      </c>
      <c r="J6713" s="24">
        <f t="shared" si="208"/>
        <v>11</v>
      </c>
      <c r="K6713" s="47">
        <v>5</v>
      </c>
      <c r="L6713" s="42">
        <f t="shared" si="209"/>
        <v>2007</v>
      </c>
    </row>
    <row r="6714" spans="2:12">
      <c r="B6714" s="41">
        <v>647</v>
      </c>
      <c r="C6714" s="24" t="s">
        <v>21</v>
      </c>
      <c r="D6714" s="24" t="s">
        <v>6739</v>
      </c>
      <c r="E6714" s="25">
        <v>39123</v>
      </c>
      <c r="F6714" s="49">
        <v>9933.2099999999991</v>
      </c>
      <c r="G6714" s="48">
        <v>6495.91</v>
      </c>
      <c r="H6714" s="48">
        <v>1601.01</v>
      </c>
      <c r="I6714" s="48">
        <v>946.1</v>
      </c>
      <c r="J6714" s="24">
        <f t="shared" si="208"/>
        <v>2</v>
      </c>
      <c r="K6714" s="47">
        <v>2</v>
      </c>
      <c r="L6714" s="42">
        <f t="shared" si="209"/>
        <v>2007</v>
      </c>
    </row>
    <row r="6715" spans="2:12">
      <c r="B6715" s="41">
        <v>195</v>
      </c>
      <c r="C6715" s="24" t="s">
        <v>22</v>
      </c>
      <c r="D6715" s="24" t="s">
        <v>6740</v>
      </c>
      <c r="E6715" s="25">
        <v>39117</v>
      </c>
      <c r="F6715" s="49">
        <v>4585.41</v>
      </c>
      <c r="G6715" s="48">
        <v>7085.22</v>
      </c>
      <c r="H6715" s="48">
        <v>5957.42</v>
      </c>
      <c r="I6715" s="48">
        <v>618.55999999999995</v>
      </c>
      <c r="J6715" s="24">
        <f t="shared" si="208"/>
        <v>2</v>
      </c>
      <c r="K6715" s="47">
        <v>7</v>
      </c>
      <c r="L6715" s="42">
        <f t="shared" si="209"/>
        <v>2007</v>
      </c>
    </row>
    <row r="6716" spans="2:12">
      <c r="B6716" s="41">
        <v>457</v>
      </c>
      <c r="C6716" s="24" t="s">
        <v>23</v>
      </c>
      <c r="D6716" s="24" t="s">
        <v>6741</v>
      </c>
      <c r="E6716" s="25">
        <v>39126</v>
      </c>
      <c r="F6716" s="49">
        <v>4216.87</v>
      </c>
      <c r="G6716" s="48">
        <v>5015</v>
      </c>
      <c r="H6716" s="48">
        <v>3672.32</v>
      </c>
      <c r="I6716" s="48">
        <v>7137.2</v>
      </c>
      <c r="J6716" s="24">
        <f t="shared" si="208"/>
        <v>2</v>
      </c>
      <c r="K6716" s="47">
        <v>3</v>
      </c>
      <c r="L6716" s="42">
        <f t="shared" si="209"/>
        <v>2007</v>
      </c>
    </row>
    <row r="6717" spans="2:12">
      <c r="B6717" s="41">
        <v>261</v>
      </c>
      <c r="C6717" s="24" t="s">
        <v>21</v>
      </c>
      <c r="D6717" s="24" t="s">
        <v>6742</v>
      </c>
      <c r="E6717" s="25">
        <v>39611</v>
      </c>
      <c r="F6717" s="49">
        <v>3038.94</v>
      </c>
      <c r="G6717" s="48">
        <v>6414.53</v>
      </c>
      <c r="H6717" s="48">
        <v>230.81</v>
      </c>
      <c r="I6717" s="48">
        <v>8184.06</v>
      </c>
      <c r="J6717" s="24">
        <f t="shared" si="208"/>
        <v>6</v>
      </c>
      <c r="K6717" s="47">
        <v>4</v>
      </c>
      <c r="L6717" s="42">
        <f t="shared" si="209"/>
        <v>2008</v>
      </c>
    </row>
    <row r="6718" spans="2:12">
      <c r="B6718" s="41">
        <v>218</v>
      </c>
      <c r="C6718" s="24" t="s">
        <v>24</v>
      </c>
      <c r="D6718" s="24" t="s">
        <v>6743</v>
      </c>
      <c r="E6718" s="25">
        <v>39651</v>
      </c>
      <c r="F6718" s="49">
        <v>3887.04</v>
      </c>
      <c r="G6718" s="48">
        <v>4620.07</v>
      </c>
      <c r="H6718" s="48">
        <v>6415.95</v>
      </c>
      <c r="I6718" s="48">
        <v>1939.62</v>
      </c>
      <c r="J6718" s="24">
        <f t="shared" si="208"/>
        <v>7</v>
      </c>
      <c r="K6718" s="47">
        <v>9</v>
      </c>
      <c r="L6718" s="42">
        <f t="shared" si="209"/>
        <v>2008</v>
      </c>
    </row>
    <row r="6719" spans="2:12">
      <c r="B6719" s="41">
        <v>373</v>
      </c>
      <c r="C6719" s="24" t="s">
        <v>24</v>
      </c>
      <c r="D6719" s="24" t="s">
        <v>6744</v>
      </c>
      <c r="E6719" s="25">
        <v>39511</v>
      </c>
      <c r="F6719" s="49">
        <v>8381.65</v>
      </c>
      <c r="G6719" s="48">
        <v>606.20000000000005</v>
      </c>
      <c r="H6719" s="48">
        <v>810.31</v>
      </c>
      <c r="I6719" s="48">
        <v>3170.02</v>
      </c>
      <c r="J6719" s="24">
        <f t="shared" si="208"/>
        <v>3</v>
      </c>
      <c r="K6719" s="47">
        <v>1</v>
      </c>
      <c r="L6719" s="42">
        <f t="shared" si="209"/>
        <v>2008</v>
      </c>
    </row>
    <row r="6720" spans="2:12">
      <c r="B6720" s="41">
        <v>978</v>
      </c>
      <c r="C6720" s="24" t="s">
        <v>23</v>
      </c>
      <c r="D6720" s="24" t="s">
        <v>6745</v>
      </c>
      <c r="E6720" s="25">
        <v>39406</v>
      </c>
      <c r="F6720" s="49">
        <v>9208.86</v>
      </c>
      <c r="G6720" s="48">
        <v>720.98</v>
      </c>
      <c r="H6720" s="48">
        <v>3937.9</v>
      </c>
      <c r="I6720" s="48">
        <v>1997.56</v>
      </c>
      <c r="J6720" s="24">
        <f t="shared" si="208"/>
        <v>11</v>
      </c>
      <c r="K6720" s="47">
        <v>9</v>
      </c>
      <c r="L6720" s="42">
        <f t="shared" si="209"/>
        <v>2007</v>
      </c>
    </row>
    <row r="6721" spans="2:12">
      <c r="B6721" s="41">
        <v>1123</v>
      </c>
      <c r="C6721" s="24" t="s">
        <v>23</v>
      </c>
      <c r="D6721" s="24" t="s">
        <v>6746</v>
      </c>
      <c r="E6721" s="25">
        <v>39482</v>
      </c>
      <c r="F6721" s="49">
        <v>4196.1499999999996</v>
      </c>
      <c r="G6721" s="48">
        <v>5941.88</v>
      </c>
      <c r="H6721" s="48">
        <v>4476.83</v>
      </c>
      <c r="I6721" s="48">
        <v>4251.67</v>
      </c>
      <c r="J6721" s="24">
        <f t="shared" si="208"/>
        <v>2</v>
      </c>
      <c r="K6721" s="47">
        <v>8</v>
      </c>
      <c r="L6721" s="42">
        <f t="shared" si="209"/>
        <v>2008</v>
      </c>
    </row>
    <row r="6722" spans="2:12">
      <c r="B6722" s="41">
        <v>784</v>
      </c>
      <c r="C6722" s="24" t="s">
        <v>23</v>
      </c>
      <c r="D6722" s="24" t="s">
        <v>6747</v>
      </c>
      <c r="E6722" s="25">
        <v>39707</v>
      </c>
      <c r="F6722" s="49">
        <v>9496.33</v>
      </c>
      <c r="G6722" s="48">
        <v>2133.34</v>
      </c>
      <c r="H6722" s="48">
        <v>9651.06</v>
      </c>
      <c r="I6722" s="48">
        <v>1499.27</v>
      </c>
      <c r="J6722" s="24">
        <f t="shared" si="208"/>
        <v>9</v>
      </c>
      <c r="K6722" s="47">
        <v>5</v>
      </c>
      <c r="L6722" s="42">
        <f t="shared" si="209"/>
        <v>2008</v>
      </c>
    </row>
    <row r="6723" spans="2:12">
      <c r="B6723" s="41">
        <v>703</v>
      </c>
      <c r="C6723" s="24" t="s">
        <v>22</v>
      </c>
      <c r="D6723" s="24" t="s">
        <v>6748</v>
      </c>
      <c r="E6723" s="25">
        <v>39250</v>
      </c>
      <c r="F6723" s="49">
        <v>3771.18</v>
      </c>
      <c r="G6723" s="48">
        <v>2960.03</v>
      </c>
      <c r="H6723" s="48">
        <v>1110.6600000000001</v>
      </c>
      <c r="I6723" s="48">
        <v>2780.17</v>
      </c>
      <c r="J6723" s="24">
        <f t="shared" si="208"/>
        <v>6</v>
      </c>
      <c r="K6723" s="47">
        <v>7</v>
      </c>
      <c r="L6723" s="42">
        <f t="shared" si="209"/>
        <v>2007</v>
      </c>
    </row>
    <row r="6724" spans="2:12">
      <c r="B6724" s="41">
        <v>764</v>
      </c>
      <c r="C6724" s="24" t="s">
        <v>21</v>
      </c>
      <c r="D6724" s="24" t="s">
        <v>6749</v>
      </c>
      <c r="E6724" s="25">
        <v>39790</v>
      </c>
      <c r="F6724" s="49">
        <v>430.27</v>
      </c>
      <c r="G6724" s="48">
        <v>6810.85</v>
      </c>
      <c r="H6724" s="48">
        <v>3098.87</v>
      </c>
      <c r="I6724" s="48">
        <v>6273</v>
      </c>
      <c r="J6724" s="24">
        <f t="shared" ref="J6724:J6787" si="210">MONTH(E6724)</f>
        <v>12</v>
      </c>
      <c r="K6724" s="47">
        <v>4</v>
      </c>
      <c r="L6724" s="42">
        <f t="shared" ref="L6724:L6787" si="211">YEAR(E6724)</f>
        <v>2008</v>
      </c>
    </row>
    <row r="6725" spans="2:12">
      <c r="B6725" s="41">
        <v>300</v>
      </c>
      <c r="C6725" s="24" t="s">
        <v>23</v>
      </c>
      <c r="D6725" s="24" t="s">
        <v>6750</v>
      </c>
      <c r="E6725" s="25">
        <v>39485</v>
      </c>
      <c r="F6725" s="49">
        <v>8312.66</v>
      </c>
      <c r="G6725" s="48">
        <v>7622.89</v>
      </c>
      <c r="H6725" s="48">
        <v>619.83000000000004</v>
      </c>
      <c r="I6725" s="48">
        <v>1343.95</v>
      </c>
      <c r="J6725" s="24">
        <f t="shared" si="210"/>
        <v>2</v>
      </c>
      <c r="K6725" s="47">
        <v>9</v>
      </c>
      <c r="L6725" s="42">
        <f t="shared" si="211"/>
        <v>2008</v>
      </c>
    </row>
    <row r="6726" spans="2:12">
      <c r="B6726" s="41">
        <v>1126</v>
      </c>
      <c r="C6726" s="24" t="s">
        <v>21</v>
      </c>
      <c r="D6726" s="24" t="s">
        <v>6751</v>
      </c>
      <c r="E6726" s="25">
        <v>39255</v>
      </c>
      <c r="F6726" s="49">
        <v>1226.6600000000001</v>
      </c>
      <c r="G6726" s="48">
        <v>9717.17</v>
      </c>
      <c r="H6726" s="48">
        <v>5172.4399999999996</v>
      </c>
      <c r="I6726" s="48">
        <v>7316.08</v>
      </c>
      <c r="J6726" s="24">
        <f t="shared" si="210"/>
        <v>6</v>
      </c>
      <c r="K6726" s="47">
        <v>9</v>
      </c>
      <c r="L6726" s="42">
        <f t="shared" si="211"/>
        <v>2007</v>
      </c>
    </row>
    <row r="6727" spans="2:12">
      <c r="B6727" s="41">
        <v>176</v>
      </c>
      <c r="C6727" s="24" t="s">
        <v>22</v>
      </c>
      <c r="D6727" s="24" t="s">
        <v>6752</v>
      </c>
      <c r="E6727" s="25">
        <v>39143</v>
      </c>
      <c r="F6727" s="49">
        <v>507.11</v>
      </c>
      <c r="G6727" s="48">
        <v>2029.61</v>
      </c>
      <c r="H6727" s="48">
        <v>653.86</v>
      </c>
      <c r="I6727" s="48">
        <v>9564.32</v>
      </c>
      <c r="J6727" s="24">
        <f t="shared" si="210"/>
        <v>3</v>
      </c>
      <c r="K6727" s="47">
        <v>2</v>
      </c>
      <c r="L6727" s="42">
        <f t="shared" si="211"/>
        <v>2007</v>
      </c>
    </row>
    <row r="6728" spans="2:12">
      <c r="B6728" s="41">
        <v>1183</v>
      </c>
      <c r="C6728" s="24" t="s">
        <v>22</v>
      </c>
      <c r="D6728" s="24" t="s">
        <v>6753</v>
      </c>
      <c r="E6728" s="25">
        <v>39687</v>
      </c>
      <c r="F6728" s="49">
        <v>6156.16</v>
      </c>
      <c r="G6728" s="48">
        <v>8379.1</v>
      </c>
      <c r="H6728" s="48">
        <v>436.49</v>
      </c>
      <c r="I6728" s="48">
        <v>1987.72</v>
      </c>
      <c r="J6728" s="24">
        <f t="shared" si="210"/>
        <v>8</v>
      </c>
      <c r="K6728" s="47">
        <v>7</v>
      </c>
      <c r="L6728" s="42">
        <f t="shared" si="211"/>
        <v>2008</v>
      </c>
    </row>
    <row r="6729" spans="2:12">
      <c r="B6729" s="41">
        <v>485</v>
      </c>
      <c r="C6729" s="24" t="s">
        <v>21</v>
      </c>
      <c r="D6729" s="24" t="s">
        <v>6754</v>
      </c>
      <c r="E6729" s="25">
        <v>39724</v>
      </c>
      <c r="F6729" s="49">
        <v>8187.29</v>
      </c>
      <c r="G6729" s="48">
        <v>5779.09</v>
      </c>
      <c r="H6729" s="48">
        <v>4763.2</v>
      </c>
      <c r="I6729" s="48">
        <v>4612.38</v>
      </c>
      <c r="J6729" s="24">
        <f t="shared" si="210"/>
        <v>10</v>
      </c>
      <c r="K6729" s="47">
        <v>5</v>
      </c>
      <c r="L6729" s="42">
        <f t="shared" si="211"/>
        <v>2008</v>
      </c>
    </row>
    <row r="6730" spans="2:12">
      <c r="B6730" s="41">
        <v>1057</v>
      </c>
      <c r="C6730" s="24" t="s">
        <v>24</v>
      </c>
      <c r="D6730" s="24" t="s">
        <v>6755</v>
      </c>
      <c r="E6730" s="25">
        <v>39360</v>
      </c>
      <c r="F6730" s="49">
        <v>2469.48</v>
      </c>
      <c r="G6730" s="48">
        <v>7568.04</v>
      </c>
      <c r="H6730" s="48">
        <v>2724.02</v>
      </c>
      <c r="I6730" s="48">
        <v>4020.8</v>
      </c>
      <c r="J6730" s="24">
        <f t="shared" si="210"/>
        <v>10</v>
      </c>
      <c r="K6730" s="47">
        <v>6</v>
      </c>
      <c r="L6730" s="42">
        <f t="shared" si="211"/>
        <v>2007</v>
      </c>
    </row>
    <row r="6731" spans="2:12">
      <c r="B6731" s="41">
        <v>643</v>
      </c>
      <c r="C6731" s="24" t="s">
        <v>20</v>
      </c>
      <c r="D6731" s="24" t="s">
        <v>6756</v>
      </c>
      <c r="E6731" s="25">
        <v>39677</v>
      </c>
      <c r="F6731" s="49">
        <v>6107.74</v>
      </c>
      <c r="G6731" s="48">
        <v>7668.76</v>
      </c>
      <c r="H6731" s="48">
        <v>5345.03</v>
      </c>
      <c r="I6731" s="48">
        <v>5739.95</v>
      </c>
      <c r="J6731" s="24">
        <f t="shared" si="210"/>
        <v>8</v>
      </c>
      <c r="K6731" s="47">
        <v>7</v>
      </c>
      <c r="L6731" s="42">
        <f t="shared" si="211"/>
        <v>2008</v>
      </c>
    </row>
    <row r="6732" spans="2:12">
      <c r="B6732" s="41">
        <v>137</v>
      </c>
      <c r="C6732" s="24" t="s">
        <v>21</v>
      </c>
      <c r="D6732" s="24" t="s">
        <v>6757</v>
      </c>
      <c r="E6732" s="25">
        <v>39651</v>
      </c>
      <c r="F6732" s="49">
        <v>9984.4</v>
      </c>
      <c r="G6732" s="48">
        <v>304.20999999999998</v>
      </c>
      <c r="H6732" s="48">
        <v>4437.3500000000004</v>
      </c>
      <c r="I6732" s="48">
        <v>4113.82</v>
      </c>
      <c r="J6732" s="24">
        <f t="shared" si="210"/>
        <v>7</v>
      </c>
      <c r="K6732" s="47">
        <v>7</v>
      </c>
      <c r="L6732" s="42">
        <f t="shared" si="211"/>
        <v>2008</v>
      </c>
    </row>
    <row r="6733" spans="2:12">
      <c r="B6733" s="41">
        <v>854</v>
      </c>
      <c r="C6733" s="24" t="s">
        <v>23</v>
      </c>
      <c r="D6733" s="24" t="s">
        <v>6758</v>
      </c>
      <c r="E6733" s="25">
        <v>39665</v>
      </c>
      <c r="F6733" s="49">
        <v>3057.58</v>
      </c>
      <c r="G6733" s="48">
        <v>6949.19</v>
      </c>
      <c r="H6733" s="48">
        <v>4706.8900000000003</v>
      </c>
      <c r="I6733" s="48">
        <v>4013.66</v>
      </c>
      <c r="J6733" s="24">
        <f t="shared" si="210"/>
        <v>8</v>
      </c>
      <c r="K6733" s="47">
        <v>1</v>
      </c>
      <c r="L6733" s="42">
        <f t="shared" si="211"/>
        <v>2008</v>
      </c>
    </row>
    <row r="6734" spans="2:12">
      <c r="B6734" s="41">
        <v>1098</v>
      </c>
      <c r="C6734" s="24" t="s">
        <v>20</v>
      </c>
      <c r="D6734" s="24" t="s">
        <v>6759</v>
      </c>
      <c r="E6734" s="25">
        <v>39362</v>
      </c>
      <c r="F6734" s="49">
        <v>3299.25</v>
      </c>
      <c r="G6734" s="48">
        <v>5254.34</v>
      </c>
      <c r="H6734" s="48">
        <v>7924.17</v>
      </c>
      <c r="I6734" s="48">
        <v>9682.2199999999993</v>
      </c>
      <c r="J6734" s="24">
        <f t="shared" si="210"/>
        <v>10</v>
      </c>
      <c r="K6734" s="47">
        <v>9</v>
      </c>
      <c r="L6734" s="42">
        <f t="shared" si="211"/>
        <v>2007</v>
      </c>
    </row>
    <row r="6735" spans="2:12">
      <c r="B6735" s="41">
        <v>663</v>
      </c>
      <c r="C6735" s="24" t="s">
        <v>21</v>
      </c>
      <c r="D6735" s="24" t="s">
        <v>6760</v>
      </c>
      <c r="E6735" s="25">
        <v>39577</v>
      </c>
      <c r="F6735" s="49">
        <v>6742.56</v>
      </c>
      <c r="G6735" s="48">
        <v>6780.82</v>
      </c>
      <c r="H6735" s="48">
        <v>1861.1</v>
      </c>
      <c r="I6735" s="48">
        <v>7857.82</v>
      </c>
      <c r="J6735" s="24">
        <f t="shared" si="210"/>
        <v>5</v>
      </c>
      <c r="K6735" s="47">
        <v>9</v>
      </c>
      <c r="L6735" s="42">
        <f t="shared" si="211"/>
        <v>2008</v>
      </c>
    </row>
    <row r="6736" spans="2:12">
      <c r="B6736" s="41">
        <v>510</v>
      </c>
      <c r="C6736" s="24" t="s">
        <v>20</v>
      </c>
      <c r="D6736" s="24" t="s">
        <v>6761</v>
      </c>
      <c r="E6736" s="25">
        <v>39095</v>
      </c>
      <c r="F6736" s="49">
        <v>5085.1400000000003</v>
      </c>
      <c r="G6736" s="48">
        <v>7199</v>
      </c>
      <c r="H6736" s="48">
        <v>7780.52</v>
      </c>
      <c r="I6736" s="48">
        <v>2789.24</v>
      </c>
      <c r="J6736" s="24">
        <f t="shared" si="210"/>
        <v>1</v>
      </c>
      <c r="K6736" s="47">
        <v>2</v>
      </c>
      <c r="L6736" s="42">
        <f t="shared" si="211"/>
        <v>2007</v>
      </c>
    </row>
    <row r="6737" spans="2:12">
      <c r="B6737" s="41">
        <v>546</v>
      </c>
      <c r="C6737" s="24" t="s">
        <v>24</v>
      </c>
      <c r="D6737" s="24" t="s">
        <v>6762</v>
      </c>
      <c r="E6737" s="25">
        <v>39492</v>
      </c>
      <c r="F6737" s="49">
        <v>3063.47</v>
      </c>
      <c r="G6737" s="48">
        <v>7003.03</v>
      </c>
      <c r="H6737" s="48">
        <v>4411.78</v>
      </c>
      <c r="I6737" s="48">
        <v>9081.57</v>
      </c>
      <c r="J6737" s="24">
        <f t="shared" si="210"/>
        <v>2</v>
      </c>
      <c r="K6737" s="47">
        <v>3</v>
      </c>
      <c r="L6737" s="42">
        <f t="shared" si="211"/>
        <v>2008</v>
      </c>
    </row>
    <row r="6738" spans="2:12">
      <c r="B6738" s="41">
        <v>91</v>
      </c>
      <c r="C6738" s="24" t="s">
        <v>21</v>
      </c>
      <c r="D6738" s="24" t="s">
        <v>6763</v>
      </c>
      <c r="E6738" s="25">
        <v>39434</v>
      </c>
      <c r="F6738" s="49">
        <v>4520</v>
      </c>
      <c r="G6738" s="48">
        <v>1975.51</v>
      </c>
      <c r="H6738" s="48">
        <v>1278.32</v>
      </c>
      <c r="I6738" s="48">
        <v>8501.76</v>
      </c>
      <c r="J6738" s="24">
        <f t="shared" si="210"/>
        <v>12</v>
      </c>
      <c r="K6738" s="47">
        <v>4</v>
      </c>
      <c r="L6738" s="42">
        <f t="shared" si="211"/>
        <v>2007</v>
      </c>
    </row>
    <row r="6739" spans="2:12">
      <c r="B6739" s="41">
        <v>1004</v>
      </c>
      <c r="C6739" s="24" t="s">
        <v>21</v>
      </c>
      <c r="D6739" s="24" t="s">
        <v>6764</v>
      </c>
      <c r="E6739" s="25">
        <v>39810</v>
      </c>
      <c r="F6739" s="49">
        <v>6702.92</v>
      </c>
      <c r="G6739" s="48">
        <v>3881.1</v>
      </c>
      <c r="H6739" s="48">
        <v>4969.7</v>
      </c>
      <c r="I6739" s="48">
        <v>743.53</v>
      </c>
      <c r="J6739" s="24">
        <f t="shared" si="210"/>
        <v>12</v>
      </c>
      <c r="K6739" s="47">
        <v>7</v>
      </c>
      <c r="L6739" s="42">
        <f t="shared" si="211"/>
        <v>2008</v>
      </c>
    </row>
    <row r="6740" spans="2:12">
      <c r="B6740" s="41">
        <v>706</v>
      </c>
      <c r="C6740" s="24" t="s">
        <v>24</v>
      </c>
      <c r="D6740" s="24" t="s">
        <v>6765</v>
      </c>
      <c r="E6740" s="25">
        <v>39658</v>
      </c>
      <c r="F6740" s="49">
        <v>3983.73</v>
      </c>
      <c r="G6740" s="48">
        <v>3405.83</v>
      </c>
      <c r="H6740" s="48">
        <v>2263.7399999999998</v>
      </c>
      <c r="I6740" s="48">
        <v>6443.43</v>
      </c>
      <c r="J6740" s="24">
        <f t="shared" si="210"/>
        <v>7</v>
      </c>
      <c r="K6740" s="47">
        <v>4</v>
      </c>
      <c r="L6740" s="42">
        <f t="shared" si="211"/>
        <v>2008</v>
      </c>
    </row>
    <row r="6741" spans="2:12">
      <c r="B6741" s="41">
        <v>1172</v>
      </c>
      <c r="C6741" s="24" t="s">
        <v>22</v>
      </c>
      <c r="D6741" s="24" t="s">
        <v>6766</v>
      </c>
      <c r="E6741" s="25">
        <v>39337</v>
      </c>
      <c r="F6741" s="49">
        <v>1009.48</v>
      </c>
      <c r="G6741" s="48">
        <v>9652.6200000000008</v>
      </c>
      <c r="H6741" s="48">
        <v>8215.23</v>
      </c>
      <c r="I6741" s="48">
        <v>4896</v>
      </c>
      <c r="J6741" s="24">
        <f t="shared" si="210"/>
        <v>9</v>
      </c>
      <c r="K6741" s="47">
        <v>7</v>
      </c>
      <c r="L6741" s="42">
        <f t="shared" si="211"/>
        <v>2007</v>
      </c>
    </row>
    <row r="6742" spans="2:12">
      <c r="B6742" s="41">
        <v>950</v>
      </c>
      <c r="C6742" s="24" t="s">
        <v>21</v>
      </c>
      <c r="D6742" s="24" t="s">
        <v>6767</v>
      </c>
      <c r="E6742" s="25">
        <v>39766</v>
      </c>
      <c r="F6742" s="49">
        <v>5725.54</v>
      </c>
      <c r="G6742" s="48">
        <v>9793.43</v>
      </c>
      <c r="H6742" s="48">
        <v>2819.74</v>
      </c>
      <c r="I6742" s="48">
        <v>2484.3200000000002</v>
      </c>
      <c r="J6742" s="24">
        <f t="shared" si="210"/>
        <v>11</v>
      </c>
      <c r="K6742" s="47">
        <v>3</v>
      </c>
      <c r="L6742" s="42">
        <f t="shared" si="211"/>
        <v>2008</v>
      </c>
    </row>
    <row r="6743" spans="2:12">
      <c r="B6743" s="41">
        <v>949</v>
      </c>
      <c r="C6743" s="24" t="s">
        <v>22</v>
      </c>
      <c r="D6743" s="24" t="s">
        <v>6768</v>
      </c>
      <c r="E6743" s="25">
        <v>39141</v>
      </c>
      <c r="F6743" s="49">
        <v>5789.45</v>
      </c>
      <c r="G6743" s="48">
        <v>6139.3</v>
      </c>
      <c r="H6743" s="48">
        <v>3485.49</v>
      </c>
      <c r="I6743" s="48">
        <v>8460.6299999999992</v>
      </c>
      <c r="J6743" s="24">
        <f t="shared" si="210"/>
        <v>2</v>
      </c>
      <c r="K6743" s="47">
        <v>8</v>
      </c>
      <c r="L6743" s="42">
        <f t="shared" si="211"/>
        <v>2007</v>
      </c>
    </row>
    <row r="6744" spans="2:12">
      <c r="B6744" s="41">
        <v>1027</v>
      </c>
      <c r="C6744" s="24" t="s">
        <v>23</v>
      </c>
      <c r="D6744" s="24" t="s">
        <v>6769</v>
      </c>
      <c r="E6744" s="25">
        <v>39221</v>
      </c>
      <c r="F6744" s="49">
        <v>1122.46</v>
      </c>
      <c r="G6744" s="48">
        <v>1602.96</v>
      </c>
      <c r="H6744" s="48">
        <v>9175.3799999999992</v>
      </c>
      <c r="I6744" s="48">
        <v>7733.52</v>
      </c>
      <c r="J6744" s="24">
        <f t="shared" si="210"/>
        <v>5</v>
      </c>
      <c r="K6744" s="47">
        <v>1</v>
      </c>
      <c r="L6744" s="42">
        <f t="shared" si="211"/>
        <v>2007</v>
      </c>
    </row>
    <row r="6745" spans="2:12">
      <c r="B6745" s="41">
        <v>956</v>
      </c>
      <c r="C6745" s="24" t="s">
        <v>21</v>
      </c>
      <c r="D6745" s="24" t="s">
        <v>6770</v>
      </c>
      <c r="E6745" s="25">
        <v>39795</v>
      </c>
      <c r="F6745" s="49">
        <v>7722.86</v>
      </c>
      <c r="G6745" s="48">
        <v>1746.03</v>
      </c>
      <c r="H6745" s="48">
        <v>4173.82</v>
      </c>
      <c r="I6745" s="48">
        <v>200.62</v>
      </c>
      <c r="J6745" s="24">
        <f t="shared" si="210"/>
        <v>12</v>
      </c>
      <c r="K6745" s="47">
        <v>1</v>
      </c>
      <c r="L6745" s="42">
        <f t="shared" si="211"/>
        <v>2008</v>
      </c>
    </row>
    <row r="6746" spans="2:12">
      <c r="B6746" s="41">
        <v>1046</v>
      </c>
      <c r="C6746" s="24" t="s">
        <v>20</v>
      </c>
      <c r="D6746" s="24" t="s">
        <v>6771</v>
      </c>
      <c r="E6746" s="25">
        <v>39752</v>
      </c>
      <c r="F6746" s="49">
        <v>1254.4000000000001</v>
      </c>
      <c r="G6746" s="48">
        <v>2448.65</v>
      </c>
      <c r="H6746" s="48">
        <v>4964.33</v>
      </c>
      <c r="I6746" s="48">
        <v>6691.85</v>
      </c>
      <c r="J6746" s="24">
        <f t="shared" si="210"/>
        <v>10</v>
      </c>
      <c r="K6746" s="47">
        <v>8</v>
      </c>
      <c r="L6746" s="42">
        <f t="shared" si="211"/>
        <v>2008</v>
      </c>
    </row>
    <row r="6747" spans="2:12">
      <c r="B6747" s="41">
        <v>425</v>
      </c>
      <c r="C6747" s="24" t="s">
        <v>20</v>
      </c>
      <c r="D6747" s="24" t="s">
        <v>6772</v>
      </c>
      <c r="E6747" s="25">
        <v>39263</v>
      </c>
      <c r="F6747" s="49">
        <v>6765.63</v>
      </c>
      <c r="G6747" s="48">
        <v>6776.97</v>
      </c>
      <c r="H6747" s="48">
        <v>7313.72</v>
      </c>
      <c r="I6747" s="48">
        <v>3158.38</v>
      </c>
      <c r="J6747" s="24">
        <f t="shared" si="210"/>
        <v>6</v>
      </c>
      <c r="K6747" s="47">
        <v>9</v>
      </c>
      <c r="L6747" s="42">
        <f t="shared" si="211"/>
        <v>2007</v>
      </c>
    </row>
    <row r="6748" spans="2:12">
      <c r="B6748" s="41">
        <v>1039</v>
      </c>
      <c r="C6748" s="24" t="s">
        <v>21</v>
      </c>
      <c r="D6748" s="24" t="s">
        <v>6773</v>
      </c>
      <c r="E6748" s="25">
        <v>39464</v>
      </c>
      <c r="F6748" s="49">
        <v>8914.7800000000007</v>
      </c>
      <c r="G6748" s="48">
        <v>8461.84</v>
      </c>
      <c r="H6748" s="48">
        <v>3553.65</v>
      </c>
      <c r="I6748" s="48">
        <v>3913.38</v>
      </c>
      <c r="J6748" s="24">
        <f t="shared" si="210"/>
        <v>1</v>
      </c>
      <c r="K6748" s="47">
        <v>7</v>
      </c>
      <c r="L6748" s="42">
        <f t="shared" si="211"/>
        <v>2008</v>
      </c>
    </row>
    <row r="6749" spans="2:12">
      <c r="B6749" s="41">
        <v>732</v>
      </c>
      <c r="C6749" s="24" t="s">
        <v>24</v>
      </c>
      <c r="D6749" s="24" t="s">
        <v>6774</v>
      </c>
      <c r="E6749" s="25">
        <v>39614</v>
      </c>
      <c r="F6749" s="49">
        <v>7421.29</v>
      </c>
      <c r="G6749" s="48">
        <v>1381.52</v>
      </c>
      <c r="H6749" s="48">
        <v>7213.36</v>
      </c>
      <c r="I6749" s="48">
        <v>4499.67</v>
      </c>
      <c r="J6749" s="24">
        <f t="shared" si="210"/>
        <v>6</v>
      </c>
      <c r="K6749" s="47">
        <v>9</v>
      </c>
      <c r="L6749" s="42">
        <f t="shared" si="211"/>
        <v>2008</v>
      </c>
    </row>
    <row r="6750" spans="2:12">
      <c r="B6750" s="41">
        <v>393</v>
      </c>
      <c r="C6750" s="24" t="s">
        <v>23</v>
      </c>
      <c r="D6750" s="24" t="s">
        <v>6775</v>
      </c>
      <c r="E6750" s="25">
        <v>39644</v>
      </c>
      <c r="F6750" s="49">
        <v>8931.93</v>
      </c>
      <c r="G6750" s="48">
        <v>5133.22</v>
      </c>
      <c r="H6750" s="48">
        <v>5311.62</v>
      </c>
      <c r="I6750" s="48">
        <v>514.99</v>
      </c>
      <c r="J6750" s="24">
        <f t="shared" si="210"/>
        <v>7</v>
      </c>
      <c r="K6750" s="47">
        <v>1</v>
      </c>
      <c r="L6750" s="42">
        <f t="shared" si="211"/>
        <v>2008</v>
      </c>
    </row>
    <row r="6751" spans="2:12">
      <c r="B6751" s="41">
        <v>1073</v>
      </c>
      <c r="C6751" s="24" t="s">
        <v>24</v>
      </c>
      <c r="D6751" s="24" t="s">
        <v>6776</v>
      </c>
      <c r="E6751" s="25">
        <v>39212</v>
      </c>
      <c r="F6751" s="49">
        <v>2000.08</v>
      </c>
      <c r="G6751" s="48">
        <v>5617.79</v>
      </c>
      <c r="H6751" s="48">
        <v>7322.9</v>
      </c>
      <c r="I6751" s="48">
        <v>9238.2099999999991</v>
      </c>
      <c r="J6751" s="24">
        <f t="shared" si="210"/>
        <v>5</v>
      </c>
      <c r="K6751" s="47">
        <v>4</v>
      </c>
      <c r="L6751" s="42">
        <f t="shared" si="211"/>
        <v>2007</v>
      </c>
    </row>
    <row r="6752" spans="2:12">
      <c r="B6752" s="41">
        <v>1271</v>
      </c>
      <c r="C6752" s="24" t="s">
        <v>23</v>
      </c>
      <c r="D6752" s="24" t="s">
        <v>6777</v>
      </c>
      <c r="E6752" s="25">
        <v>39287</v>
      </c>
      <c r="F6752" s="49">
        <v>5133.43</v>
      </c>
      <c r="G6752" s="48">
        <v>5477.78</v>
      </c>
      <c r="H6752" s="48">
        <v>7116.33</v>
      </c>
      <c r="I6752" s="48">
        <v>9158.2199999999993</v>
      </c>
      <c r="J6752" s="24">
        <f t="shared" si="210"/>
        <v>7</v>
      </c>
      <c r="K6752" s="47">
        <v>9</v>
      </c>
      <c r="L6752" s="42">
        <f t="shared" si="211"/>
        <v>2007</v>
      </c>
    </row>
    <row r="6753" spans="2:12">
      <c r="B6753" s="41">
        <v>284</v>
      </c>
      <c r="C6753" s="24" t="s">
        <v>22</v>
      </c>
      <c r="D6753" s="24" t="s">
        <v>6778</v>
      </c>
      <c r="E6753" s="25">
        <v>39338</v>
      </c>
      <c r="F6753" s="49">
        <v>8071.17</v>
      </c>
      <c r="G6753" s="48">
        <v>3020.57</v>
      </c>
      <c r="H6753" s="48">
        <v>2310.86</v>
      </c>
      <c r="I6753" s="48">
        <v>5953.3</v>
      </c>
      <c r="J6753" s="24">
        <f t="shared" si="210"/>
        <v>9</v>
      </c>
      <c r="K6753" s="47">
        <v>5</v>
      </c>
      <c r="L6753" s="42">
        <f t="shared" si="211"/>
        <v>2007</v>
      </c>
    </row>
    <row r="6754" spans="2:12">
      <c r="B6754" s="41">
        <v>500</v>
      </c>
      <c r="C6754" s="24" t="s">
        <v>21</v>
      </c>
      <c r="D6754" s="24" t="s">
        <v>6779</v>
      </c>
      <c r="E6754" s="25">
        <v>39720</v>
      </c>
      <c r="F6754" s="49">
        <v>5410.79</v>
      </c>
      <c r="G6754" s="48">
        <v>5695.16</v>
      </c>
      <c r="H6754" s="48">
        <v>916.36</v>
      </c>
      <c r="I6754" s="48">
        <v>1920.67</v>
      </c>
      <c r="J6754" s="24">
        <f t="shared" si="210"/>
        <v>9</v>
      </c>
      <c r="K6754" s="47">
        <v>6</v>
      </c>
      <c r="L6754" s="42">
        <f t="shared" si="211"/>
        <v>2008</v>
      </c>
    </row>
    <row r="6755" spans="2:12">
      <c r="B6755" s="41">
        <v>466</v>
      </c>
      <c r="C6755" s="24" t="s">
        <v>24</v>
      </c>
      <c r="D6755" s="24" t="s">
        <v>6780</v>
      </c>
      <c r="E6755" s="25">
        <v>39366</v>
      </c>
      <c r="F6755" s="49">
        <v>7930.21</v>
      </c>
      <c r="G6755" s="48">
        <v>5626.5</v>
      </c>
      <c r="H6755" s="48">
        <v>4905.62</v>
      </c>
      <c r="I6755" s="48">
        <v>2063.6999999999998</v>
      </c>
      <c r="J6755" s="24">
        <f t="shared" si="210"/>
        <v>10</v>
      </c>
      <c r="K6755" s="47">
        <v>6</v>
      </c>
      <c r="L6755" s="42">
        <f t="shared" si="211"/>
        <v>2007</v>
      </c>
    </row>
    <row r="6756" spans="2:12">
      <c r="B6756" s="41">
        <v>73</v>
      </c>
      <c r="C6756" s="24" t="s">
        <v>20</v>
      </c>
      <c r="D6756" s="24" t="s">
        <v>6781</v>
      </c>
      <c r="E6756" s="25">
        <v>39639</v>
      </c>
      <c r="F6756" s="49">
        <v>9497.24</v>
      </c>
      <c r="G6756" s="48">
        <v>992.79</v>
      </c>
      <c r="H6756" s="48">
        <v>7530.24</v>
      </c>
      <c r="I6756" s="48">
        <v>8218.2000000000007</v>
      </c>
      <c r="J6756" s="24">
        <f t="shared" si="210"/>
        <v>7</v>
      </c>
      <c r="K6756" s="47">
        <v>7</v>
      </c>
      <c r="L6756" s="42">
        <f t="shared" si="211"/>
        <v>2008</v>
      </c>
    </row>
    <row r="6757" spans="2:12">
      <c r="B6757" s="41">
        <v>815</v>
      </c>
      <c r="C6757" s="24" t="s">
        <v>20</v>
      </c>
      <c r="D6757" s="24" t="s">
        <v>6782</v>
      </c>
      <c r="E6757" s="25">
        <v>39629</v>
      </c>
      <c r="F6757" s="49">
        <v>2541.19</v>
      </c>
      <c r="G6757" s="48">
        <v>7413.69</v>
      </c>
      <c r="H6757" s="48">
        <v>709.21</v>
      </c>
      <c r="I6757" s="48">
        <v>2444.9499999999998</v>
      </c>
      <c r="J6757" s="24">
        <f t="shared" si="210"/>
        <v>6</v>
      </c>
      <c r="K6757" s="47">
        <v>7</v>
      </c>
      <c r="L6757" s="42">
        <f t="shared" si="211"/>
        <v>2008</v>
      </c>
    </row>
    <row r="6758" spans="2:12">
      <c r="B6758" s="41">
        <v>348</v>
      </c>
      <c r="C6758" s="24" t="s">
        <v>20</v>
      </c>
      <c r="D6758" s="24" t="s">
        <v>6783</v>
      </c>
      <c r="E6758" s="25">
        <v>39115</v>
      </c>
      <c r="F6758" s="49">
        <v>9602.31</v>
      </c>
      <c r="G6758" s="48">
        <v>6392.68</v>
      </c>
      <c r="H6758" s="48">
        <v>4379.1499999999996</v>
      </c>
      <c r="I6758" s="48">
        <v>2360.81</v>
      </c>
      <c r="J6758" s="24">
        <f t="shared" si="210"/>
        <v>2</v>
      </c>
      <c r="K6758" s="47">
        <v>5</v>
      </c>
      <c r="L6758" s="42">
        <f t="shared" si="211"/>
        <v>2007</v>
      </c>
    </row>
    <row r="6759" spans="2:12">
      <c r="B6759" s="41">
        <v>1242</v>
      </c>
      <c r="C6759" s="24" t="s">
        <v>24</v>
      </c>
      <c r="D6759" s="24" t="s">
        <v>6784</v>
      </c>
      <c r="E6759" s="25">
        <v>39584</v>
      </c>
      <c r="F6759" s="49">
        <v>9229.82</v>
      </c>
      <c r="G6759" s="48">
        <v>4934.8900000000003</v>
      </c>
      <c r="H6759" s="48">
        <v>6484.68</v>
      </c>
      <c r="I6759" s="48">
        <v>3177.94</v>
      </c>
      <c r="J6759" s="24">
        <f t="shared" si="210"/>
        <v>5</v>
      </c>
      <c r="K6759" s="47">
        <v>3</v>
      </c>
      <c r="L6759" s="42">
        <f t="shared" si="211"/>
        <v>2008</v>
      </c>
    </row>
    <row r="6760" spans="2:12">
      <c r="B6760" s="41">
        <v>204</v>
      </c>
      <c r="C6760" s="24" t="s">
        <v>21</v>
      </c>
      <c r="D6760" s="24" t="s">
        <v>6785</v>
      </c>
      <c r="E6760" s="25">
        <v>39753</v>
      </c>
      <c r="F6760" s="49">
        <v>4779.2700000000004</v>
      </c>
      <c r="G6760" s="48">
        <v>1080.3900000000001</v>
      </c>
      <c r="H6760" s="48">
        <v>708.61</v>
      </c>
      <c r="I6760" s="48">
        <v>3771.68</v>
      </c>
      <c r="J6760" s="24">
        <f t="shared" si="210"/>
        <v>11</v>
      </c>
      <c r="K6760" s="47">
        <v>6</v>
      </c>
      <c r="L6760" s="42">
        <f t="shared" si="211"/>
        <v>2008</v>
      </c>
    </row>
    <row r="6761" spans="2:12">
      <c r="B6761" s="41">
        <v>425</v>
      </c>
      <c r="C6761" s="24" t="s">
        <v>23</v>
      </c>
      <c r="D6761" s="24" t="s">
        <v>6786</v>
      </c>
      <c r="E6761" s="25">
        <v>39463</v>
      </c>
      <c r="F6761" s="49">
        <v>961.65</v>
      </c>
      <c r="G6761" s="48">
        <v>1589.68</v>
      </c>
      <c r="H6761" s="48">
        <v>6636.9</v>
      </c>
      <c r="I6761" s="48">
        <v>8493.2900000000009</v>
      </c>
      <c r="J6761" s="24">
        <f t="shared" si="210"/>
        <v>1</v>
      </c>
      <c r="K6761" s="47">
        <v>4</v>
      </c>
      <c r="L6761" s="42">
        <f t="shared" si="211"/>
        <v>2008</v>
      </c>
    </row>
    <row r="6762" spans="2:12">
      <c r="B6762" s="41">
        <v>584</v>
      </c>
      <c r="C6762" s="24" t="s">
        <v>23</v>
      </c>
      <c r="D6762" s="24" t="s">
        <v>6787</v>
      </c>
      <c r="E6762" s="25">
        <v>39329</v>
      </c>
      <c r="F6762" s="49">
        <v>1327.31</v>
      </c>
      <c r="G6762" s="48">
        <v>9565.6</v>
      </c>
      <c r="H6762" s="48">
        <v>6928.05</v>
      </c>
      <c r="I6762" s="48">
        <v>1950.27</v>
      </c>
      <c r="J6762" s="24">
        <f t="shared" si="210"/>
        <v>9</v>
      </c>
      <c r="K6762" s="47">
        <v>8</v>
      </c>
      <c r="L6762" s="42">
        <f t="shared" si="211"/>
        <v>2007</v>
      </c>
    </row>
    <row r="6763" spans="2:12">
      <c r="B6763" s="41">
        <v>793</v>
      </c>
      <c r="C6763" s="24" t="s">
        <v>23</v>
      </c>
      <c r="D6763" s="24" t="s">
        <v>6788</v>
      </c>
      <c r="E6763" s="25">
        <v>39452</v>
      </c>
      <c r="F6763" s="49">
        <v>9374.43</v>
      </c>
      <c r="G6763" s="48">
        <v>5966.92</v>
      </c>
      <c r="H6763" s="48">
        <v>1821.48</v>
      </c>
      <c r="I6763" s="48">
        <v>3917.92</v>
      </c>
      <c r="J6763" s="24">
        <f t="shared" si="210"/>
        <v>1</v>
      </c>
      <c r="K6763" s="47">
        <v>3</v>
      </c>
      <c r="L6763" s="42">
        <f t="shared" si="211"/>
        <v>2008</v>
      </c>
    </row>
    <row r="6764" spans="2:12">
      <c r="B6764" s="41">
        <v>219</v>
      </c>
      <c r="C6764" s="24" t="s">
        <v>22</v>
      </c>
      <c r="D6764" s="24" t="s">
        <v>6789</v>
      </c>
      <c r="E6764" s="25">
        <v>39728</v>
      </c>
      <c r="F6764" s="49">
        <v>4003.04</v>
      </c>
      <c r="G6764" s="48">
        <v>698.04</v>
      </c>
      <c r="H6764" s="48">
        <v>4840.46</v>
      </c>
      <c r="I6764" s="48">
        <v>3163.13</v>
      </c>
      <c r="J6764" s="24">
        <f t="shared" si="210"/>
        <v>10</v>
      </c>
      <c r="K6764" s="47">
        <v>8</v>
      </c>
      <c r="L6764" s="42">
        <f t="shared" si="211"/>
        <v>2008</v>
      </c>
    </row>
    <row r="6765" spans="2:12">
      <c r="B6765" s="41">
        <v>951</v>
      </c>
      <c r="C6765" s="24" t="s">
        <v>20</v>
      </c>
      <c r="D6765" s="24" t="s">
        <v>6790</v>
      </c>
      <c r="E6765" s="25">
        <v>39277</v>
      </c>
      <c r="F6765" s="49">
        <v>9271.7000000000007</v>
      </c>
      <c r="G6765" s="48">
        <v>2710.45</v>
      </c>
      <c r="H6765" s="48">
        <v>2780.44</v>
      </c>
      <c r="I6765" s="48">
        <v>5211.41</v>
      </c>
      <c r="J6765" s="24">
        <f t="shared" si="210"/>
        <v>7</v>
      </c>
      <c r="K6765" s="47">
        <v>9</v>
      </c>
      <c r="L6765" s="42">
        <f t="shared" si="211"/>
        <v>2007</v>
      </c>
    </row>
    <row r="6766" spans="2:12">
      <c r="B6766" s="41">
        <v>625</v>
      </c>
      <c r="C6766" s="24" t="s">
        <v>23</v>
      </c>
      <c r="D6766" s="24" t="s">
        <v>6791</v>
      </c>
      <c r="E6766" s="25">
        <v>39595</v>
      </c>
      <c r="F6766" s="49">
        <v>5957.07</v>
      </c>
      <c r="G6766" s="48">
        <v>7074.01</v>
      </c>
      <c r="H6766" s="48">
        <v>6491.76</v>
      </c>
      <c r="I6766" s="48">
        <v>1628.99</v>
      </c>
      <c r="J6766" s="24">
        <f t="shared" si="210"/>
        <v>5</v>
      </c>
      <c r="K6766" s="47">
        <v>2</v>
      </c>
      <c r="L6766" s="42">
        <f t="shared" si="211"/>
        <v>2008</v>
      </c>
    </row>
    <row r="6767" spans="2:12">
      <c r="B6767" s="41">
        <v>933</v>
      </c>
      <c r="C6767" s="24" t="s">
        <v>21</v>
      </c>
      <c r="D6767" s="24" t="s">
        <v>6792</v>
      </c>
      <c r="E6767" s="25">
        <v>39104</v>
      </c>
      <c r="F6767" s="49">
        <v>6499.11</v>
      </c>
      <c r="G6767" s="48">
        <v>5256.48</v>
      </c>
      <c r="H6767" s="48">
        <v>5749.26</v>
      </c>
      <c r="I6767" s="48">
        <v>5141.46</v>
      </c>
      <c r="J6767" s="24">
        <f t="shared" si="210"/>
        <v>1</v>
      </c>
      <c r="K6767" s="47">
        <v>6</v>
      </c>
      <c r="L6767" s="42">
        <f t="shared" si="211"/>
        <v>2007</v>
      </c>
    </row>
    <row r="6768" spans="2:12">
      <c r="B6768" s="41">
        <v>673</v>
      </c>
      <c r="C6768" s="24" t="s">
        <v>22</v>
      </c>
      <c r="D6768" s="24" t="s">
        <v>6793</v>
      </c>
      <c r="E6768" s="25">
        <v>39425</v>
      </c>
      <c r="F6768" s="49">
        <v>8916.18</v>
      </c>
      <c r="G6768" s="48">
        <v>3614.78</v>
      </c>
      <c r="H6768" s="48">
        <v>1624.48</v>
      </c>
      <c r="I6768" s="48">
        <v>5315.63</v>
      </c>
      <c r="J6768" s="24">
        <f t="shared" si="210"/>
        <v>12</v>
      </c>
      <c r="K6768" s="47">
        <v>1</v>
      </c>
      <c r="L6768" s="42">
        <f t="shared" si="211"/>
        <v>2007</v>
      </c>
    </row>
    <row r="6769" spans="2:12">
      <c r="B6769" s="41">
        <v>1033</v>
      </c>
      <c r="C6769" s="24" t="s">
        <v>22</v>
      </c>
      <c r="D6769" s="24" t="s">
        <v>6794</v>
      </c>
      <c r="E6769" s="25">
        <v>39667</v>
      </c>
      <c r="F6769" s="49">
        <v>8338.23</v>
      </c>
      <c r="G6769" s="48">
        <v>2308.64</v>
      </c>
      <c r="H6769" s="48">
        <v>5562.78</v>
      </c>
      <c r="I6769" s="48">
        <v>9510.7900000000009</v>
      </c>
      <c r="J6769" s="24">
        <f t="shared" si="210"/>
        <v>8</v>
      </c>
      <c r="K6769" s="47">
        <v>8</v>
      </c>
      <c r="L6769" s="42">
        <f t="shared" si="211"/>
        <v>2008</v>
      </c>
    </row>
    <row r="6770" spans="2:12">
      <c r="B6770" s="41">
        <v>1207</v>
      </c>
      <c r="C6770" s="24" t="s">
        <v>24</v>
      </c>
      <c r="D6770" s="24" t="s">
        <v>6795</v>
      </c>
      <c r="E6770" s="25">
        <v>39806</v>
      </c>
      <c r="F6770" s="49">
        <v>7245.94</v>
      </c>
      <c r="G6770" s="48">
        <v>9323.64</v>
      </c>
      <c r="H6770" s="48">
        <v>9749.6299999999992</v>
      </c>
      <c r="I6770" s="48">
        <v>5001.8900000000003</v>
      </c>
      <c r="J6770" s="24">
        <f t="shared" si="210"/>
        <v>12</v>
      </c>
      <c r="K6770" s="47">
        <v>2</v>
      </c>
      <c r="L6770" s="42">
        <f t="shared" si="211"/>
        <v>2008</v>
      </c>
    </row>
    <row r="6771" spans="2:12">
      <c r="B6771" s="41">
        <v>1046</v>
      </c>
      <c r="C6771" s="24" t="s">
        <v>24</v>
      </c>
      <c r="D6771" s="24" t="s">
        <v>6796</v>
      </c>
      <c r="E6771" s="25">
        <v>39709</v>
      </c>
      <c r="F6771" s="49">
        <v>5513.84</v>
      </c>
      <c r="G6771" s="48">
        <v>5792.92</v>
      </c>
      <c r="H6771" s="48">
        <v>8490.61</v>
      </c>
      <c r="I6771" s="48">
        <v>2177.9</v>
      </c>
      <c r="J6771" s="24">
        <f t="shared" si="210"/>
        <v>9</v>
      </c>
      <c r="K6771" s="47">
        <v>3</v>
      </c>
      <c r="L6771" s="42">
        <f t="shared" si="211"/>
        <v>2008</v>
      </c>
    </row>
    <row r="6772" spans="2:12">
      <c r="B6772" s="41">
        <v>537</v>
      </c>
      <c r="C6772" s="24" t="s">
        <v>24</v>
      </c>
      <c r="D6772" s="24" t="s">
        <v>6797</v>
      </c>
      <c r="E6772" s="25">
        <v>39728</v>
      </c>
      <c r="F6772" s="49">
        <v>8711.2099999999991</v>
      </c>
      <c r="G6772" s="48">
        <v>9094.51</v>
      </c>
      <c r="H6772" s="48">
        <v>1168.3699999999999</v>
      </c>
      <c r="I6772" s="48">
        <v>7857.8</v>
      </c>
      <c r="J6772" s="24">
        <f t="shared" si="210"/>
        <v>10</v>
      </c>
      <c r="K6772" s="47">
        <v>9</v>
      </c>
      <c r="L6772" s="42">
        <f t="shared" si="211"/>
        <v>2008</v>
      </c>
    </row>
    <row r="6773" spans="2:12">
      <c r="B6773" s="41">
        <v>261</v>
      </c>
      <c r="C6773" s="24" t="s">
        <v>23</v>
      </c>
      <c r="D6773" s="24" t="s">
        <v>6798</v>
      </c>
      <c r="E6773" s="25">
        <v>39578</v>
      </c>
      <c r="F6773" s="49">
        <v>250.39</v>
      </c>
      <c r="G6773" s="48">
        <v>2032.45</v>
      </c>
      <c r="H6773" s="48">
        <v>9612.82</v>
      </c>
      <c r="I6773" s="48">
        <v>3504.91</v>
      </c>
      <c r="J6773" s="24">
        <f t="shared" si="210"/>
        <v>5</v>
      </c>
      <c r="K6773" s="47">
        <v>8</v>
      </c>
      <c r="L6773" s="42">
        <f t="shared" si="211"/>
        <v>2008</v>
      </c>
    </row>
    <row r="6774" spans="2:12">
      <c r="B6774" s="41">
        <v>551</v>
      </c>
      <c r="C6774" s="24" t="s">
        <v>23</v>
      </c>
      <c r="D6774" s="24" t="s">
        <v>6799</v>
      </c>
      <c r="E6774" s="25">
        <v>39511</v>
      </c>
      <c r="F6774" s="49">
        <v>6348.89</v>
      </c>
      <c r="G6774" s="48">
        <v>2578.92</v>
      </c>
      <c r="H6774" s="48">
        <v>1330.52</v>
      </c>
      <c r="I6774" s="48">
        <v>8340.58</v>
      </c>
      <c r="J6774" s="24">
        <f t="shared" si="210"/>
        <v>3</v>
      </c>
      <c r="K6774" s="47">
        <v>6</v>
      </c>
      <c r="L6774" s="42">
        <f t="shared" si="211"/>
        <v>2008</v>
      </c>
    </row>
    <row r="6775" spans="2:12">
      <c r="B6775" s="41">
        <v>669</v>
      </c>
      <c r="C6775" s="24" t="s">
        <v>23</v>
      </c>
      <c r="D6775" s="24" t="s">
        <v>6800</v>
      </c>
      <c r="E6775" s="25">
        <v>39502</v>
      </c>
      <c r="F6775" s="49">
        <v>5221.3900000000003</v>
      </c>
      <c r="G6775" s="48">
        <v>2396.09</v>
      </c>
      <c r="H6775" s="48">
        <v>4744.96</v>
      </c>
      <c r="I6775" s="48">
        <v>7188.87</v>
      </c>
      <c r="J6775" s="24">
        <f t="shared" si="210"/>
        <v>2</v>
      </c>
      <c r="K6775" s="47">
        <v>7</v>
      </c>
      <c r="L6775" s="42">
        <f t="shared" si="211"/>
        <v>2008</v>
      </c>
    </row>
    <row r="6776" spans="2:12">
      <c r="B6776" s="41">
        <v>612</v>
      </c>
      <c r="C6776" s="24" t="s">
        <v>20</v>
      </c>
      <c r="D6776" s="24" t="s">
        <v>6801</v>
      </c>
      <c r="E6776" s="25">
        <v>39679</v>
      </c>
      <c r="F6776" s="49">
        <v>3817.72</v>
      </c>
      <c r="G6776" s="48">
        <v>6021.28</v>
      </c>
      <c r="H6776" s="48">
        <v>8499.7199999999993</v>
      </c>
      <c r="I6776" s="48">
        <v>9592.6</v>
      </c>
      <c r="J6776" s="24">
        <f t="shared" si="210"/>
        <v>8</v>
      </c>
      <c r="K6776" s="47">
        <v>4</v>
      </c>
      <c r="L6776" s="42">
        <f t="shared" si="211"/>
        <v>2008</v>
      </c>
    </row>
    <row r="6777" spans="2:12">
      <c r="B6777" s="41">
        <v>199</v>
      </c>
      <c r="C6777" s="24" t="s">
        <v>23</v>
      </c>
      <c r="D6777" s="24" t="s">
        <v>6802</v>
      </c>
      <c r="E6777" s="25">
        <v>39768</v>
      </c>
      <c r="F6777" s="49">
        <v>9866.7800000000007</v>
      </c>
      <c r="G6777" s="48">
        <v>3171.86</v>
      </c>
      <c r="H6777" s="48">
        <v>6836.85</v>
      </c>
      <c r="I6777" s="48">
        <v>143.44999999999999</v>
      </c>
      <c r="J6777" s="24">
        <f t="shared" si="210"/>
        <v>11</v>
      </c>
      <c r="K6777" s="47">
        <v>9</v>
      </c>
      <c r="L6777" s="42">
        <f t="shared" si="211"/>
        <v>2008</v>
      </c>
    </row>
    <row r="6778" spans="2:12">
      <c r="B6778" s="41">
        <v>646</v>
      </c>
      <c r="C6778" s="24" t="s">
        <v>24</v>
      </c>
      <c r="D6778" s="24" t="s">
        <v>6803</v>
      </c>
      <c r="E6778" s="25">
        <v>39485</v>
      </c>
      <c r="F6778" s="49">
        <v>3691.61</v>
      </c>
      <c r="G6778" s="48">
        <v>1836.8</v>
      </c>
      <c r="H6778" s="48">
        <v>3099.72</v>
      </c>
      <c r="I6778" s="48">
        <v>3671.08</v>
      </c>
      <c r="J6778" s="24">
        <f t="shared" si="210"/>
        <v>2</v>
      </c>
      <c r="K6778" s="47">
        <v>5</v>
      </c>
      <c r="L6778" s="42">
        <f t="shared" si="211"/>
        <v>2008</v>
      </c>
    </row>
    <row r="6779" spans="2:12">
      <c r="B6779" s="41">
        <v>453</v>
      </c>
      <c r="C6779" s="24" t="s">
        <v>21</v>
      </c>
      <c r="D6779" s="24" t="s">
        <v>6804</v>
      </c>
      <c r="E6779" s="25">
        <v>39495</v>
      </c>
      <c r="F6779" s="49">
        <v>9693.93</v>
      </c>
      <c r="G6779" s="48">
        <v>9401.41</v>
      </c>
      <c r="H6779" s="48">
        <v>2502.7399999999998</v>
      </c>
      <c r="I6779" s="48">
        <v>5442.43</v>
      </c>
      <c r="J6779" s="24">
        <f t="shared" si="210"/>
        <v>2</v>
      </c>
      <c r="K6779" s="47">
        <v>5</v>
      </c>
      <c r="L6779" s="42">
        <f t="shared" si="211"/>
        <v>2008</v>
      </c>
    </row>
    <row r="6780" spans="2:12">
      <c r="B6780" s="41">
        <v>1227</v>
      </c>
      <c r="C6780" s="24" t="s">
        <v>24</v>
      </c>
      <c r="D6780" s="24" t="s">
        <v>6805</v>
      </c>
      <c r="E6780" s="25">
        <v>39373</v>
      </c>
      <c r="F6780" s="49">
        <v>2948.96</v>
      </c>
      <c r="G6780" s="48">
        <v>3055.33</v>
      </c>
      <c r="H6780" s="48">
        <v>9120.11</v>
      </c>
      <c r="I6780" s="48">
        <v>6999.9</v>
      </c>
      <c r="J6780" s="24">
        <f t="shared" si="210"/>
        <v>10</v>
      </c>
      <c r="K6780" s="47">
        <v>4</v>
      </c>
      <c r="L6780" s="42">
        <f t="shared" si="211"/>
        <v>2007</v>
      </c>
    </row>
    <row r="6781" spans="2:12">
      <c r="B6781" s="41">
        <v>174</v>
      </c>
      <c r="C6781" s="24" t="s">
        <v>20</v>
      </c>
      <c r="D6781" s="24" t="s">
        <v>6806</v>
      </c>
      <c r="E6781" s="25">
        <v>39216</v>
      </c>
      <c r="F6781" s="49">
        <v>8578.9699999999993</v>
      </c>
      <c r="G6781" s="48">
        <v>9467.44</v>
      </c>
      <c r="H6781" s="48">
        <v>7647.46</v>
      </c>
      <c r="I6781" s="48">
        <v>2386.91</v>
      </c>
      <c r="J6781" s="24">
        <f t="shared" si="210"/>
        <v>5</v>
      </c>
      <c r="K6781" s="47">
        <v>2</v>
      </c>
      <c r="L6781" s="42">
        <f t="shared" si="211"/>
        <v>2007</v>
      </c>
    </row>
    <row r="6782" spans="2:12">
      <c r="B6782" s="41">
        <v>382</v>
      </c>
      <c r="C6782" s="24" t="s">
        <v>20</v>
      </c>
      <c r="D6782" s="24" t="s">
        <v>6807</v>
      </c>
      <c r="E6782" s="25">
        <v>39304</v>
      </c>
      <c r="F6782" s="49">
        <v>444.04</v>
      </c>
      <c r="G6782" s="48">
        <v>382.63</v>
      </c>
      <c r="H6782" s="48">
        <v>8320.2800000000007</v>
      </c>
      <c r="I6782" s="48">
        <v>6984.26</v>
      </c>
      <c r="J6782" s="24">
        <f t="shared" si="210"/>
        <v>8</v>
      </c>
      <c r="K6782" s="47">
        <v>6</v>
      </c>
      <c r="L6782" s="42">
        <f t="shared" si="211"/>
        <v>2007</v>
      </c>
    </row>
    <row r="6783" spans="2:12">
      <c r="B6783" s="41">
        <v>124</v>
      </c>
      <c r="C6783" s="24" t="s">
        <v>21</v>
      </c>
      <c r="D6783" s="24" t="s">
        <v>6808</v>
      </c>
      <c r="E6783" s="25">
        <v>39539</v>
      </c>
      <c r="F6783" s="49">
        <v>6719.42</v>
      </c>
      <c r="G6783" s="48">
        <v>8671.15</v>
      </c>
      <c r="H6783" s="48">
        <v>7247.94</v>
      </c>
      <c r="I6783" s="48">
        <v>5458.44</v>
      </c>
      <c r="J6783" s="24">
        <f t="shared" si="210"/>
        <v>4</v>
      </c>
      <c r="K6783" s="47">
        <v>6</v>
      </c>
      <c r="L6783" s="42">
        <f t="shared" si="211"/>
        <v>2008</v>
      </c>
    </row>
    <row r="6784" spans="2:12">
      <c r="B6784" s="41">
        <v>1113</v>
      </c>
      <c r="C6784" s="24" t="s">
        <v>23</v>
      </c>
      <c r="D6784" s="24" t="s">
        <v>6809</v>
      </c>
      <c r="E6784" s="25">
        <v>39383</v>
      </c>
      <c r="F6784" s="49">
        <v>2534.1</v>
      </c>
      <c r="G6784" s="48">
        <v>3742</v>
      </c>
      <c r="H6784" s="48">
        <v>6950.52</v>
      </c>
      <c r="I6784" s="48">
        <v>5299.44</v>
      </c>
      <c r="J6784" s="24">
        <f t="shared" si="210"/>
        <v>10</v>
      </c>
      <c r="K6784" s="47">
        <v>8</v>
      </c>
      <c r="L6784" s="42">
        <f t="shared" si="211"/>
        <v>2007</v>
      </c>
    </row>
    <row r="6785" spans="2:12">
      <c r="B6785" s="41">
        <v>1265</v>
      </c>
      <c r="C6785" s="24" t="s">
        <v>23</v>
      </c>
      <c r="D6785" s="24" t="s">
        <v>6810</v>
      </c>
      <c r="E6785" s="25">
        <v>39351</v>
      </c>
      <c r="F6785" s="49">
        <v>403.21</v>
      </c>
      <c r="G6785" s="48">
        <v>6147.45</v>
      </c>
      <c r="H6785" s="48">
        <v>4632.93</v>
      </c>
      <c r="I6785" s="48">
        <v>1150.21</v>
      </c>
      <c r="J6785" s="24">
        <f t="shared" si="210"/>
        <v>9</v>
      </c>
      <c r="K6785" s="47">
        <v>3</v>
      </c>
      <c r="L6785" s="42">
        <f t="shared" si="211"/>
        <v>2007</v>
      </c>
    </row>
    <row r="6786" spans="2:12">
      <c r="B6786" s="41">
        <v>13</v>
      </c>
      <c r="C6786" s="24" t="s">
        <v>20</v>
      </c>
      <c r="D6786" s="24" t="s">
        <v>6811</v>
      </c>
      <c r="E6786" s="25">
        <v>39261</v>
      </c>
      <c r="F6786" s="49">
        <v>1948.67</v>
      </c>
      <c r="G6786" s="48">
        <v>4228.7299999999996</v>
      </c>
      <c r="H6786" s="48">
        <v>9559.24</v>
      </c>
      <c r="I6786" s="48">
        <v>8873.67</v>
      </c>
      <c r="J6786" s="24">
        <f t="shared" si="210"/>
        <v>6</v>
      </c>
      <c r="K6786" s="47">
        <v>2</v>
      </c>
      <c r="L6786" s="42">
        <f t="shared" si="211"/>
        <v>2007</v>
      </c>
    </row>
    <row r="6787" spans="2:12">
      <c r="B6787" s="41">
        <v>1266</v>
      </c>
      <c r="C6787" s="24" t="s">
        <v>24</v>
      </c>
      <c r="D6787" s="24" t="s">
        <v>6812</v>
      </c>
      <c r="E6787" s="25">
        <v>39097</v>
      </c>
      <c r="F6787" s="49">
        <v>685.59</v>
      </c>
      <c r="G6787" s="48">
        <v>7766</v>
      </c>
      <c r="H6787" s="48">
        <v>4898.8</v>
      </c>
      <c r="I6787" s="48">
        <v>5079.72</v>
      </c>
      <c r="J6787" s="24">
        <f t="shared" si="210"/>
        <v>1</v>
      </c>
      <c r="K6787" s="47">
        <v>2</v>
      </c>
      <c r="L6787" s="42">
        <f t="shared" si="211"/>
        <v>2007</v>
      </c>
    </row>
    <row r="6788" spans="2:12">
      <c r="B6788" s="41">
        <v>90</v>
      </c>
      <c r="C6788" s="24" t="s">
        <v>20</v>
      </c>
      <c r="D6788" s="24" t="s">
        <v>6813</v>
      </c>
      <c r="E6788" s="25">
        <v>39359</v>
      </c>
      <c r="F6788" s="49">
        <v>3287.03</v>
      </c>
      <c r="G6788" s="48">
        <v>8476.1299999999992</v>
      </c>
      <c r="H6788" s="48">
        <v>7777.49</v>
      </c>
      <c r="I6788" s="48">
        <v>6151.69</v>
      </c>
      <c r="J6788" s="24">
        <f t="shared" ref="J6788:J6851" si="212">MONTH(E6788)</f>
        <v>10</v>
      </c>
      <c r="K6788" s="47">
        <v>6</v>
      </c>
      <c r="L6788" s="42">
        <f t="shared" ref="L6788:L6851" si="213">YEAR(E6788)</f>
        <v>2007</v>
      </c>
    </row>
    <row r="6789" spans="2:12">
      <c r="B6789" s="41">
        <v>171</v>
      </c>
      <c r="C6789" s="24" t="s">
        <v>22</v>
      </c>
      <c r="D6789" s="24" t="s">
        <v>6814</v>
      </c>
      <c r="E6789" s="25">
        <v>39253</v>
      </c>
      <c r="F6789" s="49">
        <v>6117.78</v>
      </c>
      <c r="G6789" s="48">
        <v>8437.0499999999993</v>
      </c>
      <c r="H6789" s="48">
        <v>4924.3599999999997</v>
      </c>
      <c r="I6789" s="48">
        <v>2534.33</v>
      </c>
      <c r="J6789" s="24">
        <f t="shared" si="212"/>
        <v>6</v>
      </c>
      <c r="K6789" s="47">
        <v>9</v>
      </c>
      <c r="L6789" s="42">
        <f t="shared" si="213"/>
        <v>2007</v>
      </c>
    </row>
    <row r="6790" spans="2:12">
      <c r="B6790" s="41">
        <v>859</v>
      </c>
      <c r="C6790" s="24" t="s">
        <v>21</v>
      </c>
      <c r="D6790" s="24" t="s">
        <v>6815</v>
      </c>
      <c r="E6790" s="25">
        <v>39452</v>
      </c>
      <c r="F6790" s="49">
        <v>5952.08</v>
      </c>
      <c r="G6790" s="48">
        <v>5745.71</v>
      </c>
      <c r="H6790" s="48">
        <v>1968.83</v>
      </c>
      <c r="I6790" s="48">
        <v>4320.71</v>
      </c>
      <c r="J6790" s="24">
        <f t="shared" si="212"/>
        <v>1</v>
      </c>
      <c r="K6790" s="47">
        <v>2</v>
      </c>
      <c r="L6790" s="42">
        <f t="shared" si="213"/>
        <v>2008</v>
      </c>
    </row>
    <row r="6791" spans="2:12">
      <c r="B6791" s="41">
        <v>154</v>
      </c>
      <c r="C6791" s="24" t="s">
        <v>24</v>
      </c>
      <c r="D6791" s="24" t="s">
        <v>6816</v>
      </c>
      <c r="E6791" s="25">
        <v>39499</v>
      </c>
      <c r="F6791" s="49">
        <v>6599.01</v>
      </c>
      <c r="G6791" s="48">
        <v>8706.91</v>
      </c>
      <c r="H6791" s="48">
        <v>8436.64</v>
      </c>
      <c r="I6791" s="48">
        <v>335.92</v>
      </c>
      <c r="J6791" s="24">
        <f t="shared" si="212"/>
        <v>2</v>
      </c>
      <c r="K6791" s="47">
        <v>1</v>
      </c>
      <c r="L6791" s="42">
        <f t="shared" si="213"/>
        <v>2008</v>
      </c>
    </row>
    <row r="6792" spans="2:12">
      <c r="B6792" s="41">
        <v>799</v>
      </c>
      <c r="C6792" s="24" t="s">
        <v>24</v>
      </c>
      <c r="D6792" s="24" t="s">
        <v>6817</v>
      </c>
      <c r="E6792" s="25">
        <v>39751</v>
      </c>
      <c r="F6792" s="49">
        <v>1701.21</v>
      </c>
      <c r="G6792" s="48">
        <v>5418.4</v>
      </c>
      <c r="H6792" s="48">
        <v>2810.3</v>
      </c>
      <c r="I6792" s="48">
        <v>5544.52</v>
      </c>
      <c r="J6792" s="24">
        <f t="shared" si="212"/>
        <v>10</v>
      </c>
      <c r="K6792" s="47">
        <v>8</v>
      </c>
      <c r="L6792" s="42">
        <f t="shared" si="213"/>
        <v>2008</v>
      </c>
    </row>
    <row r="6793" spans="2:12">
      <c r="B6793" s="41">
        <v>838</v>
      </c>
      <c r="C6793" s="24" t="s">
        <v>21</v>
      </c>
      <c r="D6793" s="24" t="s">
        <v>6818</v>
      </c>
      <c r="E6793" s="25">
        <v>39328</v>
      </c>
      <c r="F6793" s="49">
        <v>754.86</v>
      </c>
      <c r="G6793" s="48">
        <v>2364.31</v>
      </c>
      <c r="H6793" s="48">
        <v>4154.26</v>
      </c>
      <c r="I6793" s="48">
        <v>9377.91</v>
      </c>
      <c r="J6793" s="24">
        <f t="shared" si="212"/>
        <v>9</v>
      </c>
      <c r="K6793" s="47">
        <v>5</v>
      </c>
      <c r="L6793" s="42">
        <f t="shared" si="213"/>
        <v>2007</v>
      </c>
    </row>
    <row r="6794" spans="2:12">
      <c r="B6794" s="41">
        <v>472</v>
      </c>
      <c r="C6794" s="24" t="s">
        <v>22</v>
      </c>
      <c r="D6794" s="24" t="s">
        <v>6819</v>
      </c>
      <c r="E6794" s="25">
        <v>39799</v>
      </c>
      <c r="F6794" s="49">
        <v>215.31</v>
      </c>
      <c r="G6794" s="48">
        <v>2820.61</v>
      </c>
      <c r="H6794" s="48">
        <v>9915.0499999999993</v>
      </c>
      <c r="I6794" s="48">
        <v>4633.66</v>
      </c>
      <c r="J6794" s="24">
        <f t="shared" si="212"/>
        <v>12</v>
      </c>
      <c r="K6794" s="47">
        <v>3</v>
      </c>
      <c r="L6794" s="42">
        <f t="shared" si="213"/>
        <v>2008</v>
      </c>
    </row>
    <row r="6795" spans="2:12">
      <c r="B6795" s="41">
        <v>1241</v>
      </c>
      <c r="C6795" s="24" t="s">
        <v>21</v>
      </c>
      <c r="D6795" s="24" t="s">
        <v>6820</v>
      </c>
      <c r="E6795" s="25">
        <v>39738</v>
      </c>
      <c r="F6795" s="49">
        <v>6806.27</v>
      </c>
      <c r="G6795" s="48">
        <v>5190.67</v>
      </c>
      <c r="H6795" s="48">
        <v>2365.29</v>
      </c>
      <c r="I6795" s="48">
        <v>1823.92</v>
      </c>
      <c r="J6795" s="24">
        <f t="shared" si="212"/>
        <v>10</v>
      </c>
      <c r="K6795" s="47">
        <v>3</v>
      </c>
      <c r="L6795" s="42">
        <f t="shared" si="213"/>
        <v>2008</v>
      </c>
    </row>
    <row r="6796" spans="2:12">
      <c r="B6796" s="41">
        <v>1049</v>
      </c>
      <c r="C6796" s="24" t="s">
        <v>21</v>
      </c>
      <c r="D6796" s="24" t="s">
        <v>6821</v>
      </c>
      <c r="E6796" s="25">
        <v>39611</v>
      </c>
      <c r="F6796" s="49">
        <v>5729.9</v>
      </c>
      <c r="G6796" s="48">
        <v>6705.47</v>
      </c>
      <c r="H6796" s="48">
        <v>4841.5600000000004</v>
      </c>
      <c r="I6796" s="48">
        <v>2752.29</v>
      </c>
      <c r="J6796" s="24">
        <f t="shared" si="212"/>
        <v>6</v>
      </c>
      <c r="K6796" s="47">
        <v>6</v>
      </c>
      <c r="L6796" s="42">
        <f t="shared" si="213"/>
        <v>2008</v>
      </c>
    </row>
    <row r="6797" spans="2:12">
      <c r="B6797" s="41">
        <v>75</v>
      </c>
      <c r="C6797" s="24" t="s">
        <v>20</v>
      </c>
      <c r="D6797" s="24" t="s">
        <v>6822</v>
      </c>
      <c r="E6797" s="25">
        <v>39457</v>
      </c>
      <c r="F6797" s="49">
        <v>3375.89</v>
      </c>
      <c r="G6797" s="48">
        <v>1177.51</v>
      </c>
      <c r="H6797" s="48">
        <v>7763.74</v>
      </c>
      <c r="I6797" s="48">
        <v>5522.95</v>
      </c>
      <c r="J6797" s="24">
        <f t="shared" si="212"/>
        <v>1</v>
      </c>
      <c r="K6797" s="47">
        <v>7</v>
      </c>
      <c r="L6797" s="42">
        <f t="shared" si="213"/>
        <v>2008</v>
      </c>
    </row>
    <row r="6798" spans="2:12">
      <c r="B6798" s="41">
        <v>469</v>
      </c>
      <c r="C6798" s="24" t="s">
        <v>24</v>
      </c>
      <c r="D6798" s="24" t="s">
        <v>6823</v>
      </c>
      <c r="E6798" s="25">
        <v>39765</v>
      </c>
      <c r="F6798" s="49">
        <v>7598.82</v>
      </c>
      <c r="G6798" s="48">
        <v>8494.64</v>
      </c>
      <c r="H6798" s="48">
        <v>2367.25</v>
      </c>
      <c r="I6798" s="48">
        <v>9227.56</v>
      </c>
      <c r="J6798" s="24">
        <f t="shared" si="212"/>
        <v>11</v>
      </c>
      <c r="K6798" s="47">
        <v>6</v>
      </c>
      <c r="L6798" s="42">
        <f t="shared" si="213"/>
        <v>2008</v>
      </c>
    </row>
    <row r="6799" spans="2:12">
      <c r="B6799" s="41">
        <v>583</v>
      </c>
      <c r="C6799" s="24" t="s">
        <v>24</v>
      </c>
      <c r="D6799" s="24" t="s">
        <v>6824</v>
      </c>
      <c r="E6799" s="25">
        <v>39245</v>
      </c>
      <c r="F6799" s="49">
        <v>8321.94</v>
      </c>
      <c r="G6799" s="48">
        <v>8653.5400000000009</v>
      </c>
      <c r="H6799" s="48">
        <v>2617.4499999999998</v>
      </c>
      <c r="I6799" s="48">
        <v>2007.18</v>
      </c>
      <c r="J6799" s="24">
        <f t="shared" si="212"/>
        <v>6</v>
      </c>
      <c r="K6799" s="47">
        <v>8</v>
      </c>
      <c r="L6799" s="42">
        <f t="shared" si="213"/>
        <v>2007</v>
      </c>
    </row>
    <row r="6800" spans="2:12">
      <c r="B6800" s="41">
        <v>829</v>
      </c>
      <c r="C6800" s="24" t="s">
        <v>20</v>
      </c>
      <c r="D6800" s="24" t="s">
        <v>6825</v>
      </c>
      <c r="E6800" s="25">
        <v>39466</v>
      </c>
      <c r="F6800" s="49">
        <v>4018.6</v>
      </c>
      <c r="G6800" s="48">
        <v>7346.41</v>
      </c>
      <c r="H6800" s="48">
        <v>4331.21</v>
      </c>
      <c r="I6800" s="48">
        <v>7525.33</v>
      </c>
      <c r="J6800" s="24">
        <f t="shared" si="212"/>
        <v>1</v>
      </c>
      <c r="K6800" s="47">
        <v>3</v>
      </c>
      <c r="L6800" s="42">
        <f t="shared" si="213"/>
        <v>2008</v>
      </c>
    </row>
    <row r="6801" spans="2:12">
      <c r="B6801" s="41">
        <v>362</v>
      </c>
      <c r="C6801" s="24" t="s">
        <v>21</v>
      </c>
      <c r="D6801" s="24" t="s">
        <v>6826</v>
      </c>
      <c r="E6801" s="25">
        <v>39427</v>
      </c>
      <c r="F6801" s="49">
        <v>1106.42</v>
      </c>
      <c r="G6801" s="48">
        <v>9892.5400000000009</v>
      </c>
      <c r="H6801" s="48">
        <v>9543.56</v>
      </c>
      <c r="I6801" s="48">
        <v>4181.62</v>
      </c>
      <c r="J6801" s="24">
        <f t="shared" si="212"/>
        <v>12</v>
      </c>
      <c r="K6801" s="47">
        <v>5</v>
      </c>
      <c r="L6801" s="42">
        <f t="shared" si="213"/>
        <v>2007</v>
      </c>
    </row>
    <row r="6802" spans="2:12">
      <c r="B6802" s="41">
        <v>382</v>
      </c>
      <c r="C6802" s="24" t="s">
        <v>21</v>
      </c>
      <c r="D6802" s="24" t="s">
        <v>6827</v>
      </c>
      <c r="E6802" s="25">
        <v>39502</v>
      </c>
      <c r="F6802" s="49">
        <v>3812.14</v>
      </c>
      <c r="G6802" s="48">
        <v>6375.76</v>
      </c>
      <c r="H6802" s="48">
        <v>819.98</v>
      </c>
      <c r="I6802" s="48">
        <v>7725.35</v>
      </c>
      <c r="J6802" s="24">
        <f t="shared" si="212"/>
        <v>2</v>
      </c>
      <c r="K6802" s="47">
        <v>5</v>
      </c>
      <c r="L6802" s="42">
        <f t="shared" si="213"/>
        <v>2008</v>
      </c>
    </row>
    <row r="6803" spans="2:12">
      <c r="B6803" s="41">
        <v>727</v>
      </c>
      <c r="C6803" s="24" t="s">
        <v>21</v>
      </c>
      <c r="D6803" s="24" t="s">
        <v>6828</v>
      </c>
      <c r="E6803" s="25">
        <v>39773</v>
      </c>
      <c r="F6803" s="49">
        <v>5355.23</v>
      </c>
      <c r="G6803" s="48">
        <v>5718.11</v>
      </c>
      <c r="H6803" s="48">
        <v>7978.66</v>
      </c>
      <c r="I6803" s="48">
        <v>9899.23</v>
      </c>
      <c r="J6803" s="24">
        <f t="shared" si="212"/>
        <v>11</v>
      </c>
      <c r="K6803" s="47">
        <v>9</v>
      </c>
      <c r="L6803" s="42">
        <f t="shared" si="213"/>
        <v>2008</v>
      </c>
    </row>
    <row r="6804" spans="2:12">
      <c r="B6804" s="41">
        <v>633</v>
      </c>
      <c r="C6804" s="24" t="s">
        <v>22</v>
      </c>
      <c r="D6804" s="24" t="s">
        <v>6829</v>
      </c>
      <c r="E6804" s="25">
        <v>39643</v>
      </c>
      <c r="F6804" s="49">
        <v>8516.11</v>
      </c>
      <c r="G6804" s="48">
        <v>3262.98</v>
      </c>
      <c r="H6804" s="48">
        <v>8425.85</v>
      </c>
      <c r="I6804" s="48">
        <v>5263.2</v>
      </c>
      <c r="J6804" s="24">
        <f t="shared" si="212"/>
        <v>7</v>
      </c>
      <c r="K6804" s="47">
        <v>9</v>
      </c>
      <c r="L6804" s="42">
        <f t="shared" si="213"/>
        <v>2008</v>
      </c>
    </row>
    <row r="6805" spans="2:12">
      <c r="B6805" s="41">
        <v>815</v>
      </c>
      <c r="C6805" s="24" t="s">
        <v>24</v>
      </c>
      <c r="D6805" s="24" t="s">
        <v>6830</v>
      </c>
      <c r="E6805" s="25">
        <v>39732</v>
      </c>
      <c r="F6805" s="49">
        <v>1755.6</v>
      </c>
      <c r="G6805" s="48">
        <v>3701.86</v>
      </c>
      <c r="H6805" s="48">
        <v>5085.1400000000003</v>
      </c>
      <c r="I6805" s="48">
        <v>826.81</v>
      </c>
      <c r="J6805" s="24">
        <f t="shared" si="212"/>
        <v>10</v>
      </c>
      <c r="K6805" s="47">
        <v>4</v>
      </c>
      <c r="L6805" s="42">
        <f t="shared" si="213"/>
        <v>2008</v>
      </c>
    </row>
    <row r="6806" spans="2:12">
      <c r="B6806" s="41">
        <v>730</v>
      </c>
      <c r="C6806" s="24" t="s">
        <v>21</v>
      </c>
      <c r="D6806" s="24" t="s">
        <v>6831</v>
      </c>
      <c r="E6806" s="25">
        <v>39639</v>
      </c>
      <c r="F6806" s="49">
        <v>4147.37</v>
      </c>
      <c r="G6806" s="48">
        <v>5178.84</v>
      </c>
      <c r="H6806" s="48">
        <v>1269.77</v>
      </c>
      <c r="I6806" s="48">
        <v>4839.1000000000004</v>
      </c>
      <c r="J6806" s="24">
        <f t="shared" si="212"/>
        <v>7</v>
      </c>
      <c r="K6806" s="47">
        <v>2</v>
      </c>
      <c r="L6806" s="42">
        <f t="shared" si="213"/>
        <v>2008</v>
      </c>
    </row>
    <row r="6807" spans="2:12">
      <c r="B6807" s="41">
        <v>224</v>
      </c>
      <c r="C6807" s="24" t="s">
        <v>21</v>
      </c>
      <c r="D6807" s="24" t="s">
        <v>6832</v>
      </c>
      <c r="E6807" s="25">
        <v>39757</v>
      </c>
      <c r="F6807" s="49">
        <v>370.15</v>
      </c>
      <c r="G6807" s="48">
        <v>6419.89</v>
      </c>
      <c r="H6807" s="48">
        <v>6298.93</v>
      </c>
      <c r="I6807" s="48">
        <v>6847.8</v>
      </c>
      <c r="J6807" s="24">
        <f t="shared" si="212"/>
        <v>11</v>
      </c>
      <c r="K6807" s="47">
        <v>1</v>
      </c>
      <c r="L6807" s="42">
        <f t="shared" si="213"/>
        <v>2008</v>
      </c>
    </row>
    <row r="6808" spans="2:12">
      <c r="B6808" s="41">
        <v>1087</v>
      </c>
      <c r="C6808" s="24" t="s">
        <v>23</v>
      </c>
      <c r="D6808" s="24" t="s">
        <v>6833</v>
      </c>
      <c r="E6808" s="25">
        <v>39338</v>
      </c>
      <c r="F6808" s="49">
        <v>8885.8799999999992</v>
      </c>
      <c r="G6808" s="48">
        <v>7447.99</v>
      </c>
      <c r="H6808" s="48">
        <v>4615.55</v>
      </c>
      <c r="I6808" s="48">
        <v>4098.97</v>
      </c>
      <c r="J6808" s="24">
        <f t="shared" si="212"/>
        <v>9</v>
      </c>
      <c r="K6808" s="47">
        <v>8</v>
      </c>
      <c r="L6808" s="42">
        <f t="shared" si="213"/>
        <v>2007</v>
      </c>
    </row>
    <row r="6809" spans="2:12">
      <c r="B6809" s="41">
        <v>160</v>
      </c>
      <c r="C6809" s="24" t="s">
        <v>20</v>
      </c>
      <c r="D6809" s="24" t="s">
        <v>6834</v>
      </c>
      <c r="E6809" s="25">
        <v>39206</v>
      </c>
      <c r="F6809" s="49">
        <v>2011.91</v>
      </c>
      <c r="G6809" s="48">
        <v>8428.7199999999993</v>
      </c>
      <c r="H6809" s="48">
        <v>5690.39</v>
      </c>
      <c r="I6809" s="48">
        <v>2039.2</v>
      </c>
      <c r="J6809" s="24">
        <f t="shared" si="212"/>
        <v>5</v>
      </c>
      <c r="K6809" s="47">
        <v>8</v>
      </c>
      <c r="L6809" s="42">
        <f t="shared" si="213"/>
        <v>2007</v>
      </c>
    </row>
    <row r="6810" spans="2:12">
      <c r="B6810" s="41">
        <v>311</v>
      </c>
      <c r="C6810" s="24" t="s">
        <v>24</v>
      </c>
      <c r="D6810" s="24" t="s">
        <v>6835</v>
      </c>
      <c r="E6810" s="25">
        <v>39300</v>
      </c>
      <c r="F6810" s="49">
        <v>4653.7</v>
      </c>
      <c r="G6810" s="48">
        <v>1103.67</v>
      </c>
      <c r="H6810" s="48">
        <v>9571.01</v>
      </c>
      <c r="I6810" s="48">
        <v>3075.62</v>
      </c>
      <c r="J6810" s="24">
        <f t="shared" si="212"/>
        <v>8</v>
      </c>
      <c r="K6810" s="47">
        <v>7</v>
      </c>
      <c r="L6810" s="42">
        <f t="shared" si="213"/>
        <v>2007</v>
      </c>
    </row>
    <row r="6811" spans="2:12">
      <c r="B6811" s="41">
        <v>986</v>
      </c>
      <c r="C6811" s="24" t="s">
        <v>22</v>
      </c>
      <c r="D6811" s="24" t="s">
        <v>6836</v>
      </c>
      <c r="E6811" s="25">
        <v>39631</v>
      </c>
      <c r="F6811" s="49">
        <v>3518.66</v>
      </c>
      <c r="G6811" s="48">
        <v>931.66</v>
      </c>
      <c r="H6811" s="48">
        <v>7092.13</v>
      </c>
      <c r="I6811" s="48">
        <v>7632.81</v>
      </c>
      <c r="J6811" s="24">
        <f t="shared" si="212"/>
        <v>7</v>
      </c>
      <c r="K6811" s="47">
        <v>4</v>
      </c>
      <c r="L6811" s="42">
        <f t="shared" si="213"/>
        <v>2008</v>
      </c>
    </row>
    <row r="6812" spans="2:12">
      <c r="B6812" s="41">
        <v>515</v>
      </c>
      <c r="C6812" s="24" t="s">
        <v>24</v>
      </c>
      <c r="D6812" s="24" t="s">
        <v>6837</v>
      </c>
      <c r="E6812" s="25">
        <v>39100</v>
      </c>
      <c r="F6812" s="49">
        <v>2634.1</v>
      </c>
      <c r="G6812" s="48">
        <v>755.24</v>
      </c>
      <c r="H6812" s="48">
        <v>4172.22</v>
      </c>
      <c r="I6812" s="48">
        <v>5247.64</v>
      </c>
      <c r="J6812" s="24">
        <f t="shared" si="212"/>
        <v>1</v>
      </c>
      <c r="K6812" s="47">
        <v>6</v>
      </c>
      <c r="L6812" s="42">
        <f t="shared" si="213"/>
        <v>2007</v>
      </c>
    </row>
    <row r="6813" spans="2:12">
      <c r="B6813" s="41">
        <v>926</v>
      </c>
      <c r="C6813" s="24" t="s">
        <v>24</v>
      </c>
      <c r="D6813" s="24" t="s">
        <v>6838</v>
      </c>
      <c r="E6813" s="25">
        <v>39342</v>
      </c>
      <c r="F6813" s="49">
        <v>5514.94</v>
      </c>
      <c r="G6813" s="48">
        <v>3226.25</v>
      </c>
      <c r="H6813" s="48">
        <v>706.73</v>
      </c>
      <c r="I6813" s="48">
        <v>1058.25</v>
      </c>
      <c r="J6813" s="24">
        <f t="shared" si="212"/>
        <v>9</v>
      </c>
      <c r="K6813" s="47">
        <v>3</v>
      </c>
      <c r="L6813" s="42">
        <f t="shared" si="213"/>
        <v>2007</v>
      </c>
    </row>
    <row r="6814" spans="2:12">
      <c r="B6814" s="41">
        <v>789</v>
      </c>
      <c r="C6814" s="24" t="s">
        <v>24</v>
      </c>
      <c r="D6814" s="24" t="s">
        <v>6839</v>
      </c>
      <c r="E6814" s="25">
        <v>39271</v>
      </c>
      <c r="F6814" s="49">
        <v>9523.59</v>
      </c>
      <c r="G6814" s="48">
        <v>4005.54</v>
      </c>
      <c r="H6814" s="48">
        <v>2650.47</v>
      </c>
      <c r="I6814" s="48">
        <v>6543.31</v>
      </c>
      <c r="J6814" s="24">
        <f t="shared" si="212"/>
        <v>7</v>
      </c>
      <c r="K6814" s="47">
        <v>7</v>
      </c>
      <c r="L6814" s="42">
        <f t="shared" si="213"/>
        <v>2007</v>
      </c>
    </row>
    <row r="6815" spans="2:12">
      <c r="B6815" s="41">
        <v>1009</v>
      </c>
      <c r="C6815" s="24" t="s">
        <v>23</v>
      </c>
      <c r="D6815" s="24" t="s">
        <v>6840</v>
      </c>
      <c r="E6815" s="25">
        <v>39487</v>
      </c>
      <c r="F6815" s="49">
        <v>2490.46</v>
      </c>
      <c r="G6815" s="48">
        <v>2788.06</v>
      </c>
      <c r="H6815" s="48">
        <v>6764.91</v>
      </c>
      <c r="I6815" s="48">
        <v>2448.91</v>
      </c>
      <c r="J6815" s="24">
        <f t="shared" si="212"/>
        <v>2</v>
      </c>
      <c r="K6815" s="47">
        <v>4</v>
      </c>
      <c r="L6815" s="42">
        <f t="shared" si="213"/>
        <v>2008</v>
      </c>
    </row>
    <row r="6816" spans="2:12">
      <c r="B6816" s="41">
        <v>897</v>
      </c>
      <c r="C6816" s="24" t="s">
        <v>20</v>
      </c>
      <c r="D6816" s="24" t="s">
        <v>6841</v>
      </c>
      <c r="E6816" s="25">
        <v>39807</v>
      </c>
      <c r="F6816" s="49">
        <v>8668.34</v>
      </c>
      <c r="G6816" s="48">
        <v>5323.76</v>
      </c>
      <c r="H6816" s="48">
        <v>7077.7</v>
      </c>
      <c r="I6816" s="48">
        <v>7660.57</v>
      </c>
      <c r="J6816" s="24">
        <f t="shared" si="212"/>
        <v>12</v>
      </c>
      <c r="K6816" s="47">
        <v>5</v>
      </c>
      <c r="L6816" s="42">
        <f t="shared" si="213"/>
        <v>2008</v>
      </c>
    </row>
    <row r="6817" spans="2:12">
      <c r="B6817" s="41">
        <v>954</v>
      </c>
      <c r="C6817" s="24" t="s">
        <v>20</v>
      </c>
      <c r="D6817" s="24" t="s">
        <v>6842</v>
      </c>
      <c r="E6817" s="25">
        <v>39780</v>
      </c>
      <c r="F6817" s="49">
        <v>100.74</v>
      </c>
      <c r="G6817" s="48">
        <v>8156.9</v>
      </c>
      <c r="H6817" s="48">
        <v>2439.9</v>
      </c>
      <c r="I6817" s="48">
        <v>9961.65</v>
      </c>
      <c r="J6817" s="24">
        <f t="shared" si="212"/>
        <v>11</v>
      </c>
      <c r="K6817" s="47">
        <v>6</v>
      </c>
      <c r="L6817" s="42">
        <f t="shared" si="213"/>
        <v>2008</v>
      </c>
    </row>
    <row r="6818" spans="2:12">
      <c r="B6818" s="41">
        <v>205</v>
      </c>
      <c r="C6818" s="24" t="s">
        <v>23</v>
      </c>
      <c r="D6818" s="24" t="s">
        <v>6843</v>
      </c>
      <c r="E6818" s="25">
        <v>39535</v>
      </c>
      <c r="F6818" s="49">
        <v>2430.87</v>
      </c>
      <c r="G6818" s="48">
        <v>2275.9</v>
      </c>
      <c r="H6818" s="48">
        <v>6109.44</v>
      </c>
      <c r="I6818" s="48">
        <v>3761.51</v>
      </c>
      <c r="J6818" s="24">
        <f t="shared" si="212"/>
        <v>3</v>
      </c>
      <c r="K6818" s="47">
        <v>1</v>
      </c>
      <c r="L6818" s="42">
        <f t="shared" si="213"/>
        <v>2008</v>
      </c>
    </row>
    <row r="6819" spans="2:12">
      <c r="B6819" s="41">
        <v>795</v>
      </c>
      <c r="C6819" s="24" t="s">
        <v>22</v>
      </c>
      <c r="D6819" s="24" t="s">
        <v>6844</v>
      </c>
      <c r="E6819" s="25">
        <v>39397</v>
      </c>
      <c r="F6819" s="49">
        <v>5156.28</v>
      </c>
      <c r="G6819" s="48">
        <v>7968.95</v>
      </c>
      <c r="H6819" s="48">
        <v>4253.0600000000004</v>
      </c>
      <c r="I6819" s="48">
        <v>7465.14</v>
      </c>
      <c r="J6819" s="24">
        <f t="shared" si="212"/>
        <v>11</v>
      </c>
      <c r="K6819" s="47">
        <v>7</v>
      </c>
      <c r="L6819" s="42">
        <f t="shared" si="213"/>
        <v>2007</v>
      </c>
    </row>
    <row r="6820" spans="2:12">
      <c r="B6820" s="41">
        <v>1007</v>
      </c>
      <c r="C6820" s="24" t="s">
        <v>20</v>
      </c>
      <c r="D6820" s="24" t="s">
        <v>6845</v>
      </c>
      <c r="E6820" s="25">
        <v>39491</v>
      </c>
      <c r="F6820" s="49">
        <v>6373.16</v>
      </c>
      <c r="G6820" s="48">
        <v>4394.75</v>
      </c>
      <c r="H6820" s="48">
        <v>8975.51</v>
      </c>
      <c r="I6820" s="48">
        <v>6667.17</v>
      </c>
      <c r="J6820" s="24">
        <f t="shared" si="212"/>
        <v>2</v>
      </c>
      <c r="K6820" s="47">
        <v>3</v>
      </c>
      <c r="L6820" s="42">
        <f t="shared" si="213"/>
        <v>2008</v>
      </c>
    </row>
    <row r="6821" spans="2:12">
      <c r="B6821" s="41">
        <v>804</v>
      </c>
      <c r="C6821" s="24" t="s">
        <v>22</v>
      </c>
      <c r="D6821" s="24" t="s">
        <v>6846</v>
      </c>
      <c r="E6821" s="25">
        <v>39595</v>
      </c>
      <c r="F6821" s="49">
        <v>3719.38</v>
      </c>
      <c r="G6821" s="48">
        <v>1338.54</v>
      </c>
      <c r="H6821" s="48">
        <v>2841.18</v>
      </c>
      <c r="I6821" s="48">
        <v>2303.35</v>
      </c>
      <c r="J6821" s="24">
        <f t="shared" si="212"/>
        <v>5</v>
      </c>
      <c r="K6821" s="47">
        <v>9</v>
      </c>
      <c r="L6821" s="42">
        <f t="shared" si="213"/>
        <v>2008</v>
      </c>
    </row>
    <row r="6822" spans="2:12">
      <c r="B6822" s="41">
        <v>823</v>
      </c>
      <c r="C6822" s="24" t="s">
        <v>23</v>
      </c>
      <c r="D6822" s="24" t="s">
        <v>6847</v>
      </c>
      <c r="E6822" s="25">
        <v>39163</v>
      </c>
      <c r="F6822" s="49">
        <v>2593.4299999999998</v>
      </c>
      <c r="G6822" s="48">
        <v>216.01</v>
      </c>
      <c r="H6822" s="48">
        <v>9058.1200000000008</v>
      </c>
      <c r="I6822" s="48">
        <v>2569.92</v>
      </c>
      <c r="J6822" s="24">
        <f t="shared" si="212"/>
        <v>3</v>
      </c>
      <c r="K6822" s="47">
        <v>8</v>
      </c>
      <c r="L6822" s="42">
        <f t="shared" si="213"/>
        <v>2007</v>
      </c>
    </row>
    <row r="6823" spans="2:12">
      <c r="B6823" s="41">
        <v>650</v>
      </c>
      <c r="C6823" s="24" t="s">
        <v>23</v>
      </c>
      <c r="D6823" s="24" t="s">
        <v>6848</v>
      </c>
      <c r="E6823" s="25">
        <v>39606</v>
      </c>
      <c r="F6823" s="49">
        <v>7441.79</v>
      </c>
      <c r="G6823" s="48">
        <v>8165.22</v>
      </c>
      <c r="H6823" s="48">
        <v>1545.68</v>
      </c>
      <c r="I6823" s="48">
        <v>4104.72</v>
      </c>
      <c r="J6823" s="24">
        <f t="shared" si="212"/>
        <v>6</v>
      </c>
      <c r="K6823" s="47">
        <v>8</v>
      </c>
      <c r="L6823" s="42">
        <f t="shared" si="213"/>
        <v>2008</v>
      </c>
    </row>
    <row r="6824" spans="2:12">
      <c r="B6824" s="41">
        <v>612</v>
      </c>
      <c r="C6824" s="24" t="s">
        <v>24</v>
      </c>
      <c r="D6824" s="24" t="s">
        <v>6849</v>
      </c>
      <c r="E6824" s="25">
        <v>39740</v>
      </c>
      <c r="F6824" s="49">
        <v>7412.69</v>
      </c>
      <c r="G6824" s="48">
        <v>2680.55</v>
      </c>
      <c r="H6824" s="48">
        <v>9265.68</v>
      </c>
      <c r="I6824" s="48">
        <v>5797.05</v>
      </c>
      <c r="J6824" s="24">
        <f t="shared" si="212"/>
        <v>10</v>
      </c>
      <c r="K6824" s="47">
        <v>5</v>
      </c>
      <c r="L6824" s="42">
        <f t="shared" si="213"/>
        <v>2008</v>
      </c>
    </row>
    <row r="6825" spans="2:12">
      <c r="B6825" s="41">
        <v>770</v>
      </c>
      <c r="C6825" s="24" t="s">
        <v>21</v>
      </c>
      <c r="D6825" s="24" t="s">
        <v>6850</v>
      </c>
      <c r="E6825" s="25">
        <v>39375</v>
      </c>
      <c r="F6825" s="49">
        <v>8395.7000000000007</v>
      </c>
      <c r="G6825" s="48">
        <v>1372.33</v>
      </c>
      <c r="H6825" s="48">
        <v>2633.85</v>
      </c>
      <c r="I6825" s="48">
        <v>627.32000000000005</v>
      </c>
      <c r="J6825" s="24">
        <f t="shared" si="212"/>
        <v>10</v>
      </c>
      <c r="K6825" s="47">
        <v>5</v>
      </c>
      <c r="L6825" s="42">
        <f t="shared" si="213"/>
        <v>2007</v>
      </c>
    </row>
    <row r="6826" spans="2:12">
      <c r="B6826" s="41">
        <v>214</v>
      </c>
      <c r="C6826" s="24" t="s">
        <v>22</v>
      </c>
      <c r="D6826" s="24" t="s">
        <v>6851</v>
      </c>
      <c r="E6826" s="25">
        <v>39598</v>
      </c>
      <c r="F6826" s="49">
        <v>4557.97</v>
      </c>
      <c r="G6826" s="48">
        <v>6450.8</v>
      </c>
      <c r="H6826" s="48">
        <v>7343.73</v>
      </c>
      <c r="I6826" s="48">
        <v>4582.3500000000004</v>
      </c>
      <c r="J6826" s="24">
        <f t="shared" si="212"/>
        <v>5</v>
      </c>
      <c r="K6826" s="47">
        <v>7</v>
      </c>
      <c r="L6826" s="42">
        <f t="shared" si="213"/>
        <v>2008</v>
      </c>
    </row>
    <row r="6827" spans="2:12">
      <c r="B6827" s="41">
        <v>564</v>
      </c>
      <c r="C6827" s="24" t="s">
        <v>20</v>
      </c>
      <c r="D6827" s="24" t="s">
        <v>6852</v>
      </c>
      <c r="E6827" s="25">
        <v>39498</v>
      </c>
      <c r="F6827" s="49">
        <v>8030.67</v>
      </c>
      <c r="G6827" s="48">
        <v>3183.68</v>
      </c>
      <c r="H6827" s="48">
        <v>6520.83</v>
      </c>
      <c r="I6827" s="48">
        <v>2771.61</v>
      </c>
      <c r="J6827" s="24">
        <f t="shared" si="212"/>
        <v>2</v>
      </c>
      <c r="K6827" s="47">
        <v>5</v>
      </c>
      <c r="L6827" s="42">
        <f t="shared" si="213"/>
        <v>2008</v>
      </c>
    </row>
    <row r="6828" spans="2:12">
      <c r="B6828" s="41">
        <v>748</v>
      </c>
      <c r="C6828" s="24" t="s">
        <v>20</v>
      </c>
      <c r="D6828" s="24" t="s">
        <v>6853</v>
      </c>
      <c r="E6828" s="25">
        <v>39215</v>
      </c>
      <c r="F6828" s="49">
        <v>1019.92</v>
      </c>
      <c r="G6828" s="48">
        <v>6291.98</v>
      </c>
      <c r="H6828" s="48">
        <v>7935.37</v>
      </c>
      <c r="I6828" s="48">
        <v>2556.5500000000002</v>
      </c>
      <c r="J6828" s="24">
        <f t="shared" si="212"/>
        <v>5</v>
      </c>
      <c r="K6828" s="47">
        <v>4</v>
      </c>
      <c r="L6828" s="42">
        <f t="shared" si="213"/>
        <v>2007</v>
      </c>
    </row>
    <row r="6829" spans="2:12">
      <c r="B6829" s="41">
        <v>13</v>
      </c>
      <c r="C6829" s="24" t="s">
        <v>24</v>
      </c>
      <c r="D6829" s="24" t="s">
        <v>6854</v>
      </c>
      <c r="E6829" s="25">
        <v>39123</v>
      </c>
      <c r="F6829" s="49">
        <v>6979.21</v>
      </c>
      <c r="G6829" s="48">
        <v>5899.56</v>
      </c>
      <c r="H6829" s="48">
        <v>1027.79</v>
      </c>
      <c r="I6829" s="48">
        <v>3290.39</v>
      </c>
      <c r="J6829" s="24">
        <f t="shared" si="212"/>
        <v>2</v>
      </c>
      <c r="K6829" s="47">
        <v>2</v>
      </c>
      <c r="L6829" s="42">
        <f t="shared" si="213"/>
        <v>2007</v>
      </c>
    </row>
    <row r="6830" spans="2:12">
      <c r="B6830" s="41">
        <v>289</v>
      </c>
      <c r="C6830" s="24" t="s">
        <v>23</v>
      </c>
      <c r="D6830" s="24" t="s">
        <v>6855</v>
      </c>
      <c r="E6830" s="25">
        <v>39113</v>
      </c>
      <c r="F6830" s="49">
        <v>4139.3</v>
      </c>
      <c r="G6830" s="48">
        <v>7532.29</v>
      </c>
      <c r="H6830" s="48">
        <v>2378.15</v>
      </c>
      <c r="I6830" s="48">
        <v>4555.34</v>
      </c>
      <c r="J6830" s="24">
        <f t="shared" si="212"/>
        <v>1</v>
      </c>
      <c r="K6830" s="47">
        <v>6</v>
      </c>
      <c r="L6830" s="42">
        <f t="shared" si="213"/>
        <v>2007</v>
      </c>
    </row>
    <row r="6831" spans="2:12">
      <c r="B6831" s="41">
        <v>299</v>
      </c>
      <c r="C6831" s="24" t="s">
        <v>21</v>
      </c>
      <c r="D6831" s="24" t="s">
        <v>6856</v>
      </c>
      <c r="E6831" s="25">
        <v>39458</v>
      </c>
      <c r="F6831" s="49">
        <v>65.45</v>
      </c>
      <c r="G6831" s="48">
        <v>7977.11</v>
      </c>
      <c r="H6831" s="48">
        <v>7760.43</v>
      </c>
      <c r="I6831" s="48">
        <v>7565.22</v>
      </c>
      <c r="J6831" s="24">
        <f t="shared" si="212"/>
        <v>1</v>
      </c>
      <c r="K6831" s="47">
        <v>9</v>
      </c>
      <c r="L6831" s="42">
        <f t="shared" si="213"/>
        <v>2008</v>
      </c>
    </row>
    <row r="6832" spans="2:12">
      <c r="B6832" s="41">
        <v>1196</v>
      </c>
      <c r="C6832" s="24" t="s">
        <v>20</v>
      </c>
      <c r="D6832" s="24" t="s">
        <v>6857</v>
      </c>
      <c r="E6832" s="25">
        <v>39180</v>
      </c>
      <c r="F6832" s="49">
        <v>8654.41</v>
      </c>
      <c r="G6832" s="48">
        <v>7999.28</v>
      </c>
      <c r="H6832" s="48">
        <v>3248.98</v>
      </c>
      <c r="I6832" s="48">
        <v>5241.04</v>
      </c>
      <c r="J6832" s="24">
        <f t="shared" si="212"/>
        <v>4</v>
      </c>
      <c r="K6832" s="47">
        <v>6</v>
      </c>
      <c r="L6832" s="42">
        <f t="shared" si="213"/>
        <v>2007</v>
      </c>
    </row>
    <row r="6833" spans="2:12">
      <c r="B6833" s="41">
        <v>160</v>
      </c>
      <c r="C6833" s="24" t="s">
        <v>23</v>
      </c>
      <c r="D6833" s="24" t="s">
        <v>6858</v>
      </c>
      <c r="E6833" s="25">
        <v>39249</v>
      </c>
      <c r="F6833" s="49">
        <v>9808.81</v>
      </c>
      <c r="G6833" s="48">
        <v>9609.81</v>
      </c>
      <c r="H6833" s="48">
        <v>1897.9</v>
      </c>
      <c r="I6833" s="48">
        <v>925.23</v>
      </c>
      <c r="J6833" s="24">
        <f t="shared" si="212"/>
        <v>6</v>
      </c>
      <c r="K6833" s="47">
        <v>2</v>
      </c>
      <c r="L6833" s="42">
        <f t="shared" si="213"/>
        <v>2007</v>
      </c>
    </row>
    <row r="6834" spans="2:12">
      <c r="B6834" s="41">
        <v>282</v>
      </c>
      <c r="C6834" s="24" t="s">
        <v>21</v>
      </c>
      <c r="D6834" s="24" t="s">
        <v>6859</v>
      </c>
      <c r="E6834" s="25">
        <v>39749</v>
      </c>
      <c r="F6834" s="49">
        <v>2316.79</v>
      </c>
      <c r="G6834" s="48">
        <v>2005.29</v>
      </c>
      <c r="H6834" s="48">
        <v>6050.84</v>
      </c>
      <c r="I6834" s="48">
        <v>319.83</v>
      </c>
      <c r="J6834" s="24">
        <f t="shared" si="212"/>
        <v>10</v>
      </c>
      <c r="K6834" s="47">
        <v>4</v>
      </c>
      <c r="L6834" s="42">
        <f t="shared" si="213"/>
        <v>2008</v>
      </c>
    </row>
    <row r="6835" spans="2:12">
      <c r="B6835" s="41">
        <v>137</v>
      </c>
      <c r="C6835" s="24" t="s">
        <v>24</v>
      </c>
      <c r="D6835" s="24" t="s">
        <v>6860</v>
      </c>
      <c r="E6835" s="25">
        <v>39582</v>
      </c>
      <c r="F6835" s="49">
        <v>621.35</v>
      </c>
      <c r="G6835" s="48">
        <v>6075.89</v>
      </c>
      <c r="H6835" s="48">
        <v>1498.48</v>
      </c>
      <c r="I6835" s="48">
        <v>7704.41</v>
      </c>
      <c r="J6835" s="24">
        <f t="shared" si="212"/>
        <v>5</v>
      </c>
      <c r="K6835" s="47">
        <v>2</v>
      </c>
      <c r="L6835" s="42">
        <f t="shared" si="213"/>
        <v>2008</v>
      </c>
    </row>
    <row r="6836" spans="2:12">
      <c r="B6836" s="41">
        <v>769</v>
      </c>
      <c r="C6836" s="24" t="s">
        <v>20</v>
      </c>
      <c r="D6836" s="24" t="s">
        <v>6861</v>
      </c>
      <c r="E6836" s="25">
        <v>39440</v>
      </c>
      <c r="F6836" s="49">
        <v>6718.64</v>
      </c>
      <c r="G6836" s="48">
        <v>6417.17</v>
      </c>
      <c r="H6836" s="48">
        <v>3484.77</v>
      </c>
      <c r="I6836" s="48">
        <v>596.79</v>
      </c>
      <c r="J6836" s="24">
        <f t="shared" si="212"/>
        <v>12</v>
      </c>
      <c r="K6836" s="47">
        <v>5</v>
      </c>
      <c r="L6836" s="42">
        <f t="shared" si="213"/>
        <v>2007</v>
      </c>
    </row>
    <row r="6837" spans="2:12">
      <c r="B6837" s="41">
        <v>1133</v>
      </c>
      <c r="C6837" s="24" t="s">
        <v>22</v>
      </c>
      <c r="D6837" s="24" t="s">
        <v>6862</v>
      </c>
      <c r="E6837" s="25">
        <v>39112</v>
      </c>
      <c r="F6837" s="49">
        <v>2597.2600000000002</v>
      </c>
      <c r="G6837" s="48">
        <v>3478.27</v>
      </c>
      <c r="H6837" s="48">
        <v>8034.47</v>
      </c>
      <c r="I6837" s="48">
        <v>1103.78</v>
      </c>
      <c r="J6837" s="24">
        <f t="shared" si="212"/>
        <v>1</v>
      </c>
      <c r="K6837" s="47">
        <v>4</v>
      </c>
      <c r="L6837" s="42">
        <f t="shared" si="213"/>
        <v>2007</v>
      </c>
    </row>
    <row r="6838" spans="2:12">
      <c r="B6838" s="41">
        <v>553</v>
      </c>
      <c r="C6838" s="24" t="s">
        <v>23</v>
      </c>
      <c r="D6838" s="24" t="s">
        <v>6863</v>
      </c>
      <c r="E6838" s="25">
        <v>39308</v>
      </c>
      <c r="F6838" s="49">
        <v>5685.6</v>
      </c>
      <c r="G6838" s="48">
        <v>315.91000000000003</v>
      </c>
      <c r="H6838" s="48">
        <v>504.82</v>
      </c>
      <c r="I6838" s="48">
        <v>8466.5300000000007</v>
      </c>
      <c r="J6838" s="24">
        <f t="shared" si="212"/>
        <v>8</v>
      </c>
      <c r="K6838" s="47">
        <v>6</v>
      </c>
      <c r="L6838" s="42">
        <f t="shared" si="213"/>
        <v>2007</v>
      </c>
    </row>
    <row r="6839" spans="2:12">
      <c r="B6839" s="41">
        <v>1180</v>
      </c>
      <c r="C6839" s="24" t="s">
        <v>22</v>
      </c>
      <c r="D6839" s="24" t="s">
        <v>6864</v>
      </c>
      <c r="E6839" s="25">
        <v>39220</v>
      </c>
      <c r="F6839" s="49">
        <v>3925.35</v>
      </c>
      <c r="G6839" s="48">
        <v>7594.06</v>
      </c>
      <c r="H6839" s="48">
        <v>3988.17</v>
      </c>
      <c r="I6839" s="48">
        <v>7567.79</v>
      </c>
      <c r="J6839" s="24">
        <f t="shared" si="212"/>
        <v>5</v>
      </c>
      <c r="K6839" s="47">
        <v>9</v>
      </c>
      <c r="L6839" s="42">
        <f t="shared" si="213"/>
        <v>2007</v>
      </c>
    </row>
    <row r="6840" spans="2:12">
      <c r="B6840" s="41">
        <v>619</v>
      </c>
      <c r="C6840" s="24" t="s">
        <v>20</v>
      </c>
      <c r="D6840" s="24" t="s">
        <v>6865</v>
      </c>
      <c r="E6840" s="25">
        <v>39639</v>
      </c>
      <c r="F6840" s="49">
        <v>2586.33</v>
      </c>
      <c r="G6840" s="48">
        <v>4805.1000000000004</v>
      </c>
      <c r="H6840" s="48">
        <v>7719.21</v>
      </c>
      <c r="I6840" s="48">
        <v>8799.44</v>
      </c>
      <c r="J6840" s="24">
        <f t="shared" si="212"/>
        <v>7</v>
      </c>
      <c r="K6840" s="47">
        <v>4</v>
      </c>
      <c r="L6840" s="42">
        <f t="shared" si="213"/>
        <v>2008</v>
      </c>
    </row>
    <row r="6841" spans="2:12">
      <c r="B6841" s="41">
        <v>1148</v>
      </c>
      <c r="C6841" s="24" t="s">
        <v>22</v>
      </c>
      <c r="D6841" s="24" t="s">
        <v>6866</v>
      </c>
      <c r="E6841" s="25">
        <v>39628</v>
      </c>
      <c r="F6841" s="49">
        <v>7133.73</v>
      </c>
      <c r="G6841" s="48">
        <v>235.53</v>
      </c>
      <c r="H6841" s="48">
        <v>4475.3500000000004</v>
      </c>
      <c r="I6841" s="48">
        <v>5407.7</v>
      </c>
      <c r="J6841" s="24">
        <f t="shared" si="212"/>
        <v>6</v>
      </c>
      <c r="K6841" s="47">
        <v>3</v>
      </c>
      <c r="L6841" s="42">
        <f t="shared" si="213"/>
        <v>2008</v>
      </c>
    </row>
    <row r="6842" spans="2:12">
      <c r="B6842" s="41">
        <v>482</v>
      </c>
      <c r="C6842" s="24" t="s">
        <v>24</v>
      </c>
      <c r="D6842" s="24" t="s">
        <v>6867</v>
      </c>
      <c r="E6842" s="25">
        <v>39206</v>
      </c>
      <c r="F6842" s="49">
        <v>5240.71</v>
      </c>
      <c r="G6842" s="48">
        <v>2451.6999999999998</v>
      </c>
      <c r="H6842" s="48">
        <v>839.44</v>
      </c>
      <c r="I6842" s="48">
        <v>8974.81</v>
      </c>
      <c r="J6842" s="24">
        <f t="shared" si="212"/>
        <v>5</v>
      </c>
      <c r="K6842" s="47">
        <v>5</v>
      </c>
      <c r="L6842" s="42">
        <f t="shared" si="213"/>
        <v>2007</v>
      </c>
    </row>
    <row r="6843" spans="2:12">
      <c r="B6843" s="41">
        <v>340</v>
      </c>
      <c r="C6843" s="24" t="s">
        <v>22</v>
      </c>
      <c r="D6843" s="24" t="s">
        <v>6868</v>
      </c>
      <c r="E6843" s="25">
        <v>39736</v>
      </c>
      <c r="F6843" s="49">
        <v>6702.92</v>
      </c>
      <c r="G6843" s="48">
        <v>9752.14</v>
      </c>
      <c r="H6843" s="48">
        <v>8198.1200000000008</v>
      </c>
      <c r="I6843" s="48">
        <v>7851.29</v>
      </c>
      <c r="J6843" s="24">
        <f t="shared" si="212"/>
        <v>10</v>
      </c>
      <c r="K6843" s="47">
        <v>7</v>
      </c>
      <c r="L6843" s="42">
        <f t="shared" si="213"/>
        <v>2008</v>
      </c>
    </row>
    <row r="6844" spans="2:12">
      <c r="B6844" s="41">
        <v>1222</v>
      </c>
      <c r="C6844" s="24" t="s">
        <v>21</v>
      </c>
      <c r="D6844" s="24" t="s">
        <v>6869</v>
      </c>
      <c r="E6844" s="25">
        <v>39748</v>
      </c>
      <c r="F6844" s="49">
        <v>5585.78</v>
      </c>
      <c r="G6844" s="48">
        <v>1472.96</v>
      </c>
      <c r="H6844" s="48">
        <v>7367.06</v>
      </c>
      <c r="I6844" s="48">
        <v>901.11</v>
      </c>
      <c r="J6844" s="24">
        <f t="shared" si="212"/>
        <v>10</v>
      </c>
      <c r="K6844" s="47">
        <v>3</v>
      </c>
      <c r="L6844" s="42">
        <f t="shared" si="213"/>
        <v>2008</v>
      </c>
    </row>
    <row r="6845" spans="2:12">
      <c r="B6845" s="41">
        <v>855</v>
      </c>
      <c r="C6845" s="24" t="s">
        <v>21</v>
      </c>
      <c r="D6845" s="24" t="s">
        <v>6870</v>
      </c>
      <c r="E6845" s="25">
        <v>39435</v>
      </c>
      <c r="F6845" s="49">
        <v>1094.03</v>
      </c>
      <c r="G6845" s="48">
        <v>3577.73</v>
      </c>
      <c r="H6845" s="48">
        <v>8714.56</v>
      </c>
      <c r="I6845" s="48">
        <v>3653.02</v>
      </c>
      <c r="J6845" s="24">
        <f t="shared" si="212"/>
        <v>12</v>
      </c>
      <c r="K6845" s="47">
        <v>1</v>
      </c>
      <c r="L6845" s="42">
        <f t="shared" si="213"/>
        <v>2007</v>
      </c>
    </row>
    <row r="6846" spans="2:12">
      <c r="B6846" s="41">
        <v>1232</v>
      </c>
      <c r="C6846" s="24" t="s">
        <v>22</v>
      </c>
      <c r="D6846" s="24" t="s">
        <v>6871</v>
      </c>
      <c r="E6846" s="25">
        <v>39149</v>
      </c>
      <c r="F6846" s="49">
        <v>2860.87</v>
      </c>
      <c r="G6846" s="48">
        <v>4407.1899999999996</v>
      </c>
      <c r="H6846" s="48">
        <v>137.84</v>
      </c>
      <c r="I6846" s="48">
        <v>3286.35</v>
      </c>
      <c r="J6846" s="24">
        <f t="shared" si="212"/>
        <v>3</v>
      </c>
      <c r="K6846" s="47">
        <v>3</v>
      </c>
      <c r="L6846" s="42">
        <f t="shared" si="213"/>
        <v>2007</v>
      </c>
    </row>
    <row r="6847" spans="2:12">
      <c r="B6847" s="41">
        <v>373</v>
      </c>
      <c r="C6847" s="24" t="s">
        <v>20</v>
      </c>
      <c r="D6847" s="24" t="s">
        <v>6872</v>
      </c>
      <c r="E6847" s="25">
        <v>39131</v>
      </c>
      <c r="F6847" s="49">
        <v>6874.63</v>
      </c>
      <c r="G6847" s="48">
        <v>8620.4</v>
      </c>
      <c r="H6847" s="48">
        <v>9199.0499999999993</v>
      </c>
      <c r="I6847" s="48">
        <v>3166.91</v>
      </c>
      <c r="J6847" s="24">
        <f t="shared" si="212"/>
        <v>2</v>
      </c>
      <c r="K6847" s="47">
        <v>2</v>
      </c>
      <c r="L6847" s="42">
        <f t="shared" si="213"/>
        <v>2007</v>
      </c>
    </row>
    <row r="6848" spans="2:12">
      <c r="B6848" s="41">
        <v>430</v>
      </c>
      <c r="C6848" s="24" t="s">
        <v>24</v>
      </c>
      <c r="D6848" s="24" t="s">
        <v>6873</v>
      </c>
      <c r="E6848" s="25">
        <v>39202</v>
      </c>
      <c r="F6848" s="49">
        <v>173.68</v>
      </c>
      <c r="G6848" s="48">
        <v>7543.54</v>
      </c>
      <c r="H6848" s="48">
        <v>2800.42</v>
      </c>
      <c r="I6848" s="48">
        <v>9606.92</v>
      </c>
      <c r="J6848" s="24">
        <f t="shared" si="212"/>
        <v>4</v>
      </c>
      <c r="K6848" s="47">
        <v>6</v>
      </c>
      <c r="L6848" s="42">
        <f t="shared" si="213"/>
        <v>2007</v>
      </c>
    </row>
    <row r="6849" spans="2:12">
      <c r="B6849" s="41">
        <v>312</v>
      </c>
      <c r="C6849" s="24" t="s">
        <v>22</v>
      </c>
      <c r="D6849" s="24" t="s">
        <v>6874</v>
      </c>
      <c r="E6849" s="25">
        <v>39594</v>
      </c>
      <c r="F6849" s="49">
        <v>5551.01</v>
      </c>
      <c r="G6849" s="48">
        <v>3448.31</v>
      </c>
      <c r="H6849" s="48">
        <v>8933.3700000000008</v>
      </c>
      <c r="I6849" s="48">
        <v>1705.83</v>
      </c>
      <c r="J6849" s="24">
        <f t="shared" si="212"/>
        <v>5</v>
      </c>
      <c r="K6849" s="47">
        <v>2</v>
      </c>
      <c r="L6849" s="42">
        <f t="shared" si="213"/>
        <v>2008</v>
      </c>
    </row>
    <row r="6850" spans="2:12">
      <c r="B6850" s="41">
        <v>451</v>
      </c>
      <c r="C6850" s="24" t="s">
        <v>24</v>
      </c>
      <c r="D6850" s="24" t="s">
        <v>6875</v>
      </c>
      <c r="E6850" s="25">
        <v>39517</v>
      </c>
      <c r="F6850" s="49">
        <v>3073.37</v>
      </c>
      <c r="G6850" s="48">
        <v>3870.18</v>
      </c>
      <c r="H6850" s="48">
        <v>2648.56</v>
      </c>
      <c r="I6850" s="48">
        <v>8829.36</v>
      </c>
      <c r="J6850" s="24">
        <f t="shared" si="212"/>
        <v>3</v>
      </c>
      <c r="K6850" s="47">
        <v>3</v>
      </c>
      <c r="L6850" s="42">
        <f t="shared" si="213"/>
        <v>2008</v>
      </c>
    </row>
    <row r="6851" spans="2:12">
      <c r="B6851" s="41">
        <v>200</v>
      </c>
      <c r="C6851" s="24" t="s">
        <v>24</v>
      </c>
      <c r="D6851" s="24" t="s">
        <v>6876</v>
      </c>
      <c r="E6851" s="25">
        <v>39161</v>
      </c>
      <c r="F6851" s="49">
        <v>9101.25</v>
      </c>
      <c r="G6851" s="48">
        <v>709.7</v>
      </c>
      <c r="H6851" s="48">
        <v>1171.4000000000001</v>
      </c>
      <c r="I6851" s="48">
        <v>5512.15</v>
      </c>
      <c r="J6851" s="24">
        <f t="shared" si="212"/>
        <v>3</v>
      </c>
      <c r="K6851" s="47">
        <v>7</v>
      </c>
      <c r="L6851" s="42">
        <f t="shared" si="213"/>
        <v>2007</v>
      </c>
    </row>
    <row r="6852" spans="2:12">
      <c r="B6852" s="41">
        <v>909</v>
      </c>
      <c r="C6852" s="24" t="s">
        <v>21</v>
      </c>
      <c r="D6852" s="24" t="s">
        <v>6877</v>
      </c>
      <c r="E6852" s="25">
        <v>39586</v>
      </c>
      <c r="F6852" s="49">
        <v>2207.5300000000002</v>
      </c>
      <c r="G6852" s="48">
        <v>6063.9</v>
      </c>
      <c r="H6852" s="48">
        <v>2615.33</v>
      </c>
      <c r="I6852" s="48">
        <v>9384.7800000000007</v>
      </c>
      <c r="J6852" s="24">
        <f t="shared" ref="J6852:J6915" si="214">MONTH(E6852)</f>
        <v>5</v>
      </c>
      <c r="K6852" s="47">
        <v>8</v>
      </c>
      <c r="L6852" s="42">
        <f t="shared" ref="L6852:L6915" si="215">YEAR(E6852)</f>
        <v>2008</v>
      </c>
    </row>
    <row r="6853" spans="2:12">
      <c r="B6853" s="41">
        <v>693</v>
      </c>
      <c r="C6853" s="24" t="s">
        <v>21</v>
      </c>
      <c r="D6853" s="24" t="s">
        <v>6878</v>
      </c>
      <c r="E6853" s="25">
        <v>39191</v>
      </c>
      <c r="F6853" s="49">
        <v>2908.7</v>
      </c>
      <c r="G6853" s="48">
        <v>4262.29</v>
      </c>
      <c r="H6853" s="48">
        <v>575.20000000000005</v>
      </c>
      <c r="I6853" s="48">
        <v>4916.0600000000004</v>
      </c>
      <c r="J6853" s="24">
        <f t="shared" si="214"/>
        <v>4</v>
      </c>
      <c r="K6853" s="47">
        <v>4</v>
      </c>
      <c r="L6853" s="42">
        <f t="shared" si="215"/>
        <v>2007</v>
      </c>
    </row>
    <row r="6854" spans="2:12">
      <c r="B6854" s="41">
        <v>1001</v>
      </c>
      <c r="C6854" s="24" t="s">
        <v>24</v>
      </c>
      <c r="D6854" s="24" t="s">
        <v>6879</v>
      </c>
      <c r="E6854" s="25">
        <v>39428</v>
      </c>
      <c r="F6854" s="49">
        <v>3614.36</v>
      </c>
      <c r="G6854" s="48">
        <v>8312.75</v>
      </c>
      <c r="H6854" s="48">
        <v>4515.29</v>
      </c>
      <c r="I6854" s="48">
        <v>5805.24</v>
      </c>
      <c r="J6854" s="24">
        <f t="shared" si="214"/>
        <v>12</v>
      </c>
      <c r="K6854" s="47">
        <v>4</v>
      </c>
      <c r="L6854" s="42">
        <f t="shared" si="215"/>
        <v>2007</v>
      </c>
    </row>
    <row r="6855" spans="2:12">
      <c r="B6855" s="41">
        <v>520</v>
      </c>
      <c r="C6855" s="24" t="s">
        <v>21</v>
      </c>
      <c r="D6855" s="24" t="s">
        <v>6880</v>
      </c>
      <c r="E6855" s="25">
        <v>39216</v>
      </c>
      <c r="F6855" s="49">
        <v>9719.7900000000009</v>
      </c>
      <c r="G6855" s="48">
        <v>1857.84</v>
      </c>
      <c r="H6855" s="48">
        <v>9617.3700000000008</v>
      </c>
      <c r="I6855" s="48">
        <v>3571.13</v>
      </c>
      <c r="J6855" s="24">
        <f t="shared" si="214"/>
        <v>5</v>
      </c>
      <c r="K6855" s="47">
        <v>3</v>
      </c>
      <c r="L6855" s="42">
        <f t="shared" si="215"/>
        <v>2007</v>
      </c>
    </row>
    <row r="6856" spans="2:12">
      <c r="B6856" s="41">
        <v>792</v>
      </c>
      <c r="C6856" s="24" t="s">
        <v>24</v>
      </c>
      <c r="D6856" s="24" t="s">
        <v>6881</v>
      </c>
      <c r="E6856" s="25">
        <v>39513</v>
      </c>
      <c r="F6856" s="49">
        <v>9549.15</v>
      </c>
      <c r="G6856" s="48">
        <v>1015.03</v>
      </c>
      <c r="H6856" s="48">
        <v>2876.85</v>
      </c>
      <c r="I6856" s="48">
        <v>4241.74</v>
      </c>
      <c r="J6856" s="24">
        <f t="shared" si="214"/>
        <v>3</v>
      </c>
      <c r="K6856" s="47">
        <v>1</v>
      </c>
      <c r="L6856" s="42">
        <f t="shared" si="215"/>
        <v>2008</v>
      </c>
    </row>
    <row r="6857" spans="2:12">
      <c r="B6857" s="41">
        <v>947</v>
      </c>
      <c r="C6857" s="24" t="s">
        <v>21</v>
      </c>
      <c r="D6857" s="24" t="s">
        <v>6882</v>
      </c>
      <c r="E6857" s="25">
        <v>39237</v>
      </c>
      <c r="F6857" s="49">
        <v>8744.92</v>
      </c>
      <c r="G6857" s="48">
        <v>4263.46</v>
      </c>
      <c r="H6857" s="48">
        <v>4051.66</v>
      </c>
      <c r="I6857" s="48">
        <v>6856.71</v>
      </c>
      <c r="J6857" s="24">
        <f t="shared" si="214"/>
        <v>6</v>
      </c>
      <c r="K6857" s="47">
        <v>6</v>
      </c>
      <c r="L6857" s="42">
        <f t="shared" si="215"/>
        <v>2007</v>
      </c>
    </row>
    <row r="6858" spans="2:12">
      <c r="B6858" s="41">
        <v>701</v>
      </c>
      <c r="C6858" s="24" t="s">
        <v>23</v>
      </c>
      <c r="D6858" s="24" t="s">
        <v>6883</v>
      </c>
      <c r="E6858" s="25">
        <v>39102</v>
      </c>
      <c r="F6858" s="49">
        <v>1219.67</v>
      </c>
      <c r="G6858" s="48">
        <v>6826.67</v>
      </c>
      <c r="H6858" s="48">
        <v>2989.98</v>
      </c>
      <c r="I6858" s="48">
        <v>4202.68</v>
      </c>
      <c r="J6858" s="24">
        <f t="shared" si="214"/>
        <v>1</v>
      </c>
      <c r="K6858" s="47">
        <v>8</v>
      </c>
      <c r="L6858" s="42">
        <f t="shared" si="215"/>
        <v>2007</v>
      </c>
    </row>
    <row r="6859" spans="2:12">
      <c r="B6859" s="41">
        <v>485</v>
      </c>
      <c r="C6859" s="24" t="s">
        <v>24</v>
      </c>
      <c r="D6859" s="24" t="s">
        <v>6884</v>
      </c>
      <c r="E6859" s="25">
        <v>39113</v>
      </c>
      <c r="F6859" s="49">
        <v>740.83</v>
      </c>
      <c r="G6859" s="48">
        <v>5788.29</v>
      </c>
      <c r="H6859" s="48">
        <v>299.85000000000002</v>
      </c>
      <c r="I6859" s="48">
        <v>7468.61</v>
      </c>
      <c r="J6859" s="24">
        <f t="shared" si="214"/>
        <v>1</v>
      </c>
      <c r="K6859" s="47">
        <v>2</v>
      </c>
      <c r="L6859" s="42">
        <f t="shared" si="215"/>
        <v>2007</v>
      </c>
    </row>
    <row r="6860" spans="2:12">
      <c r="B6860" s="41">
        <v>1086</v>
      </c>
      <c r="C6860" s="24" t="s">
        <v>21</v>
      </c>
      <c r="D6860" s="24" t="s">
        <v>6885</v>
      </c>
      <c r="E6860" s="25">
        <v>39404</v>
      </c>
      <c r="F6860" s="49">
        <v>9391.17</v>
      </c>
      <c r="G6860" s="48">
        <v>8444.0300000000007</v>
      </c>
      <c r="H6860" s="48">
        <v>5643.98</v>
      </c>
      <c r="I6860" s="48">
        <v>859.53</v>
      </c>
      <c r="J6860" s="24">
        <f t="shared" si="214"/>
        <v>11</v>
      </c>
      <c r="K6860" s="47">
        <v>6</v>
      </c>
      <c r="L6860" s="42">
        <f t="shared" si="215"/>
        <v>2007</v>
      </c>
    </row>
    <row r="6861" spans="2:12">
      <c r="B6861" s="41">
        <v>1148</v>
      </c>
      <c r="C6861" s="24" t="s">
        <v>24</v>
      </c>
      <c r="D6861" s="24" t="s">
        <v>6886</v>
      </c>
      <c r="E6861" s="25">
        <v>39303</v>
      </c>
      <c r="F6861" s="49">
        <v>9878.41</v>
      </c>
      <c r="G6861" s="48">
        <v>5082.1499999999996</v>
      </c>
      <c r="H6861" s="48">
        <v>3052.95</v>
      </c>
      <c r="I6861" s="48">
        <v>8225.1200000000008</v>
      </c>
      <c r="J6861" s="24">
        <f t="shared" si="214"/>
        <v>8</v>
      </c>
      <c r="K6861" s="47">
        <v>3</v>
      </c>
      <c r="L6861" s="42">
        <f t="shared" si="215"/>
        <v>2007</v>
      </c>
    </row>
    <row r="6862" spans="2:12">
      <c r="B6862" s="41">
        <v>35</v>
      </c>
      <c r="C6862" s="24" t="s">
        <v>21</v>
      </c>
      <c r="D6862" s="24" t="s">
        <v>6887</v>
      </c>
      <c r="E6862" s="25">
        <v>39464</v>
      </c>
      <c r="F6862" s="49">
        <v>7470.88</v>
      </c>
      <c r="G6862" s="48">
        <v>289.85000000000002</v>
      </c>
      <c r="H6862" s="48">
        <v>3724.14</v>
      </c>
      <c r="I6862" s="48">
        <v>3429.12</v>
      </c>
      <c r="J6862" s="24">
        <f t="shared" si="214"/>
        <v>1</v>
      </c>
      <c r="K6862" s="47">
        <v>3</v>
      </c>
      <c r="L6862" s="42">
        <f t="shared" si="215"/>
        <v>2008</v>
      </c>
    </row>
    <row r="6863" spans="2:12">
      <c r="B6863" s="41">
        <v>213</v>
      </c>
      <c r="C6863" s="24" t="s">
        <v>23</v>
      </c>
      <c r="D6863" s="24" t="s">
        <v>6888</v>
      </c>
      <c r="E6863" s="25">
        <v>39471</v>
      </c>
      <c r="F6863" s="49">
        <v>6788.42</v>
      </c>
      <c r="G6863" s="48">
        <v>6390.29</v>
      </c>
      <c r="H6863" s="48">
        <v>9747.5400000000009</v>
      </c>
      <c r="I6863" s="48">
        <v>2565.3000000000002</v>
      </c>
      <c r="J6863" s="24">
        <f t="shared" si="214"/>
        <v>1</v>
      </c>
      <c r="K6863" s="47">
        <v>8</v>
      </c>
      <c r="L6863" s="42">
        <f t="shared" si="215"/>
        <v>2008</v>
      </c>
    </row>
    <row r="6864" spans="2:12">
      <c r="B6864" s="41">
        <v>722</v>
      </c>
      <c r="C6864" s="24" t="s">
        <v>21</v>
      </c>
      <c r="D6864" s="24" t="s">
        <v>6889</v>
      </c>
      <c r="E6864" s="25">
        <v>39734</v>
      </c>
      <c r="F6864" s="49">
        <v>5175.68</v>
      </c>
      <c r="G6864" s="48">
        <v>9354.08</v>
      </c>
      <c r="H6864" s="48">
        <v>6247.45</v>
      </c>
      <c r="I6864" s="48">
        <v>2452.9699999999998</v>
      </c>
      <c r="J6864" s="24">
        <f t="shared" si="214"/>
        <v>10</v>
      </c>
      <c r="K6864" s="47">
        <v>5</v>
      </c>
      <c r="L6864" s="42">
        <f t="shared" si="215"/>
        <v>2008</v>
      </c>
    </row>
    <row r="6865" spans="2:12">
      <c r="B6865" s="41">
        <v>974</v>
      </c>
      <c r="C6865" s="24" t="s">
        <v>21</v>
      </c>
      <c r="D6865" s="24" t="s">
        <v>6890</v>
      </c>
      <c r="E6865" s="25">
        <v>39679</v>
      </c>
      <c r="F6865" s="49">
        <v>2048.19</v>
      </c>
      <c r="G6865" s="48">
        <v>5128.3</v>
      </c>
      <c r="H6865" s="48">
        <v>6973.37</v>
      </c>
      <c r="I6865" s="48">
        <v>2953.62</v>
      </c>
      <c r="J6865" s="24">
        <f t="shared" si="214"/>
        <v>8</v>
      </c>
      <c r="K6865" s="47">
        <v>7</v>
      </c>
      <c r="L6865" s="42">
        <f t="shared" si="215"/>
        <v>2008</v>
      </c>
    </row>
    <row r="6866" spans="2:12">
      <c r="B6866" s="41">
        <v>695</v>
      </c>
      <c r="C6866" s="24" t="s">
        <v>24</v>
      </c>
      <c r="D6866" s="24" t="s">
        <v>6891</v>
      </c>
      <c r="E6866" s="25">
        <v>39666</v>
      </c>
      <c r="F6866" s="49">
        <v>3111.1</v>
      </c>
      <c r="G6866" s="48">
        <v>7073.23</v>
      </c>
      <c r="H6866" s="48">
        <v>1511.91</v>
      </c>
      <c r="I6866" s="48">
        <v>7861.65</v>
      </c>
      <c r="J6866" s="24">
        <f t="shared" si="214"/>
        <v>8</v>
      </c>
      <c r="K6866" s="47">
        <v>5</v>
      </c>
      <c r="L6866" s="42">
        <f t="shared" si="215"/>
        <v>2008</v>
      </c>
    </row>
    <row r="6867" spans="2:12">
      <c r="B6867" s="41">
        <v>450</v>
      </c>
      <c r="C6867" s="24" t="s">
        <v>22</v>
      </c>
      <c r="D6867" s="24" t="s">
        <v>6892</v>
      </c>
      <c r="E6867" s="25">
        <v>39639</v>
      </c>
      <c r="F6867" s="49">
        <v>7049.58</v>
      </c>
      <c r="G6867" s="48">
        <v>5008.05</v>
      </c>
      <c r="H6867" s="48">
        <v>5859.76</v>
      </c>
      <c r="I6867" s="48">
        <v>8016.65</v>
      </c>
      <c r="J6867" s="24">
        <f t="shared" si="214"/>
        <v>7</v>
      </c>
      <c r="K6867" s="47">
        <v>3</v>
      </c>
      <c r="L6867" s="42">
        <f t="shared" si="215"/>
        <v>2008</v>
      </c>
    </row>
    <row r="6868" spans="2:12">
      <c r="B6868" s="41">
        <v>579</v>
      </c>
      <c r="C6868" s="24" t="s">
        <v>23</v>
      </c>
      <c r="D6868" s="24" t="s">
        <v>6893</v>
      </c>
      <c r="E6868" s="25">
        <v>39375</v>
      </c>
      <c r="F6868" s="49">
        <v>348.75</v>
      </c>
      <c r="G6868" s="48">
        <v>2395.67</v>
      </c>
      <c r="H6868" s="48">
        <v>4879.3500000000004</v>
      </c>
      <c r="I6868" s="48">
        <v>4407.17</v>
      </c>
      <c r="J6868" s="24">
        <f t="shared" si="214"/>
        <v>10</v>
      </c>
      <c r="K6868" s="47">
        <v>9</v>
      </c>
      <c r="L6868" s="42">
        <f t="shared" si="215"/>
        <v>2007</v>
      </c>
    </row>
    <row r="6869" spans="2:12">
      <c r="B6869" s="41">
        <v>887</v>
      </c>
      <c r="C6869" s="24" t="s">
        <v>21</v>
      </c>
      <c r="D6869" s="24" t="s">
        <v>6894</v>
      </c>
      <c r="E6869" s="25">
        <v>39146</v>
      </c>
      <c r="F6869" s="49">
        <v>96.51</v>
      </c>
      <c r="G6869" s="48">
        <v>1222.43</v>
      </c>
      <c r="H6869" s="48">
        <v>9496.39</v>
      </c>
      <c r="I6869" s="48">
        <v>6342.93</v>
      </c>
      <c r="J6869" s="24">
        <f t="shared" si="214"/>
        <v>3</v>
      </c>
      <c r="K6869" s="47">
        <v>3</v>
      </c>
      <c r="L6869" s="42">
        <f t="shared" si="215"/>
        <v>2007</v>
      </c>
    </row>
    <row r="6870" spans="2:12">
      <c r="B6870" s="41">
        <v>950</v>
      </c>
      <c r="C6870" s="24" t="s">
        <v>24</v>
      </c>
      <c r="D6870" s="24" t="s">
        <v>6895</v>
      </c>
      <c r="E6870" s="25">
        <v>39270</v>
      </c>
      <c r="F6870" s="49">
        <v>5138.3999999999996</v>
      </c>
      <c r="G6870" s="48">
        <v>189.22</v>
      </c>
      <c r="H6870" s="48">
        <v>6649.33</v>
      </c>
      <c r="I6870" s="48">
        <v>2416.4</v>
      </c>
      <c r="J6870" s="24">
        <f t="shared" si="214"/>
        <v>7</v>
      </c>
      <c r="K6870" s="47">
        <v>8</v>
      </c>
      <c r="L6870" s="42">
        <f t="shared" si="215"/>
        <v>2007</v>
      </c>
    </row>
    <row r="6871" spans="2:12">
      <c r="B6871" s="41">
        <v>610</v>
      </c>
      <c r="C6871" s="24" t="s">
        <v>24</v>
      </c>
      <c r="D6871" s="24" t="s">
        <v>6896</v>
      </c>
      <c r="E6871" s="25">
        <v>39559</v>
      </c>
      <c r="F6871" s="49">
        <v>5355.77</v>
      </c>
      <c r="G6871" s="48">
        <v>8989.41</v>
      </c>
      <c r="H6871" s="48">
        <v>2043.1</v>
      </c>
      <c r="I6871" s="48">
        <v>5355.66</v>
      </c>
      <c r="J6871" s="24">
        <f t="shared" si="214"/>
        <v>4</v>
      </c>
      <c r="K6871" s="47">
        <v>1</v>
      </c>
      <c r="L6871" s="42">
        <f t="shared" si="215"/>
        <v>2008</v>
      </c>
    </row>
    <row r="6872" spans="2:12">
      <c r="B6872" s="41">
        <v>77</v>
      </c>
      <c r="C6872" s="24" t="s">
        <v>21</v>
      </c>
      <c r="D6872" s="24" t="s">
        <v>6897</v>
      </c>
      <c r="E6872" s="25">
        <v>39488</v>
      </c>
      <c r="F6872" s="49">
        <v>17.64</v>
      </c>
      <c r="G6872" s="48">
        <v>1970.65</v>
      </c>
      <c r="H6872" s="48">
        <v>456.01</v>
      </c>
      <c r="I6872" s="48">
        <v>3247.07</v>
      </c>
      <c r="J6872" s="24">
        <f t="shared" si="214"/>
        <v>2</v>
      </c>
      <c r="K6872" s="47">
        <v>5</v>
      </c>
      <c r="L6872" s="42">
        <f t="shared" si="215"/>
        <v>2008</v>
      </c>
    </row>
    <row r="6873" spans="2:12">
      <c r="B6873" s="41">
        <v>154</v>
      </c>
      <c r="C6873" s="24" t="s">
        <v>24</v>
      </c>
      <c r="D6873" s="24" t="s">
        <v>6898</v>
      </c>
      <c r="E6873" s="25">
        <v>39558</v>
      </c>
      <c r="F6873" s="49">
        <v>1410.77</v>
      </c>
      <c r="G6873" s="48">
        <v>3830.97</v>
      </c>
      <c r="H6873" s="48">
        <v>2812.26</v>
      </c>
      <c r="I6873" s="48">
        <v>6020.64</v>
      </c>
      <c r="J6873" s="24">
        <f t="shared" si="214"/>
        <v>4</v>
      </c>
      <c r="K6873" s="47">
        <v>4</v>
      </c>
      <c r="L6873" s="42">
        <f t="shared" si="215"/>
        <v>2008</v>
      </c>
    </row>
    <row r="6874" spans="2:12">
      <c r="B6874" s="41">
        <v>1067</v>
      </c>
      <c r="C6874" s="24" t="s">
        <v>21</v>
      </c>
      <c r="D6874" s="24" t="s">
        <v>6899</v>
      </c>
      <c r="E6874" s="25">
        <v>39744</v>
      </c>
      <c r="F6874" s="49">
        <v>4111.2</v>
      </c>
      <c r="G6874" s="48">
        <v>4095.25</v>
      </c>
      <c r="H6874" s="48">
        <v>4255.97</v>
      </c>
      <c r="I6874" s="48">
        <v>2640.38</v>
      </c>
      <c r="J6874" s="24">
        <f t="shared" si="214"/>
        <v>10</v>
      </c>
      <c r="K6874" s="47">
        <v>2</v>
      </c>
      <c r="L6874" s="42">
        <f t="shared" si="215"/>
        <v>2008</v>
      </c>
    </row>
    <row r="6875" spans="2:12">
      <c r="B6875" s="41">
        <v>1183</v>
      </c>
      <c r="C6875" s="24" t="s">
        <v>22</v>
      </c>
      <c r="D6875" s="24" t="s">
        <v>6900</v>
      </c>
      <c r="E6875" s="25">
        <v>39461</v>
      </c>
      <c r="F6875" s="49">
        <v>1541.48</v>
      </c>
      <c r="G6875" s="48">
        <v>894.25</v>
      </c>
      <c r="H6875" s="48">
        <v>9242.4500000000007</v>
      </c>
      <c r="I6875" s="48">
        <v>1699.29</v>
      </c>
      <c r="J6875" s="24">
        <f t="shared" si="214"/>
        <v>1</v>
      </c>
      <c r="K6875" s="47">
        <v>2</v>
      </c>
      <c r="L6875" s="42">
        <f t="shared" si="215"/>
        <v>2008</v>
      </c>
    </row>
    <row r="6876" spans="2:12">
      <c r="B6876" s="41">
        <v>43</v>
      </c>
      <c r="C6876" s="24" t="s">
        <v>21</v>
      </c>
      <c r="D6876" s="24" t="s">
        <v>6901</v>
      </c>
      <c r="E6876" s="25">
        <v>39087</v>
      </c>
      <c r="F6876" s="49">
        <v>231.19</v>
      </c>
      <c r="G6876" s="48">
        <v>2373.86</v>
      </c>
      <c r="H6876" s="48">
        <v>7148.59</v>
      </c>
      <c r="I6876" s="48">
        <v>2160.4899999999998</v>
      </c>
      <c r="J6876" s="24">
        <f t="shared" si="214"/>
        <v>1</v>
      </c>
      <c r="K6876" s="47">
        <v>3</v>
      </c>
      <c r="L6876" s="42">
        <f t="shared" si="215"/>
        <v>2007</v>
      </c>
    </row>
    <row r="6877" spans="2:12">
      <c r="B6877" s="41">
        <v>421</v>
      </c>
      <c r="C6877" s="24" t="s">
        <v>20</v>
      </c>
      <c r="D6877" s="24" t="s">
        <v>6902</v>
      </c>
      <c r="E6877" s="25">
        <v>39488</v>
      </c>
      <c r="F6877" s="49">
        <v>8136.02</v>
      </c>
      <c r="G6877" s="48">
        <v>6258.56</v>
      </c>
      <c r="H6877" s="48">
        <v>7784.97</v>
      </c>
      <c r="I6877" s="48">
        <v>8228.64</v>
      </c>
      <c r="J6877" s="24">
        <f t="shared" si="214"/>
        <v>2</v>
      </c>
      <c r="K6877" s="47">
        <v>8</v>
      </c>
      <c r="L6877" s="42">
        <f t="shared" si="215"/>
        <v>2008</v>
      </c>
    </row>
    <row r="6878" spans="2:12">
      <c r="B6878" s="41">
        <v>93</v>
      </c>
      <c r="C6878" s="24" t="s">
        <v>21</v>
      </c>
      <c r="D6878" s="24" t="s">
        <v>6903</v>
      </c>
      <c r="E6878" s="25">
        <v>39764</v>
      </c>
      <c r="F6878" s="49">
        <v>898.52</v>
      </c>
      <c r="G6878" s="48">
        <v>8480.94</v>
      </c>
      <c r="H6878" s="48">
        <v>2127.52</v>
      </c>
      <c r="I6878" s="48">
        <v>6733.1</v>
      </c>
      <c r="J6878" s="24">
        <f t="shared" si="214"/>
        <v>11</v>
      </c>
      <c r="K6878" s="47">
        <v>6</v>
      </c>
      <c r="L6878" s="42">
        <f t="shared" si="215"/>
        <v>2008</v>
      </c>
    </row>
    <row r="6879" spans="2:12">
      <c r="B6879" s="41">
        <v>836</v>
      </c>
      <c r="C6879" s="24" t="s">
        <v>24</v>
      </c>
      <c r="D6879" s="24" t="s">
        <v>6904</v>
      </c>
      <c r="E6879" s="25">
        <v>39591</v>
      </c>
      <c r="F6879" s="49">
        <v>3961.44</v>
      </c>
      <c r="G6879" s="48">
        <v>1231.8800000000001</v>
      </c>
      <c r="H6879" s="48">
        <v>4194.76</v>
      </c>
      <c r="I6879" s="48">
        <v>7387.77</v>
      </c>
      <c r="J6879" s="24">
        <f t="shared" si="214"/>
        <v>5</v>
      </c>
      <c r="K6879" s="47">
        <v>5</v>
      </c>
      <c r="L6879" s="42">
        <f t="shared" si="215"/>
        <v>2008</v>
      </c>
    </row>
    <row r="6880" spans="2:12">
      <c r="B6880" s="41">
        <v>287</v>
      </c>
      <c r="C6880" s="24" t="s">
        <v>20</v>
      </c>
      <c r="D6880" s="24" t="s">
        <v>6905</v>
      </c>
      <c r="E6880" s="25">
        <v>39161</v>
      </c>
      <c r="F6880" s="49">
        <v>9754.86</v>
      </c>
      <c r="G6880" s="48">
        <v>2152.4899999999998</v>
      </c>
      <c r="H6880" s="48">
        <v>8667.92</v>
      </c>
      <c r="I6880" s="48">
        <v>4399.76</v>
      </c>
      <c r="J6880" s="24">
        <f t="shared" si="214"/>
        <v>3</v>
      </c>
      <c r="K6880" s="47">
        <v>7</v>
      </c>
      <c r="L6880" s="42">
        <f t="shared" si="215"/>
        <v>2007</v>
      </c>
    </row>
    <row r="6881" spans="2:12">
      <c r="B6881" s="41">
        <v>231</v>
      </c>
      <c r="C6881" s="24" t="s">
        <v>20</v>
      </c>
      <c r="D6881" s="24" t="s">
        <v>6906</v>
      </c>
      <c r="E6881" s="25">
        <v>39358</v>
      </c>
      <c r="F6881" s="49">
        <v>9611.44</v>
      </c>
      <c r="G6881" s="48">
        <v>4616.7700000000004</v>
      </c>
      <c r="H6881" s="48">
        <v>5537.46</v>
      </c>
      <c r="I6881" s="48">
        <v>9752.2199999999993</v>
      </c>
      <c r="J6881" s="24">
        <f t="shared" si="214"/>
        <v>10</v>
      </c>
      <c r="K6881" s="47">
        <v>5</v>
      </c>
      <c r="L6881" s="42">
        <f t="shared" si="215"/>
        <v>2007</v>
      </c>
    </row>
    <row r="6882" spans="2:12">
      <c r="B6882" s="41">
        <v>428</v>
      </c>
      <c r="C6882" s="24" t="s">
        <v>20</v>
      </c>
      <c r="D6882" s="24" t="s">
        <v>6907</v>
      </c>
      <c r="E6882" s="25">
        <v>39170</v>
      </c>
      <c r="F6882" s="49">
        <v>1736.46</v>
      </c>
      <c r="G6882" s="48">
        <v>1793.92</v>
      </c>
      <c r="H6882" s="48">
        <v>4617.3900000000003</v>
      </c>
      <c r="I6882" s="48">
        <v>2877.4</v>
      </c>
      <c r="J6882" s="24">
        <f t="shared" si="214"/>
        <v>3</v>
      </c>
      <c r="K6882" s="47">
        <v>1</v>
      </c>
      <c r="L6882" s="42">
        <f t="shared" si="215"/>
        <v>2007</v>
      </c>
    </row>
    <row r="6883" spans="2:12">
      <c r="B6883" s="41">
        <v>622</v>
      </c>
      <c r="C6883" s="24" t="s">
        <v>20</v>
      </c>
      <c r="D6883" s="24" t="s">
        <v>6908</v>
      </c>
      <c r="E6883" s="25">
        <v>39562</v>
      </c>
      <c r="F6883" s="49">
        <v>6968.29</v>
      </c>
      <c r="G6883" s="48">
        <v>5373.65</v>
      </c>
      <c r="H6883" s="48">
        <v>2242.94</v>
      </c>
      <c r="I6883" s="48">
        <v>8213.49</v>
      </c>
      <c r="J6883" s="24">
        <f t="shared" si="214"/>
        <v>4</v>
      </c>
      <c r="K6883" s="47">
        <v>7</v>
      </c>
      <c r="L6883" s="42">
        <f t="shared" si="215"/>
        <v>2008</v>
      </c>
    </row>
    <row r="6884" spans="2:12">
      <c r="B6884" s="41">
        <v>9</v>
      </c>
      <c r="C6884" s="24" t="s">
        <v>20</v>
      </c>
      <c r="D6884" s="24" t="s">
        <v>6909</v>
      </c>
      <c r="E6884" s="25">
        <v>39393</v>
      </c>
      <c r="F6884" s="49">
        <v>138.52000000000001</v>
      </c>
      <c r="G6884" s="48">
        <v>868.52</v>
      </c>
      <c r="H6884" s="48">
        <v>6925.48</v>
      </c>
      <c r="I6884" s="48">
        <v>2145.7399999999998</v>
      </c>
      <c r="J6884" s="24">
        <f t="shared" si="214"/>
        <v>11</v>
      </c>
      <c r="K6884" s="47">
        <v>9</v>
      </c>
      <c r="L6884" s="42">
        <f t="shared" si="215"/>
        <v>2007</v>
      </c>
    </row>
    <row r="6885" spans="2:12">
      <c r="B6885" s="41">
        <v>732</v>
      </c>
      <c r="C6885" s="24" t="s">
        <v>24</v>
      </c>
      <c r="D6885" s="24" t="s">
        <v>6910</v>
      </c>
      <c r="E6885" s="25">
        <v>39665</v>
      </c>
      <c r="F6885" s="49">
        <v>4391.7299999999996</v>
      </c>
      <c r="G6885" s="48">
        <v>5710.62</v>
      </c>
      <c r="H6885" s="48">
        <v>6761.89</v>
      </c>
      <c r="I6885" s="48">
        <v>2899.47</v>
      </c>
      <c r="J6885" s="24">
        <f t="shared" si="214"/>
        <v>8</v>
      </c>
      <c r="K6885" s="47">
        <v>2</v>
      </c>
      <c r="L6885" s="42">
        <f t="shared" si="215"/>
        <v>2008</v>
      </c>
    </row>
    <row r="6886" spans="2:12">
      <c r="B6886" s="41">
        <v>844</v>
      </c>
      <c r="C6886" s="24" t="s">
        <v>22</v>
      </c>
      <c r="D6886" s="24" t="s">
        <v>6911</v>
      </c>
      <c r="E6886" s="25">
        <v>39429</v>
      </c>
      <c r="F6886" s="49">
        <v>6078.21</v>
      </c>
      <c r="G6886" s="48">
        <v>7821.92</v>
      </c>
      <c r="H6886" s="48">
        <v>8958.24</v>
      </c>
      <c r="I6886" s="48">
        <v>2412.23</v>
      </c>
      <c r="J6886" s="24">
        <f t="shared" si="214"/>
        <v>12</v>
      </c>
      <c r="K6886" s="47">
        <v>6</v>
      </c>
      <c r="L6886" s="42">
        <f t="shared" si="215"/>
        <v>2007</v>
      </c>
    </row>
    <row r="6887" spans="2:12">
      <c r="B6887" s="41">
        <v>346</v>
      </c>
      <c r="C6887" s="24" t="s">
        <v>23</v>
      </c>
      <c r="D6887" s="24" t="s">
        <v>6912</v>
      </c>
      <c r="E6887" s="25">
        <v>39279</v>
      </c>
      <c r="F6887" s="49">
        <v>5869.06</v>
      </c>
      <c r="G6887" s="48">
        <v>3310.85</v>
      </c>
      <c r="H6887" s="48">
        <v>2040.53</v>
      </c>
      <c r="I6887" s="48">
        <v>186.39</v>
      </c>
      <c r="J6887" s="24">
        <f t="shared" si="214"/>
        <v>7</v>
      </c>
      <c r="K6887" s="47">
        <v>6</v>
      </c>
      <c r="L6887" s="42">
        <f t="shared" si="215"/>
        <v>2007</v>
      </c>
    </row>
    <row r="6888" spans="2:12">
      <c r="B6888" s="41">
        <v>1090</v>
      </c>
      <c r="C6888" s="24" t="s">
        <v>24</v>
      </c>
      <c r="D6888" s="24" t="s">
        <v>6913</v>
      </c>
      <c r="E6888" s="25">
        <v>39610</v>
      </c>
      <c r="F6888" s="49">
        <v>3667.06</v>
      </c>
      <c r="G6888" s="48">
        <v>8635.16</v>
      </c>
      <c r="H6888" s="48">
        <v>7806.35</v>
      </c>
      <c r="I6888" s="48">
        <v>1386.39</v>
      </c>
      <c r="J6888" s="24">
        <f t="shared" si="214"/>
        <v>6</v>
      </c>
      <c r="K6888" s="47">
        <v>7</v>
      </c>
      <c r="L6888" s="42">
        <f t="shared" si="215"/>
        <v>2008</v>
      </c>
    </row>
    <row r="6889" spans="2:12">
      <c r="B6889" s="41">
        <v>428</v>
      </c>
      <c r="C6889" s="24" t="s">
        <v>22</v>
      </c>
      <c r="D6889" s="24" t="s">
        <v>6914</v>
      </c>
      <c r="E6889" s="25">
        <v>39724</v>
      </c>
      <c r="F6889" s="49">
        <v>9729.93</v>
      </c>
      <c r="G6889" s="48">
        <v>569</v>
      </c>
      <c r="H6889" s="48">
        <v>6262.9</v>
      </c>
      <c r="I6889" s="48">
        <v>2110.98</v>
      </c>
      <c r="J6889" s="24">
        <f t="shared" si="214"/>
        <v>10</v>
      </c>
      <c r="K6889" s="47">
        <v>1</v>
      </c>
      <c r="L6889" s="42">
        <f t="shared" si="215"/>
        <v>2008</v>
      </c>
    </row>
    <row r="6890" spans="2:12">
      <c r="B6890" s="41">
        <v>617</v>
      </c>
      <c r="C6890" s="24" t="s">
        <v>22</v>
      </c>
      <c r="D6890" s="24" t="s">
        <v>6915</v>
      </c>
      <c r="E6890" s="25">
        <v>39333</v>
      </c>
      <c r="F6890" s="49">
        <v>4487.5600000000004</v>
      </c>
      <c r="G6890" s="48">
        <v>5235.08</v>
      </c>
      <c r="H6890" s="48">
        <v>4346.79</v>
      </c>
      <c r="I6890" s="48">
        <v>9694.7000000000007</v>
      </c>
      <c r="J6890" s="24">
        <f t="shared" si="214"/>
        <v>9</v>
      </c>
      <c r="K6890" s="47">
        <v>5</v>
      </c>
      <c r="L6890" s="42">
        <f t="shared" si="215"/>
        <v>2007</v>
      </c>
    </row>
    <row r="6891" spans="2:12">
      <c r="B6891" s="41">
        <v>1079</v>
      </c>
      <c r="C6891" s="24" t="s">
        <v>20</v>
      </c>
      <c r="D6891" s="24" t="s">
        <v>6916</v>
      </c>
      <c r="E6891" s="25">
        <v>39150</v>
      </c>
      <c r="F6891" s="49">
        <v>3321.29</v>
      </c>
      <c r="G6891" s="48">
        <v>150.38</v>
      </c>
      <c r="H6891" s="48">
        <v>2903.21</v>
      </c>
      <c r="I6891" s="48">
        <v>6102.72</v>
      </c>
      <c r="J6891" s="24">
        <f t="shared" si="214"/>
        <v>3</v>
      </c>
      <c r="K6891" s="47">
        <v>6</v>
      </c>
      <c r="L6891" s="42">
        <f t="shared" si="215"/>
        <v>2007</v>
      </c>
    </row>
    <row r="6892" spans="2:12">
      <c r="B6892" s="41">
        <v>481</v>
      </c>
      <c r="C6892" s="24" t="s">
        <v>23</v>
      </c>
      <c r="D6892" s="24" t="s">
        <v>6917</v>
      </c>
      <c r="E6892" s="25">
        <v>39108</v>
      </c>
      <c r="F6892" s="49">
        <v>8195.66</v>
      </c>
      <c r="G6892" s="48">
        <v>988.06</v>
      </c>
      <c r="H6892" s="48">
        <v>7237.93</v>
      </c>
      <c r="I6892" s="48">
        <v>9515.34</v>
      </c>
      <c r="J6892" s="24">
        <f t="shared" si="214"/>
        <v>1</v>
      </c>
      <c r="K6892" s="47">
        <v>3</v>
      </c>
      <c r="L6892" s="42">
        <f t="shared" si="215"/>
        <v>2007</v>
      </c>
    </row>
    <row r="6893" spans="2:12">
      <c r="B6893" s="41">
        <v>6</v>
      </c>
      <c r="C6893" s="24" t="s">
        <v>20</v>
      </c>
      <c r="D6893" s="24" t="s">
        <v>6918</v>
      </c>
      <c r="E6893" s="25">
        <v>39433</v>
      </c>
      <c r="F6893" s="49">
        <v>7834.73</v>
      </c>
      <c r="G6893" s="48">
        <v>4551.57</v>
      </c>
      <c r="H6893" s="48">
        <v>440.53</v>
      </c>
      <c r="I6893" s="48">
        <v>4302.2</v>
      </c>
      <c r="J6893" s="24">
        <f t="shared" si="214"/>
        <v>12</v>
      </c>
      <c r="K6893" s="47">
        <v>5</v>
      </c>
      <c r="L6893" s="42">
        <f t="shared" si="215"/>
        <v>2007</v>
      </c>
    </row>
    <row r="6894" spans="2:12">
      <c r="B6894" s="41">
        <v>314</v>
      </c>
      <c r="C6894" s="24" t="s">
        <v>21</v>
      </c>
      <c r="D6894" s="24" t="s">
        <v>6919</v>
      </c>
      <c r="E6894" s="25">
        <v>39550</v>
      </c>
      <c r="F6894" s="49">
        <v>8000.18</v>
      </c>
      <c r="G6894" s="48">
        <v>307.42</v>
      </c>
      <c r="H6894" s="48">
        <v>2354.71</v>
      </c>
      <c r="I6894" s="48">
        <v>1454.52</v>
      </c>
      <c r="J6894" s="24">
        <f t="shared" si="214"/>
        <v>4</v>
      </c>
      <c r="K6894" s="47">
        <v>1</v>
      </c>
      <c r="L6894" s="42">
        <f t="shared" si="215"/>
        <v>2008</v>
      </c>
    </row>
    <row r="6895" spans="2:12">
      <c r="B6895" s="41">
        <v>776</v>
      </c>
      <c r="C6895" s="24" t="s">
        <v>21</v>
      </c>
      <c r="D6895" s="24" t="s">
        <v>6920</v>
      </c>
      <c r="E6895" s="25">
        <v>39208</v>
      </c>
      <c r="F6895" s="49">
        <v>4177.5</v>
      </c>
      <c r="G6895" s="48">
        <v>3143.83</v>
      </c>
      <c r="H6895" s="48">
        <v>6608.56</v>
      </c>
      <c r="I6895" s="48">
        <v>8038.49</v>
      </c>
      <c r="J6895" s="24">
        <f t="shared" si="214"/>
        <v>5</v>
      </c>
      <c r="K6895" s="47">
        <v>5</v>
      </c>
      <c r="L6895" s="42">
        <f t="shared" si="215"/>
        <v>2007</v>
      </c>
    </row>
    <row r="6896" spans="2:12">
      <c r="B6896" s="41">
        <v>1216</v>
      </c>
      <c r="C6896" s="24" t="s">
        <v>21</v>
      </c>
      <c r="D6896" s="24" t="s">
        <v>6921</v>
      </c>
      <c r="E6896" s="25">
        <v>39762</v>
      </c>
      <c r="F6896" s="49">
        <v>7180.3</v>
      </c>
      <c r="G6896" s="48">
        <v>8205.27</v>
      </c>
      <c r="H6896" s="48">
        <v>2705.25</v>
      </c>
      <c r="I6896" s="48">
        <v>7111.15</v>
      </c>
      <c r="J6896" s="24">
        <f t="shared" si="214"/>
        <v>11</v>
      </c>
      <c r="K6896" s="47">
        <v>9</v>
      </c>
      <c r="L6896" s="42">
        <f t="shared" si="215"/>
        <v>2008</v>
      </c>
    </row>
    <row r="6897" spans="2:12">
      <c r="B6897" s="41">
        <v>406</v>
      </c>
      <c r="C6897" s="24" t="s">
        <v>23</v>
      </c>
      <c r="D6897" s="24" t="s">
        <v>6922</v>
      </c>
      <c r="E6897" s="25">
        <v>39428</v>
      </c>
      <c r="F6897" s="49">
        <v>139.18</v>
      </c>
      <c r="G6897" s="48">
        <v>881.67</v>
      </c>
      <c r="H6897" s="48">
        <v>5368.02</v>
      </c>
      <c r="I6897" s="48">
        <v>4217.3</v>
      </c>
      <c r="J6897" s="24">
        <f t="shared" si="214"/>
        <v>12</v>
      </c>
      <c r="K6897" s="47">
        <v>4</v>
      </c>
      <c r="L6897" s="42">
        <f t="shared" si="215"/>
        <v>2007</v>
      </c>
    </row>
    <row r="6898" spans="2:12">
      <c r="B6898" s="41">
        <v>81</v>
      </c>
      <c r="C6898" s="24" t="s">
        <v>24</v>
      </c>
      <c r="D6898" s="24" t="s">
        <v>6923</v>
      </c>
      <c r="E6898" s="25">
        <v>39170</v>
      </c>
      <c r="F6898" s="49">
        <v>7067.22</v>
      </c>
      <c r="G6898" s="48">
        <v>7982.81</v>
      </c>
      <c r="H6898" s="48">
        <v>7282.17</v>
      </c>
      <c r="I6898" s="48">
        <v>3221.98</v>
      </c>
      <c r="J6898" s="24">
        <f t="shared" si="214"/>
        <v>3</v>
      </c>
      <c r="K6898" s="47">
        <v>3</v>
      </c>
      <c r="L6898" s="42">
        <f t="shared" si="215"/>
        <v>2007</v>
      </c>
    </row>
    <row r="6899" spans="2:12">
      <c r="B6899" s="41">
        <v>591</v>
      </c>
      <c r="C6899" s="24" t="s">
        <v>23</v>
      </c>
      <c r="D6899" s="24" t="s">
        <v>6924</v>
      </c>
      <c r="E6899" s="25">
        <v>39541</v>
      </c>
      <c r="F6899" s="49">
        <v>6368.42</v>
      </c>
      <c r="G6899" s="48">
        <v>5495.66</v>
      </c>
      <c r="H6899" s="48">
        <v>1656.74</v>
      </c>
      <c r="I6899" s="48">
        <v>3725.14</v>
      </c>
      <c r="J6899" s="24">
        <f t="shared" si="214"/>
        <v>4</v>
      </c>
      <c r="K6899" s="47">
        <v>8</v>
      </c>
      <c r="L6899" s="42">
        <f t="shared" si="215"/>
        <v>2008</v>
      </c>
    </row>
    <row r="6900" spans="2:12">
      <c r="B6900" s="41">
        <v>798</v>
      </c>
      <c r="C6900" s="24" t="s">
        <v>23</v>
      </c>
      <c r="D6900" s="24" t="s">
        <v>6925</v>
      </c>
      <c r="E6900" s="25">
        <v>39707</v>
      </c>
      <c r="F6900" s="49">
        <v>3637.44</v>
      </c>
      <c r="G6900" s="48">
        <v>4075.47</v>
      </c>
      <c r="H6900" s="48">
        <v>3218.14</v>
      </c>
      <c r="I6900" s="48">
        <v>2710.4</v>
      </c>
      <c r="J6900" s="24">
        <f t="shared" si="214"/>
        <v>9</v>
      </c>
      <c r="K6900" s="47">
        <v>4</v>
      </c>
      <c r="L6900" s="42">
        <f t="shared" si="215"/>
        <v>2008</v>
      </c>
    </row>
    <row r="6901" spans="2:12">
      <c r="B6901" s="41">
        <v>930</v>
      </c>
      <c r="C6901" s="24" t="s">
        <v>24</v>
      </c>
      <c r="D6901" s="24" t="s">
        <v>6926</v>
      </c>
      <c r="E6901" s="25">
        <v>39201</v>
      </c>
      <c r="F6901" s="49">
        <v>3603.07</v>
      </c>
      <c r="G6901" s="48">
        <v>2438.41</v>
      </c>
      <c r="H6901" s="48">
        <v>3223.92</v>
      </c>
      <c r="I6901" s="48">
        <v>3651.84</v>
      </c>
      <c r="J6901" s="24">
        <f t="shared" si="214"/>
        <v>4</v>
      </c>
      <c r="K6901" s="47">
        <v>9</v>
      </c>
      <c r="L6901" s="42">
        <f t="shared" si="215"/>
        <v>2007</v>
      </c>
    </row>
    <row r="6902" spans="2:12">
      <c r="B6902" s="41">
        <v>44</v>
      </c>
      <c r="C6902" s="24" t="s">
        <v>20</v>
      </c>
      <c r="D6902" s="24" t="s">
        <v>6927</v>
      </c>
      <c r="E6902" s="25">
        <v>39348</v>
      </c>
      <c r="F6902" s="49">
        <v>1344.35</v>
      </c>
      <c r="G6902" s="48">
        <v>5925.4</v>
      </c>
      <c r="H6902" s="48">
        <v>1321.46</v>
      </c>
      <c r="I6902" s="48">
        <v>9876.7999999999993</v>
      </c>
      <c r="J6902" s="24">
        <f t="shared" si="214"/>
        <v>9</v>
      </c>
      <c r="K6902" s="47">
        <v>4</v>
      </c>
      <c r="L6902" s="42">
        <f t="shared" si="215"/>
        <v>2007</v>
      </c>
    </row>
    <row r="6903" spans="2:12">
      <c r="B6903" s="41">
        <v>1051</v>
      </c>
      <c r="C6903" s="24" t="s">
        <v>20</v>
      </c>
      <c r="D6903" s="24" t="s">
        <v>6928</v>
      </c>
      <c r="E6903" s="25">
        <v>39254</v>
      </c>
      <c r="F6903" s="49">
        <v>5645.67</v>
      </c>
      <c r="G6903" s="48">
        <v>6700.87</v>
      </c>
      <c r="H6903" s="48">
        <v>5976.63</v>
      </c>
      <c r="I6903" s="48">
        <v>7729.1</v>
      </c>
      <c r="J6903" s="24">
        <f t="shared" si="214"/>
        <v>6</v>
      </c>
      <c r="K6903" s="47">
        <v>1</v>
      </c>
      <c r="L6903" s="42">
        <f t="shared" si="215"/>
        <v>2007</v>
      </c>
    </row>
    <row r="6904" spans="2:12">
      <c r="B6904" s="41">
        <v>428</v>
      </c>
      <c r="C6904" s="24" t="s">
        <v>20</v>
      </c>
      <c r="D6904" s="24" t="s">
        <v>6929</v>
      </c>
      <c r="E6904" s="25">
        <v>39756</v>
      </c>
      <c r="F6904" s="49">
        <v>870.42</v>
      </c>
      <c r="G6904" s="48">
        <v>6259.76</v>
      </c>
      <c r="H6904" s="48">
        <v>4430.88</v>
      </c>
      <c r="I6904" s="48">
        <v>9151.0300000000007</v>
      </c>
      <c r="J6904" s="24">
        <f t="shared" si="214"/>
        <v>11</v>
      </c>
      <c r="K6904" s="47">
        <v>1</v>
      </c>
      <c r="L6904" s="42">
        <f t="shared" si="215"/>
        <v>2008</v>
      </c>
    </row>
    <row r="6905" spans="2:12">
      <c r="B6905" s="41">
        <v>995</v>
      </c>
      <c r="C6905" s="24" t="s">
        <v>22</v>
      </c>
      <c r="D6905" s="24" t="s">
        <v>6930</v>
      </c>
      <c r="E6905" s="25">
        <v>39209</v>
      </c>
      <c r="F6905" s="49">
        <v>164.81</v>
      </c>
      <c r="G6905" s="48">
        <v>4410.32</v>
      </c>
      <c r="H6905" s="48">
        <v>4365.2299999999996</v>
      </c>
      <c r="I6905" s="48">
        <v>1262.01</v>
      </c>
      <c r="J6905" s="24">
        <f t="shared" si="214"/>
        <v>5</v>
      </c>
      <c r="K6905" s="47">
        <v>7</v>
      </c>
      <c r="L6905" s="42">
        <f t="shared" si="215"/>
        <v>2007</v>
      </c>
    </row>
    <row r="6906" spans="2:12">
      <c r="B6906" s="41">
        <v>726</v>
      </c>
      <c r="C6906" s="24" t="s">
        <v>21</v>
      </c>
      <c r="D6906" s="24" t="s">
        <v>6931</v>
      </c>
      <c r="E6906" s="25">
        <v>39348</v>
      </c>
      <c r="F6906" s="49">
        <v>9135.73</v>
      </c>
      <c r="G6906" s="48">
        <v>8078.32</v>
      </c>
      <c r="H6906" s="48">
        <v>4513.7299999999996</v>
      </c>
      <c r="I6906" s="48">
        <v>5085.59</v>
      </c>
      <c r="J6906" s="24">
        <f t="shared" si="214"/>
        <v>9</v>
      </c>
      <c r="K6906" s="47">
        <v>3</v>
      </c>
      <c r="L6906" s="42">
        <f t="shared" si="215"/>
        <v>2007</v>
      </c>
    </row>
    <row r="6907" spans="2:12">
      <c r="B6907" s="41">
        <v>681</v>
      </c>
      <c r="C6907" s="24" t="s">
        <v>22</v>
      </c>
      <c r="D6907" s="24" t="s">
        <v>6932</v>
      </c>
      <c r="E6907" s="25">
        <v>39400</v>
      </c>
      <c r="F6907" s="49">
        <v>1410.82</v>
      </c>
      <c r="G6907" s="48">
        <v>2347.23</v>
      </c>
      <c r="H6907" s="48">
        <v>6567.05</v>
      </c>
      <c r="I6907" s="48">
        <v>967.2</v>
      </c>
      <c r="J6907" s="24">
        <f t="shared" si="214"/>
        <v>11</v>
      </c>
      <c r="K6907" s="47">
        <v>3</v>
      </c>
      <c r="L6907" s="42">
        <f t="shared" si="215"/>
        <v>2007</v>
      </c>
    </row>
    <row r="6908" spans="2:12">
      <c r="B6908" s="41">
        <v>1136</v>
      </c>
      <c r="C6908" s="24" t="s">
        <v>21</v>
      </c>
      <c r="D6908" s="24" t="s">
        <v>6933</v>
      </c>
      <c r="E6908" s="25">
        <v>39282</v>
      </c>
      <c r="F6908" s="49">
        <v>2508.77</v>
      </c>
      <c r="G6908" s="48">
        <v>2070.7199999999998</v>
      </c>
      <c r="H6908" s="48">
        <v>1249.54</v>
      </c>
      <c r="I6908" s="48">
        <v>2891.88</v>
      </c>
      <c r="J6908" s="24">
        <f t="shared" si="214"/>
        <v>7</v>
      </c>
      <c r="K6908" s="47">
        <v>1</v>
      </c>
      <c r="L6908" s="42">
        <f t="shared" si="215"/>
        <v>2007</v>
      </c>
    </row>
    <row r="6909" spans="2:12">
      <c r="B6909" s="41">
        <v>123</v>
      </c>
      <c r="C6909" s="24" t="s">
        <v>24</v>
      </c>
      <c r="D6909" s="24" t="s">
        <v>6934</v>
      </c>
      <c r="E6909" s="25">
        <v>39812</v>
      </c>
      <c r="F6909" s="49">
        <v>7355.5</v>
      </c>
      <c r="G6909" s="48">
        <v>4180.12</v>
      </c>
      <c r="H6909" s="48">
        <v>3132.05</v>
      </c>
      <c r="I6909" s="48">
        <v>911.99</v>
      </c>
      <c r="J6909" s="24">
        <f t="shared" si="214"/>
        <v>12</v>
      </c>
      <c r="K6909" s="47">
        <v>3</v>
      </c>
      <c r="L6909" s="42">
        <f t="shared" si="215"/>
        <v>2008</v>
      </c>
    </row>
    <row r="6910" spans="2:12">
      <c r="B6910" s="41">
        <v>615</v>
      </c>
      <c r="C6910" s="24" t="s">
        <v>22</v>
      </c>
      <c r="D6910" s="24" t="s">
        <v>6935</v>
      </c>
      <c r="E6910" s="25">
        <v>39705</v>
      </c>
      <c r="F6910" s="49">
        <v>1352.12</v>
      </c>
      <c r="G6910" s="48">
        <v>9997.2800000000007</v>
      </c>
      <c r="H6910" s="48">
        <v>7609.36</v>
      </c>
      <c r="I6910" s="48">
        <v>809.15</v>
      </c>
      <c r="J6910" s="24">
        <f t="shared" si="214"/>
        <v>9</v>
      </c>
      <c r="K6910" s="47">
        <v>7</v>
      </c>
      <c r="L6910" s="42">
        <f t="shared" si="215"/>
        <v>2008</v>
      </c>
    </row>
    <row r="6911" spans="2:12">
      <c r="B6911" s="41">
        <v>457</v>
      </c>
      <c r="C6911" s="24" t="s">
        <v>22</v>
      </c>
      <c r="D6911" s="24" t="s">
        <v>6936</v>
      </c>
      <c r="E6911" s="25">
        <v>39140</v>
      </c>
      <c r="F6911" s="49">
        <v>4693.88</v>
      </c>
      <c r="G6911" s="48">
        <v>9007.16</v>
      </c>
      <c r="H6911" s="48">
        <v>3753.92</v>
      </c>
      <c r="I6911" s="48">
        <v>9632.7099999999991</v>
      </c>
      <c r="J6911" s="24">
        <f t="shared" si="214"/>
        <v>2</v>
      </c>
      <c r="K6911" s="47">
        <v>1</v>
      </c>
      <c r="L6911" s="42">
        <f t="shared" si="215"/>
        <v>2007</v>
      </c>
    </row>
    <row r="6912" spans="2:12">
      <c r="B6912" s="41">
        <v>1198</v>
      </c>
      <c r="C6912" s="24" t="s">
        <v>21</v>
      </c>
      <c r="D6912" s="24" t="s">
        <v>6937</v>
      </c>
      <c r="E6912" s="25">
        <v>39650</v>
      </c>
      <c r="F6912" s="49">
        <v>2944.52</v>
      </c>
      <c r="G6912" s="48">
        <v>1262.0999999999999</v>
      </c>
      <c r="H6912" s="48">
        <v>1367.23</v>
      </c>
      <c r="I6912" s="48">
        <v>6397</v>
      </c>
      <c r="J6912" s="24">
        <f t="shared" si="214"/>
        <v>7</v>
      </c>
      <c r="K6912" s="47">
        <v>8</v>
      </c>
      <c r="L6912" s="42">
        <f t="shared" si="215"/>
        <v>2008</v>
      </c>
    </row>
    <row r="6913" spans="2:12">
      <c r="B6913" s="41">
        <v>869</v>
      </c>
      <c r="C6913" s="24" t="s">
        <v>20</v>
      </c>
      <c r="D6913" s="24" t="s">
        <v>6938</v>
      </c>
      <c r="E6913" s="25">
        <v>39137</v>
      </c>
      <c r="F6913" s="49">
        <v>2175.67</v>
      </c>
      <c r="G6913" s="48">
        <v>7388.42</v>
      </c>
      <c r="H6913" s="48">
        <v>4047.81</v>
      </c>
      <c r="I6913" s="48">
        <v>376.67</v>
      </c>
      <c r="J6913" s="24">
        <f t="shared" si="214"/>
        <v>2</v>
      </c>
      <c r="K6913" s="47">
        <v>8</v>
      </c>
      <c r="L6913" s="42">
        <f t="shared" si="215"/>
        <v>2007</v>
      </c>
    </row>
    <row r="6914" spans="2:12">
      <c r="B6914" s="41">
        <v>204</v>
      </c>
      <c r="C6914" s="24" t="s">
        <v>20</v>
      </c>
      <c r="D6914" s="24" t="s">
        <v>6939</v>
      </c>
      <c r="E6914" s="25">
        <v>39450</v>
      </c>
      <c r="F6914" s="49">
        <v>5672.17</v>
      </c>
      <c r="G6914" s="48">
        <v>4111.58</v>
      </c>
      <c r="H6914" s="48">
        <v>5314.16</v>
      </c>
      <c r="I6914" s="48">
        <v>2537.65</v>
      </c>
      <c r="J6914" s="24">
        <f t="shared" si="214"/>
        <v>1</v>
      </c>
      <c r="K6914" s="47">
        <v>8</v>
      </c>
      <c r="L6914" s="42">
        <f t="shared" si="215"/>
        <v>2008</v>
      </c>
    </row>
    <row r="6915" spans="2:12">
      <c r="B6915" s="41">
        <v>872</v>
      </c>
      <c r="C6915" s="24" t="s">
        <v>21</v>
      </c>
      <c r="D6915" s="24" t="s">
        <v>6940</v>
      </c>
      <c r="E6915" s="25">
        <v>39478</v>
      </c>
      <c r="F6915" s="49">
        <v>9603.57</v>
      </c>
      <c r="G6915" s="48">
        <v>7485.22</v>
      </c>
      <c r="H6915" s="48">
        <v>7101.55</v>
      </c>
      <c r="I6915" s="48">
        <v>319.70999999999998</v>
      </c>
      <c r="J6915" s="24">
        <f t="shared" si="214"/>
        <v>1</v>
      </c>
      <c r="K6915" s="47">
        <v>2</v>
      </c>
      <c r="L6915" s="42">
        <f t="shared" si="215"/>
        <v>2008</v>
      </c>
    </row>
    <row r="6916" spans="2:12">
      <c r="B6916" s="41">
        <v>63</v>
      </c>
      <c r="C6916" s="24" t="s">
        <v>23</v>
      </c>
      <c r="D6916" s="24" t="s">
        <v>6941</v>
      </c>
      <c r="E6916" s="25">
        <v>39652</v>
      </c>
      <c r="F6916" s="49">
        <v>9865.57</v>
      </c>
      <c r="G6916" s="48">
        <v>3883.45</v>
      </c>
      <c r="H6916" s="48">
        <v>4715.93</v>
      </c>
      <c r="I6916" s="48">
        <v>822.15</v>
      </c>
      <c r="J6916" s="24">
        <f t="shared" ref="J6916:J6979" si="216">MONTH(E6916)</f>
        <v>7</v>
      </c>
      <c r="K6916" s="47">
        <v>9</v>
      </c>
      <c r="L6916" s="42">
        <f t="shared" ref="L6916:L6979" si="217">YEAR(E6916)</f>
        <v>2008</v>
      </c>
    </row>
    <row r="6917" spans="2:12">
      <c r="B6917" s="41">
        <v>1156</v>
      </c>
      <c r="C6917" s="24" t="s">
        <v>21</v>
      </c>
      <c r="D6917" s="24" t="s">
        <v>6942</v>
      </c>
      <c r="E6917" s="25">
        <v>39427</v>
      </c>
      <c r="F6917" s="49">
        <v>9171.81</v>
      </c>
      <c r="G6917" s="48">
        <v>7675.56</v>
      </c>
      <c r="H6917" s="48">
        <v>1976.51</v>
      </c>
      <c r="I6917" s="48">
        <v>4112.68</v>
      </c>
      <c r="J6917" s="24">
        <f t="shared" si="216"/>
        <v>12</v>
      </c>
      <c r="K6917" s="47">
        <v>7</v>
      </c>
      <c r="L6917" s="42">
        <f t="shared" si="217"/>
        <v>2007</v>
      </c>
    </row>
    <row r="6918" spans="2:12">
      <c r="B6918" s="41">
        <v>1124</v>
      </c>
      <c r="C6918" s="24" t="s">
        <v>21</v>
      </c>
      <c r="D6918" s="24" t="s">
        <v>6943</v>
      </c>
      <c r="E6918" s="25">
        <v>39760</v>
      </c>
      <c r="F6918" s="49">
        <v>9992.65</v>
      </c>
      <c r="G6918" s="48">
        <v>9485.01</v>
      </c>
      <c r="H6918" s="48">
        <v>1692.22</v>
      </c>
      <c r="I6918" s="48">
        <v>5614.55</v>
      </c>
      <c r="J6918" s="24">
        <f t="shared" si="216"/>
        <v>11</v>
      </c>
      <c r="K6918" s="47">
        <v>1</v>
      </c>
      <c r="L6918" s="42">
        <f t="shared" si="217"/>
        <v>2008</v>
      </c>
    </row>
    <row r="6919" spans="2:12">
      <c r="B6919" s="41">
        <v>626</v>
      </c>
      <c r="C6919" s="24" t="s">
        <v>22</v>
      </c>
      <c r="D6919" s="24" t="s">
        <v>6944</v>
      </c>
      <c r="E6919" s="25">
        <v>39259</v>
      </c>
      <c r="F6919" s="49">
        <v>7631.6</v>
      </c>
      <c r="G6919" s="48">
        <v>1051.69</v>
      </c>
      <c r="H6919" s="48">
        <v>7648.86</v>
      </c>
      <c r="I6919" s="48">
        <v>2566.69</v>
      </c>
      <c r="J6919" s="24">
        <f t="shared" si="216"/>
        <v>6</v>
      </c>
      <c r="K6919" s="47">
        <v>5</v>
      </c>
      <c r="L6919" s="42">
        <f t="shared" si="217"/>
        <v>2007</v>
      </c>
    </row>
    <row r="6920" spans="2:12">
      <c r="B6920" s="41">
        <v>1259</v>
      </c>
      <c r="C6920" s="24" t="s">
        <v>24</v>
      </c>
      <c r="D6920" s="24" t="s">
        <v>6945</v>
      </c>
      <c r="E6920" s="25">
        <v>39640</v>
      </c>
      <c r="F6920" s="49">
        <v>476.66</v>
      </c>
      <c r="G6920" s="48">
        <v>607.78</v>
      </c>
      <c r="H6920" s="48">
        <v>343.51</v>
      </c>
      <c r="I6920" s="48">
        <v>110.02</v>
      </c>
      <c r="J6920" s="24">
        <f t="shared" si="216"/>
        <v>7</v>
      </c>
      <c r="K6920" s="47">
        <v>4</v>
      </c>
      <c r="L6920" s="42">
        <f t="shared" si="217"/>
        <v>2008</v>
      </c>
    </row>
    <row r="6921" spans="2:12">
      <c r="B6921" s="41">
        <v>375</v>
      </c>
      <c r="C6921" s="24" t="s">
        <v>20</v>
      </c>
      <c r="D6921" s="24" t="s">
        <v>6946</v>
      </c>
      <c r="E6921" s="25">
        <v>39586</v>
      </c>
      <c r="F6921" s="49">
        <v>1392.76</v>
      </c>
      <c r="G6921" s="48">
        <v>139.07</v>
      </c>
      <c r="H6921" s="48">
        <v>3604.03</v>
      </c>
      <c r="I6921" s="48">
        <v>5648.08</v>
      </c>
      <c r="J6921" s="24">
        <f t="shared" si="216"/>
        <v>5</v>
      </c>
      <c r="K6921" s="47">
        <v>3</v>
      </c>
      <c r="L6921" s="42">
        <f t="shared" si="217"/>
        <v>2008</v>
      </c>
    </row>
    <row r="6922" spans="2:12">
      <c r="B6922" s="41">
        <v>18</v>
      </c>
      <c r="C6922" s="24" t="s">
        <v>23</v>
      </c>
      <c r="D6922" s="24" t="s">
        <v>6947</v>
      </c>
      <c r="E6922" s="25">
        <v>39445</v>
      </c>
      <c r="F6922" s="49">
        <v>4148.32</v>
      </c>
      <c r="G6922" s="48">
        <v>6189.05</v>
      </c>
      <c r="H6922" s="48">
        <v>5936.01</v>
      </c>
      <c r="I6922" s="48">
        <v>271.08999999999997</v>
      </c>
      <c r="J6922" s="24">
        <f t="shared" si="216"/>
        <v>12</v>
      </c>
      <c r="K6922" s="47">
        <v>4</v>
      </c>
      <c r="L6922" s="42">
        <f t="shared" si="217"/>
        <v>2007</v>
      </c>
    </row>
    <row r="6923" spans="2:12">
      <c r="B6923" s="41">
        <v>102</v>
      </c>
      <c r="C6923" s="24" t="s">
        <v>22</v>
      </c>
      <c r="D6923" s="24" t="s">
        <v>6948</v>
      </c>
      <c r="E6923" s="25">
        <v>39163</v>
      </c>
      <c r="F6923" s="49">
        <v>4752.3100000000004</v>
      </c>
      <c r="G6923" s="48">
        <v>8517.4699999999993</v>
      </c>
      <c r="H6923" s="48">
        <v>3558.8</v>
      </c>
      <c r="I6923" s="48">
        <v>8460.84</v>
      </c>
      <c r="J6923" s="24">
        <f t="shared" si="216"/>
        <v>3</v>
      </c>
      <c r="K6923" s="47">
        <v>7</v>
      </c>
      <c r="L6923" s="42">
        <f t="shared" si="217"/>
        <v>2007</v>
      </c>
    </row>
    <row r="6924" spans="2:12">
      <c r="B6924" s="41">
        <v>883</v>
      </c>
      <c r="C6924" s="24" t="s">
        <v>20</v>
      </c>
      <c r="D6924" s="24" t="s">
        <v>6949</v>
      </c>
      <c r="E6924" s="25">
        <v>39553</v>
      </c>
      <c r="F6924" s="49">
        <v>9471.8799999999992</v>
      </c>
      <c r="G6924" s="48">
        <v>9896.57</v>
      </c>
      <c r="H6924" s="48">
        <v>9241.18</v>
      </c>
      <c r="I6924" s="48">
        <v>4314.22</v>
      </c>
      <c r="J6924" s="24">
        <f t="shared" si="216"/>
        <v>4</v>
      </c>
      <c r="K6924" s="47">
        <v>5</v>
      </c>
      <c r="L6924" s="42">
        <f t="shared" si="217"/>
        <v>2008</v>
      </c>
    </row>
    <row r="6925" spans="2:12">
      <c r="B6925" s="41">
        <v>565</v>
      </c>
      <c r="C6925" s="24" t="s">
        <v>23</v>
      </c>
      <c r="D6925" s="24" t="s">
        <v>6950</v>
      </c>
      <c r="E6925" s="25">
        <v>39304</v>
      </c>
      <c r="F6925" s="49">
        <v>4937.71</v>
      </c>
      <c r="G6925" s="48">
        <v>9215.0300000000007</v>
      </c>
      <c r="H6925" s="48">
        <v>8270.48</v>
      </c>
      <c r="I6925" s="48">
        <v>3871.88</v>
      </c>
      <c r="J6925" s="24">
        <f t="shared" si="216"/>
        <v>8</v>
      </c>
      <c r="K6925" s="47">
        <v>7</v>
      </c>
      <c r="L6925" s="42">
        <f t="shared" si="217"/>
        <v>2007</v>
      </c>
    </row>
    <row r="6926" spans="2:12">
      <c r="B6926" s="41">
        <v>943</v>
      </c>
      <c r="C6926" s="24" t="s">
        <v>23</v>
      </c>
      <c r="D6926" s="24" t="s">
        <v>6951</v>
      </c>
      <c r="E6926" s="25">
        <v>39605</v>
      </c>
      <c r="F6926" s="49">
        <v>2884.63</v>
      </c>
      <c r="G6926" s="48">
        <v>4962.87</v>
      </c>
      <c r="H6926" s="48">
        <v>1879.98</v>
      </c>
      <c r="I6926" s="48">
        <v>4159.78</v>
      </c>
      <c r="J6926" s="24">
        <f t="shared" si="216"/>
        <v>6</v>
      </c>
      <c r="K6926" s="47">
        <v>1</v>
      </c>
      <c r="L6926" s="42">
        <f t="shared" si="217"/>
        <v>2008</v>
      </c>
    </row>
    <row r="6927" spans="2:12">
      <c r="B6927" s="41">
        <v>39</v>
      </c>
      <c r="C6927" s="24" t="s">
        <v>21</v>
      </c>
      <c r="D6927" s="24" t="s">
        <v>6952</v>
      </c>
      <c r="E6927" s="25">
        <v>39350</v>
      </c>
      <c r="F6927" s="49">
        <v>1797.1</v>
      </c>
      <c r="G6927" s="48">
        <v>6617.41</v>
      </c>
      <c r="H6927" s="48">
        <v>8949.85</v>
      </c>
      <c r="I6927" s="48">
        <v>5596.06</v>
      </c>
      <c r="J6927" s="24">
        <f t="shared" si="216"/>
        <v>9</v>
      </c>
      <c r="K6927" s="47">
        <v>8</v>
      </c>
      <c r="L6927" s="42">
        <f t="shared" si="217"/>
        <v>2007</v>
      </c>
    </row>
    <row r="6928" spans="2:12">
      <c r="B6928" s="41">
        <v>543</v>
      </c>
      <c r="C6928" s="24" t="s">
        <v>20</v>
      </c>
      <c r="D6928" s="24" t="s">
        <v>6953</v>
      </c>
      <c r="E6928" s="25">
        <v>39338</v>
      </c>
      <c r="F6928" s="49">
        <v>420.93</v>
      </c>
      <c r="G6928" s="48">
        <v>1951.24</v>
      </c>
      <c r="H6928" s="48">
        <v>6266.95</v>
      </c>
      <c r="I6928" s="48">
        <v>4098.4399999999996</v>
      </c>
      <c r="J6928" s="24">
        <f t="shared" si="216"/>
        <v>9</v>
      </c>
      <c r="K6928" s="47">
        <v>4</v>
      </c>
      <c r="L6928" s="42">
        <f t="shared" si="217"/>
        <v>2007</v>
      </c>
    </row>
    <row r="6929" spans="2:12">
      <c r="B6929" s="41">
        <v>86</v>
      </c>
      <c r="C6929" s="24" t="s">
        <v>23</v>
      </c>
      <c r="D6929" s="24" t="s">
        <v>6954</v>
      </c>
      <c r="E6929" s="25">
        <v>39187</v>
      </c>
      <c r="F6929" s="49">
        <v>7600.04</v>
      </c>
      <c r="G6929" s="48">
        <v>4694.67</v>
      </c>
      <c r="H6929" s="48">
        <v>9127.1299999999992</v>
      </c>
      <c r="I6929" s="48">
        <v>6095.24</v>
      </c>
      <c r="J6929" s="24">
        <f t="shared" si="216"/>
        <v>4</v>
      </c>
      <c r="K6929" s="47">
        <v>8</v>
      </c>
      <c r="L6929" s="42">
        <f t="shared" si="217"/>
        <v>2007</v>
      </c>
    </row>
    <row r="6930" spans="2:12">
      <c r="B6930" s="41">
        <v>886</v>
      </c>
      <c r="C6930" s="24" t="s">
        <v>23</v>
      </c>
      <c r="D6930" s="24" t="s">
        <v>6955</v>
      </c>
      <c r="E6930" s="25">
        <v>39725</v>
      </c>
      <c r="F6930" s="49">
        <v>314.81</v>
      </c>
      <c r="G6930" s="48">
        <v>1550.12</v>
      </c>
      <c r="H6930" s="48">
        <v>3263.62</v>
      </c>
      <c r="I6930" s="48">
        <v>616.29</v>
      </c>
      <c r="J6930" s="24">
        <f t="shared" si="216"/>
        <v>10</v>
      </c>
      <c r="K6930" s="47">
        <v>4</v>
      </c>
      <c r="L6930" s="42">
        <f t="shared" si="217"/>
        <v>2008</v>
      </c>
    </row>
    <row r="6931" spans="2:12">
      <c r="B6931" s="41">
        <v>264</v>
      </c>
      <c r="C6931" s="24" t="s">
        <v>22</v>
      </c>
      <c r="D6931" s="24" t="s">
        <v>6956</v>
      </c>
      <c r="E6931" s="25">
        <v>39130</v>
      </c>
      <c r="F6931" s="49">
        <v>1211.75</v>
      </c>
      <c r="G6931" s="48">
        <v>5903.48</v>
      </c>
      <c r="H6931" s="48">
        <v>3145.64</v>
      </c>
      <c r="I6931" s="48">
        <v>2745.99</v>
      </c>
      <c r="J6931" s="24">
        <f t="shared" si="216"/>
        <v>2</v>
      </c>
      <c r="K6931" s="47">
        <v>2</v>
      </c>
      <c r="L6931" s="42">
        <f t="shared" si="217"/>
        <v>2007</v>
      </c>
    </row>
    <row r="6932" spans="2:12">
      <c r="B6932" s="41">
        <v>45</v>
      </c>
      <c r="C6932" s="24" t="s">
        <v>22</v>
      </c>
      <c r="D6932" s="24" t="s">
        <v>6957</v>
      </c>
      <c r="E6932" s="25">
        <v>39724</v>
      </c>
      <c r="F6932" s="49">
        <v>9165.7099999999991</v>
      </c>
      <c r="G6932" s="48">
        <v>983.01</v>
      </c>
      <c r="H6932" s="48">
        <v>3381.45</v>
      </c>
      <c r="I6932" s="48">
        <v>7356.06</v>
      </c>
      <c r="J6932" s="24">
        <f t="shared" si="216"/>
        <v>10</v>
      </c>
      <c r="K6932" s="47">
        <v>5</v>
      </c>
      <c r="L6932" s="42">
        <f t="shared" si="217"/>
        <v>2008</v>
      </c>
    </row>
    <row r="6933" spans="2:12">
      <c r="B6933" s="41">
        <v>924</v>
      </c>
      <c r="C6933" s="24" t="s">
        <v>22</v>
      </c>
      <c r="D6933" s="24" t="s">
        <v>6958</v>
      </c>
      <c r="E6933" s="25">
        <v>39697</v>
      </c>
      <c r="F6933" s="49">
        <v>5032.9399999999996</v>
      </c>
      <c r="G6933" s="48">
        <v>5385.1</v>
      </c>
      <c r="H6933" s="48">
        <v>4043.4</v>
      </c>
      <c r="I6933" s="48">
        <v>6503.09</v>
      </c>
      <c r="J6933" s="24">
        <f t="shared" si="216"/>
        <v>9</v>
      </c>
      <c r="K6933" s="47">
        <v>8</v>
      </c>
      <c r="L6933" s="42">
        <f t="shared" si="217"/>
        <v>2008</v>
      </c>
    </row>
    <row r="6934" spans="2:12">
      <c r="B6934" s="41">
        <v>142</v>
      </c>
      <c r="C6934" s="24" t="s">
        <v>20</v>
      </c>
      <c r="D6934" s="24" t="s">
        <v>6959</v>
      </c>
      <c r="E6934" s="25">
        <v>39519</v>
      </c>
      <c r="F6934" s="49">
        <v>4802.9399999999996</v>
      </c>
      <c r="G6934" s="48">
        <v>1231.1400000000001</v>
      </c>
      <c r="H6934" s="48">
        <v>6836.8</v>
      </c>
      <c r="I6934" s="48">
        <v>543.29999999999995</v>
      </c>
      <c r="J6934" s="24">
        <f t="shared" si="216"/>
        <v>3</v>
      </c>
      <c r="K6934" s="47">
        <v>6</v>
      </c>
      <c r="L6934" s="42">
        <f t="shared" si="217"/>
        <v>2008</v>
      </c>
    </row>
    <row r="6935" spans="2:12">
      <c r="B6935" s="41">
        <v>730</v>
      </c>
      <c r="C6935" s="24" t="s">
        <v>21</v>
      </c>
      <c r="D6935" s="24" t="s">
        <v>6960</v>
      </c>
      <c r="E6935" s="25">
        <v>39635</v>
      </c>
      <c r="F6935" s="49">
        <v>3439.14</v>
      </c>
      <c r="G6935" s="48">
        <v>2792.67</v>
      </c>
      <c r="H6935" s="48">
        <v>9083.1200000000008</v>
      </c>
      <c r="I6935" s="48">
        <v>3464.8</v>
      </c>
      <c r="J6935" s="24">
        <f t="shared" si="216"/>
        <v>7</v>
      </c>
      <c r="K6935" s="47">
        <v>4</v>
      </c>
      <c r="L6935" s="42">
        <f t="shared" si="217"/>
        <v>2008</v>
      </c>
    </row>
    <row r="6936" spans="2:12">
      <c r="B6936" s="41">
        <v>333</v>
      </c>
      <c r="C6936" s="24" t="s">
        <v>23</v>
      </c>
      <c r="D6936" s="24" t="s">
        <v>6961</v>
      </c>
      <c r="E6936" s="25">
        <v>39653</v>
      </c>
      <c r="F6936" s="49">
        <v>1571.09</v>
      </c>
      <c r="G6936" s="48">
        <v>810.95</v>
      </c>
      <c r="H6936" s="48">
        <v>5746.48</v>
      </c>
      <c r="I6936" s="48">
        <v>9938.61</v>
      </c>
      <c r="J6936" s="24">
        <f t="shared" si="216"/>
        <v>7</v>
      </c>
      <c r="K6936" s="47">
        <v>6</v>
      </c>
      <c r="L6936" s="42">
        <f t="shared" si="217"/>
        <v>2008</v>
      </c>
    </row>
    <row r="6937" spans="2:12">
      <c r="B6937" s="41">
        <v>340</v>
      </c>
      <c r="C6937" s="24" t="s">
        <v>21</v>
      </c>
      <c r="D6937" s="24" t="s">
        <v>6962</v>
      </c>
      <c r="E6937" s="25">
        <v>39600</v>
      </c>
      <c r="F6937" s="49">
        <v>6139.47</v>
      </c>
      <c r="G6937" s="48">
        <v>2233.91</v>
      </c>
      <c r="H6937" s="48">
        <v>750.23</v>
      </c>
      <c r="I6937" s="48">
        <v>9251.83</v>
      </c>
      <c r="J6937" s="24">
        <f t="shared" si="216"/>
        <v>6</v>
      </c>
      <c r="K6937" s="47">
        <v>9</v>
      </c>
      <c r="L6937" s="42">
        <f t="shared" si="217"/>
        <v>2008</v>
      </c>
    </row>
    <row r="6938" spans="2:12">
      <c r="B6938" s="41">
        <v>804</v>
      </c>
      <c r="C6938" s="24" t="s">
        <v>23</v>
      </c>
      <c r="D6938" s="24" t="s">
        <v>6963</v>
      </c>
      <c r="E6938" s="25">
        <v>39330</v>
      </c>
      <c r="F6938" s="49">
        <v>3400.82</v>
      </c>
      <c r="G6938" s="48">
        <v>9037.2999999999993</v>
      </c>
      <c r="H6938" s="48">
        <v>9401.93</v>
      </c>
      <c r="I6938" s="48">
        <v>1998.82</v>
      </c>
      <c r="J6938" s="24">
        <f t="shared" si="216"/>
        <v>9</v>
      </c>
      <c r="K6938" s="47">
        <v>9</v>
      </c>
      <c r="L6938" s="42">
        <f t="shared" si="217"/>
        <v>2007</v>
      </c>
    </row>
    <row r="6939" spans="2:12">
      <c r="B6939" s="41">
        <v>422</v>
      </c>
      <c r="C6939" s="24" t="s">
        <v>22</v>
      </c>
      <c r="D6939" s="24" t="s">
        <v>6964</v>
      </c>
      <c r="E6939" s="25">
        <v>39090</v>
      </c>
      <c r="F6939" s="49">
        <v>6625.63</v>
      </c>
      <c r="G6939" s="48">
        <v>9118.1200000000008</v>
      </c>
      <c r="H6939" s="48">
        <v>114.41</v>
      </c>
      <c r="I6939" s="48">
        <v>7458.76</v>
      </c>
      <c r="J6939" s="24">
        <f t="shared" si="216"/>
        <v>1</v>
      </c>
      <c r="K6939" s="47">
        <v>6</v>
      </c>
      <c r="L6939" s="42">
        <f t="shared" si="217"/>
        <v>2007</v>
      </c>
    </row>
    <row r="6940" spans="2:12">
      <c r="B6940" s="41">
        <v>1219</v>
      </c>
      <c r="C6940" s="24" t="s">
        <v>20</v>
      </c>
      <c r="D6940" s="24" t="s">
        <v>6965</v>
      </c>
      <c r="E6940" s="25">
        <v>39768</v>
      </c>
      <c r="F6940" s="49">
        <v>5104.05</v>
      </c>
      <c r="G6940" s="48">
        <v>6760.95</v>
      </c>
      <c r="H6940" s="48">
        <v>9714.9599999999991</v>
      </c>
      <c r="I6940" s="48">
        <v>2536.94</v>
      </c>
      <c r="J6940" s="24">
        <f t="shared" si="216"/>
        <v>11</v>
      </c>
      <c r="K6940" s="47">
        <v>4</v>
      </c>
      <c r="L6940" s="42">
        <f t="shared" si="217"/>
        <v>2008</v>
      </c>
    </row>
    <row r="6941" spans="2:12">
      <c r="B6941" s="41">
        <v>852</v>
      </c>
      <c r="C6941" s="24" t="s">
        <v>24</v>
      </c>
      <c r="D6941" s="24" t="s">
        <v>6966</v>
      </c>
      <c r="E6941" s="25">
        <v>39423</v>
      </c>
      <c r="F6941" s="49">
        <v>8855.7099999999991</v>
      </c>
      <c r="G6941" s="48">
        <v>8792.15</v>
      </c>
      <c r="H6941" s="48">
        <v>6891.42</v>
      </c>
      <c r="I6941" s="48">
        <v>6459.2</v>
      </c>
      <c r="J6941" s="24">
        <f t="shared" si="216"/>
        <v>12</v>
      </c>
      <c r="K6941" s="47">
        <v>3</v>
      </c>
      <c r="L6941" s="42">
        <f t="shared" si="217"/>
        <v>2007</v>
      </c>
    </row>
    <row r="6942" spans="2:12">
      <c r="B6942" s="41">
        <v>996</v>
      </c>
      <c r="C6942" s="24" t="s">
        <v>21</v>
      </c>
      <c r="D6942" s="24" t="s">
        <v>6967</v>
      </c>
      <c r="E6942" s="25">
        <v>39357</v>
      </c>
      <c r="F6942" s="49">
        <v>3203.56</v>
      </c>
      <c r="G6942" s="48">
        <v>5310.82</v>
      </c>
      <c r="H6942" s="48">
        <v>9334.56</v>
      </c>
      <c r="I6942" s="48">
        <v>4218</v>
      </c>
      <c r="J6942" s="24">
        <f t="shared" si="216"/>
        <v>10</v>
      </c>
      <c r="K6942" s="47">
        <v>3</v>
      </c>
      <c r="L6942" s="42">
        <f t="shared" si="217"/>
        <v>2007</v>
      </c>
    </row>
    <row r="6943" spans="2:12">
      <c r="B6943" s="41">
        <v>313</v>
      </c>
      <c r="C6943" s="24" t="s">
        <v>24</v>
      </c>
      <c r="D6943" s="24" t="s">
        <v>6968</v>
      </c>
      <c r="E6943" s="25">
        <v>39110</v>
      </c>
      <c r="F6943" s="49">
        <v>2526.44</v>
      </c>
      <c r="G6943" s="48">
        <v>2558.08</v>
      </c>
      <c r="H6943" s="48">
        <v>8190.83</v>
      </c>
      <c r="I6943" s="48">
        <v>8238.73</v>
      </c>
      <c r="J6943" s="24">
        <f t="shared" si="216"/>
        <v>1</v>
      </c>
      <c r="K6943" s="47">
        <v>1</v>
      </c>
      <c r="L6943" s="42">
        <f t="shared" si="217"/>
        <v>2007</v>
      </c>
    </row>
    <row r="6944" spans="2:12">
      <c r="B6944" s="41">
        <v>830</v>
      </c>
      <c r="C6944" s="24" t="s">
        <v>22</v>
      </c>
      <c r="D6944" s="24" t="s">
        <v>6969</v>
      </c>
      <c r="E6944" s="25">
        <v>39350</v>
      </c>
      <c r="F6944" s="49">
        <v>9321.94</v>
      </c>
      <c r="G6944" s="48">
        <v>8108.2</v>
      </c>
      <c r="H6944" s="48">
        <v>6857.2</v>
      </c>
      <c r="I6944" s="48">
        <v>5345.89</v>
      </c>
      <c r="J6944" s="24">
        <f t="shared" si="216"/>
        <v>9</v>
      </c>
      <c r="K6944" s="47">
        <v>1</v>
      </c>
      <c r="L6944" s="42">
        <f t="shared" si="217"/>
        <v>2007</v>
      </c>
    </row>
    <row r="6945" spans="2:12">
      <c r="B6945" s="41">
        <v>162</v>
      </c>
      <c r="C6945" s="24" t="s">
        <v>24</v>
      </c>
      <c r="D6945" s="24" t="s">
        <v>6970</v>
      </c>
      <c r="E6945" s="25">
        <v>39579</v>
      </c>
      <c r="F6945" s="49">
        <v>3502.82</v>
      </c>
      <c r="G6945" s="48">
        <v>4438.42</v>
      </c>
      <c r="H6945" s="48">
        <v>5641.03</v>
      </c>
      <c r="I6945" s="48">
        <v>4608.01</v>
      </c>
      <c r="J6945" s="24">
        <f t="shared" si="216"/>
        <v>5</v>
      </c>
      <c r="K6945" s="47">
        <v>6</v>
      </c>
      <c r="L6945" s="42">
        <f t="shared" si="217"/>
        <v>2008</v>
      </c>
    </row>
    <row r="6946" spans="2:12">
      <c r="B6946" s="41">
        <v>1215</v>
      </c>
      <c r="C6946" s="24" t="s">
        <v>21</v>
      </c>
      <c r="D6946" s="24" t="s">
        <v>6971</v>
      </c>
      <c r="E6946" s="25">
        <v>39152</v>
      </c>
      <c r="F6946" s="49">
        <v>3272.99</v>
      </c>
      <c r="G6946" s="48">
        <v>565.16</v>
      </c>
      <c r="H6946" s="48">
        <v>9516.24</v>
      </c>
      <c r="I6946" s="48">
        <v>4840.2</v>
      </c>
      <c r="J6946" s="24">
        <f t="shared" si="216"/>
        <v>3</v>
      </c>
      <c r="K6946" s="47">
        <v>4</v>
      </c>
      <c r="L6946" s="42">
        <f t="shared" si="217"/>
        <v>2007</v>
      </c>
    </row>
    <row r="6947" spans="2:12">
      <c r="B6947" s="41">
        <v>495</v>
      </c>
      <c r="C6947" s="24" t="s">
        <v>23</v>
      </c>
      <c r="D6947" s="24" t="s">
        <v>6972</v>
      </c>
      <c r="E6947" s="25">
        <v>39387</v>
      </c>
      <c r="F6947" s="49">
        <v>501.57</v>
      </c>
      <c r="G6947" s="48">
        <v>4555.18</v>
      </c>
      <c r="H6947" s="48">
        <v>443.95</v>
      </c>
      <c r="I6947" s="48">
        <v>4566.1499999999996</v>
      </c>
      <c r="J6947" s="24">
        <f t="shared" si="216"/>
        <v>11</v>
      </c>
      <c r="K6947" s="47">
        <v>1</v>
      </c>
      <c r="L6947" s="42">
        <f t="shared" si="217"/>
        <v>2007</v>
      </c>
    </row>
    <row r="6948" spans="2:12">
      <c r="B6948" s="41">
        <v>133</v>
      </c>
      <c r="C6948" s="24" t="s">
        <v>23</v>
      </c>
      <c r="D6948" s="24" t="s">
        <v>6973</v>
      </c>
      <c r="E6948" s="25">
        <v>39279</v>
      </c>
      <c r="F6948" s="49">
        <v>7138.95</v>
      </c>
      <c r="G6948" s="48">
        <v>8051.42</v>
      </c>
      <c r="H6948" s="48">
        <v>7220.78</v>
      </c>
      <c r="I6948" s="48">
        <v>8494.52</v>
      </c>
      <c r="J6948" s="24">
        <f t="shared" si="216"/>
        <v>7</v>
      </c>
      <c r="K6948" s="47">
        <v>5</v>
      </c>
      <c r="L6948" s="42">
        <f t="shared" si="217"/>
        <v>2007</v>
      </c>
    </row>
    <row r="6949" spans="2:12">
      <c r="B6949" s="41">
        <v>804</v>
      </c>
      <c r="C6949" s="24" t="s">
        <v>24</v>
      </c>
      <c r="D6949" s="24" t="s">
        <v>6974</v>
      </c>
      <c r="E6949" s="25">
        <v>39458</v>
      </c>
      <c r="F6949" s="49">
        <v>3085.55</v>
      </c>
      <c r="G6949" s="48">
        <v>337.92</v>
      </c>
      <c r="H6949" s="48">
        <v>3183.85</v>
      </c>
      <c r="I6949" s="48">
        <v>4219.53</v>
      </c>
      <c r="J6949" s="24">
        <f t="shared" si="216"/>
        <v>1</v>
      </c>
      <c r="K6949" s="47">
        <v>3</v>
      </c>
      <c r="L6949" s="42">
        <f t="shared" si="217"/>
        <v>2008</v>
      </c>
    </row>
    <row r="6950" spans="2:12">
      <c r="B6950" s="41">
        <v>845</v>
      </c>
      <c r="C6950" s="24" t="s">
        <v>22</v>
      </c>
      <c r="D6950" s="24" t="s">
        <v>6975</v>
      </c>
      <c r="E6950" s="25">
        <v>39550</v>
      </c>
      <c r="F6950" s="49">
        <v>6274.22</v>
      </c>
      <c r="G6950" s="48">
        <v>9349.44</v>
      </c>
      <c r="H6950" s="48">
        <v>8836.16</v>
      </c>
      <c r="I6950" s="48">
        <v>5465.65</v>
      </c>
      <c r="J6950" s="24">
        <f t="shared" si="216"/>
        <v>4</v>
      </c>
      <c r="K6950" s="47">
        <v>5</v>
      </c>
      <c r="L6950" s="42">
        <f t="shared" si="217"/>
        <v>2008</v>
      </c>
    </row>
    <row r="6951" spans="2:12">
      <c r="B6951" s="41">
        <v>64</v>
      </c>
      <c r="C6951" s="24" t="s">
        <v>23</v>
      </c>
      <c r="D6951" s="24" t="s">
        <v>6976</v>
      </c>
      <c r="E6951" s="25">
        <v>39715</v>
      </c>
      <c r="F6951" s="49">
        <v>5335.94</v>
      </c>
      <c r="G6951" s="48">
        <v>1531.15</v>
      </c>
      <c r="H6951" s="48">
        <v>6435.83</v>
      </c>
      <c r="I6951" s="48">
        <v>2813.16</v>
      </c>
      <c r="J6951" s="24">
        <f t="shared" si="216"/>
        <v>9</v>
      </c>
      <c r="K6951" s="47">
        <v>8</v>
      </c>
      <c r="L6951" s="42">
        <f t="shared" si="217"/>
        <v>2008</v>
      </c>
    </row>
    <row r="6952" spans="2:12">
      <c r="B6952" s="41">
        <v>860</v>
      </c>
      <c r="C6952" s="24" t="s">
        <v>24</v>
      </c>
      <c r="D6952" s="24" t="s">
        <v>6977</v>
      </c>
      <c r="E6952" s="25">
        <v>39330</v>
      </c>
      <c r="F6952" s="49">
        <v>2597.02</v>
      </c>
      <c r="G6952" s="48">
        <v>7644.37</v>
      </c>
      <c r="H6952" s="48">
        <v>6657.28</v>
      </c>
      <c r="I6952" s="48">
        <v>2997.87</v>
      </c>
      <c r="J6952" s="24">
        <f t="shared" si="216"/>
        <v>9</v>
      </c>
      <c r="K6952" s="47">
        <v>4</v>
      </c>
      <c r="L6952" s="42">
        <f t="shared" si="217"/>
        <v>2007</v>
      </c>
    </row>
    <row r="6953" spans="2:12">
      <c r="B6953" s="41">
        <v>627</v>
      </c>
      <c r="C6953" s="24" t="s">
        <v>22</v>
      </c>
      <c r="D6953" s="24" t="s">
        <v>6978</v>
      </c>
      <c r="E6953" s="25">
        <v>39499</v>
      </c>
      <c r="F6953" s="49">
        <v>5752.17</v>
      </c>
      <c r="G6953" s="48">
        <v>9118.65</v>
      </c>
      <c r="H6953" s="48">
        <v>5580.84</v>
      </c>
      <c r="I6953" s="48">
        <v>6110.16</v>
      </c>
      <c r="J6953" s="24">
        <f t="shared" si="216"/>
        <v>2</v>
      </c>
      <c r="K6953" s="47">
        <v>6</v>
      </c>
      <c r="L6953" s="42">
        <f t="shared" si="217"/>
        <v>2008</v>
      </c>
    </row>
    <row r="6954" spans="2:12">
      <c r="B6954" s="41">
        <v>878</v>
      </c>
      <c r="C6954" s="24" t="s">
        <v>20</v>
      </c>
      <c r="D6954" s="24" t="s">
        <v>6979</v>
      </c>
      <c r="E6954" s="25">
        <v>39675</v>
      </c>
      <c r="F6954" s="49">
        <v>3185.47</v>
      </c>
      <c r="G6954" s="48">
        <v>9982.0499999999993</v>
      </c>
      <c r="H6954" s="48">
        <v>9164.24</v>
      </c>
      <c r="I6954" s="48">
        <v>3624.94</v>
      </c>
      <c r="J6954" s="24">
        <f t="shared" si="216"/>
        <v>8</v>
      </c>
      <c r="K6954" s="47">
        <v>2</v>
      </c>
      <c r="L6954" s="42">
        <f t="shared" si="217"/>
        <v>2008</v>
      </c>
    </row>
    <row r="6955" spans="2:12">
      <c r="B6955" s="41">
        <v>1251</v>
      </c>
      <c r="C6955" s="24" t="s">
        <v>21</v>
      </c>
      <c r="D6955" s="24" t="s">
        <v>6980</v>
      </c>
      <c r="E6955" s="25">
        <v>39534</v>
      </c>
      <c r="F6955" s="49">
        <v>4620.6000000000004</v>
      </c>
      <c r="G6955" s="48">
        <v>2893.68</v>
      </c>
      <c r="H6955" s="48">
        <v>2215.31</v>
      </c>
      <c r="I6955" s="48">
        <v>3652.59</v>
      </c>
      <c r="J6955" s="24">
        <f t="shared" si="216"/>
        <v>3</v>
      </c>
      <c r="K6955" s="47">
        <v>9</v>
      </c>
      <c r="L6955" s="42">
        <f t="shared" si="217"/>
        <v>2008</v>
      </c>
    </row>
    <row r="6956" spans="2:12">
      <c r="B6956" s="41">
        <v>948</v>
      </c>
      <c r="C6956" s="24" t="s">
        <v>24</v>
      </c>
      <c r="D6956" s="24" t="s">
        <v>6981</v>
      </c>
      <c r="E6956" s="25">
        <v>39109</v>
      </c>
      <c r="F6956" s="49">
        <v>5457.27</v>
      </c>
      <c r="G6956" s="48">
        <v>9148.64</v>
      </c>
      <c r="H6956" s="48">
        <v>2088.4499999999998</v>
      </c>
      <c r="I6956" s="48">
        <v>5533.05</v>
      </c>
      <c r="J6956" s="24">
        <f t="shared" si="216"/>
        <v>1</v>
      </c>
      <c r="K6956" s="47">
        <v>7</v>
      </c>
      <c r="L6956" s="42">
        <f t="shared" si="217"/>
        <v>2007</v>
      </c>
    </row>
    <row r="6957" spans="2:12">
      <c r="B6957" s="41">
        <v>475</v>
      </c>
      <c r="C6957" s="24" t="s">
        <v>21</v>
      </c>
      <c r="D6957" s="24" t="s">
        <v>6982</v>
      </c>
      <c r="E6957" s="25">
        <v>39290</v>
      </c>
      <c r="F6957" s="49">
        <v>9736.77</v>
      </c>
      <c r="G6957" s="48">
        <v>7213.24</v>
      </c>
      <c r="H6957" s="48">
        <v>1604.55</v>
      </c>
      <c r="I6957" s="48">
        <v>3441.92</v>
      </c>
      <c r="J6957" s="24">
        <f t="shared" si="216"/>
        <v>7</v>
      </c>
      <c r="K6957" s="47">
        <v>2</v>
      </c>
      <c r="L6957" s="42">
        <f t="shared" si="217"/>
        <v>2007</v>
      </c>
    </row>
    <row r="6958" spans="2:12">
      <c r="B6958" s="41">
        <v>1079</v>
      </c>
      <c r="C6958" s="24" t="s">
        <v>20</v>
      </c>
      <c r="D6958" s="24" t="s">
        <v>6983</v>
      </c>
      <c r="E6958" s="25">
        <v>39136</v>
      </c>
      <c r="F6958" s="49">
        <v>3071.44</v>
      </c>
      <c r="G6958" s="48">
        <v>7653.19</v>
      </c>
      <c r="H6958" s="48">
        <v>8885.4</v>
      </c>
      <c r="I6958" s="48">
        <v>8175.19</v>
      </c>
      <c r="J6958" s="24">
        <f t="shared" si="216"/>
        <v>2</v>
      </c>
      <c r="K6958" s="47">
        <v>2</v>
      </c>
      <c r="L6958" s="42">
        <f t="shared" si="217"/>
        <v>2007</v>
      </c>
    </row>
    <row r="6959" spans="2:12">
      <c r="B6959" s="41">
        <v>717</v>
      </c>
      <c r="C6959" s="24" t="s">
        <v>20</v>
      </c>
      <c r="D6959" s="24" t="s">
        <v>6984</v>
      </c>
      <c r="E6959" s="25">
        <v>39231</v>
      </c>
      <c r="F6959" s="49">
        <v>1251.95</v>
      </c>
      <c r="G6959" s="48">
        <v>7719.09</v>
      </c>
      <c r="H6959" s="48">
        <v>9165.1</v>
      </c>
      <c r="I6959" s="48">
        <v>1078.8499999999999</v>
      </c>
      <c r="J6959" s="24">
        <f t="shared" si="216"/>
        <v>5</v>
      </c>
      <c r="K6959" s="47">
        <v>4</v>
      </c>
      <c r="L6959" s="42">
        <f t="shared" si="217"/>
        <v>2007</v>
      </c>
    </row>
    <row r="6960" spans="2:12">
      <c r="B6960" s="41">
        <v>753</v>
      </c>
      <c r="C6960" s="24" t="s">
        <v>20</v>
      </c>
      <c r="D6960" s="24" t="s">
        <v>6985</v>
      </c>
      <c r="E6960" s="25">
        <v>39224</v>
      </c>
      <c r="F6960" s="49">
        <v>973.62</v>
      </c>
      <c r="G6960" s="48">
        <v>2085.67</v>
      </c>
      <c r="H6960" s="48">
        <v>9102.93</v>
      </c>
      <c r="I6960" s="48">
        <v>3406.35</v>
      </c>
      <c r="J6960" s="24">
        <f t="shared" si="216"/>
        <v>5</v>
      </c>
      <c r="K6960" s="47">
        <v>1</v>
      </c>
      <c r="L6960" s="42">
        <f t="shared" si="217"/>
        <v>2007</v>
      </c>
    </row>
    <row r="6961" spans="2:12">
      <c r="B6961" s="41">
        <v>646</v>
      </c>
      <c r="C6961" s="24" t="s">
        <v>23</v>
      </c>
      <c r="D6961" s="24" t="s">
        <v>6986</v>
      </c>
      <c r="E6961" s="25">
        <v>39312</v>
      </c>
      <c r="F6961" s="49">
        <v>6127.01</v>
      </c>
      <c r="G6961" s="48">
        <v>7995.57</v>
      </c>
      <c r="H6961" s="48">
        <v>9077.58</v>
      </c>
      <c r="I6961" s="48">
        <v>8757.49</v>
      </c>
      <c r="J6961" s="24">
        <f t="shared" si="216"/>
        <v>8</v>
      </c>
      <c r="K6961" s="47">
        <v>5</v>
      </c>
      <c r="L6961" s="42">
        <f t="shared" si="217"/>
        <v>2007</v>
      </c>
    </row>
    <row r="6962" spans="2:12">
      <c r="B6962" s="41">
        <v>520</v>
      </c>
      <c r="C6962" s="24" t="s">
        <v>23</v>
      </c>
      <c r="D6962" s="24" t="s">
        <v>6987</v>
      </c>
      <c r="E6962" s="25">
        <v>39802</v>
      </c>
      <c r="F6962" s="49">
        <v>857.7</v>
      </c>
      <c r="G6962" s="48">
        <v>1045</v>
      </c>
      <c r="H6962" s="48">
        <v>4613.57</v>
      </c>
      <c r="I6962" s="48">
        <v>6024.65</v>
      </c>
      <c r="J6962" s="24">
        <f t="shared" si="216"/>
        <v>12</v>
      </c>
      <c r="K6962" s="47">
        <v>1</v>
      </c>
      <c r="L6962" s="42">
        <f t="shared" si="217"/>
        <v>2008</v>
      </c>
    </row>
    <row r="6963" spans="2:12">
      <c r="B6963" s="41">
        <v>631</v>
      </c>
      <c r="C6963" s="24" t="s">
        <v>23</v>
      </c>
      <c r="D6963" s="24" t="s">
        <v>6988</v>
      </c>
      <c r="E6963" s="25">
        <v>39622</v>
      </c>
      <c r="F6963" s="49">
        <v>7004.95</v>
      </c>
      <c r="G6963" s="48">
        <v>2871.75</v>
      </c>
      <c r="H6963" s="48">
        <v>3782.84</v>
      </c>
      <c r="I6963" s="48">
        <v>8998.9</v>
      </c>
      <c r="J6963" s="24">
        <f t="shared" si="216"/>
        <v>6</v>
      </c>
      <c r="K6963" s="47">
        <v>6</v>
      </c>
      <c r="L6963" s="42">
        <f t="shared" si="217"/>
        <v>2008</v>
      </c>
    </row>
    <row r="6964" spans="2:12">
      <c r="B6964" s="41">
        <v>781</v>
      </c>
      <c r="C6964" s="24" t="s">
        <v>21</v>
      </c>
      <c r="D6964" s="24" t="s">
        <v>6989</v>
      </c>
      <c r="E6964" s="25">
        <v>39436</v>
      </c>
      <c r="F6964" s="49">
        <v>4222.4399999999996</v>
      </c>
      <c r="G6964" s="48">
        <v>6521.39</v>
      </c>
      <c r="H6964" s="48">
        <v>6619.5</v>
      </c>
      <c r="I6964" s="48">
        <v>1570.36</v>
      </c>
      <c r="J6964" s="24">
        <f t="shared" si="216"/>
        <v>12</v>
      </c>
      <c r="K6964" s="47">
        <v>5</v>
      </c>
      <c r="L6964" s="42">
        <f t="shared" si="217"/>
        <v>2007</v>
      </c>
    </row>
    <row r="6965" spans="2:12">
      <c r="B6965" s="41">
        <v>193</v>
      </c>
      <c r="C6965" s="24" t="s">
        <v>21</v>
      </c>
      <c r="D6965" s="24" t="s">
        <v>6990</v>
      </c>
      <c r="E6965" s="25">
        <v>39098</v>
      </c>
      <c r="F6965" s="49">
        <v>3659.62</v>
      </c>
      <c r="G6965" s="48">
        <v>7925.61</v>
      </c>
      <c r="H6965" s="48">
        <v>6317.45</v>
      </c>
      <c r="I6965" s="48">
        <v>4643.25</v>
      </c>
      <c r="J6965" s="24">
        <f t="shared" si="216"/>
        <v>1</v>
      </c>
      <c r="K6965" s="47">
        <v>2</v>
      </c>
      <c r="L6965" s="42">
        <f t="shared" si="217"/>
        <v>2007</v>
      </c>
    </row>
    <row r="6966" spans="2:12">
      <c r="B6966" s="41">
        <v>24</v>
      </c>
      <c r="C6966" s="24" t="s">
        <v>21</v>
      </c>
      <c r="D6966" s="24" t="s">
        <v>6991</v>
      </c>
      <c r="E6966" s="25">
        <v>39238</v>
      </c>
      <c r="F6966" s="49">
        <v>9946.9699999999993</v>
      </c>
      <c r="G6966" s="48">
        <v>8101.49</v>
      </c>
      <c r="H6966" s="48">
        <v>501.5</v>
      </c>
      <c r="I6966" s="48">
        <v>3288.37</v>
      </c>
      <c r="J6966" s="24">
        <f t="shared" si="216"/>
        <v>6</v>
      </c>
      <c r="K6966" s="47">
        <v>5</v>
      </c>
      <c r="L6966" s="42">
        <f t="shared" si="217"/>
        <v>2007</v>
      </c>
    </row>
    <row r="6967" spans="2:12">
      <c r="B6967" s="41">
        <v>798</v>
      </c>
      <c r="C6967" s="24" t="s">
        <v>20</v>
      </c>
      <c r="D6967" s="24" t="s">
        <v>6992</v>
      </c>
      <c r="E6967" s="25">
        <v>39742</v>
      </c>
      <c r="F6967" s="49">
        <v>7819.03</v>
      </c>
      <c r="G6967" s="48">
        <v>8762.15</v>
      </c>
      <c r="H6967" s="48">
        <v>6380.22</v>
      </c>
      <c r="I6967" s="48">
        <v>9270.01</v>
      </c>
      <c r="J6967" s="24">
        <f t="shared" si="216"/>
        <v>10</v>
      </c>
      <c r="K6967" s="47">
        <v>5</v>
      </c>
      <c r="L6967" s="42">
        <f t="shared" si="217"/>
        <v>2008</v>
      </c>
    </row>
    <row r="6968" spans="2:12">
      <c r="B6968" s="41">
        <v>1242</v>
      </c>
      <c r="C6968" s="24" t="s">
        <v>20</v>
      </c>
      <c r="D6968" s="24" t="s">
        <v>6993</v>
      </c>
      <c r="E6968" s="25">
        <v>39286</v>
      </c>
      <c r="F6968" s="49">
        <v>421.04</v>
      </c>
      <c r="G6968" s="48">
        <v>3161.12</v>
      </c>
      <c r="H6968" s="48">
        <v>881.83</v>
      </c>
      <c r="I6968" s="48">
        <v>954.57</v>
      </c>
      <c r="J6968" s="24">
        <f t="shared" si="216"/>
        <v>7</v>
      </c>
      <c r="K6968" s="47">
        <v>4</v>
      </c>
      <c r="L6968" s="42">
        <f t="shared" si="217"/>
        <v>2007</v>
      </c>
    </row>
    <row r="6969" spans="2:12">
      <c r="B6969" s="41">
        <v>359</v>
      </c>
      <c r="C6969" s="24" t="s">
        <v>24</v>
      </c>
      <c r="D6969" s="24" t="s">
        <v>6994</v>
      </c>
      <c r="E6969" s="25">
        <v>39804</v>
      </c>
      <c r="F6969" s="49">
        <v>2979.08</v>
      </c>
      <c r="G6969" s="48">
        <v>5923.19</v>
      </c>
      <c r="H6969" s="48">
        <v>6005.27</v>
      </c>
      <c r="I6969" s="48">
        <v>3633.64</v>
      </c>
      <c r="J6969" s="24">
        <f t="shared" si="216"/>
        <v>12</v>
      </c>
      <c r="K6969" s="47">
        <v>2</v>
      </c>
      <c r="L6969" s="42">
        <f t="shared" si="217"/>
        <v>2008</v>
      </c>
    </row>
    <row r="6970" spans="2:12">
      <c r="B6970" s="41">
        <v>393</v>
      </c>
      <c r="C6970" s="24" t="s">
        <v>21</v>
      </c>
      <c r="D6970" s="24" t="s">
        <v>6995</v>
      </c>
      <c r="E6970" s="25">
        <v>39472</v>
      </c>
      <c r="F6970" s="49">
        <v>8473.32</v>
      </c>
      <c r="G6970" s="48">
        <v>4884.75</v>
      </c>
      <c r="H6970" s="48">
        <v>1656.16</v>
      </c>
      <c r="I6970" s="48">
        <v>8497.64</v>
      </c>
      <c r="J6970" s="24">
        <f t="shared" si="216"/>
        <v>1</v>
      </c>
      <c r="K6970" s="47">
        <v>2</v>
      </c>
      <c r="L6970" s="42">
        <f t="shared" si="217"/>
        <v>2008</v>
      </c>
    </row>
    <row r="6971" spans="2:12">
      <c r="B6971" s="41">
        <v>1001</v>
      </c>
      <c r="C6971" s="24" t="s">
        <v>22</v>
      </c>
      <c r="D6971" s="24" t="s">
        <v>6996</v>
      </c>
      <c r="E6971" s="25">
        <v>39236</v>
      </c>
      <c r="F6971" s="49">
        <v>5867.18</v>
      </c>
      <c r="G6971" s="48">
        <v>3299.75</v>
      </c>
      <c r="H6971" s="48">
        <v>1400.07</v>
      </c>
      <c r="I6971" s="48">
        <v>6443.71</v>
      </c>
      <c r="J6971" s="24">
        <f t="shared" si="216"/>
        <v>6</v>
      </c>
      <c r="K6971" s="47">
        <v>8</v>
      </c>
      <c r="L6971" s="42">
        <f t="shared" si="217"/>
        <v>2007</v>
      </c>
    </row>
    <row r="6972" spans="2:12">
      <c r="B6972" s="41">
        <v>1135</v>
      </c>
      <c r="C6972" s="24" t="s">
        <v>22</v>
      </c>
      <c r="D6972" s="24" t="s">
        <v>6997</v>
      </c>
      <c r="E6972" s="25">
        <v>39180</v>
      </c>
      <c r="F6972" s="49">
        <v>4463.33</v>
      </c>
      <c r="G6972" s="48">
        <v>827.91</v>
      </c>
      <c r="H6972" s="48">
        <v>4945.45</v>
      </c>
      <c r="I6972" s="48">
        <v>2624.71</v>
      </c>
      <c r="J6972" s="24">
        <f t="shared" si="216"/>
        <v>4</v>
      </c>
      <c r="K6972" s="47">
        <v>1</v>
      </c>
      <c r="L6972" s="42">
        <f t="shared" si="217"/>
        <v>2007</v>
      </c>
    </row>
    <row r="6973" spans="2:12">
      <c r="B6973" s="41">
        <v>230</v>
      </c>
      <c r="C6973" s="24" t="s">
        <v>23</v>
      </c>
      <c r="D6973" s="24" t="s">
        <v>6998</v>
      </c>
      <c r="E6973" s="25">
        <v>39614</v>
      </c>
      <c r="F6973" s="49">
        <v>2397.44</v>
      </c>
      <c r="G6973" s="48">
        <v>1845.31</v>
      </c>
      <c r="H6973" s="48">
        <v>2613.09</v>
      </c>
      <c r="I6973" s="48">
        <v>563.14</v>
      </c>
      <c r="J6973" s="24">
        <f t="shared" si="216"/>
        <v>6</v>
      </c>
      <c r="K6973" s="47">
        <v>7</v>
      </c>
      <c r="L6973" s="42">
        <f t="shared" si="217"/>
        <v>2008</v>
      </c>
    </row>
    <row r="6974" spans="2:12">
      <c r="B6974" s="41">
        <v>956</v>
      </c>
      <c r="C6974" s="24" t="s">
        <v>24</v>
      </c>
      <c r="D6974" s="24" t="s">
        <v>6999</v>
      </c>
      <c r="E6974" s="25">
        <v>39368</v>
      </c>
      <c r="F6974" s="49">
        <v>352.15</v>
      </c>
      <c r="G6974" s="48">
        <v>9757.36</v>
      </c>
      <c r="H6974" s="48">
        <v>1424.69</v>
      </c>
      <c r="I6974" s="48">
        <v>3782.76</v>
      </c>
      <c r="J6974" s="24">
        <f t="shared" si="216"/>
        <v>10</v>
      </c>
      <c r="K6974" s="47">
        <v>5</v>
      </c>
      <c r="L6974" s="42">
        <f t="shared" si="217"/>
        <v>2007</v>
      </c>
    </row>
    <row r="6975" spans="2:12">
      <c r="B6975" s="41">
        <v>943</v>
      </c>
      <c r="C6975" s="24" t="s">
        <v>21</v>
      </c>
      <c r="D6975" s="24" t="s">
        <v>7000</v>
      </c>
      <c r="E6975" s="25">
        <v>39701</v>
      </c>
      <c r="F6975" s="49">
        <v>6247.23</v>
      </c>
      <c r="G6975" s="48">
        <v>3981.81</v>
      </c>
      <c r="H6975" s="48">
        <v>7946.23</v>
      </c>
      <c r="I6975" s="48">
        <v>8748.8799999999992</v>
      </c>
      <c r="J6975" s="24">
        <f t="shared" si="216"/>
        <v>9</v>
      </c>
      <c r="K6975" s="47">
        <v>7</v>
      </c>
      <c r="L6975" s="42">
        <f t="shared" si="217"/>
        <v>2008</v>
      </c>
    </row>
    <row r="6976" spans="2:12">
      <c r="B6976" s="41">
        <v>316</v>
      </c>
      <c r="C6976" s="24" t="s">
        <v>22</v>
      </c>
      <c r="D6976" s="24" t="s">
        <v>7001</v>
      </c>
      <c r="E6976" s="25">
        <v>39138</v>
      </c>
      <c r="F6976" s="49">
        <v>5624.84</v>
      </c>
      <c r="G6976" s="48">
        <v>595.27</v>
      </c>
      <c r="H6976" s="48">
        <v>5558.17</v>
      </c>
      <c r="I6976" s="48">
        <v>5818.87</v>
      </c>
      <c r="J6976" s="24">
        <f t="shared" si="216"/>
        <v>2</v>
      </c>
      <c r="K6976" s="47">
        <v>3</v>
      </c>
      <c r="L6976" s="42">
        <f t="shared" si="217"/>
        <v>2007</v>
      </c>
    </row>
    <row r="6977" spans="2:12">
      <c r="B6977" s="41">
        <v>616</v>
      </c>
      <c r="C6977" s="24" t="s">
        <v>23</v>
      </c>
      <c r="D6977" s="24" t="s">
        <v>7002</v>
      </c>
      <c r="E6977" s="25">
        <v>39730</v>
      </c>
      <c r="F6977" s="49">
        <v>5855.78</v>
      </c>
      <c r="G6977" s="48">
        <v>9462.56</v>
      </c>
      <c r="H6977" s="48">
        <v>7492.78</v>
      </c>
      <c r="I6977" s="48">
        <v>532.23</v>
      </c>
      <c r="J6977" s="24">
        <f t="shared" si="216"/>
        <v>10</v>
      </c>
      <c r="K6977" s="47">
        <v>3</v>
      </c>
      <c r="L6977" s="42">
        <f t="shared" si="217"/>
        <v>2008</v>
      </c>
    </row>
    <row r="6978" spans="2:12">
      <c r="B6978" s="41">
        <v>533</v>
      </c>
      <c r="C6978" s="24" t="s">
        <v>21</v>
      </c>
      <c r="D6978" s="24" t="s">
        <v>7003</v>
      </c>
      <c r="E6978" s="25">
        <v>39656</v>
      </c>
      <c r="F6978" s="49">
        <v>7397.38</v>
      </c>
      <c r="G6978" s="48">
        <v>2336.0300000000002</v>
      </c>
      <c r="H6978" s="48">
        <v>8567.2199999999993</v>
      </c>
      <c r="I6978" s="48">
        <v>733.22</v>
      </c>
      <c r="J6978" s="24">
        <f t="shared" si="216"/>
        <v>7</v>
      </c>
      <c r="K6978" s="47">
        <v>7</v>
      </c>
      <c r="L6978" s="42">
        <f t="shared" si="217"/>
        <v>2008</v>
      </c>
    </row>
    <row r="6979" spans="2:12">
      <c r="B6979" s="41">
        <v>1086</v>
      </c>
      <c r="C6979" s="24" t="s">
        <v>23</v>
      </c>
      <c r="D6979" s="24" t="s">
        <v>7004</v>
      </c>
      <c r="E6979" s="25">
        <v>39184</v>
      </c>
      <c r="F6979" s="49">
        <v>9010.4599999999991</v>
      </c>
      <c r="G6979" s="48">
        <v>9543.0499999999993</v>
      </c>
      <c r="H6979" s="48">
        <v>3957.01</v>
      </c>
      <c r="I6979" s="48">
        <v>4938.46</v>
      </c>
      <c r="J6979" s="24">
        <f t="shared" si="216"/>
        <v>4</v>
      </c>
      <c r="K6979" s="47">
        <v>9</v>
      </c>
      <c r="L6979" s="42">
        <f t="shared" si="217"/>
        <v>2007</v>
      </c>
    </row>
    <row r="6980" spans="2:12">
      <c r="B6980" s="41">
        <v>1129</v>
      </c>
      <c r="C6980" s="24" t="s">
        <v>21</v>
      </c>
      <c r="D6980" s="24" t="s">
        <v>7005</v>
      </c>
      <c r="E6980" s="25">
        <v>39194</v>
      </c>
      <c r="F6980" s="49">
        <v>924.25</v>
      </c>
      <c r="G6980" s="48">
        <v>8881.65</v>
      </c>
      <c r="H6980" s="48">
        <v>9106.5499999999993</v>
      </c>
      <c r="I6980" s="48">
        <v>1189.9100000000001</v>
      </c>
      <c r="J6980" s="24">
        <f t="shared" ref="J6980:J7043" si="218">MONTH(E6980)</f>
        <v>4</v>
      </c>
      <c r="K6980" s="47">
        <v>4</v>
      </c>
      <c r="L6980" s="42">
        <f t="shared" ref="L6980:L7043" si="219">YEAR(E6980)</f>
        <v>2007</v>
      </c>
    </row>
    <row r="6981" spans="2:12">
      <c r="B6981" s="41">
        <v>212</v>
      </c>
      <c r="C6981" s="24" t="s">
        <v>23</v>
      </c>
      <c r="D6981" s="24" t="s">
        <v>7006</v>
      </c>
      <c r="E6981" s="25">
        <v>39498</v>
      </c>
      <c r="F6981" s="49">
        <v>1127.8499999999999</v>
      </c>
      <c r="G6981" s="48">
        <v>4943.62</v>
      </c>
      <c r="H6981" s="48">
        <v>2076.5100000000002</v>
      </c>
      <c r="I6981" s="48">
        <v>1102.01</v>
      </c>
      <c r="J6981" s="24">
        <f t="shared" si="218"/>
        <v>2</v>
      </c>
      <c r="K6981" s="47">
        <v>9</v>
      </c>
      <c r="L6981" s="42">
        <f t="shared" si="219"/>
        <v>2008</v>
      </c>
    </row>
    <row r="6982" spans="2:12">
      <c r="B6982" s="41">
        <v>291</v>
      </c>
      <c r="C6982" s="24" t="s">
        <v>24</v>
      </c>
      <c r="D6982" s="24" t="s">
        <v>7007</v>
      </c>
      <c r="E6982" s="25">
        <v>39539</v>
      </c>
      <c r="F6982" s="49">
        <v>9094.2999999999993</v>
      </c>
      <c r="G6982" s="48">
        <v>9191.9500000000007</v>
      </c>
      <c r="H6982" s="48">
        <v>8365.34</v>
      </c>
      <c r="I6982" s="48">
        <v>1655</v>
      </c>
      <c r="J6982" s="24">
        <f t="shared" si="218"/>
        <v>4</v>
      </c>
      <c r="K6982" s="47">
        <v>2</v>
      </c>
      <c r="L6982" s="42">
        <f t="shared" si="219"/>
        <v>2008</v>
      </c>
    </row>
    <row r="6983" spans="2:12">
      <c r="B6983" s="41">
        <v>422</v>
      </c>
      <c r="C6983" s="24" t="s">
        <v>24</v>
      </c>
      <c r="D6983" s="24" t="s">
        <v>7008</v>
      </c>
      <c r="E6983" s="25">
        <v>39736</v>
      </c>
      <c r="F6983" s="49">
        <v>5723.4</v>
      </c>
      <c r="G6983" s="48">
        <v>7572.03</v>
      </c>
      <c r="H6983" s="48">
        <v>9782.4500000000007</v>
      </c>
      <c r="I6983" s="48">
        <v>4726.55</v>
      </c>
      <c r="J6983" s="24">
        <f t="shared" si="218"/>
        <v>10</v>
      </c>
      <c r="K6983" s="47">
        <v>7</v>
      </c>
      <c r="L6983" s="42">
        <f t="shared" si="219"/>
        <v>2008</v>
      </c>
    </row>
    <row r="6984" spans="2:12">
      <c r="B6984" s="41">
        <v>510</v>
      </c>
      <c r="C6984" s="24" t="s">
        <v>24</v>
      </c>
      <c r="D6984" s="24" t="s">
        <v>7009</v>
      </c>
      <c r="E6984" s="25">
        <v>39707</v>
      </c>
      <c r="F6984" s="49">
        <v>9070.56</v>
      </c>
      <c r="G6984" s="48">
        <v>4274.03</v>
      </c>
      <c r="H6984" s="48">
        <v>3707.89</v>
      </c>
      <c r="I6984" s="48">
        <v>8984.5</v>
      </c>
      <c r="J6984" s="24">
        <f t="shared" si="218"/>
        <v>9</v>
      </c>
      <c r="K6984" s="47">
        <v>2</v>
      </c>
      <c r="L6984" s="42">
        <f t="shared" si="219"/>
        <v>2008</v>
      </c>
    </row>
    <row r="6985" spans="2:12">
      <c r="B6985" s="41">
        <v>1071</v>
      </c>
      <c r="C6985" s="24" t="s">
        <v>22</v>
      </c>
      <c r="D6985" s="24" t="s">
        <v>7010</v>
      </c>
      <c r="E6985" s="25">
        <v>39158</v>
      </c>
      <c r="F6985" s="49">
        <v>9161.99</v>
      </c>
      <c r="G6985" s="48">
        <v>3085.69</v>
      </c>
      <c r="H6985" s="48">
        <v>5361.88</v>
      </c>
      <c r="I6985" s="48">
        <v>7938.72</v>
      </c>
      <c r="J6985" s="24">
        <f t="shared" si="218"/>
        <v>3</v>
      </c>
      <c r="K6985" s="47">
        <v>9</v>
      </c>
      <c r="L6985" s="42">
        <f t="shared" si="219"/>
        <v>2007</v>
      </c>
    </row>
    <row r="6986" spans="2:12">
      <c r="B6986" s="41">
        <v>556</v>
      </c>
      <c r="C6986" s="24" t="s">
        <v>20</v>
      </c>
      <c r="D6986" s="24" t="s">
        <v>7011</v>
      </c>
      <c r="E6986" s="25">
        <v>39133</v>
      </c>
      <c r="F6986" s="49">
        <v>7698.96</v>
      </c>
      <c r="G6986" s="48">
        <v>7078.41</v>
      </c>
      <c r="H6986" s="48">
        <v>7849.88</v>
      </c>
      <c r="I6986" s="48">
        <v>8942.9</v>
      </c>
      <c r="J6986" s="24">
        <f t="shared" si="218"/>
        <v>2</v>
      </c>
      <c r="K6986" s="47">
        <v>4</v>
      </c>
      <c r="L6986" s="42">
        <f t="shared" si="219"/>
        <v>2007</v>
      </c>
    </row>
    <row r="6987" spans="2:12">
      <c r="B6987" s="41">
        <v>1138</v>
      </c>
      <c r="C6987" s="24" t="s">
        <v>20</v>
      </c>
      <c r="D6987" s="24" t="s">
        <v>7012</v>
      </c>
      <c r="E6987" s="25">
        <v>39319</v>
      </c>
      <c r="F6987" s="49">
        <v>3964.59</v>
      </c>
      <c r="G6987" s="48">
        <v>3388.26</v>
      </c>
      <c r="H6987" s="48">
        <v>9097.93</v>
      </c>
      <c r="I6987" s="48">
        <v>5624.81</v>
      </c>
      <c r="J6987" s="24">
        <f t="shared" si="218"/>
        <v>8</v>
      </c>
      <c r="K6987" s="47">
        <v>2</v>
      </c>
      <c r="L6987" s="42">
        <f t="shared" si="219"/>
        <v>2007</v>
      </c>
    </row>
    <row r="6988" spans="2:12">
      <c r="B6988" s="41">
        <v>1261</v>
      </c>
      <c r="C6988" s="24" t="s">
        <v>22</v>
      </c>
      <c r="D6988" s="24" t="s">
        <v>7013</v>
      </c>
      <c r="E6988" s="25">
        <v>39136</v>
      </c>
      <c r="F6988" s="49">
        <v>9743.0499999999993</v>
      </c>
      <c r="G6988" s="48">
        <v>1476.47</v>
      </c>
      <c r="H6988" s="48">
        <v>1640.95</v>
      </c>
      <c r="I6988" s="48">
        <v>5778.2</v>
      </c>
      <c r="J6988" s="24">
        <f t="shared" si="218"/>
        <v>2</v>
      </c>
      <c r="K6988" s="47">
        <v>8</v>
      </c>
      <c r="L6988" s="42">
        <f t="shared" si="219"/>
        <v>2007</v>
      </c>
    </row>
    <row r="6989" spans="2:12">
      <c r="B6989" s="41">
        <v>914</v>
      </c>
      <c r="C6989" s="24" t="s">
        <v>21</v>
      </c>
      <c r="D6989" s="24" t="s">
        <v>7014</v>
      </c>
      <c r="E6989" s="25">
        <v>39260</v>
      </c>
      <c r="F6989" s="49">
        <v>1886</v>
      </c>
      <c r="G6989" s="48">
        <v>8065.75</v>
      </c>
      <c r="H6989" s="48">
        <v>9607.0499999999993</v>
      </c>
      <c r="I6989" s="48">
        <v>2435.19</v>
      </c>
      <c r="J6989" s="24">
        <f t="shared" si="218"/>
        <v>6</v>
      </c>
      <c r="K6989" s="47">
        <v>1</v>
      </c>
      <c r="L6989" s="42">
        <f t="shared" si="219"/>
        <v>2007</v>
      </c>
    </row>
    <row r="6990" spans="2:12">
      <c r="B6990" s="41">
        <v>335</v>
      </c>
      <c r="C6990" s="24" t="s">
        <v>24</v>
      </c>
      <c r="D6990" s="24" t="s">
        <v>7015</v>
      </c>
      <c r="E6990" s="25">
        <v>39683</v>
      </c>
      <c r="F6990" s="49">
        <v>3682.42</v>
      </c>
      <c r="G6990" s="48">
        <v>508.41</v>
      </c>
      <c r="H6990" s="48">
        <v>3287.23</v>
      </c>
      <c r="I6990" s="48">
        <v>6037.01</v>
      </c>
      <c r="J6990" s="24">
        <f t="shared" si="218"/>
        <v>8</v>
      </c>
      <c r="K6990" s="47">
        <v>2</v>
      </c>
      <c r="L6990" s="42">
        <f t="shared" si="219"/>
        <v>2008</v>
      </c>
    </row>
    <row r="6991" spans="2:12">
      <c r="B6991" s="41">
        <v>1165</v>
      </c>
      <c r="C6991" s="24" t="s">
        <v>22</v>
      </c>
      <c r="D6991" s="24" t="s">
        <v>7016</v>
      </c>
      <c r="E6991" s="25">
        <v>39133</v>
      </c>
      <c r="F6991" s="49">
        <v>1831.39</v>
      </c>
      <c r="G6991" s="48">
        <v>7621.09</v>
      </c>
      <c r="H6991" s="48">
        <v>6559.68</v>
      </c>
      <c r="I6991" s="48">
        <v>6928.5</v>
      </c>
      <c r="J6991" s="24">
        <f t="shared" si="218"/>
        <v>2</v>
      </c>
      <c r="K6991" s="47">
        <v>2</v>
      </c>
      <c r="L6991" s="42">
        <f t="shared" si="219"/>
        <v>2007</v>
      </c>
    </row>
    <row r="6992" spans="2:12">
      <c r="B6992" s="41">
        <v>785</v>
      </c>
      <c r="C6992" s="24" t="s">
        <v>21</v>
      </c>
      <c r="D6992" s="24" t="s">
        <v>7017</v>
      </c>
      <c r="E6992" s="25">
        <v>39649</v>
      </c>
      <c r="F6992" s="49">
        <v>5528.8</v>
      </c>
      <c r="G6992" s="48">
        <v>7709.22</v>
      </c>
      <c r="H6992" s="48">
        <v>7368.83</v>
      </c>
      <c r="I6992" s="48">
        <v>5701.2</v>
      </c>
      <c r="J6992" s="24">
        <f t="shared" si="218"/>
        <v>7</v>
      </c>
      <c r="K6992" s="47">
        <v>2</v>
      </c>
      <c r="L6992" s="42">
        <f t="shared" si="219"/>
        <v>2008</v>
      </c>
    </row>
    <row r="6993" spans="2:12">
      <c r="B6993" s="41">
        <v>1105</v>
      </c>
      <c r="C6993" s="24" t="s">
        <v>20</v>
      </c>
      <c r="D6993" s="24" t="s">
        <v>7018</v>
      </c>
      <c r="E6993" s="25">
        <v>39132</v>
      </c>
      <c r="F6993" s="49">
        <v>3159.79</v>
      </c>
      <c r="G6993" s="48">
        <v>910.65</v>
      </c>
      <c r="H6993" s="48">
        <v>7347.74</v>
      </c>
      <c r="I6993" s="48">
        <v>7947.34</v>
      </c>
      <c r="J6993" s="24">
        <f t="shared" si="218"/>
        <v>2</v>
      </c>
      <c r="K6993" s="47">
        <v>2</v>
      </c>
      <c r="L6993" s="42">
        <f t="shared" si="219"/>
        <v>2007</v>
      </c>
    </row>
    <row r="6994" spans="2:12">
      <c r="B6994" s="41">
        <v>593</v>
      </c>
      <c r="C6994" s="24" t="s">
        <v>20</v>
      </c>
      <c r="D6994" s="24" t="s">
        <v>7019</v>
      </c>
      <c r="E6994" s="25">
        <v>39323</v>
      </c>
      <c r="F6994" s="49">
        <v>6394.66</v>
      </c>
      <c r="G6994" s="48">
        <v>2740.07</v>
      </c>
      <c r="H6994" s="48">
        <v>7641.35</v>
      </c>
      <c r="I6994" s="48">
        <v>5568.9</v>
      </c>
      <c r="J6994" s="24">
        <f t="shared" si="218"/>
        <v>8</v>
      </c>
      <c r="K6994" s="47">
        <v>5</v>
      </c>
      <c r="L6994" s="42">
        <f t="shared" si="219"/>
        <v>2007</v>
      </c>
    </row>
    <row r="6995" spans="2:12">
      <c r="B6995" s="41">
        <v>985</v>
      </c>
      <c r="C6995" s="24" t="s">
        <v>20</v>
      </c>
      <c r="D6995" s="24" t="s">
        <v>7020</v>
      </c>
      <c r="E6995" s="25">
        <v>39364</v>
      </c>
      <c r="F6995" s="49">
        <v>9762.51</v>
      </c>
      <c r="G6995" s="48">
        <v>2781.07</v>
      </c>
      <c r="H6995" s="48">
        <v>4705.7700000000004</v>
      </c>
      <c r="I6995" s="48">
        <v>8759.92</v>
      </c>
      <c r="J6995" s="24">
        <f t="shared" si="218"/>
        <v>10</v>
      </c>
      <c r="K6995" s="47">
        <v>6</v>
      </c>
      <c r="L6995" s="42">
        <f t="shared" si="219"/>
        <v>2007</v>
      </c>
    </row>
    <row r="6996" spans="2:12">
      <c r="B6996" s="41">
        <v>1100</v>
      </c>
      <c r="C6996" s="24" t="s">
        <v>24</v>
      </c>
      <c r="D6996" s="24" t="s">
        <v>7021</v>
      </c>
      <c r="E6996" s="25">
        <v>39638</v>
      </c>
      <c r="F6996" s="49">
        <v>3522.74</v>
      </c>
      <c r="G6996" s="48">
        <v>128.11000000000001</v>
      </c>
      <c r="H6996" s="48">
        <v>2170.19</v>
      </c>
      <c r="I6996" s="48">
        <v>2930.48</v>
      </c>
      <c r="J6996" s="24">
        <f t="shared" si="218"/>
        <v>7</v>
      </c>
      <c r="K6996" s="47">
        <v>7</v>
      </c>
      <c r="L6996" s="42">
        <f t="shared" si="219"/>
        <v>2008</v>
      </c>
    </row>
    <row r="6997" spans="2:12">
      <c r="B6997" s="41">
        <v>552</v>
      </c>
      <c r="C6997" s="24" t="s">
        <v>24</v>
      </c>
      <c r="D6997" s="24" t="s">
        <v>7022</v>
      </c>
      <c r="E6997" s="25">
        <v>39534</v>
      </c>
      <c r="F6997" s="49">
        <v>8607.02</v>
      </c>
      <c r="G6997" s="48">
        <v>5999.57</v>
      </c>
      <c r="H6997" s="48">
        <v>1045.49</v>
      </c>
      <c r="I6997" s="48">
        <v>1745.42</v>
      </c>
      <c r="J6997" s="24">
        <f t="shared" si="218"/>
        <v>3</v>
      </c>
      <c r="K6997" s="47">
        <v>9</v>
      </c>
      <c r="L6997" s="42">
        <f t="shared" si="219"/>
        <v>2008</v>
      </c>
    </row>
    <row r="6998" spans="2:12">
      <c r="B6998" s="41">
        <v>129</v>
      </c>
      <c r="C6998" s="24" t="s">
        <v>22</v>
      </c>
      <c r="D6998" s="24" t="s">
        <v>7023</v>
      </c>
      <c r="E6998" s="25">
        <v>39522</v>
      </c>
      <c r="F6998" s="49">
        <v>9988.06</v>
      </c>
      <c r="G6998" s="48">
        <v>3927.53</v>
      </c>
      <c r="H6998" s="48">
        <v>7841.86</v>
      </c>
      <c r="I6998" s="48">
        <v>7431.4</v>
      </c>
      <c r="J6998" s="24">
        <f t="shared" si="218"/>
        <v>3</v>
      </c>
      <c r="K6998" s="47">
        <v>4</v>
      </c>
      <c r="L6998" s="42">
        <f t="shared" si="219"/>
        <v>2008</v>
      </c>
    </row>
    <row r="6999" spans="2:12">
      <c r="B6999" s="41">
        <v>1033</v>
      </c>
      <c r="C6999" s="24" t="s">
        <v>24</v>
      </c>
      <c r="D6999" s="24" t="s">
        <v>7024</v>
      </c>
      <c r="E6999" s="25">
        <v>39199</v>
      </c>
      <c r="F6999" s="49">
        <v>6678.22</v>
      </c>
      <c r="G6999" s="48">
        <v>3270.76</v>
      </c>
      <c r="H6999" s="48">
        <v>8630.1</v>
      </c>
      <c r="I6999" s="48">
        <v>7761.32</v>
      </c>
      <c r="J6999" s="24">
        <f t="shared" si="218"/>
        <v>4</v>
      </c>
      <c r="K6999" s="47">
        <v>7</v>
      </c>
      <c r="L6999" s="42">
        <f t="shared" si="219"/>
        <v>2007</v>
      </c>
    </row>
    <row r="7000" spans="2:12">
      <c r="B7000" s="41">
        <v>34</v>
      </c>
      <c r="C7000" s="24" t="s">
        <v>20</v>
      </c>
      <c r="D7000" s="24" t="s">
        <v>7025</v>
      </c>
      <c r="E7000" s="25">
        <v>39650</v>
      </c>
      <c r="F7000" s="49">
        <v>3417.13</v>
      </c>
      <c r="G7000" s="48">
        <v>4118.6099999999997</v>
      </c>
      <c r="H7000" s="48">
        <v>9309.15</v>
      </c>
      <c r="I7000" s="48">
        <v>1483.01</v>
      </c>
      <c r="J7000" s="24">
        <f t="shared" si="218"/>
        <v>7</v>
      </c>
      <c r="K7000" s="47">
        <v>8</v>
      </c>
      <c r="L7000" s="42">
        <f t="shared" si="219"/>
        <v>2008</v>
      </c>
    </row>
    <row r="7001" spans="2:12">
      <c r="B7001" s="41">
        <v>975</v>
      </c>
      <c r="C7001" s="24" t="s">
        <v>21</v>
      </c>
      <c r="D7001" s="24" t="s">
        <v>7026</v>
      </c>
      <c r="E7001" s="25">
        <v>39387</v>
      </c>
      <c r="F7001" s="49">
        <v>7453.63</v>
      </c>
      <c r="G7001" s="48">
        <v>9385.41</v>
      </c>
      <c r="H7001" s="48">
        <v>6819.78</v>
      </c>
      <c r="I7001" s="48">
        <v>9080.0300000000007</v>
      </c>
      <c r="J7001" s="24">
        <f t="shared" si="218"/>
        <v>11</v>
      </c>
      <c r="K7001" s="47">
        <v>9</v>
      </c>
      <c r="L7001" s="42">
        <f t="shared" si="219"/>
        <v>2007</v>
      </c>
    </row>
    <row r="7002" spans="2:12">
      <c r="B7002" s="41">
        <v>135</v>
      </c>
      <c r="C7002" s="24" t="s">
        <v>22</v>
      </c>
      <c r="D7002" s="24" t="s">
        <v>7027</v>
      </c>
      <c r="E7002" s="25">
        <v>39739</v>
      </c>
      <c r="F7002" s="49">
        <v>1490.51</v>
      </c>
      <c r="G7002" s="48">
        <v>1623.42</v>
      </c>
      <c r="H7002" s="48">
        <v>9719.99</v>
      </c>
      <c r="I7002" s="48">
        <v>2683.23</v>
      </c>
      <c r="J7002" s="24">
        <f t="shared" si="218"/>
        <v>10</v>
      </c>
      <c r="K7002" s="47">
        <v>1</v>
      </c>
      <c r="L7002" s="42">
        <f t="shared" si="219"/>
        <v>2008</v>
      </c>
    </row>
    <row r="7003" spans="2:12">
      <c r="B7003" s="41">
        <v>95</v>
      </c>
      <c r="C7003" s="24" t="s">
        <v>24</v>
      </c>
      <c r="D7003" s="24" t="s">
        <v>7028</v>
      </c>
      <c r="E7003" s="25">
        <v>39362</v>
      </c>
      <c r="F7003" s="49">
        <v>3680.53</v>
      </c>
      <c r="G7003" s="48">
        <v>8182.48</v>
      </c>
      <c r="H7003" s="48">
        <v>2005.67</v>
      </c>
      <c r="I7003" s="48">
        <v>4093.83</v>
      </c>
      <c r="J7003" s="24">
        <f t="shared" si="218"/>
        <v>10</v>
      </c>
      <c r="K7003" s="47">
        <v>1</v>
      </c>
      <c r="L7003" s="42">
        <f t="shared" si="219"/>
        <v>2007</v>
      </c>
    </row>
    <row r="7004" spans="2:12">
      <c r="B7004" s="41">
        <v>451</v>
      </c>
      <c r="C7004" s="24" t="s">
        <v>24</v>
      </c>
      <c r="D7004" s="24" t="s">
        <v>7029</v>
      </c>
      <c r="E7004" s="25">
        <v>39306</v>
      </c>
      <c r="F7004" s="49">
        <v>9162.91</v>
      </c>
      <c r="G7004" s="48">
        <v>3400.44</v>
      </c>
      <c r="H7004" s="48">
        <v>3492.19</v>
      </c>
      <c r="I7004" s="48">
        <v>4104.55</v>
      </c>
      <c r="J7004" s="24">
        <f t="shared" si="218"/>
        <v>8</v>
      </c>
      <c r="K7004" s="47">
        <v>3</v>
      </c>
      <c r="L7004" s="42">
        <f t="shared" si="219"/>
        <v>2007</v>
      </c>
    </row>
    <row r="7005" spans="2:12">
      <c r="B7005" s="41">
        <v>1004</v>
      </c>
      <c r="C7005" s="24" t="s">
        <v>22</v>
      </c>
      <c r="D7005" s="24" t="s">
        <v>7030</v>
      </c>
      <c r="E7005" s="25">
        <v>39541</v>
      </c>
      <c r="F7005" s="49">
        <v>9841.39</v>
      </c>
      <c r="G7005" s="48">
        <v>6328.88</v>
      </c>
      <c r="H7005" s="48">
        <v>7157.92</v>
      </c>
      <c r="I7005" s="48">
        <v>2121.7600000000002</v>
      </c>
      <c r="J7005" s="24">
        <f t="shared" si="218"/>
        <v>4</v>
      </c>
      <c r="K7005" s="47">
        <v>9</v>
      </c>
      <c r="L7005" s="42">
        <f t="shared" si="219"/>
        <v>2008</v>
      </c>
    </row>
    <row r="7006" spans="2:12">
      <c r="B7006" s="41">
        <v>1211</v>
      </c>
      <c r="C7006" s="24" t="s">
        <v>22</v>
      </c>
      <c r="D7006" s="24" t="s">
        <v>7031</v>
      </c>
      <c r="E7006" s="25">
        <v>39147</v>
      </c>
      <c r="F7006" s="49">
        <v>4921.58</v>
      </c>
      <c r="G7006" s="48">
        <v>1496.39</v>
      </c>
      <c r="H7006" s="48">
        <v>2934.6</v>
      </c>
      <c r="I7006" s="48">
        <v>8128.3</v>
      </c>
      <c r="J7006" s="24">
        <f t="shared" si="218"/>
        <v>3</v>
      </c>
      <c r="K7006" s="47">
        <v>6</v>
      </c>
      <c r="L7006" s="42">
        <f t="shared" si="219"/>
        <v>2007</v>
      </c>
    </row>
    <row r="7007" spans="2:12">
      <c r="B7007" s="41">
        <v>305</v>
      </c>
      <c r="C7007" s="24" t="s">
        <v>23</v>
      </c>
      <c r="D7007" s="24" t="s">
        <v>7032</v>
      </c>
      <c r="E7007" s="25">
        <v>39466</v>
      </c>
      <c r="F7007" s="49">
        <v>4829.55</v>
      </c>
      <c r="G7007" s="48">
        <v>6330.12</v>
      </c>
      <c r="H7007" s="48">
        <v>7234.19</v>
      </c>
      <c r="I7007" s="48">
        <v>3597.81</v>
      </c>
      <c r="J7007" s="24">
        <f t="shared" si="218"/>
        <v>1</v>
      </c>
      <c r="K7007" s="47">
        <v>9</v>
      </c>
      <c r="L7007" s="42">
        <f t="shared" si="219"/>
        <v>2008</v>
      </c>
    </row>
    <row r="7008" spans="2:12">
      <c r="B7008" s="41">
        <v>363</v>
      </c>
      <c r="C7008" s="24" t="s">
        <v>21</v>
      </c>
      <c r="D7008" s="24" t="s">
        <v>7033</v>
      </c>
      <c r="E7008" s="25">
        <v>39146</v>
      </c>
      <c r="F7008" s="49">
        <v>8382.2000000000007</v>
      </c>
      <c r="G7008" s="48">
        <v>5415.44</v>
      </c>
      <c r="H7008" s="48">
        <v>1352.8</v>
      </c>
      <c r="I7008" s="48">
        <v>421.36</v>
      </c>
      <c r="J7008" s="24">
        <f t="shared" si="218"/>
        <v>3</v>
      </c>
      <c r="K7008" s="47">
        <v>9</v>
      </c>
      <c r="L7008" s="42">
        <f t="shared" si="219"/>
        <v>2007</v>
      </c>
    </row>
    <row r="7009" spans="2:12">
      <c r="B7009" s="41">
        <v>1239</v>
      </c>
      <c r="C7009" s="24" t="s">
        <v>21</v>
      </c>
      <c r="D7009" s="24" t="s">
        <v>7034</v>
      </c>
      <c r="E7009" s="25">
        <v>39791</v>
      </c>
      <c r="F7009" s="49">
        <v>2526.62</v>
      </c>
      <c r="G7009" s="48">
        <v>4458.92</v>
      </c>
      <c r="H7009" s="48">
        <v>3285.87</v>
      </c>
      <c r="I7009" s="48">
        <v>2208.69</v>
      </c>
      <c r="J7009" s="24">
        <f t="shared" si="218"/>
        <v>12</v>
      </c>
      <c r="K7009" s="47">
        <v>8</v>
      </c>
      <c r="L7009" s="42">
        <f t="shared" si="219"/>
        <v>2008</v>
      </c>
    </row>
    <row r="7010" spans="2:12">
      <c r="B7010" s="41">
        <v>84</v>
      </c>
      <c r="C7010" s="24" t="s">
        <v>22</v>
      </c>
      <c r="D7010" s="24" t="s">
        <v>7035</v>
      </c>
      <c r="E7010" s="25">
        <v>39322</v>
      </c>
      <c r="F7010" s="49">
        <v>1258.5</v>
      </c>
      <c r="G7010" s="48">
        <v>4359.16</v>
      </c>
      <c r="H7010" s="48">
        <v>2925.38</v>
      </c>
      <c r="I7010" s="48">
        <v>2920.17</v>
      </c>
      <c r="J7010" s="24">
        <f t="shared" si="218"/>
        <v>8</v>
      </c>
      <c r="K7010" s="47">
        <v>7</v>
      </c>
      <c r="L7010" s="42">
        <f t="shared" si="219"/>
        <v>2007</v>
      </c>
    </row>
    <row r="7011" spans="2:12">
      <c r="B7011" s="41">
        <v>1178</v>
      </c>
      <c r="C7011" s="24" t="s">
        <v>24</v>
      </c>
      <c r="D7011" s="24" t="s">
        <v>7036</v>
      </c>
      <c r="E7011" s="25">
        <v>39116</v>
      </c>
      <c r="F7011" s="49">
        <v>701.94</v>
      </c>
      <c r="G7011" s="48">
        <v>5208.8599999999997</v>
      </c>
      <c r="H7011" s="48">
        <v>9603.3700000000008</v>
      </c>
      <c r="I7011" s="48">
        <v>4153.6499999999996</v>
      </c>
      <c r="J7011" s="24">
        <f t="shared" si="218"/>
        <v>2</v>
      </c>
      <c r="K7011" s="47">
        <v>2</v>
      </c>
      <c r="L7011" s="42">
        <f t="shared" si="219"/>
        <v>2007</v>
      </c>
    </row>
    <row r="7012" spans="2:12">
      <c r="B7012" s="41">
        <v>1156</v>
      </c>
      <c r="C7012" s="24" t="s">
        <v>22</v>
      </c>
      <c r="D7012" s="24" t="s">
        <v>7037</v>
      </c>
      <c r="E7012" s="25">
        <v>39689</v>
      </c>
      <c r="F7012" s="49">
        <v>1023.19</v>
      </c>
      <c r="G7012" s="48">
        <v>6809.66</v>
      </c>
      <c r="H7012" s="48">
        <v>9485.69</v>
      </c>
      <c r="I7012" s="48">
        <v>9976.94</v>
      </c>
      <c r="J7012" s="24">
        <f t="shared" si="218"/>
        <v>8</v>
      </c>
      <c r="K7012" s="47">
        <v>3</v>
      </c>
      <c r="L7012" s="42">
        <f t="shared" si="219"/>
        <v>2008</v>
      </c>
    </row>
    <row r="7013" spans="2:12">
      <c r="B7013" s="41">
        <v>587</v>
      </c>
      <c r="C7013" s="24" t="s">
        <v>20</v>
      </c>
      <c r="D7013" s="24" t="s">
        <v>7038</v>
      </c>
      <c r="E7013" s="25">
        <v>39096</v>
      </c>
      <c r="F7013" s="49">
        <v>531.08000000000004</v>
      </c>
      <c r="G7013" s="48">
        <v>9783.7999999999993</v>
      </c>
      <c r="H7013" s="48">
        <v>3081.17</v>
      </c>
      <c r="I7013" s="48">
        <v>7375.33</v>
      </c>
      <c r="J7013" s="24">
        <f t="shared" si="218"/>
        <v>1</v>
      </c>
      <c r="K7013" s="47">
        <v>3</v>
      </c>
      <c r="L7013" s="42">
        <f t="shared" si="219"/>
        <v>2007</v>
      </c>
    </row>
    <row r="7014" spans="2:12">
      <c r="B7014" s="41">
        <v>416</v>
      </c>
      <c r="C7014" s="24" t="s">
        <v>23</v>
      </c>
      <c r="D7014" s="24" t="s">
        <v>7039</v>
      </c>
      <c r="E7014" s="25">
        <v>39541</v>
      </c>
      <c r="F7014" s="49">
        <v>9327.86</v>
      </c>
      <c r="G7014" s="48">
        <v>3958.36</v>
      </c>
      <c r="H7014" s="48">
        <v>1245.6600000000001</v>
      </c>
      <c r="I7014" s="48">
        <v>1519.15</v>
      </c>
      <c r="J7014" s="24">
        <f t="shared" si="218"/>
        <v>4</v>
      </c>
      <c r="K7014" s="47">
        <v>5</v>
      </c>
      <c r="L7014" s="42">
        <f t="shared" si="219"/>
        <v>2008</v>
      </c>
    </row>
    <row r="7015" spans="2:12">
      <c r="B7015" s="41">
        <v>822</v>
      </c>
      <c r="C7015" s="24" t="s">
        <v>21</v>
      </c>
      <c r="D7015" s="24" t="s">
        <v>7040</v>
      </c>
      <c r="E7015" s="25">
        <v>39531</v>
      </c>
      <c r="F7015" s="49">
        <v>8144.97</v>
      </c>
      <c r="G7015" s="48">
        <v>4412.3900000000003</v>
      </c>
      <c r="H7015" s="48">
        <v>1949.88</v>
      </c>
      <c r="I7015" s="48">
        <v>2375.19</v>
      </c>
      <c r="J7015" s="24">
        <f t="shared" si="218"/>
        <v>3</v>
      </c>
      <c r="K7015" s="47">
        <v>4</v>
      </c>
      <c r="L7015" s="42">
        <f t="shared" si="219"/>
        <v>2008</v>
      </c>
    </row>
    <row r="7016" spans="2:12">
      <c r="B7016" s="41">
        <v>768</v>
      </c>
      <c r="C7016" s="24" t="s">
        <v>20</v>
      </c>
      <c r="D7016" s="24" t="s">
        <v>7041</v>
      </c>
      <c r="E7016" s="25">
        <v>39320</v>
      </c>
      <c r="F7016" s="49">
        <v>543.55999999999995</v>
      </c>
      <c r="G7016" s="48">
        <v>8026.34</v>
      </c>
      <c r="H7016" s="48">
        <v>9938.27</v>
      </c>
      <c r="I7016" s="48">
        <v>5509.94</v>
      </c>
      <c r="J7016" s="24">
        <f t="shared" si="218"/>
        <v>8</v>
      </c>
      <c r="K7016" s="47">
        <v>3</v>
      </c>
      <c r="L7016" s="42">
        <f t="shared" si="219"/>
        <v>2007</v>
      </c>
    </row>
    <row r="7017" spans="2:12">
      <c r="B7017" s="41">
        <v>1101</v>
      </c>
      <c r="C7017" s="24" t="s">
        <v>23</v>
      </c>
      <c r="D7017" s="24" t="s">
        <v>7042</v>
      </c>
      <c r="E7017" s="25">
        <v>39811</v>
      </c>
      <c r="F7017" s="49">
        <v>9226.7099999999991</v>
      </c>
      <c r="G7017" s="48">
        <v>3362.72</v>
      </c>
      <c r="H7017" s="48">
        <v>6522.77</v>
      </c>
      <c r="I7017" s="48">
        <v>5181.91</v>
      </c>
      <c r="J7017" s="24">
        <f t="shared" si="218"/>
        <v>12</v>
      </c>
      <c r="K7017" s="47">
        <v>8</v>
      </c>
      <c r="L7017" s="42">
        <f t="shared" si="219"/>
        <v>2008</v>
      </c>
    </row>
    <row r="7018" spans="2:12">
      <c r="B7018" s="41">
        <v>169</v>
      </c>
      <c r="C7018" s="24" t="s">
        <v>22</v>
      </c>
      <c r="D7018" s="24" t="s">
        <v>7043</v>
      </c>
      <c r="E7018" s="25">
        <v>39605</v>
      </c>
      <c r="F7018" s="49">
        <v>5979.57</v>
      </c>
      <c r="G7018" s="48">
        <v>5797.27</v>
      </c>
      <c r="H7018" s="48">
        <v>9664.8799999999992</v>
      </c>
      <c r="I7018" s="48">
        <v>3598.49</v>
      </c>
      <c r="J7018" s="24">
        <f t="shared" si="218"/>
        <v>6</v>
      </c>
      <c r="K7018" s="47">
        <v>3</v>
      </c>
      <c r="L7018" s="42">
        <f t="shared" si="219"/>
        <v>2008</v>
      </c>
    </row>
    <row r="7019" spans="2:12">
      <c r="B7019" s="41">
        <v>575</v>
      </c>
      <c r="C7019" s="24" t="s">
        <v>23</v>
      </c>
      <c r="D7019" s="24" t="s">
        <v>7044</v>
      </c>
      <c r="E7019" s="25">
        <v>39197</v>
      </c>
      <c r="F7019" s="49">
        <v>8016.34</v>
      </c>
      <c r="G7019" s="48">
        <v>5925.58</v>
      </c>
      <c r="H7019" s="48">
        <v>2925.94</v>
      </c>
      <c r="I7019" s="48">
        <v>8636.9500000000007</v>
      </c>
      <c r="J7019" s="24">
        <f t="shared" si="218"/>
        <v>4</v>
      </c>
      <c r="K7019" s="47">
        <v>7</v>
      </c>
      <c r="L7019" s="42">
        <f t="shared" si="219"/>
        <v>2007</v>
      </c>
    </row>
    <row r="7020" spans="2:12">
      <c r="B7020" s="41">
        <v>488</v>
      </c>
      <c r="C7020" s="24" t="s">
        <v>21</v>
      </c>
      <c r="D7020" s="24" t="s">
        <v>7045</v>
      </c>
      <c r="E7020" s="25">
        <v>39654</v>
      </c>
      <c r="F7020" s="49">
        <v>6392.7</v>
      </c>
      <c r="G7020" s="48">
        <v>3380.83</v>
      </c>
      <c r="H7020" s="48">
        <v>5395.67</v>
      </c>
      <c r="I7020" s="48">
        <v>6692.7</v>
      </c>
      <c r="J7020" s="24">
        <f t="shared" si="218"/>
        <v>7</v>
      </c>
      <c r="K7020" s="47">
        <v>6</v>
      </c>
      <c r="L7020" s="42">
        <f t="shared" si="219"/>
        <v>2008</v>
      </c>
    </row>
    <row r="7021" spans="2:12">
      <c r="B7021" s="41">
        <v>563</v>
      </c>
      <c r="C7021" s="24" t="s">
        <v>23</v>
      </c>
      <c r="D7021" s="24" t="s">
        <v>7046</v>
      </c>
      <c r="E7021" s="25">
        <v>39489</v>
      </c>
      <c r="F7021" s="49">
        <v>241.65</v>
      </c>
      <c r="G7021" s="48">
        <v>9762.68</v>
      </c>
      <c r="H7021" s="48">
        <v>7568.46</v>
      </c>
      <c r="I7021" s="48">
        <v>5508.78</v>
      </c>
      <c r="J7021" s="24">
        <f t="shared" si="218"/>
        <v>2</v>
      </c>
      <c r="K7021" s="47">
        <v>7</v>
      </c>
      <c r="L7021" s="42">
        <f t="shared" si="219"/>
        <v>2008</v>
      </c>
    </row>
    <row r="7022" spans="2:12">
      <c r="B7022" s="41">
        <v>801</v>
      </c>
      <c r="C7022" s="24" t="s">
        <v>20</v>
      </c>
      <c r="D7022" s="24" t="s">
        <v>7047</v>
      </c>
      <c r="E7022" s="25">
        <v>39778</v>
      </c>
      <c r="F7022" s="49">
        <v>5162.3</v>
      </c>
      <c r="G7022" s="48">
        <v>2842.45</v>
      </c>
      <c r="H7022" s="48">
        <v>9096.66</v>
      </c>
      <c r="I7022" s="48">
        <v>3093.75</v>
      </c>
      <c r="J7022" s="24">
        <f t="shared" si="218"/>
        <v>11</v>
      </c>
      <c r="K7022" s="47">
        <v>2</v>
      </c>
      <c r="L7022" s="42">
        <f t="shared" si="219"/>
        <v>2008</v>
      </c>
    </row>
    <row r="7023" spans="2:12">
      <c r="B7023" s="41">
        <v>943</v>
      </c>
      <c r="C7023" s="24" t="s">
        <v>20</v>
      </c>
      <c r="D7023" s="24" t="s">
        <v>7048</v>
      </c>
      <c r="E7023" s="25">
        <v>39281</v>
      </c>
      <c r="F7023" s="49">
        <v>205.14</v>
      </c>
      <c r="G7023" s="48">
        <v>4546.7</v>
      </c>
      <c r="H7023" s="48">
        <v>974.79</v>
      </c>
      <c r="I7023" s="48">
        <v>7674.55</v>
      </c>
      <c r="J7023" s="24">
        <f t="shared" si="218"/>
        <v>7</v>
      </c>
      <c r="K7023" s="47">
        <v>4</v>
      </c>
      <c r="L7023" s="42">
        <f t="shared" si="219"/>
        <v>2007</v>
      </c>
    </row>
    <row r="7024" spans="2:12">
      <c r="B7024" s="41">
        <v>915</v>
      </c>
      <c r="C7024" s="24" t="s">
        <v>22</v>
      </c>
      <c r="D7024" s="24" t="s">
        <v>7049</v>
      </c>
      <c r="E7024" s="25">
        <v>39236</v>
      </c>
      <c r="F7024" s="49">
        <v>8524.32</v>
      </c>
      <c r="G7024" s="48">
        <v>7786.89</v>
      </c>
      <c r="H7024" s="48">
        <v>1296.47</v>
      </c>
      <c r="I7024" s="48">
        <v>9037.6</v>
      </c>
      <c r="J7024" s="24">
        <f t="shared" si="218"/>
        <v>6</v>
      </c>
      <c r="K7024" s="47">
        <v>3</v>
      </c>
      <c r="L7024" s="42">
        <f t="shared" si="219"/>
        <v>2007</v>
      </c>
    </row>
    <row r="7025" spans="2:12">
      <c r="B7025" s="41">
        <v>576</v>
      </c>
      <c r="C7025" s="24" t="s">
        <v>20</v>
      </c>
      <c r="D7025" s="24" t="s">
        <v>7050</v>
      </c>
      <c r="E7025" s="25">
        <v>39315</v>
      </c>
      <c r="F7025" s="49">
        <v>8510.02</v>
      </c>
      <c r="G7025" s="48">
        <v>2406.4699999999998</v>
      </c>
      <c r="H7025" s="48">
        <v>3701.45</v>
      </c>
      <c r="I7025" s="48">
        <v>5477.15</v>
      </c>
      <c r="J7025" s="24">
        <f t="shared" si="218"/>
        <v>8</v>
      </c>
      <c r="K7025" s="47">
        <v>4</v>
      </c>
      <c r="L7025" s="42">
        <f t="shared" si="219"/>
        <v>2007</v>
      </c>
    </row>
    <row r="7026" spans="2:12">
      <c r="B7026" s="41">
        <v>839</v>
      </c>
      <c r="C7026" s="24" t="s">
        <v>24</v>
      </c>
      <c r="D7026" s="24" t="s">
        <v>7051</v>
      </c>
      <c r="E7026" s="25">
        <v>39202</v>
      </c>
      <c r="F7026" s="49">
        <v>298.77</v>
      </c>
      <c r="G7026" s="48">
        <v>105.56</v>
      </c>
      <c r="H7026" s="48">
        <v>9105.32</v>
      </c>
      <c r="I7026" s="48">
        <v>6913.98</v>
      </c>
      <c r="J7026" s="24">
        <f t="shared" si="218"/>
        <v>4</v>
      </c>
      <c r="K7026" s="47">
        <v>2</v>
      </c>
      <c r="L7026" s="42">
        <f t="shared" si="219"/>
        <v>2007</v>
      </c>
    </row>
    <row r="7027" spans="2:12">
      <c r="B7027" s="41">
        <v>154</v>
      </c>
      <c r="C7027" s="24" t="s">
        <v>20</v>
      </c>
      <c r="D7027" s="24" t="s">
        <v>7052</v>
      </c>
      <c r="E7027" s="25">
        <v>39127</v>
      </c>
      <c r="F7027" s="49">
        <v>9628.14</v>
      </c>
      <c r="G7027" s="48">
        <v>4850.66</v>
      </c>
      <c r="H7027" s="48">
        <v>5498.66</v>
      </c>
      <c r="I7027" s="48">
        <v>3194.36</v>
      </c>
      <c r="J7027" s="24">
        <f t="shared" si="218"/>
        <v>2</v>
      </c>
      <c r="K7027" s="47">
        <v>7</v>
      </c>
      <c r="L7027" s="42">
        <f t="shared" si="219"/>
        <v>2007</v>
      </c>
    </row>
    <row r="7028" spans="2:12">
      <c r="B7028" s="41">
        <v>313</v>
      </c>
      <c r="C7028" s="24" t="s">
        <v>21</v>
      </c>
      <c r="D7028" s="24" t="s">
        <v>7053</v>
      </c>
      <c r="E7028" s="25">
        <v>39637</v>
      </c>
      <c r="F7028" s="49">
        <v>7226.96</v>
      </c>
      <c r="G7028" s="48">
        <v>4104.33</v>
      </c>
      <c r="H7028" s="48">
        <v>6418.41</v>
      </c>
      <c r="I7028" s="48">
        <v>8181</v>
      </c>
      <c r="J7028" s="24">
        <f t="shared" si="218"/>
        <v>7</v>
      </c>
      <c r="K7028" s="47">
        <v>9</v>
      </c>
      <c r="L7028" s="42">
        <f t="shared" si="219"/>
        <v>2008</v>
      </c>
    </row>
    <row r="7029" spans="2:12">
      <c r="B7029" s="41">
        <v>199</v>
      </c>
      <c r="C7029" s="24" t="s">
        <v>22</v>
      </c>
      <c r="D7029" s="24" t="s">
        <v>7054</v>
      </c>
      <c r="E7029" s="25">
        <v>39685</v>
      </c>
      <c r="F7029" s="49">
        <v>4460.21</v>
      </c>
      <c r="G7029" s="48">
        <v>6080.42</v>
      </c>
      <c r="H7029" s="48">
        <v>8928.16</v>
      </c>
      <c r="I7029" s="48">
        <v>1687.37</v>
      </c>
      <c r="J7029" s="24">
        <f t="shared" si="218"/>
        <v>8</v>
      </c>
      <c r="K7029" s="47">
        <v>9</v>
      </c>
      <c r="L7029" s="42">
        <f t="shared" si="219"/>
        <v>2008</v>
      </c>
    </row>
    <row r="7030" spans="2:12">
      <c r="B7030" s="41">
        <v>897</v>
      </c>
      <c r="C7030" s="24" t="s">
        <v>23</v>
      </c>
      <c r="D7030" s="24" t="s">
        <v>7055</v>
      </c>
      <c r="E7030" s="25">
        <v>39451</v>
      </c>
      <c r="F7030" s="49">
        <v>2152.9499999999998</v>
      </c>
      <c r="G7030" s="48">
        <v>8474.0400000000009</v>
      </c>
      <c r="H7030" s="48">
        <v>9172.92</v>
      </c>
      <c r="I7030" s="48">
        <v>7522.85</v>
      </c>
      <c r="J7030" s="24">
        <f t="shared" si="218"/>
        <v>1</v>
      </c>
      <c r="K7030" s="47">
        <v>5</v>
      </c>
      <c r="L7030" s="42">
        <f t="shared" si="219"/>
        <v>2008</v>
      </c>
    </row>
    <row r="7031" spans="2:12">
      <c r="B7031" s="41">
        <v>184</v>
      </c>
      <c r="C7031" s="24" t="s">
        <v>24</v>
      </c>
      <c r="D7031" s="24" t="s">
        <v>7056</v>
      </c>
      <c r="E7031" s="25">
        <v>39303</v>
      </c>
      <c r="F7031" s="49">
        <v>6749.93</v>
      </c>
      <c r="G7031" s="48">
        <v>7389.71</v>
      </c>
      <c r="H7031" s="48">
        <v>9811.52</v>
      </c>
      <c r="I7031" s="48">
        <v>5291.6</v>
      </c>
      <c r="J7031" s="24">
        <f t="shared" si="218"/>
        <v>8</v>
      </c>
      <c r="K7031" s="47">
        <v>7</v>
      </c>
      <c r="L7031" s="42">
        <f t="shared" si="219"/>
        <v>2007</v>
      </c>
    </row>
    <row r="7032" spans="2:12">
      <c r="B7032" s="41">
        <v>1020</v>
      </c>
      <c r="C7032" s="24" t="s">
        <v>22</v>
      </c>
      <c r="D7032" s="24" t="s">
        <v>7057</v>
      </c>
      <c r="E7032" s="25">
        <v>39335</v>
      </c>
      <c r="F7032" s="49">
        <v>8338.48</v>
      </c>
      <c r="G7032" s="48">
        <v>5294.12</v>
      </c>
      <c r="H7032" s="48">
        <v>4677.55</v>
      </c>
      <c r="I7032" s="48">
        <v>2321.16</v>
      </c>
      <c r="J7032" s="24">
        <f t="shared" si="218"/>
        <v>9</v>
      </c>
      <c r="K7032" s="47">
        <v>2</v>
      </c>
      <c r="L7032" s="42">
        <f t="shared" si="219"/>
        <v>2007</v>
      </c>
    </row>
    <row r="7033" spans="2:12">
      <c r="B7033" s="41">
        <v>338</v>
      </c>
      <c r="C7033" s="24" t="s">
        <v>21</v>
      </c>
      <c r="D7033" s="24" t="s">
        <v>7058</v>
      </c>
      <c r="E7033" s="25">
        <v>39156</v>
      </c>
      <c r="F7033" s="49">
        <v>609.04</v>
      </c>
      <c r="G7033" s="48">
        <v>3806.33</v>
      </c>
      <c r="H7033" s="48">
        <v>3625.02</v>
      </c>
      <c r="I7033" s="48">
        <v>785.38</v>
      </c>
      <c r="J7033" s="24">
        <f t="shared" si="218"/>
        <v>3</v>
      </c>
      <c r="K7033" s="47">
        <v>7</v>
      </c>
      <c r="L7033" s="42">
        <f t="shared" si="219"/>
        <v>2007</v>
      </c>
    </row>
    <row r="7034" spans="2:12">
      <c r="B7034" s="41">
        <v>786</v>
      </c>
      <c r="C7034" s="24" t="s">
        <v>24</v>
      </c>
      <c r="D7034" s="24" t="s">
        <v>7059</v>
      </c>
      <c r="E7034" s="25">
        <v>39693</v>
      </c>
      <c r="F7034" s="49">
        <v>6258.91</v>
      </c>
      <c r="G7034" s="48">
        <v>6180.19</v>
      </c>
      <c r="H7034" s="48">
        <v>8648.76</v>
      </c>
      <c r="I7034" s="48">
        <v>1508.89</v>
      </c>
      <c r="J7034" s="24">
        <f t="shared" si="218"/>
        <v>9</v>
      </c>
      <c r="K7034" s="47">
        <v>3</v>
      </c>
      <c r="L7034" s="42">
        <f t="shared" si="219"/>
        <v>2008</v>
      </c>
    </row>
    <row r="7035" spans="2:12">
      <c r="B7035" s="41">
        <v>1025</v>
      </c>
      <c r="C7035" s="24" t="s">
        <v>22</v>
      </c>
      <c r="D7035" s="24" t="s">
        <v>7060</v>
      </c>
      <c r="E7035" s="25">
        <v>39116</v>
      </c>
      <c r="F7035" s="49">
        <v>6281.17</v>
      </c>
      <c r="G7035" s="48">
        <v>8330.4500000000007</v>
      </c>
      <c r="H7035" s="48">
        <v>1829.14</v>
      </c>
      <c r="I7035" s="48">
        <v>7539.99</v>
      </c>
      <c r="J7035" s="24">
        <f t="shared" si="218"/>
        <v>2</v>
      </c>
      <c r="K7035" s="47">
        <v>8</v>
      </c>
      <c r="L7035" s="42">
        <f t="shared" si="219"/>
        <v>2007</v>
      </c>
    </row>
    <row r="7036" spans="2:12">
      <c r="B7036" s="41">
        <v>606</v>
      </c>
      <c r="C7036" s="24" t="s">
        <v>24</v>
      </c>
      <c r="D7036" s="24" t="s">
        <v>7061</v>
      </c>
      <c r="E7036" s="25">
        <v>39088</v>
      </c>
      <c r="F7036" s="49">
        <v>5215.43</v>
      </c>
      <c r="G7036" s="48">
        <v>2945.53</v>
      </c>
      <c r="H7036" s="48">
        <v>3090.05</v>
      </c>
      <c r="I7036" s="48">
        <v>4462.8100000000004</v>
      </c>
      <c r="J7036" s="24">
        <f t="shared" si="218"/>
        <v>1</v>
      </c>
      <c r="K7036" s="47">
        <v>7</v>
      </c>
      <c r="L7036" s="42">
        <f t="shared" si="219"/>
        <v>2007</v>
      </c>
    </row>
    <row r="7037" spans="2:12">
      <c r="B7037" s="41">
        <v>488</v>
      </c>
      <c r="C7037" s="24" t="s">
        <v>22</v>
      </c>
      <c r="D7037" s="24" t="s">
        <v>7062</v>
      </c>
      <c r="E7037" s="25">
        <v>39579</v>
      </c>
      <c r="F7037" s="49">
        <v>1490.59</v>
      </c>
      <c r="G7037" s="48">
        <v>4949.79</v>
      </c>
      <c r="H7037" s="48">
        <v>5235.3599999999997</v>
      </c>
      <c r="I7037" s="48">
        <v>3097.72</v>
      </c>
      <c r="J7037" s="24">
        <f t="shared" si="218"/>
        <v>5</v>
      </c>
      <c r="K7037" s="47">
        <v>8</v>
      </c>
      <c r="L7037" s="42">
        <f t="shared" si="219"/>
        <v>2008</v>
      </c>
    </row>
    <row r="7038" spans="2:12">
      <c r="B7038" s="41">
        <v>15</v>
      </c>
      <c r="C7038" s="24" t="s">
        <v>24</v>
      </c>
      <c r="D7038" s="24" t="s">
        <v>7063</v>
      </c>
      <c r="E7038" s="25">
        <v>39435</v>
      </c>
      <c r="F7038" s="49">
        <v>2216.67</v>
      </c>
      <c r="G7038" s="48">
        <v>6875.56</v>
      </c>
      <c r="H7038" s="48">
        <v>8445.69</v>
      </c>
      <c r="I7038" s="48">
        <v>9636.59</v>
      </c>
      <c r="J7038" s="24">
        <f t="shared" si="218"/>
        <v>12</v>
      </c>
      <c r="K7038" s="47">
        <v>6</v>
      </c>
      <c r="L7038" s="42">
        <f t="shared" si="219"/>
        <v>2007</v>
      </c>
    </row>
    <row r="7039" spans="2:12">
      <c r="B7039" s="41">
        <v>521</v>
      </c>
      <c r="C7039" s="24" t="s">
        <v>24</v>
      </c>
      <c r="D7039" s="24" t="s">
        <v>7064</v>
      </c>
      <c r="E7039" s="25">
        <v>39781</v>
      </c>
      <c r="F7039" s="49">
        <v>889.56</v>
      </c>
      <c r="G7039" s="48">
        <v>7041.31</v>
      </c>
      <c r="H7039" s="48">
        <v>976.32</v>
      </c>
      <c r="I7039" s="48">
        <v>6003.52</v>
      </c>
      <c r="J7039" s="24">
        <f t="shared" si="218"/>
        <v>11</v>
      </c>
      <c r="K7039" s="47">
        <v>7</v>
      </c>
      <c r="L7039" s="42">
        <f t="shared" si="219"/>
        <v>2008</v>
      </c>
    </row>
    <row r="7040" spans="2:12">
      <c r="B7040" s="41">
        <v>584</v>
      </c>
      <c r="C7040" s="24" t="s">
        <v>21</v>
      </c>
      <c r="D7040" s="24" t="s">
        <v>7065</v>
      </c>
      <c r="E7040" s="25">
        <v>39168</v>
      </c>
      <c r="F7040" s="49">
        <v>5897.64</v>
      </c>
      <c r="G7040" s="48">
        <v>1334.68</v>
      </c>
      <c r="H7040" s="48">
        <v>9268.02</v>
      </c>
      <c r="I7040" s="48">
        <v>3495.95</v>
      </c>
      <c r="J7040" s="24">
        <f t="shared" si="218"/>
        <v>3</v>
      </c>
      <c r="K7040" s="47">
        <v>6</v>
      </c>
      <c r="L7040" s="42">
        <f t="shared" si="219"/>
        <v>2007</v>
      </c>
    </row>
    <row r="7041" spans="2:12">
      <c r="B7041" s="41">
        <v>1005</v>
      </c>
      <c r="C7041" s="24" t="s">
        <v>23</v>
      </c>
      <c r="D7041" s="24" t="s">
        <v>7066</v>
      </c>
      <c r="E7041" s="25">
        <v>39219</v>
      </c>
      <c r="F7041" s="49">
        <v>3234.16</v>
      </c>
      <c r="G7041" s="48">
        <v>9895.52</v>
      </c>
      <c r="H7041" s="48">
        <v>7667.18</v>
      </c>
      <c r="I7041" s="48">
        <v>9070.76</v>
      </c>
      <c r="J7041" s="24">
        <f t="shared" si="218"/>
        <v>5</v>
      </c>
      <c r="K7041" s="47">
        <v>6</v>
      </c>
      <c r="L7041" s="42">
        <f t="shared" si="219"/>
        <v>2007</v>
      </c>
    </row>
    <row r="7042" spans="2:12">
      <c r="B7042" s="41">
        <v>1222</v>
      </c>
      <c r="C7042" s="24" t="s">
        <v>24</v>
      </c>
      <c r="D7042" s="24" t="s">
        <v>7067</v>
      </c>
      <c r="E7042" s="25">
        <v>39449</v>
      </c>
      <c r="F7042" s="49">
        <v>723.67</v>
      </c>
      <c r="G7042" s="48">
        <v>8957.02</v>
      </c>
      <c r="H7042" s="48">
        <v>1799.67</v>
      </c>
      <c r="I7042" s="48">
        <v>8822.56</v>
      </c>
      <c r="J7042" s="24">
        <f t="shared" si="218"/>
        <v>1</v>
      </c>
      <c r="K7042" s="47">
        <v>8</v>
      </c>
      <c r="L7042" s="42">
        <f t="shared" si="219"/>
        <v>2008</v>
      </c>
    </row>
    <row r="7043" spans="2:12">
      <c r="B7043" s="41">
        <v>896</v>
      </c>
      <c r="C7043" s="24" t="s">
        <v>23</v>
      </c>
      <c r="D7043" s="24" t="s">
        <v>7068</v>
      </c>
      <c r="E7043" s="25">
        <v>39088</v>
      </c>
      <c r="F7043" s="49">
        <v>873.47</v>
      </c>
      <c r="G7043" s="48">
        <v>3478.29</v>
      </c>
      <c r="H7043" s="48">
        <v>7136.93</v>
      </c>
      <c r="I7043" s="48">
        <v>8068.45</v>
      </c>
      <c r="J7043" s="24">
        <f t="shared" si="218"/>
        <v>1</v>
      </c>
      <c r="K7043" s="47">
        <v>7</v>
      </c>
      <c r="L7043" s="42">
        <f t="shared" si="219"/>
        <v>2007</v>
      </c>
    </row>
    <row r="7044" spans="2:12">
      <c r="B7044" s="41">
        <v>927</v>
      </c>
      <c r="C7044" s="24" t="s">
        <v>23</v>
      </c>
      <c r="D7044" s="24" t="s">
        <v>7069</v>
      </c>
      <c r="E7044" s="25">
        <v>39637</v>
      </c>
      <c r="F7044" s="49">
        <v>617.89</v>
      </c>
      <c r="G7044" s="48">
        <v>5741.26</v>
      </c>
      <c r="H7044" s="48">
        <v>149.82</v>
      </c>
      <c r="I7044" s="48">
        <v>6629.63</v>
      </c>
      <c r="J7044" s="24">
        <f t="shared" ref="J7044:J7107" si="220">MONTH(E7044)</f>
        <v>7</v>
      </c>
      <c r="K7044" s="47">
        <v>6</v>
      </c>
      <c r="L7044" s="42">
        <f t="shared" ref="L7044:L7107" si="221">YEAR(E7044)</f>
        <v>2008</v>
      </c>
    </row>
    <row r="7045" spans="2:12">
      <c r="B7045" s="41">
        <v>804</v>
      </c>
      <c r="C7045" s="24" t="s">
        <v>23</v>
      </c>
      <c r="D7045" s="24" t="s">
        <v>7070</v>
      </c>
      <c r="E7045" s="25">
        <v>39413</v>
      </c>
      <c r="F7045" s="49">
        <v>8246.1299999999992</v>
      </c>
      <c r="G7045" s="48">
        <v>4525.63</v>
      </c>
      <c r="H7045" s="48">
        <v>5527.74</v>
      </c>
      <c r="I7045" s="48">
        <v>9804.76</v>
      </c>
      <c r="J7045" s="24">
        <f t="shared" si="220"/>
        <v>11</v>
      </c>
      <c r="K7045" s="47">
        <v>6</v>
      </c>
      <c r="L7045" s="42">
        <f t="shared" si="221"/>
        <v>2007</v>
      </c>
    </row>
    <row r="7046" spans="2:12">
      <c r="B7046" s="41">
        <v>26</v>
      </c>
      <c r="C7046" s="24" t="s">
        <v>24</v>
      </c>
      <c r="D7046" s="24" t="s">
        <v>7071</v>
      </c>
      <c r="E7046" s="25">
        <v>39796</v>
      </c>
      <c r="F7046" s="49">
        <v>4859.57</v>
      </c>
      <c r="G7046" s="48">
        <v>8725.2800000000007</v>
      </c>
      <c r="H7046" s="48">
        <v>793.84</v>
      </c>
      <c r="I7046" s="48">
        <v>2864.58</v>
      </c>
      <c r="J7046" s="24">
        <f t="shared" si="220"/>
        <v>12</v>
      </c>
      <c r="K7046" s="47">
        <v>1</v>
      </c>
      <c r="L7046" s="42">
        <f t="shared" si="221"/>
        <v>2008</v>
      </c>
    </row>
    <row r="7047" spans="2:12">
      <c r="B7047" s="41">
        <v>212</v>
      </c>
      <c r="C7047" s="24" t="s">
        <v>22</v>
      </c>
      <c r="D7047" s="24" t="s">
        <v>7072</v>
      </c>
      <c r="E7047" s="25">
        <v>39744</v>
      </c>
      <c r="F7047" s="49">
        <v>4478.16</v>
      </c>
      <c r="G7047" s="48">
        <v>3655.84</v>
      </c>
      <c r="H7047" s="48">
        <v>7631.22</v>
      </c>
      <c r="I7047" s="48">
        <v>4158.3599999999997</v>
      </c>
      <c r="J7047" s="24">
        <f t="shared" si="220"/>
        <v>10</v>
      </c>
      <c r="K7047" s="47">
        <v>1</v>
      </c>
      <c r="L7047" s="42">
        <f t="shared" si="221"/>
        <v>2008</v>
      </c>
    </row>
    <row r="7048" spans="2:12">
      <c r="B7048" s="41">
        <v>890</v>
      </c>
      <c r="C7048" s="24" t="s">
        <v>24</v>
      </c>
      <c r="D7048" s="24" t="s">
        <v>7073</v>
      </c>
      <c r="E7048" s="25">
        <v>39660</v>
      </c>
      <c r="F7048" s="49">
        <v>586.37</v>
      </c>
      <c r="G7048" s="48">
        <v>3488.34</v>
      </c>
      <c r="H7048" s="48">
        <v>5269.74</v>
      </c>
      <c r="I7048" s="48">
        <v>1201.94</v>
      </c>
      <c r="J7048" s="24">
        <f t="shared" si="220"/>
        <v>7</v>
      </c>
      <c r="K7048" s="47">
        <v>4</v>
      </c>
      <c r="L7048" s="42">
        <f t="shared" si="221"/>
        <v>2008</v>
      </c>
    </row>
    <row r="7049" spans="2:12">
      <c r="B7049" s="41">
        <v>685</v>
      </c>
      <c r="C7049" s="24" t="s">
        <v>24</v>
      </c>
      <c r="D7049" s="24" t="s">
        <v>7074</v>
      </c>
      <c r="E7049" s="25">
        <v>39100</v>
      </c>
      <c r="F7049" s="49">
        <v>5549.04</v>
      </c>
      <c r="G7049" s="48">
        <v>3802</v>
      </c>
      <c r="H7049" s="48">
        <v>1574.19</v>
      </c>
      <c r="I7049" s="48">
        <v>1047.43</v>
      </c>
      <c r="J7049" s="24">
        <f t="shared" si="220"/>
        <v>1</v>
      </c>
      <c r="K7049" s="47">
        <v>3</v>
      </c>
      <c r="L7049" s="42">
        <f t="shared" si="221"/>
        <v>2007</v>
      </c>
    </row>
    <row r="7050" spans="2:12">
      <c r="B7050" s="41">
        <v>998</v>
      </c>
      <c r="C7050" s="24" t="s">
        <v>21</v>
      </c>
      <c r="D7050" s="24" t="s">
        <v>7075</v>
      </c>
      <c r="E7050" s="25">
        <v>39542</v>
      </c>
      <c r="F7050" s="49">
        <v>125.54</v>
      </c>
      <c r="G7050" s="48">
        <v>896.04</v>
      </c>
      <c r="H7050" s="48">
        <v>2747.55</v>
      </c>
      <c r="I7050" s="48">
        <v>9907.9500000000007</v>
      </c>
      <c r="J7050" s="24">
        <f t="shared" si="220"/>
        <v>4</v>
      </c>
      <c r="K7050" s="47">
        <v>1</v>
      </c>
      <c r="L7050" s="42">
        <f t="shared" si="221"/>
        <v>2008</v>
      </c>
    </row>
    <row r="7051" spans="2:12">
      <c r="B7051" s="41">
        <v>1189</v>
      </c>
      <c r="C7051" s="24" t="s">
        <v>23</v>
      </c>
      <c r="D7051" s="24" t="s">
        <v>7076</v>
      </c>
      <c r="E7051" s="25">
        <v>39582</v>
      </c>
      <c r="F7051" s="49">
        <v>7082.81</v>
      </c>
      <c r="G7051" s="48">
        <v>1185.23</v>
      </c>
      <c r="H7051" s="48">
        <v>4356.6899999999996</v>
      </c>
      <c r="I7051" s="48">
        <v>7417.27</v>
      </c>
      <c r="J7051" s="24">
        <f t="shared" si="220"/>
        <v>5</v>
      </c>
      <c r="K7051" s="47">
        <v>7</v>
      </c>
      <c r="L7051" s="42">
        <f t="shared" si="221"/>
        <v>2008</v>
      </c>
    </row>
    <row r="7052" spans="2:12">
      <c r="B7052" s="41">
        <v>1182</v>
      </c>
      <c r="C7052" s="24" t="s">
        <v>22</v>
      </c>
      <c r="D7052" s="24" t="s">
        <v>7077</v>
      </c>
      <c r="E7052" s="25">
        <v>39438</v>
      </c>
      <c r="F7052" s="49">
        <v>1310.25</v>
      </c>
      <c r="G7052" s="48">
        <v>5875.34</v>
      </c>
      <c r="H7052" s="48">
        <v>6059.47</v>
      </c>
      <c r="I7052" s="48">
        <v>1950.93</v>
      </c>
      <c r="J7052" s="24">
        <f t="shared" si="220"/>
        <v>12</v>
      </c>
      <c r="K7052" s="47">
        <v>6</v>
      </c>
      <c r="L7052" s="42">
        <f t="shared" si="221"/>
        <v>2007</v>
      </c>
    </row>
    <row r="7053" spans="2:12">
      <c r="B7053" s="41">
        <v>1064</v>
      </c>
      <c r="C7053" s="24" t="s">
        <v>22</v>
      </c>
      <c r="D7053" s="24" t="s">
        <v>7078</v>
      </c>
      <c r="E7053" s="25">
        <v>39594</v>
      </c>
      <c r="F7053" s="49">
        <v>4591.8900000000003</v>
      </c>
      <c r="G7053" s="48">
        <v>3734.14</v>
      </c>
      <c r="H7053" s="48">
        <v>3662.86</v>
      </c>
      <c r="I7053" s="48">
        <v>6938.46</v>
      </c>
      <c r="J7053" s="24">
        <f t="shared" si="220"/>
        <v>5</v>
      </c>
      <c r="K7053" s="47">
        <v>2</v>
      </c>
      <c r="L7053" s="42">
        <f t="shared" si="221"/>
        <v>2008</v>
      </c>
    </row>
    <row r="7054" spans="2:12">
      <c r="B7054" s="41">
        <v>1015</v>
      </c>
      <c r="C7054" s="24" t="s">
        <v>21</v>
      </c>
      <c r="D7054" s="24" t="s">
        <v>7079</v>
      </c>
      <c r="E7054" s="25">
        <v>39507</v>
      </c>
      <c r="F7054" s="49">
        <v>5970.64</v>
      </c>
      <c r="G7054" s="48">
        <v>6364.72</v>
      </c>
      <c r="H7054" s="48">
        <v>6736.26</v>
      </c>
      <c r="I7054" s="48">
        <v>2683.47</v>
      </c>
      <c r="J7054" s="24">
        <f t="shared" si="220"/>
        <v>2</v>
      </c>
      <c r="K7054" s="47">
        <v>8</v>
      </c>
      <c r="L7054" s="42">
        <f t="shared" si="221"/>
        <v>2008</v>
      </c>
    </row>
    <row r="7055" spans="2:12">
      <c r="B7055" s="41">
        <v>680</v>
      </c>
      <c r="C7055" s="24" t="s">
        <v>23</v>
      </c>
      <c r="D7055" s="24" t="s">
        <v>7080</v>
      </c>
      <c r="E7055" s="25">
        <v>39117</v>
      </c>
      <c r="F7055" s="49">
        <v>2920.28</v>
      </c>
      <c r="G7055" s="48">
        <v>9007.56</v>
      </c>
      <c r="H7055" s="48">
        <v>7728.83</v>
      </c>
      <c r="I7055" s="48">
        <v>999.62</v>
      </c>
      <c r="J7055" s="24">
        <f t="shared" si="220"/>
        <v>2</v>
      </c>
      <c r="K7055" s="47">
        <v>9</v>
      </c>
      <c r="L7055" s="42">
        <f t="shared" si="221"/>
        <v>2007</v>
      </c>
    </row>
    <row r="7056" spans="2:12">
      <c r="B7056" s="41">
        <v>443</v>
      </c>
      <c r="C7056" s="24" t="s">
        <v>22</v>
      </c>
      <c r="D7056" s="24" t="s">
        <v>7081</v>
      </c>
      <c r="E7056" s="25">
        <v>39556</v>
      </c>
      <c r="F7056" s="49">
        <v>5505.6</v>
      </c>
      <c r="G7056" s="48">
        <v>7061.54</v>
      </c>
      <c r="H7056" s="48">
        <v>2337.34</v>
      </c>
      <c r="I7056" s="48">
        <v>4049.22</v>
      </c>
      <c r="J7056" s="24">
        <f t="shared" si="220"/>
        <v>4</v>
      </c>
      <c r="K7056" s="47">
        <v>9</v>
      </c>
      <c r="L7056" s="42">
        <f t="shared" si="221"/>
        <v>2008</v>
      </c>
    </row>
    <row r="7057" spans="2:12">
      <c r="B7057" s="41">
        <v>1191</v>
      </c>
      <c r="C7057" s="24" t="s">
        <v>21</v>
      </c>
      <c r="D7057" s="24" t="s">
        <v>7082</v>
      </c>
      <c r="E7057" s="25">
        <v>39793</v>
      </c>
      <c r="F7057" s="49">
        <v>3766.97</v>
      </c>
      <c r="G7057" s="48">
        <v>5867.53</v>
      </c>
      <c r="H7057" s="48">
        <v>7502.77</v>
      </c>
      <c r="I7057" s="48">
        <v>2898.08</v>
      </c>
      <c r="J7057" s="24">
        <f t="shared" si="220"/>
        <v>12</v>
      </c>
      <c r="K7057" s="47">
        <v>1</v>
      </c>
      <c r="L7057" s="42">
        <f t="shared" si="221"/>
        <v>2008</v>
      </c>
    </row>
    <row r="7058" spans="2:12">
      <c r="B7058" s="41">
        <v>225</v>
      </c>
      <c r="C7058" s="24" t="s">
        <v>22</v>
      </c>
      <c r="D7058" s="24" t="s">
        <v>7083</v>
      </c>
      <c r="E7058" s="25">
        <v>39308</v>
      </c>
      <c r="F7058" s="49">
        <v>5184</v>
      </c>
      <c r="G7058" s="48">
        <v>8859.39</v>
      </c>
      <c r="H7058" s="48">
        <v>6586.85</v>
      </c>
      <c r="I7058" s="48">
        <v>9794.57</v>
      </c>
      <c r="J7058" s="24">
        <f t="shared" si="220"/>
        <v>8</v>
      </c>
      <c r="K7058" s="47">
        <v>8</v>
      </c>
      <c r="L7058" s="42">
        <f t="shared" si="221"/>
        <v>2007</v>
      </c>
    </row>
    <row r="7059" spans="2:12">
      <c r="B7059" s="41">
        <v>1000</v>
      </c>
      <c r="C7059" s="24" t="s">
        <v>22</v>
      </c>
      <c r="D7059" s="24" t="s">
        <v>7084</v>
      </c>
      <c r="E7059" s="25">
        <v>39522</v>
      </c>
      <c r="F7059" s="49">
        <v>3613.84</v>
      </c>
      <c r="G7059" s="48">
        <v>7291.45</v>
      </c>
      <c r="H7059" s="48">
        <v>5276.83</v>
      </c>
      <c r="I7059" s="48">
        <v>164.96</v>
      </c>
      <c r="J7059" s="24">
        <f t="shared" si="220"/>
        <v>3</v>
      </c>
      <c r="K7059" s="47">
        <v>1</v>
      </c>
      <c r="L7059" s="42">
        <f t="shared" si="221"/>
        <v>2008</v>
      </c>
    </row>
    <row r="7060" spans="2:12">
      <c r="B7060" s="41">
        <v>1187</v>
      </c>
      <c r="C7060" s="24" t="s">
        <v>24</v>
      </c>
      <c r="D7060" s="24" t="s">
        <v>7085</v>
      </c>
      <c r="E7060" s="25">
        <v>39361</v>
      </c>
      <c r="F7060" s="49">
        <v>9563.0400000000009</v>
      </c>
      <c r="G7060" s="48">
        <v>8414.9500000000007</v>
      </c>
      <c r="H7060" s="48">
        <v>7449</v>
      </c>
      <c r="I7060" s="48">
        <v>2016.36</v>
      </c>
      <c r="J7060" s="24">
        <f t="shared" si="220"/>
        <v>10</v>
      </c>
      <c r="K7060" s="47">
        <v>4</v>
      </c>
      <c r="L7060" s="42">
        <f t="shared" si="221"/>
        <v>2007</v>
      </c>
    </row>
    <row r="7061" spans="2:12">
      <c r="B7061" s="41">
        <v>1192</v>
      </c>
      <c r="C7061" s="24" t="s">
        <v>20</v>
      </c>
      <c r="D7061" s="24" t="s">
        <v>7086</v>
      </c>
      <c r="E7061" s="25">
        <v>39453</v>
      </c>
      <c r="F7061" s="49">
        <v>9001.2900000000009</v>
      </c>
      <c r="G7061" s="48">
        <v>4207.1000000000004</v>
      </c>
      <c r="H7061" s="48">
        <v>2467.42</v>
      </c>
      <c r="I7061" s="48">
        <v>3331.4</v>
      </c>
      <c r="J7061" s="24">
        <f t="shared" si="220"/>
        <v>1</v>
      </c>
      <c r="K7061" s="47">
        <v>8</v>
      </c>
      <c r="L7061" s="42">
        <f t="shared" si="221"/>
        <v>2008</v>
      </c>
    </row>
    <row r="7062" spans="2:12">
      <c r="B7062" s="41">
        <v>876</v>
      </c>
      <c r="C7062" s="24" t="s">
        <v>23</v>
      </c>
      <c r="D7062" s="24" t="s">
        <v>7087</v>
      </c>
      <c r="E7062" s="25">
        <v>39137</v>
      </c>
      <c r="F7062" s="49">
        <v>8690.68</v>
      </c>
      <c r="G7062" s="48">
        <v>1132.53</v>
      </c>
      <c r="H7062" s="48">
        <v>6386.68</v>
      </c>
      <c r="I7062" s="48">
        <v>8102.36</v>
      </c>
      <c r="J7062" s="24">
        <f t="shared" si="220"/>
        <v>2</v>
      </c>
      <c r="K7062" s="47">
        <v>8</v>
      </c>
      <c r="L7062" s="42">
        <f t="shared" si="221"/>
        <v>2007</v>
      </c>
    </row>
    <row r="7063" spans="2:12">
      <c r="B7063" s="41">
        <v>649</v>
      </c>
      <c r="C7063" s="24" t="s">
        <v>21</v>
      </c>
      <c r="D7063" s="24" t="s">
        <v>7088</v>
      </c>
      <c r="E7063" s="25">
        <v>39517</v>
      </c>
      <c r="F7063" s="49">
        <v>8808.14</v>
      </c>
      <c r="G7063" s="48">
        <v>4906.6400000000003</v>
      </c>
      <c r="H7063" s="48">
        <v>6818.42</v>
      </c>
      <c r="I7063" s="48">
        <v>4768.3</v>
      </c>
      <c r="J7063" s="24">
        <f t="shared" si="220"/>
        <v>3</v>
      </c>
      <c r="K7063" s="47">
        <v>5</v>
      </c>
      <c r="L7063" s="42">
        <f t="shared" si="221"/>
        <v>2008</v>
      </c>
    </row>
    <row r="7064" spans="2:12">
      <c r="B7064" s="41">
        <v>194</v>
      </c>
      <c r="C7064" s="24" t="s">
        <v>22</v>
      </c>
      <c r="D7064" s="24" t="s">
        <v>7089</v>
      </c>
      <c r="E7064" s="25">
        <v>39612</v>
      </c>
      <c r="F7064" s="49">
        <v>5676.07</v>
      </c>
      <c r="G7064" s="48">
        <v>4463.25</v>
      </c>
      <c r="H7064" s="48">
        <v>7485.04</v>
      </c>
      <c r="I7064" s="48">
        <v>9951.61</v>
      </c>
      <c r="J7064" s="24">
        <f t="shared" si="220"/>
        <v>6</v>
      </c>
      <c r="K7064" s="47">
        <v>5</v>
      </c>
      <c r="L7064" s="42">
        <f t="shared" si="221"/>
        <v>2008</v>
      </c>
    </row>
    <row r="7065" spans="2:12">
      <c r="B7065" s="41">
        <v>833</v>
      </c>
      <c r="C7065" s="24" t="s">
        <v>21</v>
      </c>
      <c r="D7065" s="24" t="s">
        <v>7090</v>
      </c>
      <c r="E7065" s="25">
        <v>39093</v>
      </c>
      <c r="F7065" s="49">
        <v>1742.72</v>
      </c>
      <c r="G7065" s="48">
        <v>7371.19</v>
      </c>
      <c r="H7065" s="48">
        <v>1058.02</v>
      </c>
      <c r="I7065" s="48">
        <v>4420.09</v>
      </c>
      <c r="J7065" s="24">
        <f t="shared" si="220"/>
        <v>1</v>
      </c>
      <c r="K7065" s="47">
        <v>7</v>
      </c>
      <c r="L7065" s="42">
        <f t="shared" si="221"/>
        <v>2007</v>
      </c>
    </row>
    <row r="7066" spans="2:12">
      <c r="B7066" s="41">
        <v>179</v>
      </c>
      <c r="C7066" s="24" t="s">
        <v>22</v>
      </c>
      <c r="D7066" s="24" t="s">
        <v>7091</v>
      </c>
      <c r="E7066" s="25">
        <v>39563</v>
      </c>
      <c r="F7066" s="49">
        <v>493.61</v>
      </c>
      <c r="G7066" s="48">
        <v>3886.31</v>
      </c>
      <c r="H7066" s="48">
        <v>4996.68</v>
      </c>
      <c r="I7066" s="48">
        <v>205.57</v>
      </c>
      <c r="J7066" s="24">
        <f t="shared" si="220"/>
        <v>4</v>
      </c>
      <c r="K7066" s="47">
        <v>7</v>
      </c>
      <c r="L7066" s="42">
        <f t="shared" si="221"/>
        <v>2008</v>
      </c>
    </row>
    <row r="7067" spans="2:12">
      <c r="B7067" s="41">
        <v>309</v>
      </c>
      <c r="C7067" s="24" t="s">
        <v>21</v>
      </c>
      <c r="D7067" s="24" t="s">
        <v>7092</v>
      </c>
      <c r="E7067" s="25">
        <v>39531</v>
      </c>
      <c r="F7067" s="49">
        <v>6092.05</v>
      </c>
      <c r="G7067" s="48">
        <v>6994.89</v>
      </c>
      <c r="H7067" s="48">
        <v>8985.36</v>
      </c>
      <c r="I7067" s="48">
        <v>7169.35</v>
      </c>
      <c r="J7067" s="24">
        <f t="shared" si="220"/>
        <v>3</v>
      </c>
      <c r="K7067" s="47">
        <v>9</v>
      </c>
      <c r="L7067" s="42">
        <f t="shared" si="221"/>
        <v>2008</v>
      </c>
    </row>
    <row r="7068" spans="2:12">
      <c r="B7068" s="41">
        <v>1010</v>
      </c>
      <c r="C7068" s="24" t="s">
        <v>21</v>
      </c>
      <c r="D7068" s="24" t="s">
        <v>7093</v>
      </c>
      <c r="E7068" s="25">
        <v>39377</v>
      </c>
      <c r="F7068" s="49">
        <v>209.72</v>
      </c>
      <c r="G7068" s="48">
        <v>9435.84</v>
      </c>
      <c r="H7068" s="48">
        <v>7450.45</v>
      </c>
      <c r="I7068" s="48">
        <v>7666.9</v>
      </c>
      <c r="J7068" s="24">
        <f t="shared" si="220"/>
        <v>10</v>
      </c>
      <c r="K7068" s="47">
        <v>2</v>
      </c>
      <c r="L7068" s="42">
        <f t="shared" si="221"/>
        <v>2007</v>
      </c>
    </row>
    <row r="7069" spans="2:12">
      <c r="B7069" s="41">
        <v>701</v>
      </c>
      <c r="C7069" s="24" t="s">
        <v>21</v>
      </c>
      <c r="D7069" s="24" t="s">
        <v>7094</v>
      </c>
      <c r="E7069" s="25">
        <v>39598</v>
      </c>
      <c r="F7069" s="49">
        <v>9324.83</v>
      </c>
      <c r="G7069" s="48">
        <v>2723.54</v>
      </c>
      <c r="H7069" s="48">
        <v>995.55</v>
      </c>
      <c r="I7069" s="48">
        <v>3623.74</v>
      </c>
      <c r="J7069" s="24">
        <f t="shared" si="220"/>
        <v>5</v>
      </c>
      <c r="K7069" s="47">
        <v>9</v>
      </c>
      <c r="L7069" s="42">
        <f t="shared" si="221"/>
        <v>2008</v>
      </c>
    </row>
    <row r="7070" spans="2:12">
      <c r="B7070" s="41">
        <v>328</v>
      </c>
      <c r="C7070" s="24" t="s">
        <v>23</v>
      </c>
      <c r="D7070" s="24" t="s">
        <v>7095</v>
      </c>
      <c r="E7070" s="25">
        <v>39628</v>
      </c>
      <c r="F7070" s="49">
        <v>1832.72</v>
      </c>
      <c r="G7070" s="48">
        <v>4822.6099999999997</v>
      </c>
      <c r="H7070" s="48">
        <v>118.26</v>
      </c>
      <c r="I7070" s="48">
        <v>1886.71</v>
      </c>
      <c r="J7070" s="24">
        <f t="shared" si="220"/>
        <v>6</v>
      </c>
      <c r="K7070" s="47">
        <v>2</v>
      </c>
      <c r="L7070" s="42">
        <f t="shared" si="221"/>
        <v>2008</v>
      </c>
    </row>
    <row r="7071" spans="2:12">
      <c r="B7071" s="41">
        <v>29</v>
      </c>
      <c r="C7071" s="24" t="s">
        <v>21</v>
      </c>
      <c r="D7071" s="24" t="s">
        <v>7096</v>
      </c>
      <c r="E7071" s="25">
        <v>39167</v>
      </c>
      <c r="F7071" s="49">
        <v>234.81</v>
      </c>
      <c r="G7071" s="48">
        <v>5389.89</v>
      </c>
      <c r="H7071" s="48">
        <v>2233.9499999999998</v>
      </c>
      <c r="I7071" s="48">
        <v>5393.63</v>
      </c>
      <c r="J7071" s="24">
        <f t="shared" si="220"/>
        <v>3</v>
      </c>
      <c r="K7071" s="47">
        <v>3</v>
      </c>
      <c r="L7071" s="42">
        <f t="shared" si="221"/>
        <v>2007</v>
      </c>
    </row>
    <row r="7072" spans="2:12">
      <c r="B7072" s="41">
        <v>1251</v>
      </c>
      <c r="C7072" s="24" t="s">
        <v>24</v>
      </c>
      <c r="D7072" s="24" t="s">
        <v>7097</v>
      </c>
      <c r="E7072" s="25">
        <v>39693</v>
      </c>
      <c r="F7072" s="49">
        <v>9259.92</v>
      </c>
      <c r="G7072" s="48">
        <v>1545.97</v>
      </c>
      <c r="H7072" s="48">
        <v>5547.4</v>
      </c>
      <c r="I7072" s="48">
        <v>596.77</v>
      </c>
      <c r="J7072" s="24">
        <f t="shared" si="220"/>
        <v>9</v>
      </c>
      <c r="K7072" s="47">
        <v>5</v>
      </c>
      <c r="L7072" s="42">
        <f t="shared" si="221"/>
        <v>2008</v>
      </c>
    </row>
    <row r="7073" spans="2:12">
      <c r="B7073" s="41">
        <v>435</v>
      </c>
      <c r="C7073" s="24" t="s">
        <v>22</v>
      </c>
      <c r="D7073" s="24" t="s">
        <v>7098</v>
      </c>
      <c r="E7073" s="25">
        <v>39394</v>
      </c>
      <c r="F7073" s="49">
        <v>4034.8</v>
      </c>
      <c r="G7073" s="48">
        <v>9913.06</v>
      </c>
      <c r="H7073" s="48">
        <v>6969.76</v>
      </c>
      <c r="I7073" s="48">
        <v>5678.07</v>
      </c>
      <c r="J7073" s="24">
        <f t="shared" si="220"/>
        <v>11</v>
      </c>
      <c r="K7073" s="47">
        <v>2</v>
      </c>
      <c r="L7073" s="42">
        <f t="shared" si="221"/>
        <v>2007</v>
      </c>
    </row>
    <row r="7074" spans="2:12">
      <c r="B7074" s="41">
        <v>229</v>
      </c>
      <c r="C7074" s="24" t="s">
        <v>23</v>
      </c>
      <c r="D7074" s="24" t="s">
        <v>7099</v>
      </c>
      <c r="E7074" s="25">
        <v>39088</v>
      </c>
      <c r="F7074" s="49">
        <v>7694.49</v>
      </c>
      <c r="G7074" s="48">
        <v>7035.62</v>
      </c>
      <c r="H7074" s="48">
        <v>1968.28</v>
      </c>
      <c r="I7074" s="48">
        <v>3998.72</v>
      </c>
      <c r="J7074" s="24">
        <f t="shared" si="220"/>
        <v>1</v>
      </c>
      <c r="K7074" s="47">
        <v>2</v>
      </c>
      <c r="L7074" s="42">
        <f t="shared" si="221"/>
        <v>2007</v>
      </c>
    </row>
    <row r="7075" spans="2:12">
      <c r="B7075" s="41">
        <v>234</v>
      </c>
      <c r="C7075" s="24" t="s">
        <v>21</v>
      </c>
      <c r="D7075" s="24" t="s">
        <v>7100</v>
      </c>
      <c r="E7075" s="25">
        <v>39185</v>
      </c>
      <c r="F7075" s="49">
        <v>9221.2800000000007</v>
      </c>
      <c r="G7075" s="48">
        <v>1082.52</v>
      </c>
      <c r="H7075" s="48">
        <v>6738.13</v>
      </c>
      <c r="I7075" s="48">
        <v>9906.69</v>
      </c>
      <c r="J7075" s="24">
        <f t="shared" si="220"/>
        <v>4</v>
      </c>
      <c r="K7075" s="47">
        <v>4</v>
      </c>
      <c r="L7075" s="42">
        <f t="shared" si="221"/>
        <v>2007</v>
      </c>
    </row>
    <row r="7076" spans="2:12">
      <c r="B7076" s="41">
        <v>533</v>
      </c>
      <c r="C7076" s="24" t="s">
        <v>23</v>
      </c>
      <c r="D7076" s="24" t="s">
        <v>7101</v>
      </c>
      <c r="E7076" s="25">
        <v>39093</v>
      </c>
      <c r="F7076" s="49">
        <v>6502.91</v>
      </c>
      <c r="G7076" s="48">
        <v>4204.3500000000004</v>
      </c>
      <c r="H7076" s="48">
        <v>2883.81</v>
      </c>
      <c r="I7076" s="48">
        <v>7932.09</v>
      </c>
      <c r="J7076" s="24">
        <f t="shared" si="220"/>
        <v>1</v>
      </c>
      <c r="K7076" s="47">
        <v>6</v>
      </c>
      <c r="L7076" s="42">
        <f t="shared" si="221"/>
        <v>2007</v>
      </c>
    </row>
    <row r="7077" spans="2:12">
      <c r="B7077" s="41">
        <v>27</v>
      </c>
      <c r="C7077" s="24" t="s">
        <v>20</v>
      </c>
      <c r="D7077" s="24" t="s">
        <v>7102</v>
      </c>
      <c r="E7077" s="25">
        <v>39770</v>
      </c>
      <c r="F7077" s="49">
        <v>5479.42</v>
      </c>
      <c r="G7077" s="48">
        <v>513.54</v>
      </c>
      <c r="H7077" s="48">
        <v>6698.25</v>
      </c>
      <c r="I7077" s="48">
        <v>2435.6</v>
      </c>
      <c r="J7077" s="24">
        <f t="shared" si="220"/>
        <v>11</v>
      </c>
      <c r="K7077" s="47">
        <v>3</v>
      </c>
      <c r="L7077" s="42">
        <f t="shared" si="221"/>
        <v>2008</v>
      </c>
    </row>
    <row r="7078" spans="2:12">
      <c r="B7078" s="41">
        <v>492</v>
      </c>
      <c r="C7078" s="24" t="s">
        <v>24</v>
      </c>
      <c r="D7078" s="24" t="s">
        <v>7103</v>
      </c>
      <c r="E7078" s="25">
        <v>39633</v>
      </c>
      <c r="F7078" s="49">
        <v>2593.6999999999998</v>
      </c>
      <c r="G7078" s="48">
        <v>2461.66</v>
      </c>
      <c r="H7078" s="48">
        <v>2282.73</v>
      </c>
      <c r="I7078" s="48">
        <v>1019.64</v>
      </c>
      <c r="J7078" s="24">
        <f t="shared" si="220"/>
        <v>7</v>
      </c>
      <c r="K7078" s="47">
        <v>4</v>
      </c>
      <c r="L7078" s="42">
        <f t="shared" si="221"/>
        <v>2008</v>
      </c>
    </row>
    <row r="7079" spans="2:12">
      <c r="B7079" s="41">
        <v>104</v>
      </c>
      <c r="C7079" s="24" t="s">
        <v>23</v>
      </c>
      <c r="D7079" s="24" t="s">
        <v>7104</v>
      </c>
      <c r="E7079" s="25">
        <v>39634</v>
      </c>
      <c r="F7079" s="49">
        <v>2715.24</v>
      </c>
      <c r="G7079" s="48">
        <v>5665.73</v>
      </c>
      <c r="H7079" s="48">
        <v>4923.6099999999997</v>
      </c>
      <c r="I7079" s="48">
        <v>5706.81</v>
      </c>
      <c r="J7079" s="24">
        <f t="shared" si="220"/>
        <v>7</v>
      </c>
      <c r="K7079" s="47">
        <v>6</v>
      </c>
      <c r="L7079" s="42">
        <f t="shared" si="221"/>
        <v>2008</v>
      </c>
    </row>
    <row r="7080" spans="2:12">
      <c r="B7080" s="41">
        <v>362</v>
      </c>
      <c r="C7080" s="24" t="s">
        <v>21</v>
      </c>
      <c r="D7080" s="24" t="s">
        <v>7105</v>
      </c>
      <c r="E7080" s="25">
        <v>39160</v>
      </c>
      <c r="F7080" s="49">
        <v>174.66</v>
      </c>
      <c r="G7080" s="48">
        <v>6851.74</v>
      </c>
      <c r="H7080" s="48">
        <v>8820.59</v>
      </c>
      <c r="I7080" s="48">
        <v>3672.76</v>
      </c>
      <c r="J7080" s="24">
        <f t="shared" si="220"/>
        <v>3</v>
      </c>
      <c r="K7080" s="47">
        <v>6</v>
      </c>
      <c r="L7080" s="42">
        <f t="shared" si="221"/>
        <v>2007</v>
      </c>
    </row>
    <row r="7081" spans="2:12">
      <c r="B7081" s="41">
        <v>368</v>
      </c>
      <c r="C7081" s="24" t="s">
        <v>20</v>
      </c>
      <c r="D7081" s="24" t="s">
        <v>7106</v>
      </c>
      <c r="E7081" s="25">
        <v>39141</v>
      </c>
      <c r="F7081" s="49">
        <v>4025.53</v>
      </c>
      <c r="G7081" s="48">
        <v>2197.4299999999998</v>
      </c>
      <c r="H7081" s="48">
        <v>3304.76</v>
      </c>
      <c r="I7081" s="48">
        <v>1100.1500000000001</v>
      </c>
      <c r="J7081" s="24">
        <f t="shared" si="220"/>
        <v>2</v>
      </c>
      <c r="K7081" s="47">
        <v>7</v>
      </c>
      <c r="L7081" s="42">
        <f t="shared" si="221"/>
        <v>2007</v>
      </c>
    </row>
    <row r="7082" spans="2:12">
      <c r="B7082" s="41">
        <v>449</v>
      </c>
      <c r="C7082" s="24" t="s">
        <v>22</v>
      </c>
      <c r="D7082" s="24" t="s">
        <v>7107</v>
      </c>
      <c r="E7082" s="25">
        <v>39663</v>
      </c>
      <c r="F7082" s="49">
        <v>6871.86</v>
      </c>
      <c r="G7082" s="48">
        <v>4393.4399999999996</v>
      </c>
      <c r="H7082" s="48">
        <v>2783.14</v>
      </c>
      <c r="I7082" s="48">
        <v>1261.29</v>
      </c>
      <c r="J7082" s="24">
        <f t="shared" si="220"/>
        <v>8</v>
      </c>
      <c r="K7082" s="47">
        <v>6</v>
      </c>
      <c r="L7082" s="42">
        <f t="shared" si="221"/>
        <v>2008</v>
      </c>
    </row>
    <row r="7083" spans="2:12">
      <c r="B7083" s="41">
        <v>931</v>
      </c>
      <c r="C7083" s="24" t="s">
        <v>21</v>
      </c>
      <c r="D7083" s="24" t="s">
        <v>7108</v>
      </c>
      <c r="E7083" s="25">
        <v>39094</v>
      </c>
      <c r="F7083" s="49">
        <v>3577.87</v>
      </c>
      <c r="G7083" s="48">
        <v>8592.9</v>
      </c>
      <c r="H7083" s="48">
        <v>6082.36</v>
      </c>
      <c r="I7083" s="48">
        <v>5869.91</v>
      </c>
      <c r="J7083" s="24">
        <f t="shared" si="220"/>
        <v>1</v>
      </c>
      <c r="K7083" s="47">
        <v>4</v>
      </c>
      <c r="L7083" s="42">
        <f t="shared" si="221"/>
        <v>2007</v>
      </c>
    </row>
    <row r="7084" spans="2:12">
      <c r="B7084" s="41">
        <v>172</v>
      </c>
      <c r="C7084" s="24" t="s">
        <v>23</v>
      </c>
      <c r="D7084" s="24" t="s">
        <v>7109</v>
      </c>
      <c r="E7084" s="25">
        <v>39517</v>
      </c>
      <c r="F7084" s="49">
        <v>8662.51</v>
      </c>
      <c r="G7084" s="48">
        <v>9691.24</v>
      </c>
      <c r="H7084" s="48">
        <v>7833.51</v>
      </c>
      <c r="I7084" s="48">
        <v>9741.9699999999993</v>
      </c>
      <c r="J7084" s="24">
        <f t="shared" si="220"/>
        <v>3</v>
      </c>
      <c r="K7084" s="47">
        <v>4</v>
      </c>
      <c r="L7084" s="42">
        <f t="shared" si="221"/>
        <v>2008</v>
      </c>
    </row>
    <row r="7085" spans="2:12">
      <c r="B7085" s="41">
        <v>587</v>
      </c>
      <c r="C7085" s="24" t="s">
        <v>21</v>
      </c>
      <c r="D7085" s="24" t="s">
        <v>7110</v>
      </c>
      <c r="E7085" s="25">
        <v>39204</v>
      </c>
      <c r="F7085" s="49">
        <v>1113.2</v>
      </c>
      <c r="G7085" s="48">
        <v>2565.2800000000002</v>
      </c>
      <c r="H7085" s="48">
        <v>6505.61</v>
      </c>
      <c r="I7085" s="48">
        <v>5934.33</v>
      </c>
      <c r="J7085" s="24">
        <f t="shared" si="220"/>
        <v>5</v>
      </c>
      <c r="K7085" s="47">
        <v>8</v>
      </c>
      <c r="L7085" s="42">
        <f t="shared" si="221"/>
        <v>2007</v>
      </c>
    </row>
    <row r="7086" spans="2:12">
      <c r="B7086" s="41">
        <v>979</v>
      </c>
      <c r="C7086" s="24" t="s">
        <v>21</v>
      </c>
      <c r="D7086" s="24" t="s">
        <v>7111</v>
      </c>
      <c r="E7086" s="25">
        <v>39158</v>
      </c>
      <c r="F7086" s="49">
        <v>9299.41</v>
      </c>
      <c r="G7086" s="48">
        <v>3945.79</v>
      </c>
      <c r="H7086" s="48">
        <v>4407.18</v>
      </c>
      <c r="I7086" s="48">
        <v>5390.43</v>
      </c>
      <c r="J7086" s="24">
        <f t="shared" si="220"/>
        <v>3</v>
      </c>
      <c r="K7086" s="47">
        <v>3</v>
      </c>
      <c r="L7086" s="42">
        <f t="shared" si="221"/>
        <v>2007</v>
      </c>
    </row>
    <row r="7087" spans="2:12">
      <c r="B7087" s="41">
        <v>359</v>
      </c>
      <c r="C7087" s="24" t="s">
        <v>22</v>
      </c>
      <c r="D7087" s="24" t="s">
        <v>7112</v>
      </c>
      <c r="E7087" s="25">
        <v>39533</v>
      </c>
      <c r="F7087" s="49">
        <v>8237.43</v>
      </c>
      <c r="G7087" s="48">
        <v>3020.38</v>
      </c>
      <c r="H7087" s="48">
        <v>9633.7099999999991</v>
      </c>
      <c r="I7087" s="48">
        <v>3234.62</v>
      </c>
      <c r="J7087" s="24">
        <f t="shared" si="220"/>
        <v>3</v>
      </c>
      <c r="K7087" s="47">
        <v>2</v>
      </c>
      <c r="L7087" s="42">
        <f t="shared" si="221"/>
        <v>2008</v>
      </c>
    </row>
    <row r="7088" spans="2:12">
      <c r="B7088" s="41">
        <v>407</v>
      </c>
      <c r="C7088" s="24" t="s">
        <v>24</v>
      </c>
      <c r="D7088" s="24" t="s">
        <v>7113</v>
      </c>
      <c r="E7088" s="25">
        <v>39245</v>
      </c>
      <c r="F7088" s="49">
        <v>9490.26</v>
      </c>
      <c r="G7088" s="48">
        <v>9376.27</v>
      </c>
      <c r="H7088" s="48">
        <v>7444.41</v>
      </c>
      <c r="I7088" s="48">
        <v>4629.07</v>
      </c>
      <c r="J7088" s="24">
        <f t="shared" si="220"/>
        <v>6</v>
      </c>
      <c r="K7088" s="47">
        <v>8</v>
      </c>
      <c r="L7088" s="42">
        <f t="shared" si="221"/>
        <v>2007</v>
      </c>
    </row>
    <row r="7089" spans="2:12">
      <c r="B7089" s="41">
        <v>613</v>
      </c>
      <c r="C7089" s="24" t="s">
        <v>21</v>
      </c>
      <c r="D7089" s="24" t="s">
        <v>7114</v>
      </c>
      <c r="E7089" s="25">
        <v>39624</v>
      </c>
      <c r="F7089" s="49">
        <v>6543.48</v>
      </c>
      <c r="G7089" s="48">
        <v>5638.75</v>
      </c>
      <c r="H7089" s="48">
        <v>3958.34</v>
      </c>
      <c r="I7089" s="48">
        <v>7180.45</v>
      </c>
      <c r="J7089" s="24">
        <f t="shared" si="220"/>
        <v>6</v>
      </c>
      <c r="K7089" s="47">
        <v>6</v>
      </c>
      <c r="L7089" s="42">
        <f t="shared" si="221"/>
        <v>2008</v>
      </c>
    </row>
    <row r="7090" spans="2:12">
      <c r="B7090" s="41">
        <v>1238</v>
      </c>
      <c r="C7090" s="24" t="s">
        <v>20</v>
      </c>
      <c r="D7090" s="24" t="s">
        <v>7115</v>
      </c>
      <c r="E7090" s="25">
        <v>39487</v>
      </c>
      <c r="F7090" s="49">
        <v>3824.71</v>
      </c>
      <c r="G7090" s="48">
        <v>8986.15</v>
      </c>
      <c r="H7090" s="48">
        <v>1116.73</v>
      </c>
      <c r="I7090" s="48">
        <v>1550.85</v>
      </c>
      <c r="J7090" s="24">
        <f t="shared" si="220"/>
        <v>2</v>
      </c>
      <c r="K7090" s="47">
        <v>3</v>
      </c>
      <c r="L7090" s="42">
        <f t="shared" si="221"/>
        <v>2008</v>
      </c>
    </row>
    <row r="7091" spans="2:12">
      <c r="B7091" s="41">
        <v>502</v>
      </c>
      <c r="C7091" s="24" t="s">
        <v>24</v>
      </c>
      <c r="D7091" s="24" t="s">
        <v>7116</v>
      </c>
      <c r="E7091" s="25">
        <v>39707</v>
      </c>
      <c r="F7091" s="49">
        <v>702.65</v>
      </c>
      <c r="G7091" s="48">
        <v>2625.36</v>
      </c>
      <c r="H7091" s="48">
        <v>4589.17</v>
      </c>
      <c r="I7091" s="48">
        <v>4566.92</v>
      </c>
      <c r="J7091" s="24">
        <f t="shared" si="220"/>
        <v>9</v>
      </c>
      <c r="K7091" s="47">
        <v>6</v>
      </c>
      <c r="L7091" s="42">
        <f t="shared" si="221"/>
        <v>2008</v>
      </c>
    </row>
    <row r="7092" spans="2:12">
      <c r="B7092" s="41">
        <v>319</v>
      </c>
      <c r="C7092" s="24" t="s">
        <v>23</v>
      </c>
      <c r="D7092" s="24" t="s">
        <v>7117</v>
      </c>
      <c r="E7092" s="25">
        <v>39696</v>
      </c>
      <c r="F7092" s="49">
        <v>2807.47</v>
      </c>
      <c r="G7092" s="48">
        <v>4711.3599999999997</v>
      </c>
      <c r="H7092" s="48">
        <v>7274.24</v>
      </c>
      <c r="I7092" s="48">
        <v>1095.0999999999999</v>
      </c>
      <c r="J7092" s="24">
        <f t="shared" si="220"/>
        <v>9</v>
      </c>
      <c r="K7092" s="47">
        <v>1</v>
      </c>
      <c r="L7092" s="42">
        <f t="shared" si="221"/>
        <v>2008</v>
      </c>
    </row>
    <row r="7093" spans="2:12">
      <c r="B7093" s="41">
        <v>230</v>
      </c>
      <c r="C7093" s="24" t="s">
        <v>22</v>
      </c>
      <c r="D7093" s="24" t="s">
        <v>7118</v>
      </c>
      <c r="E7093" s="25">
        <v>39702</v>
      </c>
      <c r="F7093" s="49">
        <v>105.04</v>
      </c>
      <c r="G7093" s="48">
        <v>6188.99</v>
      </c>
      <c r="H7093" s="48">
        <v>1275.3699999999999</v>
      </c>
      <c r="I7093" s="48">
        <v>3658.73</v>
      </c>
      <c r="J7093" s="24">
        <f t="shared" si="220"/>
        <v>9</v>
      </c>
      <c r="K7093" s="47">
        <v>7</v>
      </c>
      <c r="L7093" s="42">
        <f t="shared" si="221"/>
        <v>2008</v>
      </c>
    </row>
    <row r="7094" spans="2:12">
      <c r="B7094" s="41">
        <v>1029</v>
      </c>
      <c r="C7094" s="24" t="s">
        <v>24</v>
      </c>
      <c r="D7094" s="24" t="s">
        <v>7119</v>
      </c>
      <c r="E7094" s="25">
        <v>39269</v>
      </c>
      <c r="F7094" s="49">
        <v>2833.41</v>
      </c>
      <c r="G7094" s="48">
        <v>2064.7399999999998</v>
      </c>
      <c r="H7094" s="48">
        <v>3179.67</v>
      </c>
      <c r="I7094" s="48">
        <v>5608.74</v>
      </c>
      <c r="J7094" s="24">
        <f t="shared" si="220"/>
        <v>7</v>
      </c>
      <c r="K7094" s="47">
        <v>5</v>
      </c>
      <c r="L7094" s="42">
        <f t="shared" si="221"/>
        <v>2007</v>
      </c>
    </row>
    <row r="7095" spans="2:12">
      <c r="B7095" s="41">
        <v>102</v>
      </c>
      <c r="C7095" s="24" t="s">
        <v>24</v>
      </c>
      <c r="D7095" s="24" t="s">
        <v>7120</v>
      </c>
      <c r="E7095" s="25">
        <v>39653</v>
      </c>
      <c r="F7095" s="49">
        <v>4129.66</v>
      </c>
      <c r="G7095" s="48">
        <v>2865.47</v>
      </c>
      <c r="H7095" s="48">
        <v>1508.47</v>
      </c>
      <c r="I7095" s="48">
        <v>6386.87</v>
      </c>
      <c r="J7095" s="24">
        <f t="shared" si="220"/>
        <v>7</v>
      </c>
      <c r="K7095" s="47">
        <v>5</v>
      </c>
      <c r="L7095" s="42">
        <f t="shared" si="221"/>
        <v>2008</v>
      </c>
    </row>
    <row r="7096" spans="2:12">
      <c r="B7096" s="41">
        <v>1002</v>
      </c>
      <c r="C7096" s="24" t="s">
        <v>21</v>
      </c>
      <c r="D7096" s="24" t="s">
        <v>7121</v>
      </c>
      <c r="E7096" s="25">
        <v>39105</v>
      </c>
      <c r="F7096" s="49">
        <v>2090.46</v>
      </c>
      <c r="G7096" s="48">
        <v>9351.61</v>
      </c>
      <c r="H7096" s="48">
        <v>5092.55</v>
      </c>
      <c r="I7096" s="48">
        <v>6151.11</v>
      </c>
      <c r="J7096" s="24">
        <f t="shared" si="220"/>
        <v>1</v>
      </c>
      <c r="K7096" s="47">
        <v>2</v>
      </c>
      <c r="L7096" s="42">
        <f t="shared" si="221"/>
        <v>2007</v>
      </c>
    </row>
    <row r="7097" spans="2:12">
      <c r="B7097" s="41">
        <v>117</v>
      </c>
      <c r="C7097" s="24" t="s">
        <v>21</v>
      </c>
      <c r="D7097" s="24" t="s">
        <v>7122</v>
      </c>
      <c r="E7097" s="25">
        <v>39231</v>
      </c>
      <c r="F7097" s="49">
        <v>8407.32</v>
      </c>
      <c r="G7097" s="48">
        <v>5059.22</v>
      </c>
      <c r="H7097" s="48">
        <v>9039.7999999999993</v>
      </c>
      <c r="I7097" s="48">
        <v>7705.02</v>
      </c>
      <c r="J7097" s="24">
        <f t="shared" si="220"/>
        <v>5</v>
      </c>
      <c r="K7097" s="47">
        <v>5</v>
      </c>
      <c r="L7097" s="42">
        <f t="shared" si="221"/>
        <v>2007</v>
      </c>
    </row>
    <row r="7098" spans="2:12">
      <c r="B7098" s="41">
        <v>1114</v>
      </c>
      <c r="C7098" s="24" t="s">
        <v>20</v>
      </c>
      <c r="D7098" s="24" t="s">
        <v>7123</v>
      </c>
      <c r="E7098" s="25">
        <v>39772</v>
      </c>
      <c r="F7098" s="49">
        <v>8520.17</v>
      </c>
      <c r="G7098" s="48">
        <v>9547.86</v>
      </c>
      <c r="H7098" s="48">
        <v>6957.67</v>
      </c>
      <c r="I7098" s="48">
        <v>5569.85</v>
      </c>
      <c r="J7098" s="24">
        <f t="shared" si="220"/>
        <v>11</v>
      </c>
      <c r="K7098" s="47">
        <v>6</v>
      </c>
      <c r="L7098" s="42">
        <f t="shared" si="221"/>
        <v>2008</v>
      </c>
    </row>
    <row r="7099" spans="2:12">
      <c r="B7099" s="41">
        <v>316</v>
      </c>
      <c r="C7099" s="24" t="s">
        <v>23</v>
      </c>
      <c r="D7099" s="24" t="s">
        <v>7124</v>
      </c>
      <c r="E7099" s="25">
        <v>39135</v>
      </c>
      <c r="F7099" s="49">
        <v>1787.81</v>
      </c>
      <c r="G7099" s="48">
        <v>2774.2</v>
      </c>
      <c r="H7099" s="48">
        <v>7709.46</v>
      </c>
      <c r="I7099" s="48">
        <v>1340.44</v>
      </c>
      <c r="J7099" s="24">
        <f t="shared" si="220"/>
        <v>2</v>
      </c>
      <c r="K7099" s="47">
        <v>1</v>
      </c>
      <c r="L7099" s="42">
        <f t="shared" si="221"/>
        <v>2007</v>
      </c>
    </row>
    <row r="7100" spans="2:12">
      <c r="B7100" s="41">
        <v>917</v>
      </c>
      <c r="C7100" s="24" t="s">
        <v>21</v>
      </c>
      <c r="D7100" s="24" t="s">
        <v>7125</v>
      </c>
      <c r="E7100" s="25">
        <v>39255</v>
      </c>
      <c r="F7100" s="49">
        <v>9771.77</v>
      </c>
      <c r="G7100" s="48">
        <v>1198.7</v>
      </c>
      <c r="H7100" s="48">
        <v>7513.92</v>
      </c>
      <c r="I7100" s="48">
        <v>616.53</v>
      </c>
      <c r="J7100" s="24">
        <f t="shared" si="220"/>
        <v>6</v>
      </c>
      <c r="K7100" s="47">
        <v>8</v>
      </c>
      <c r="L7100" s="42">
        <f t="shared" si="221"/>
        <v>2007</v>
      </c>
    </row>
    <row r="7101" spans="2:12">
      <c r="B7101" s="41">
        <v>1211</v>
      </c>
      <c r="C7101" s="24" t="s">
        <v>24</v>
      </c>
      <c r="D7101" s="24" t="s">
        <v>7126</v>
      </c>
      <c r="E7101" s="25">
        <v>39406</v>
      </c>
      <c r="F7101" s="49">
        <v>5132.66</v>
      </c>
      <c r="G7101" s="48">
        <v>9754.66</v>
      </c>
      <c r="H7101" s="48">
        <v>9238.3700000000008</v>
      </c>
      <c r="I7101" s="48">
        <v>9525.34</v>
      </c>
      <c r="J7101" s="24">
        <f t="shared" si="220"/>
        <v>11</v>
      </c>
      <c r="K7101" s="47">
        <v>1</v>
      </c>
      <c r="L7101" s="42">
        <f t="shared" si="221"/>
        <v>2007</v>
      </c>
    </row>
    <row r="7102" spans="2:12">
      <c r="B7102" s="41">
        <v>787</v>
      </c>
      <c r="C7102" s="24" t="s">
        <v>20</v>
      </c>
      <c r="D7102" s="24" t="s">
        <v>7127</v>
      </c>
      <c r="E7102" s="25">
        <v>39542</v>
      </c>
      <c r="F7102" s="49">
        <v>9452.51</v>
      </c>
      <c r="G7102" s="48">
        <v>9723.16</v>
      </c>
      <c r="H7102" s="48">
        <v>1567.31</v>
      </c>
      <c r="I7102" s="48">
        <v>9183.0400000000009</v>
      </c>
      <c r="J7102" s="24">
        <f t="shared" si="220"/>
        <v>4</v>
      </c>
      <c r="K7102" s="47">
        <v>1</v>
      </c>
      <c r="L7102" s="42">
        <f t="shared" si="221"/>
        <v>2008</v>
      </c>
    </row>
    <row r="7103" spans="2:12">
      <c r="B7103" s="41">
        <v>1064</v>
      </c>
      <c r="C7103" s="24" t="s">
        <v>21</v>
      </c>
      <c r="D7103" s="24" t="s">
        <v>7128</v>
      </c>
      <c r="E7103" s="25">
        <v>39332</v>
      </c>
      <c r="F7103" s="49">
        <v>9629.19</v>
      </c>
      <c r="G7103" s="48">
        <v>6372.3</v>
      </c>
      <c r="H7103" s="48">
        <v>3103.44</v>
      </c>
      <c r="I7103" s="48">
        <v>6990.04</v>
      </c>
      <c r="J7103" s="24">
        <f t="shared" si="220"/>
        <v>9</v>
      </c>
      <c r="K7103" s="47">
        <v>9</v>
      </c>
      <c r="L7103" s="42">
        <f t="shared" si="221"/>
        <v>2007</v>
      </c>
    </row>
    <row r="7104" spans="2:12">
      <c r="B7104" s="41">
        <v>565</v>
      </c>
      <c r="C7104" s="24" t="s">
        <v>20</v>
      </c>
      <c r="D7104" s="24" t="s">
        <v>7129</v>
      </c>
      <c r="E7104" s="25">
        <v>39228</v>
      </c>
      <c r="F7104" s="49">
        <v>8606.09</v>
      </c>
      <c r="G7104" s="48">
        <v>7740.75</v>
      </c>
      <c r="H7104" s="48">
        <v>7298.65</v>
      </c>
      <c r="I7104" s="48">
        <v>8714.16</v>
      </c>
      <c r="J7104" s="24">
        <f t="shared" si="220"/>
        <v>5</v>
      </c>
      <c r="K7104" s="47">
        <v>1</v>
      </c>
      <c r="L7104" s="42">
        <f t="shared" si="221"/>
        <v>2007</v>
      </c>
    </row>
    <row r="7105" spans="2:12">
      <c r="B7105" s="41">
        <v>526</v>
      </c>
      <c r="C7105" s="24" t="s">
        <v>23</v>
      </c>
      <c r="D7105" s="24" t="s">
        <v>7130</v>
      </c>
      <c r="E7105" s="25">
        <v>39291</v>
      </c>
      <c r="F7105" s="49">
        <v>8095.06</v>
      </c>
      <c r="G7105" s="48">
        <v>3107.94</v>
      </c>
      <c r="H7105" s="48">
        <v>6327.93</v>
      </c>
      <c r="I7105" s="48">
        <v>9504.57</v>
      </c>
      <c r="J7105" s="24">
        <f t="shared" si="220"/>
        <v>7</v>
      </c>
      <c r="K7105" s="47">
        <v>7</v>
      </c>
      <c r="L7105" s="42">
        <f t="shared" si="221"/>
        <v>2007</v>
      </c>
    </row>
    <row r="7106" spans="2:12">
      <c r="B7106" s="41">
        <v>986</v>
      </c>
      <c r="C7106" s="24" t="s">
        <v>24</v>
      </c>
      <c r="D7106" s="24" t="s">
        <v>7131</v>
      </c>
      <c r="E7106" s="25">
        <v>39314</v>
      </c>
      <c r="F7106" s="49">
        <v>5897.66</v>
      </c>
      <c r="G7106" s="48">
        <v>3937.49</v>
      </c>
      <c r="H7106" s="48">
        <v>8262.41</v>
      </c>
      <c r="I7106" s="48">
        <v>8018.25</v>
      </c>
      <c r="J7106" s="24">
        <f t="shared" si="220"/>
        <v>8</v>
      </c>
      <c r="K7106" s="47">
        <v>7</v>
      </c>
      <c r="L7106" s="42">
        <f t="shared" si="221"/>
        <v>2007</v>
      </c>
    </row>
    <row r="7107" spans="2:12">
      <c r="B7107" s="41">
        <v>925</v>
      </c>
      <c r="C7107" s="24" t="s">
        <v>20</v>
      </c>
      <c r="D7107" s="24" t="s">
        <v>7132</v>
      </c>
      <c r="E7107" s="25">
        <v>39429</v>
      </c>
      <c r="F7107" s="49">
        <v>4012.28</v>
      </c>
      <c r="G7107" s="48">
        <v>1619.6</v>
      </c>
      <c r="H7107" s="48">
        <v>9398.9699999999993</v>
      </c>
      <c r="I7107" s="48">
        <v>7906.33</v>
      </c>
      <c r="J7107" s="24">
        <f t="shared" si="220"/>
        <v>12</v>
      </c>
      <c r="K7107" s="47">
        <v>4</v>
      </c>
      <c r="L7107" s="42">
        <f t="shared" si="221"/>
        <v>2007</v>
      </c>
    </row>
    <row r="7108" spans="2:12">
      <c r="B7108" s="41">
        <v>927</v>
      </c>
      <c r="C7108" s="24" t="s">
        <v>20</v>
      </c>
      <c r="D7108" s="24" t="s">
        <v>7133</v>
      </c>
      <c r="E7108" s="25">
        <v>39262</v>
      </c>
      <c r="F7108" s="49">
        <v>9800.23</v>
      </c>
      <c r="G7108" s="48">
        <v>8727.23</v>
      </c>
      <c r="H7108" s="48">
        <v>4191.05</v>
      </c>
      <c r="I7108" s="48">
        <v>7554.81</v>
      </c>
      <c r="J7108" s="24">
        <f t="shared" ref="J7108:J7171" si="222">MONTH(E7108)</f>
        <v>6</v>
      </c>
      <c r="K7108" s="47">
        <v>4</v>
      </c>
      <c r="L7108" s="42">
        <f t="shared" ref="L7108:L7171" si="223">YEAR(E7108)</f>
        <v>2007</v>
      </c>
    </row>
    <row r="7109" spans="2:12">
      <c r="B7109" s="41">
        <v>681</v>
      </c>
      <c r="C7109" s="24" t="s">
        <v>24</v>
      </c>
      <c r="D7109" s="24" t="s">
        <v>7134</v>
      </c>
      <c r="E7109" s="25">
        <v>39800</v>
      </c>
      <c r="F7109" s="49">
        <v>9915.08</v>
      </c>
      <c r="G7109" s="48">
        <v>8728.44</v>
      </c>
      <c r="H7109" s="48">
        <v>4942.41</v>
      </c>
      <c r="I7109" s="48">
        <v>5176.97</v>
      </c>
      <c r="J7109" s="24">
        <f t="shared" si="222"/>
        <v>12</v>
      </c>
      <c r="K7109" s="47">
        <v>2</v>
      </c>
      <c r="L7109" s="42">
        <f t="shared" si="223"/>
        <v>2008</v>
      </c>
    </row>
    <row r="7110" spans="2:12">
      <c r="B7110" s="41">
        <v>806</v>
      </c>
      <c r="C7110" s="24" t="s">
        <v>22</v>
      </c>
      <c r="D7110" s="24" t="s">
        <v>7135</v>
      </c>
      <c r="E7110" s="25">
        <v>39177</v>
      </c>
      <c r="F7110" s="49">
        <v>9092.5400000000009</v>
      </c>
      <c r="G7110" s="48">
        <v>7233.19</v>
      </c>
      <c r="H7110" s="48">
        <v>3305.95</v>
      </c>
      <c r="I7110" s="48">
        <v>8630.2199999999993</v>
      </c>
      <c r="J7110" s="24">
        <f t="shared" si="222"/>
        <v>4</v>
      </c>
      <c r="K7110" s="47">
        <v>9</v>
      </c>
      <c r="L7110" s="42">
        <f t="shared" si="223"/>
        <v>2007</v>
      </c>
    </row>
    <row r="7111" spans="2:12">
      <c r="B7111" s="41">
        <v>917</v>
      </c>
      <c r="C7111" s="24" t="s">
        <v>21</v>
      </c>
      <c r="D7111" s="24" t="s">
        <v>7136</v>
      </c>
      <c r="E7111" s="25">
        <v>39808</v>
      </c>
      <c r="F7111" s="49">
        <v>2318.83</v>
      </c>
      <c r="G7111" s="48">
        <v>7762.96</v>
      </c>
      <c r="H7111" s="48">
        <v>8737.83</v>
      </c>
      <c r="I7111" s="48">
        <v>5638.77</v>
      </c>
      <c r="J7111" s="24">
        <f t="shared" si="222"/>
        <v>12</v>
      </c>
      <c r="K7111" s="47">
        <v>3</v>
      </c>
      <c r="L7111" s="42">
        <f t="shared" si="223"/>
        <v>2008</v>
      </c>
    </row>
    <row r="7112" spans="2:12">
      <c r="B7112" s="41">
        <v>503</v>
      </c>
      <c r="C7112" s="24" t="s">
        <v>24</v>
      </c>
      <c r="D7112" s="24" t="s">
        <v>7137</v>
      </c>
      <c r="E7112" s="25">
        <v>39232</v>
      </c>
      <c r="F7112" s="49">
        <v>1899.63</v>
      </c>
      <c r="G7112" s="48">
        <v>1569.59</v>
      </c>
      <c r="H7112" s="48">
        <v>9037.94</v>
      </c>
      <c r="I7112" s="48">
        <v>2867.21</v>
      </c>
      <c r="J7112" s="24">
        <f t="shared" si="222"/>
        <v>5</v>
      </c>
      <c r="K7112" s="47">
        <v>5</v>
      </c>
      <c r="L7112" s="42">
        <f t="shared" si="223"/>
        <v>2007</v>
      </c>
    </row>
    <row r="7113" spans="2:12">
      <c r="B7113" s="41">
        <v>1089</v>
      </c>
      <c r="C7113" s="24" t="s">
        <v>20</v>
      </c>
      <c r="D7113" s="24" t="s">
        <v>7138</v>
      </c>
      <c r="E7113" s="25">
        <v>39607</v>
      </c>
      <c r="F7113" s="49">
        <v>889.22</v>
      </c>
      <c r="G7113" s="48">
        <v>2964.41</v>
      </c>
      <c r="H7113" s="48">
        <v>2309.35</v>
      </c>
      <c r="I7113" s="48">
        <v>5109.26</v>
      </c>
      <c r="J7113" s="24">
        <f t="shared" si="222"/>
        <v>6</v>
      </c>
      <c r="K7113" s="47">
        <v>6</v>
      </c>
      <c r="L7113" s="42">
        <f t="shared" si="223"/>
        <v>2008</v>
      </c>
    </row>
    <row r="7114" spans="2:12">
      <c r="B7114" s="41">
        <v>129</v>
      </c>
      <c r="C7114" s="24" t="s">
        <v>22</v>
      </c>
      <c r="D7114" s="24" t="s">
        <v>7139</v>
      </c>
      <c r="E7114" s="25">
        <v>39610</v>
      </c>
      <c r="F7114" s="49">
        <v>8740.32</v>
      </c>
      <c r="G7114" s="48">
        <v>4310.3999999999996</v>
      </c>
      <c r="H7114" s="48">
        <v>166.2</v>
      </c>
      <c r="I7114" s="48">
        <v>6340.2</v>
      </c>
      <c r="J7114" s="24">
        <f t="shared" si="222"/>
        <v>6</v>
      </c>
      <c r="K7114" s="47">
        <v>6</v>
      </c>
      <c r="L7114" s="42">
        <f t="shared" si="223"/>
        <v>2008</v>
      </c>
    </row>
    <row r="7115" spans="2:12">
      <c r="B7115" s="41">
        <v>388</v>
      </c>
      <c r="C7115" s="24" t="s">
        <v>23</v>
      </c>
      <c r="D7115" s="24" t="s">
        <v>7140</v>
      </c>
      <c r="E7115" s="25">
        <v>39279</v>
      </c>
      <c r="F7115" s="49">
        <v>8873.14</v>
      </c>
      <c r="G7115" s="48">
        <v>6834.92</v>
      </c>
      <c r="H7115" s="48">
        <v>4455.21</v>
      </c>
      <c r="I7115" s="48">
        <v>5962.24</v>
      </c>
      <c r="J7115" s="24">
        <f t="shared" si="222"/>
        <v>7</v>
      </c>
      <c r="K7115" s="47">
        <v>2</v>
      </c>
      <c r="L7115" s="42">
        <f t="shared" si="223"/>
        <v>2007</v>
      </c>
    </row>
    <row r="7116" spans="2:12">
      <c r="B7116" s="41">
        <v>494</v>
      </c>
      <c r="C7116" s="24" t="s">
        <v>24</v>
      </c>
      <c r="D7116" s="24" t="s">
        <v>7141</v>
      </c>
      <c r="E7116" s="25">
        <v>39343</v>
      </c>
      <c r="F7116" s="49">
        <v>8204.01</v>
      </c>
      <c r="G7116" s="48">
        <v>9429.23</v>
      </c>
      <c r="H7116" s="48">
        <v>9929.41</v>
      </c>
      <c r="I7116" s="48">
        <v>9891.7999999999993</v>
      </c>
      <c r="J7116" s="24">
        <f t="shared" si="222"/>
        <v>9</v>
      </c>
      <c r="K7116" s="47">
        <v>1</v>
      </c>
      <c r="L7116" s="42">
        <f t="shared" si="223"/>
        <v>2007</v>
      </c>
    </row>
    <row r="7117" spans="2:12">
      <c r="B7117" s="41">
        <v>529</v>
      </c>
      <c r="C7117" s="24" t="s">
        <v>24</v>
      </c>
      <c r="D7117" s="24" t="s">
        <v>7142</v>
      </c>
      <c r="E7117" s="25">
        <v>39792</v>
      </c>
      <c r="F7117" s="49">
        <v>5685.1</v>
      </c>
      <c r="G7117" s="48">
        <v>2664.63</v>
      </c>
      <c r="H7117" s="48">
        <v>472.68</v>
      </c>
      <c r="I7117" s="48">
        <v>3911.25</v>
      </c>
      <c r="J7117" s="24">
        <f t="shared" si="222"/>
        <v>12</v>
      </c>
      <c r="K7117" s="47">
        <v>6</v>
      </c>
      <c r="L7117" s="42">
        <f t="shared" si="223"/>
        <v>2008</v>
      </c>
    </row>
    <row r="7118" spans="2:12">
      <c r="B7118" s="41">
        <v>943</v>
      </c>
      <c r="C7118" s="24" t="s">
        <v>22</v>
      </c>
      <c r="D7118" s="24" t="s">
        <v>7143</v>
      </c>
      <c r="E7118" s="25">
        <v>39112</v>
      </c>
      <c r="F7118" s="49">
        <v>3906.45</v>
      </c>
      <c r="G7118" s="48">
        <v>208.98</v>
      </c>
      <c r="H7118" s="48">
        <v>6913.52</v>
      </c>
      <c r="I7118" s="48">
        <v>534.59</v>
      </c>
      <c r="J7118" s="24">
        <f t="shared" si="222"/>
        <v>1</v>
      </c>
      <c r="K7118" s="47">
        <v>4</v>
      </c>
      <c r="L7118" s="42">
        <f t="shared" si="223"/>
        <v>2007</v>
      </c>
    </row>
    <row r="7119" spans="2:12">
      <c r="B7119" s="41">
        <v>28</v>
      </c>
      <c r="C7119" s="24" t="s">
        <v>20</v>
      </c>
      <c r="D7119" s="24" t="s">
        <v>7144</v>
      </c>
      <c r="E7119" s="25">
        <v>39524</v>
      </c>
      <c r="F7119" s="49">
        <v>3694.68</v>
      </c>
      <c r="G7119" s="48">
        <v>3990.36</v>
      </c>
      <c r="H7119" s="48">
        <v>4710.0600000000004</v>
      </c>
      <c r="I7119" s="48">
        <v>4572.26</v>
      </c>
      <c r="J7119" s="24">
        <f t="shared" si="222"/>
        <v>3</v>
      </c>
      <c r="K7119" s="47">
        <v>6</v>
      </c>
      <c r="L7119" s="42">
        <f t="shared" si="223"/>
        <v>2008</v>
      </c>
    </row>
    <row r="7120" spans="2:12">
      <c r="B7120" s="41">
        <v>14</v>
      </c>
      <c r="C7120" s="24" t="s">
        <v>20</v>
      </c>
      <c r="D7120" s="24" t="s">
        <v>7145</v>
      </c>
      <c r="E7120" s="25">
        <v>39804</v>
      </c>
      <c r="F7120" s="49">
        <v>766.3</v>
      </c>
      <c r="G7120" s="48">
        <v>7597.05</v>
      </c>
      <c r="H7120" s="48">
        <v>7773.82</v>
      </c>
      <c r="I7120" s="48">
        <v>307.56</v>
      </c>
      <c r="J7120" s="24">
        <f t="shared" si="222"/>
        <v>12</v>
      </c>
      <c r="K7120" s="47">
        <v>8</v>
      </c>
      <c r="L7120" s="42">
        <f t="shared" si="223"/>
        <v>2008</v>
      </c>
    </row>
    <row r="7121" spans="2:12">
      <c r="B7121" s="41">
        <v>1014</v>
      </c>
      <c r="C7121" s="24" t="s">
        <v>24</v>
      </c>
      <c r="D7121" s="24" t="s">
        <v>7146</v>
      </c>
      <c r="E7121" s="25">
        <v>39620</v>
      </c>
      <c r="F7121" s="49">
        <v>3810.26</v>
      </c>
      <c r="G7121" s="48">
        <v>7343.5</v>
      </c>
      <c r="H7121" s="48">
        <v>6765.47</v>
      </c>
      <c r="I7121" s="48">
        <v>1387.48</v>
      </c>
      <c r="J7121" s="24">
        <f t="shared" si="222"/>
        <v>6</v>
      </c>
      <c r="K7121" s="47">
        <v>5</v>
      </c>
      <c r="L7121" s="42">
        <f t="shared" si="223"/>
        <v>2008</v>
      </c>
    </row>
    <row r="7122" spans="2:12">
      <c r="B7122" s="41">
        <v>381</v>
      </c>
      <c r="C7122" s="24" t="s">
        <v>23</v>
      </c>
      <c r="D7122" s="24" t="s">
        <v>7147</v>
      </c>
      <c r="E7122" s="25">
        <v>39337</v>
      </c>
      <c r="F7122" s="49">
        <v>1617.43</v>
      </c>
      <c r="G7122" s="48">
        <v>310.14</v>
      </c>
      <c r="H7122" s="48">
        <v>8823.7800000000007</v>
      </c>
      <c r="I7122" s="48">
        <v>8004.4</v>
      </c>
      <c r="J7122" s="24">
        <f t="shared" si="222"/>
        <v>9</v>
      </c>
      <c r="K7122" s="47">
        <v>6</v>
      </c>
      <c r="L7122" s="42">
        <f t="shared" si="223"/>
        <v>2007</v>
      </c>
    </row>
    <row r="7123" spans="2:12">
      <c r="B7123" s="41">
        <v>827</v>
      </c>
      <c r="C7123" s="24" t="s">
        <v>23</v>
      </c>
      <c r="D7123" s="24" t="s">
        <v>7148</v>
      </c>
      <c r="E7123" s="25">
        <v>39349</v>
      </c>
      <c r="F7123" s="49">
        <v>6211.32</v>
      </c>
      <c r="G7123" s="48">
        <v>125</v>
      </c>
      <c r="H7123" s="48">
        <v>8431.64</v>
      </c>
      <c r="I7123" s="48">
        <v>3880.75</v>
      </c>
      <c r="J7123" s="24">
        <f t="shared" si="222"/>
        <v>9</v>
      </c>
      <c r="K7123" s="47">
        <v>3</v>
      </c>
      <c r="L7123" s="42">
        <f t="shared" si="223"/>
        <v>2007</v>
      </c>
    </row>
    <row r="7124" spans="2:12">
      <c r="B7124" s="41">
        <v>683</v>
      </c>
      <c r="C7124" s="24" t="s">
        <v>23</v>
      </c>
      <c r="D7124" s="24" t="s">
        <v>7149</v>
      </c>
      <c r="E7124" s="25">
        <v>39086</v>
      </c>
      <c r="F7124" s="49">
        <v>7319.89</v>
      </c>
      <c r="G7124" s="48">
        <v>1992.71</v>
      </c>
      <c r="H7124" s="48">
        <v>8980.75</v>
      </c>
      <c r="I7124" s="48">
        <v>7029.88</v>
      </c>
      <c r="J7124" s="24">
        <f t="shared" si="222"/>
        <v>1</v>
      </c>
      <c r="K7124" s="47">
        <v>6</v>
      </c>
      <c r="L7124" s="42">
        <f t="shared" si="223"/>
        <v>2007</v>
      </c>
    </row>
    <row r="7125" spans="2:12">
      <c r="B7125" s="41">
        <v>939</v>
      </c>
      <c r="C7125" s="24" t="s">
        <v>20</v>
      </c>
      <c r="D7125" s="24" t="s">
        <v>7150</v>
      </c>
      <c r="E7125" s="25">
        <v>39786</v>
      </c>
      <c r="F7125" s="49">
        <v>2143.84</v>
      </c>
      <c r="G7125" s="48">
        <v>6460.95</v>
      </c>
      <c r="H7125" s="48">
        <v>6917.93</v>
      </c>
      <c r="I7125" s="48">
        <v>4389.34</v>
      </c>
      <c r="J7125" s="24">
        <f t="shared" si="222"/>
        <v>12</v>
      </c>
      <c r="K7125" s="47">
        <v>4</v>
      </c>
      <c r="L7125" s="42">
        <f t="shared" si="223"/>
        <v>2008</v>
      </c>
    </row>
    <row r="7126" spans="2:12">
      <c r="B7126" s="41">
        <v>786</v>
      </c>
      <c r="C7126" s="24" t="s">
        <v>24</v>
      </c>
      <c r="D7126" s="24" t="s">
        <v>7151</v>
      </c>
      <c r="E7126" s="25">
        <v>39220</v>
      </c>
      <c r="F7126" s="49">
        <v>2340.66</v>
      </c>
      <c r="G7126" s="48">
        <v>6021.15</v>
      </c>
      <c r="H7126" s="48">
        <v>1272.99</v>
      </c>
      <c r="I7126" s="48">
        <v>7996.69</v>
      </c>
      <c r="J7126" s="24">
        <f t="shared" si="222"/>
        <v>5</v>
      </c>
      <c r="K7126" s="47">
        <v>3</v>
      </c>
      <c r="L7126" s="42">
        <f t="shared" si="223"/>
        <v>2007</v>
      </c>
    </row>
    <row r="7127" spans="2:12">
      <c r="B7127" s="41">
        <v>1147</v>
      </c>
      <c r="C7127" s="24" t="s">
        <v>22</v>
      </c>
      <c r="D7127" s="24" t="s">
        <v>7152</v>
      </c>
      <c r="E7127" s="25">
        <v>39413</v>
      </c>
      <c r="F7127" s="49">
        <v>7964.26</v>
      </c>
      <c r="G7127" s="48">
        <v>5196.68</v>
      </c>
      <c r="H7127" s="48">
        <v>4406.6400000000003</v>
      </c>
      <c r="I7127" s="48">
        <v>9800.32</v>
      </c>
      <c r="J7127" s="24">
        <f t="shared" si="222"/>
        <v>11</v>
      </c>
      <c r="K7127" s="47">
        <v>9</v>
      </c>
      <c r="L7127" s="42">
        <f t="shared" si="223"/>
        <v>2007</v>
      </c>
    </row>
    <row r="7128" spans="2:12">
      <c r="B7128" s="41">
        <v>708</v>
      </c>
      <c r="C7128" s="24" t="s">
        <v>20</v>
      </c>
      <c r="D7128" s="24" t="s">
        <v>7153</v>
      </c>
      <c r="E7128" s="25">
        <v>39234</v>
      </c>
      <c r="F7128" s="49">
        <v>2808.91</v>
      </c>
      <c r="G7128" s="48">
        <v>475.38</v>
      </c>
      <c r="H7128" s="48">
        <v>5467.97</v>
      </c>
      <c r="I7128" s="48">
        <v>190.05</v>
      </c>
      <c r="J7128" s="24">
        <f t="shared" si="222"/>
        <v>6</v>
      </c>
      <c r="K7128" s="47">
        <v>3</v>
      </c>
      <c r="L7128" s="42">
        <f t="shared" si="223"/>
        <v>2007</v>
      </c>
    </row>
    <row r="7129" spans="2:12">
      <c r="B7129" s="41">
        <v>252</v>
      </c>
      <c r="C7129" s="24" t="s">
        <v>21</v>
      </c>
      <c r="D7129" s="24" t="s">
        <v>7154</v>
      </c>
      <c r="E7129" s="25">
        <v>39129</v>
      </c>
      <c r="F7129" s="49">
        <v>3590.39</v>
      </c>
      <c r="G7129" s="48">
        <v>5306.7</v>
      </c>
      <c r="H7129" s="48">
        <v>535.95000000000005</v>
      </c>
      <c r="I7129" s="48">
        <v>7020.75</v>
      </c>
      <c r="J7129" s="24">
        <f t="shared" si="222"/>
        <v>2</v>
      </c>
      <c r="K7129" s="47">
        <v>6</v>
      </c>
      <c r="L7129" s="42">
        <f t="shared" si="223"/>
        <v>2007</v>
      </c>
    </row>
    <row r="7130" spans="2:12">
      <c r="B7130" s="41">
        <v>363</v>
      </c>
      <c r="C7130" s="24" t="s">
        <v>21</v>
      </c>
      <c r="D7130" s="24" t="s">
        <v>7155</v>
      </c>
      <c r="E7130" s="25">
        <v>39292</v>
      </c>
      <c r="F7130" s="49">
        <v>8589.84</v>
      </c>
      <c r="G7130" s="48">
        <v>5793.54</v>
      </c>
      <c r="H7130" s="48">
        <v>580.75</v>
      </c>
      <c r="I7130" s="48">
        <v>6301.5</v>
      </c>
      <c r="J7130" s="24">
        <f t="shared" si="222"/>
        <v>7</v>
      </c>
      <c r="K7130" s="47">
        <v>3</v>
      </c>
      <c r="L7130" s="42">
        <f t="shared" si="223"/>
        <v>2007</v>
      </c>
    </row>
    <row r="7131" spans="2:12">
      <c r="B7131" s="41">
        <v>48</v>
      </c>
      <c r="C7131" s="24" t="s">
        <v>22</v>
      </c>
      <c r="D7131" s="24" t="s">
        <v>7156</v>
      </c>
      <c r="E7131" s="25">
        <v>39360</v>
      </c>
      <c r="F7131" s="49">
        <v>6412.96</v>
      </c>
      <c r="G7131" s="48">
        <v>926.47</v>
      </c>
      <c r="H7131" s="48">
        <v>3455.65</v>
      </c>
      <c r="I7131" s="48">
        <v>2634.39</v>
      </c>
      <c r="J7131" s="24">
        <f t="shared" si="222"/>
        <v>10</v>
      </c>
      <c r="K7131" s="47">
        <v>5</v>
      </c>
      <c r="L7131" s="42">
        <f t="shared" si="223"/>
        <v>2007</v>
      </c>
    </row>
    <row r="7132" spans="2:12">
      <c r="B7132" s="41">
        <v>772</v>
      </c>
      <c r="C7132" s="24" t="s">
        <v>24</v>
      </c>
      <c r="D7132" s="24" t="s">
        <v>7157</v>
      </c>
      <c r="E7132" s="25">
        <v>39214</v>
      </c>
      <c r="F7132" s="49">
        <v>1622.86</v>
      </c>
      <c r="G7132" s="48">
        <v>4556.13</v>
      </c>
      <c r="H7132" s="48">
        <v>4486.91</v>
      </c>
      <c r="I7132" s="48">
        <v>5035.25</v>
      </c>
      <c r="J7132" s="24">
        <f t="shared" si="222"/>
        <v>5</v>
      </c>
      <c r="K7132" s="47">
        <v>2</v>
      </c>
      <c r="L7132" s="42">
        <f t="shared" si="223"/>
        <v>2007</v>
      </c>
    </row>
    <row r="7133" spans="2:12">
      <c r="B7133" s="41">
        <v>215</v>
      </c>
      <c r="C7133" s="24" t="s">
        <v>24</v>
      </c>
      <c r="D7133" s="24" t="s">
        <v>7158</v>
      </c>
      <c r="E7133" s="25">
        <v>39580</v>
      </c>
      <c r="F7133" s="49">
        <v>6093.17</v>
      </c>
      <c r="G7133" s="48">
        <v>6258.62</v>
      </c>
      <c r="H7133" s="48">
        <v>6867.04</v>
      </c>
      <c r="I7133" s="48">
        <v>9242.94</v>
      </c>
      <c r="J7133" s="24">
        <f t="shared" si="222"/>
        <v>5</v>
      </c>
      <c r="K7133" s="47">
        <v>2</v>
      </c>
      <c r="L7133" s="42">
        <f t="shared" si="223"/>
        <v>2008</v>
      </c>
    </row>
    <row r="7134" spans="2:12">
      <c r="B7134" s="41">
        <v>584</v>
      </c>
      <c r="C7134" s="24" t="s">
        <v>24</v>
      </c>
      <c r="D7134" s="24" t="s">
        <v>7159</v>
      </c>
      <c r="E7134" s="25">
        <v>39748</v>
      </c>
      <c r="F7134" s="49">
        <v>6234.23</v>
      </c>
      <c r="G7134" s="48">
        <v>3769.03</v>
      </c>
      <c r="H7134" s="48">
        <v>1972.67</v>
      </c>
      <c r="I7134" s="48">
        <v>7615.26</v>
      </c>
      <c r="J7134" s="24">
        <f t="shared" si="222"/>
        <v>10</v>
      </c>
      <c r="K7134" s="47">
        <v>3</v>
      </c>
      <c r="L7134" s="42">
        <f t="shared" si="223"/>
        <v>2008</v>
      </c>
    </row>
    <row r="7135" spans="2:12">
      <c r="B7135" s="41">
        <v>1224</v>
      </c>
      <c r="C7135" s="24" t="s">
        <v>20</v>
      </c>
      <c r="D7135" s="24" t="s">
        <v>7160</v>
      </c>
      <c r="E7135" s="25">
        <v>39403</v>
      </c>
      <c r="F7135" s="49">
        <v>8816.24</v>
      </c>
      <c r="G7135" s="48">
        <v>400.69</v>
      </c>
      <c r="H7135" s="48">
        <v>9146.35</v>
      </c>
      <c r="I7135" s="48">
        <v>878.37</v>
      </c>
      <c r="J7135" s="24">
        <f t="shared" si="222"/>
        <v>11</v>
      </c>
      <c r="K7135" s="47">
        <v>2</v>
      </c>
      <c r="L7135" s="42">
        <f t="shared" si="223"/>
        <v>2007</v>
      </c>
    </row>
    <row r="7136" spans="2:12">
      <c r="B7136" s="41">
        <v>747</v>
      </c>
      <c r="C7136" s="24" t="s">
        <v>22</v>
      </c>
      <c r="D7136" s="24" t="s">
        <v>7161</v>
      </c>
      <c r="E7136" s="25">
        <v>39609</v>
      </c>
      <c r="F7136" s="49">
        <v>5194.51</v>
      </c>
      <c r="G7136" s="48">
        <v>6166.39</v>
      </c>
      <c r="H7136" s="48">
        <v>4494.2700000000004</v>
      </c>
      <c r="I7136" s="48">
        <v>3831.82</v>
      </c>
      <c r="J7136" s="24">
        <f t="shared" si="222"/>
        <v>6</v>
      </c>
      <c r="K7136" s="47">
        <v>6</v>
      </c>
      <c r="L7136" s="42">
        <f t="shared" si="223"/>
        <v>2008</v>
      </c>
    </row>
    <row r="7137" spans="2:12">
      <c r="B7137" s="41">
        <v>1136</v>
      </c>
      <c r="C7137" s="24" t="s">
        <v>23</v>
      </c>
      <c r="D7137" s="24" t="s">
        <v>7162</v>
      </c>
      <c r="E7137" s="25">
        <v>39686</v>
      </c>
      <c r="F7137" s="49">
        <v>843.87</v>
      </c>
      <c r="G7137" s="48">
        <v>7271.25</v>
      </c>
      <c r="H7137" s="48">
        <v>1836.38</v>
      </c>
      <c r="I7137" s="48">
        <v>4585.03</v>
      </c>
      <c r="J7137" s="24">
        <f t="shared" si="222"/>
        <v>8</v>
      </c>
      <c r="K7137" s="47">
        <v>5</v>
      </c>
      <c r="L7137" s="42">
        <f t="shared" si="223"/>
        <v>2008</v>
      </c>
    </row>
    <row r="7138" spans="2:12">
      <c r="B7138" s="41">
        <v>455</v>
      </c>
      <c r="C7138" s="24" t="s">
        <v>20</v>
      </c>
      <c r="D7138" s="24" t="s">
        <v>7163</v>
      </c>
      <c r="E7138" s="25">
        <v>39220</v>
      </c>
      <c r="F7138" s="49">
        <v>8469.32</v>
      </c>
      <c r="G7138" s="48">
        <v>6871.85</v>
      </c>
      <c r="H7138" s="48">
        <v>8483.24</v>
      </c>
      <c r="I7138" s="48">
        <v>4508.21</v>
      </c>
      <c r="J7138" s="24">
        <f t="shared" si="222"/>
        <v>5</v>
      </c>
      <c r="K7138" s="47">
        <v>3</v>
      </c>
      <c r="L7138" s="42">
        <f t="shared" si="223"/>
        <v>2007</v>
      </c>
    </row>
    <row r="7139" spans="2:12">
      <c r="B7139" s="41">
        <v>740</v>
      </c>
      <c r="C7139" s="24" t="s">
        <v>24</v>
      </c>
      <c r="D7139" s="24" t="s">
        <v>7164</v>
      </c>
      <c r="E7139" s="25">
        <v>39134</v>
      </c>
      <c r="F7139" s="49">
        <v>8762.4699999999993</v>
      </c>
      <c r="G7139" s="48">
        <v>3652.57</v>
      </c>
      <c r="H7139" s="48">
        <v>8933.7199999999993</v>
      </c>
      <c r="I7139" s="48">
        <v>326.26</v>
      </c>
      <c r="J7139" s="24">
        <f t="shared" si="222"/>
        <v>2</v>
      </c>
      <c r="K7139" s="47">
        <v>3</v>
      </c>
      <c r="L7139" s="42">
        <f t="shared" si="223"/>
        <v>2007</v>
      </c>
    </row>
    <row r="7140" spans="2:12">
      <c r="B7140" s="41">
        <v>583</v>
      </c>
      <c r="C7140" s="24" t="s">
        <v>21</v>
      </c>
      <c r="D7140" s="24" t="s">
        <v>7165</v>
      </c>
      <c r="E7140" s="25">
        <v>39147</v>
      </c>
      <c r="F7140" s="49">
        <v>4886.8100000000004</v>
      </c>
      <c r="G7140" s="48">
        <v>1208.82</v>
      </c>
      <c r="H7140" s="48">
        <v>3342.48</v>
      </c>
      <c r="I7140" s="48">
        <v>3725.64</v>
      </c>
      <c r="J7140" s="24">
        <f t="shared" si="222"/>
        <v>3</v>
      </c>
      <c r="K7140" s="47">
        <v>1</v>
      </c>
      <c r="L7140" s="42">
        <f t="shared" si="223"/>
        <v>2007</v>
      </c>
    </row>
    <row r="7141" spans="2:12">
      <c r="B7141" s="41">
        <v>1006</v>
      </c>
      <c r="C7141" s="24" t="s">
        <v>23</v>
      </c>
      <c r="D7141" s="24" t="s">
        <v>7166</v>
      </c>
      <c r="E7141" s="25">
        <v>39434</v>
      </c>
      <c r="F7141" s="49">
        <v>1632.33</v>
      </c>
      <c r="G7141" s="48">
        <v>2704.16</v>
      </c>
      <c r="H7141" s="48">
        <v>5356.29</v>
      </c>
      <c r="I7141" s="48">
        <v>6573.88</v>
      </c>
      <c r="J7141" s="24">
        <f t="shared" si="222"/>
        <v>12</v>
      </c>
      <c r="K7141" s="47">
        <v>2</v>
      </c>
      <c r="L7141" s="42">
        <f t="shared" si="223"/>
        <v>2007</v>
      </c>
    </row>
    <row r="7142" spans="2:12">
      <c r="B7142" s="41">
        <v>82</v>
      </c>
      <c r="C7142" s="24" t="s">
        <v>21</v>
      </c>
      <c r="D7142" s="24" t="s">
        <v>7167</v>
      </c>
      <c r="E7142" s="25">
        <v>39418</v>
      </c>
      <c r="F7142" s="49">
        <v>1880.44</v>
      </c>
      <c r="G7142" s="48">
        <v>4567.0600000000004</v>
      </c>
      <c r="H7142" s="48">
        <v>6756.77</v>
      </c>
      <c r="I7142" s="48">
        <v>8397.16</v>
      </c>
      <c r="J7142" s="24">
        <f t="shared" si="222"/>
        <v>12</v>
      </c>
      <c r="K7142" s="47">
        <v>6</v>
      </c>
      <c r="L7142" s="42">
        <f t="shared" si="223"/>
        <v>2007</v>
      </c>
    </row>
    <row r="7143" spans="2:12">
      <c r="B7143" s="41">
        <v>864</v>
      </c>
      <c r="C7143" s="24" t="s">
        <v>20</v>
      </c>
      <c r="D7143" s="24" t="s">
        <v>7168</v>
      </c>
      <c r="E7143" s="25">
        <v>39608</v>
      </c>
      <c r="F7143" s="49">
        <v>9496.36</v>
      </c>
      <c r="G7143" s="48">
        <v>9914.7099999999991</v>
      </c>
      <c r="H7143" s="48">
        <v>5582.67</v>
      </c>
      <c r="I7143" s="48">
        <v>1235.6199999999999</v>
      </c>
      <c r="J7143" s="24">
        <f t="shared" si="222"/>
        <v>6</v>
      </c>
      <c r="K7143" s="47">
        <v>2</v>
      </c>
      <c r="L7143" s="42">
        <f t="shared" si="223"/>
        <v>2008</v>
      </c>
    </row>
    <row r="7144" spans="2:12">
      <c r="B7144" s="41">
        <v>1089</v>
      </c>
      <c r="C7144" s="24" t="s">
        <v>21</v>
      </c>
      <c r="D7144" s="24" t="s">
        <v>7169</v>
      </c>
      <c r="E7144" s="25">
        <v>39624</v>
      </c>
      <c r="F7144" s="49">
        <v>259.81</v>
      </c>
      <c r="G7144" s="48">
        <v>2856.47</v>
      </c>
      <c r="H7144" s="48">
        <v>3604.08</v>
      </c>
      <c r="I7144" s="48">
        <v>7834.12</v>
      </c>
      <c r="J7144" s="24">
        <f t="shared" si="222"/>
        <v>6</v>
      </c>
      <c r="K7144" s="47">
        <v>9</v>
      </c>
      <c r="L7144" s="42">
        <f t="shared" si="223"/>
        <v>2008</v>
      </c>
    </row>
    <row r="7145" spans="2:12">
      <c r="B7145" s="41">
        <v>151</v>
      </c>
      <c r="C7145" s="24" t="s">
        <v>21</v>
      </c>
      <c r="D7145" s="24" t="s">
        <v>7170</v>
      </c>
      <c r="E7145" s="25">
        <v>39130</v>
      </c>
      <c r="F7145" s="49">
        <v>7398.32</v>
      </c>
      <c r="G7145" s="48">
        <v>5368.88</v>
      </c>
      <c r="H7145" s="48">
        <v>6561.23</v>
      </c>
      <c r="I7145" s="48">
        <v>5775.16</v>
      </c>
      <c r="J7145" s="24">
        <f t="shared" si="222"/>
        <v>2</v>
      </c>
      <c r="K7145" s="47">
        <v>4</v>
      </c>
      <c r="L7145" s="42">
        <f t="shared" si="223"/>
        <v>2007</v>
      </c>
    </row>
    <row r="7146" spans="2:12">
      <c r="B7146" s="41">
        <v>430</v>
      </c>
      <c r="C7146" s="24" t="s">
        <v>22</v>
      </c>
      <c r="D7146" s="24" t="s">
        <v>7171</v>
      </c>
      <c r="E7146" s="25">
        <v>39526</v>
      </c>
      <c r="F7146" s="49">
        <v>8885.6200000000008</v>
      </c>
      <c r="G7146" s="48">
        <v>1431.76</v>
      </c>
      <c r="H7146" s="48">
        <v>7414.7</v>
      </c>
      <c r="I7146" s="48">
        <v>7068.13</v>
      </c>
      <c r="J7146" s="24">
        <f t="shared" si="222"/>
        <v>3</v>
      </c>
      <c r="K7146" s="47">
        <v>7</v>
      </c>
      <c r="L7146" s="42">
        <f t="shared" si="223"/>
        <v>2008</v>
      </c>
    </row>
    <row r="7147" spans="2:12">
      <c r="B7147" s="41">
        <v>183</v>
      </c>
      <c r="C7147" s="24" t="s">
        <v>23</v>
      </c>
      <c r="D7147" s="24" t="s">
        <v>7172</v>
      </c>
      <c r="E7147" s="25">
        <v>39370</v>
      </c>
      <c r="F7147" s="49">
        <v>7012.72</v>
      </c>
      <c r="G7147" s="48">
        <v>3412.17</v>
      </c>
      <c r="H7147" s="48">
        <v>915.64</v>
      </c>
      <c r="I7147" s="48">
        <v>8784.2199999999993</v>
      </c>
      <c r="J7147" s="24">
        <f t="shared" si="222"/>
        <v>10</v>
      </c>
      <c r="K7147" s="47">
        <v>5</v>
      </c>
      <c r="L7147" s="42">
        <f t="shared" si="223"/>
        <v>2007</v>
      </c>
    </row>
    <row r="7148" spans="2:12">
      <c r="B7148" s="41">
        <v>360</v>
      </c>
      <c r="C7148" s="24" t="s">
        <v>23</v>
      </c>
      <c r="D7148" s="24" t="s">
        <v>7173</v>
      </c>
      <c r="E7148" s="25">
        <v>39613</v>
      </c>
      <c r="F7148" s="49">
        <v>558.94000000000005</v>
      </c>
      <c r="G7148" s="48">
        <v>5338.72</v>
      </c>
      <c r="H7148" s="48">
        <v>8647.25</v>
      </c>
      <c r="I7148" s="48">
        <v>7923.04</v>
      </c>
      <c r="J7148" s="24">
        <f t="shared" si="222"/>
        <v>6</v>
      </c>
      <c r="K7148" s="47">
        <v>6</v>
      </c>
      <c r="L7148" s="42">
        <f t="shared" si="223"/>
        <v>2008</v>
      </c>
    </row>
    <row r="7149" spans="2:12">
      <c r="B7149" s="41">
        <v>146</v>
      </c>
      <c r="C7149" s="24" t="s">
        <v>20</v>
      </c>
      <c r="D7149" s="24" t="s">
        <v>7174</v>
      </c>
      <c r="E7149" s="25">
        <v>39248</v>
      </c>
      <c r="F7149" s="49">
        <v>8794.2199999999993</v>
      </c>
      <c r="G7149" s="48">
        <v>9066.9699999999993</v>
      </c>
      <c r="H7149" s="48">
        <v>9693.7800000000007</v>
      </c>
      <c r="I7149" s="48">
        <v>4618.68</v>
      </c>
      <c r="J7149" s="24">
        <f t="shared" si="222"/>
        <v>6</v>
      </c>
      <c r="K7149" s="47">
        <v>8</v>
      </c>
      <c r="L7149" s="42">
        <f t="shared" si="223"/>
        <v>2007</v>
      </c>
    </row>
    <row r="7150" spans="2:12">
      <c r="B7150" s="41">
        <v>475</v>
      </c>
      <c r="C7150" s="24" t="s">
        <v>24</v>
      </c>
      <c r="D7150" s="24" t="s">
        <v>7175</v>
      </c>
      <c r="E7150" s="25">
        <v>39238</v>
      </c>
      <c r="F7150" s="49">
        <v>4304</v>
      </c>
      <c r="G7150" s="48">
        <v>4116.3599999999997</v>
      </c>
      <c r="H7150" s="48">
        <v>9188.11</v>
      </c>
      <c r="I7150" s="48">
        <v>5192.51</v>
      </c>
      <c r="J7150" s="24">
        <f t="shared" si="222"/>
        <v>6</v>
      </c>
      <c r="K7150" s="47">
        <v>5</v>
      </c>
      <c r="L7150" s="42">
        <f t="shared" si="223"/>
        <v>2007</v>
      </c>
    </row>
    <row r="7151" spans="2:12">
      <c r="B7151" s="41">
        <v>712</v>
      </c>
      <c r="C7151" s="24" t="s">
        <v>24</v>
      </c>
      <c r="D7151" s="24" t="s">
        <v>7176</v>
      </c>
      <c r="E7151" s="25">
        <v>39224</v>
      </c>
      <c r="F7151" s="49">
        <v>3681.86</v>
      </c>
      <c r="G7151" s="48">
        <v>1431.14</v>
      </c>
      <c r="H7151" s="48">
        <v>2966.7</v>
      </c>
      <c r="I7151" s="48">
        <v>3133.01</v>
      </c>
      <c r="J7151" s="24">
        <f t="shared" si="222"/>
        <v>5</v>
      </c>
      <c r="K7151" s="47">
        <v>6</v>
      </c>
      <c r="L7151" s="42">
        <f t="shared" si="223"/>
        <v>2007</v>
      </c>
    </row>
    <row r="7152" spans="2:12">
      <c r="B7152" s="41">
        <v>341</v>
      </c>
      <c r="C7152" s="24" t="s">
        <v>24</v>
      </c>
      <c r="D7152" s="24" t="s">
        <v>7177</v>
      </c>
      <c r="E7152" s="25">
        <v>39536</v>
      </c>
      <c r="F7152" s="49">
        <v>8371.16</v>
      </c>
      <c r="G7152" s="48">
        <v>5956.5</v>
      </c>
      <c r="H7152" s="48">
        <v>3934.17</v>
      </c>
      <c r="I7152" s="48">
        <v>3871.72</v>
      </c>
      <c r="J7152" s="24">
        <f t="shared" si="222"/>
        <v>3</v>
      </c>
      <c r="K7152" s="47">
        <v>9</v>
      </c>
      <c r="L7152" s="42">
        <f t="shared" si="223"/>
        <v>2008</v>
      </c>
    </row>
    <row r="7153" spans="2:12">
      <c r="B7153" s="41">
        <v>183</v>
      </c>
      <c r="C7153" s="24" t="s">
        <v>22</v>
      </c>
      <c r="D7153" s="24" t="s">
        <v>7178</v>
      </c>
      <c r="E7153" s="25">
        <v>39480</v>
      </c>
      <c r="F7153" s="49">
        <v>3303.52</v>
      </c>
      <c r="G7153" s="48">
        <v>3006.18</v>
      </c>
      <c r="H7153" s="48">
        <v>4895.09</v>
      </c>
      <c r="I7153" s="48">
        <v>5695.23</v>
      </c>
      <c r="J7153" s="24">
        <f t="shared" si="222"/>
        <v>2</v>
      </c>
      <c r="K7153" s="47">
        <v>4</v>
      </c>
      <c r="L7153" s="42">
        <f t="shared" si="223"/>
        <v>2008</v>
      </c>
    </row>
    <row r="7154" spans="2:12">
      <c r="B7154" s="41">
        <v>1134</v>
      </c>
      <c r="C7154" s="24" t="s">
        <v>21</v>
      </c>
      <c r="D7154" s="24" t="s">
        <v>7179</v>
      </c>
      <c r="E7154" s="25">
        <v>39182</v>
      </c>
      <c r="F7154" s="49">
        <v>1971.81</v>
      </c>
      <c r="G7154" s="48">
        <v>7197.19</v>
      </c>
      <c r="H7154" s="48">
        <v>7979.45</v>
      </c>
      <c r="I7154" s="48">
        <v>5969.75</v>
      </c>
      <c r="J7154" s="24">
        <f t="shared" si="222"/>
        <v>4</v>
      </c>
      <c r="K7154" s="47">
        <v>5</v>
      </c>
      <c r="L7154" s="42">
        <f t="shared" si="223"/>
        <v>2007</v>
      </c>
    </row>
    <row r="7155" spans="2:12">
      <c r="B7155" s="41">
        <v>366</v>
      </c>
      <c r="C7155" s="24" t="s">
        <v>22</v>
      </c>
      <c r="D7155" s="24" t="s">
        <v>7180</v>
      </c>
      <c r="E7155" s="25">
        <v>39399</v>
      </c>
      <c r="F7155" s="49">
        <v>6959.27</v>
      </c>
      <c r="G7155" s="48">
        <v>408.32</v>
      </c>
      <c r="H7155" s="48">
        <v>3476.7</v>
      </c>
      <c r="I7155" s="48">
        <v>6409.19</v>
      </c>
      <c r="J7155" s="24">
        <f t="shared" si="222"/>
        <v>11</v>
      </c>
      <c r="K7155" s="47">
        <v>1</v>
      </c>
      <c r="L7155" s="42">
        <f t="shared" si="223"/>
        <v>2007</v>
      </c>
    </row>
    <row r="7156" spans="2:12">
      <c r="B7156" s="41">
        <v>1267</v>
      </c>
      <c r="C7156" s="24" t="s">
        <v>22</v>
      </c>
      <c r="D7156" s="24" t="s">
        <v>7181</v>
      </c>
      <c r="E7156" s="25">
        <v>39344</v>
      </c>
      <c r="F7156" s="49">
        <v>7253.12</v>
      </c>
      <c r="G7156" s="48">
        <v>3871.58</v>
      </c>
      <c r="H7156" s="48">
        <v>5024.18</v>
      </c>
      <c r="I7156" s="48">
        <v>7252.13</v>
      </c>
      <c r="J7156" s="24">
        <f t="shared" si="222"/>
        <v>9</v>
      </c>
      <c r="K7156" s="47">
        <v>2</v>
      </c>
      <c r="L7156" s="42">
        <f t="shared" si="223"/>
        <v>2007</v>
      </c>
    </row>
    <row r="7157" spans="2:12">
      <c r="B7157" s="41">
        <v>105</v>
      </c>
      <c r="C7157" s="24" t="s">
        <v>23</v>
      </c>
      <c r="D7157" s="24" t="s">
        <v>7182</v>
      </c>
      <c r="E7157" s="25">
        <v>39480</v>
      </c>
      <c r="F7157" s="49">
        <v>8375.83</v>
      </c>
      <c r="G7157" s="48">
        <v>3723.02</v>
      </c>
      <c r="H7157" s="48">
        <v>624.87</v>
      </c>
      <c r="I7157" s="48">
        <v>5535.2</v>
      </c>
      <c r="J7157" s="24">
        <f t="shared" si="222"/>
        <v>2</v>
      </c>
      <c r="K7157" s="47">
        <v>9</v>
      </c>
      <c r="L7157" s="42">
        <f t="shared" si="223"/>
        <v>2008</v>
      </c>
    </row>
    <row r="7158" spans="2:12">
      <c r="B7158" s="41">
        <v>811</v>
      </c>
      <c r="C7158" s="24" t="s">
        <v>21</v>
      </c>
      <c r="D7158" s="24" t="s">
        <v>7183</v>
      </c>
      <c r="E7158" s="25">
        <v>39272</v>
      </c>
      <c r="F7158" s="49">
        <v>5787.85</v>
      </c>
      <c r="G7158" s="48">
        <v>6796.13</v>
      </c>
      <c r="H7158" s="48">
        <v>6376.84</v>
      </c>
      <c r="I7158" s="48">
        <v>1542.51</v>
      </c>
      <c r="J7158" s="24">
        <f t="shared" si="222"/>
        <v>7</v>
      </c>
      <c r="K7158" s="47">
        <v>1</v>
      </c>
      <c r="L7158" s="42">
        <f t="shared" si="223"/>
        <v>2007</v>
      </c>
    </row>
    <row r="7159" spans="2:12">
      <c r="B7159" s="41">
        <v>881</v>
      </c>
      <c r="C7159" s="24" t="s">
        <v>20</v>
      </c>
      <c r="D7159" s="24" t="s">
        <v>7184</v>
      </c>
      <c r="E7159" s="25">
        <v>39755</v>
      </c>
      <c r="F7159" s="49">
        <v>8254.51</v>
      </c>
      <c r="G7159" s="48">
        <v>866.9</v>
      </c>
      <c r="H7159" s="48">
        <v>4558.6099999999997</v>
      </c>
      <c r="I7159" s="48">
        <v>4911.1499999999996</v>
      </c>
      <c r="J7159" s="24">
        <f t="shared" si="222"/>
        <v>11</v>
      </c>
      <c r="K7159" s="47">
        <v>6</v>
      </c>
      <c r="L7159" s="42">
        <f t="shared" si="223"/>
        <v>2008</v>
      </c>
    </row>
    <row r="7160" spans="2:12">
      <c r="B7160" s="41">
        <v>390</v>
      </c>
      <c r="C7160" s="24" t="s">
        <v>23</v>
      </c>
      <c r="D7160" s="24" t="s">
        <v>7185</v>
      </c>
      <c r="E7160" s="25">
        <v>39641</v>
      </c>
      <c r="F7160" s="49">
        <v>8691.89</v>
      </c>
      <c r="G7160" s="48">
        <v>2625.09</v>
      </c>
      <c r="H7160" s="48">
        <v>1548.64</v>
      </c>
      <c r="I7160" s="48">
        <v>7320.6</v>
      </c>
      <c r="J7160" s="24">
        <f t="shared" si="222"/>
        <v>7</v>
      </c>
      <c r="K7160" s="47">
        <v>6</v>
      </c>
      <c r="L7160" s="42">
        <f t="shared" si="223"/>
        <v>2008</v>
      </c>
    </row>
    <row r="7161" spans="2:12">
      <c r="B7161" s="41">
        <v>898</v>
      </c>
      <c r="C7161" s="24" t="s">
        <v>21</v>
      </c>
      <c r="D7161" s="24" t="s">
        <v>7186</v>
      </c>
      <c r="E7161" s="25">
        <v>39741</v>
      </c>
      <c r="F7161" s="49">
        <v>9339.0400000000009</v>
      </c>
      <c r="G7161" s="48">
        <v>3447.37</v>
      </c>
      <c r="H7161" s="48">
        <v>3790.85</v>
      </c>
      <c r="I7161" s="48">
        <v>8328.51</v>
      </c>
      <c r="J7161" s="24">
        <f t="shared" si="222"/>
        <v>10</v>
      </c>
      <c r="K7161" s="47">
        <v>8</v>
      </c>
      <c r="L7161" s="42">
        <f t="shared" si="223"/>
        <v>2008</v>
      </c>
    </row>
    <row r="7162" spans="2:12">
      <c r="B7162" s="41">
        <v>5</v>
      </c>
      <c r="C7162" s="24" t="s">
        <v>23</v>
      </c>
      <c r="D7162" s="24" t="s">
        <v>7187</v>
      </c>
      <c r="E7162" s="25">
        <v>39085</v>
      </c>
      <c r="F7162" s="49">
        <v>4486.7700000000004</v>
      </c>
      <c r="G7162" s="48">
        <v>122.36</v>
      </c>
      <c r="H7162" s="48">
        <v>5111.84</v>
      </c>
      <c r="I7162" s="48">
        <v>867.59</v>
      </c>
      <c r="J7162" s="24">
        <f t="shared" si="222"/>
        <v>1</v>
      </c>
      <c r="K7162" s="47">
        <v>7</v>
      </c>
      <c r="L7162" s="42">
        <f t="shared" si="223"/>
        <v>2007</v>
      </c>
    </row>
    <row r="7163" spans="2:12">
      <c r="B7163" s="41">
        <v>474</v>
      </c>
      <c r="C7163" s="24" t="s">
        <v>24</v>
      </c>
      <c r="D7163" s="24" t="s">
        <v>7188</v>
      </c>
      <c r="E7163" s="25">
        <v>39226</v>
      </c>
      <c r="F7163" s="49">
        <v>2290.7399999999998</v>
      </c>
      <c r="G7163" s="48">
        <v>2681.24</v>
      </c>
      <c r="H7163" s="48">
        <v>9323.19</v>
      </c>
      <c r="I7163" s="48">
        <v>9046.6</v>
      </c>
      <c r="J7163" s="24">
        <f t="shared" si="222"/>
        <v>5</v>
      </c>
      <c r="K7163" s="47">
        <v>6</v>
      </c>
      <c r="L7163" s="42">
        <f t="shared" si="223"/>
        <v>2007</v>
      </c>
    </row>
    <row r="7164" spans="2:12">
      <c r="B7164" s="41">
        <v>110</v>
      </c>
      <c r="C7164" s="24" t="s">
        <v>23</v>
      </c>
      <c r="D7164" s="24" t="s">
        <v>7189</v>
      </c>
      <c r="E7164" s="25">
        <v>39087</v>
      </c>
      <c r="F7164" s="49">
        <v>6216.34</v>
      </c>
      <c r="G7164" s="48">
        <v>4433.83</v>
      </c>
      <c r="H7164" s="48">
        <v>4322.68</v>
      </c>
      <c r="I7164" s="48">
        <v>4291.79</v>
      </c>
      <c r="J7164" s="24">
        <f t="shared" si="222"/>
        <v>1</v>
      </c>
      <c r="K7164" s="47">
        <v>3</v>
      </c>
      <c r="L7164" s="42">
        <f t="shared" si="223"/>
        <v>2007</v>
      </c>
    </row>
    <row r="7165" spans="2:12">
      <c r="B7165" s="41">
        <v>670</v>
      </c>
      <c r="C7165" s="24" t="s">
        <v>24</v>
      </c>
      <c r="D7165" s="24" t="s">
        <v>7190</v>
      </c>
      <c r="E7165" s="25">
        <v>39607</v>
      </c>
      <c r="F7165" s="49">
        <v>5890.25</v>
      </c>
      <c r="G7165" s="48">
        <v>6193.82</v>
      </c>
      <c r="H7165" s="48">
        <v>9238.2099999999991</v>
      </c>
      <c r="I7165" s="48">
        <v>5146.4799999999996</v>
      </c>
      <c r="J7165" s="24">
        <f t="shared" si="222"/>
        <v>6</v>
      </c>
      <c r="K7165" s="47">
        <v>3</v>
      </c>
      <c r="L7165" s="42">
        <f t="shared" si="223"/>
        <v>2008</v>
      </c>
    </row>
    <row r="7166" spans="2:12">
      <c r="B7166" s="41">
        <v>990</v>
      </c>
      <c r="C7166" s="24" t="s">
        <v>20</v>
      </c>
      <c r="D7166" s="24" t="s">
        <v>7191</v>
      </c>
      <c r="E7166" s="25">
        <v>39617</v>
      </c>
      <c r="F7166" s="49">
        <v>4068.45</v>
      </c>
      <c r="G7166" s="48">
        <v>2125.7399999999998</v>
      </c>
      <c r="H7166" s="48">
        <v>103.13</v>
      </c>
      <c r="I7166" s="48">
        <v>8649.6299999999992</v>
      </c>
      <c r="J7166" s="24">
        <f t="shared" si="222"/>
        <v>6</v>
      </c>
      <c r="K7166" s="47">
        <v>3</v>
      </c>
      <c r="L7166" s="42">
        <f t="shared" si="223"/>
        <v>2008</v>
      </c>
    </row>
    <row r="7167" spans="2:12">
      <c r="B7167" s="41">
        <v>974</v>
      </c>
      <c r="C7167" s="24" t="s">
        <v>21</v>
      </c>
      <c r="D7167" s="24" t="s">
        <v>7192</v>
      </c>
      <c r="E7167" s="25">
        <v>39407</v>
      </c>
      <c r="F7167" s="49">
        <v>4440.1400000000003</v>
      </c>
      <c r="G7167" s="48">
        <v>9539.2900000000009</v>
      </c>
      <c r="H7167" s="48">
        <v>9335.73</v>
      </c>
      <c r="I7167" s="48">
        <v>7060.26</v>
      </c>
      <c r="J7167" s="24">
        <f t="shared" si="222"/>
        <v>11</v>
      </c>
      <c r="K7167" s="47">
        <v>2</v>
      </c>
      <c r="L7167" s="42">
        <f t="shared" si="223"/>
        <v>2007</v>
      </c>
    </row>
    <row r="7168" spans="2:12">
      <c r="B7168" s="41">
        <v>68</v>
      </c>
      <c r="C7168" s="24" t="s">
        <v>23</v>
      </c>
      <c r="D7168" s="24" t="s">
        <v>7193</v>
      </c>
      <c r="E7168" s="25">
        <v>39603</v>
      </c>
      <c r="F7168" s="49">
        <v>8589.51</v>
      </c>
      <c r="G7168" s="48">
        <v>5004.55</v>
      </c>
      <c r="H7168" s="48">
        <v>1068.03</v>
      </c>
      <c r="I7168" s="48">
        <v>7862.48</v>
      </c>
      <c r="J7168" s="24">
        <f t="shared" si="222"/>
        <v>6</v>
      </c>
      <c r="K7168" s="47">
        <v>1</v>
      </c>
      <c r="L7168" s="42">
        <f t="shared" si="223"/>
        <v>2008</v>
      </c>
    </row>
    <row r="7169" spans="2:12">
      <c r="B7169" s="41">
        <v>231</v>
      </c>
      <c r="C7169" s="24" t="s">
        <v>22</v>
      </c>
      <c r="D7169" s="24" t="s">
        <v>7194</v>
      </c>
      <c r="E7169" s="25">
        <v>39349</v>
      </c>
      <c r="F7169" s="49">
        <v>7882.28</v>
      </c>
      <c r="G7169" s="48">
        <v>5000.01</v>
      </c>
      <c r="H7169" s="48">
        <v>3049.95</v>
      </c>
      <c r="I7169" s="48">
        <v>731.11</v>
      </c>
      <c r="J7169" s="24">
        <f t="shared" si="222"/>
        <v>9</v>
      </c>
      <c r="K7169" s="47">
        <v>5</v>
      </c>
      <c r="L7169" s="42">
        <f t="shared" si="223"/>
        <v>2007</v>
      </c>
    </row>
    <row r="7170" spans="2:12">
      <c r="B7170" s="41">
        <v>908</v>
      </c>
      <c r="C7170" s="24" t="s">
        <v>20</v>
      </c>
      <c r="D7170" s="24" t="s">
        <v>7195</v>
      </c>
      <c r="E7170" s="25">
        <v>39278</v>
      </c>
      <c r="F7170" s="49">
        <v>7974.55</v>
      </c>
      <c r="G7170" s="48">
        <v>3668.17</v>
      </c>
      <c r="H7170" s="48">
        <v>2562.44</v>
      </c>
      <c r="I7170" s="48">
        <v>7488.93</v>
      </c>
      <c r="J7170" s="24">
        <f t="shared" si="222"/>
        <v>7</v>
      </c>
      <c r="K7170" s="47">
        <v>1</v>
      </c>
      <c r="L7170" s="42">
        <f t="shared" si="223"/>
        <v>2007</v>
      </c>
    </row>
    <row r="7171" spans="2:12">
      <c r="B7171" s="41">
        <v>587</v>
      </c>
      <c r="C7171" s="24" t="s">
        <v>20</v>
      </c>
      <c r="D7171" s="24" t="s">
        <v>7196</v>
      </c>
      <c r="E7171" s="25">
        <v>39420</v>
      </c>
      <c r="F7171" s="49">
        <v>3804.41</v>
      </c>
      <c r="G7171" s="48">
        <v>6562.31</v>
      </c>
      <c r="H7171" s="48">
        <v>4210.83</v>
      </c>
      <c r="I7171" s="48">
        <v>6806.09</v>
      </c>
      <c r="J7171" s="24">
        <f t="shared" si="222"/>
        <v>12</v>
      </c>
      <c r="K7171" s="47">
        <v>8</v>
      </c>
      <c r="L7171" s="42">
        <f t="shared" si="223"/>
        <v>2007</v>
      </c>
    </row>
    <row r="7172" spans="2:12">
      <c r="B7172" s="41">
        <v>442</v>
      </c>
      <c r="C7172" s="24" t="s">
        <v>20</v>
      </c>
      <c r="D7172" s="24" t="s">
        <v>7197</v>
      </c>
      <c r="E7172" s="25">
        <v>39547</v>
      </c>
      <c r="F7172" s="49">
        <v>8083.94</v>
      </c>
      <c r="G7172" s="48">
        <v>5351.17</v>
      </c>
      <c r="H7172" s="48">
        <v>2368.1</v>
      </c>
      <c r="I7172" s="48">
        <v>3144.11</v>
      </c>
      <c r="J7172" s="24">
        <f t="shared" ref="J7172:J7235" si="224">MONTH(E7172)</f>
        <v>4</v>
      </c>
      <c r="K7172" s="47">
        <v>2</v>
      </c>
      <c r="L7172" s="42">
        <f t="shared" ref="L7172:L7235" si="225">YEAR(E7172)</f>
        <v>2008</v>
      </c>
    </row>
    <row r="7173" spans="2:12">
      <c r="B7173" s="41">
        <v>630</v>
      </c>
      <c r="C7173" s="24" t="s">
        <v>21</v>
      </c>
      <c r="D7173" s="24" t="s">
        <v>7198</v>
      </c>
      <c r="E7173" s="25">
        <v>39143</v>
      </c>
      <c r="F7173" s="49">
        <v>3501.06</v>
      </c>
      <c r="G7173" s="48">
        <v>2969.25</v>
      </c>
      <c r="H7173" s="48">
        <v>6360.9</v>
      </c>
      <c r="I7173" s="48">
        <v>7720.57</v>
      </c>
      <c r="J7173" s="24">
        <f t="shared" si="224"/>
        <v>3</v>
      </c>
      <c r="K7173" s="47">
        <v>2</v>
      </c>
      <c r="L7173" s="42">
        <f t="shared" si="225"/>
        <v>2007</v>
      </c>
    </row>
    <row r="7174" spans="2:12">
      <c r="B7174" s="41">
        <v>1021</v>
      </c>
      <c r="C7174" s="24" t="s">
        <v>20</v>
      </c>
      <c r="D7174" s="24" t="s">
        <v>7199</v>
      </c>
      <c r="E7174" s="25">
        <v>39119</v>
      </c>
      <c r="F7174" s="49">
        <v>6165.31</v>
      </c>
      <c r="G7174" s="48">
        <v>7009.91</v>
      </c>
      <c r="H7174" s="48">
        <v>4323.97</v>
      </c>
      <c r="I7174" s="48">
        <v>8141.76</v>
      </c>
      <c r="J7174" s="24">
        <f t="shared" si="224"/>
        <v>2</v>
      </c>
      <c r="K7174" s="47">
        <v>4</v>
      </c>
      <c r="L7174" s="42">
        <f t="shared" si="225"/>
        <v>2007</v>
      </c>
    </row>
    <row r="7175" spans="2:12">
      <c r="B7175" s="41">
        <v>597</v>
      </c>
      <c r="C7175" s="24" t="s">
        <v>23</v>
      </c>
      <c r="D7175" s="24" t="s">
        <v>7200</v>
      </c>
      <c r="E7175" s="25">
        <v>39250</v>
      </c>
      <c r="F7175" s="49">
        <v>7340.2</v>
      </c>
      <c r="G7175" s="48">
        <v>8316.2099999999991</v>
      </c>
      <c r="H7175" s="48">
        <v>9220.5400000000009</v>
      </c>
      <c r="I7175" s="48">
        <v>5647.71</v>
      </c>
      <c r="J7175" s="24">
        <f t="shared" si="224"/>
        <v>6</v>
      </c>
      <c r="K7175" s="47">
        <v>2</v>
      </c>
      <c r="L7175" s="42">
        <f t="shared" si="225"/>
        <v>2007</v>
      </c>
    </row>
    <row r="7176" spans="2:12">
      <c r="B7176" s="41">
        <v>1099</v>
      </c>
      <c r="C7176" s="24" t="s">
        <v>21</v>
      </c>
      <c r="D7176" s="24" t="s">
        <v>7201</v>
      </c>
      <c r="E7176" s="25">
        <v>39358</v>
      </c>
      <c r="F7176" s="49">
        <v>8434.2099999999991</v>
      </c>
      <c r="G7176" s="48">
        <v>4717.33</v>
      </c>
      <c r="H7176" s="48">
        <v>2542.83</v>
      </c>
      <c r="I7176" s="48">
        <v>5787.89</v>
      </c>
      <c r="J7176" s="24">
        <f t="shared" si="224"/>
        <v>10</v>
      </c>
      <c r="K7176" s="47">
        <v>8</v>
      </c>
      <c r="L7176" s="42">
        <f t="shared" si="225"/>
        <v>2007</v>
      </c>
    </row>
    <row r="7177" spans="2:12">
      <c r="B7177" s="41">
        <v>854</v>
      </c>
      <c r="C7177" s="24" t="s">
        <v>22</v>
      </c>
      <c r="D7177" s="24" t="s">
        <v>7202</v>
      </c>
      <c r="E7177" s="25">
        <v>39121</v>
      </c>
      <c r="F7177" s="49">
        <v>9186.4</v>
      </c>
      <c r="G7177" s="48">
        <v>8179.69</v>
      </c>
      <c r="H7177" s="48">
        <v>5861.19</v>
      </c>
      <c r="I7177" s="48">
        <v>6767.19</v>
      </c>
      <c r="J7177" s="24">
        <f t="shared" si="224"/>
        <v>2</v>
      </c>
      <c r="K7177" s="47">
        <v>6</v>
      </c>
      <c r="L7177" s="42">
        <f t="shared" si="225"/>
        <v>2007</v>
      </c>
    </row>
    <row r="7178" spans="2:12">
      <c r="B7178" s="41">
        <v>770</v>
      </c>
      <c r="C7178" s="24" t="s">
        <v>24</v>
      </c>
      <c r="D7178" s="24" t="s">
        <v>7203</v>
      </c>
      <c r="E7178" s="25">
        <v>39131</v>
      </c>
      <c r="F7178" s="49">
        <v>5723.42</v>
      </c>
      <c r="G7178" s="48">
        <v>2707.68</v>
      </c>
      <c r="H7178" s="48">
        <v>2778.99</v>
      </c>
      <c r="I7178" s="48">
        <v>1606.21</v>
      </c>
      <c r="J7178" s="24">
        <f t="shared" si="224"/>
        <v>2</v>
      </c>
      <c r="K7178" s="47">
        <v>9</v>
      </c>
      <c r="L7178" s="42">
        <f t="shared" si="225"/>
        <v>2007</v>
      </c>
    </row>
    <row r="7179" spans="2:12">
      <c r="B7179" s="41">
        <v>650</v>
      </c>
      <c r="C7179" s="24" t="s">
        <v>22</v>
      </c>
      <c r="D7179" s="24" t="s">
        <v>7204</v>
      </c>
      <c r="E7179" s="25">
        <v>39670</v>
      </c>
      <c r="F7179" s="49">
        <v>1874.24</v>
      </c>
      <c r="G7179" s="48">
        <v>6996.35</v>
      </c>
      <c r="H7179" s="48">
        <v>4385.8900000000003</v>
      </c>
      <c r="I7179" s="48">
        <v>2610.7399999999998</v>
      </c>
      <c r="J7179" s="24">
        <f t="shared" si="224"/>
        <v>8</v>
      </c>
      <c r="K7179" s="47">
        <v>4</v>
      </c>
      <c r="L7179" s="42">
        <f t="shared" si="225"/>
        <v>2008</v>
      </c>
    </row>
    <row r="7180" spans="2:12">
      <c r="B7180" s="41">
        <v>265</v>
      </c>
      <c r="C7180" s="24" t="s">
        <v>22</v>
      </c>
      <c r="D7180" s="24" t="s">
        <v>7205</v>
      </c>
      <c r="E7180" s="25">
        <v>39316</v>
      </c>
      <c r="F7180" s="49">
        <v>8136.1</v>
      </c>
      <c r="G7180" s="48">
        <v>8104.29</v>
      </c>
      <c r="H7180" s="48">
        <v>345.95</v>
      </c>
      <c r="I7180" s="48">
        <v>6991.58</v>
      </c>
      <c r="J7180" s="24">
        <f t="shared" si="224"/>
        <v>8</v>
      </c>
      <c r="K7180" s="47">
        <v>8</v>
      </c>
      <c r="L7180" s="42">
        <f t="shared" si="225"/>
        <v>2007</v>
      </c>
    </row>
    <row r="7181" spans="2:12">
      <c r="B7181" s="41">
        <v>833</v>
      </c>
      <c r="C7181" s="24" t="s">
        <v>21</v>
      </c>
      <c r="D7181" s="24" t="s">
        <v>7206</v>
      </c>
      <c r="E7181" s="25">
        <v>39670</v>
      </c>
      <c r="F7181" s="49">
        <v>3345.49</v>
      </c>
      <c r="G7181" s="48">
        <v>5946.16</v>
      </c>
      <c r="H7181" s="48">
        <v>4697.1499999999996</v>
      </c>
      <c r="I7181" s="48">
        <v>8192.34</v>
      </c>
      <c r="J7181" s="24">
        <f t="shared" si="224"/>
        <v>8</v>
      </c>
      <c r="K7181" s="47">
        <v>1</v>
      </c>
      <c r="L7181" s="42">
        <f t="shared" si="225"/>
        <v>2008</v>
      </c>
    </row>
    <row r="7182" spans="2:12">
      <c r="B7182" s="41">
        <v>112</v>
      </c>
      <c r="C7182" s="24" t="s">
        <v>24</v>
      </c>
      <c r="D7182" s="24" t="s">
        <v>7207</v>
      </c>
      <c r="E7182" s="25">
        <v>39436</v>
      </c>
      <c r="F7182" s="49">
        <v>4774.97</v>
      </c>
      <c r="G7182" s="48">
        <v>1752.82</v>
      </c>
      <c r="H7182" s="48">
        <v>4156.01</v>
      </c>
      <c r="I7182" s="48">
        <v>5808.12</v>
      </c>
      <c r="J7182" s="24">
        <f t="shared" si="224"/>
        <v>12</v>
      </c>
      <c r="K7182" s="47">
        <v>7</v>
      </c>
      <c r="L7182" s="42">
        <f t="shared" si="225"/>
        <v>2007</v>
      </c>
    </row>
    <row r="7183" spans="2:12">
      <c r="B7183" s="41">
        <v>862</v>
      </c>
      <c r="C7183" s="24" t="s">
        <v>21</v>
      </c>
      <c r="D7183" s="24" t="s">
        <v>7208</v>
      </c>
      <c r="E7183" s="25">
        <v>39633</v>
      </c>
      <c r="F7183" s="49">
        <v>8505.99</v>
      </c>
      <c r="G7183" s="48">
        <v>8048.1</v>
      </c>
      <c r="H7183" s="48">
        <v>6067.55</v>
      </c>
      <c r="I7183" s="48">
        <v>1301.8699999999999</v>
      </c>
      <c r="J7183" s="24">
        <f t="shared" si="224"/>
        <v>7</v>
      </c>
      <c r="K7183" s="47">
        <v>4</v>
      </c>
      <c r="L7183" s="42">
        <f t="shared" si="225"/>
        <v>2008</v>
      </c>
    </row>
    <row r="7184" spans="2:12">
      <c r="B7184" s="41">
        <v>787</v>
      </c>
      <c r="C7184" s="24" t="s">
        <v>21</v>
      </c>
      <c r="D7184" s="24" t="s">
        <v>7209</v>
      </c>
      <c r="E7184" s="25">
        <v>39500</v>
      </c>
      <c r="F7184" s="49">
        <v>2364.4</v>
      </c>
      <c r="G7184" s="48">
        <v>9026.5</v>
      </c>
      <c r="H7184" s="48">
        <v>4423.3900000000003</v>
      </c>
      <c r="I7184" s="48">
        <v>372.87</v>
      </c>
      <c r="J7184" s="24">
        <f t="shared" si="224"/>
        <v>2</v>
      </c>
      <c r="K7184" s="47">
        <v>4</v>
      </c>
      <c r="L7184" s="42">
        <f t="shared" si="225"/>
        <v>2008</v>
      </c>
    </row>
    <row r="7185" spans="2:12">
      <c r="B7185" s="41">
        <v>178</v>
      </c>
      <c r="C7185" s="24" t="s">
        <v>24</v>
      </c>
      <c r="D7185" s="24" t="s">
        <v>7210</v>
      </c>
      <c r="E7185" s="25">
        <v>39757</v>
      </c>
      <c r="F7185" s="49">
        <v>2780.53</v>
      </c>
      <c r="G7185" s="48">
        <v>4381.47</v>
      </c>
      <c r="H7185" s="48">
        <v>175.76</v>
      </c>
      <c r="I7185" s="48">
        <v>4772.8599999999997</v>
      </c>
      <c r="J7185" s="24">
        <f t="shared" si="224"/>
        <v>11</v>
      </c>
      <c r="K7185" s="47">
        <v>9</v>
      </c>
      <c r="L7185" s="42">
        <f t="shared" si="225"/>
        <v>2008</v>
      </c>
    </row>
    <row r="7186" spans="2:12">
      <c r="B7186" s="41">
        <v>405</v>
      </c>
      <c r="C7186" s="24" t="s">
        <v>22</v>
      </c>
      <c r="D7186" s="24" t="s">
        <v>7211</v>
      </c>
      <c r="E7186" s="25">
        <v>39186</v>
      </c>
      <c r="F7186" s="49">
        <v>8244.77</v>
      </c>
      <c r="G7186" s="48">
        <v>236.23</v>
      </c>
      <c r="H7186" s="48">
        <v>5473.5</v>
      </c>
      <c r="I7186" s="48">
        <v>810.8</v>
      </c>
      <c r="J7186" s="24">
        <f t="shared" si="224"/>
        <v>4</v>
      </c>
      <c r="K7186" s="47">
        <v>5</v>
      </c>
      <c r="L7186" s="42">
        <f t="shared" si="225"/>
        <v>2007</v>
      </c>
    </row>
    <row r="7187" spans="2:12">
      <c r="B7187" s="41">
        <v>965</v>
      </c>
      <c r="C7187" s="24" t="s">
        <v>23</v>
      </c>
      <c r="D7187" s="24" t="s">
        <v>7212</v>
      </c>
      <c r="E7187" s="25">
        <v>39491</v>
      </c>
      <c r="F7187" s="49">
        <v>704.83</v>
      </c>
      <c r="G7187" s="48">
        <v>6154.55</v>
      </c>
      <c r="H7187" s="48">
        <v>437.13</v>
      </c>
      <c r="I7187" s="48">
        <v>6640.87</v>
      </c>
      <c r="J7187" s="24">
        <f t="shared" si="224"/>
        <v>2</v>
      </c>
      <c r="K7187" s="47">
        <v>3</v>
      </c>
      <c r="L7187" s="42">
        <f t="shared" si="225"/>
        <v>2008</v>
      </c>
    </row>
    <row r="7188" spans="2:12">
      <c r="B7188" s="41">
        <v>1263</v>
      </c>
      <c r="C7188" s="24" t="s">
        <v>24</v>
      </c>
      <c r="D7188" s="24" t="s">
        <v>7213</v>
      </c>
      <c r="E7188" s="25">
        <v>39396</v>
      </c>
      <c r="F7188" s="49">
        <v>8538.7000000000007</v>
      </c>
      <c r="G7188" s="48">
        <v>2551.17</v>
      </c>
      <c r="H7188" s="48">
        <v>9986.1200000000008</v>
      </c>
      <c r="I7188" s="48">
        <v>6386.24</v>
      </c>
      <c r="J7188" s="24">
        <f t="shared" si="224"/>
        <v>11</v>
      </c>
      <c r="K7188" s="47">
        <v>2</v>
      </c>
      <c r="L7188" s="42">
        <f t="shared" si="225"/>
        <v>2007</v>
      </c>
    </row>
    <row r="7189" spans="2:12">
      <c r="B7189" s="41">
        <v>323</v>
      </c>
      <c r="C7189" s="24" t="s">
        <v>24</v>
      </c>
      <c r="D7189" s="24" t="s">
        <v>7214</v>
      </c>
      <c r="E7189" s="25">
        <v>39610</v>
      </c>
      <c r="F7189" s="49">
        <v>4734.22</v>
      </c>
      <c r="G7189" s="48">
        <v>1140.31</v>
      </c>
      <c r="H7189" s="48">
        <v>8855.83</v>
      </c>
      <c r="I7189" s="48">
        <v>4263.53</v>
      </c>
      <c r="J7189" s="24">
        <f t="shared" si="224"/>
        <v>6</v>
      </c>
      <c r="K7189" s="47">
        <v>6</v>
      </c>
      <c r="L7189" s="42">
        <f t="shared" si="225"/>
        <v>2008</v>
      </c>
    </row>
    <row r="7190" spans="2:12">
      <c r="B7190" s="41">
        <v>758</v>
      </c>
      <c r="C7190" s="24" t="s">
        <v>22</v>
      </c>
      <c r="D7190" s="24" t="s">
        <v>7215</v>
      </c>
      <c r="E7190" s="25">
        <v>39330</v>
      </c>
      <c r="F7190" s="49">
        <v>5200.6000000000004</v>
      </c>
      <c r="G7190" s="48">
        <v>6637.17</v>
      </c>
      <c r="H7190" s="48">
        <v>2489.79</v>
      </c>
      <c r="I7190" s="48">
        <v>2057.44</v>
      </c>
      <c r="J7190" s="24">
        <f t="shared" si="224"/>
        <v>9</v>
      </c>
      <c r="K7190" s="47">
        <v>4</v>
      </c>
      <c r="L7190" s="42">
        <f t="shared" si="225"/>
        <v>2007</v>
      </c>
    </row>
    <row r="7191" spans="2:12">
      <c r="B7191" s="41">
        <v>691</v>
      </c>
      <c r="C7191" s="24" t="s">
        <v>22</v>
      </c>
      <c r="D7191" s="24" t="s">
        <v>7216</v>
      </c>
      <c r="E7191" s="25">
        <v>39305</v>
      </c>
      <c r="F7191" s="49">
        <v>9024.4599999999991</v>
      </c>
      <c r="G7191" s="48">
        <v>4356.6899999999996</v>
      </c>
      <c r="H7191" s="48">
        <v>2683.34</v>
      </c>
      <c r="I7191" s="48">
        <v>9647.2000000000007</v>
      </c>
      <c r="J7191" s="24">
        <f t="shared" si="224"/>
        <v>8</v>
      </c>
      <c r="K7191" s="47">
        <v>7</v>
      </c>
      <c r="L7191" s="42">
        <f t="shared" si="225"/>
        <v>2007</v>
      </c>
    </row>
    <row r="7192" spans="2:12">
      <c r="B7192" s="41">
        <v>473</v>
      </c>
      <c r="C7192" s="24" t="s">
        <v>24</v>
      </c>
      <c r="D7192" s="24" t="s">
        <v>7217</v>
      </c>
      <c r="E7192" s="25">
        <v>39707</v>
      </c>
      <c r="F7192" s="49">
        <v>3322.23</v>
      </c>
      <c r="G7192" s="48">
        <v>9132.92</v>
      </c>
      <c r="H7192" s="48">
        <v>7612.9</v>
      </c>
      <c r="I7192" s="48">
        <v>2932.72</v>
      </c>
      <c r="J7192" s="24">
        <f t="shared" si="224"/>
        <v>9</v>
      </c>
      <c r="K7192" s="47">
        <v>3</v>
      </c>
      <c r="L7192" s="42">
        <f t="shared" si="225"/>
        <v>2008</v>
      </c>
    </row>
    <row r="7193" spans="2:12">
      <c r="B7193" s="41">
        <v>82</v>
      </c>
      <c r="C7193" s="24" t="s">
        <v>21</v>
      </c>
      <c r="D7193" s="24" t="s">
        <v>7218</v>
      </c>
      <c r="E7193" s="25">
        <v>39138</v>
      </c>
      <c r="F7193" s="49">
        <v>7724.45</v>
      </c>
      <c r="G7193" s="48">
        <v>4073.27</v>
      </c>
      <c r="H7193" s="48">
        <v>1771.57</v>
      </c>
      <c r="I7193" s="48">
        <v>7974.79</v>
      </c>
      <c r="J7193" s="24">
        <f t="shared" si="224"/>
        <v>2</v>
      </c>
      <c r="K7193" s="47">
        <v>9</v>
      </c>
      <c r="L7193" s="42">
        <f t="shared" si="225"/>
        <v>2007</v>
      </c>
    </row>
    <row r="7194" spans="2:12">
      <c r="B7194" s="41">
        <v>540</v>
      </c>
      <c r="C7194" s="24" t="s">
        <v>22</v>
      </c>
      <c r="D7194" s="24" t="s">
        <v>7219</v>
      </c>
      <c r="E7194" s="25">
        <v>39370</v>
      </c>
      <c r="F7194" s="49">
        <v>6669.8</v>
      </c>
      <c r="G7194" s="48">
        <v>3793.29</v>
      </c>
      <c r="H7194" s="48">
        <v>113.38</v>
      </c>
      <c r="I7194" s="48">
        <v>4960.62</v>
      </c>
      <c r="J7194" s="24">
        <f t="shared" si="224"/>
        <v>10</v>
      </c>
      <c r="K7194" s="47">
        <v>1</v>
      </c>
      <c r="L7194" s="42">
        <f t="shared" si="225"/>
        <v>2007</v>
      </c>
    </row>
    <row r="7195" spans="2:12">
      <c r="B7195" s="41">
        <v>446</v>
      </c>
      <c r="C7195" s="24" t="s">
        <v>23</v>
      </c>
      <c r="D7195" s="24" t="s">
        <v>7220</v>
      </c>
      <c r="E7195" s="25">
        <v>39273</v>
      </c>
      <c r="F7195" s="49">
        <v>6081.84</v>
      </c>
      <c r="G7195" s="48">
        <v>7891.67</v>
      </c>
      <c r="H7195" s="48">
        <v>8409.2000000000007</v>
      </c>
      <c r="I7195" s="48">
        <v>9447.51</v>
      </c>
      <c r="J7195" s="24">
        <f t="shared" si="224"/>
        <v>7</v>
      </c>
      <c r="K7195" s="47">
        <v>7</v>
      </c>
      <c r="L7195" s="42">
        <f t="shared" si="225"/>
        <v>2007</v>
      </c>
    </row>
    <row r="7196" spans="2:12">
      <c r="B7196" s="41">
        <v>691</v>
      </c>
      <c r="C7196" s="24" t="s">
        <v>24</v>
      </c>
      <c r="D7196" s="24" t="s">
        <v>7221</v>
      </c>
      <c r="E7196" s="25">
        <v>39260</v>
      </c>
      <c r="F7196" s="49">
        <v>1591.57</v>
      </c>
      <c r="G7196" s="48">
        <v>4254.62</v>
      </c>
      <c r="H7196" s="48">
        <v>3562.14</v>
      </c>
      <c r="I7196" s="48">
        <v>3914.24</v>
      </c>
      <c r="J7196" s="24">
        <f t="shared" si="224"/>
        <v>6</v>
      </c>
      <c r="K7196" s="47">
        <v>9</v>
      </c>
      <c r="L7196" s="42">
        <f t="shared" si="225"/>
        <v>2007</v>
      </c>
    </row>
    <row r="7197" spans="2:12">
      <c r="B7197" s="41">
        <v>300</v>
      </c>
      <c r="C7197" s="24" t="s">
        <v>22</v>
      </c>
      <c r="D7197" s="24" t="s">
        <v>7222</v>
      </c>
      <c r="E7197" s="25">
        <v>39151</v>
      </c>
      <c r="F7197" s="49">
        <v>7083.12</v>
      </c>
      <c r="G7197" s="48">
        <v>9766.7000000000007</v>
      </c>
      <c r="H7197" s="48">
        <v>126.28</v>
      </c>
      <c r="I7197" s="48">
        <v>2551.0100000000002</v>
      </c>
      <c r="J7197" s="24">
        <f t="shared" si="224"/>
        <v>3</v>
      </c>
      <c r="K7197" s="47">
        <v>5</v>
      </c>
      <c r="L7197" s="42">
        <f t="shared" si="225"/>
        <v>2007</v>
      </c>
    </row>
    <row r="7198" spans="2:12">
      <c r="B7198" s="41">
        <v>839</v>
      </c>
      <c r="C7198" s="24" t="s">
        <v>21</v>
      </c>
      <c r="D7198" s="24" t="s">
        <v>7223</v>
      </c>
      <c r="E7198" s="25">
        <v>39395</v>
      </c>
      <c r="F7198" s="49">
        <v>3344.52</v>
      </c>
      <c r="G7198" s="48">
        <v>5879.83</v>
      </c>
      <c r="H7198" s="48">
        <v>2134.61</v>
      </c>
      <c r="I7198" s="48">
        <v>2625.17</v>
      </c>
      <c r="J7198" s="24">
        <f t="shared" si="224"/>
        <v>11</v>
      </c>
      <c r="K7198" s="47">
        <v>7</v>
      </c>
      <c r="L7198" s="42">
        <f t="shared" si="225"/>
        <v>2007</v>
      </c>
    </row>
    <row r="7199" spans="2:12">
      <c r="B7199" s="41">
        <v>147</v>
      </c>
      <c r="C7199" s="24" t="s">
        <v>23</v>
      </c>
      <c r="D7199" s="24" t="s">
        <v>7224</v>
      </c>
      <c r="E7199" s="25">
        <v>39620</v>
      </c>
      <c r="F7199" s="49">
        <v>9865.69</v>
      </c>
      <c r="G7199" s="48">
        <v>8398.19</v>
      </c>
      <c r="H7199" s="48">
        <v>2172.79</v>
      </c>
      <c r="I7199" s="48">
        <v>1449.75</v>
      </c>
      <c r="J7199" s="24">
        <f t="shared" si="224"/>
        <v>6</v>
      </c>
      <c r="K7199" s="47">
        <v>4</v>
      </c>
      <c r="L7199" s="42">
        <f t="shared" si="225"/>
        <v>2008</v>
      </c>
    </row>
    <row r="7200" spans="2:12">
      <c r="B7200" s="41">
        <v>613</v>
      </c>
      <c r="C7200" s="24" t="s">
        <v>21</v>
      </c>
      <c r="D7200" s="24" t="s">
        <v>7225</v>
      </c>
      <c r="E7200" s="25">
        <v>39118</v>
      </c>
      <c r="F7200" s="49">
        <v>9240.64</v>
      </c>
      <c r="G7200" s="48">
        <v>1560.7</v>
      </c>
      <c r="H7200" s="48">
        <v>8131.97</v>
      </c>
      <c r="I7200" s="48">
        <v>6178.28</v>
      </c>
      <c r="J7200" s="24">
        <f t="shared" si="224"/>
        <v>2</v>
      </c>
      <c r="K7200" s="47">
        <v>6</v>
      </c>
      <c r="L7200" s="42">
        <f t="shared" si="225"/>
        <v>2007</v>
      </c>
    </row>
    <row r="7201" spans="2:12">
      <c r="B7201" s="41">
        <v>898</v>
      </c>
      <c r="C7201" s="24" t="s">
        <v>23</v>
      </c>
      <c r="D7201" s="24" t="s">
        <v>7226</v>
      </c>
      <c r="E7201" s="25">
        <v>39483</v>
      </c>
      <c r="F7201" s="49">
        <v>1921.55</v>
      </c>
      <c r="G7201" s="48">
        <v>6328.27</v>
      </c>
      <c r="H7201" s="48">
        <v>5657.88</v>
      </c>
      <c r="I7201" s="48">
        <v>1747.27</v>
      </c>
      <c r="J7201" s="24">
        <f t="shared" si="224"/>
        <v>2</v>
      </c>
      <c r="K7201" s="47">
        <v>8</v>
      </c>
      <c r="L7201" s="42">
        <f t="shared" si="225"/>
        <v>2008</v>
      </c>
    </row>
    <row r="7202" spans="2:12">
      <c r="B7202" s="41">
        <v>767</v>
      </c>
      <c r="C7202" s="24" t="s">
        <v>22</v>
      </c>
      <c r="D7202" s="24" t="s">
        <v>7227</v>
      </c>
      <c r="E7202" s="25">
        <v>39099</v>
      </c>
      <c r="F7202" s="49">
        <v>9018.01</v>
      </c>
      <c r="G7202" s="48">
        <v>6736.87</v>
      </c>
      <c r="H7202" s="48">
        <v>9394.8700000000008</v>
      </c>
      <c r="I7202" s="48">
        <v>8259.66</v>
      </c>
      <c r="J7202" s="24">
        <f t="shared" si="224"/>
        <v>1</v>
      </c>
      <c r="K7202" s="47">
        <v>3</v>
      </c>
      <c r="L7202" s="42">
        <f t="shared" si="225"/>
        <v>2007</v>
      </c>
    </row>
    <row r="7203" spans="2:12">
      <c r="B7203" s="41">
        <v>585</v>
      </c>
      <c r="C7203" s="24" t="s">
        <v>23</v>
      </c>
      <c r="D7203" s="24" t="s">
        <v>7228</v>
      </c>
      <c r="E7203" s="25">
        <v>39200</v>
      </c>
      <c r="F7203" s="49">
        <v>2777.9</v>
      </c>
      <c r="G7203" s="48">
        <v>4416.1000000000004</v>
      </c>
      <c r="H7203" s="48">
        <v>8704.26</v>
      </c>
      <c r="I7203" s="48">
        <v>139.52000000000001</v>
      </c>
      <c r="J7203" s="24">
        <f t="shared" si="224"/>
        <v>4</v>
      </c>
      <c r="K7203" s="47">
        <v>2</v>
      </c>
      <c r="L7203" s="42">
        <f t="shared" si="225"/>
        <v>2007</v>
      </c>
    </row>
    <row r="7204" spans="2:12">
      <c r="B7204" s="41">
        <v>61</v>
      </c>
      <c r="C7204" s="24" t="s">
        <v>21</v>
      </c>
      <c r="D7204" s="24" t="s">
        <v>7229</v>
      </c>
      <c r="E7204" s="25">
        <v>39509</v>
      </c>
      <c r="F7204" s="49">
        <v>1531.64</v>
      </c>
      <c r="G7204" s="48">
        <v>1282.52</v>
      </c>
      <c r="H7204" s="48">
        <v>2083.06</v>
      </c>
      <c r="I7204" s="48">
        <v>1696.73</v>
      </c>
      <c r="J7204" s="24">
        <f t="shared" si="224"/>
        <v>3</v>
      </c>
      <c r="K7204" s="47">
        <v>1</v>
      </c>
      <c r="L7204" s="42">
        <f t="shared" si="225"/>
        <v>2008</v>
      </c>
    </row>
    <row r="7205" spans="2:12">
      <c r="B7205" s="41">
        <v>323</v>
      </c>
      <c r="C7205" s="24" t="s">
        <v>20</v>
      </c>
      <c r="D7205" s="24" t="s">
        <v>7230</v>
      </c>
      <c r="E7205" s="25">
        <v>39126</v>
      </c>
      <c r="F7205" s="49">
        <v>4190.17</v>
      </c>
      <c r="G7205" s="48">
        <v>5462.77</v>
      </c>
      <c r="H7205" s="48">
        <v>1085.74</v>
      </c>
      <c r="I7205" s="48">
        <v>2563.81</v>
      </c>
      <c r="J7205" s="24">
        <f t="shared" si="224"/>
        <v>2</v>
      </c>
      <c r="K7205" s="47">
        <v>2</v>
      </c>
      <c r="L7205" s="42">
        <f t="shared" si="225"/>
        <v>2007</v>
      </c>
    </row>
    <row r="7206" spans="2:12">
      <c r="B7206" s="41">
        <v>793</v>
      </c>
      <c r="C7206" s="24" t="s">
        <v>20</v>
      </c>
      <c r="D7206" s="24" t="s">
        <v>7231</v>
      </c>
      <c r="E7206" s="25">
        <v>39694</v>
      </c>
      <c r="F7206" s="49">
        <v>5590.64</v>
      </c>
      <c r="G7206" s="48">
        <v>5434.97</v>
      </c>
      <c r="H7206" s="48">
        <v>7268.51</v>
      </c>
      <c r="I7206" s="48">
        <v>2206.3000000000002</v>
      </c>
      <c r="J7206" s="24">
        <f t="shared" si="224"/>
        <v>9</v>
      </c>
      <c r="K7206" s="47">
        <v>3</v>
      </c>
      <c r="L7206" s="42">
        <f t="shared" si="225"/>
        <v>2008</v>
      </c>
    </row>
    <row r="7207" spans="2:12">
      <c r="B7207" s="41">
        <v>1023</v>
      </c>
      <c r="C7207" s="24" t="s">
        <v>21</v>
      </c>
      <c r="D7207" s="24" t="s">
        <v>7232</v>
      </c>
      <c r="E7207" s="25">
        <v>39729</v>
      </c>
      <c r="F7207" s="49">
        <v>3070.29</v>
      </c>
      <c r="G7207" s="48">
        <v>5582.81</v>
      </c>
      <c r="H7207" s="48">
        <v>555.47</v>
      </c>
      <c r="I7207" s="48">
        <v>6134.85</v>
      </c>
      <c r="J7207" s="24">
        <f t="shared" si="224"/>
        <v>10</v>
      </c>
      <c r="K7207" s="47">
        <v>9</v>
      </c>
      <c r="L7207" s="42">
        <f t="shared" si="225"/>
        <v>2008</v>
      </c>
    </row>
    <row r="7208" spans="2:12">
      <c r="B7208" s="41">
        <v>311</v>
      </c>
      <c r="C7208" s="24" t="s">
        <v>23</v>
      </c>
      <c r="D7208" s="24" t="s">
        <v>7233</v>
      </c>
      <c r="E7208" s="25">
        <v>39580</v>
      </c>
      <c r="F7208" s="49">
        <v>7349.25</v>
      </c>
      <c r="G7208" s="48">
        <v>1964.88</v>
      </c>
      <c r="H7208" s="48">
        <v>4809.12</v>
      </c>
      <c r="I7208" s="48">
        <v>2157.52</v>
      </c>
      <c r="J7208" s="24">
        <f t="shared" si="224"/>
        <v>5</v>
      </c>
      <c r="K7208" s="47">
        <v>9</v>
      </c>
      <c r="L7208" s="42">
        <f t="shared" si="225"/>
        <v>2008</v>
      </c>
    </row>
    <row r="7209" spans="2:12">
      <c r="B7209" s="41">
        <v>490</v>
      </c>
      <c r="C7209" s="24" t="s">
        <v>24</v>
      </c>
      <c r="D7209" s="24" t="s">
        <v>7234</v>
      </c>
      <c r="E7209" s="25">
        <v>39194</v>
      </c>
      <c r="F7209" s="49">
        <v>5067.9799999999996</v>
      </c>
      <c r="G7209" s="48">
        <v>2186.9899999999998</v>
      </c>
      <c r="H7209" s="48">
        <v>227.14</v>
      </c>
      <c r="I7209" s="48">
        <v>5253.69</v>
      </c>
      <c r="J7209" s="24">
        <f t="shared" si="224"/>
        <v>4</v>
      </c>
      <c r="K7209" s="47">
        <v>9</v>
      </c>
      <c r="L7209" s="42">
        <f t="shared" si="225"/>
        <v>2007</v>
      </c>
    </row>
    <row r="7210" spans="2:12">
      <c r="B7210" s="41">
        <v>627</v>
      </c>
      <c r="C7210" s="24" t="s">
        <v>20</v>
      </c>
      <c r="D7210" s="24" t="s">
        <v>7235</v>
      </c>
      <c r="E7210" s="25">
        <v>39723</v>
      </c>
      <c r="F7210" s="49">
        <v>4878.3100000000004</v>
      </c>
      <c r="G7210" s="48">
        <v>5025.2299999999996</v>
      </c>
      <c r="H7210" s="48">
        <v>113.13</v>
      </c>
      <c r="I7210" s="48">
        <v>2368.0500000000002</v>
      </c>
      <c r="J7210" s="24">
        <f t="shared" si="224"/>
        <v>10</v>
      </c>
      <c r="K7210" s="47">
        <v>4</v>
      </c>
      <c r="L7210" s="42">
        <f t="shared" si="225"/>
        <v>2008</v>
      </c>
    </row>
    <row r="7211" spans="2:12">
      <c r="B7211" s="41">
        <v>1207</v>
      </c>
      <c r="C7211" s="24" t="s">
        <v>24</v>
      </c>
      <c r="D7211" s="24" t="s">
        <v>7236</v>
      </c>
      <c r="E7211" s="25">
        <v>39685</v>
      </c>
      <c r="F7211" s="49">
        <v>3613.71</v>
      </c>
      <c r="G7211" s="48">
        <v>1288.53</v>
      </c>
      <c r="H7211" s="48">
        <v>5874.6</v>
      </c>
      <c r="I7211" s="48">
        <v>6237.17</v>
      </c>
      <c r="J7211" s="24">
        <f t="shared" si="224"/>
        <v>8</v>
      </c>
      <c r="K7211" s="47">
        <v>7</v>
      </c>
      <c r="L7211" s="42">
        <f t="shared" si="225"/>
        <v>2008</v>
      </c>
    </row>
    <row r="7212" spans="2:12">
      <c r="B7212" s="41">
        <v>619</v>
      </c>
      <c r="C7212" s="24" t="s">
        <v>20</v>
      </c>
      <c r="D7212" s="24" t="s">
        <v>7237</v>
      </c>
      <c r="E7212" s="25">
        <v>39307</v>
      </c>
      <c r="F7212" s="49">
        <v>6714.83</v>
      </c>
      <c r="G7212" s="48">
        <v>2937</v>
      </c>
      <c r="H7212" s="48">
        <v>2223.3000000000002</v>
      </c>
      <c r="I7212" s="48">
        <v>2891.41</v>
      </c>
      <c r="J7212" s="24">
        <f t="shared" si="224"/>
        <v>8</v>
      </c>
      <c r="K7212" s="47">
        <v>7</v>
      </c>
      <c r="L7212" s="42">
        <f t="shared" si="225"/>
        <v>2007</v>
      </c>
    </row>
    <row r="7213" spans="2:12">
      <c r="B7213" s="41">
        <v>820</v>
      </c>
      <c r="C7213" s="24" t="s">
        <v>23</v>
      </c>
      <c r="D7213" s="24" t="s">
        <v>7238</v>
      </c>
      <c r="E7213" s="25">
        <v>39398</v>
      </c>
      <c r="F7213" s="49">
        <v>3946.35</v>
      </c>
      <c r="G7213" s="48">
        <v>1175.8599999999999</v>
      </c>
      <c r="H7213" s="48">
        <v>2133.7199999999998</v>
      </c>
      <c r="I7213" s="48">
        <v>6599.37</v>
      </c>
      <c r="J7213" s="24">
        <f t="shared" si="224"/>
        <v>11</v>
      </c>
      <c r="K7213" s="47">
        <v>5</v>
      </c>
      <c r="L7213" s="42">
        <f t="shared" si="225"/>
        <v>2007</v>
      </c>
    </row>
    <row r="7214" spans="2:12">
      <c r="B7214" s="41">
        <v>1026</v>
      </c>
      <c r="C7214" s="24" t="s">
        <v>21</v>
      </c>
      <c r="D7214" s="24" t="s">
        <v>7239</v>
      </c>
      <c r="E7214" s="25">
        <v>39137</v>
      </c>
      <c r="F7214" s="49">
        <v>462.23</v>
      </c>
      <c r="G7214" s="48">
        <v>7006.97</v>
      </c>
      <c r="H7214" s="48">
        <v>9245.1299999999992</v>
      </c>
      <c r="I7214" s="48">
        <v>6320.95</v>
      </c>
      <c r="J7214" s="24">
        <f t="shared" si="224"/>
        <v>2</v>
      </c>
      <c r="K7214" s="47">
        <v>6</v>
      </c>
      <c r="L7214" s="42">
        <f t="shared" si="225"/>
        <v>2007</v>
      </c>
    </row>
    <row r="7215" spans="2:12">
      <c r="B7215" s="41">
        <v>411</v>
      </c>
      <c r="C7215" s="24" t="s">
        <v>20</v>
      </c>
      <c r="D7215" s="24" t="s">
        <v>7240</v>
      </c>
      <c r="E7215" s="25">
        <v>39341</v>
      </c>
      <c r="F7215" s="49">
        <v>8189.52</v>
      </c>
      <c r="G7215" s="48">
        <v>5118.72</v>
      </c>
      <c r="H7215" s="48">
        <v>5982.66</v>
      </c>
      <c r="I7215" s="48">
        <v>5189.82</v>
      </c>
      <c r="J7215" s="24">
        <f t="shared" si="224"/>
        <v>9</v>
      </c>
      <c r="K7215" s="47">
        <v>8</v>
      </c>
      <c r="L7215" s="42">
        <f t="shared" si="225"/>
        <v>2007</v>
      </c>
    </row>
    <row r="7216" spans="2:12">
      <c r="B7216" s="41">
        <v>950</v>
      </c>
      <c r="C7216" s="24" t="s">
        <v>20</v>
      </c>
      <c r="D7216" s="24" t="s">
        <v>7241</v>
      </c>
      <c r="E7216" s="25">
        <v>39707</v>
      </c>
      <c r="F7216" s="49">
        <v>591.79999999999995</v>
      </c>
      <c r="G7216" s="48">
        <v>3637.68</v>
      </c>
      <c r="H7216" s="48">
        <v>1114.28</v>
      </c>
      <c r="I7216" s="48">
        <v>3165.64</v>
      </c>
      <c r="J7216" s="24">
        <f t="shared" si="224"/>
        <v>9</v>
      </c>
      <c r="K7216" s="47">
        <v>8</v>
      </c>
      <c r="L7216" s="42">
        <f t="shared" si="225"/>
        <v>2008</v>
      </c>
    </row>
    <row r="7217" spans="2:12">
      <c r="B7217" s="41">
        <v>1167</v>
      </c>
      <c r="C7217" s="24" t="s">
        <v>20</v>
      </c>
      <c r="D7217" s="24" t="s">
        <v>7242</v>
      </c>
      <c r="E7217" s="25">
        <v>39256</v>
      </c>
      <c r="F7217" s="49">
        <v>9694.25</v>
      </c>
      <c r="G7217" s="48">
        <v>5005.8900000000003</v>
      </c>
      <c r="H7217" s="48">
        <v>4189.3900000000003</v>
      </c>
      <c r="I7217" s="48">
        <v>4225.82</v>
      </c>
      <c r="J7217" s="24">
        <f t="shared" si="224"/>
        <v>6</v>
      </c>
      <c r="K7217" s="47">
        <v>8</v>
      </c>
      <c r="L7217" s="42">
        <f t="shared" si="225"/>
        <v>2007</v>
      </c>
    </row>
    <row r="7218" spans="2:12">
      <c r="B7218" s="41">
        <v>1177</v>
      </c>
      <c r="C7218" s="24" t="s">
        <v>23</v>
      </c>
      <c r="D7218" s="24" t="s">
        <v>7243</v>
      </c>
      <c r="E7218" s="25">
        <v>39479</v>
      </c>
      <c r="F7218" s="49">
        <v>7224.05</v>
      </c>
      <c r="G7218" s="48">
        <v>8569.1299999999992</v>
      </c>
      <c r="H7218" s="48">
        <v>4420.83</v>
      </c>
      <c r="I7218" s="48">
        <v>8897.9</v>
      </c>
      <c r="J7218" s="24">
        <f t="shared" si="224"/>
        <v>2</v>
      </c>
      <c r="K7218" s="47">
        <v>7</v>
      </c>
      <c r="L7218" s="42">
        <f t="shared" si="225"/>
        <v>2008</v>
      </c>
    </row>
    <row r="7219" spans="2:12">
      <c r="B7219" s="41">
        <v>300</v>
      </c>
      <c r="C7219" s="24" t="s">
        <v>21</v>
      </c>
      <c r="D7219" s="24" t="s">
        <v>7244</v>
      </c>
      <c r="E7219" s="25">
        <v>39507</v>
      </c>
      <c r="F7219" s="49">
        <v>6247.81</v>
      </c>
      <c r="G7219" s="48">
        <v>7817.66</v>
      </c>
      <c r="H7219" s="48">
        <v>553.12</v>
      </c>
      <c r="I7219" s="48">
        <v>3089.03</v>
      </c>
      <c r="J7219" s="24">
        <f t="shared" si="224"/>
        <v>2</v>
      </c>
      <c r="K7219" s="47">
        <v>4</v>
      </c>
      <c r="L7219" s="42">
        <f t="shared" si="225"/>
        <v>2008</v>
      </c>
    </row>
    <row r="7220" spans="2:12">
      <c r="B7220" s="41">
        <v>802</v>
      </c>
      <c r="C7220" s="24" t="s">
        <v>24</v>
      </c>
      <c r="D7220" s="24" t="s">
        <v>7245</v>
      </c>
      <c r="E7220" s="25">
        <v>39399</v>
      </c>
      <c r="F7220" s="49">
        <v>3868.24</v>
      </c>
      <c r="G7220" s="48">
        <v>7174.11</v>
      </c>
      <c r="H7220" s="48">
        <v>4101.72</v>
      </c>
      <c r="I7220" s="48">
        <v>2176.09</v>
      </c>
      <c r="J7220" s="24">
        <f t="shared" si="224"/>
        <v>11</v>
      </c>
      <c r="K7220" s="47">
        <v>6</v>
      </c>
      <c r="L7220" s="42">
        <f t="shared" si="225"/>
        <v>2007</v>
      </c>
    </row>
    <row r="7221" spans="2:12">
      <c r="B7221" s="41">
        <v>1178</v>
      </c>
      <c r="C7221" s="24" t="s">
        <v>23</v>
      </c>
      <c r="D7221" s="24" t="s">
        <v>7246</v>
      </c>
      <c r="E7221" s="25">
        <v>39521</v>
      </c>
      <c r="F7221" s="49">
        <v>1517.57</v>
      </c>
      <c r="G7221" s="48">
        <v>5957.25</v>
      </c>
      <c r="H7221" s="48">
        <v>4767.54</v>
      </c>
      <c r="I7221" s="48">
        <v>6016.81</v>
      </c>
      <c r="J7221" s="24">
        <f t="shared" si="224"/>
        <v>3</v>
      </c>
      <c r="K7221" s="47">
        <v>1</v>
      </c>
      <c r="L7221" s="42">
        <f t="shared" si="225"/>
        <v>2008</v>
      </c>
    </row>
    <row r="7222" spans="2:12">
      <c r="B7222" s="41">
        <v>358</v>
      </c>
      <c r="C7222" s="24" t="s">
        <v>23</v>
      </c>
      <c r="D7222" s="24" t="s">
        <v>7247</v>
      </c>
      <c r="E7222" s="25">
        <v>39721</v>
      </c>
      <c r="F7222" s="49">
        <v>4722.63</v>
      </c>
      <c r="G7222" s="48">
        <v>6169.19</v>
      </c>
      <c r="H7222" s="48">
        <v>5793.73</v>
      </c>
      <c r="I7222" s="48">
        <v>4391.17</v>
      </c>
      <c r="J7222" s="24">
        <f t="shared" si="224"/>
        <v>9</v>
      </c>
      <c r="K7222" s="47">
        <v>7</v>
      </c>
      <c r="L7222" s="42">
        <f t="shared" si="225"/>
        <v>2008</v>
      </c>
    </row>
    <row r="7223" spans="2:12">
      <c r="B7223" s="41">
        <v>860</v>
      </c>
      <c r="C7223" s="24" t="s">
        <v>21</v>
      </c>
      <c r="D7223" s="24" t="s">
        <v>7248</v>
      </c>
      <c r="E7223" s="25">
        <v>39210</v>
      </c>
      <c r="F7223" s="49">
        <v>2365.5300000000002</v>
      </c>
      <c r="G7223" s="48">
        <v>8441.85</v>
      </c>
      <c r="H7223" s="48">
        <v>2838.7</v>
      </c>
      <c r="I7223" s="48">
        <v>1058.8599999999999</v>
      </c>
      <c r="J7223" s="24">
        <f t="shared" si="224"/>
        <v>5</v>
      </c>
      <c r="K7223" s="47">
        <v>3</v>
      </c>
      <c r="L7223" s="42">
        <f t="shared" si="225"/>
        <v>2007</v>
      </c>
    </row>
    <row r="7224" spans="2:12">
      <c r="B7224" s="41">
        <v>174</v>
      </c>
      <c r="C7224" s="24" t="s">
        <v>22</v>
      </c>
      <c r="D7224" s="24" t="s">
        <v>7249</v>
      </c>
      <c r="E7224" s="25">
        <v>39143</v>
      </c>
      <c r="F7224" s="49">
        <v>5569.87</v>
      </c>
      <c r="G7224" s="48">
        <v>9400.52</v>
      </c>
      <c r="H7224" s="48">
        <v>8527.6</v>
      </c>
      <c r="I7224" s="48">
        <v>6870.37</v>
      </c>
      <c r="J7224" s="24">
        <f t="shared" si="224"/>
        <v>3</v>
      </c>
      <c r="K7224" s="47">
        <v>4</v>
      </c>
      <c r="L7224" s="42">
        <f t="shared" si="225"/>
        <v>2007</v>
      </c>
    </row>
    <row r="7225" spans="2:12">
      <c r="B7225" s="41">
        <v>991</v>
      </c>
      <c r="C7225" s="24" t="s">
        <v>21</v>
      </c>
      <c r="D7225" s="24" t="s">
        <v>7250</v>
      </c>
      <c r="E7225" s="25">
        <v>39271</v>
      </c>
      <c r="F7225" s="49">
        <v>8552.67</v>
      </c>
      <c r="G7225" s="48">
        <v>8499.07</v>
      </c>
      <c r="H7225" s="48">
        <v>8734.86</v>
      </c>
      <c r="I7225" s="48">
        <v>4528.51</v>
      </c>
      <c r="J7225" s="24">
        <f t="shared" si="224"/>
        <v>7</v>
      </c>
      <c r="K7225" s="47">
        <v>3</v>
      </c>
      <c r="L7225" s="42">
        <f t="shared" si="225"/>
        <v>2007</v>
      </c>
    </row>
    <row r="7226" spans="2:12">
      <c r="B7226" s="41">
        <v>943</v>
      </c>
      <c r="C7226" s="24" t="s">
        <v>22</v>
      </c>
      <c r="D7226" s="24" t="s">
        <v>7251</v>
      </c>
      <c r="E7226" s="25">
        <v>39325</v>
      </c>
      <c r="F7226" s="49">
        <v>207.98</v>
      </c>
      <c r="G7226" s="48">
        <v>3208.03</v>
      </c>
      <c r="H7226" s="48">
        <v>1725.78</v>
      </c>
      <c r="I7226" s="48">
        <v>9396.58</v>
      </c>
      <c r="J7226" s="24">
        <f t="shared" si="224"/>
        <v>8</v>
      </c>
      <c r="K7226" s="47">
        <v>9</v>
      </c>
      <c r="L7226" s="42">
        <f t="shared" si="225"/>
        <v>2007</v>
      </c>
    </row>
    <row r="7227" spans="2:12">
      <c r="B7227" s="41">
        <v>816</v>
      </c>
      <c r="C7227" s="24" t="s">
        <v>23</v>
      </c>
      <c r="D7227" s="24" t="s">
        <v>7252</v>
      </c>
      <c r="E7227" s="25">
        <v>39617</v>
      </c>
      <c r="F7227" s="49">
        <v>2568.11</v>
      </c>
      <c r="G7227" s="48">
        <v>529.41999999999996</v>
      </c>
      <c r="H7227" s="48">
        <v>3360.54</v>
      </c>
      <c r="I7227" s="48">
        <v>6642.22</v>
      </c>
      <c r="J7227" s="24">
        <f t="shared" si="224"/>
        <v>6</v>
      </c>
      <c r="K7227" s="47">
        <v>4</v>
      </c>
      <c r="L7227" s="42">
        <f t="shared" si="225"/>
        <v>2008</v>
      </c>
    </row>
    <row r="7228" spans="2:12">
      <c r="B7228" s="41">
        <v>269</v>
      </c>
      <c r="C7228" s="24" t="s">
        <v>21</v>
      </c>
      <c r="D7228" s="24" t="s">
        <v>7253</v>
      </c>
      <c r="E7228" s="25">
        <v>39170</v>
      </c>
      <c r="F7228" s="49">
        <v>3028</v>
      </c>
      <c r="G7228" s="48">
        <v>5841.58</v>
      </c>
      <c r="H7228" s="48">
        <v>3832.19</v>
      </c>
      <c r="I7228" s="48">
        <v>9403.2900000000009</v>
      </c>
      <c r="J7228" s="24">
        <f t="shared" si="224"/>
        <v>3</v>
      </c>
      <c r="K7228" s="47">
        <v>6</v>
      </c>
      <c r="L7228" s="42">
        <f t="shared" si="225"/>
        <v>2007</v>
      </c>
    </row>
    <row r="7229" spans="2:12">
      <c r="B7229" s="41">
        <v>730</v>
      </c>
      <c r="C7229" s="24" t="s">
        <v>20</v>
      </c>
      <c r="D7229" s="24" t="s">
        <v>7254</v>
      </c>
      <c r="E7229" s="25">
        <v>39106</v>
      </c>
      <c r="F7229" s="49">
        <v>846.99</v>
      </c>
      <c r="G7229" s="48">
        <v>7462.61</v>
      </c>
      <c r="H7229" s="48">
        <v>2882.24</v>
      </c>
      <c r="I7229" s="48">
        <v>2206.94</v>
      </c>
      <c r="J7229" s="24">
        <f t="shared" si="224"/>
        <v>1</v>
      </c>
      <c r="K7229" s="47">
        <v>9</v>
      </c>
      <c r="L7229" s="42">
        <f t="shared" si="225"/>
        <v>2007</v>
      </c>
    </row>
    <row r="7230" spans="2:12">
      <c r="B7230" s="41">
        <v>433</v>
      </c>
      <c r="C7230" s="24" t="s">
        <v>20</v>
      </c>
      <c r="D7230" s="24" t="s">
        <v>7255</v>
      </c>
      <c r="E7230" s="25">
        <v>39132</v>
      </c>
      <c r="F7230" s="49">
        <v>1537.81</v>
      </c>
      <c r="G7230" s="48">
        <v>5802.3</v>
      </c>
      <c r="H7230" s="48">
        <v>483.83</v>
      </c>
      <c r="I7230" s="48">
        <v>6615.68</v>
      </c>
      <c r="J7230" s="24">
        <f t="shared" si="224"/>
        <v>2</v>
      </c>
      <c r="K7230" s="47">
        <v>6</v>
      </c>
      <c r="L7230" s="42">
        <f t="shared" si="225"/>
        <v>2007</v>
      </c>
    </row>
    <row r="7231" spans="2:12">
      <c r="B7231" s="41">
        <v>535</v>
      </c>
      <c r="C7231" s="24" t="s">
        <v>22</v>
      </c>
      <c r="D7231" s="24" t="s">
        <v>7256</v>
      </c>
      <c r="E7231" s="25">
        <v>39801</v>
      </c>
      <c r="F7231" s="49">
        <v>8933.6</v>
      </c>
      <c r="G7231" s="48">
        <v>6454.22</v>
      </c>
      <c r="H7231" s="48">
        <v>6186.87</v>
      </c>
      <c r="I7231" s="48">
        <v>7705.9</v>
      </c>
      <c r="J7231" s="24">
        <f t="shared" si="224"/>
        <v>12</v>
      </c>
      <c r="K7231" s="47">
        <v>5</v>
      </c>
      <c r="L7231" s="42">
        <f t="shared" si="225"/>
        <v>2008</v>
      </c>
    </row>
    <row r="7232" spans="2:12">
      <c r="B7232" s="41">
        <v>230</v>
      </c>
      <c r="C7232" s="24" t="s">
        <v>24</v>
      </c>
      <c r="D7232" s="24" t="s">
        <v>7257</v>
      </c>
      <c r="E7232" s="25">
        <v>39226</v>
      </c>
      <c r="F7232" s="49">
        <v>2109.85</v>
      </c>
      <c r="G7232" s="48">
        <v>7498.83</v>
      </c>
      <c r="H7232" s="48">
        <v>2882.21</v>
      </c>
      <c r="I7232" s="48">
        <v>1161.72</v>
      </c>
      <c r="J7232" s="24">
        <f t="shared" si="224"/>
        <v>5</v>
      </c>
      <c r="K7232" s="47">
        <v>6</v>
      </c>
      <c r="L7232" s="42">
        <f t="shared" si="225"/>
        <v>2007</v>
      </c>
    </row>
    <row r="7233" spans="2:12">
      <c r="B7233" s="41">
        <v>38</v>
      </c>
      <c r="C7233" s="24" t="s">
        <v>22</v>
      </c>
      <c r="D7233" s="24" t="s">
        <v>7258</v>
      </c>
      <c r="E7233" s="25">
        <v>39215</v>
      </c>
      <c r="F7233" s="49">
        <v>9997.66</v>
      </c>
      <c r="G7233" s="48">
        <v>9222.2900000000009</v>
      </c>
      <c r="H7233" s="48">
        <v>1590.67</v>
      </c>
      <c r="I7233" s="48">
        <v>7788.14</v>
      </c>
      <c r="J7233" s="24">
        <f t="shared" si="224"/>
        <v>5</v>
      </c>
      <c r="K7233" s="47">
        <v>2</v>
      </c>
      <c r="L7233" s="42">
        <f t="shared" si="225"/>
        <v>2007</v>
      </c>
    </row>
    <row r="7234" spans="2:12">
      <c r="B7234" s="41">
        <v>1215</v>
      </c>
      <c r="C7234" s="24" t="s">
        <v>24</v>
      </c>
      <c r="D7234" s="24" t="s">
        <v>7259</v>
      </c>
      <c r="E7234" s="25">
        <v>39660</v>
      </c>
      <c r="F7234" s="49">
        <v>7720.27</v>
      </c>
      <c r="G7234" s="48">
        <v>4947.3599999999997</v>
      </c>
      <c r="H7234" s="48">
        <v>2436.42</v>
      </c>
      <c r="I7234" s="48">
        <v>6696.8</v>
      </c>
      <c r="J7234" s="24">
        <f t="shared" si="224"/>
        <v>7</v>
      </c>
      <c r="K7234" s="47">
        <v>1</v>
      </c>
      <c r="L7234" s="42">
        <f t="shared" si="225"/>
        <v>2008</v>
      </c>
    </row>
    <row r="7235" spans="2:12">
      <c r="B7235" s="41">
        <v>877</v>
      </c>
      <c r="C7235" s="24" t="s">
        <v>24</v>
      </c>
      <c r="D7235" s="24" t="s">
        <v>7260</v>
      </c>
      <c r="E7235" s="25">
        <v>39374</v>
      </c>
      <c r="F7235" s="49">
        <v>4756.71</v>
      </c>
      <c r="G7235" s="48">
        <v>3137.32</v>
      </c>
      <c r="H7235" s="48">
        <v>9641.2000000000007</v>
      </c>
      <c r="I7235" s="48">
        <v>6585.67</v>
      </c>
      <c r="J7235" s="24">
        <f t="shared" si="224"/>
        <v>10</v>
      </c>
      <c r="K7235" s="47">
        <v>8</v>
      </c>
      <c r="L7235" s="42">
        <f t="shared" si="225"/>
        <v>2007</v>
      </c>
    </row>
    <row r="7236" spans="2:12">
      <c r="B7236" s="41">
        <v>430</v>
      </c>
      <c r="C7236" s="24" t="s">
        <v>22</v>
      </c>
      <c r="D7236" s="24" t="s">
        <v>7261</v>
      </c>
      <c r="E7236" s="25">
        <v>39607</v>
      </c>
      <c r="F7236" s="49">
        <v>8934.0499999999993</v>
      </c>
      <c r="G7236" s="48">
        <v>4920.8999999999996</v>
      </c>
      <c r="H7236" s="48">
        <v>5486.75</v>
      </c>
      <c r="I7236" s="48">
        <v>8429.06</v>
      </c>
      <c r="J7236" s="24">
        <f t="shared" ref="J7236:J7299" si="226">MONTH(E7236)</f>
        <v>6</v>
      </c>
      <c r="K7236" s="47">
        <v>8</v>
      </c>
      <c r="L7236" s="42">
        <f t="shared" ref="L7236:L7299" si="227">YEAR(E7236)</f>
        <v>2008</v>
      </c>
    </row>
    <row r="7237" spans="2:12">
      <c r="B7237" s="41">
        <v>134</v>
      </c>
      <c r="C7237" s="24" t="s">
        <v>22</v>
      </c>
      <c r="D7237" s="24" t="s">
        <v>7262</v>
      </c>
      <c r="E7237" s="25">
        <v>39657</v>
      </c>
      <c r="F7237" s="49">
        <v>5426.18</v>
      </c>
      <c r="G7237" s="48">
        <v>5651.26</v>
      </c>
      <c r="H7237" s="48">
        <v>5538.74</v>
      </c>
      <c r="I7237" s="48">
        <v>8058.48</v>
      </c>
      <c r="J7237" s="24">
        <f t="shared" si="226"/>
        <v>7</v>
      </c>
      <c r="K7237" s="47">
        <v>3</v>
      </c>
      <c r="L7237" s="42">
        <f t="shared" si="227"/>
        <v>2008</v>
      </c>
    </row>
    <row r="7238" spans="2:12">
      <c r="B7238" s="41">
        <v>85</v>
      </c>
      <c r="C7238" s="24" t="s">
        <v>20</v>
      </c>
      <c r="D7238" s="24" t="s">
        <v>7263</v>
      </c>
      <c r="E7238" s="25">
        <v>39516</v>
      </c>
      <c r="F7238" s="49">
        <v>6639.94</v>
      </c>
      <c r="G7238" s="48">
        <v>812.54</v>
      </c>
      <c r="H7238" s="48">
        <v>3665.71</v>
      </c>
      <c r="I7238" s="48">
        <v>8412.4</v>
      </c>
      <c r="J7238" s="24">
        <f t="shared" si="226"/>
        <v>3</v>
      </c>
      <c r="K7238" s="47">
        <v>8</v>
      </c>
      <c r="L7238" s="42">
        <f t="shared" si="227"/>
        <v>2008</v>
      </c>
    </row>
    <row r="7239" spans="2:12">
      <c r="B7239" s="41">
        <v>838</v>
      </c>
      <c r="C7239" s="24" t="s">
        <v>21</v>
      </c>
      <c r="D7239" s="24" t="s">
        <v>7264</v>
      </c>
      <c r="E7239" s="25">
        <v>39332</v>
      </c>
      <c r="F7239" s="49">
        <v>8477.65</v>
      </c>
      <c r="G7239" s="48">
        <v>8281.24</v>
      </c>
      <c r="H7239" s="48">
        <v>336.03</v>
      </c>
      <c r="I7239" s="48">
        <v>9545.7999999999993</v>
      </c>
      <c r="J7239" s="24">
        <f t="shared" si="226"/>
        <v>9</v>
      </c>
      <c r="K7239" s="47">
        <v>5</v>
      </c>
      <c r="L7239" s="42">
        <f t="shared" si="227"/>
        <v>2007</v>
      </c>
    </row>
    <row r="7240" spans="2:12">
      <c r="B7240" s="41">
        <v>99</v>
      </c>
      <c r="C7240" s="24" t="s">
        <v>20</v>
      </c>
      <c r="D7240" s="24" t="s">
        <v>7265</v>
      </c>
      <c r="E7240" s="25">
        <v>39175</v>
      </c>
      <c r="F7240" s="49">
        <v>6748.95</v>
      </c>
      <c r="G7240" s="48">
        <v>1621.13</v>
      </c>
      <c r="H7240" s="48">
        <v>1868.24</v>
      </c>
      <c r="I7240" s="48">
        <v>2353.27</v>
      </c>
      <c r="J7240" s="24">
        <f t="shared" si="226"/>
        <v>4</v>
      </c>
      <c r="K7240" s="47">
        <v>6</v>
      </c>
      <c r="L7240" s="42">
        <f t="shared" si="227"/>
        <v>2007</v>
      </c>
    </row>
    <row r="7241" spans="2:12">
      <c r="B7241" s="41">
        <v>979</v>
      </c>
      <c r="C7241" s="24" t="s">
        <v>24</v>
      </c>
      <c r="D7241" s="24" t="s">
        <v>7266</v>
      </c>
      <c r="E7241" s="25">
        <v>39739</v>
      </c>
      <c r="F7241" s="49">
        <v>6237.55</v>
      </c>
      <c r="G7241" s="48">
        <v>1432.44</v>
      </c>
      <c r="H7241" s="48">
        <v>4286.51</v>
      </c>
      <c r="I7241" s="48">
        <v>8241.14</v>
      </c>
      <c r="J7241" s="24">
        <f t="shared" si="226"/>
        <v>10</v>
      </c>
      <c r="K7241" s="47">
        <v>2</v>
      </c>
      <c r="L7241" s="42">
        <f t="shared" si="227"/>
        <v>2008</v>
      </c>
    </row>
    <row r="7242" spans="2:12">
      <c r="B7242" s="41">
        <v>3</v>
      </c>
      <c r="C7242" s="24" t="s">
        <v>22</v>
      </c>
      <c r="D7242" s="24" t="s">
        <v>7267</v>
      </c>
      <c r="E7242" s="25">
        <v>39785</v>
      </c>
      <c r="F7242" s="49">
        <v>5410.35</v>
      </c>
      <c r="G7242" s="48">
        <v>491.67</v>
      </c>
      <c r="H7242" s="48">
        <v>9700.1200000000008</v>
      </c>
      <c r="I7242" s="48">
        <v>1408.5</v>
      </c>
      <c r="J7242" s="24">
        <f t="shared" si="226"/>
        <v>12</v>
      </c>
      <c r="K7242" s="47">
        <v>4</v>
      </c>
      <c r="L7242" s="42">
        <f t="shared" si="227"/>
        <v>2008</v>
      </c>
    </row>
    <row r="7243" spans="2:12">
      <c r="B7243" s="41">
        <v>517</v>
      </c>
      <c r="C7243" s="24" t="s">
        <v>23</v>
      </c>
      <c r="D7243" s="24" t="s">
        <v>7268</v>
      </c>
      <c r="E7243" s="25">
        <v>39160</v>
      </c>
      <c r="F7243" s="49">
        <v>9744.34</v>
      </c>
      <c r="G7243" s="48">
        <v>8676.8799999999992</v>
      </c>
      <c r="H7243" s="48">
        <v>6656.8</v>
      </c>
      <c r="I7243" s="48">
        <v>7482.14</v>
      </c>
      <c r="J7243" s="24">
        <f t="shared" si="226"/>
        <v>3</v>
      </c>
      <c r="K7243" s="47">
        <v>7</v>
      </c>
      <c r="L7243" s="42">
        <f t="shared" si="227"/>
        <v>2007</v>
      </c>
    </row>
    <row r="7244" spans="2:12">
      <c r="B7244" s="41">
        <v>862</v>
      </c>
      <c r="C7244" s="24" t="s">
        <v>22</v>
      </c>
      <c r="D7244" s="24" t="s">
        <v>7269</v>
      </c>
      <c r="E7244" s="25">
        <v>39293</v>
      </c>
      <c r="F7244" s="49">
        <v>5739.23</v>
      </c>
      <c r="G7244" s="48">
        <v>9230.7999999999993</v>
      </c>
      <c r="H7244" s="48">
        <v>8630.26</v>
      </c>
      <c r="I7244" s="48">
        <v>5591.39</v>
      </c>
      <c r="J7244" s="24">
        <f t="shared" si="226"/>
        <v>7</v>
      </c>
      <c r="K7244" s="47">
        <v>7</v>
      </c>
      <c r="L7244" s="42">
        <f t="shared" si="227"/>
        <v>2007</v>
      </c>
    </row>
    <row r="7245" spans="2:12">
      <c r="B7245" s="41">
        <v>1162</v>
      </c>
      <c r="C7245" s="24" t="s">
        <v>21</v>
      </c>
      <c r="D7245" s="24" t="s">
        <v>7270</v>
      </c>
      <c r="E7245" s="25">
        <v>39323</v>
      </c>
      <c r="F7245" s="49">
        <v>6972.03</v>
      </c>
      <c r="G7245" s="48">
        <v>3345.97</v>
      </c>
      <c r="H7245" s="48">
        <v>6213.05</v>
      </c>
      <c r="I7245" s="48">
        <v>3502.43</v>
      </c>
      <c r="J7245" s="24">
        <f t="shared" si="226"/>
        <v>8</v>
      </c>
      <c r="K7245" s="47">
        <v>6</v>
      </c>
      <c r="L7245" s="42">
        <f t="shared" si="227"/>
        <v>2007</v>
      </c>
    </row>
    <row r="7246" spans="2:12">
      <c r="B7246" s="41">
        <v>1035</v>
      </c>
      <c r="C7246" s="24" t="s">
        <v>21</v>
      </c>
      <c r="D7246" s="24" t="s">
        <v>7271</v>
      </c>
      <c r="E7246" s="25">
        <v>39698</v>
      </c>
      <c r="F7246" s="49">
        <v>6158.35</v>
      </c>
      <c r="G7246" s="48">
        <v>3326.27</v>
      </c>
      <c r="H7246" s="48">
        <v>101.95</v>
      </c>
      <c r="I7246" s="48">
        <v>8724.67</v>
      </c>
      <c r="J7246" s="24">
        <f t="shared" si="226"/>
        <v>9</v>
      </c>
      <c r="K7246" s="47">
        <v>6</v>
      </c>
      <c r="L7246" s="42">
        <f t="shared" si="227"/>
        <v>2008</v>
      </c>
    </row>
    <row r="7247" spans="2:12">
      <c r="B7247" s="41">
        <v>592</v>
      </c>
      <c r="C7247" s="24" t="s">
        <v>23</v>
      </c>
      <c r="D7247" s="24" t="s">
        <v>7272</v>
      </c>
      <c r="E7247" s="25">
        <v>39374</v>
      </c>
      <c r="F7247" s="49">
        <v>3819.05</v>
      </c>
      <c r="G7247" s="48">
        <v>8201.0499999999993</v>
      </c>
      <c r="H7247" s="48">
        <v>6932.75</v>
      </c>
      <c r="I7247" s="48">
        <v>6474.25</v>
      </c>
      <c r="J7247" s="24">
        <f t="shared" si="226"/>
        <v>10</v>
      </c>
      <c r="K7247" s="47">
        <v>8</v>
      </c>
      <c r="L7247" s="42">
        <f t="shared" si="227"/>
        <v>2007</v>
      </c>
    </row>
    <row r="7248" spans="2:12">
      <c r="B7248" s="41">
        <v>794</v>
      </c>
      <c r="C7248" s="24" t="s">
        <v>22</v>
      </c>
      <c r="D7248" s="24" t="s">
        <v>7273</v>
      </c>
      <c r="E7248" s="25">
        <v>39107</v>
      </c>
      <c r="F7248" s="49">
        <v>3515.42</v>
      </c>
      <c r="G7248" s="48">
        <v>4563.54</v>
      </c>
      <c r="H7248" s="48">
        <v>150.59</v>
      </c>
      <c r="I7248" s="48">
        <v>253.01</v>
      </c>
      <c r="J7248" s="24">
        <f t="shared" si="226"/>
        <v>1</v>
      </c>
      <c r="K7248" s="47">
        <v>3</v>
      </c>
      <c r="L7248" s="42">
        <f t="shared" si="227"/>
        <v>2007</v>
      </c>
    </row>
    <row r="7249" spans="2:12">
      <c r="B7249" s="41">
        <v>289</v>
      </c>
      <c r="C7249" s="24" t="s">
        <v>24</v>
      </c>
      <c r="D7249" s="24" t="s">
        <v>7274</v>
      </c>
      <c r="E7249" s="25">
        <v>39474</v>
      </c>
      <c r="F7249" s="49">
        <v>6214.65</v>
      </c>
      <c r="G7249" s="48">
        <v>4435.45</v>
      </c>
      <c r="H7249" s="48">
        <v>6194.11</v>
      </c>
      <c r="I7249" s="48">
        <v>1791.56</v>
      </c>
      <c r="J7249" s="24">
        <f t="shared" si="226"/>
        <v>1</v>
      </c>
      <c r="K7249" s="47">
        <v>1</v>
      </c>
      <c r="L7249" s="42">
        <f t="shared" si="227"/>
        <v>2008</v>
      </c>
    </row>
    <row r="7250" spans="2:12">
      <c r="B7250" s="41">
        <v>1236</v>
      </c>
      <c r="C7250" s="24" t="s">
        <v>24</v>
      </c>
      <c r="D7250" s="24" t="s">
        <v>7275</v>
      </c>
      <c r="E7250" s="25">
        <v>39170</v>
      </c>
      <c r="F7250" s="49">
        <v>8999.52</v>
      </c>
      <c r="G7250" s="48">
        <v>5557.36</v>
      </c>
      <c r="H7250" s="48">
        <v>2341.87</v>
      </c>
      <c r="I7250" s="48">
        <v>9839.56</v>
      </c>
      <c r="J7250" s="24">
        <f t="shared" si="226"/>
        <v>3</v>
      </c>
      <c r="K7250" s="47">
        <v>3</v>
      </c>
      <c r="L7250" s="42">
        <f t="shared" si="227"/>
        <v>2007</v>
      </c>
    </row>
    <row r="7251" spans="2:12">
      <c r="B7251" s="41">
        <v>387</v>
      </c>
      <c r="C7251" s="24" t="s">
        <v>24</v>
      </c>
      <c r="D7251" s="24" t="s">
        <v>7276</v>
      </c>
      <c r="E7251" s="25">
        <v>39745</v>
      </c>
      <c r="F7251" s="49">
        <v>2870</v>
      </c>
      <c r="G7251" s="48">
        <v>9794.52</v>
      </c>
      <c r="H7251" s="48">
        <v>1831.96</v>
      </c>
      <c r="I7251" s="48">
        <v>7232.18</v>
      </c>
      <c r="J7251" s="24">
        <f t="shared" si="226"/>
        <v>10</v>
      </c>
      <c r="K7251" s="47">
        <v>5</v>
      </c>
      <c r="L7251" s="42">
        <f t="shared" si="227"/>
        <v>2008</v>
      </c>
    </row>
    <row r="7252" spans="2:12">
      <c r="B7252" s="41">
        <v>642</v>
      </c>
      <c r="C7252" s="24" t="s">
        <v>23</v>
      </c>
      <c r="D7252" s="24" t="s">
        <v>7277</v>
      </c>
      <c r="E7252" s="25">
        <v>39597</v>
      </c>
      <c r="F7252" s="49">
        <v>274.45999999999998</v>
      </c>
      <c r="G7252" s="48">
        <v>7091.28</v>
      </c>
      <c r="H7252" s="48">
        <v>4556.5</v>
      </c>
      <c r="I7252" s="48">
        <v>4006.83</v>
      </c>
      <c r="J7252" s="24">
        <f t="shared" si="226"/>
        <v>5</v>
      </c>
      <c r="K7252" s="47">
        <v>7</v>
      </c>
      <c r="L7252" s="42">
        <f t="shared" si="227"/>
        <v>2008</v>
      </c>
    </row>
    <row r="7253" spans="2:12">
      <c r="B7253" s="41">
        <v>330</v>
      </c>
      <c r="C7253" s="24" t="s">
        <v>22</v>
      </c>
      <c r="D7253" s="24" t="s">
        <v>7278</v>
      </c>
      <c r="E7253" s="25">
        <v>39099</v>
      </c>
      <c r="F7253" s="49">
        <v>7828.86</v>
      </c>
      <c r="G7253" s="48">
        <v>7444.75</v>
      </c>
      <c r="H7253" s="48">
        <v>4048.69</v>
      </c>
      <c r="I7253" s="48">
        <v>5319.48</v>
      </c>
      <c r="J7253" s="24">
        <f t="shared" si="226"/>
        <v>1</v>
      </c>
      <c r="K7253" s="47">
        <v>9</v>
      </c>
      <c r="L7253" s="42">
        <f t="shared" si="227"/>
        <v>2007</v>
      </c>
    </row>
    <row r="7254" spans="2:12">
      <c r="B7254" s="41">
        <v>852</v>
      </c>
      <c r="C7254" s="24" t="s">
        <v>20</v>
      </c>
      <c r="D7254" s="24" t="s">
        <v>7279</v>
      </c>
      <c r="E7254" s="25">
        <v>39168</v>
      </c>
      <c r="F7254" s="49">
        <v>5331.93</v>
      </c>
      <c r="G7254" s="48">
        <v>9842.93</v>
      </c>
      <c r="H7254" s="48">
        <v>1162.53</v>
      </c>
      <c r="I7254" s="48">
        <v>8815.16</v>
      </c>
      <c r="J7254" s="24">
        <f t="shared" si="226"/>
        <v>3</v>
      </c>
      <c r="K7254" s="47">
        <v>4</v>
      </c>
      <c r="L7254" s="42">
        <f t="shared" si="227"/>
        <v>2007</v>
      </c>
    </row>
    <row r="7255" spans="2:12">
      <c r="B7255" s="41">
        <v>795</v>
      </c>
      <c r="C7255" s="24" t="s">
        <v>24</v>
      </c>
      <c r="D7255" s="24" t="s">
        <v>7280</v>
      </c>
      <c r="E7255" s="25">
        <v>39434</v>
      </c>
      <c r="F7255" s="49">
        <v>5007.82</v>
      </c>
      <c r="G7255" s="48">
        <v>933.36</v>
      </c>
      <c r="H7255" s="48">
        <v>5961.88</v>
      </c>
      <c r="I7255" s="48">
        <v>9200.58</v>
      </c>
      <c r="J7255" s="24">
        <f t="shared" si="226"/>
        <v>12</v>
      </c>
      <c r="K7255" s="47">
        <v>7</v>
      </c>
      <c r="L7255" s="42">
        <f t="shared" si="227"/>
        <v>2007</v>
      </c>
    </row>
    <row r="7256" spans="2:12">
      <c r="B7256" s="41">
        <v>809</v>
      </c>
      <c r="C7256" s="24" t="s">
        <v>22</v>
      </c>
      <c r="D7256" s="24" t="s">
        <v>7281</v>
      </c>
      <c r="E7256" s="25">
        <v>39323</v>
      </c>
      <c r="F7256" s="49">
        <v>9857.57</v>
      </c>
      <c r="G7256" s="48">
        <v>4308.95</v>
      </c>
      <c r="H7256" s="48">
        <v>5568.26</v>
      </c>
      <c r="I7256" s="48">
        <v>8041.95</v>
      </c>
      <c r="J7256" s="24">
        <f t="shared" si="226"/>
        <v>8</v>
      </c>
      <c r="K7256" s="47">
        <v>4</v>
      </c>
      <c r="L7256" s="42">
        <f t="shared" si="227"/>
        <v>2007</v>
      </c>
    </row>
    <row r="7257" spans="2:12">
      <c r="B7257" s="41">
        <v>1211</v>
      </c>
      <c r="C7257" s="24" t="s">
        <v>23</v>
      </c>
      <c r="D7257" s="24" t="s">
        <v>7282</v>
      </c>
      <c r="E7257" s="25">
        <v>39401</v>
      </c>
      <c r="F7257" s="49">
        <v>710.86</v>
      </c>
      <c r="G7257" s="48">
        <v>3035.45</v>
      </c>
      <c r="H7257" s="48">
        <v>9754.67</v>
      </c>
      <c r="I7257" s="48">
        <v>942.04</v>
      </c>
      <c r="J7257" s="24">
        <f t="shared" si="226"/>
        <v>11</v>
      </c>
      <c r="K7257" s="47">
        <v>7</v>
      </c>
      <c r="L7257" s="42">
        <f t="shared" si="227"/>
        <v>2007</v>
      </c>
    </row>
    <row r="7258" spans="2:12">
      <c r="B7258" s="41">
        <v>644</v>
      </c>
      <c r="C7258" s="24" t="s">
        <v>22</v>
      </c>
      <c r="D7258" s="24" t="s">
        <v>7283</v>
      </c>
      <c r="E7258" s="25">
        <v>39196</v>
      </c>
      <c r="F7258" s="49">
        <v>2718.57</v>
      </c>
      <c r="G7258" s="48">
        <v>3961.9</v>
      </c>
      <c r="H7258" s="48">
        <v>5810.93</v>
      </c>
      <c r="I7258" s="48">
        <v>5954.3</v>
      </c>
      <c r="J7258" s="24">
        <f t="shared" si="226"/>
        <v>4</v>
      </c>
      <c r="K7258" s="47">
        <v>9</v>
      </c>
      <c r="L7258" s="42">
        <f t="shared" si="227"/>
        <v>2007</v>
      </c>
    </row>
    <row r="7259" spans="2:12">
      <c r="B7259" s="41">
        <v>681</v>
      </c>
      <c r="C7259" s="24" t="s">
        <v>20</v>
      </c>
      <c r="D7259" s="24" t="s">
        <v>7284</v>
      </c>
      <c r="E7259" s="25">
        <v>39559</v>
      </c>
      <c r="F7259" s="49">
        <v>6030.14</v>
      </c>
      <c r="G7259" s="48">
        <v>2745.95</v>
      </c>
      <c r="H7259" s="48">
        <v>8680.7000000000007</v>
      </c>
      <c r="I7259" s="48">
        <v>2986.06</v>
      </c>
      <c r="J7259" s="24">
        <f t="shared" si="226"/>
        <v>4</v>
      </c>
      <c r="K7259" s="47">
        <v>3</v>
      </c>
      <c r="L7259" s="42">
        <f t="shared" si="227"/>
        <v>2008</v>
      </c>
    </row>
    <row r="7260" spans="2:12">
      <c r="B7260" s="41">
        <v>980</v>
      </c>
      <c r="C7260" s="24" t="s">
        <v>21</v>
      </c>
      <c r="D7260" s="24" t="s">
        <v>7285</v>
      </c>
      <c r="E7260" s="25">
        <v>39322</v>
      </c>
      <c r="F7260" s="49">
        <v>2841.2</v>
      </c>
      <c r="G7260" s="48">
        <v>5709.67</v>
      </c>
      <c r="H7260" s="48">
        <v>5016.9399999999996</v>
      </c>
      <c r="I7260" s="48">
        <v>8694.2900000000009</v>
      </c>
      <c r="J7260" s="24">
        <f t="shared" si="226"/>
        <v>8</v>
      </c>
      <c r="K7260" s="47">
        <v>7</v>
      </c>
      <c r="L7260" s="42">
        <f t="shared" si="227"/>
        <v>2007</v>
      </c>
    </row>
    <row r="7261" spans="2:12">
      <c r="B7261" s="41">
        <v>101</v>
      </c>
      <c r="C7261" s="24" t="s">
        <v>23</v>
      </c>
      <c r="D7261" s="24" t="s">
        <v>7286</v>
      </c>
      <c r="E7261" s="25">
        <v>39168</v>
      </c>
      <c r="F7261" s="49">
        <v>9169.33</v>
      </c>
      <c r="G7261" s="48">
        <v>2391.3000000000002</v>
      </c>
      <c r="H7261" s="48">
        <v>9017.99</v>
      </c>
      <c r="I7261" s="48">
        <v>9746.81</v>
      </c>
      <c r="J7261" s="24">
        <f t="shared" si="226"/>
        <v>3</v>
      </c>
      <c r="K7261" s="47">
        <v>9</v>
      </c>
      <c r="L7261" s="42">
        <f t="shared" si="227"/>
        <v>2007</v>
      </c>
    </row>
    <row r="7262" spans="2:12">
      <c r="B7262" s="41">
        <v>893</v>
      </c>
      <c r="C7262" s="24" t="s">
        <v>22</v>
      </c>
      <c r="D7262" s="24" t="s">
        <v>7287</v>
      </c>
      <c r="E7262" s="25">
        <v>39374</v>
      </c>
      <c r="F7262" s="49">
        <v>2990.86</v>
      </c>
      <c r="G7262" s="48">
        <v>5769.65</v>
      </c>
      <c r="H7262" s="48">
        <v>3670.09</v>
      </c>
      <c r="I7262" s="48">
        <v>8840.7000000000007</v>
      </c>
      <c r="J7262" s="24">
        <f t="shared" si="226"/>
        <v>10</v>
      </c>
      <c r="K7262" s="47">
        <v>1</v>
      </c>
      <c r="L7262" s="42">
        <f t="shared" si="227"/>
        <v>2007</v>
      </c>
    </row>
    <row r="7263" spans="2:12">
      <c r="B7263" s="41">
        <v>508</v>
      </c>
      <c r="C7263" s="24" t="s">
        <v>20</v>
      </c>
      <c r="D7263" s="24" t="s">
        <v>7288</v>
      </c>
      <c r="E7263" s="25">
        <v>39454</v>
      </c>
      <c r="F7263" s="49">
        <v>4174.2299999999996</v>
      </c>
      <c r="G7263" s="48">
        <v>8675.2900000000009</v>
      </c>
      <c r="H7263" s="48">
        <v>3641.47</v>
      </c>
      <c r="I7263" s="48">
        <v>9466.5300000000007</v>
      </c>
      <c r="J7263" s="24">
        <f t="shared" si="226"/>
        <v>1</v>
      </c>
      <c r="K7263" s="47">
        <v>8</v>
      </c>
      <c r="L7263" s="42">
        <f t="shared" si="227"/>
        <v>2008</v>
      </c>
    </row>
    <row r="7264" spans="2:12">
      <c r="B7264" s="41">
        <v>4</v>
      </c>
      <c r="C7264" s="24" t="s">
        <v>24</v>
      </c>
      <c r="D7264" s="24" t="s">
        <v>7289</v>
      </c>
      <c r="E7264" s="25">
        <v>39612</v>
      </c>
      <c r="F7264" s="49">
        <v>2576.62</v>
      </c>
      <c r="G7264" s="48">
        <v>8110.09</v>
      </c>
      <c r="H7264" s="48">
        <v>2781.55</v>
      </c>
      <c r="I7264" s="48">
        <v>1031.68</v>
      </c>
      <c r="J7264" s="24">
        <f t="shared" si="226"/>
        <v>6</v>
      </c>
      <c r="K7264" s="47">
        <v>2</v>
      </c>
      <c r="L7264" s="42">
        <f t="shared" si="227"/>
        <v>2008</v>
      </c>
    </row>
    <row r="7265" spans="2:12">
      <c r="B7265" s="41">
        <v>756</v>
      </c>
      <c r="C7265" s="24" t="s">
        <v>24</v>
      </c>
      <c r="D7265" s="24" t="s">
        <v>7290</v>
      </c>
      <c r="E7265" s="25">
        <v>39414</v>
      </c>
      <c r="F7265" s="49">
        <v>1427.66</v>
      </c>
      <c r="G7265" s="48">
        <v>9043.77</v>
      </c>
      <c r="H7265" s="48">
        <v>8166.07</v>
      </c>
      <c r="I7265" s="48">
        <v>6491.7</v>
      </c>
      <c r="J7265" s="24">
        <f t="shared" si="226"/>
        <v>11</v>
      </c>
      <c r="K7265" s="47">
        <v>6</v>
      </c>
      <c r="L7265" s="42">
        <f t="shared" si="227"/>
        <v>2007</v>
      </c>
    </row>
    <row r="7266" spans="2:12">
      <c r="B7266" s="41">
        <v>1133</v>
      </c>
      <c r="C7266" s="24" t="s">
        <v>20</v>
      </c>
      <c r="D7266" s="24" t="s">
        <v>7291</v>
      </c>
      <c r="E7266" s="25">
        <v>39243</v>
      </c>
      <c r="F7266" s="49">
        <v>9843.34</v>
      </c>
      <c r="G7266" s="48">
        <v>5175.13</v>
      </c>
      <c r="H7266" s="48">
        <v>6286.69</v>
      </c>
      <c r="I7266" s="48">
        <v>442.32</v>
      </c>
      <c r="J7266" s="24">
        <f t="shared" si="226"/>
        <v>6</v>
      </c>
      <c r="K7266" s="47">
        <v>4</v>
      </c>
      <c r="L7266" s="42">
        <f t="shared" si="227"/>
        <v>2007</v>
      </c>
    </row>
    <row r="7267" spans="2:12">
      <c r="B7267" s="41">
        <v>540</v>
      </c>
      <c r="C7267" s="24" t="s">
        <v>22</v>
      </c>
      <c r="D7267" s="24" t="s">
        <v>7292</v>
      </c>
      <c r="E7267" s="25">
        <v>39372</v>
      </c>
      <c r="F7267" s="49">
        <v>6531.13</v>
      </c>
      <c r="G7267" s="48">
        <v>8964.7900000000009</v>
      </c>
      <c r="H7267" s="48">
        <v>3819.49</v>
      </c>
      <c r="I7267" s="48">
        <v>7771.61</v>
      </c>
      <c r="J7267" s="24">
        <f t="shared" si="226"/>
        <v>10</v>
      </c>
      <c r="K7267" s="47">
        <v>4</v>
      </c>
      <c r="L7267" s="42">
        <f t="shared" si="227"/>
        <v>2007</v>
      </c>
    </row>
    <row r="7268" spans="2:12">
      <c r="B7268" s="41">
        <v>1205</v>
      </c>
      <c r="C7268" s="24" t="s">
        <v>20</v>
      </c>
      <c r="D7268" s="24" t="s">
        <v>7293</v>
      </c>
      <c r="E7268" s="25">
        <v>39225</v>
      </c>
      <c r="F7268" s="49">
        <v>73.819999999999993</v>
      </c>
      <c r="G7268" s="48">
        <v>2810.06</v>
      </c>
      <c r="H7268" s="48">
        <v>8157.7</v>
      </c>
      <c r="I7268" s="48">
        <v>8637.2999999999993</v>
      </c>
      <c r="J7268" s="24">
        <f t="shared" si="226"/>
        <v>5</v>
      </c>
      <c r="K7268" s="47">
        <v>3</v>
      </c>
      <c r="L7268" s="42">
        <f t="shared" si="227"/>
        <v>2007</v>
      </c>
    </row>
    <row r="7269" spans="2:12">
      <c r="B7269" s="41">
        <v>124</v>
      </c>
      <c r="C7269" s="24" t="s">
        <v>23</v>
      </c>
      <c r="D7269" s="24" t="s">
        <v>7294</v>
      </c>
      <c r="E7269" s="25">
        <v>39805</v>
      </c>
      <c r="F7269" s="49">
        <v>7997.3</v>
      </c>
      <c r="G7269" s="48">
        <v>5194.03</v>
      </c>
      <c r="H7269" s="48">
        <v>6181.31</v>
      </c>
      <c r="I7269" s="48">
        <v>6107.77</v>
      </c>
      <c r="J7269" s="24">
        <f t="shared" si="226"/>
        <v>12</v>
      </c>
      <c r="K7269" s="47">
        <v>3</v>
      </c>
      <c r="L7269" s="42">
        <f t="shared" si="227"/>
        <v>2008</v>
      </c>
    </row>
    <row r="7270" spans="2:12">
      <c r="B7270" s="41">
        <v>1190</v>
      </c>
      <c r="C7270" s="24" t="s">
        <v>23</v>
      </c>
      <c r="D7270" s="24" t="s">
        <v>7295</v>
      </c>
      <c r="E7270" s="25">
        <v>39424</v>
      </c>
      <c r="F7270" s="49">
        <v>5709.99</v>
      </c>
      <c r="G7270" s="48">
        <v>9946.75</v>
      </c>
      <c r="H7270" s="48">
        <v>7469.69</v>
      </c>
      <c r="I7270" s="48">
        <v>2353.3200000000002</v>
      </c>
      <c r="J7270" s="24">
        <f t="shared" si="226"/>
        <v>12</v>
      </c>
      <c r="K7270" s="47">
        <v>8</v>
      </c>
      <c r="L7270" s="42">
        <f t="shared" si="227"/>
        <v>2007</v>
      </c>
    </row>
    <row r="7271" spans="2:12">
      <c r="B7271" s="41">
        <v>496</v>
      </c>
      <c r="C7271" s="24" t="s">
        <v>21</v>
      </c>
      <c r="D7271" s="24" t="s">
        <v>7296</v>
      </c>
      <c r="E7271" s="25">
        <v>39738</v>
      </c>
      <c r="F7271" s="49">
        <v>3794.95</v>
      </c>
      <c r="G7271" s="48">
        <v>8042.77</v>
      </c>
      <c r="H7271" s="48">
        <v>9487.75</v>
      </c>
      <c r="I7271" s="48">
        <v>6544.01</v>
      </c>
      <c r="J7271" s="24">
        <f t="shared" si="226"/>
        <v>10</v>
      </c>
      <c r="K7271" s="47">
        <v>4</v>
      </c>
      <c r="L7271" s="42">
        <f t="shared" si="227"/>
        <v>2008</v>
      </c>
    </row>
    <row r="7272" spans="2:12">
      <c r="B7272" s="41">
        <v>757</v>
      </c>
      <c r="C7272" s="24" t="s">
        <v>22</v>
      </c>
      <c r="D7272" s="24" t="s">
        <v>7297</v>
      </c>
      <c r="E7272" s="25">
        <v>39645</v>
      </c>
      <c r="F7272" s="49">
        <v>8642.33</v>
      </c>
      <c r="G7272" s="48">
        <v>5122.6899999999996</v>
      </c>
      <c r="H7272" s="48">
        <v>5689.25</v>
      </c>
      <c r="I7272" s="48">
        <v>4484.82</v>
      </c>
      <c r="J7272" s="24">
        <f t="shared" si="226"/>
        <v>7</v>
      </c>
      <c r="K7272" s="47">
        <v>6</v>
      </c>
      <c r="L7272" s="42">
        <f t="shared" si="227"/>
        <v>2008</v>
      </c>
    </row>
    <row r="7273" spans="2:12">
      <c r="B7273" s="41">
        <v>1030</v>
      </c>
      <c r="C7273" s="24" t="s">
        <v>21</v>
      </c>
      <c r="D7273" s="24" t="s">
        <v>7298</v>
      </c>
      <c r="E7273" s="25">
        <v>39362</v>
      </c>
      <c r="F7273" s="49">
        <v>2687.2</v>
      </c>
      <c r="G7273" s="48">
        <v>4176.24</v>
      </c>
      <c r="H7273" s="48">
        <v>7607.92</v>
      </c>
      <c r="I7273" s="48">
        <v>1786.98</v>
      </c>
      <c r="J7273" s="24">
        <f t="shared" si="226"/>
        <v>10</v>
      </c>
      <c r="K7273" s="47">
        <v>6</v>
      </c>
      <c r="L7273" s="42">
        <f t="shared" si="227"/>
        <v>2007</v>
      </c>
    </row>
    <row r="7274" spans="2:12">
      <c r="B7274" s="41">
        <v>479</v>
      </c>
      <c r="C7274" s="24" t="s">
        <v>21</v>
      </c>
      <c r="D7274" s="24" t="s">
        <v>7299</v>
      </c>
      <c r="E7274" s="25">
        <v>39778</v>
      </c>
      <c r="F7274" s="49">
        <v>2782.83</v>
      </c>
      <c r="G7274" s="48">
        <v>5019.92</v>
      </c>
      <c r="H7274" s="48">
        <v>4250.6499999999996</v>
      </c>
      <c r="I7274" s="48">
        <v>6433.16</v>
      </c>
      <c r="J7274" s="24">
        <f t="shared" si="226"/>
        <v>11</v>
      </c>
      <c r="K7274" s="47">
        <v>6</v>
      </c>
      <c r="L7274" s="42">
        <f t="shared" si="227"/>
        <v>2008</v>
      </c>
    </row>
    <row r="7275" spans="2:12">
      <c r="B7275" s="41">
        <v>526</v>
      </c>
      <c r="C7275" s="24" t="s">
        <v>21</v>
      </c>
      <c r="D7275" s="24" t="s">
        <v>7300</v>
      </c>
      <c r="E7275" s="25">
        <v>39705</v>
      </c>
      <c r="F7275" s="49">
        <v>7959.77</v>
      </c>
      <c r="G7275" s="48">
        <v>6231.38</v>
      </c>
      <c r="H7275" s="48">
        <v>2106.0700000000002</v>
      </c>
      <c r="I7275" s="48">
        <v>9707.35</v>
      </c>
      <c r="J7275" s="24">
        <f t="shared" si="226"/>
        <v>9</v>
      </c>
      <c r="K7275" s="47">
        <v>9</v>
      </c>
      <c r="L7275" s="42">
        <f t="shared" si="227"/>
        <v>2008</v>
      </c>
    </row>
    <row r="7276" spans="2:12">
      <c r="B7276" s="41">
        <v>759</v>
      </c>
      <c r="C7276" s="24" t="s">
        <v>20</v>
      </c>
      <c r="D7276" s="24" t="s">
        <v>7301</v>
      </c>
      <c r="E7276" s="25">
        <v>39307</v>
      </c>
      <c r="F7276" s="49">
        <v>1678.77</v>
      </c>
      <c r="G7276" s="48">
        <v>5912.1</v>
      </c>
      <c r="H7276" s="48">
        <v>529.33000000000004</v>
      </c>
      <c r="I7276" s="48">
        <v>5350.16</v>
      </c>
      <c r="J7276" s="24">
        <f t="shared" si="226"/>
        <v>8</v>
      </c>
      <c r="K7276" s="47">
        <v>7</v>
      </c>
      <c r="L7276" s="42">
        <f t="shared" si="227"/>
        <v>2007</v>
      </c>
    </row>
    <row r="7277" spans="2:12">
      <c r="B7277" s="41">
        <v>875</v>
      </c>
      <c r="C7277" s="24" t="s">
        <v>20</v>
      </c>
      <c r="D7277" s="24" t="s">
        <v>7302</v>
      </c>
      <c r="E7277" s="25">
        <v>39691</v>
      </c>
      <c r="F7277" s="49">
        <v>6284.31</v>
      </c>
      <c r="G7277" s="48">
        <v>8668.82</v>
      </c>
      <c r="H7277" s="48">
        <v>9315.44</v>
      </c>
      <c r="I7277" s="48">
        <v>7836.1</v>
      </c>
      <c r="J7277" s="24">
        <f t="shared" si="226"/>
        <v>8</v>
      </c>
      <c r="K7277" s="47">
        <v>1</v>
      </c>
      <c r="L7277" s="42">
        <f t="shared" si="227"/>
        <v>2008</v>
      </c>
    </row>
    <row r="7278" spans="2:12">
      <c r="B7278" s="41">
        <v>395</v>
      </c>
      <c r="C7278" s="24" t="s">
        <v>24</v>
      </c>
      <c r="D7278" s="24" t="s">
        <v>7303</v>
      </c>
      <c r="E7278" s="25">
        <v>39236</v>
      </c>
      <c r="F7278" s="49">
        <v>917.33</v>
      </c>
      <c r="G7278" s="48">
        <v>2241.71</v>
      </c>
      <c r="H7278" s="48">
        <v>7973.74</v>
      </c>
      <c r="I7278" s="48">
        <v>3763.05</v>
      </c>
      <c r="J7278" s="24">
        <f t="shared" si="226"/>
        <v>6</v>
      </c>
      <c r="K7278" s="47">
        <v>9</v>
      </c>
      <c r="L7278" s="42">
        <f t="shared" si="227"/>
        <v>2007</v>
      </c>
    </row>
    <row r="7279" spans="2:12">
      <c r="B7279" s="41">
        <v>151</v>
      </c>
      <c r="C7279" s="24" t="s">
        <v>23</v>
      </c>
      <c r="D7279" s="24" t="s">
        <v>7304</v>
      </c>
      <c r="E7279" s="25">
        <v>39372</v>
      </c>
      <c r="F7279" s="49">
        <v>6303.34</v>
      </c>
      <c r="G7279" s="48">
        <v>6002.45</v>
      </c>
      <c r="H7279" s="48">
        <v>6830.48</v>
      </c>
      <c r="I7279" s="48">
        <v>8885.06</v>
      </c>
      <c r="J7279" s="24">
        <f t="shared" si="226"/>
        <v>10</v>
      </c>
      <c r="K7279" s="47">
        <v>1</v>
      </c>
      <c r="L7279" s="42">
        <f t="shared" si="227"/>
        <v>2007</v>
      </c>
    </row>
    <row r="7280" spans="2:12">
      <c r="B7280" s="41">
        <v>848</v>
      </c>
      <c r="C7280" s="24" t="s">
        <v>24</v>
      </c>
      <c r="D7280" s="24" t="s">
        <v>7305</v>
      </c>
      <c r="E7280" s="25">
        <v>39609</v>
      </c>
      <c r="F7280" s="49">
        <v>3054.64</v>
      </c>
      <c r="G7280" s="48">
        <v>5431.85</v>
      </c>
      <c r="H7280" s="48">
        <v>7634.91</v>
      </c>
      <c r="I7280" s="48">
        <v>5583.24</v>
      </c>
      <c r="J7280" s="24">
        <f t="shared" si="226"/>
        <v>6</v>
      </c>
      <c r="K7280" s="47">
        <v>3</v>
      </c>
      <c r="L7280" s="42">
        <f t="shared" si="227"/>
        <v>2008</v>
      </c>
    </row>
    <row r="7281" spans="2:12">
      <c r="B7281" s="41">
        <v>109</v>
      </c>
      <c r="C7281" s="24" t="s">
        <v>20</v>
      </c>
      <c r="D7281" s="24" t="s">
        <v>7306</v>
      </c>
      <c r="E7281" s="25">
        <v>39110</v>
      </c>
      <c r="F7281" s="49">
        <v>4314.3599999999997</v>
      </c>
      <c r="G7281" s="48">
        <v>8552.2099999999991</v>
      </c>
      <c r="H7281" s="48">
        <v>6368.73</v>
      </c>
      <c r="I7281" s="48">
        <v>2168.4</v>
      </c>
      <c r="J7281" s="24">
        <f t="shared" si="226"/>
        <v>1</v>
      </c>
      <c r="K7281" s="47">
        <v>2</v>
      </c>
      <c r="L7281" s="42">
        <f t="shared" si="227"/>
        <v>2007</v>
      </c>
    </row>
    <row r="7282" spans="2:12">
      <c r="B7282" s="41">
        <v>284</v>
      </c>
      <c r="C7282" s="24" t="s">
        <v>22</v>
      </c>
      <c r="D7282" s="24" t="s">
        <v>7307</v>
      </c>
      <c r="E7282" s="25">
        <v>39664</v>
      </c>
      <c r="F7282" s="49">
        <v>8727.23</v>
      </c>
      <c r="G7282" s="48">
        <v>8550.06</v>
      </c>
      <c r="H7282" s="48">
        <v>7396.67</v>
      </c>
      <c r="I7282" s="48">
        <v>8634.5300000000007</v>
      </c>
      <c r="J7282" s="24">
        <f t="shared" si="226"/>
        <v>8</v>
      </c>
      <c r="K7282" s="47">
        <v>9</v>
      </c>
      <c r="L7282" s="42">
        <f t="shared" si="227"/>
        <v>2008</v>
      </c>
    </row>
    <row r="7283" spans="2:12">
      <c r="B7283" s="41">
        <v>1097</v>
      </c>
      <c r="C7283" s="24" t="s">
        <v>23</v>
      </c>
      <c r="D7283" s="24" t="s">
        <v>7308</v>
      </c>
      <c r="E7283" s="25">
        <v>39458</v>
      </c>
      <c r="F7283" s="49">
        <v>9679.5</v>
      </c>
      <c r="G7283" s="48">
        <v>364.41</v>
      </c>
      <c r="H7283" s="48">
        <v>9610.4</v>
      </c>
      <c r="I7283" s="48">
        <v>2338.63</v>
      </c>
      <c r="J7283" s="24">
        <f t="shared" si="226"/>
        <v>1</v>
      </c>
      <c r="K7283" s="47">
        <v>7</v>
      </c>
      <c r="L7283" s="42">
        <f t="shared" si="227"/>
        <v>2008</v>
      </c>
    </row>
    <row r="7284" spans="2:12">
      <c r="B7284" s="41">
        <v>255</v>
      </c>
      <c r="C7284" s="24" t="s">
        <v>20</v>
      </c>
      <c r="D7284" s="24" t="s">
        <v>7309</v>
      </c>
      <c r="E7284" s="25">
        <v>39644</v>
      </c>
      <c r="F7284" s="49">
        <v>8163.25</v>
      </c>
      <c r="G7284" s="48">
        <v>1404.58</v>
      </c>
      <c r="H7284" s="48">
        <v>957.23</v>
      </c>
      <c r="I7284" s="48">
        <v>1213.54</v>
      </c>
      <c r="J7284" s="24">
        <f t="shared" si="226"/>
        <v>7</v>
      </c>
      <c r="K7284" s="47">
        <v>9</v>
      </c>
      <c r="L7284" s="42">
        <f t="shared" si="227"/>
        <v>2008</v>
      </c>
    </row>
    <row r="7285" spans="2:12">
      <c r="B7285" s="41">
        <v>256</v>
      </c>
      <c r="C7285" s="24" t="s">
        <v>24</v>
      </c>
      <c r="D7285" s="24" t="s">
        <v>7310</v>
      </c>
      <c r="E7285" s="25">
        <v>39157</v>
      </c>
      <c r="F7285" s="49">
        <v>3116.32</v>
      </c>
      <c r="G7285" s="48">
        <v>1275.8399999999999</v>
      </c>
      <c r="H7285" s="48">
        <v>4241.1899999999996</v>
      </c>
      <c r="I7285" s="48">
        <v>3393.41</v>
      </c>
      <c r="J7285" s="24">
        <f t="shared" si="226"/>
        <v>3</v>
      </c>
      <c r="K7285" s="47">
        <v>2</v>
      </c>
      <c r="L7285" s="42">
        <f t="shared" si="227"/>
        <v>2007</v>
      </c>
    </row>
    <row r="7286" spans="2:12">
      <c r="B7286" s="41">
        <v>508</v>
      </c>
      <c r="C7286" s="24" t="s">
        <v>21</v>
      </c>
      <c r="D7286" s="24" t="s">
        <v>7311</v>
      </c>
      <c r="E7286" s="25">
        <v>39236</v>
      </c>
      <c r="F7286" s="49">
        <v>6634.46</v>
      </c>
      <c r="G7286" s="48">
        <v>112.28</v>
      </c>
      <c r="H7286" s="48">
        <v>935.73</v>
      </c>
      <c r="I7286" s="48">
        <v>3702.36</v>
      </c>
      <c r="J7286" s="24">
        <f t="shared" si="226"/>
        <v>6</v>
      </c>
      <c r="K7286" s="47">
        <v>2</v>
      </c>
      <c r="L7286" s="42">
        <f t="shared" si="227"/>
        <v>2007</v>
      </c>
    </row>
    <row r="7287" spans="2:12">
      <c r="B7287" s="41">
        <v>753</v>
      </c>
      <c r="C7287" s="24" t="s">
        <v>23</v>
      </c>
      <c r="D7287" s="24" t="s">
        <v>7312</v>
      </c>
      <c r="E7287" s="25">
        <v>39090</v>
      </c>
      <c r="F7287" s="49">
        <v>2823.66</v>
      </c>
      <c r="G7287" s="48">
        <v>9019.3700000000008</v>
      </c>
      <c r="H7287" s="48">
        <v>8945.73</v>
      </c>
      <c r="I7287" s="48">
        <v>473.36</v>
      </c>
      <c r="J7287" s="24">
        <f t="shared" si="226"/>
        <v>1</v>
      </c>
      <c r="K7287" s="47">
        <v>7</v>
      </c>
      <c r="L7287" s="42">
        <f t="shared" si="227"/>
        <v>2007</v>
      </c>
    </row>
    <row r="7288" spans="2:12">
      <c r="B7288" s="41">
        <v>1130</v>
      </c>
      <c r="C7288" s="24" t="s">
        <v>20</v>
      </c>
      <c r="D7288" s="24" t="s">
        <v>7313</v>
      </c>
      <c r="E7288" s="25">
        <v>39270</v>
      </c>
      <c r="F7288" s="49">
        <v>1667.57</v>
      </c>
      <c r="G7288" s="48">
        <v>2232.88</v>
      </c>
      <c r="H7288" s="48">
        <v>6217.2</v>
      </c>
      <c r="I7288" s="48">
        <v>1065.82</v>
      </c>
      <c r="J7288" s="24">
        <f t="shared" si="226"/>
        <v>7</v>
      </c>
      <c r="K7288" s="47">
        <v>9</v>
      </c>
      <c r="L7288" s="42">
        <f t="shared" si="227"/>
        <v>2007</v>
      </c>
    </row>
    <row r="7289" spans="2:12">
      <c r="B7289" s="41">
        <v>96</v>
      </c>
      <c r="C7289" s="24" t="s">
        <v>23</v>
      </c>
      <c r="D7289" s="24" t="s">
        <v>7314</v>
      </c>
      <c r="E7289" s="25">
        <v>39540</v>
      </c>
      <c r="F7289" s="49">
        <v>6085.47</v>
      </c>
      <c r="G7289" s="48">
        <v>6525.34</v>
      </c>
      <c r="H7289" s="48">
        <v>8588.02</v>
      </c>
      <c r="I7289" s="48">
        <v>8726.26</v>
      </c>
      <c r="J7289" s="24">
        <f t="shared" si="226"/>
        <v>4</v>
      </c>
      <c r="K7289" s="47">
        <v>4</v>
      </c>
      <c r="L7289" s="42">
        <f t="shared" si="227"/>
        <v>2008</v>
      </c>
    </row>
    <row r="7290" spans="2:12">
      <c r="B7290" s="41">
        <v>1025</v>
      </c>
      <c r="C7290" s="24" t="s">
        <v>21</v>
      </c>
      <c r="D7290" s="24" t="s">
        <v>7315</v>
      </c>
      <c r="E7290" s="25">
        <v>39469</v>
      </c>
      <c r="F7290" s="49">
        <v>3659.77</v>
      </c>
      <c r="G7290" s="48">
        <v>5963.3</v>
      </c>
      <c r="H7290" s="48">
        <v>3199.5</v>
      </c>
      <c r="I7290" s="48">
        <v>1518.4</v>
      </c>
      <c r="J7290" s="24">
        <f t="shared" si="226"/>
        <v>1</v>
      </c>
      <c r="K7290" s="47">
        <v>7</v>
      </c>
      <c r="L7290" s="42">
        <f t="shared" si="227"/>
        <v>2008</v>
      </c>
    </row>
    <row r="7291" spans="2:12">
      <c r="B7291" s="41">
        <v>728</v>
      </c>
      <c r="C7291" s="24" t="s">
        <v>20</v>
      </c>
      <c r="D7291" s="24" t="s">
        <v>7316</v>
      </c>
      <c r="E7291" s="25">
        <v>39474</v>
      </c>
      <c r="F7291" s="49">
        <v>6958.72</v>
      </c>
      <c r="G7291" s="48">
        <v>7502.49</v>
      </c>
      <c r="H7291" s="48">
        <v>7986.2</v>
      </c>
      <c r="I7291" s="48">
        <v>8940.34</v>
      </c>
      <c r="J7291" s="24">
        <f t="shared" si="226"/>
        <v>1</v>
      </c>
      <c r="K7291" s="47">
        <v>7</v>
      </c>
      <c r="L7291" s="42">
        <f t="shared" si="227"/>
        <v>2008</v>
      </c>
    </row>
    <row r="7292" spans="2:12">
      <c r="B7292" s="41">
        <v>952</v>
      </c>
      <c r="C7292" s="24" t="s">
        <v>23</v>
      </c>
      <c r="D7292" s="24" t="s">
        <v>7317</v>
      </c>
      <c r="E7292" s="25">
        <v>39672</v>
      </c>
      <c r="F7292" s="49">
        <v>3056.53</v>
      </c>
      <c r="G7292" s="48">
        <v>5357.96</v>
      </c>
      <c r="H7292" s="48">
        <v>8773.23</v>
      </c>
      <c r="I7292" s="48">
        <v>7838.99</v>
      </c>
      <c r="J7292" s="24">
        <f t="shared" si="226"/>
        <v>8</v>
      </c>
      <c r="K7292" s="47">
        <v>6</v>
      </c>
      <c r="L7292" s="42">
        <f t="shared" si="227"/>
        <v>2008</v>
      </c>
    </row>
    <row r="7293" spans="2:12">
      <c r="B7293" s="41">
        <v>1030</v>
      </c>
      <c r="C7293" s="24" t="s">
        <v>21</v>
      </c>
      <c r="D7293" s="24" t="s">
        <v>7318</v>
      </c>
      <c r="E7293" s="25">
        <v>39484</v>
      </c>
      <c r="F7293" s="49">
        <v>1628.49</v>
      </c>
      <c r="G7293" s="48">
        <v>8897.19</v>
      </c>
      <c r="H7293" s="48">
        <v>6942.38</v>
      </c>
      <c r="I7293" s="48">
        <v>7451.52</v>
      </c>
      <c r="J7293" s="24">
        <f t="shared" si="226"/>
        <v>2</v>
      </c>
      <c r="K7293" s="47">
        <v>8</v>
      </c>
      <c r="L7293" s="42">
        <f t="shared" si="227"/>
        <v>2008</v>
      </c>
    </row>
    <row r="7294" spans="2:12">
      <c r="B7294" s="41">
        <v>1150</v>
      </c>
      <c r="C7294" s="24" t="s">
        <v>20</v>
      </c>
      <c r="D7294" s="24" t="s">
        <v>7319</v>
      </c>
      <c r="E7294" s="25">
        <v>39284</v>
      </c>
      <c r="F7294" s="49">
        <v>7657.16</v>
      </c>
      <c r="G7294" s="48">
        <v>8356.6</v>
      </c>
      <c r="H7294" s="48">
        <v>7007.8</v>
      </c>
      <c r="I7294" s="48">
        <v>5743.66</v>
      </c>
      <c r="J7294" s="24">
        <f t="shared" si="226"/>
        <v>7</v>
      </c>
      <c r="K7294" s="47">
        <v>9</v>
      </c>
      <c r="L7294" s="42">
        <f t="shared" si="227"/>
        <v>2007</v>
      </c>
    </row>
    <row r="7295" spans="2:12">
      <c r="B7295" s="41">
        <v>914</v>
      </c>
      <c r="C7295" s="24" t="s">
        <v>22</v>
      </c>
      <c r="D7295" s="24" t="s">
        <v>7320</v>
      </c>
      <c r="E7295" s="25">
        <v>39449</v>
      </c>
      <c r="F7295" s="49">
        <v>1590.61</v>
      </c>
      <c r="G7295" s="48">
        <v>4249.83</v>
      </c>
      <c r="H7295" s="48">
        <v>271</v>
      </c>
      <c r="I7295" s="48">
        <v>308.3</v>
      </c>
      <c r="J7295" s="24">
        <f t="shared" si="226"/>
        <v>1</v>
      </c>
      <c r="K7295" s="47">
        <v>6</v>
      </c>
      <c r="L7295" s="42">
        <f t="shared" si="227"/>
        <v>2008</v>
      </c>
    </row>
    <row r="7296" spans="2:12">
      <c r="B7296" s="41">
        <v>723</v>
      </c>
      <c r="C7296" s="24" t="s">
        <v>20</v>
      </c>
      <c r="D7296" s="24" t="s">
        <v>7321</v>
      </c>
      <c r="E7296" s="25">
        <v>39198</v>
      </c>
      <c r="F7296" s="49">
        <v>7469.88</v>
      </c>
      <c r="G7296" s="48">
        <v>7837.18</v>
      </c>
      <c r="H7296" s="48">
        <v>1994.36</v>
      </c>
      <c r="I7296" s="48">
        <v>8591.65</v>
      </c>
      <c r="J7296" s="24">
        <f t="shared" si="226"/>
        <v>4</v>
      </c>
      <c r="K7296" s="47">
        <v>9</v>
      </c>
      <c r="L7296" s="42">
        <f t="shared" si="227"/>
        <v>2007</v>
      </c>
    </row>
    <row r="7297" spans="2:12">
      <c r="B7297" s="41">
        <v>234</v>
      </c>
      <c r="C7297" s="24" t="s">
        <v>20</v>
      </c>
      <c r="D7297" s="24" t="s">
        <v>7322</v>
      </c>
      <c r="E7297" s="25">
        <v>39197</v>
      </c>
      <c r="F7297" s="49">
        <v>330.62</v>
      </c>
      <c r="G7297" s="48">
        <v>6837.17</v>
      </c>
      <c r="H7297" s="48">
        <v>7698.66</v>
      </c>
      <c r="I7297" s="48">
        <v>5619.13</v>
      </c>
      <c r="J7297" s="24">
        <f t="shared" si="226"/>
        <v>4</v>
      </c>
      <c r="K7297" s="47">
        <v>3</v>
      </c>
      <c r="L7297" s="42">
        <f t="shared" si="227"/>
        <v>2007</v>
      </c>
    </row>
    <row r="7298" spans="2:12">
      <c r="B7298" s="41">
        <v>982</v>
      </c>
      <c r="C7298" s="24" t="s">
        <v>24</v>
      </c>
      <c r="D7298" s="24" t="s">
        <v>7323</v>
      </c>
      <c r="E7298" s="25">
        <v>39656</v>
      </c>
      <c r="F7298" s="49">
        <v>9842.75</v>
      </c>
      <c r="G7298" s="48">
        <v>5796.07</v>
      </c>
      <c r="H7298" s="48">
        <v>3313.08</v>
      </c>
      <c r="I7298" s="48">
        <v>3985.96</v>
      </c>
      <c r="J7298" s="24">
        <f t="shared" si="226"/>
        <v>7</v>
      </c>
      <c r="K7298" s="47">
        <v>4</v>
      </c>
      <c r="L7298" s="42">
        <f t="shared" si="227"/>
        <v>2008</v>
      </c>
    </row>
    <row r="7299" spans="2:12">
      <c r="B7299" s="41">
        <v>715</v>
      </c>
      <c r="C7299" s="24" t="s">
        <v>20</v>
      </c>
      <c r="D7299" s="24" t="s">
        <v>7324</v>
      </c>
      <c r="E7299" s="25">
        <v>39579</v>
      </c>
      <c r="F7299" s="49">
        <v>1168.08</v>
      </c>
      <c r="G7299" s="48">
        <v>7292.16</v>
      </c>
      <c r="H7299" s="48">
        <v>3538.57</v>
      </c>
      <c r="I7299" s="48">
        <v>7018.77</v>
      </c>
      <c r="J7299" s="24">
        <f t="shared" si="226"/>
        <v>5</v>
      </c>
      <c r="K7299" s="47">
        <v>7</v>
      </c>
      <c r="L7299" s="42">
        <f t="shared" si="227"/>
        <v>2008</v>
      </c>
    </row>
    <row r="7300" spans="2:12">
      <c r="B7300" s="41">
        <v>269</v>
      </c>
      <c r="C7300" s="24" t="s">
        <v>21</v>
      </c>
      <c r="D7300" s="24" t="s">
        <v>7325</v>
      </c>
      <c r="E7300" s="25">
        <v>39593</v>
      </c>
      <c r="F7300" s="49">
        <v>3931.09</v>
      </c>
      <c r="G7300" s="48">
        <v>9895.98</v>
      </c>
      <c r="H7300" s="48">
        <v>437.45</v>
      </c>
      <c r="I7300" s="48">
        <v>2203.5300000000002</v>
      </c>
      <c r="J7300" s="24">
        <f t="shared" ref="J7300:J7363" si="228">MONTH(E7300)</f>
        <v>5</v>
      </c>
      <c r="K7300" s="47">
        <v>6</v>
      </c>
      <c r="L7300" s="42">
        <f t="shared" ref="L7300:L7363" si="229">YEAR(E7300)</f>
        <v>2008</v>
      </c>
    </row>
    <row r="7301" spans="2:12">
      <c r="B7301" s="41">
        <v>710</v>
      </c>
      <c r="C7301" s="24" t="s">
        <v>21</v>
      </c>
      <c r="D7301" s="24" t="s">
        <v>7326</v>
      </c>
      <c r="E7301" s="25">
        <v>39149</v>
      </c>
      <c r="F7301" s="49">
        <v>1073.3699999999999</v>
      </c>
      <c r="G7301" s="48">
        <v>4658.3900000000003</v>
      </c>
      <c r="H7301" s="48">
        <v>8464.4500000000007</v>
      </c>
      <c r="I7301" s="48">
        <v>3173.21</v>
      </c>
      <c r="J7301" s="24">
        <f t="shared" si="228"/>
        <v>3</v>
      </c>
      <c r="K7301" s="47">
        <v>9</v>
      </c>
      <c r="L7301" s="42">
        <f t="shared" si="229"/>
        <v>2007</v>
      </c>
    </row>
    <row r="7302" spans="2:12">
      <c r="B7302" s="41">
        <v>622</v>
      </c>
      <c r="C7302" s="24" t="s">
        <v>22</v>
      </c>
      <c r="D7302" s="24" t="s">
        <v>7327</v>
      </c>
      <c r="E7302" s="25">
        <v>39224</v>
      </c>
      <c r="F7302" s="49">
        <v>2565.0100000000002</v>
      </c>
      <c r="G7302" s="48">
        <v>2245.4499999999998</v>
      </c>
      <c r="H7302" s="48">
        <v>2496.6799999999998</v>
      </c>
      <c r="I7302" s="48">
        <v>2654.38</v>
      </c>
      <c r="J7302" s="24">
        <f t="shared" si="228"/>
        <v>5</v>
      </c>
      <c r="K7302" s="47">
        <v>8</v>
      </c>
      <c r="L7302" s="42">
        <f t="shared" si="229"/>
        <v>2007</v>
      </c>
    </row>
    <row r="7303" spans="2:12">
      <c r="B7303" s="41">
        <v>1167</v>
      </c>
      <c r="C7303" s="24" t="s">
        <v>22</v>
      </c>
      <c r="D7303" s="24" t="s">
        <v>7328</v>
      </c>
      <c r="E7303" s="25">
        <v>39567</v>
      </c>
      <c r="F7303" s="49">
        <v>7487.22</v>
      </c>
      <c r="G7303" s="48">
        <v>2516.25</v>
      </c>
      <c r="H7303" s="48">
        <v>4648.12</v>
      </c>
      <c r="I7303" s="48">
        <v>4186.47</v>
      </c>
      <c r="J7303" s="24">
        <f t="shared" si="228"/>
        <v>4</v>
      </c>
      <c r="K7303" s="47">
        <v>1</v>
      </c>
      <c r="L7303" s="42">
        <f t="shared" si="229"/>
        <v>2008</v>
      </c>
    </row>
    <row r="7304" spans="2:12">
      <c r="B7304" s="41">
        <v>513</v>
      </c>
      <c r="C7304" s="24" t="s">
        <v>21</v>
      </c>
      <c r="D7304" s="24" t="s">
        <v>7329</v>
      </c>
      <c r="E7304" s="25">
        <v>39151</v>
      </c>
      <c r="F7304" s="49">
        <v>9331.65</v>
      </c>
      <c r="G7304" s="48">
        <v>6384.48</v>
      </c>
      <c r="H7304" s="48">
        <v>1482.5</v>
      </c>
      <c r="I7304" s="48">
        <v>1542.51</v>
      </c>
      <c r="J7304" s="24">
        <f t="shared" si="228"/>
        <v>3</v>
      </c>
      <c r="K7304" s="47">
        <v>8</v>
      </c>
      <c r="L7304" s="42">
        <f t="shared" si="229"/>
        <v>2007</v>
      </c>
    </row>
    <row r="7305" spans="2:12">
      <c r="B7305" s="41">
        <v>369</v>
      </c>
      <c r="C7305" s="24" t="s">
        <v>21</v>
      </c>
      <c r="D7305" s="24" t="s">
        <v>7330</v>
      </c>
      <c r="E7305" s="25">
        <v>39619</v>
      </c>
      <c r="F7305" s="49">
        <v>238.21</v>
      </c>
      <c r="G7305" s="48">
        <v>8057.99</v>
      </c>
      <c r="H7305" s="48">
        <v>9449.44</v>
      </c>
      <c r="I7305" s="48">
        <v>2864.03</v>
      </c>
      <c r="J7305" s="24">
        <f t="shared" si="228"/>
        <v>6</v>
      </c>
      <c r="K7305" s="47">
        <v>3</v>
      </c>
      <c r="L7305" s="42">
        <f t="shared" si="229"/>
        <v>2008</v>
      </c>
    </row>
    <row r="7306" spans="2:12">
      <c r="B7306" s="41">
        <v>269</v>
      </c>
      <c r="C7306" s="24" t="s">
        <v>20</v>
      </c>
      <c r="D7306" s="24" t="s">
        <v>7331</v>
      </c>
      <c r="E7306" s="25">
        <v>39515</v>
      </c>
      <c r="F7306" s="49">
        <v>1201.6400000000001</v>
      </c>
      <c r="G7306" s="48">
        <v>7025.77</v>
      </c>
      <c r="H7306" s="48">
        <v>6606.4</v>
      </c>
      <c r="I7306" s="48">
        <v>9614.4500000000007</v>
      </c>
      <c r="J7306" s="24">
        <f t="shared" si="228"/>
        <v>3</v>
      </c>
      <c r="K7306" s="47">
        <v>1</v>
      </c>
      <c r="L7306" s="42">
        <f t="shared" si="229"/>
        <v>2008</v>
      </c>
    </row>
    <row r="7307" spans="2:12">
      <c r="B7307" s="41">
        <v>383</v>
      </c>
      <c r="C7307" s="24" t="s">
        <v>22</v>
      </c>
      <c r="D7307" s="24" t="s">
        <v>7332</v>
      </c>
      <c r="E7307" s="25">
        <v>39514</v>
      </c>
      <c r="F7307" s="49">
        <v>8709.8700000000008</v>
      </c>
      <c r="G7307" s="48">
        <v>3521.7</v>
      </c>
      <c r="H7307" s="48">
        <v>554.91</v>
      </c>
      <c r="I7307" s="48">
        <v>9935.06</v>
      </c>
      <c r="J7307" s="24">
        <f t="shared" si="228"/>
        <v>3</v>
      </c>
      <c r="K7307" s="47">
        <v>6</v>
      </c>
      <c r="L7307" s="42">
        <f t="shared" si="229"/>
        <v>2008</v>
      </c>
    </row>
    <row r="7308" spans="2:12">
      <c r="B7308" s="41">
        <v>589</v>
      </c>
      <c r="C7308" s="24" t="s">
        <v>24</v>
      </c>
      <c r="D7308" s="24" t="s">
        <v>7333</v>
      </c>
      <c r="E7308" s="25">
        <v>39625</v>
      </c>
      <c r="F7308" s="49">
        <v>6894.74</v>
      </c>
      <c r="G7308" s="48">
        <v>1180.22</v>
      </c>
      <c r="H7308" s="48">
        <v>9570.91</v>
      </c>
      <c r="I7308" s="48">
        <v>9082.7800000000007</v>
      </c>
      <c r="J7308" s="24">
        <f t="shared" si="228"/>
        <v>6</v>
      </c>
      <c r="K7308" s="47">
        <v>3</v>
      </c>
      <c r="L7308" s="42">
        <f t="shared" si="229"/>
        <v>2008</v>
      </c>
    </row>
    <row r="7309" spans="2:12">
      <c r="B7309" s="41">
        <v>91</v>
      </c>
      <c r="C7309" s="24" t="s">
        <v>24</v>
      </c>
      <c r="D7309" s="24" t="s">
        <v>7334</v>
      </c>
      <c r="E7309" s="25">
        <v>39699</v>
      </c>
      <c r="F7309" s="49">
        <v>4776.6899999999996</v>
      </c>
      <c r="G7309" s="48">
        <v>1834.29</v>
      </c>
      <c r="H7309" s="48">
        <v>4475.3100000000004</v>
      </c>
      <c r="I7309" s="48">
        <v>9884.51</v>
      </c>
      <c r="J7309" s="24">
        <f t="shared" si="228"/>
        <v>9</v>
      </c>
      <c r="K7309" s="47">
        <v>5</v>
      </c>
      <c r="L7309" s="42">
        <f t="shared" si="229"/>
        <v>2008</v>
      </c>
    </row>
    <row r="7310" spans="2:12">
      <c r="B7310" s="41">
        <v>851</v>
      </c>
      <c r="C7310" s="24" t="s">
        <v>20</v>
      </c>
      <c r="D7310" s="24" t="s">
        <v>7335</v>
      </c>
      <c r="E7310" s="25">
        <v>39378</v>
      </c>
      <c r="F7310" s="49">
        <v>2929.41</v>
      </c>
      <c r="G7310" s="48">
        <v>5023.46</v>
      </c>
      <c r="H7310" s="48">
        <v>4056.91</v>
      </c>
      <c r="I7310" s="48">
        <v>4400.2700000000004</v>
      </c>
      <c r="J7310" s="24">
        <f t="shared" si="228"/>
        <v>10</v>
      </c>
      <c r="K7310" s="47">
        <v>7</v>
      </c>
      <c r="L7310" s="42">
        <f t="shared" si="229"/>
        <v>2007</v>
      </c>
    </row>
    <row r="7311" spans="2:12">
      <c r="B7311" s="41">
        <v>784</v>
      </c>
      <c r="C7311" s="24" t="s">
        <v>23</v>
      </c>
      <c r="D7311" s="24" t="s">
        <v>7336</v>
      </c>
      <c r="E7311" s="25">
        <v>39658</v>
      </c>
      <c r="F7311" s="49">
        <v>7968.52</v>
      </c>
      <c r="G7311" s="48">
        <v>1313.35</v>
      </c>
      <c r="H7311" s="48">
        <v>559.09</v>
      </c>
      <c r="I7311" s="48">
        <v>4243.32</v>
      </c>
      <c r="J7311" s="24">
        <f t="shared" si="228"/>
        <v>7</v>
      </c>
      <c r="K7311" s="47">
        <v>7</v>
      </c>
      <c r="L7311" s="42">
        <f t="shared" si="229"/>
        <v>2008</v>
      </c>
    </row>
    <row r="7312" spans="2:12">
      <c r="B7312" s="41">
        <v>682</v>
      </c>
      <c r="C7312" s="24" t="s">
        <v>24</v>
      </c>
      <c r="D7312" s="24" t="s">
        <v>7337</v>
      </c>
      <c r="E7312" s="25">
        <v>39440</v>
      </c>
      <c r="F7312" s="49">
        <v>4406.54</v>
      </c>
      <c r="G7312" s="48">
        <v>1838.76</v>
      </c>
      <c r="H7312" s="48">
        <v>3014.91</v>
      </c>
      <c r="I7312" s="48">
        <v>125.91</v>
      </c>
      <c r="J7312" s="24">
        <f t="shared" si="228"/>
        <v>12</v>
      </c>
      <c r="K7312" s="47">
        <v>3</v>
      </c>
      <c r="L7312" s="42">
        <f t="shared" si="229"/>
        <v>2007</v>
      </c>
    </row>
    <row r="7313" spans="2:12">
      <c r="B7313" s="41">
        <v>1054</v>
      </c>
      <c r="C7313" s="24" t="s">
        <v>20</v>
      </c>
      <c r="D7313" s="24" t="s">
        <v>7338</v>
      </c>
      <c r="E7313" s="25">
        <v>39547</v>
      </c>
      <c r="F7313" s="49">
        <v>622.54</v>
      </c>
      <c r="G7313" s="48">
        <v>4831.8</v>
      </c>
      <c r="H7313" s="48">
        <v>7629</v>
      </c>
      <c r="I7313" s="48">
        <v>9416.74</v>
      </c>
      <c r="J7313" s="24">
        <f t="shared" si="228"/>
        <v>4</v>
      </c>
      <c r="K7313" s="47">
        <v>4</v>
      </c>
      <c r="L7313" s="42">
        <f t="shared" si="229"/>
        <v>2008</v>
      </c>
    </row>
    <row r="7314" spans="2:12">
      <c r="B7314" s="41">
        <v>331</v>
      </c>
      <c r="C7314" s="24" t="s">
        <v>22</v>
      </c>
      <c r="D7314" s="24" t="s">
        <v>7339</v>
      </c>
      <c r="E7314" s="25">
        <v>39584</v>
      </c>
      <c r="F7314" s="49">
        <v>9947.99</v>
      </c>
      <c r="G7314" s="48">
        <v>7435.74</v>
      </c>
      <c r="H7314" s="48">
        <v>2488.48</v>
      </c>
      <c r="I7314" s="48">
        <v>5583.49</v>
      </c>
      <c r="J7314" s="24">
        <f t="shared" si="228"/>
        <v>5</v>
      </c>
      <c r="K7314" s="47">
        <v>6</v>
      </c>
      <c r="L7314" s="42">
        <f t="shared" si="229"/>
        <v>2008</v>
      </c>
    </row>
    <row r="7315" spans="2:12">
      <c r="B7315" s="41">
        <v>425</v>
      </c>
      <c r="C7315" s="24" t="s">
        <v>22</v>
      </c>
      <c r="D7315" s="24" t="s">
        <v>7340</v>
      </c>
      <c r="E7315" s="25">
        <v>39416</v>
      </c>
      <c r="F7315" s="49">
        <v>2414.25</v>
      </c>
      <c r="G7315" s="48">
        <v>561.61</v>
      </c>
      <c r="H7315" s="48">
        <v>4876.6099999999997</v>
      </c>
      <c r="I7315" s="48">
        <v>1395.43</v>
      </c>
      <c r="J7315" s="24">
        <f t="shared" si="228"/>
        <v>11</v>
      </c>
      <c r="K7315" s="47">
        <v>6</v>
      </c>
      <c r="L7315" s="42">
        <f t="shared" si="229"/>
        <v>2007</v>
      </c>
    </row>
    <row r="7316" spans="2:12">
      <c r="B7316" s="41">
        <v>190</v>
      </c>
      <c r="C7316" s="24" t="s">
        <v>20</v>
      </c>
      <c r="D7316" s="24" t="s">
        <v>7341</v>
      </c>
      <c r="E7316" s="25">
        <v>39317</v>
      </c>
      <c r="F7316" s="49">
        <v>8087.36</v>
      </c>
      <c r="G7316" s="48">
        <v>9995.66</v>
      </c>
      <c r="H7316" s="48">
        <v>1010.06</v>
      </c>
      <c r="I7316" s="48">
        <v>2642.74</v>
      </c>
      <c r="J7316" s="24">
        <f t="shared" si="228"/>
        <v>8</v>
      </c>
      <c r="K7316" s="47">
        <v>7</v>
      </c>
      <c r="L7316" s="42">
        <f t="shared" si="229"/>
        <v>2007</v>
      </c>
    </row>
    <row r="7317" spans="2:12">
      <c r="B7317" s="41">
        <v>94</v>
      </c>
      <c r="C7317" s="24" t="s">
        <v>24</v>
      </c>
      <c r="D7317" s="24" t="s">
        <v>7342</v>
      </c>
      <c r="E7317" s="25">
        <v>39760</v>
      </c>
      <c r="F7317" s="49">
        <v>7413.8</v>
      </c>
      <c r="G7317" s="48">
        <v>6269.27</v>
      </c>
      <c r="H7317" s="48">
        <v>3539.8</v>
      </c>
      <c r="I7317" s="48">
        <v>4788.3</v>
      </c>
      <c r="J7317" s="24">
        <f t="shared" si="228"/>
        <v>11</v>
      </c>
      <c r="K7317" s="47">
        <v>3</v>
      </c>
      <c r="L7317" s="42">
        <f t="shared" si="229"/>
        <v>2008</v>
      </c>
    </row>
    <row r="7318" spans="2:12">
      <c r="B7318" s="41">
        <v>1007</v>
      </c>
      <c r="C7318" s="24" t="s">
        <v>20</v>
      </c>
      <c r="D7318" s="24" t="s">
        <v>7343</v>
      </c>
      <c r="E7318" s="25">
        <v>39293</v>
      </c>
      <c r="F7318" s="49">
        <v>6333.16</v>
      </c>
      <c r="G7318" s="48">
        <v>8345.33</v>
      </c>
      <c r="H7318" s="48">
        <v>6225.45</v>
      </c>
      <c r="I7318" s="48">
        <v>2050.02</v>
      </c>
      <c r="J7318" s="24">
        <f t="shared" si="228"/>
        <v>7</v>
      </c>
      <c r="K7318" s="47">
        <v>5</v>
      </c>
      <c r="L7318" s="42">
        <f t="shared" si="229"/>
        <v>2007</v>
      </c>
    </row>
    <row r="7319" spans="2:12">
      <c r="B7319" s="41">
        <v>162</v>
      </c>
      <c r="C7319" s="24" t="s">
        <v>23</v>
      </c>
      <c r="D7319" s="24" t="s">
        <v>7344</v>
      </c>
      <c r="E7319" s="25">
        <v>39461</v>
      </c>
      <c r="F7319" s="49">
        <v>5307.22</v>
      </c>
      <c r="G7319" s="48">
        <v>8408.9599999999991</v>
      </c>
      <c r="H7319" s="48">
        <v>5627.82</v>
      </c>
      <c r="I7319" s="48">
        <v>1465.87</v>
      </c>
      <c r="J7319" s="24">
        <f t="shared" si="228"/>
        <v>1</v>
      </c>
      <c r="K7319" s="47">
        <v>4</v>
      </c>
      <c r="L7319" s="42">
        <f t="shared" si="229"/>
        <v>2008</v>
      </c>
    </row>
    <row r="7320" spans="2:12">
      <c r="B7320" s="41">
        <v>139</v>
      </c>
      <c r="C7320" s="24" t="s">
        <v>21</v>
      </c>
      <c r="D7320" s="24" t="s">
        <v>7345</v>
      </c>
      <c r="E7320" s="25">
        <v>39687</v>
      </c>
      <c r="F7320" s="49">
        <v>1685.13</v>
      </c>
      <c r="G7320" s="48">
        <v>9036.6</v>
      </c>
      <c r="H7320" s="48">
        <v>2963.15</v>
      </c>
      <c r="I7320" s="48">
        <v>1342.04</v>
      </c>
      <c r="J7320" s="24">
        <f t="shared" si="228"/>
        <v>8</v>
      </c>
      <c r="K7320" s="47">
        <v>6</v>
      </c>
      <c r="L7320" s="42">
        <f t="shared" si="229"/>
        <v>2008</v>
      </c>
    </row>
    <row r="7321" spans="2:12">
      <c r="B7321" s="41">
        <v>261</v>
      </c>
      <c r="C7321" s="24" t="s">
        <v>22</v>
      </c>
      <c r="D7321" s="24" t="s">
        <v>7346</v>
      </c>
      <c r="E7321" s="25">
        <v>39572</v>
      </c>
      <c r="F7321" s="49">
        <v>706.04</v>
      </c>
      <c r="G7321" s="48">
        <v>7487.38</v>
      </c>
      <c r="H7321" s="48">
        <v>936.96</v>
      </c>
      <c r="I7321" s="48">
        <v>7014.63</v>
      </c>
      <c r="J7321" s="24">
        <f t="shared" si="228"/>
        <v>5</v>
      </c>
      <c r="K7321" s="47">
        <v>5</v>
      </c>
      <c r="L7321" s="42">
        <f t="shared" si="229"/>
        <v>2008</v>
      </c>
    </row>
    <row r="7322" spans="2:12">
      <c r="B7322" s="41">
        <v>657</v>
      </c>
      <c r="C7322" s="24" t="s">
        <v>24</v>
      </c>
      <c r="D7322" s="24" t="s">
        <v>7347</v>
      </c>
      <c r="E7322" s="25">
        <v>39721</v>
      </c>
      <c r="F7322" s="49">
        <v>2867.44</v>
      </c>
      <c r="G7322" s="48">
        <v>3600.66</v>
      </c>
      <c r="H7322" s="48">
        <v>9372.41</v>
      </c>
      <c r="I7322" s="48">
        <v>3523.2</v>
      </c>
      <c r="J7322" s="24">
        <f t="shared" si="228"/>
        <v>9</v>
      </c>
      <c r="K7322" s="47">
        <v>5</v>
      </c>
      <c r="L7322" s="42">
        <f t="shared" si="229"/>
        <v>2008</v>
      </c>
    </row>
    <row r="7323" spans="2:12">
      <c r="B7323" s="41">
        <v>1149</v>
      </c>
      <c r="C7323" s="24" t="s">
        <v>20</v>
      </c>
      <c r="D7323" s="24" t="s">
        <v>7348</v>
      </c>
      <c r="E7323" s="25">
        <v>39162</v>
      </c>
      <c r="F7323" s="49">
        <v>8070.36</v>
      </c>
      <c r="G7323" s="48">
        <v>6816.78</v>
      </c>
      <c r="H7323" s="48">
        <v>3374.88</v>
      </c>
      <c r="I7323" s="48">
        <v>4773.41</v>
      </c>
      <c r="J7323" s="24">
        <f t="shared" si="228"/>
        <v>3</v>
      </c>
      <c r="K7323" s="47">
        <v>9</v>
      </c>
      <c r="L7323" s="42">
        <f t="shared" si="229"/>
        <v>2007</v>
      </c>
    </row>
    <row r="7324" spans="2:12">
      <c r="B7324" s="41">
        <v>719</v>
      </c>
      <c r="C7324" s="24" t="s">
        <v>22</v>
      </c>
      <c r="D7324" s="24" t="s">
        <v>7349</v>
      </c>
      <c r="E7324" s="25">
        <v>39640</v>
      </c>
      <c r="F7324" s="49">
        <v>808.43</v>
      </c>
      <c r="G7324" s="48">
        <v>9492.86</v>
      </c>
      <c r="H7324" s="48">
        <v>1711.69</v>
      </c>
      <c r="I7324" s="48">
        <v>3798.7</v>
      </c>
      <c r="J7324" s="24">
        <f t="shared" si="228"/>
        <v>7</v>
      </c>
      <c r="K7324" s="47">
        <v>6</v>
      </c>
      <c r="L7324" s="42">
        <f t="shared" si="229"/>
        <v>2008</v>
      </c>
    </row>
    <row r="7325" spans="2:12">
      <c r="B7325" s="41">
        <v>526</v>
      </c>
      <c r="C7325" s="24" t="s">
        <v>23</v>
      </c>
      <c r="D7325" s="24" t="s">
        <v>7350</v>
      </c>
      <c r="E7325" s="25">
        <v>39377</v>
      </c>
      <c r="F7325" s="49">
        <v>6573.27</v>
      </c>
      <c r="G7325" s="48">
        <v>862.89</v>
      </c>
      <c r="H7325" s="48">
        <v>1904.7</v>
      </c>
      <c r="I7325" s="48">
        <v>3151.45</v>
      </c>
      <c r="J7325" s="24">
        <f t="shared" si="228"/>
        <v>10</v>
      </c>
      <c r="K7325" s="47">
        <v>9</v>
      </c>
      <c r="L7325" s="42">
        <f t="shared" si="229"/>
        <v>2007</v>
      </c>
    </row>
    <row r="7326" spans="2:12">
      <c r="B7326" s="41">
        <v>462</v>
      </c>
      <c r="C7326" s="24" t="s">
        <v>21</v>
      </c>
      <c r="D7326" s="24" t="s">
        <v>7351</v>
      </c>
      <c r="E7326" s="25">
        <v>39589</v>
      </c>
      <c r="F7326" s="49">
        <v>1765.6</v>
      </c>
      <c r="G7326" s="48">
        <v>5449.61</v>
      </c>
      <c r="H7326" s="48">
        <v>6510.6</v>
      </c>
      <c r="I7326" s="48">
        <v>3761.77</v>
      </c>
      <c r="J7326" s="24">
        <f t="shared" si="228"/>
        <v>5</v>
      </c>
      <c r="K7326" s="47">
        <v>9</v>
      </c>
      <c r="L7326" s="42">
        <f t="shared" si="229"/>
        <v>2008</v>
      </c>
    </row>
    <row r="7327" spans="2:12">
      <c r="B7327" s="41">
        <v>54</v>
      </c>
      <c r="C7327" s="24" t="s">
        <v>22</v>
      </c>
      <c r="D7327" s="24" t="s">
        <v>7352</v>
      </c>
      <c r="E7327" s="25">
        <v>39405</v>
      </c>
      <c r="F7327" s="49">
        <v>5999.85</v>
      </c>
      <c r="G7327" s="48">
        <v>3163.16</v>
      </c>
      <c r="H7327" s="48">
        <v>6316.32</v>
      </c>
      <c r="I7327" s="48">
        <v>5850.5</v>
      </c>
      <c r="J7327" s="24">
        <f t="shared" si="228"/>
        <v>11</v>
      </c>
      <c r="K7327" s="47">
        <v>9</v>
      </c>
      <c r="L7327" s="42">
        <f t="shared" si="229"/>
        <v>2007</v>
      </c>
    </row>
    <row r="7328" spans="2:12">
      <c r="B7328" s="41">
        <v>972</v>
      </c>
      <c r="C7328" s="24" t="s">
        <v>20</v>
      </c>
      <c r="D7328" s="24" t="s">
        <v>7353</v>
      </c>
      <c r="E7328" s="25">
        <v>39136</v>
      </c>
      <c r="F7328" s="49">
        <v>1186.68</v>
      </c>
      <c r="G7328" s="48">
        <v>6445.59</v>
      </c>
      <c r="H7328" s="48">
        <v>3741.22</v>
      </c>
      <c r="I7328" s="48">
        <v>1933.94</v>
      </c>
      <c r="J7328" s="24">
        <f t="shared" si="228"/>
        <v>2</v>
      </c>
      <c r="K7328" s="47">
        <v>7</v>
      </c>
      <c r="L7328" s="42">
        <f t="shared" si="229"/>
        <v>2007</v>
      </c>
    </row>
    <row r="7329" spans="2:12">
      <c r="B7329" s="41">
        <v>78</v>
      </c>
      <c r="C7329" s="24" t="s">
        <v>20</v>
      </c>
      <c r="D7329" s="24" t="s">
        <v>7354</v>
      </c>
      <c r="E7329" s="25">
        <v>39337</v>
      </c>
      <c r="F7329" s="49">
        <v>7772.63</v>
      </c>
      <c r="G7329" s="48">
        <v>9865.0300000000007</v>
      </c>
      <c r="H7329" s="48">
        <v>8340.26</v>
      </c>
      <c r="I7329" s="48">
        <v>3669.43</v>
      </c>
      <c r="J7329" s="24">
        <f t="shared" si="228"/>
        <v>9</v>
      </c>
      <c r="K7329" s="47">
        <v>8</v>
      </c>
      <c r="L7329" s="42">
        <f t="shared" si="229"/>
        <v>2007</v>
      </c>
    </row>
    <row r="7330" spans="2:12">
      <c r="B7330" s="41">
        <v>687</v>
      </c>
      <c r="C7330" s="24" t="s">
        <v>24</v>
      </c>
      <c r="D7330" s="24" t="s">
        <v>7355</v>
      </c>
      <c r="E7330" s="25">
        <v>39794</v>
      </c>
      <c r="F7330" s="49">
        <v>2144.19</v>
      </c>
      <c r="G7330" s="48">
        <v>2041.78</v>
      </c>
      <c r="H7330" s="48">
        <v>3945.91</v>
      </c>
      <c r="I7330" s="48">
        <v>3503.95</v>
      </c>
      <c r="J7330" s="24">
        <f t="shared" si="228"/>
        <v>12</v>
      </c>
      <c r="K7330" s="47">
        <v>2</v>
      </c>
      <c r="L7330" s="42">
        <f t="shared" si="229"/>
        <v>2008</v>
      </c>
    </row>
    <row r="7331" spans="2:12">
      <c r="B7331" s="41">
        <v>34</v>
      </c>
      <c r="C7331" s="24" t="s">
        <v>20</v>
      </c>
      <c r="D7331" s="24" t="s">
        <v>7356</v>
      </c>
      <c r="E7331" s="25">
        <v>39182</v>
      </c>
      <c r="F7331" s="49">
        <v>9308.2800000000007</v>
      </c>
      <c r="G7331" s="48">
        <v>2809</v>
      </c>
      <c r="H7331" s="48">
        <v>8540.06</v>
      </c>
      <c r="I7331" s="48">
        <v>2571.33</v>
      </c>
      <c r="J7331" s="24">
        <f t="shared" si="228"/>
        <v>4</v>
      </c>
      <c r="K7331" s="47">
        <v>2</v>
      </c>
      <c r="L7331" s="42">
        <f t="shared" si="229"/>
        <v>2007</v>
      </c>
    </row>
    <row r="7332" spans="2:12">
      <c r="B7332" s="41">
        <v>639</v>
      </c>
      <c r="C7332" s="24" t="s">
        <v>24</v>
      </c>
      <c r="D7332" s="24" t="s">
        <v>7357</v>
      </c>
      <c r="E7332" s="25">
        <v>39157</v>
      </c>
      <c r="F7332" s="49">
        <v>5731.26</v>
      </c>
      <c r="G7332" s="48">
        <v>4195.6499999999996</v>
      </c>
      <c r="H7332" s="48">
        <v>589.66999999999996</v>
      </c>
      <c r="I7332" s="48">
        <v>3352.17</v>
      </c>
      <c r="J7332" s="24">
        <f t="shared" si="228"/>
        <v>3</v>
      </c>
      <c r="K7332" s="47">
        <v>6</v>
      </c>
      <c r="L7332" s="42">
        <f t="shared" si="229"/>
        <v>2007</v>
      </c>
    </row>
    <row r="7333" spans="2:12">
      <c r="B7333" s="41">
        <v>424</v>
      </c>
      <c r="C7333" s="24" t="s">
        <v>24</v>
      </c>
      <c r="D7333" s="24" t="s">
        <v>7358</v>
      </c>
      <c r="E7333" s="25">
        <v>39100</v>
      </c>
      <c r="F7333" s="49">
        <v>221.16</v>
      </c>
      <c r="G7333" s="48">
        <v>5186.9399999999996</v>
      </c>
      <c r="H7333" s="48">
        <v>7695.36</v>
      </c>
      <c r="I7333" s="48">
        <v>5563.36</v>
      </c>
      <c r="J7333" s="24">
        <f t="shared" si="228"/>
        <v>1</v>
      </c>
      <c r="K7333" s="47">
        <v>3</v>
      </c>
      <c r="L7333" s="42">
        <f t="shared" si="229"/>
        <v>2007</v>
      </c>
    </row>
    <row r="7334" spans="2:12">
      <c r="B7334" s="41">
        <v>743</v>
      </c>
      <c r="C7334" s="24" t="s">
        <v>22</v>
      </c>
      <c r="D7334" s="24" t="s">
        <v>7359</v>
      </c>
      <c r="E7334" s="25">
        <v>39635</v>
      </c>
      <c r="F7334" s="49">
        <v>4859.6400000000003</v>
      </c>
      <c r="G7334" s="48">
        <v>9757.52</v>
      </c>
      <c r="H7334" s="48">
        <v>2873.34</v>
      </c>
      <c r="I7334" s="48">
        <v>7538.69</v>
      </c>
      <c r="J7334" s="24">
        <f t="shared" si="228"/>
        <v>7</v>
      </c>
      <c r="K7334" s="47">
        <v>4</v>
      </c>
      <c r="L7334" s="42">
        <f t="shared" si="229"/>
        <v>2008</v>
      </c>
    </row>
    <row r="7335" spans="2:12">
      <c r="B7335" s="41">
        <v>52</v>
      </c>
      <c r="C7335" s="24" t="s">
        <v>21</v>
      </c>
      <c r="D7335" s="24" t="s">
        <v>7360</v>
      </c>
      <c r="E7335" s="25">
        <v>39427</v>
      </c>
      <c r="F7335" s="49">
        <v>2989.68</v>
      </c>
      <c r="G7335" s="48">
        <v>5261.71</v>
      </c>
      <c r="H7335" s="48">
        <v>864.02</v>
      </c>
      <c r="I7335" s="48">
        <v>7970.69</v>
      </c>
      <c r="J7335" s="24">
        <f t="shared" si="228"/>
        <v>12</v>
      </c>
      <c r="K7335" s="47">
        <v>2</v>
      </c>
      <c r="L7335" s="42">
        <f t="shared" si="229"/>
        <v>2007</v>
      </c>
    </row>
    <row r="7336" spans="2:12">
      <c r="B7336" s="41">
        <v>753</v>
      </c>
      <c r="C7336" s="24" t="s">
        <v>22</v>
      </c>
      <c r="D7336" s="24" t="s">
        <v>7361</v>
      </c>
      <c r="E7336" s="25">
        <v>39734</v>
      </c>
      <c r="F7336" s="49">
        <v>1325.47</v>
      </c>
      <c r="G7336" s="48">
        <v>1176.1099999999999</v>
      </c>
      <c r="H7336" s="48">
        <v>574.78</v>
      </c>
      <c r="I7336" s="48">
        <v>1532.22</v>
      </c>
      <c r="J7336" s="24">
        <f t="shared" si="228"/>
        <v>10</v>
      </c>
      <c r="K7336" s="47">
        <v>4</v>
      </c>
      <c r="L7336" s="42">
        <f t="shared" si="229"/>
        <v>2008</v>
      </c>
    </row>
    <row r="7337" spans="2:12">
      <c r="B7337" s="41">
        <v>993</v>
      </c>
      <c r="C7337" s="24" t="s">
        <v>22</v>
      </c>
      <c r="D7337" s="24" t="s">
        <v>7362</v>
      </c>
      <c r="E7337" s="25">
        <v>39331</v>
      </c>
      <c r="F7337" s="49">
        <v>1029.18</v>
      </c>
      <c r="G7337" s="48">
        <v>8218.52</v>
      </c>
      <c r="H7337" s="48">
        <v>3268.43</v>
      </c>
      <c r="I7337" s="48">
        <v>3932.98</v>
      </c>
      <c r="J7337" s="24">
        <f t="shared" si="228"/>
        <v>9</v>
      </c>
      <c r="K7337" s="47">
        <v>3</v>
      </c>
      <c r="L7337" s="42">
        <f t="shared" si="229"/>
        <v>2007</v>
      </c>
    </row>
    <row r="7338" spans="2:12">
      <c r="B7338" s="41">
        <v>31</v>
      </c>
      <c r="C7338" s="24" t="s">
        <v>24</v>
      </c>
      <c r="D7338" s="24" t="s">
        <v>7363</v>
      </c>
      <c r="E7338" s="25">
        <v>39545</v>
      </c>
      <c r="F7338" s="49">
        <v>5566.56</v>
      </c>
      <c r="G7338" s="48">
        <v>2546.73</v>
      </c>
      <c r="H7338" s="48">
        <v>5255.07</v>
      </c>
      <c r="I7338" s="48">
        <v>4390.53</v>
      </c>
      <c r="J7338" s="24">
        <f t="shared" si="228"/>
        <v>4</v>
      </c>
      <c r="K7338" s="47">
        <v>5</v>
      </c>
      <c r="L7338" s="42">
        <f t="shared" si="229"/>
        <v>2008</v>
      </c>
    </row>
    <row r="7339" spans="2:12">
      <c r="B7339" s="41">
        <v>969</v>
      </c>
      <c r="C7339" s="24" t="s">
        <v>20</v>
      </c>
      <c r="D7339" s="24" t="s">
        <v>7364</v>
      </c>
      <c r="E7339" s="25">
        <v>39715</v>
      </c>
      <c r="F7339" s="49">
        <v>4278.83</v>
      </c>
      <c r="G7339" s="48">
        <v>141.97999999999999</v>
      </c>
      <c r="H7339" s="48">
        <v>8162</v>
      </c>
      <c r="I7339" s="48">
        <v>319.74</v>
      </c>
      <c r="J7339" s="24">
        <f t="shared" si="228"/>
        <v>9</v>
      </c>
      <c r="K7339" s="47">
        <v>2</v>
      </c>
      <c r="L7339" s="42">
        <f t="shared" si="229"/>
        <v>2008</v>
      </c>
    </row>
    <row r="7340" spans="2:12">
      <c r="B7340" s="41">
        <v>219</v>
      </c>
      <c r="C7340" s="24" t="s">
        <v>22</v>
      </c>
      <c r="D7340" s="24" t="s">
        <v>7365</v>
      </c>
      <c r="E7340" s="25">
        <v>39162</v>
      </c>
      <c r="F7340" s="49">
        <v>6444.66</v>
      </c>
      <c r="G7340" s="48">
        <v>1806.24</v>
      </c>
      <c r="H7340" s="48">
        <v>4837.84</v>
      </c>
      <c r="I7340" s="48">
        <v>7019.19</v>
      </c>
      <c r="J7340" s="24">
        <f t="shared" si="228"/>
        <v>3</v>
      </c>
      <c r="K7340" s="47">
        <v>9</v>
      </c>
      <c r="L7340" s="42">
        <f t="shared" si="229"/>
        <v>2007</v>
      </c>
    </row>
    <row r="7341" spans="2:12">
      <c r="B7341" s="41">
        <v>892</v>
      </c>
      <c r="C7341" s="24" t="s">
        <v>22</v>
      </c>
      <c r="D7341" s="24" t="s">
        <v>7366</v>
      </c>
      <c r="E7341" s="25">
        <v>39700</v>
      </c>
      <c r="F7341" s="49">
        <v>7756.04</v>
      </c>
      <c r="G7341" s="48">
        <v>9410.41</v>
      </c>
      <c r="H7341" s="48">
        <v>2079.8200000000002</v>
      </c>
      <c r="I7341" s="48">
        <v>6063.83</v>
      </c>
      <c r="J7341" s="24">
        <f t="shared" si="228"/>
        <v>9</v>
      </c>
      <c r="K7341" s="47">
        <v>2</v>
      </c>
      <c r="L7341" s="42">
        <f t="shared" si="229"/>
        <v>2008</v>
      </c>
    </row>
    <row r="7342" spans="2:12">
      <c r="B7342" s="41">
        <v>59</v>
      </c>
      <c r="C7342" s="24" t="s">
        <v>24</v>
      </c>
      <c r="D7342" s="24" t="s">
        <v>7367</v>
      </c>
      <c r="E7342" s="25">
        <v>39510</v>
      </c>
      <c r="F7342" s="49">
        <v>7527.15</v>
      </c>
      <c r="G7342" s="48">
        <v>6493.15</v>
      </c>
      <c r="H7342" s="48">
        <v>7946.32</v>
      </c>
      <c r="I7342" s="48">
        <v>4830.0200000000004</v>
      </c>
      <c r="J7342" s="24">
        <f t="shared" si="228"/>
        <v>3</v>
      </c>
      <c r="K7342" s="47">
        <v>5</v>
      </c>
      <c r="L7342" s="42">
        <f t="shared" si="229"/>
        <v>2008</v>
      </c>
    </row>
    <row r="7343" spans="2:12">
      <c r="B7343" s="41">
        <v>719</v>
      </c>
      <c r="C7343" s="24" t="s">
        <v>21</v>
      </c>
      <c r="D7343" s="24" t="s">
        <v>7368</v>
      </c>
      <c r="E7343" s="25">
        <v>39315</v>
      </c>
      <c r="F7343" s="49">
        <v>4690.6499999999996</v>
      </c>
      <c r="G7343" s="48">
        <v>4134.51</v>
      </c>
      <c r="H7343" s="48">
        <v>2953.7</v>
      </c>
      <c r="I7343" s="48">
        <v>330.19</v>
      </c>
      <c r="J7343" s="24">
        <f t="shared" si="228"/>
        <v>8</v>
      </c>
      <c r="K7343" s="47">
        <v>4</v>
      </c>
      <c r="L7343" s="42">
        <f t="shared" si="229"/>
        <v>2007</v>
      </c>
    </row>
    <row r="7344" spans="2:12">
      <c r="B7344" s="41">
        <v>1027</v>
      </c>
      <c r="C7344" s="24" t="s">
        <v>20</v>
      </c>
      <c r="D7344" s="24" t="s">
        <v>7369</v>
      </c>
      <c r="E7344" s="25">
        <v>39506</v>
      </c>
      <c r="F7344" s="49">
        <v>5250.55</v>
      </c>
      <c r="G7344" s="48">
        <v>7956.55</v>
      </c>
      <c r="H7344" s="48">
        <v>8016.26</v>
      </c>
      <c r="I7344" s="48">
        <v>6067.8</v>
      </c>
      <c r="J7344" s="24">
        <f t="shared" si="228"/>
        <v>2</v>
      </c>
      <c r="K7344" s="47">
        <v>8</v>
      </c>
      <c r="L7344" s="42">
        <f t="shared" si="229"/>
        <v>2008</v>
      </c>
    </row>
    <row r="7345" spans="2:12">
      <c r="B7345" s="41">
        <v>703</v>
      </c>
      <c r="C7345" s="24" t="s">
        <v>21</v>
      </c>
      <c r="D7345" s="24" t="s">
        <v>7370</v>
      </c>
      <c r="E7345" s="25">
        <v>39517</v>
      </c>
      <c r="F7345" s="49">
        <v>9721.41</v>
      </c>
      <c r="G7345" s="48">
        <v>3629.75</v>
      </c>
      <c r="H7345" s="48">
        <v>9611.68</v>
      </c>
      <c r="I7345" s="48">
        <v>1409.43</v>
      </c>
      <c r="J7345" s="24">
        <f t="shared" si="228"/>
        <v>3</v>
      </c>
      <c r="K7345" s="47">
        <v>9</v>
      </c>
      <c r="L7345" s="42">
        <f t="shared" si="229"/>
        <v>2008</v>
      </c>
    </row>
    <row r="7346" spans="2:12">
      <c r="B7346" s="41">
        <v>788</v>
      </c>
      <c r="C7346" s="24" t="s">
        <v>20</v>
      </c>
      <c r="D7346" s="24" t="s">
        <v>7371</v>
      </c>
      <c r="E7346" s="25">
        <v>39114</v>
      </c>
      <c r="F7346" s="49">
        <v>298.67</v>
      </c>
      <c r="G7346" s="48">
        <v>4511.6099999999997</v>
      </c>
      <c r="H7346" s="48">
        <v>9344.6</v>
      </c>
      <c r="I7346" s="48">
        <v>5841.5</v>
      </c>
      <c r="J7346" s="24">
        <f t="shared" si="228"/>
        <v>2</v>
      </c>
      <c r="K7346" s="47">
        <v>3</v>
      </c>
      <c r="L7346" s="42">
        <f t="shared" si="229"/>
        <v>2007</v>
      </c>
    </row>
    <row r="7347" spans="2:12">
      <c r="B7347" s="41">
        <v>1003</v>
      </c>
      <c r="C7347" s="24" t="s">
        <v>20</v>
      </c>
      <c r="D7347" s="24" t="s">
        <v>7372</v>
      </c>
      <c r="E7347" s="25">
        <v>39234</v>
      </c>
      <c r="F7347" s="49">
        <v>1797.87</v>
      </c>
      <c r="G7347" s="48">
        <v>1010</v>
      </c>
      <c r="H7347" s="48">
        <v>3678.82</v>
      </c>
      <c r="I7347" s="48">
        <v>9122.66</v>
      </c>
      <c r="J7347" s="24">
        <f t="shared" si="228"/>
        <v>6</v>
      </c>
      <c r="K7347" s="47">
        <v>9</v>
      </c>
      <c r="L7347" s="42">
        <f t="shared" si="229"/>
        <v>2007</v>
      </c>
    </row>
    <row r="7348" spans="2:12">
      <c r="B7348" s="41">
        <v>788</v>
      </c>
      <c r="C7348" s="24" t="s">
        <v>24</v>
      </c>
      <c r="D7348" s="24" t="s">
        <v>7373</v>
      </c>
      <c r="E7348" s="25">
        <v>39507</v>
      </c>
      <c r="F7348" s="49">
        <v>6785.68</v>
      </c>
      <c r="G7348" s="48">
        <v>4971.6000000000004</v>
      </c>
      <c r="H7348" s="48">
        <v>125.11</v>
      </c>
      <c r="I7348" s="48">
        <v>3994.18</v>
      </c>
      <c r="J7348" s="24">
        <f t="shared" si="228"/>
        <v>2</v>
      </c>
      <c r="K7348" s="47">
        <v>3</v>
      </c>
      <c r="L7348" s="42">
        <f t="shared" si="229"/>
        <v>2008</v>
      </c>
    </row>
    <row r="7349" spans="2:12">
      <c r="B7349" s="41">
        <v>209</v>
      </c>
      <c r="C7349" s="24" t="s">
        <v>24</v>
      </c>
      <c r="D7349" s="24" t="s">
        <v>7374</v>
      </c>
      <c r="E7349" s="25">
        <v>39602</v>
      </c>
      <c r="F7349" s="49">
        <v>8178.92</v>
      </c>
      <c r="G7349" s="48">
        <v>3565.98</v>
      </c>
      <c r="H7349" s="48">
        <v>3322.11</v>
      </c>
      <c r="I7349" s="48">
        <v>3761.71</v>
      </c>
      <c r="J7349" s="24">
        <f t="shared" si="228"/>
        <v>6</v>
      </c>
      <c r="K7349" s="47">
        <v>3</v>
      </c>
      <c r="L7349" s="42">
        <f t="shared" si="229"/>
        <v>2008</v>
      </c>
    </row>
    <row r="7350" spans="2:12">
      <c r="B7350" s="41">
        <v>271</v>
      </c>
      <c r="C7350" s="24" t="s">
        <v>20</v>
      </c>
      <c r="D7350" s="24" t="s">
        <v>7375</v>
      </c>
      <c r="E7350" s="25">
        <v>39786</v>
      </c>
      <c r="F7350" s="49">
        <v>9392.0300000000007</v>
      </c>
      <c r="G7350" s="48">
        <v>9483.07</v>
      </c>
      <c r="H7350" s="48">
        <v>6070.44</v>
      </c>
      <c r="I7350" s="48">
        <v>9790.2999999999993</v>
      </c>
      <c r="J7350" s="24">
        <f t="shared" si="228"/>
        <v>12</v>
      </c>
      <c r="K7350" s="47">
        <v>9</v>
      </c>
      <c r="L7350" s="42">
        <f t="shared" si="229"/>
        <v>2008</v>
      </c>
    </row>
    <row r="7351" spans="2:12">
      <c r="B7351" s="41">
        <v>1232</v>
      </c>
      <c r="C7351" s="24" t="s">
        <v>24</v>
      </c>
      <c r="D7351" s="24" t="s">
        <v>7376</v>
      </c>
      <c r="E7351" s="25">
        <v>39302</v>
      </c>
      <c r="F7351" s="49">
        <v>5979.58</v>
      </c>
      <c r="G7351" s="48">
        <v>2418.86</v>
      </c>
      <c r="H7351" s="48">
        <v>1241.43</v>
      </c>
      <c r="I7351" s="48">
        <v>2985.95</v>
      </c>
      <c r="J7351" s="24">
        <f t="shared" si="228"/>
        <v>8</v>
      </c>
      <c r="K7351" s="47">
        <v>9</v>
      </c>
      <c r="L7351" s="42">
        <f t="shared" si="229"/>
        <v>2007</v>
      </c>
    </row>
    <row r="7352" spans="2:12">
      <c r="B7352" s="41">
        <v>1013</v>
      </c>
      <c r="C7352" s="24" t="s">
        <v>20</v>
      </c>
      <c r="D7352" s="24" t="s">
        <v>7377</v>
      </c>
      <c r="E7352" s="25">
        <v>39632</v>
      </c>
      <c r="F7352" s="49">
        <v>6382.96</v>
      </c>
      <c r="G7352" s="48">
        <v>2748.71</v>
      </c>
      <c r="H7352" s="48">
        <v>8944.31</v>
      </c>
      <c r="I7352" s="48">
        <v>7596.9</v>
      </c>
      <c r="J7352" s="24">
        <f t="shared" si="228"/>
        <v>7</v>
      </c>
      <c r="K7352" s="47">
        <v>8</v>
      </c>
      <c r="L7352" s="42">
        <f t="shared" si="229"/>
        <v>2008</v>
      </c>
    </row>
    <row r="7353" spans="2:12">
      <c r="B7353" s="41">
        <v>419</v>
      </c>
      <c r="C7353" s="24" t="s">
        <v>23</v>
      </c>
      <c r="D7353" s="24" t="s">
        <v>7378</v>
      </c>
      <c r="E7353" s="25">
        <v>39526</v>
      </c>
      <c r="F7353" s="49">
        <v>591.1</v>
      </c>
      <c r="G7353" s="48">
        <v>3707.75</v>
      </c>
      <c r="H7353" s="48">
        <v>8174.72</v>
      </c>
      <c r="I7353" s="48">
        <v>9529.81</v>
      </c>
      <c r="J7353" s="24">
        <f t="shared" si="228"/>
        <v>3</v>
      </c>
      <c r="K7353" s="47">
        <v>9</v>
      </c>
      <c r="L7353" s="42">
        <f t="shared" si="229"/>
        <v>2008</v>
      </c>
    </row>
    <row r="7354" spans="2:12">
      <c r="B7354" s="41">
        <v>1021</v>
      </c>
      <c r="C7354" s="24" t="s">
        <v>20</v>
      </c>
      <c r="D7354" s="24" t="s">
        <v>7379</v>
      </c>
      <c r="E7354" s="25">
        <v>39639</v>
      </c>
      <c r="F7354" s="49">
        <v>2419.1799999999998</v>
      </c>
      <c r="G7354" s="48">
        <v>5555.6</v>
      </c>
      <c r="H7354" s="48">
        <v>2459.1999999999998</v>
      </c>
      <c r="I7354" s="48">
        <v>8087.7</v>
      </c>
      <c r="J7354" s="24">
        <f t="shared" si="228"/>
        <v>7</v>
      </c>
      <c r="K7354" s="47">
        <v>9</v>
      </c>
      <c r="L7354" s="42">
        <f t="shared" si="229"/>
        <v>2008</v>
      </c>
    </row>
    <row r="7355" spans="2:12">
      <c r="B7355" s="41">
        <v>759</v>
      </c>
      <c r="C7355" s="24" t="s">
        <v>20</v>
      </c>
      <c r="D7355" s="24" t="s">
        <v>7380</v>
      </c>
      <c r="E7355" s="25">
        <v>39610</v>
      </c>
      <c r="F7355" s="49">
        <v>3700.81</v>
      </c>
      <c r="G7355" s="48">
        <v>8553.4599999999991</v>
      </c>
      <c r="H7355" s="48">
        <v>576.85</v>
      </c>
      <c r="I7355" s="48">
        <v>4583.79</v>
      </c>
      <c r="J7355" s="24">
        <f t="shared" si="228"/>
        <v>6</v>
      </c>
      <c r="K7355" s="47">
        <v>7</v>
      </c>
      <c r="L7355" s="42">
        <f t="shared" si="229"/>
        <v>2008</v>
      </c>
    </row>
    <row r="7356" spans="2:12">
      <c r="B7356" s="41">
        <v>109</v>
      </c>
      <c r="C7356" s="24" t="s">
        <v>20</v>
      </c>
      <c r="D7356" s="24" t="s">
        <v>7381</v>
      </c>
      <c r="E7356" s="25">
        <v>39705</v>
      </c>
      <c r="F7356" s="49">
        <v>4887.2299999999996</v>
      </c>
      <c r="G7356" s="48">
        <v>6865.64</v>
      </c>
      <c r="H7356" s="48">
        <v>4053.43</v>
      </c>
      <c r="I7356" s="48">
        <v>4984.57</v>
      </c>
      <c r="J7356" s="24">
        <f t="shared" si="228"/>
        <v>9</v>
      </c>
      <c r="K7356" s="47">
        <v>3</v>
      </c>
      <c r="L7356" s="42">
        <f t="shared" si="229"/>
        <v>2008</v>
      </c>
    </row>
    <row r="7357" spans="2:12">
      <c r="B7357" s="41">
        <v>307</v>
      </c>
      <c r="C7357" s="24" t="s">
        <v>22</v>
      </c>
      <c r="D7357" s="24" t="s">
        <v>7382</v>
      </c>
      <c r="E7357" s="25">
        <v>39247</v>
      </c>
      <c r="F7357" s="49">
        <v>5860.59</v>
      </c>
      <c r="G7357" s="48">
        <v>3516.42</v>
      </c>
      <c r="H7357" s="48">
        <v>197.65</v>
      </c>
      <c r="I7357" s="48">
        <v>2480.91</v>
      </c>
      <c r="J7357" s="24">
        <f t="shared" si="228"/>
        <v>6</v>
      </c>
      <c r="K7357" s="47">
        <v>2</v>
      </c>
      <c r="L7357" s="42">
        <f t="shared" si="229"/>
        <v>2007</v>
      </c>
    </row>
    <row r="7358" spans="2:12">
      <c r="B7358" s="41">
        <v>1171</v>
      </c>
      <c r="C7358" s="24" t="s">
        <v>24</v>
      </c>
      <c r="D7358" s="24" t="s">
        <v>7383</v>
      </c>
      <c r="E7358" s="25">
        <v>39209</v>
      </c>
      <c r="F7358" s="49">
        <v>3118.06</v>
      </c>
      <c r="G7358" s="48">
        <v>9033.84</v>
      </c>
      <c r="H7358" s="48">
        <v>9682.66</v>
      </c>
      <c r="I7358" s="48">
        <v>1438.83</v>
      </c>
      <c r="J7358" s="24">
        <f t="shared" si="228"/>
        <v>5</v>
      </c>
      <c r="K7358" s="47">
        <v>6</v>
      </c>
      <c r="L7358" s="42">
        <f t="shared" si="229"/>
        <v>2007</v>
      </c>
    </row>
    <row r="7359" spans="2:12">
      <c r="B7359" s="41">
        <v>624</v>
      </c>
      <c r="C7359" s="24" t="s">
        <v>21</v>
      </c>
      <c r="D7359" s="24" t="s">
        <v>7384</v>
      </c>
      <c r="E7359" s="25">
        <v>39610</v>
      </c>
      <c r="F7359" s="49">
        <v>1780.06</v>
      </c>
      <c r="G7359" s="48">
        <v>617.55999999999995</v>
      </c>
      <c r="H7359" s="48">
        <v>8480.64</v>
      </c>
      <c r="I7359" s="48">
        <v>6655.91</v>
      </c>
      <c r="J7359" s="24">
        <f t="shared" si="228"/>
        <v>6</v>
      </c>
      <c r="K7359" s="47">
        <v>6</v>
      </c>
      <c r="L7359" s="42">
        <f t="shared" si="229"/>
        <v>2008</v>
      </c>
    </row>
    <row r="7360" spans="2:12">
      <c r="B7360" s="41">
        <v>217</v>
      </c>
      <c r="C7360" s="24" t="s">
        <v>22</v>
      </c>
      <c r="D7360" s="24" t="s">
        <v>7385</v>
      </c>
      <c r="E7360" s="25">
        <v>39181</v>
      </c>
      <c r="F7360" s="49">
        <v>2713.77</v>
      </c>
      <c r="G7360" s="48">
        <v>9124.4</v>
      </c>
      <c r="H7360" s="48">
        <v>1366.21</v>
      </c>
      <c r="I7360" s="48">
        <v>168.85</v>
      </c>
      <c r="J7360" s="24">
        <f t="shared" si="228"/>
        <v>4</v>
      </c>
      <c r="K7360" s="47">
        <v>3</v>
      </c>
      <c r="L7360" s="42">
        <f t="shared" si="229"/>
        <v>2007</v>
      </c>
    </row>
    <row r="7361" spans="2:12">
      <c r="B7361" s="41">
        <v>963</v>
      </c>
      <c r="C7361" s="24" t="s">
        <v>23</v>
      </c>
      <c r="D7361" s="24" t="s">
        <v>7386</v>
      </c>
      <c r="E7361" s="25">
        <v>39804</v>
      </c>
      <c r="F7361" s="49">
        <v>338.52</v>
      </c>
      <c r="G7361" s="48">
        <v>9364.15</v>
      </c>
      <c r="H7361" s="48">
        <v>8456.2199999999993</v>
      </c>
      <c r="I7361" s="48">
        <v>797.52</v>
      </c>
      <c r="J7361" s="24">
        <f t="shared" si="228"/>
        <v>12</v>
      </c>
      <c r="K7361" s="47">
        <v>8</v>
      </c>
      <c r="L7361" s="42">
        <f t="shared" si="229"/>
        <v>2008</v>
      </c>
    </row>
    <row r="7362" spans="2:12">
      <c r="B7362" s="41">
        <v>15</v>
      </c>
      <c r="C7362" s="24" t="s">
        <v>20</v>
      </c>
      <c r="D7362" s="24" t="s">
        <v>7387</v>
      </c>
      <c r="E7362" s="25">
        <v>39398</v>
      </c>
      <c r="F7362" s="49">
        <v>6440.08</v>
      </c>
      <c r="G7362" s="48">
        <v>3136.73</v>
      </c>
      <c r="H7362" s="48">
        <v>9038.27</v>
      </c>
      <c r="I7362" s="48">
        <v>6281.33</v>
      </c>
      <c r="J7362" s="24">
        <f t="shared" si="228"/>
        <v>11</v>
      </c>
      <c r="K7362" s="47">
        <v>1</v>
      </c>
      <c r="L7362" s="42">
        <f t="shared" si="229"/>
        <v>2007</v>
      </c>
    </row>
    <row r="7363" spans="2:12">
      <c r="B7363" s="41">
        <v>345</v>
      </c>
      <c r="C7363" s="24" t="s">
        <v>20</v>
      </c>
      <c r="D7363" s="24" t="s">
        <v>7388</v>
      </c>
      <c r="E7363" s="25">
        <v>39479</v>
      </c>
      <c r="F7363" s="49">
        <v>413.11</v>
      </c>
      <c r="G7363" s="48">
        <v>6380.52</v>
      </c>
      <c r="H7363" s="48">
        <v>1778.29</v>
      </c>
      <c r="I7363" s="48">
        <v>929.82</v>
      </c>
      <c r="J7363" s="24">
        <f t="shared" si="228"/>
        <v>2</v>
      </c>
      <c r="K7363" s="47">
        <v>3</v>
      </c>
      <c r="L7363" s="42">
        <f t="shared" si="229"/>
        <v>2008</v>
      </c>
    </row>
    <row r="7364" spans="2:12">
      <c r="B7364" s="41">
        <v>108</v>
      </c>
      <c r="C7364" s="24" t="s">
        <v>23</v>
      </c>
      <c r="D7364" s="24" t="s">
        <v>7389</v>
      </c>
      <c r="E7364" s="25">
        <v>39173</v>
      </c>
      <c r="F7364" s="49">
        <v>5711.07</v>
      </c>
      <c r="G7364" s="48">
        <v>7335.34</v>
      </c>
      <c r="H7364" s="48">
        <v>1017.63</v>
      </c>
      <c r="I7364" s="48">
        <v>9048.4500000000007</v>
      </c>
      <c r="J7364" s="24">
        <f t="shared" ref="J7364:J7427" si="230">MONTH(E7364)</f>
        <v>4</v>
      </c>
      <c r="K7364" s="47">
        <v>5</v>
      </c>
      <c r="L7364" s="42">
        <f t="shared" ref="L7364:L7427" si="231">YEAR(E7364)</f>
        <v>2007</v>
      </c>
    </row>
    <row r="7365" spans="2:12">
      <c r="B7365" s="41">
        <v>312</v>
      </c>
      <c r="C7365" s="24" t="s">
        <v>21</v>
      </c>
      <c r="D7365" s="24" t="s">
        <v>7390</v>
      </c>
      <c r="E7365" s="25">
        <v>39155</v>
      </c>
      <c r="F7365" s="49">
        <v>2948.36</v>
      </c>
      <c r="G7365" s="48">
        <v>149.66999999999999</v>
      </c>
      <c r="H7365" s="48">
        <v>7478.76</v>
      </c>
      <c r="I7365" s="48">
        <v>6532.97</v>
      </c>
      <c r="J7365" s="24">
        <f t="shared" si="230"/>
        <v>3</v>
      </c>
      <c r="K7365" s="47">
        <v>6</v>
      </c>
      <c r="L7365" s="42">
        <f t="shared" si="231"/>
        <v>2007</v>
      </c>
    </row>
    <row r="7366" spans="2:12">
      <c r="B7366" s="41">
        <v>521</v>
      </c>
      <c r="C7366" s="24" t="s">
        <v>21</v>
      </c>
      <c r="D7366" s="24" t="s">
        <v>7391</v>
      </c>
      <c r="E7366" s="25">
        <v>39265</v>
      </c>
      <c r="F7366" s="49">
        <v>5330.04</v>
      </c>
      <c r="G7366" s="48">
        <v>683.45</v>
      </c>
      <c r="H7366" s="48">
        <v>1819.42</v>
      </c>
      <c r="I7366" s="48">
        <v>5193.75</v>
      </c>
      <c r="J7366" s="24">
        <f t="shared" si="230"/>
        <v>7</v>
      </c>
      <c r="K7366" s="47">
        <v>1</v>
      </c>
      <c r="L7366" s="42">
        <f t="shared" si="231"/>
        <v>2007</v>
      </c>
    </row>
    <row r="7367" spans="2:12">
      <c r="B7367" s="41">
        <v>1020</v>
      </c>
      <c r="C7367" s="24" t="s">
        <v>23</v>
      </c>
      <c r="D7367" s="24" t="s">
        <v>7392</v>
      </c>
      <c r="E7367" s="25">
        <v>39335</v>
      </c>
      <c r="F7367" s="49">
        <v>4346.24</v>
      </c>
      <c r="G7367" s="48">
        <v>7254.39</v>
      </c>
      <c r="H7367" s="48">
        <v>807.15</v>
      </c>
      <c r="I7367" s="48">
        <v>3260.09</v>
      </c>
      <c r="J7367" s="24">
        <f t="shared" si="230"/>
        <v>9</v>
      </c>
      <c r="K7367" s="47">
        <v>7</v>
      </c>
      <c r="L7367" s="42">
        <f t="shared" si="231"/>
        <v>2007</v>
      </c>
    </row>
    <row r="7368" spans="2:12">
      <c r="B7368" s="41">
        <v>171</v>
      </c>
      <c r="C7368" s="24" t="s">
        <v>22</v>
      </c>
      <c r="D7368" s="24" t="s">
        <v>7393</v>
      </c>
      <c r="E7368" s="25">
        <v>39753</v>
      </c>
      <c r="F7368" s="49">
        <v>7778.79</v>
      </c>
      <c r="G7368" s="48">
        <v>8631.0300000000007</v>
      </c>
      <c r="H7368" s="48">
        <v>3552.06</v>
      </c>
      <c r="I7368" s="48">
        <v>141.58000000000001</v>
      </c>
      <c r="J7368" s="24">
        <f t="shared" si="230"/>
        <v>11</v>
      </c>
      <c r="K7368" s="47">
        <v>4</v>
      </c>
      <c r="L7368" s="42">
        <f t="shared" si="231"/>
        <v>2008</v>
      </c>
    </row>
    <row r="7369" spans="2:12">
      <c r="B7369" s="41">
        <v>1050</v>
      </c>
      <c r="C7369" s="24" t="s">
        <v>23</v>
      </c>
      <c r="D7369" s="24" t="s">
        <v>7394</v>
      </c>
      <c r="E7369" s="25">
        <v>39154</v>
      </c>
      <c r="F7369" s="49">
        <v>9622.8700000000008</v>
      </c>
      <c r="G7369" s="48">
        <v>8006.62</v>
      </c>
      <c r="H7369" s="48">
        <v>3893.88</v>
      </c>
      <c r="I7369" s="48">
        <v>8543.52</v>
      </c>
      <c r="J7369" s="24">
        <f t="shared" si="230"/>
        <v>3</v>
      </c>
      <c r="K7369" s="47">
        <v>7</v>
      </c>
      <c r="L7369" s="42">
        <f t="shared" si="231"/>
        <v>2007</v>
      </c>
    </row>
    <row r="7370" spans="2:12">
      <c r="B7370" s="41">
        <v>524</v>
      </c>
      <c r="C7370" s="24" t="s">
        <v>21</v>
      </c>
      <c r="D7370" s="24" t="s">
        <v>7395</v>
      </c>
      <c r="E7370" s="25">
        <v>39357</v>
      </c>
      <c r="F7370" s="49">
        <v>3197.82</v>
      </c>
      <c r="G7370" s="48">
        <v>8800.41</v>
      </c>
      <c r="H7370" s="48">
        <v>8229.09</v>
      </c>
      <c r="I7370" s="48">
        <v>6959.44</v>
      </c>
      <c r="J7370" s="24">
        <f t="shared" si="230"/>
        <v>10</v>
      </c>
      <c r="K7370" s="47">
        <v>3</v>
      </c>
      <c r="L7370" s="42">
        <f t="shared" si="231"/>
        <v>2007</v>
      </c>
    </row>
    <row r="7371" spans="2:12">
      <c r="B7371" s="41">
        <v>679</v>
      </c>
      <c r="C7371" s="24" t="s">
        <v>22</v>
      </c>
      <c r="D7371" s="24" t="s">
        <v>7396</v>
      </c>
      <c r="E7371" s="25">
        <v>39270</v>
      </c>
      <c r="F7371" s="49">
        <v>9907.5400000000009</v>
      </c>
      <c r="G7371" s="48">
        <v>7610.2</v>
      </c>
      <c r="H7371" s="48">
        <v>2363.67</v>
      </c>
      <c r="I7371" s="48">
        <v>8144.64</v>
      </c>
      <c r="J7371" s="24">
        <f t="shared" si="230"/>
        <v>7</v>
      </c>
      <c r="K7371" s="47">
        <v>9</v>
      </c>
      <c r="L7371" s="42">
        <f t="shared" si="231"/>
        <v>2007</v>
      </c>
    </row>
    <row r="7372" spans="2:12">
      <c r="B7372" s="41">
        <v>616</v>
      </c>
      <c r="C7372" s="24" t="s">
        <v>21</v>
      </c>
      <c r="D7372" s="24" t="s">
        <v>7397</v>
      </c>
      <c r="E7372" s="25">
        <v>39443</v>
      </c>
      <c r="F7372" s="49">
        <v>9039.73</v>
      </c>
      <c r="G7372" s="48">
        <v>1893.05</v>
      </c>
      <c r="H7372" s="48">
        <v>6470.31</v>
      </c>
      <c r="I7372" s="48">
        <v>4057.93</v>
      </c>
      <c r="J7372" s="24">
        <f t="shared" si="230"/>
        <v>12</v>
      </c>
      <c r="K7372" s="47">
        <v>7</v>
      </c>
      <c r="L7372" s="42">
        <f t="shared" si="231"/>
        <v>2007</v>
      </c>
    </row>
    <row r="7373" spans="2:12">
      <c r="B7373" s="41">
        <v>443</v>
      </c>
      <c r="C7373" s="24" t="s">
        <v>24</v>
      </c>
      <c r="D7373" s="24" t="s">
        <v>7398</v>
      </c>
      <c r="E7373" s="25">
        <v>39593</v>
      </c>
      <c r="F7373" s="49">
        <v>2062.5500000000002</v>
      </c>
      <c r="G7373" s="48">
        <v>9118.99</v>
      </c>
      <c r="H7373" s="48">
        <v>4632.2299999999996</v>
      </c>
      <c r="I7373" s="48">
        <v>6176.45</v>
      </c>
      <c r="J7373" s="24">
        <f t="shared" si="230"/>
        <v>5</v>
      </c>
      <c r="K7373" s="47">
        <v>3</v>
      </c>
      <c r="L7373" s="42">
        <f t="shared" si="231"/>
        <v>2008</v>
      </c>
    </row>
    <row r="7374" spans="2:12">
      <c r="B7374" s="41">
        <v>233</v>
      </c>
      <c r="C7374" s="24" t="s">
        <v>20</v>
      </c>
      <c r="D7374" s="24" t="s">
        <v>7399</v>
      </c>
      <c r="E7374" s="25">
        <v>39799</v>
      </c>
      <c r="F7374" s="49">
        <v>5878.96</v>
      </c>
      <c r="G7374" s="48">
        <v>4587.33</v>
      </c>
      <c r="H7374" s="48">
        <v>2438.1799999999998</v>
      </c>
      <c r="I7374" s="48">
        <v>4666.84</v>
      </c>
      <c r="J7374" s="24">
        <f t="shared" si="230"/>
        <v>12</v>
      </c>
      <c r="K7374" s="47">
        <v>7</v>
      </c>
      <c r="L7374" s="42">
        <f t="shared" si="231"/>
        <v>2008</v>
      </c>
    </row>
    <row r="7375" spans="2:12">
      <c r="B7375" s="41">
        <v>802</v>
      </c>
      <c r="C7375" s="24" t="s">
        <v>23</v>
      </c>
      <c r="D7375" s="24" t="s">
        <v>7400</v>
      </c>
      <c r="E7375" s="25">
        <v>39276</v>
      </c>
      <c r="F7375" s="49">
        <v>7763.06</v>
      </c>
      <c r="G7375" s="48">
        <v>2188.69</v>
      </c>
      <c r="H7375" s="48">
        <v>8163.27</v>
      </c>
      <c r="I7375" s="48">
        <v>9721.5</v>
      </c>
      <c r="J7375" s="24">
        <f t="shared" si="230"/>
        <v>7</v>
      </c>
      <c r="K7375" s="47">
        <v>9</v>
      </c>
      <c r="L7375" s="42">
        <f t="shared" si="231"/>
        <v>2007</v>
      </c>
    </row>
    <row r="7376" spans="2:12">
      <c r="B7376" s="41">
        <v>480</v>
      </c>
      <c r="C7376" s="24" t="s">
        <v>22</v>
      </c>
      <c r="D7376" s="24" t="s">
        <v>7401</v>
      </c>
      <c r="E7376" s="25">
        <v>39440</v>
      </c>
      <c r="F7376" s="49">
        <v>9512.01</v>
      </c>
      <c r="G7376" s="48">
        <v>4491.1099999999997</v>
      </c>
      <c r="H7376" s="48">
        <v>8022.54</v>
      </c>
      <c r="I7376" s="48">
        <v>9496.2800000000007</v>
      </c>
      <c r="J7376" s="24">
        <f t="shared" si="230"/>
        <v>12</v>
      </c>
      <c r="K7376" s="47">
        <v>4</v>
      </c>
      <c r="L7376" s="42">
        <f t="shared" si="231"/>
        <v>2007</v>
      </c>
    </row>
    <row r="7377" spans="2:12">
      <c r="B7377" s="41">
        <v>100</v>
      </c>
      <c r="C7377" s="24" t="s">
        <v>20</v>
      </c>
      <c r="D7377" s="24" t="s">
        <v>7402</v>
      </c>
      <c r="E7377" s="25">
        <v>39507</v>
      </c>
      <c r="F7377" s="49">
        <v>1494.83</v>
      </c>
      <c r="G7377" s="48">
        <v>7044.8</v>
      </c>
      <c r="H7377" s="48">
        <v>6824.02</v>
      </c>
      <c r="I7377" s="48">
        <v>1754.39</v>
      </c>
      <c r="J7377" s="24">
        <f t="shared" si="230"/>
        <v>2</v>
      </c>
      <c r="K7377" s="47">
        <v>9</v>
      </c>
      <c r="L7377" s="42">
        <f t="shared" si="231"/>
        <v>2008</v>
      </c>
    </row>
    <row r="7378" spans="2:12">
      <c r="B7378" s="41">
        <v>490</v>
      </c>
      <c r="C7378" s="24" t="s">
        <v>24</v>
      </c>
      <c r="D7378" s="24" t="s">
        <v>7403</v>
      </c>
      <c r="E7378" s="25">
        <v>39122</v>
      </c>
      <c r="F7378" s="49">
        <v>1060.44</v>
      </c>
      <c r="G7378" s="48">
        <v>1939.66</v>
      </c>
      <c r="H7378" s="48">
        <v>8904.43</v>
      </c>
      <c r="I7378" s="48">
        <v>269.5</v>
      </c>
      <c r="J7378" s="24">
        <f t="shared" si="230"/>
        <v>2</v>
      </c>
      <c r="K7378" s="47">
        <v>8</v>
      </c>
      <c r="L7378" s="42">
        <f t="shared" si="231"/>
        <v>2007</v>
      </c>
    </row>
    <row r="7379" spans="2:12">
      <c r="B7379" s="41">
        <v>72</v>
      </c>
      <c r="C7379" s="24" t="s">
        <v>22</v>
      </c>
      <c r="D7379" s="24" t="s">
        <v>7404</v>
      </c>
      <c r="E7379" s="25">
        <v>39807</v>
      </c>
      <c r="F7379" s="49">
        <v>6104.24</v>
      </c>
      <c r="G7379" s="48">
        <v>561.66</v>
      </c>
      <c r="H7379" s="48">
        <v>7011.11</v>
      </c>
      <c r="I7379" s="48">
        <v>1479.41</v>
      </c>
      <c r="J7379" s="24">
        <f t="shared" si="230"/>
        <v>12</v>
      </c>
      <c r="K7379" s="47">
        <v>1</v>
      </c>
      <c r="L7379" s="42">
        <f t="shared" si="231"/>
        <v>2008</v>
      </c>
    </row>
    <row r="7380" spans="2:12">
      <c r="B7380" s="41">
        <v>1015</v>
      </c>
      <c r="C7380" s="24" t="s">
        <v>21</v>
      </c>
      <c r="D7380" s="24" t="s">
        <v>7405</v>
      </c>
      <c r="E7380" s="25">
        <v>39662</v>
      </c>
      <c r="F7380" s="49">
        <v>314.60000000000002</v>
      </c>
      <c r="G7380" s="48">
        <v>1719.3</v>
      </c>
      <c r="H7380" s="48">
        <v>2802.01</v>
      </c>
      <c r="I7380" s="48">
        <v>5264.82</v>
      </c>
      <c r="J7380" s="24">
        <f t="shared" si="230"/>
        <v>8</v>
      </c>
      <c r="K7380" s="47">
        <v>5</v>
      </c>
      <c r="L7380" s="42">
        <f t="shared" si="231"/>
        <v>2008</v>
      </c>
    </row>
    <row r="7381" spans="2:12">
      <c r="B7381" s="41">
        <v>1210</v>
      </c>
      <c r="C7381" s="24" t="s">
        <v>21</v>
      </c>
      <c r="D7381" s="24" t="s">
        <v>7406</v>
      </c>
      <c r="E7381" s="25">
        <v>39558</v>
      </c>
      <c r="F7381" s="49">
        <v>2912.39</v>
      </c>
      <c r="G7381" s="48">
        <v>1115.33</v>
      </c>
      <c r="H7381" s="48">
        <v>8057.65</v>
      </c>
      <c r="I7381" s="48">
        <v>3832.74</v>
      </c>
      <c r="J7381" s="24">
        <f t="shared" si="230"/>
        <v>4</v>
      </c>
      <c r="K7381" s="47">
        <v>7</v>
      </c>
      <c r="L7381" s="42">
        <f t="shared" si="231"/>
        <v>2008</v>
      </c>
    </row>
    <row r="7382" spans="2:12">
      <c r="B7382" s="41">
        <v>474</v>
      </c>
      <c r="C7382" s="24" t="s">
        <v>24</v>
      </c>
      <c r="D7382" s="24" t="s">
        <v>7407</v>
      </c>
      <c r="E7382" s="25">
        <v>39526</v>
      </c>
      <c r="F7382" s="49">
        <v>6866.52</v>
      </c>
      <c r="G7382" s="48">
        <v>6484.87</v>
      </c>
      <c r="H7382" s="48">
        <v>265.98</v>
      </c>
      <c r="I7382" s="48">
        <v>3595.64</v>
      </c>
      <c r="J7382" s="24">
        <f t="shared" si="230"/>
        <v>3</v>
      </c>
      <c r="K7382" s="47">
        <v>8</v>
      </c>
      <c r="L7382" s="42">
        <f t="shared" si="231"/>
        <v>2008</v>
      </c>
    </row>
    <row r="7383" spans="2:12">
      <c r="B7383" s="41">
        <v>291</v>
      </c>
      <c r="C7383" s="24" t="s">
        <v>22</v>
      </c>
      <c r="D7383" s="24" t="s">
        <v>7408</v>
      </c>
      <c r="E7383" s="25">
        <v>39519</v>
      </c>
      <c r="F7383" s="49">
        <v>8612.9</v>
      </c>
      <c r="G7383" s="48">
        <v>5699.38</v>
      </c>
      <c r="H7383" s="48">
        <v>852.5</v>
      </c>
      <c r="I7383" s="48">
        <v>7893.59</v>
      </c>
      <c r="J7383" s="24">
        <f t="shared" si="230"/>
        <v>3</v>
      </c>
      <c r="K7383" s="47">
        <v>4</v>
      </c>
      <c r="L7383" s="42">
        <f t="shared" si="231"/>
        <v>2008</v>
      </c>
    </row>
    <row r="7384" spans="2:12">
      <c r="B7384" s="41">
        <v>1227</v>
      </c>
      <c r="C7384" s="24" t="s">
        <v>22</v>
      </c>
      <c r="D7384" s="24" t="s">
        <v>7409</v>
      </c>
      <c r="E7384" s="25">
        <v>39571</v>
      </c>
      <c r="F7384" s="49">
        <v>7369.84</v>
      </c>
      <c r="G7384" s="48">
        <v>8989.7199999999993</v>
      </c>
      <c r="H7384" s="48">
        <v>4224.55</v>
      </c>
      <c r="I7384" s="48">
        <v>5107.13</v>
      </c>
      <c r="J7384" s="24">
        <f t="shared" si="230"/>
        <v>5</v>
      </c>
      <c r="K7384" s="47">
        <v>1</v>
      </c>
      <c r="L7384" s="42">
        <f t="shared" si="231"/>
        <v>2008</v>
      </c>
    </row>
    <row r="7385" spans="2:12">
      <c r="B7385" s="41">
        <v>981</v>
      </c>
      <c r="C7385" s="24" t="s">
        <v>20</v>
      </c>
      <c r="D7385" s="24" t="s">
        <v>7410</v>
      </c>
      <c r="E7385" s="25">
        <v>39107</v>
      </c>
      <c r="F7385" s="49">
        <v>7463.7</v>
      </c>
      <c r="G7385" s="48">
        <v>787.25</v>
      </c>
      <c r="H7385" s="48">
        <v>3003.64</v>
      </c>
      <c r="I7385" s="48">
        <v>5266.3</v>
      </c>
      <c r="J7385" s="24">
        <f t="shared" si="230"/>
        <v>1</v>
      </c>
      <c r="K7385" s="47">
        <v>8</v>
      </c>
      <c r="L7385" s="42">
        <f t="shared" si="231"/>
        <v>2007</v>
      </c>
    </row>
    <row r="7386" spans="2:12">
      <c r="B7386" s="41">
        <v>649</v>
      </c>
      <c r="C7386" s="24" t="s">
        <v>20</v>
      </c>
      <c r="D7386" s="24" t="s">
        <v>7411</v>
      </c>
      <c r="E7386" s="25">
        <v>39176</v>
      </c>
      <c r="F7386" s="49">
        <v>4316.49</v>
      </c>
      <c r="G7386" s="48">
        <v>2347.11</v>
      </c>
      <c r="H7386" s="48">
        <v>8695.0400000000009</v>
      </c>
      <c r="I7386" s="48">
        <v>7628.36</v>
      </c>
      <c r="J7386" s="24">
        <f t="shared" si="230"/>
        <v>4</v>
      </c>
      <c r="K7386" s="47">
        <v>1</v>
      </c>
      <c r="L7386" s="42">
        <f t="shared" si="231"/>
        <v>2007</v>
      </c>
    </row>
    <row r="7387" spans="2:12">
      <c r="B7387" s="41">
        <v>916</v>
      </c>
      <c r="C7387" s="24" t="s">
        <v>23</v>
      </c>
      <c r="D7387" s="24" t="s">
        <v>7412</v>
      </c>
      <c r="E7387" s="25">
        <v>39102</v>
      </c>
      <c r="F7387" s="49">
        <v>8202.11</v>
      </c>
      <c r="G7387" s="48">
        <v>5152.51</v>
      </c>
      <c r="H7387" s="48">
        <v>199.25</v>
      </c>
      <c r="I7387" s="48">
        <v>9177.1200000000008</v>
      </c>
      <c r="J7387" s="24">
        <f t="shared" si="230"/>
        <v>1</v>
      </c>
      <c r="K7387" s="47">
        <v>9</v>
      </c>
      <c r="L7387" s="42">
        <f t="shared" si="231"/>
        <v>2007</v>
      </c>
    </row>
    <row r="7388" spans="2:12">
      <c r="B7388" s="41">
        <v>211</v>
      </c>
      <c r="C7388" s="24" t="s">
        <v>21</v>
      </c>
      <c r="D7388" s="24" t="s">
        <v>7413</v>
      </c>
      <c r="E7388" s="25">
        <v>39117</v>
      </c>
      <c r="F7388" s="49">
        <v>5955.38</v>
      </c>
      <c r="G7388" s="48">
        <v>572.71</v>
      </c>
      <c r="H7388" s="48">
        <v>9617.76</v>
      </c>
      <c r="I7388" s="48">
        <v>5412.07</v>
      </c>
      <c r="J7388" s="24">
        <f t="shared" si="230"/>
        <v>2</v>
      </c>
      <c r="K7388" s="47">
        <v>5</v>
      </c>
      <c r="L7388" s="42">
        <f t="shared" si="231"/>
        <v>2007</v>
      </c>
    </row>
    <row r="7389" spans="2:12">
      <c r="B7389" s="41">
        <v>1007</v>
      </c>
      <c r="C7389" s="24" t="s">
        <v>20</v>
      </c>
      <c r="D7389" s="24" t="s">
        <v>7414</v>
      </c>
      <c r="E7389" s="25">
        <v>39790</v>
      </c>
      <c r="F7389" s="49">
        <v>1818</v>
      </c>
      <c r="G7389" s="48">
        <v>5244.43</v>
      </c>
      <c r="H7389" s="48">
        <v>985.15</v>
      </c>
      <c r="I7389" s="48">
        <v>2546.06</v>
      </c>
      <c r="J7389" s="24">
        <f t="shared" si="230"/>
        <v>12</v>
      </c>
      <c r="K7389" s="47">
        <v>9</v>
      </c>
      <c r="L7389" s="42">
        <f t="shared" si="231"/>
        <v>2008</v>
      </c>
    </row>
    <row r="7390" spans="2:12">
      <c r="B7390" s="41">
        <v>260</v>
      </c>
      <c r="C7390" s="24" t="s">
        <v>24</v>
      </c>
      <c r="D7390" s="24" t="s">
        <v>7415</v>
      </c>
      <c r="E7390" s="25">
        <v>39328</v>
      </c>
      <c r="F7390" s="49">
        <v>2624.88</v>
      </c>
      <c r="G7390" s="48">
        <v>2608.52</v>
      </c>
      <c r="H7390" s="48">
        <v>4361.9799999999996</v>
      </c>
      <c r="I7390" s="48">
        <v>5507.01</v>
      </c>
      <c r="J7390" s="24">
        <f t="shared" si="230"/>
        <v>9</v>
      </c>
      <c r="K7390" s="47">
        <v>8</v>
      </c>
      <c r="L7390" s="42">
        <f t="shared" si="231"/>
        <v>2007</v>
      </c>
    </row>
    <row r="7391" spans="2:12">
      <c r="B7391" s="41">
        <v>756</v>
      </c>
      <c r="C7391" s="24" t="s">
        <v>24</v>
      </c>
      <c r="D7391" s="24" t="s">
        <v>7416</v>
      </c>
      <c r="E7391" s="25">
        <v>39812</v>
      </c>
      <c r="F7391" s="49">
        <v>8700.84</v>
      </c>
      <c r="G7391" s="48">
        <v>7197.86</v>
      </c>
      <c r="H7391" s="48">
        <v>4060.54</v>
      </c>
      <c r="I7391" s="48">
        <v>6902.07</v>
      </c>
      <c r="J7391" s="24">
        <f t="shared" si="230"/>
        <v>12</v>
      </c>
      <c r="K7391" s="47">
        <v>4</v>
      </c>
      <c r="L7391" s="42">
        <f t="shared" si="231"/>
        <v>2008</v>
      </c>
    </row>
    <row r="7392" spans="2:12">
      <c r="B7392" s="41">
        <v>1037</v>
      </c>
      <c r="C7392" s="24" t="s">
        <v>24</v>
      </c>
      <c r="D7392" s="24" t="s">
        <v>7417</v>
      </c>
      <c r="E7392" s="25">
        <v>39177</v>
      </c>
      <c r="F7392" s="49">
        <v>1235.74</v>
      </c>
      <c r="G7392" s="48">
        <v>8979.0400000000009</v>
      </c>
      <c r="H7392" s="48">
        <v>2281.6</v>
      </c>
      <c r="I7392" s="48">
        <v>3080.13</v>
      </c>
      <c r="J7392" s="24">
        <f t="shared" si="230"/>
        <v>4</v>
      </c>
      <c r="K7392" s="47">
        <v>7</v>
      </c>
      <c r="L7392" s="42">
        <f t="shared" si="231"/>
        <v>2007</v>
      </c>
    </row>
    <row r="7393" spans="2:12">
      <c r="B7393" s="41">
        <v>1086</v>
      </c>
      <c r="C7393" s="24" t="s">
        <v>20</v>
      </c>
      <c r="D7393" s="24" t="s">
        <v>7418</v>
      </c>
      <c r="E7393" s="25">
        <v>39664</v>
      </c>
      <c r="F7393" s="49">
        <v>2817.36</v>
      </c>
      <c r="G7393" s="48">
        <v>1719.87</v>
      </c>
      <c r="H7393" s="48">
        <v>4631.1400000000003</v>
      </c>
      <c r="I7393" s="48">
        <v>6236.84</v>
      </c>
      <c r="J7393" s="24">
        <f t="shared" si="230"/>
        <v>8</v>
      </c>
      <c r="K7393" s="47">
        <v>2</v>
      </c>
      <c r="L7393" s="42">
        <f t="shared" si="231"/>
        <v>2008</v>
      </c>
    </row>
    <row r="7394" spans="2:12">
      <c r="B7394" s="41">
        <v>1265</v>
      </c>
      <c r="C7394" s="24" t="s">
        <v>22</v>
      </c>
      <c r="D7394" s="24" t="s">
        <v>7419</v>
      </c>
      <c r="E7394" s="25">
        <v>39703</v>
      </c>
      <c r="F7394" s="49">
        <v>8528.57</v>
      </c>
      <c r="G7394" s="48">
        <v>8172.62</v>
      </c>
      <c r="H7394" s="48">
        <v>8023.53</v>
      </c>
      <c r="I7394" s="48">
        <v>905.64</v>
      </c>
      <c r="J7394" s="24">
        <f t="shared" si="230"/>
        <v>9</v>
      </c>
      <c r="K7394" s="47">
        <v>4</v>
      </c>
      <c r="L7394" s="42">
        <f t="shared" si="231"/>
        <v>2008</v>
      </c>
    </row>
    <row r="7395" spans="2:12">
      <c r="B7395" s="41">
        <v>1258</v>
      </c>
      <c r="C7395" s="24" t="s">
        <v>24</v>
      </c>
      <c r="D7395" s="24" t="s">
        <v>7420</v>
      </c>
      <c r="E7395" s="25">
        <v>39192</v>
      </c>
      <c r="F7395" s="49">
        <v>9636.93</v>
      </c>
      <c r="G7395" s="48">
        <v>6255.22</v>
      </c>
      <c r="H7395" s="48">
        <v>1862.88</v>
      </c>
      <c r="I7395" s="48">
        <v>8795.24</v>
      </c>
      <c r="J7395" s="24">
        <f t="shared" si="230"/>
        <v>4</v>
      </c>
      <c r="K7395" s="47">
        <v>7</v>
      </c>
      <c r="L7395" s="42">
        <f t="shared" si="231"/>
        <v>2007</v>
      </c>
    </row>
    <row r="7396" spans="2:12">
      <c r="B7396" s="41">
        <v>533</v>
      </c>
      <c r="C7396" s="24" t="s">
        <v>23</v>
      </c>
      <c r="D7396" s="24" t="s">
        <v>7421</v>
      </c>
      <c r="E7396" s="25">
        <v>39241</v>
      </c>
      <c r="F7396" s="49">
        <v>4059.7</v>
      </c>
      <c r="G7396" s="48">
        <v>1472.2</v>
      </c>
      <c r="H7396" s="48">
        <v>5644.02</v>
      </c>
      <c r="I7396" s="48">
        <v>1950.46</v>
      </c>
      <c r="J7396" s="24">
        <f t="shared" si="230"/>
        <v>6</v>
      </c>
      <c r="K7396" s="47">
        <v>8</v>
      </c>
      <c r="L7396" s="42">
        <f t="shared" si="231"/>
        <v>2007</v>
      </c>
    </row>
    <row r="7397" spans="2:12">
      <c r="B7397" s="41">
        <v>224</v>
      </c>
      <c r="C7397" s="24" t="s">
        <v>22</v>
      </c>
      <c r="D7397" s="24" t="s">
        <v>7422</v>
      </c>
      <c r="E7397" s="25">
        <v>39382</v>
      </c>
      <c r="F7397" s="49">
        <v>6090.13</v>
      </c>
      <c r="G7397" s="48">
        <v>1761.86</v>
      </c>
      <c r="H7397" s="48">
        <v>675.51</v>
      </c>
      <c r="I7397" s="48">
        <v>7122.81</v>
      </c>
      <c r="J7397" s="24">
        <f t="shared" si="230"/>
        <v>10</v>
      </c>
      <c r="K7397" s="47">
        <v>8</v>
      </c>
      <c r="L7397" s="42">
        <f t="shared" si="231"/>
        <v>2007</v>
      </c>
    </row>
    <row r="7398" spans="2:12">
      <c r="B7398" s="41">
        <v>781</v>
      </c>
      <c r="C7398" s="24" t="s">
        <v>22</v>
      </c>
      <c r="D7398" s="24" t="s">
        <v>7423</v>
      </c>
      <c r="E7398" s="25">
        <v>39227</v>
      </c>
      <c r="F7398" s="49">
        <v>9647.64</v>
      </c>
      <c r="G7398" s="48">
        <v>681.42</v>
      </c>
      <c r="H7398" s="48">
        <v>8791.2900000000009</v>
      </c>
      <c r="I7398" s="48">
        <v>5202.18</v>
      </c>
      <c r="J7398" s="24">
        <f t="shared" si="230"/>
        <v>5</v>
      </c>
      <c r="K7398" s="47">
        <v>5</v>
      </c>
      <c r="L7398" s="42">
        <f t="shared" si="231"/>
        <v>2007</v>
      </c>
    </row>
    <row r="7399" spans="2:12">
      <c r="B7399" s="41">
        <v>923</v>
      </c>
      <c r="C7399" s="24" t="s">
        <v>23</v>
      </c>
      <c r="D7399" s="24" t="s">
        <v>7424</v>
      </c>
      <c r="E7399" s="25">
        <v>39640</v>
      </c>
      <c r="F7399" s="49">
        <v>2621.57</v>
      </c>
      <c r="G7399" s="48">
        <v>7582.68</v>
      </c>
      <c r="H7399" s="48">
        <v>4955.66</v>
      </c>
      <c r="I7399" s="48">
        <v>1060.4100000000001</v>
      </c>
      <c r="J7399" s="24">
        <f t="shared" si="230"/>
        <v>7</v>
      </c>
      <c r="K7399" s="47">
        <v>4</v>
      </c>
      <c r="L7399" s="42">
        <f t="shared" si="231"/>
        <v>2008</v>
      </c>
    </row>
    <row r="7400" spans="2:12">
      <c r="B7400" s="41">
        <v>309</v>
      </c>
      <c r="C7400" s="24" t="s">
        <v>21</v>
      </c>
      <c r="D7400" s="24" t="s">
        <v>7425</v>
      </c>
      <c r="E7400" s="25">
        <v>39172</v>
      </c>
      <c r="F7400" s="49">
        <v>2727.3</v>
      </c>
      <c r="G7400" s="48">
        <v>359.47</v>
      </c>
      <c r="H7400" s="48">
        <v>3612.88</v>
      </c>
      <c r="I7400" s="48">
        <v>7024.93</v>
      </c>
      <c r="J7400" s="24">
        <f t="shared" si="230"/>
        <v>3</v>
      </c>
      <c r="K7400" s="47">
        <v>2</v>
      </c>
      <c r="L7400" s="42">
        <f t="shared" si="231"/>
        <v>2007</v>
      </c>
    </row>
    <row r="7401" spans="2:12">
      <c r="B7401" s="41">
        <v>675</v>
      </c>
      <c r="C7401" s="24" t="s">
        <v>22</v>
      </c>
      <c r="D7401" s="24" t="s">
        <v>7426</v>
      </c>
      <c r="E7401" s="25">
        <v>39111</v>
      </c>
      <c r="F7401" s="49">
        <v>623.96</v>
      </c>
      <c r="G7401" s="48">
        <v>5487.02</v>
      </c>
      <c r="H7401" s="48">
        <v>465.56</v>
      </c>
      <c r="I7401" s="48">
        <v>9047.1</v>
      </c>
      <c r="J7401" s="24">
        <f t="shared" si="230"/>
        <v>1</v>
      </c>
      <c r="K7401" s="47">
        <v>9</v>
      </c>
      <c r="L7401" s="42">
        <f t="shared" si="231"/>
        <v>2007</v>
      </c>
    </row>
    <row r="7402" spans="2:12">
      <c r="B7402" s="41">
        <v>1129</v>
      </c>
      <c r="C7402" s="24" t="s">
        <v>22</v>
      </c>
      <c r="D7402" s="24" t="s">
        <v>7427</v>
      </c>
      <c r="E7402" s="25">
        <v>39161</v>
      </c>
      <c r="F7402" s="49">
        <v>6249.33</v>
      </c>
      <c r="G7402" s="48">
        <v>418.1</v>
      </c>
      <c r="H7402" s="48">
        <v>8744.17</v>
      </c>
      <c r="I7402" s="48">
        <v>8517.7999999999993</v>
      </c>
      <c r="J7402" s="24">
        <f t="shared" si="230"/>
        <v>3</v>
      </c>
      <c r="K7402" s="47">
        <v>9</v>
      </c>
      <c r="L7402" s="42">
        <f t="shared" si="231"/>
        <v>2007</v>
      </c>
    </row>
    <row r="7403" spans="2:12">
      <c r="B7403" s="41">
        <v>1192</v>
      </c>
      <c r="C7403" s="24" t="s">
        <v>22</v>
      </c>
      <c r="D7403" s="24" t="s">
        <v>7428</v>
      </c>
      <c r="E7403" s="25">
        <v>39176</v>
      </c>
      <c r="F7403" s="49">
        <v>4896.96</v>
      </c>
      <c r="G7403" s="48">
        <v>1751.27</v>
      </c>
      <c r="H7403" s="48">
        <v>3474.85</v>
      </c>
      <c r="I7403" s="48">
        <v>4776.07</v>
      </c>
      <c r="J7403" s="24">
        <f t="shared" si="230"/>
        <v>4</v>
      </c>
      <c r="K7403" s="47">
        <v>6</v>
      </c>
      <c r="L7403" s="42">
        <f t="shared" si="231"/>
        <v>2007</v>
      </c>
    </row>
    <row r="7404" spans="2:12">
      <c r="B7404" s="41">
        <v>793</v>
      </c>
      <c r="C7404" s="24" t="s">
        <v>22</v>
      </c>
      <c r="D7404" s="24" t="s">
        <v>7429</v>
      </c>
      <c r="E7404" s="25">
        <v>39235</v>
      </c>
      <c r="F7404" s="49">
        <v>3129.65</v>
      </c>
      <c r="G7404" s="48">
        <v>3628.73</v>
      </c>
      <c r="H7404" s="48">
        <v>6240.79</v>
      </c>
      <c r="I7404" s="48">
        <v>8498.77</v>
      </c>
      <c r="J7404" s="24">
        <f t="shared" si="230"/>
        <v>6</v>
      </c>
      <c r="K7404" s="47">
        <v>6</v>
      </c>
      <c r="L7404" s="42">
        <f t="shared" si="231"/>
        <v>2007</v>
      </c>
    </row>
    <row r="7405" spans="2:12">
      <c r="B7405" s="41">
        <v>313</v>
      </c>
      <c r="C7405" s="24" t="s">
        <v>23</v>
      </c>
      <c r="D7405" s="24" t="s">
        <v>7430</v>
      </c>
      <c r="E7405" s="25">
        <v>39571</v>
      </c>
      <c r="F7405" s="49">
        <v>8016.48</v>
      </c>
      <c r="G7405" s="48">
        <v>6902.98</v>
      </c>
      <c r="H7405" s="48">
        <v>3136.76</v>
      </c>
      <c r="I7405" s="48">
        <v>9361.2999999999993</v>
      </c>
      <c r="J7405" s="24">
        <f t="shared" si="230"/>
        <v>5</v>
      </c>
      <c r="K7405" s="47">
        <v>3</v>
      </c>
      <c r="L7405" s="42">
        <f t="shared" si="231"/>
        <v>2008</v>
      </c>
    </row>
    <row r="7406" spans="2:12">
      <c r="B7406" s="41">
        <v>590</v>
      </c>
      <c r="C7406" s="24" t="s">
        <v>21</v>
      </c>
      <c r="D7406" s="24" t="s">
        <v>7431</v>
      </c>
      <c r="E7406" s="25">
        <v>39411</v>
      </c>
      <c r="F7406" s="49">
        <v>922.95</v>
      </c>
      <c r="G7406" s="48">
        <v>113.59</v>
      </c>
      <c r="H7406" s="48">
        <v>1968.73</v>
      </c>
      <c r="I7406" s="48">
        <v>5868.66</v>
      </c>
      <c r="J7406" s="24">
        <f t="shared" si="230"/>
        <v>11</v>
      </c>
      <c r="K7406" s="47">
        <v>5</v>
      </c>
      <c r="L7406" s="42">
        <f t="shared" si="231"/>
        <v>2007</v>
      </c>
    </row>
    <row r="7407" spans="2:12">
      <c r="B7407" s="41">
        <v>121</v>
      </c>
      <c r="C7407" s="24" t="s">
        <v>21</v>
      </c>
      <c r="D7407" s="24" t="s">
        <v>7432</v>
      </c>
      <c r="E7407" s="25">
        <v>39747</v>
      </c>
      <c r="F7407" s="49">
        <v>1219.33</v>
      </c>
      <c r="G7407" s="48">
        <v>9788.4599999999991</v>
      </c>
      <c r="H7407" s="48">
        <v>238.79</v>
      </c>
      <c r="I7407" s="48">
        <v>3798.54</v>
      </c>
      <c r="J7407" s="24">
        <f t="shared" si="230"/>
        <v>10</v>
      </c>
      <c r="K7407" s="47">
        <v>2</v>
      </c>
      <c r="L7407" s="42">
        <f t="shared" si="231"/>
        <v>2008</v>
      </c>
    </row>
    <row r="7408" spans="2:12">
      <c r="B7408" s="41">
        <v>621</v>
      </c>
      <c r="C7408" s="24" t="s">
        <v>20</v>
      </c>
      <c r="D7408" s="24" t="s">
        <v>7433</v>
      </c>
      <c r="E7408" s="25">
        <v>39336</v>
      </c>
      <c r="F7408" s="49">
        <v>4630.16</v>
      </c>
      <c r="G7408" s="48">
        <v>8249.6</v>
      </c>
      <c r="H7408" s="48">
        <v>814.17</v>
      </c>
      <c r="I7408" s="48">
        <v>4517.8</v>
      </c>
      <c r="J7408" s="24">
        <f t="shared" si="230"/>
        <v>9</v>
      </c>
      <c r="K7408" s="47">
        <v>8</v>
      </c>
      <c r="L7408" s="42">
        <f t="shared" si="231"/>
        <v>2007</v>
      </c>
    </row>
    <row r="7409" spans="2:12">
      <c r="B7409" s="41">
        <v>970</v>
      </c>
      <c r="C7409" s="24" t="s">
        <v>22</v>
      </c>
      <c r="D7409" s="24" t="s">
        <v>7434</v>
      </c>
      <c r="E7409" s="25">
        <v>39342</v>
      </c>
      <c r="F7409" s="49">
        <v>5876.05</v>
      </c>
      <c r="G7409" s="48">
        <v>9302.6299999999992</v>
      </c>
      <c r="H7409" s="48">
        <v>1057.06</v>
      </c>
      <c r="I7409" s="48">
        <v>2606.7600000000002</v>
      </c>
      <c r="J7409" s="24">
        <f t="shared" si="230"/>
        <v>9</v>
      </c>
      <c r="K7409" s="47">
        <v>7</v>
      </c>
      <c r="L7409" s="42">
        <f t="shared" si="231"/>
        <v>2007</v>
      </c>
    </row>
    <row r="7410" spans="2:12">
      <c r="B7410" s="41">
        <v>42</v>
      </c>
      <c r="C7410" s="24" t="s">
        <v>21</v>
      </c>
      <c r="D7410" s="24" t="s">
        <v>7435</v>
      </c>
      <c r="E7410" s="25">
        <v>39402</v>
      </c>
      <c r="F7410" s="49">
        <v>7007.27</v>
      </c>
      <c r="G7410" s="48">
        <v>6210.99</v>
      </c>
      <c r="H7410" s="48">
        <v>1347.07</v>
      </c>
      <c r="I7410" s="48">
        <v>1967.15</v>
      </c>
      <c r="J7410" s="24">
        <f t="shared" si="230"/>
        <v>11</v>
      </c>
      <c r="K7410" s="47">
        <v>4</v>
      </c>
      <c r="L7410" s="42">
        <f t="shared" si="231"/>
        <v>2007</v>
      </c>
    </row>
    <row r="7411" spans="2:12">
      <c r="B7411" s="41">
        <v>724</v>
      </c>
      <c r="C7411" s="24" t="s">
        <v>23</v>
      </c>
      <c r="D7411" s="24" t="s">
        <v>7436</v>
      </c>
      <c r="E7411" s="25">
        <v>39122</v>
      </c>
      <c r="F7411" s="49">
        <v>9145.4</v>
      </c>
      <c r="G7411" s="48">
        <v>6994.89</v>
      </c>
      <c r="H7411" s="48">
        <v>648.77</v>
      </c>
      <c r="I7411" s="48">
        <v>557.75</v>
      </c>
      <c r="J7411" s="24">
        <f t="shared" si="230"/>
        <v>2</v>
      </c>
      <c r="K7411" s="47">
        <v>3</v>
      </c>
      <c r="L7411" s="42">
        <f t="shared" si="231"/>
        <v>2007</v>
      </c>
    </row>
    <row r="7412" spans="2:12">
      <c r="B7412" s="41">
        <v>1183</v>
      </c>
      <c r="C7412" s="24" t="s">
        <v>23</v>
      </c>
      <c r="D7412" s="24" t="s">
        <v>7437</v>
      </c>
      <c r="E7412" s="25">
        <v>39338</v>
      </c>
      <c r="F7412" s="49">
        <v>3748.57</v>
      </c>
      <c r="G7412" s="48">
        <v>3321.74</v>
      </c>
      <c r="H7412" s="48">
        <v>4725.99</v>
      </c>
      <c r="I7412" s="48">
        <v>4093.97</v>
      </c>
      <c r="J7412" s="24">
        <f t="shared" si="230"/>
        <v>9</v>
      </c>
      <c r="K7412" s="47">
        <v>5</v>
      </c>
      <c r="L7412" s="42">
        <f t="shared" si="231"/>
        <v>2007</v>
      </c>
    </row>
    <row r="7413" spans="2:12">
      <c r="B7413" s="41">
        <v>710</v>
      </c>
      <c r="C7413" s="24" t="s">
        <v>21</v>
      </c>
      <c r="D7413" s="24" t="s">
        <v>7438</v>
      </c>
      <c r="E7413" s="25">
        <v>39609</v>
      </c>
      <c r="F7413" s="49">
        <v>5159.59</v>
      </c>
      <c r="G7413" s="48">
        <v>924.92</v>
      </c>
      <c r="H7413" s="48">
        <v>5436</v>
      </c>
      <c r="I7413" s="48">
        <v>9122.7800000000007</v>
      </c>
      <c r="J7413" s="24">
        <f t="shared" si="230"/>
        <v>6</v>
      </c>
      <c r="K7413" s="47">
        <v>6</v>
      </c>
      <c r="L7413" s="42">
        <f t="shared" si="231"/>
        <v>2008</v>
      </c>
    </row>
    <row r="7414" spans="2:12">
      <c r="B7414" s="41">
        <v>198</v>
      </c>
      <c r="C7414" s="24" t="s">
        <v>24</v>
      </c>
      <c r="D7414" s="24" t="s">
        <v>7439</v>
      </c>
      <c r="E7414" s="25">
        <v>39119</v>
      </c>
      <c r="F7414" s="49">
        <v>3558.38</v>
      </c>
      <c r="G7414" s="48">
        <v>926.48</v>
      </c>
      <c r="H7414" s="48">
        <v>7182.55</v>
      </c>
      <c r="I7414" s="48">
        <v>6160.97</v>
      </c>
      <c r="J7414" s="24">
        <f t="shared" si="230"/>
        <v>2</v>
      </c>
      <c r="K7414" s="47">
        <v>6</v>
      </c>
      <c r="L7414" s="42">
        <f t="shared" si="231"/>
        <v>2007</v>
      </c>
    </row>
    <row r="7415" spans="2:12">
      <c r="B7415" s="41">
        <v>494</v>
      </c>
      <c r="C7415" s="24" t="s">
        <v>20</v>
      </c>
      <c r="D7415" s="24" t="s">
        <v>7440</v>
      </c>
      <c r="E7415" s="25">
        <v>39487</v>
      </c>
      <c r="F7415" s="49">
        <v>2127.15</v>
      </c>
      <c r="G7415" s="48">
        <v>6850.07</v>
      </c>
      <c r="H7415" s="48">
        <v>7470.58</v>
      </c>
      <c r="I7415" s="48">
        <v>9172.74</v>
      </c>
      <c r="J7415" s="24">
        <f t="shared" si="230"/>
        <v>2</v>
      </c>
      <c r="K7415" s="47">
        <v>7</v>
      </c>
      <c r="L7415" s="42">
        <f t="shared" si="231"/>
        <v>2008</v>
      </c>
    </row>
    <row r="7416" spans="2:12">
      <c r="B7416" s="41">
        <v>343</v>
      </c>
      <c r="C7416" s="24" t="s">
        <v>22</v>
      </c>
      <c r="D7416" s="24" t="s">
        <v>7441</v>
      </c>
      <c r="E7416" s="25">
        <v>39706</v>
      </c>
      <c r="F7416" s="49">
        <v>7913.86</v>
      </c>
      <c r="G7416" s="48">
        <v>9334.69</v>
      </c>
      <c r="H7416" s="48">
        <v>6175.9</v>
      </c>
      <c r="I7416" s="48">
        <v>7706.14</v>
      </c>
      <c r="J7416" s="24">
        <f t="shared" si="230"/>
        <v>9</v>
      </c>
      <c r="K7416" s="47">
        <v>2</v>
      </c>
      <c r="L7416" s="42">
        <f t="shared" si="231"/>
        <v>2008</v>
      </c>
    </row>
    <row r="7417" spans="2:12">
      <c r="B7417" s="41">
        <v>616</v>
      </c>
      <c r="C7417" s="24" t="s">
        <v>21</v>
      </c>
      <c r="D7417" s="24" t="s">
        <v>7442</v>
      </c>
      <c r="E7417" s="25">
        <v>39390</v>
      </c>
      <c r="F7417" s="49">
        <v>3732.45</v>
      </c>
      <c r="G7417" s="48">
        <v>3369.08</v>
      </c>
      <c r="H7417" s="48">
        <v>8267.26</v>
      </c>
      <c r="I7417" s="48">
        <v>5799.27</v>
      </c>
      <c r="J7417" s="24">
        <f t="shared" si="230"/>
        <v>11</v>
      </c>
      <c r="K7417" s="47">
        <v>4</v>
      </c>
      <c r="L7417" s="42">
        <f t="shared" si="231"/>
        <v>2007</v>
      </c>
    </row>
    <row r="7418" spans="2:12">
      <c r="B7418" s="41">
        <v>922</v>
      </c>
      <c r="C7418" s="24" t="s">
        <v>21</v>
      </c>
      <c r="D7418" s="24" t="s">
        <v>7443</v>
      </c>
      <c r="E7418" s="25">
        <v>39384</v>
      </c>
      <c r="F7418" s="49">
        <v>3340.38</v>
      </c>
      <c r="G7418" s="48">
        <v>7109.67</v>
      </c>
      <c r="H7418" s="48">
        <v>613.42999999999995</v>
      </c>
      <c r="I7418" s="48">
        <v>7856.16</v>
      </c>
      <c r="J7418" s="24">
        <f t="shared" si="230"/>
        <v>10</v>
      </c>
      <c r="K7418" s="47">
        <v>3</v>
      </c>
      <c r="L7418" s="42">
        <f t="shared" si="231"/>
        <v>2007</v>
      </c>
    </row>
    <row r="7419" spans="2:12">
      <c r="B7419" s="41">
        <v>17</v>
      </c>
      <c r="C7419" s="24" t="s">
        <v>21</v>
      </c>
      <c r="D7419" s="24" t="s">
        <v>7444</v>
      </c>
      <c r="E7419" s="25">
        <v>39421</v>
      </c>
      <c r="F7419" s="49">
        <v>3098.03</v>
      </c>
      <c r="G7419" s="48">
        <v>671.88</v>
      </c>
      <c r="H7419" s="48">
        <v>2608.7399999999998</v>
      </c>
      <c r="I7419" s="48">
        <v>1858.74</v>
      </c>
      <c r="J7419" s="24">
        <f t="shared" si="230"/>
        <v>12</v>
      </c>
      <c r="K7419" s="47">
        <v>7</v>
      </c>
      <c r="L7419" s="42">
        <f t="shared" si="231"/>
        <v>2007</v>
      </c>
    </row>
    <row r="7420" spans="2:12">
      <c r="B7420" s="41">
        <v>357</v>
      </c>
      <c r="C7420" s="24" t="s">
        <v>23</v>
      </c>
      <c r="D7420" s="24" t="s">
        <v>7445</v>
      </c>
      <c r="E7420" s="25">
        <v>39627</v>
      </c>
      <c r="F7420" s="49">
        <v>1024.8800000000001</v>
      </c>
      <c r="G7420" s="48">
        <v>1754.03</v>
      </c>
      <c r="H7420" s="48">
        <v>5127.55</v>
      </c>
      <c r="I7420" s="48">
        <v>8807.76</v>
      </c>
      <c r="J7420" s="24">
        <f t="shared" si="230"/>
        <v>6</v>
      </c>
      <c r="K7420" s="47">
        <v>9</v>
      </c>
      <c r="L7420" s="42">
        <f t="shared" si="231"/>
        <v>2008</v>
      </c>
    </row>
    <row r="7421" spans="2:12">
      <c r="B7421" s="41">
        <v>1059</v>
      </c>
      <c r="C7421" s="24" t="s">
        <v>22</v>
      </c>
      <c r="D7421" s="24" t="s">
        <v>7446</v>
      </c>
      <c r="E7421" s="25">
        <v>39214</v>
      </c>
      <c r="F7421" s="49">
        <v>357.78</v>
      </c>
      <c r="G7421" s="48">
        <v>3988.08</v>
      </c>
      <c r="H7421" s="48">
        <v>8365.06</v>
      </c>
      <c r="I7421" s="48">
        <v>7998</v>
      </c>
      <c r="J7421" s="24">
        <f t="shared" si="230"/>
        <v>5</v>
      </c>
      <c r="K7421" s="47">
        <v>8</v>
      </c>
      <c r="L7421" s="42">
        <f t="shared" si="231"/>
        <v>2007</v>
      </c>
    </row>
    <row r="7422" spans="2:12">
      <c r="B7422" s="41">
        <v>1006</v>
      </c>
      <c r="C7422" s="24" t="s">
        <v>22</v>
      </c>
      <c r="D7422" s="24" t="s">
        <v>7447</v>
      </c>
      <c r="E7422" s="25">
        <v>39797</v>
      </c>
      <c r="F7422" s="49">
        <v>1394.92</v>
      </c>
      <c r="G7422" s="48">
        <v>3165.49</v>
      </c>
      <c r="H7422" s="48">
        <v>4903.55</v>
      </c>
      <c r="I7422" s="48">
        <v>5034.2299999999996</v>
      </c>
      <c r="J7422" s="24">
        <f t="shared" si="230"/>
        <v>12</v>
      </c>
      <c r="K7422" s="47">
        <v>1</v>
      </c>
      <c r="L7422" s="42">
        <f t="shared" si="231"/>
        <v>2008</v>
      </c>
    </row>
    <row r="7423" spans="2:12">
      <c r="B7423" s="41">
        <v>771</v>
      </c>
      <c r="C7423" s="24" t="s">
        <v>22</v>
      </c>
      <c r="D7423" s="24" t="s">
        <v>7448</v>
      </c>
      <c r="E7423" s="25">
        <v>39207</v>
      </c>
      <c r="F7423" s="49">
        <v>3978.88</v>
      </c>
      <c r="G7423" s="48">
        <v>4387.6499999999996</v>
      </c>
      <c r="H7423" s="48">
        <v>1045.4100000000001</v>
      </c>
      <c r="I7423" s="48">
        <v>4842.3100000000004</v>
      </c>
      <c r="J7423" s="24">
        <f t="shared" si="230"/>
        <v>5</v>
      </c>
      <c r="K7423" s="47">
        <v>7</v>
      </c>
      <c r="L7423" s="42">
        <f t="shared" si="231"/>
        <v>2007</v>
      </c>
    </row>
    <row r="7424" spans="2:12">
      <c r="B7424" s="41">
        <v>556</v>
      </c>
      <c r="C7424" s="24" t="s">
        <v>21</v>
      </c>
      <c r="D7424" s="24" t="s">
        <v>7449</v>
      </c>
      <c r="E7424" s="25">
        <v>39686</v>
      </c>
      <c r="F7424" s="49">
        <v>6708.79</v>
      </c>
      <c r="G7424" s="48">
        <v>9318.6</v>
      </c>
      <c r="H7424" s="48">
        <v>4633.7</v>
      </c>
      <c r="I7424" s="48">
        <v>6312.73</v>
      </c>
      <c r="J7424" s="24">
        <f t="shared" si="230"/>
        <v>8</v>
      </c>
      <c r="K7424" s="47">
        <v>6</v>
      </c>
      <c r="L7424" s="42">
        <f t="shared" si="231"/>
        <v>2008</v>
      </c>
    </row>
    <row r="7425" spans="2:12">
      <c r="B7425" s="41">
        <v>574</v>
      </c>
      <c r="C7425" s="24" t="s">
        <v>21</v>
      </c>
      <c r="D7425" s="24" t="s">
        <v>7450</v>
      </c>
      <c r="E7425" s="25">
        <v>39317</v>
      </c>
      <c r="F7425" s="49">
        <v>7784.19</v>
      </c>
      <c r="G7425" s="48">
        <v>864.39</v>
      </c>
      <c r="H7425" s="48">
        <v>8392.36</v>
      </c>
      <c r="I7425" s="48">
        <v>9245.84</v>
      </c>
      <c r="J7425" s="24">
        <f t="shared" si="230"/>
        <v>8</v>
      </c>
      <c r="K7425" s="47">
        <v>1</v>
      </c>
      <c r="L7425" s="42">
        <f t="shared" si="231"/>
        <v>2007</v>
      </c>
    </row>
    <row r="7426" spans="2:12">
      <c r="B7426" s="41">
        <v>357</v>
      </c>
      <c r="C7426" s="24" t="s">
        <v>24</v>
      </c>
      <c r="D7426" s="24" t="s">
        <v>7451</v>
      </c>
      <c r="E7426" s="25">
        <v>39237</v>
      </c>
      <c r="F7426" s="49">
        <v>555.41</v>
      </c>
      <c r="G7426" s="48">
        <v>8945.16</v>
      </c>
      <c r="H7426" s="48">
        <v>6712.86</v>
      </c>
      <c r="I7426" s="48">
        <v>9779.48</v>
      </c>
      <c r="J7426" s="24">
        <f t="shared" si="230"/>
        <v>6</v>
      </c>
      <c r="K7426" s="47">
        <v>7</v>
      </c>
      <c r="L7426" s="42">
        <f t="shared" si="231"/>
        <v>2007</v>
      </c>
    </row>
    <row r="7427" spans="2:12">
      <c r="B7427" s="41">
        <v>589</v>
      </c>
      <c r="C7427" s="24" t="s">
        <v>22</v>
      </c>
      <c r="D7427" s="24" t="s">
        <v>7452</v>
      </c>
      <c r="E7427" s="25">
        <v>39444</v>
      </c>
      <c r="F7427" s="49">
        <v>9251.98</v>
      </c>
      <c r="G7427" s="48">
        <v>4733.5200000000004</v>
      </c>
      <c r="H7427" s="48">
        <v>8535.89</v>
      </c>
      <c r="I7427" s="48">
        <v>3768.24</v>
      </c>
      <c r="J7427" s="24">
        <f t="shared" si="230"/>
        <v>12</v>
      </c>
      <c r="K7427" s="47">
        <v>2</v>
      </c>
      <c r="L7427" s="42">
        <f t="shared" si="231"/>
        <v>2007</v>
      </c>
    </row>
    <row r="7428" spans="2:12">
      <c r="B7428" s="41">
        <v>83</v>
      </c>
      <c r="C7428" s="24" t="s">
        <v>21</v>
      </c>
      <c r="D7428" s="24" t="s">
        <v>7453</v>
      </c>
      <c r="E7428" s="25">
        <v>39493</v>
      </c>
      <c r="F7428" s="49">
        <v>1992.82</v>
      </c>
      <c r="G7428" s="48">
        <v>3418.44</v>
      </c>
      <c r="H7428" s="48">
        <v>160.01</v>
      </c>
      <c r="I7428" s="48">
        <v>1358.18</v>
      </c>
      <c r="J7428" s="24">
        <f t="shared" ref="J7428:J7491" si="232">MONTH(E7428)</f>
        <v>2</v>
      </c>
      <c r="K7428" s="47">
        <v>7</v>
      </c>
      <c r="L7428" s="42">
        <f t="shared" ref="L7428:L7491" si="233">YEAR(E7428)</f>
        <v>2008</v>
      </c>
    </row>
    <row r="7429" spans="2:12">
      <c r="B7429" s="41">
        <v>688</v>
      </c>
      <c r="C7429" s="24" t="s">
        <v>22</v>
      </c>
      <c r="D7429" s="24" t="s">
        <v>7454</v>
      </c>
      <c r="E7429" s="25">
        <v>39548</v>
      </c>
      <c r="F7429" s="49">
        <v>1275.22</v>
      </c>
      <c r="G7429" s="48">
        <v>4330.26</v>
      </c>
      <c r="H7429" s="48">
        <v>8940.74</v>
      </c>
      <c r="I7429" s="48">
        <v>7692.92</v>
      </c>
      <c r="J7429" s="24">
        <f t="shared" si="232"/>
        <v>4</v>
      </c>
      <c r="K7429" s="47">
        <v>7</v>
      </c>
      <c r="L7429" s="42">
        <f t="shared" si="233"/>
        <v>2008</v>
      </c>
    </row>
    <row r="7430" spans="2:12">
      <c r="B7430" s="41">
        <v>62</v>
      </c>
      <c r="C7430" s="24" t="s">
        <v>23</v>
      </c>
      <c r="D7430" s="24" t="s">
        <v>7455</v>
      </c>
      <c r="E7430" s="25">
        <v>39532</v>
      </c>
      <c r="F7430" s="49">
        <v>369.64</v>
      </c>
      <c r="G7430" s="48">
        <v>6903.12</v>
      </c>
      <c r="H7430" s="48">
        <v>5979.04</v>
      </c>
      <c r="I7430" s="48">
        <v>7523.87</v>
      </c>
      <c r="J7430" s="24">
        <f t="shared" si="232"/>
        <v>3</v>
      </c>
      <c r="K7430" s="47">
        <v>4</v>
      </c>
      <c r="L7430" s="42">
        <f t="shared" si="233"/>
        <v>2008</v>
      </c>
    </row>
    <row r="7431" spans="2:12">
      <c r="B7431" s="41">
        <v>509</v>
      </c>
      <c r="C7431" s="24" t="s">
        <v>24</v>
      </c>
      <c r="D7431" s="24" t="s">
        <v>7456</v>
      </c>
      <c r="E7431" s="25">
        <v>39486</v>
      </c>
      <c r="F7431" s="49">
        <v>4282.04</v>
      </c>
      <c r="G7431" s="48">
        <v>2636.65</v>
      </c>
      <c r="H7431" s="48">
        <v>2454.0300000000002</v>
      </c>
      <c r="I7431" s="48">
        <v>6005.23</v>
      </c>
      <c r="J7431" s="24">
        <f t="shared" si="232"/>
        <v>2</v>
      </c>
      <c r="K7431" s="47">
        <v>9</v>
      </c>
      <c r="L7431" s="42">
        <f t="shared" si="233"/>
        <v>2008</v>
      </c>
    </row>
    <row r="7432" spans="2:12">
      <c r="B7432" s="41">
        <v>196</v>
      </c>
      <c r="C7432" s="24" t="s">
        <v>21</v>
      </c>
      <c r="D7432" s="24" t="s">
        <v>7457</v>
      </c>
      <c r="E7432" s="25">
        <v>39393</v>
      </c>
      <c r="F7432" s="49">
        <v>7165.23</v>
      </c>
      <c r="G7432" s="48">
        <v>2446.21</v>
      </c>
      <c r="H7432" s="48">
        <v>6154.14</v>
      </c>
      <c r="I7432" s="48">
        <v>602.39</v>
      </c>
      <c r="J7432" s="24">
        <f t="shared" si="232"/>
        <v>11</v>
      </c>
      <c r="K7432" s="47">
        <v>6</v>
      </c>
      <c r="L7432" s="42">
        <f t="shared" si="233"/>
        <v>2007</v>
      </c>
    </row>
    <row r="7433" spans="2:12">
      <c r="B7433" s="41">
        <v>102</v>
      </c>
      <c r="C7433" s="24" t="s">
        <v>21</v>
      </c>
      <c r="D7433" s="24" t="s">
        <v>7458</v>
      </c>
      <c r="E7433" s="25">
        <v>39322</v>
      </c>
      <c r="F7433" s="49">
        <v>8210.57</v>
      </c>
      <c r="G7433" s="48">
        <v>4581.45</v>
      </c>
      <c r="H7433" s="48">
        <v>3360.29</v>
      </c>
      <c r="I7433" s="48">
        <v>8634.36</v>
      </c>
      <c r="J7433" s="24">
        <f t="shared" si="232"/>
        <v>8</v>
      </c>
      <c r="K7433" s="47">
        <v>8</v>
      </c>
      <c r="L7433" s="42">
        <f t="shared" si="233"/>
        <v>2007</v>
      </c>
    </row>
    <row r="7434" spans="2:12">
      <c r="B7434" s="41">
        <v>306</v>
      </c>
      <c r="C7434" s="24" t="s">
        <v>21</v>
      </c>
      <c r="D7434" s="24" t="s">
        <v>7459</v>
      </c>
      <c r="E7434" s="25">
        <v>39315</v>
      </c>
      <c r="F7434" s="49">
        <v>9329.2099999999991</v>
      </c>
      <c r="G7434" s="48">
        <v>5568.33</v>
      </c>
      <c r="H7434" s="48">
        <v>1794.02</v>
      </c>
      <c r="I7434" s="48">
        <v>9723.91</v>
      </c>
      <c r="J7434" s="24">
        <f t="shared" si="232"/>
        <v>8</v>
      </c>
      <c r="K7434" s="47">
        <v>9</v>
      </c>
      <c r="L7434" s="42">
        <f t="shared" si="233"/>
        <v>2007</v>
      </c>
    </row>
    <row r="7435" spans="2:12">
      <c r="B7435" s="41">
        <v>844</v>
      </c>
      <c r="C7435" s="24" t="s">
        <v>22</v>
      </c>
      <c r="D7435" s="24" t="s">
        <v>7460</v>
      </c>
      <c r="E7435" s="25">
        <v>39491</v>
      </c>
      <c r="F7435" s="49">
        <v>2580.27</v>
      </c>
      <c r="G7435" s="48">
        <v>6276.09</v>
      </c>
      <c r="H7435" s="48">
        <v>5479.37</v>
      </c>
      <c r="I7435" s="48">
        <v>5188.7299999999996</v>
      </c>
      <c r="J7435" s="24">
        <f t="shared" si="232"/>
        <v>2</v>
      </c>
      <c r="K7435" s="47">
        <v>4</v>
      </c>
      <c r="L7435" s="42">
        <f t="shared" si="233"/>
        <v>2008</v>
      </c>
    </row>
    <row r="7436" spans="2:12">
      <c r="B7436" s="41">
        <v>232</v>
      </c>
      <c r="C7436" s="24" t="s">
        <v>24</v>
      </c>
      <c r="D7436" s="24" t="s">
        <v>7461</v>
      </c>
      <c r="E7436" s="25">
        <v>39194</v>
      </c>
      <c r="F7436" s="49">
        <v>2906.4</v>
      </c>
      <c r="G7436" s="48">
        <v>438.3</v>
      </c>
      <c r="H7436" s="48">
        <v>4276.92</v>
      </c>
      <c r="I7436" s="48">
        <v>8065.75</v>
      </c>
      <c r="J7436" s="24">
        <f t="shared" si="232"/>
        <v>4</v>
      </c>
      <c r="K7436" s="47">
        <v>7</v>
      </c>
      <c r="L7436" s="42">
        <f t="shared" si="233"/>
        <v>2007</v>
      </c>
    </row>
    <row r="7437" spans="2:12">
      <c r="B7437" s="41">
        <v>881</v>
      </c>
      <c r="C7437" s="24" t="s">
        <v>22</v>
      </c>
      <c r="D7437" s="24" t="s">
        <v>7462</v>
      </c>
      <c r="E7437" s="25">
        <v>39176</v>
      </c>
      <c r="F7437" s="49">
        <v>7822.6</v>
      </c>
      <c r="G7437" s="48">
        <v>6466.61</v>
      </c>
      <c r="H7437" s="48">
        <v>9696.86</v>
      </c>
      <c r="I7437" s="48">
        <v>6306.55</v>
      </c>
      <c r="J7437" s="24">
        <f t="shared" si="232"/>
        <v>4</v>
      </c>
      <c r="K7437" s="47">
        <v>9</v>
      </c>
      <c r="L7437" s="42">
        <f t="shared" si="233"/>
        <v>2007</v>
      </c>
    </row>
    <row r="7438" spans="2:12">
      <c r="B7438" s="41">
        <v>889</v>
      </c>
      <c r="C7438" s="24" t="s">
        <v>22</v>
      </c>
      <c r="D7438" s="24" t="s">
        <v>7463</v>
      </c>
      <c r="E7438" s="25">
        <v>39451</v>
      </c>
      <c r="F7438" s="49">
        <v>2716.13</v>
      </c>
      <c r="G7438" s="48">
        <v>9798.57</v>
      </c>
      <c r="H7438" s="48">
        <v>1919.62</v>
      </c>
      <c r="I7438" s="48">
        <v>8952.17</v>
      </c>
      <c r="J7438" s="24">
        <f t="shared" si="232"/>
        <v>1</v>
      </c>
      <c r="K7438" s="47">
        <v>9</v>
      </c>
      <c r="L7438" s="42">
        <f t="shared" si="233"/>
        <v>2008</v>
      </c>
    </row>
    <row r="7439" spans="2:12">
      <c r="B7439" s="41">
        <v>1163</v>
      </c>
      <c r="C7439" s="24" t="s">
        <v>20</v>
      </c>
      <c r="D7439" s="24" t="s">
        <v>7464</v>
      </c>
      <c r="E7439" s="25">
        <v>39671</v>
      </c>
      <c r="F7439" s="49">
        <v>3193.14</v>
      </c>
      <c r="G7439" s="48">
        <v>4730.1899999999996</v>
      </c>
      <c r="H7439" s="48">
        <v>5989.45</v>
      </c>
      <c r="I7439" s="48">
        <v>9711.89</v>
      </c>
      <c r="J7439" s="24">
        <f t="shared" si="232"/>
        <v>8</v>
      </c>
      <c r="K7439" s="47">
        <v>3</v>
      </c>
      <c r="L7439" s="42">
        <f t="shared" si="233"/>
        <v>2008</v>
      </c>
    </row>
    <row r="7440" spans="2:12">
      <c r="B7440" s="41">
        <v>766</v>
      </c>
      <c r="C7440" s="24" t="s">
        <v>23</v>
      </c>
      <c r="D7440" s="24" t="s">
        <v>7465</v>
      </c>
      <c r="E7440" s="25">
        <v>39671</v>
      </c>
      <c r="F7440" s="49">
        <v>5413.72</v>
      </c>
      <c r="G7440" s="48">
        <v>8492.92</v>
      </c>
      <c r="H7440" s="48">
        <v>1945.01</v>
      </c>
      <c r="I7440" s="48">
        <v>615.82000000000005</v>
      </c>
      <c r="J7440" s="24">
        <f t="shared" si="232"/>
        <v>8</v>
      </c>
      <c r="K7440" s="47">
        <v>6</v>
      </c>
      <c r="L7440" s="42">
        <f t="shared" si="233"/>
        <v>2008</v>
      </c>
    </row>
    <row r="7441" spans="2:12">
      <c r="B7441" s="41">
        <v>691</v>
      </c>
      <c r="C7441" s="24" t="s">
        <v>24</v>
      </c>
      <c r="D7441" s="24" t="s">
        <v>7466</v>
      </c>
      <c r="E7441" s="25">
        <v>39095</v>
      </c>
      <c r="F7441" s="49">
        <v>6911.69</v>
      </c>
      <c r="G7441" s="48">
        <v>3966.55</v>
      </c>
      <c r="H7441" s="48">
        <v>7158.92</v>
      </c>
      <c r="I7441" s="48">
        <v>4604.91</v>
      </c>
      <c r="J7441" s="24">
        <f t="shared" si="232"/>
        <v>1</v>
      </c>
      <c r="K7441" s="47">
        <v>4</v>
      </c>
      <c r="L7441" s="42">
        <f t="shared" si="233"/>
        <v>2007</v>
      </c>
    </row>
    <row r="7442" spans="2:12">
      <c r="B7442" s="41">
        <v>926</v>
      </c>
      <c r="C7442" s="24" t="s">
        <v>24</v>
      </c>
      <c r="D7442" s="24" t="s">
        <v>7467</v>
      </c>
      <c r="E7442" s="25">
        <v>39495</v>
      </c>
      <c r="F7442" s="49">
        <v>4668.21</v>
      </c>
      <c r="G7442" s="48">
        <v>7451.05</v>
      </c>
      <c r="H7442" s="48">
        <v>1704.13</v>
      </c>
      <c r="I7442" s="48">
        <v>1151.19</v>
      </c>
      <c r="J7442" s="24">
        <f t="shared" si="232"/>
        <v>2</v>
      </c>
      <c r="K7442" s="47">
        <v>2</v>
      </c>
      <c r="L7442" s="42">
        <f t="shared" si="233"/>
        <v>2008</v>
      </c>
    </row>
    <row r="7443" spans="2:12">
      <c r="B7443" s="41">
        <v>346</v>
      </c>
      <c r="C7443" s="24" t="s">
        <v>22</v>
      </c>
      <c r="D7443" s="24" t="s">
        <v>7468</v>
      </c>
      <c r="E7443" s="25">
        <v>39771</v>
      </c>
      <c r="F7443" s="49">
        <v>3414.97</v>
      </c>
      <c r="G7443" s="48">
        <v>2162.85</v>
      </c>
      <c r="H7443" s="48">
        <v>7157.17</v>
      </c>
      <c r="I7443" s="48">
        <v>8304.99</v>
      </c>
      <c r="J7443" s="24">
        <f t="shared" si="232"/>
        <v>11</v>
      </c>
      <c r="K7443" s="47">
        <v>7</v>
      </c>
      <c r="L7443" s="42">
        <f t="shared" si="233"/>
        <v>2008</v>
      </c>
    </row>
    <row r="7444" spans="2:12">
      <c r="B7444" s="41">
        <v>327</v>
      </c>
      <c r="C7444" s="24" t="s">
        <v>21</v>
      </c>
      <c r="D7444" s="24" t="s">
        <v>7469</v>
      </c>
      <c r="E7444" s="25">
        <v>39368</v>
      </c>
      <c r="F7444" s="49">
        <v>7989.14</v>
      </c>
      <c r="G7444" s="48">
        <v>6385.78</v>
      </c>
      <c r="H7444" s="48">
        <v>2610.1799999999998</v>
      </c>
      <c r="I7444" s="48">
        <v>8340.59</v>
      </c>
      <c r="J7444" s="24">
        <f t="shared" si="232"/>
        <v>10</v>
      </c>
      <c r="K7444" s="47">
        <v>8</v>
      </c>
      <c r="L7444" s="42">
        <f t="shared" si="233"/>
        <v>2007</v>
      </c>
    </row>
    <row r="7445" spans="2:12">
      <c r="B7445" s="41">
        <v>770</v>
      </c>
      <c r="C7445" s="24" t="s">
        <v>20</v>
      </c>
      <c r="D7445" s="24" t="s">
        <v>7470</v>
      </c>
      <c r="E7445" s="25">
        <v>39476</v>
      </c>
      <c r="F7445" s="49">
        <v>3555.8</v>
      </c>
      <c r="G7445" s="48">
        <v>7272.04</v>
      </c>
      <c r="H7445" s="48">
        <v>8090.18</v>
      </c>
      <c r="I7445" s="48">
        <v>519.85</v>
      </c>
      <c r="J7445" s="24">
        <f t="shared" si="232"/>
        <v>1</v>
      </c>
      <c r="K7445" s="47">
        <v>1</v>
      </c>
      <c r="L7445" s="42">
        <f t="shared" si="233"/>
        <v>2008</v>
      </c>
    </row>
    <row r="7446" spans="2:12">
      <c r="B7446" s="41">
        <v>1079</v>
      </c>
      <c r="C7446" s="24" t="s">
        <v>24</v>
      </c>
      <c r="D7446" s="24" t="s">
        <v>7471</v>
      </c>
      <c r="E7446" s="25">
        <v>39567</v>
      </c>
      <c r="F7446" s="49">
        <v>6755.73</v>
      </c>
      <c r="G7446" s="48">
        <v>6193.47</v>
      </c>
      <c r="H7446" s="48">
        <v>608.86</v>
      </c>
      <c r="I7446" s="48">
        <v>6014.31</v>
      </c>
      <c r="J7446" s="24">
        <f t="shared" si="232"/>
        <v>4</v>
      </c>
      <c r="K7446" s="47">
        <v>3</v>
      </c>
      <c r="L7446" s="42">
        <f t="shared" si="233"/>
        <v>2008</v>
      </c>
    </row>
    <row r="7447" spans="2:12">
      <c r="B7447" s="41">
        <v>279</v>
      </c>
      <c r="C7447" s="24" t="s">
        <v>23</v>
      </c>
      <c r="D7447" s="24" t="s">
        <v>7472</v>
      </c>
      <c r="E7447" s="25">
        <v>39474</v>
      </c>
      <c r="F7447" s="49">
        <v>8051.62</v>
      </c>
      <c r="G7447" s="48">
        <v>4492.21</v>
      </c>
      <c r="H7447" s="48">
        <v>6785.49</v>
      </c>
      <c r="I7447" s="48">
        <v>3383.63</v>
      </c>
      <c r="J7447" s="24">
        <f t="shared" si="232"/>
        <v>1</v>
      </c>
      <c r="K7447" s="47">
        <v>9</v>
      </c>
      <c r="L7447" s="42">
        <f t="shared" si="233"/>
        <v>2008</v>
      </c>
    </row>
    <row r="7448" spans="2:12">
      <c r="B7448" s="41">
        <v>77</v>
      </c>
      <c r="C7448" s="24" t="s">
        <v>23</v>
      </c>
      <c r="D7448" s="24" t="s">
        <v>7473</v>
      </c>
      <c r="E7448" s="25">
        <v>39354</v>
      </c>
      <c r="F7448" s="49">
        <v>3654.08</v>
      </c>
      <c r="G7448" s="48">
        <v>8979.82</v>
      </c>
      <c r="H7448" s="48">
        <v>6219.9</v>
      </c>
      <c r="I7448" s="48">
        <v>8184.92</v>
      </c>
      <c r="J7448" s="24">
        <f t="shared" si="232"/>
        <v>9</v>
      </c>
      <c r="K7448" s="47">
        <v>6</v>
      </c>
      <c r="L7448" s="42">
        <f t="shared" si="233"/>
        <v>2007</v>
      </c>
    </row>
    <row r="7449" spans="2:12">
      <c r="B7449" s="41">
        <v>1193</v>
      </c>
      <c r="C7449" s="24" t="s">
        <v>20</v>
      </c>
      <c r="D7449" s="24" t="s">
        <v>7474</v>
      </c>
      <c r="E7449" s="25">
        <v>39365</v>
      </c>
      <c r="F7449" s="49">
        <v>1207.27</v>
      </c>
      <c r="G7449" s="48">
        <v>4216.47</v>
      </c>
      <c r="H7449" s="48">
        <v>8262.73</v>
      </c>
      <c r="I7449" s="48">
        <v>8925.1200000000008</v>
      </c>
      <c r="J7449" s="24">
        <f t="shared" si="232"/>
        <v>10</v>
      </c>
      <c r="K7449" s="47">
        <v>4</v>
      </c>
      <c r="L7449" s="42">
        <f t="shared" si="233"/>
        <v>2007</v>
      </c>
    </row>
    <row r="7450" spans="2:12">
      <c r="B7450" s="41">
        <v>783</v>
      </c>
      <c r="C7450" s="24" t="s">
        <v>22</v>
      </c>
      <c r="D7450" s="24" t="s">
        <v>7475</v>
      </c>
      <c r="E7450" s="25">
        <v>39596</v>
      </c>
      <c r="F7450" s="49">
        <v>8951.66</v>
      </c>
      <c r="G7450" s="48">
        <v>7883.69</v>
      </c>
      <c r="H7450" s="48">
        <v>1434.24</v>
      </c>
      <c r="I7450" s="48">
        <v>5385.04</v>
      </c>
      <c r="J7450" s="24">
        <f t="shared" si="232"/>
        <v>5</v>
      </c>
      <c r="K7450" s="47">
        <v>6</v>
      </c>
      <c r="L7450" s="42">
        <f t="shared" si="233"/>
        <v>2008</v>
      </c>
    </row>
    <row r="7451" spans="2:12">
      <c r="B7451" s="41">
        <v>812</v>
      </c>
      <c r="C7451" s="24" t="s">
        <v>22</v>
      </c>
      <c r="D7451" s="24" t="s">
        <v>7476</v>
      </c>
      <c r="E7451" s="25">
        <v>39705</v>
      </c>
      <c r="F7451" s="49">
        <v>8387.2000000000007</v>
      </c>
      <c r="G7451" s="48">
        <v>457.6</v>
      </c>
      <c r="H7451" s="48">
        <v>7984.83</v>
      </c>
      <c r="I7451" s="48">
        <v>6500.65</v>
      </c>
      <c r="J7451" s="24">
        <f t="shared" si="232"/>
        <v>9</v>
      </c>
      <c r="K7451" s="47">
        <v>2</v>
      </c>
      <c r="L7451" s="42">
        <f t="shared" si="233"/>
        <v>2008</v>
      </c>
    </row>
    <row r="7452" spans="2:12">
      <c r="B7452" s="41">
        <v>1062</v>
      </c>
      <c r="C7452" s="24" t="s">
        <v>23</v>
      </c>
      <c r="D7452" s="24" t="s">
        <v>7477</v>
      </c>
      <c r="E7452" s="25">
        <v>39086</v>
      </c>
      <c r="F7452" s="49">
        <v>4835.13</v>
      </c>
      <c r="G7452" s="48">
        <v>8764.18</v>
      </c>
      <c r="H7452" s="48">
        <v>4825.03</v>
      </c>
      <c r="I7452" s="48">
        <v>9976.7199999999993</v>
      </c>
      <c r="J7452" s="24">
        <f t="shared" si="232"/>
        <v>1</v>
      </c>
      <c r="K7452" s="47">
        <v>7</v>
      </c>
      <c r="L7452" s="42">
        <f t="shared" si="233"/>
        <v>2007</v>
      </c>
    </row>
    <row r="7453" spans="2:12">
      <c r="B7453" s="41">
        <v>1105</v>
      </c>
      <c r="C7453" s="24" t="s">
        <v>22</v>
      </c>
      <c r="D7453" s="24" t="s">
        <v>7478</v>
      </c>
      <c r="E7453" s="25">
        <v>39660</v>
      </c>
      <c r="F7453" s="49">
        <v>2428.42</v>
      </c>
      <c r="G7453" s="48">
        <v>8416.2999999999993</v>
      </c>
      <c r="H7453" s="48">
        <v>970.51</v>
      </c>
      <c r="I7453" s="48">
        <v>8297.43</v>
      </c>
      <c r="J7453" s="24">
        <f t="shared" si="232"/>
        <v>7</v>
      </c>
      <c r="K7453" s="47">
        <v>3</v>
      </c>
      <c r="L7453" s="42">
        <f t="shared" si="233"/>
        <v>2008</v>
      </c>
    </row>
    <row r="7454" spans="2:12">
      <c r="B7454" s="41">
        <v>616</v>
      </c>
      <c r="C7454" s="24" t="s">
        <v>22</v>
      </c>
      <c r="D7454" s="24" t="s">
        <v>7479</v>
      </c>
      <c r="E7454" s="25">
        <v>39500</v>
      </c>
      <c r="F7454" s="49">
        <v>2413.19</v>
      </c>
      <c r="G7454" s="48">
        <v>5453.45</v>
      </c>
      <c r="H7454" s="48">
        <v>441.05</v>
      </c>
      <c r="I7454" s="48">
        <v>2970.67</v>
      </c>
      <c r="J7454" s="24">
        <f t="shared" si="232"/>
        <v>2</v>
      </c>
      <c r="K7454" s="47">
        <v>1</v>
      </c>
      <c r="L7454" s="42">
        <f t="shared" si="233"/>
        <v>2008</v>
      </c>
    </row>
    <row r="7455" spans="2:12">
      <c r="B7455" s="41">
        <v>1181</v>
      </c>
      <c r="C7455" s="24" t="s">
        <v>20</v>
      </c>
      <c r="D7455" s="24" t="s">
        <v>7480</v>
      </c>
      <c r="E7455" s="25">
        <v>39616</v>
      </c>
      <c r="F7455" s="49">
        <v>9217.73</v>
      </c>
      <c r="G7455" s="48">
        <v>8639.77</v>
      </c>
      <c r="H7455" s="48">
        <v>7846.59</v>
      </c>
      <c r="I7455" s="48">
        <v>6797.65</v>
      </c>
      <c r="J7455" s="24">
        <f t="shared" si="232"/>
        <v>6</v>
      </c>
      <c r="K7455" s="47">
        <v>6</v>
      </c>
      <c r="L7455" s="42">
        <f t="shared" si="233"/>
        <v>2008</v>
      </c>
    </row>
    <row r="7456" spans="2:12">
      <c r="B7456" s="41">
        <v>796</v>
      </c>
      <c r="C7456" s="24" t="s">
        <v>21</v>
      </c>
      <c r="D7456" s="24" t="s">
        <v>7481</v>
      </c>
      <c r="E7456" s="25">
        <v>39400</v>
      </c>
      <c r="F7456" s="49">
        <v>238.13</v>
      </c>
      <c r="G7456" s="48">
        <v>303.51</v>
      </c>
      <c r="H7456" s="48">
        <v>1579.4</v>
      </c>
      <c r="I7456" s="48">
        <v>9784.52</v>
      </c>
      <c r="J7456" s="24">
        <f t="shared" si="232"/>
        <v>11</v>
      </c>
      <c r="K7456" s="47">
        <v>3</v>
      </c>
      <c r="L7456" s="42">
        <f t="shared" si="233"/>
        <v>2007</v>
      </c>
    </row>
    <row r="7457" spans="2:12">
      <c r="B7457" s="41">
        <v>962</v>
      </c>
      <c r="C7457" s="24" t="s">
        <v>23</v>
      </c>
      <c r="D7457" s="24" t="s">
        <v>7482</v>
      </c>
      <c r="E7457" s="25">
        <v>39741</v>
      </c>
      <c r="F7457" s="49">
        <v>4938.22</v>
      </c>
      <c r="G7457" s="48">
        <v>9976.98</v>
      </c>
      <c r="H7457" s="48">
        <v>2627.41</v>
      </c>
      <c r="I7457" s="48">
        <v>1914.97</v>
      </c>
      <c r="J7457" s="24">
        <f t="shared" si="232"/>
        <v>10</v>
      </c>
      <c r="K7457" s="47">
        <v>7</v>
      </c>
      <c r="L7457" s="42">
        <f t="shared" si="233"/>
        <v>2008</v>
      </c>
    </row>
    <row r="7458" spans="2:12">
      <c r="B7458" s="41">
        <v>1194</v>
      </c>
      <c r="C7458" s="24" t="s">
        <v>24</v>
      </c>
      <c r="D7458" s="24" t="s">
        <v>7483</v>
      </c>
      <c r="E7458" s="25">
        <v>39535</v>
      </c>
      <c r="F7458" s="49">
        <v>2500.0500000000002</v>
      </c>
      <c r="G7458" s="48">
        <v>2946.49</v>
      </c>
      <c r="H7458" s="48">
        <v>7789.02</v>
      </c>
      <c r="I7458" s="48">
        <v>3833.78</v>
      </c>
      <c r="J7458" s="24">
        <f t="shared" si="232"/>
        <v>3</v>
      </c>
      <c r="K7458" s="47">
        <v>6</v>
      </c>
      <c r="L7458" s="42">
        <f t="shared" si="233"/>
        <v>2008</v>
      </c>
    </row>
    <row r="7459" spans="2:12">
      <c r="B7459" s="41">
        <v>1229</v>
      </c>
      <c r="C7459" s="24" t="s">
        <v>23</v>
      </c>
      <c r="D7459" s="24" t="s">
        <v>7484</v>
      </c>
      <c r="E7459" s="25">
        <v>39736</v>
      </c>
      <c r="F7459" s="49">
        <v>1318.53</v>
      </c>
      <c r="G7459" s="48">
        <v>7635.51</v>
      </c>
      <c r="H7459" s="48">
        <v>4571.33</v>
      </c>
      <c r="I7459" s="48">
        <v>426.13</v>
      </c>
      <c r="J7459" s="24">
        <f t="shared" si="232"/>
        <v>10</v>
      </c>
      <c r="K7459" s="47">
        <v>7</v>
      </c>
      <c r="L7459" s="42">
        <f t="shared" si="233"/>
        <v>2008</v>
      </c>
    </row>
    <row r="7460" spans="2:12">
      <c r="B7460" s="41">
        <v>1185</v>
      </c>
      <c r="C7460" s="24" t="s">
        <v>22</v>
      </c>
      <c r="D7460" s="24" t="s">
        <v>7485</v>
      </c>
      <c r="E7460" s="25">
        <v>39567</v>
      </c>
      <c r="F7460" s="49">
        <v>9812.8799999999992</v>
      </c>
      <c r="G7460" s="48">
        <v>9364.48</v>
      </c>
      <c r="H7460" s="48">
        <v>7348.54</v>
      </c>
      <c r="I7460" s="48">
        <v>8229.2000000000007</v>
      </c>
      <c r="J7460" s="24">
        <f t="shared" si="232"/>
        <v>4</v>
      </c>
      <c r="K7460" s="47">
        <v>1</v>
      </c>
      <c r="L7460" s="42">
        <f t="shared" si="233"/>
        <v>2008</v>
      </c>
    </row>
    <row r="7461" spans="2:12">
      <c r="B7461" s="41">
        <v>397</v>
      </c>
      <c r="C7461" s="24" t="s">
        <v>24</v>
      </c>
      <c r="D7461" s="24" t="s">
        <v>7486</v>
      </c>
      <c r="E7461" s="25">
        <v>39435</v>
      </c>
      <c r="F7461" s="49">
        <v>7172.43</v>
      </c>
      <c r="G7461" s="48">
        <v>5316.76</v>
      </c>
      <c r="H7461" s="48">
        <v>7727.6</v>
      </c>
      <c r="I7461" s="48">
        <v>2468.96</v>
      </c>
      <c r="J7461" s="24">
        <f t="shared" si="232"/>
        <v>12</v>
      </c>
      <c r="K7461" s="47">
        <v>5</v>
      </c>
      <c r="L7461" s="42">
        <f t="shared" si="233"/>
        <v>2007</v>
      </c>
    </row>
    <row r="7462" spans="2:12">
      <c r="B7462" s="41">
        <v>652</v>
      </c>
      <c r="C7462" s="24" t="s">
        <v>20</v>
      </c>
      <c r="D7462" s="24" t="s">
        <v>7487</v>
      </c>
      <c r="E7462" s="25">
        <v>39216</v>
      </c>
      <c r="F7462" s="49">
        <v>579.72</v>
      </c>
      <c r="G7462" s="48">
        <v>4199.18</v>
      </c>
      <c r="H7462" s="48">
        <v>8880.06</v>
      </c>
      <c r="I7462" s="48">
        <v>9660.42</v>
      </c>
      <c r="J7462" s="24">
        <f t="shared" si="232"/>
        <v>5</v>
      </c>
      <c r="K7462" s="47">
        <v>9</v>
      </c>
      <c r="L7462" s="42">
        <f t="shared" si="233"/>
        <v>2007</v>
      </c>
    </row>
    <row r="7463" spans="2:12">
      <c r="B7463" s="41">
        <v>1123</v>
      </c>
      <c r="C7463" s="24" t="s">
        <v>20</v>
      </c>
      <c r="D7463" s="24" t="s">
        <v>7488</v>
      </c>
      <c r="E7463" s="25">
        <v>39491</v>
      </c>
      <c r="F7463" s="49">
        <v>1530.04</v>
      </c>
      <c r="G7463" s="48">
        <v>9527.02</v>
      </c>
      <c r="H7463" s="48">
        <v>4947.95</v>
      </c>
      <c r="I7463" s="48">
        <v>5373.82</v>
      </c>
      <c r="J7463" s="24">
        <f t="shared" si="232"/>
        <v>2</v>
      </c>
      <c r="K7463" s="47">
        <v>5</v>
      </c>
      <c r="L7463" s="42">
        <f t="shared" si="233"/>
        <v>2008</v>
      </c>
    </row>
    <row r="7464" spans="2:12">
      <c r="B7464" s="41">
        <v>857</v>
      </c>
      <c r="C7464" s="24" t="s">
        <v>24</v>
      </c>
      <c r="D7464" s="24" t="s">
        <v>7489</v>
      </c>
      <c r="E7464" s="25">
        <v>39514</v>
      </c>
      <c r="F7464" s="49">
        <v>298.82</v>
      </c>
      <c r="G7464" s="48">
        <v>4158.74</v>
      </c>
      <c r="H7464" s="48">
        <v>5514.07</v>
      </c>
      <c r="I7464" s="48">
        <v>9808.9500000000007</v>
      </c>
      <c r="J7464" s="24">
        <f t="shared" si="232"/>
        <v>3</v>
      </c>
      <c r="K7464" s="47">
        <v>1</v>
      </c>
      <c r="L7464" s="42">
        <f t="shared" si="233"/>
        <v>2008</v>
      </c>
    </row>
    <row r="7465" spans="2:12">
      <c r="B7465" s="41">
        <v>1244</v>
      </c>
      <c r="C7465" s="24" t="s">
        <v>24</v>
      </c>
      <c r="D7465" s="24" t="s">
        <v>7490</v>
      </c>
      <c r="E7465" s="25">
        <v>39735</v>
      </c>
      <c r="F7465" s="49">
        <v>6074.02</v>
      </c>
      <c r="G7465" s="48">
        <v>1532.41</v>
      </c>
      <c r="H7465" s="48">
        <v>2167.86</v>
      </c>
      <c r="I7465" s="48">
        <v>9068.08</v>
      </c>
      <c r="J7465" s="24">
        <f t="shared" si="232"/>
        <v>10</v>
      </c>
      <c r="K7465" s="47">
        <v>6</v>
      </c>
      <c r="L7465" s="42">
        <f t="shared" si="233"/>
        <v>2008</v>
      </c>
    </row>
    <row r="7466" spans="2:12">
      <c r="B7466" s="41">
        <v>74</v>
      </c>
      <c r="C7466" s="24" t="s">
        <v>23</v>
      </c>
      <c r="D7466" s="24" t="s">
        <v>7491</v>
      </c>
      <c r="E7466" s="25">
        <v>39653</v>
      </c>
      <c r="F7466" s="49">
        <v>4251.26</v>
      </c>
      <c r="G7466" s="48">
        <v>8735.86</v>
      </c>
      <c r="H7466" s="48">
        <v>2205.12</v>
      </c>
      <c r="I7466" s="48">
        <v>1794.85</v>
      </c>
      <c r="J7466" s="24">
        <f t="shared" si="232"/>
        <v>7</v>
      </c>
      <c r="K7466" s="47">
        <v>5</v>
      </c>
      <c r="L7466" s="42">
        <f t="shared" si="233"/>
        <v>2008</v>
      </c>
    </row>
    <row r="7467" spans="2:12">
      <c r="B7467" s="41">
        <v>639</v>
      </c>
      <c r="C7467" s="24" t="s">
        <v>22</v>
      </c>
      <c r="D7467" s="24" t="s">
        <v>7492</v>
      </c>
      <c r="E7467" s="25">
        <v>39425</v>
      </c>
      <c r="F7467" s="49">
        <v>9011.24</v>
      </c>
      <c r="G7467" s="48">
        <v>3498.5</v>
      </c>
      <c r="H7467" s="48">
        <v>4150.38</v>
      </c>
      <c r="I7467" s="48">
        <v>3154.74</v>
      </c>
      <c r="J7467" s="24">
        <f t="shared" si="232"/>
        <v>12</v>
      </c>
      <c r="K7467" s="47">
        <v>8</v>
      </c>
      <c r="L7467" s="42">
        <f t="shared" si="233"/>
        <v>2007</v>
      </c>
    </row>
    <row r="7468" spans="2:12">
      <c r="B7468" s="41">
        <v>771</v>
      </c>
      <c r="C7468" s="24" t="s">
        <v>22</v>
      </c>
      <c r="D7468" s="24" t="s">
        <v>7493</v>
      </c>
      <c r="E7468" s="25">
        <v>39775</v>
      </c>
      <c r="F7468" s="49">
        <v>6630.67</v>
      </c>
      <c r="G7468" s="48">
        <v>6078.38</v>
      </c>
      <c r="H7468" s="48">
        <v>9209.26</v>
      </c>
      <c r="I7468" s="48">
        <v>4857.63</v>
      </c>
      <c r="J7468" s="24">
        <f t="shared" si="232"/>
        <v>11</v>
      </c>
      <c r="K7468" s="47">
        <v>2</v>
      </c>
      <c r="L7468" s="42">
        <f t="shared" si="233"/>
        <v>2008</v>
      </c>
    </row>
    <row r="7469" spans="2:12">
      <c r="B7469" s="41">
        <v>781</v>
      </c>
      <c r="C7469" s="24" t="s">
        <v>22</v>
      </c>
      <c r="D7469" s="24" t="s">
        <v>7494</v>
      </c>
      <c r="E7469" s="25">
        <v>39623</v>
      </c>
      <c r="F7469" s="49">
        <v>8108.19</v>
      </c>
      <c r="G7469" s="48">
        <v>7254.55</v>
      </c>
      <c r="H7469" s="48">
        <v>6935.65</v>
      </c>
      <c r="I7469" s="48">
        <v>4744.63</v>
      </c>
      <c r="J7469" s="24">
        <f t="shared" si="232"/>
        <v>6</v>
      </c>
      <c r="K7469" s="47">
        <v>1</v>
      </c>
      <c r="L7469" s="42">
        <f t="shared" si="233"/>
        <v>2008</v>
      </c>
    </row>
    <row r="7470" spans="2:12">
      <c r="B7470" s="41">
        <v>1247</v>
      </c>
      <c r="C7470" s="24" t="s">
        <v>21</v>
      </c>
      <c r="D7470" s="24" t="s">
        <v>7495</v>
      </c>
      <c r="E7470" s="25">
        <v>39712</v>
      </c>
      <c r="F7470" s="49">
        <v>2502.35</v>
      </c>
      <c r="G7470" s="48">
        <v>4832.54</v>
      </c>
      <c r="H7470" s="48">
        <v>9369.5400000000009</v>
      </c>
      <c r="I7470" s="48">
        <v>6328.01</v>
      </c>
      <c r="J7470" s="24">
        <f t="shared" si="232"/>
        <v>9</v>
      </c>
      <c r="K7470" s="47">
        <v>6</v>
      </c>
      <c r="L7470" s="42">
        <f t="shared" si="233"/>
        <v>2008</v>
      </c>
    </row>
    <row r="7471" spans="2:12">
      <c r="B7471" s="41">
        <v>78</v>
      </c>
      <c r="C7471" s="24" t="s">
        <v>22</v>
      </c>
      <c r="D7471" s="24" t="s">
        <v>7496</v>
      </c>
      <c r="E7471" s="25">
        <v>39369</v>
      </c>
      <c r="F7471" s="49">
        <v>5280.21</v>
      </c>
      <c r="G7471" s="48">
        <v>1082.3800000000001</v>
      </c>
      <c r="H7471" s="48">
        <v>7380.67</v>
      </c>
      <c r="I7471" s="48">
        <v>3333.09</v>
      </c>
      <c r="J7471" s="24">
        <f t="shared" si="232"/>
        <v>10</v>
      </c>
      <c r="K7471" s="47">
        <v>4</v>
      </c>
      <c r="L7471" s="42">
        <f t="shared" si="233"/>
        <v>2007</v>
      </c>
    </row>
    <row r="7472" spans="2:12">
      <c r="B7472" s="41">
        <v>568</v>
      </c>
      <c r="C7472" s="24" t="s">
        <v>22</v>
      </c>
      <c r="D7472" s="24" t="s">
        <v>7497</v>
      </c>
      <c r="E7472" s="25">
        <v>39500</v>
      </c>
      <c r="F7472" s="49">
        <v>1921.31</v>
      </c>
      <c r="G7472" s="48">
        <v>9266.59</v>
      </c>
      <c r="H7472" s="48">
        <v>6076.23</v>
      </c>
      <c r="I7472" s="48">
        <v>3054.32</v>
      </c>
      <c r="J7472" s="24">
        <f t="shared" si="232"/>
        <v>2</v>
      </c>
      <c r="K7472" s="47">
        <v>9</v>
      </c>
      <c r="L7472" s="42">
        <f t="shared" si="233"/>
        <v>2008</v>
      </c>
    </row>
    <row r="7473" spans="2:12">
      <c r="B7473" s="41">
        <v>1270</v>
      </c>
      <c r="C7473" s="24" t="s">
        <v>22</v>
      </c>
      <c r="D7473" s="24" t="s">
        <v>7498</v>
      </c>
      <c r="E7473" s="25">
        <v>39209</v>
      </c>
      <c r="F7473" s="49">
        <v>2784.44</v>
      </c>
      <c r="G7473" s="48">
        <v>9273.75</v>
      </c>
      <c r="H7473" s="48">
        <v>7184.01</v>
      </c>
      <c r="I7473" s="48">
        <v>7379.62</v>
      </c>
      <c r="J7473" s="24">
        <f t="shared" si="232"/>
        <v>5</v>
      </c>
      <c r="K7473" s="47">
        <v>8</v>
      </c>
      <c r="L7473" s="42">
        <f t="shared" si="233"/>
        <v>2007</v>
      </c>
    </row>
    <row r="7474" spans="2:12">
      <c r="B7474" s="41">
        <v>782</v>
      </c>
      <c r="C7474" s="24" t="s">
        <v>21</v>
      </c>
      <c r="D7474" s="24" t="s">
        <v>7499</v>
      </c>
      <c r="E7474" s="25">
        <v>39242</v>
      </c>
      <c r="F7474" s="49">
        <v>5353.58</v>
      </c>
      <c r="G7474" s="48">
        <v>5309.27</v>
      </c>
      <c r="H7474" s="48">
        <v>4200.91</v>
      </c>
      <c r="I7474" s="48">
        <v>2680.47</v>
      </c>
      <c r="J7474" s="24">
        <f t="shared" si="232"/>
        <v>6</v>
      </c>
      <c r="K7474" s="47">
        <v>2</v>
      </c>
      <c r="L7474" s="42">
        <f t="shared" si="233"/>
        <v>2007</v>
      </c>
    </row>
    <row r="7475" spans="2:12">
      <c r="B7475" s="41">
        <v>31</v>
      </c>
      <c r="C7475" s="24" t="s">
        <v>20</v>
      </c>
      <c r="D7475" s="24" t="s">
        <v>7500</v>
      </c>
      <c r="E7475" s="25">
        <v>39790</v>
      </c>
      <c r="F7475" s="49">
        <v>7639.91</v>
      </c>
      <c r="G7475" s="48">
        <v>5110.3999999999996</v>
      </c>
      <c r="H7475" s="48">
        <v>9525.94</v>
      </c>
      <c r="I7475" s="48">
        <v>1463.06</v>
      </c>
      <c r="J7475" s="24">
        <f t="shared" si="232"/>
        <v>12</v>
      </c>
      <c r="K7475" s="47">
        <v>8</v>
      </c>
      <c r="L7475" s="42">
        <f t="shared" si="233"/>
        <v>2008</v>
      </c>
    </row>
    <row r="7476" spans="2:12">
      <c r="B7476" s="41">
        <v>50</v>
      </c>
      <c r="C7476" s="24" t="s">
        <v>22</v>
      </c>
      <c r="D7476" s="24" t="s">
        <v>7501</v>
      </c>
      <c r="E7476" s="25">
        <v>39141</v>
      </c>
      <c r="F7476" s="49">
        <v>7958.83</v>
      </c>
      <c r="G7476" s="48">
        <v>8635.9</v>
      </c>
      <c r="H7476" s="48">
        <v>4370.3100000000004</v>
      </c>
      <c r="I7476" s="48">
        <v>473.37</v>
      </c>
      <c r="J7476" s="24">
        <f t="shared" si="232"/>
        <v>2</v>
      </c>
      <c r="K7476" s="47">
        <v>1</v>
      </c>
      <c r="L7476" s="42">
        <f t="shared" si="233"/>
        <v>2007</v>
      </c>
    </row>
    <row r="7477" spans="2:12">
      <c r="B7477" s="41">
        <v>589</v>
      </c>
      <c r="C7477" s="24" t="s">
        <v>21</v>
      </c>
      <c r="D7477" s="24" t="s">
        <v>7502</v>
      </c>
      <c r="E7477" s="25">
        <v>39328</v>
      </c>
      <c r="F7477" s="49">
        <v>6512.43</v>
      </c>
      <c r="G7477" s="48">
        <v>3942</v>
      </c>
      <c r="H7477" s="48">
        <v>2092.62</v>
      </c>
      <c r="I7477" s="48">
        <v>4025.44</v>
      </c>
      <c r="J7477" s="24">
        <f t="shared" si="232"/>
        <v>9</v>
      </c>
      <c r="K7477" s="47">
        <v>7</v>
      </c>
      <c r="L7477" s="42">
        <f t="shared" si="233"/>
        <v>2007</v>
      </c>
    </row>
    <row r="7478" spans="2:12">
      <c r="B7478" s="41">
        <v>365</v>
      </c>
      <c r="C7478" s="24" t="s">
        <v>21</v>
      </c>
      <c r="D7478" s="24" t="s">
        <v>7503</v>
      </c>
      <c r="E7478" s="25">
        <v>39549</v>
      </c>
      <c r="F7478" s="49">
        <v>144.30000000000001</v>
      </c>
      <c r="G7478" s="48">
        <v>8264.56</v>
      </c>
      <c r="H7478" s="48">
        <v>4777.1099999999997</v>
      </c>
      <c r="I7478" s="48">
        <v>2723.01</v>
      </c>
      <c r="J7478" s="24">
        <f t="shared" si="232"/>
        <v>4</v>
      </c>
      <c r="K7478" s="47">
        <v>7</v>
      </c>
      <c r="L7478" s="42">
        <f t="shared" si="233"/>
        <v>2008</v>
      </c>
    </row>
    <row r="7479" spans="2:12">
      <c r="B7479" s="41">
        <v>1087</v>
      </c>
      <c r="C7479" s="24" t="s">
        <v>24</v>
      </c>
      <c r="D7479" s="24" t="s">
        <v>7504</v>
      </c>
      <c r="E7479" s="25">
        <v>39286</v>
      </c>
      <c r="F7479" s="49">
        <v>8675.9699999999993</v>
      </c>
      <c r="G7479" s="48">
        <v>6693.41</v>
      </c>
      <c r="H7479" s="48">
        <v>7864.22</v>
      </c>
      <c r="I7479" s="48">
        <v>2136.65</v>
      </c>
      <c r="J7479" s="24">
        <f t="shared" si="232"/>
        <v>7</v>
      </c>
      <c r="K7479" s="47">
        <v>3</v>
      </c>
      <c r="L7479" s="42">
        <f t="shared" si="233"/>
        <v>2007</v>
      </c>
    </row>
    <row r="7480" spans="2:12">
      <c r="B7480" s="41">
        <v>1081</v>
      </c>
      <c r="C7480" s="24" t="s">
        <v>23</v>
      </c>
      <c r="D7480" s="24" t="s">
        <v>7505</v>
      </c>
      <c r="E7480" s="25">
        <v>39801</v>
      </c>
      <c r="F7480" s="49">
        <v>2261.4</v>
      </c>
      <c r="G7480" s="48">
        <v>4357.62</v>
      </c>
      <c r="H7480" s="48">
        <v>7391.28</v>
      </c>
      <c r="I7480" s="48">
        <v>4491.22</v>
      </c>
      <c r="J7480" s="24">
        <f t="shared" si="232"/>
        <v>12</v>
      </c>
      <c r="K7480" s="47">
        <v>5</v>
      </c>
      <c r="L7480" s="42">
        <f t="shared" si="233"/>
        <v>2008</v>
      </c>
    </row>
    <row r="7481" spans="2:12">
      <c r="B7481" s="41">
        <v>687</v>
      </c>
      <c r="C7481" s="24" t="s">
        <v>24</v>
      </c>
      <c r="D7481" s="24" t="s">
        <v>7506</v>
      </c>
      <c r="E7481" s="25">
        <v>39775</v>
      </c>
      <c r="F7481" s="49">
        <v>8796.4500000000007</v>
      </c>
      <c r="G7481" s="48">
        <v>2538.08</v>
      </c>
      <c r="H7481" s="48">
        <v>5089.37</v>
      </c>
      <c r="I7481" s="48">
        <v>4801.6000000000004</v>
      </c>
      <c r="J7481" s="24">
        <f t="shared" si="232"/>
        <v>11</v>
      </c>
      <c r="K7481" s="47">
        <v>4</v>
      </c>
      <c r="L7481" s="42">
        <f t="shared" si="233"/>
        <v>2008</v>
      </c>
    </row>
    <row r="7482" spans="2:12">
      <c r="B7482" s="41">
        <v>348</v>
      </c>
      <c r="C7482" s="24" t="s">
        <v>23</v>
      </c>
      <c r="D7482" s="24" t="s">
        <v>7507</v>
      </c>
      <c r="E7482" s="25">
        <v>39341</v>
      </c>
      <c r="F7482" s="49">
        <v>4420.01</v>
      </c>
      <c r="G7482" s="48">
        <v>3987.26</v>
      </c>
      <c r="H7482" s="48">
        <v>5360.22</v>
      </c>
      <c r="I7482" s="48">
        <v>2701.03</v>
      </c>
      <c r="J7482" s="24">
        <f t="shared" si="232"/>
        <v>9</v>
      </c>
      <c r="K7482" s="47">
        <v>7</v>
      </c>
      <c r="L7482" s="42">
        <f t="shared" si="233"/>
        <v>2007</v>
      </c>
    </row>
    <row r="7483" spans="2:12">
      <c r="B7483" s="41">
        <v>746</v>
      </c>
      <c r="C7483" s="24" t="s">
        <v>23</v>
      </c>
      <c r="D7483" s="24" t="s">
        <v>7508</v>
      </c>
      <c r="E7483" s="25">
        <v>39197</v>
      </c>
      <c r="F7483" s="49">
        <v>2528.94</v>
      </c>
      <c r="G7483" s="48">
        <v>3114.29</v>
      </c>
      <c r="H7483" s="48">
        <v>3145.21</v>
      </c>
      <c r="I7483" s="48">
        <v>8686.4500000000007</v>
      </c>
      <c r="J7483" s="24">
        <f t="shared" si="232"/>
        <v>4</v>
      </c>
      <c r="K7483" s="47">
        <v>9</v>
      </c>
      <c r="L7483" s="42">
        <f t="shared" si="233"/>
        <v>2007</v>
      </c>
    </row>
    <row r="7484" spans="2:12">
      <c r="B7484" s="41">
        <v>58</v>
      </c>
      <c r="C7484" s="24" t="s">
        <v>23</v>
      </c>
      <c r="D7484" s="24" t="s">
        <v>7509</v>
      </c>
      <c r="E7484" s="25">
        <v>39592</v>
      </c>
      <c r="F7484" s="49">
        <v>4022.84</v>
      </c>
      <c r="G7484" s="48">
        <v>9934.66</v>
      </c>
      <c r="H7484" s="48">
        <v>2519.96</v>
      </c>
      <c r="I7484" s="48">
        <v>1812.67</v>
      </c>
      <c r="J7484" s="24">
        <f t="shared" si="232"/>
        <v>5</v>
      </c>
      <c r="K7484" s="47">
        <v>5</v>
      </c>
      <c r="L7484" s="42">
        <f t="shared" si="233"/>
        <v>2008</v>
      </c>
    </row>
    <row r="7485" spans="2:12">
      <c r="B7485" s="41">
        <v>644</v>
      </c>
      <c r="C7485" s="24" t="s">
        <v>20</v>
      </c>
      <c r="D7485" s="24" t="s">
        <v>7510</v>
      </c>
      <c r="E7485" s="25">
        <v>39684</v>
      </c>
      <c r="F7485" s="49">
        <v>8927.33</v>
      </c>
      <c r="G7485" s="48">
        <v>5492.71</v>
      </c>
      <c r="H7485" s="48">
        <v>4338.62</v>
      </c>
      <c r="I7485" s="48">
        <v>5320.63</v>
      </c>
      <c r="J7485" s="24">
        <f t="shared" si="232"/>
        <v>8</v>
      </c>
      <c r="K7485" s="47">
        <v>8</v>
      </c>
      <c r="L7485" s="42">
        <f t="shared" si="233"/>
        <v>2008</v>
      </c>
    </row>
    <row r="7486" spans="2:12">
      <c r="B7486" s="41">
        <v>439</v>
      </c>
      <c r="C7486" s="24" t="s">
        <v>21</v>
      </c>
      <c r="D7486" s="24" t="s">
        <v>7511</v>
      </c>
      <c r="E7486" s="25">
        <v>39156</v>
      </c>
      <c r="F7486" s="49">
        <v>3081.09</v>
      </c>
      <c r="G7486" s="48">
        <v>7950.43</v>
      </c>
      <c r="H7486" s="48">
        <v>6102.23</v>
      </c>
      <c r="I7486" s="48">
        <v>7205.7</v>
      </c>
      <c r="J7486" s="24">
        <f t="shared" si="232"/>
        <v>3</v>
      </c>
      <c r="K7486" s="47">
        <v>3</v>
      </c>
      <c r="L7486" s="42">
        <f t="shared" si="233"/>
        <v>2007</v>
      </c>
    </row>
    <row r="7487" spans="2:12">
      <c r="B7487" s="41">
        <v>6</v>
      </c>
      <c r="C7487" s="24" t="s">
        <v>20</v>
      </c>
      <c r="D7487" s="24" t="s">
        <v>7512</v>
      </c>
      <c r="E7487" s="25">
        <v>39481</v>
      </c>
      <c r="F7487" s="49">
        <v>6824.24</v>
      </c>
      <c r="G7487" s="48">
        <v>9500.7999999999993</v>
      </c>
      <c r="H7487" s="48">
        <v>4860.68</v>
      </c>
      <c r="I7487" s="48">
        <v>7923.18</v>
      </c>
      <c r="J7487" s="24">
        <f t="shared" si="232"/>
        <v>2</v>
      </c>
      <c r="K7487" s="47">
        <v>2</v>
      </c>
      <c r="L7487" s="42">
        <f t="shared" si="233"/>
        <v>2008</v>
      </c>
    </row>
    <row r="7488" spans="2:12">
      <c r="B7488" s="41">
        <v>1246</v>
      </c>
      <c r="C7488" s="24" t="s">
        <v>22</v>
      </c>
      <c r="D7488" s="24" t="s">
        <v>7513</v>
      </c>
      <c r="E7488" s="25">
        <v>39347</v>
      </c>
      <c r="F7488" s="49">
        <v>620.15</v>
      </c>
      <c r="G7488" s="48">
        <v>8012.35</v>
      </c>
      <c r="H7488" s="48">
        <v>7347.33</v>
      </c>
      <c r="I7488" s="48">
        <v>940.31</v>
      </c>
      <c r="J7488" s="24">
        <f t="shared" si="232"/>
        <v>9</v>
      </c>
      <c r="K7488" s="47">
        <v>6</v>
      </c>
      <c r="L7488" s="42">
        <f t="shared" si="233"/>
        <v>2007</v>
      </c>
    </row>
    <row r="7489" spans="2:12">
      <c r="B7489" s="41">
        <v>272</v>
      </c>
      <c r="C7489" s="24" t="s">
        <v>20</v>
      </c>
      <c r="D7489" s="24" t="s">
        <v>7514</v>
      </c>
      <c r="E7489" s="25">
        <v>39619</v>
      </c>
      <c r="F7489" s="49">
        <v>6407.72</v>
      </c>
      <c r="G7489" s="48">
        <v>8621.4</v>
      </c>
      <c r="H7489" s="48">
        <v>3393.61</v>
      </c>
      <c r="I7489" s="48">
        <v>1727.15</v>
      </c>
      <c r="J7489" s="24">
        <f t="shared" si="232"/>
        <v>6</v>
      </c>
      <c r="K7489" s="47">
        <v>1</v>
      </c>
      <c r="L7489" s="42">
        <f t="shared" si="233"/>
        <v>2008</v>
      </c>
    </row>
    <row r="7490" spans="2:12">
      <c r="B7490" s="41">
        <v>863</v>
      </c>
      <c r="C7490" s="24" t="s">
        <v>22</v>
      </c>
      <c r="D7490" s="24" t="s">
        <v>7515</v>
      </c>
      <c r="E7490" s="25">
        <v>39487</v>
      </c>
      <c r="F7490" s="49">
        <v>2415.17</v>
      </c>
      <c r="G7490" s="48">
        <v>8876.65</v>
      </c>
      <c r="H7490" s="48">
        <v>754.48</v>
      </c>
      <c r="I7490" s="48">
        <v>1824.74</v>
      </c>
      <c r="J7490" s="24">
        <f t="shared" si="232"/>
        <v>2</v>
      </c>
      <c r="K7490" s="47">
        <v>7</v>
      </c>
      <c r="L7490" s="42">
        <f t="shared" si="233"/>
        <v>2008</v>
      </c>
    </row>
    <row r="7491" spans="2:12">
      <c r="B7491" s="41">
        <v>709</v>
      </c>
      <c r="C7491" s="24" t="s">
        <v>22</v>
      </c>
      <c r="D7491" s="24" t="s">
        <v>7516</v>
      </c>
      <c r="E7491" s="25">
        <v>39500</v>
      </c>
      <c r="F7491" s="49">
        <v>7480.64</v>
      </c>
      <c r="G7491" s="48">
        <v>8970.9599999999991</v>
      </c>
      <c r="H7491" s="48">
        <v>3551.76</v>
      </c>
      <c r="I7491" s="48">
        <v>4413.1099999999997</v>
      </c>
      <c r="J7491" s="24">
        <f t="shared" si="232"/>
        <v>2</v>
      </c>
      <c r="K7491" s="47">
        <v>3</v>
      </c>
      <c r="L7491" s="42">
        <f t="shared" si="233"/>
        <v>2008</v>
      </c>
    </row>
    <row r="7492" spans="2:12">
      <c r="B7492" s="41">
        <v>1019</v>
      </c>
      <c r="C7492" s="24" t="s">
        <v>21</v>
      </c>
      <c r="D7492" s="24" t="s">
        <v>7517</v>
      </c>
      <c r="E7492" s="25">
        <v>39587</v>
      </c>
      <c r="F7492" s="49">
        <v>3010.01</v>
      </c>
      <c r="G7492" s="48">
        <v>565.74</v>
      </c>
      <c r="H7492" s="48">
        <v>1757.45</v>
      </c>
      <c r="I7492" s="48">
        <v>3022.99</v>
      </c>
      <c r="J7492" s="24">
        <f t="shared" ref="J7492:J7555" si="234">MONTH(E7492)</f>
        <v>5</v>
      </c>
      <c r="K7492" s="47">
        <v>9</v>
      </c>
      <c r="L7492" s="42">
        <f t="shared" ref="L7492:L7555" si="235">YEAR(E7492)</f>
        <v>2008</v>
      </c>
    </row>
    <row r="7493" spans="2:12">
      <c r="B7493" s="41">
        <v>880</v>
      </c>
      <c r="C7493" s="24" t="s">
        <v>21</v>
      </c>
      <c r="D7493" s="24" t="s">
        <v>7518</v>
      </c>
      <c r="E7493" s="25">
        <v>39363</v>
      </c>
      <c r="F7493" s="49">
        <v>9323.4599999999991</v>
      </c>
      <c r="G7493" s="48">
        <v>1086.23</v>
      </c>
      <c r="H7493" s="48">
        <v>2291.23</v>
      </c>
      <c r="I7493" s="48">
        <v>1641.94</v>
      </c>
      <c r="J7493" s="24">
        <f t="shared" si="234"/>
        <v>10</v>
      </c>
      <c r="K7493" s="47">
        <v>2</v>
      </c>
      <c r="L7493" s="42">
        <f t="shared" si="235"/>
        <v>2007</v>
      </c>
    </row>
    <row r="7494" spans="2:12">
      <c r="B7494" s="41">
        <v>729</v>
      </c>
      <c r="C7494" s="24" t="s">
        <v>23</v>
      </c>
      <c r="D7494" s="24" t="s">
        <v>7519</v>
      </c>
      <c r="E7494" s="25">
        <v>39495</v>
      </c>
      <c r="F7494" s="49">
        <v>9847.01</v>
      </c>
      <c r="G7494" s="48">
        <v>6714.77</v>
      </c>
      <c r="H7494" s="48">
        <v>7687.48</v>
      </c>
      <c r="I7494" s="48">
        <v>9540.83</v>
      </c>
      <c r="J7494" s="24">
        <f t="shared" si="234"/>
        <v>2</v>
      </c>
      <c r="K7494" s="47">
        <v>6</v>
      </c>
      <c r="L7494" s="42">
        <f t="shared" si="235"/>
        <v>2008</v>
      </c>
    </row>
    <row r="7495" spans="2:12">
      <c r="B7495" s="41">
        <v>496</v>
      </c>
      <c r="C7495" s="24" t="s">
        <v>23</v>
      </c>
      <c r="D7495" s="24" t="s">
        <v>7520</v>
      </c>
      <c r="E7495" s="25">
        <v>39500</v>
      </c>
      <c r="F7495" s="49">
        <v>5155.63</v>
      </c>
      <c r="G7495" s="48">
        <v>296.04000000000002</v>
      </c>
      <c r="H7495" s="48">
        <v>1119.51</v>
      </c>
      <c r="I7495" s="48">
        <v>9395.48</v>
      </c>
      <c r="J7495" s="24">
        <f t="shared" si="234"/>
        <v>2</v>
      </c>
      <c r="K7495" s="47">
        <v>8</v>
      </c>
      <c r="L7495" s="42">
        <f t="shared" si="235"/>
        <v>2008</v>
      </c>
    </row>
    <row r="7496" spans="2:12">
      <c r="B7496" s="41">
        <v>1001</v>
      </c>
      <c r="C7496" s="24" t="s">
        <v>20</v>
      </c>
      <c r="D7496" s="24" t="s">
        <v>7521</v>
      </c>
      <c r="E7496" s="25">
        <v>39711</v>
      </c>
      <c r="F7496" s="49">
        <v>9223.19</v>
      </c>
      <c r="G7496" s="48">
        <v>1174.2</v>
      </c>
      <c r="H7496" s="48">
        <v>4014.94</v>
      </c>
      <c r="I7496" s="48">
        <v>4316.26</v>
      </c>
      <c r="J7496" s="24">
        <f t="shared" si="234"/>
        <v>9</v>
      </c>
      <c r="K7496" s="47">
        <v>8</v>
      </c>
      <c r="L7496" s="42">
        <f t="shared" si="235"/>
        <v>2008</v>
      </c>
    </row>
    <row r="7497" spans="2:12">
      <c r="B7497" s="41">
        <v>594</v>
      </c>
      <c r="C7497" s="24" t="s">
        <v>23</v>
      </c>
      <c r="D7497" s="24" t="s">
        <v>7522</v>
      </c>
      <c r="E7497" s="25">
        <v>39353</v>
      </c>
      <c r="F7497" s="49">
        <v>3435.89</v>
      </c>
      <c r="G7497" s="48">
        <v>3809.98</v>
      </c>
      <c r="H7497" s="48">
        <v>9249.7099999999991</v>
      </c>
      <c r="I7497" s="48">
        <v>5381.64</v>
      </c>
      <c r="J7497" s="24">
        <f t="shared" si="234"/>
        <v>9</v>
      </c>
      <c r="K7497" s="47">
        <v>6</v>
      </c>
      <c r="L7497" s="42">
        <f t="shared" si="235"/>
        <v>2007</v>
      </c>
    </row>
    <row r="7498" spans="2:12">
      <c r="B7498" s="41">
        <v>1032</v>
      </c>
      <c r="C7498" s="24" t="s">
        <v>24</v>
      </c>
      <c r="D7498" s="24" t="s">
        <v>7523</v>
      </c>
      <c r="E7498" s="25">
        <v>39097</v>
      </c>
      <c r="F7498" s="49">
        <v>276.19</v>
      </c>
      <c r="G7498" s="48">
        <v>1486.94</v>
      </c>
      <c r="H7498" s="48">
        <v>1993.97</v>
      </c>
      <c r="I7498" s="48">
        <v>6157.06</v>
      </c>
      <c r="J7498" s="24">
        <f t="shared" si="234"/>
        <v>1</v>
      </c>
      <c r="K7498" s="47">
        <v>5</v>
      </c>
      <c r="L7498" s="42">
        <f t="shared" si="235"/>
        <v>2007</v>
      </c>
    </row>
    <row r="7499" spans="2:12">
      <c r="B7499" s="41">
        <v>164</v>
      </c>
      <c r="C7499" s="24" t="s">
        <v>20</v>
      </c>
      <c r="D7499" s="24" t="s">
        <v>7524</v>
      </c>
      <c r="E7499" s="25">
        <v>39484</v>
      </c>
      <c r="F7499" s="49">
        <v>286.64</v>
      </c>
      <c r="G7499" s="48">
        <v>6440.87</v>
      </c>
      <c r="H7499" s="48">
        <v>7003.17</v>
      </c>
      <c r="I7499" s="48">
        <v>4435.2299999999996</v>
      </c>
      <c r="J7499" s="24">
        <f t="shared" si="234"/>
        <v>2</v>
      </c>
      <c r="K7499" s="47">
        <v>8</v>
      </c>
      <c r="L7499" s="42">
        <f t="shared" si="235"/>
        <v>2008</v>
      </c>
    </row>
    <row r="7500" spans="2:12">
      <c r="B7500" s="41">
        <v>474</v>
      </c>
      <c r="C7500" s="24" t="s">
        <v>24</v>
      </c>
      <c r="D7500" s="24" t="s">
        <v>7525</v>
      </c>
      <c r="E7500" s="25">
        <v>39290</v>
      </c>
      <c r="F7500" s="49">
        <v>6824.57</v>
      </c>
      <c r="G7500" s="48">
        <v>321.20999999999998</v>
      </c>
      <c r="H7500" s="48">
        <v>2096.0300000000002</v>
      </c>
      <c r="I7500" s="48">
        <v>9295.49</v>
      </c>
      <c r="J7500" s="24">
        <f t="shared" si="234"/>
        <v>7</v>
      </c>
      <c r="K7500" s="47">
        <v>5</v>
      </c>
      <c r="L7500" s="42">
        <f t="shared" si="235"/>
        <v>2007</v>
      </c>
    </row>
    <row r="7501" spans="2:12">
      <c r="B7501" s="41">
        <v>1034</v>
      </c>
      <c r="C7501" s="24" t="s">
        <v>22</v>
      </c>
      <c r="D7501" s="24" t="s">
        <v>7526</v>
      </c>
      <c r="E7501" s="25">
        <v>39220</v>
      </c>
      <c r="F7501" s="49">
        <v>9941.4599999999991</v>
      </c>
      <c r="G7501" s="48">
        <v>4549.25</v>
      </c>
      <c r="H7501" s="48">
        <v>2053.5300000000002</v>
      </c>
      <c r="I7501" s="48">
        <v>6222.94</v>
      </c>
      <c r="J7501" s="24">
        <f t="shared" si="234"/>
        <v>5</v>
      </c>
      <c r="K7501" s="47">
        <v>9</v>
      </c>
      <c r="L7501" s="42">
        <f t="shared" si="235"/>
        <v>2007</v>
      </c>
    </row>
    <row r="7502" spans="2:12">
      <c r="B7502" s="41">
        <v>227</v>
      </c>
      <c r="C7502" s="24" t="s">
        <v>24</v>
      </c>
      <c r="D7502" s="24" t="s">
        <v>7527</v>
      </c>
      <c r="E7502" s="25">
        <v>39438</v>
      </c>
      <c r="F7502" s="49">
        <v>8487.9500000000007</v>
      </c>
      <c r="G7502" s="48">
        <v>5889.09</v>
      </c>
      <c r="H7502" s="48">
        <v>8609.14</v>
      </c>
      <c r="I7502" s="48">
        <v>3300.23</v>
      </c>
      <c r="J7502" s="24">
        <f t="shared" si="234"/>
        <v>12</v>
      </c>
      <c r="K7502" s="47">
        <v>8</v>
      </c>
      <c r="L7502" s="42">
        <f t="shared" si="235"/>
        <v>2007</v>
      </c>
    </row>
    <row r="7503" spans="2:12">
      <c r="B7503" s="41">
        <v>457</v>
      </c>
      <c r="C7503" s="24" t="s">
        <v>24</v>
      </c>
      <c r="D7503" s="24" t="s">
        <v>7528</v>
      </c>
      <c r="E7503" s="25">
        <v>39341</v>
      </c>
      <c r="F7503" s="49">
        <v>5679.94</v>
      </c>
      <c r="G7503" s="48">
        <v>1732.79</v>
      </c>
      <c r="H7503" s="48">
        <v>2770.33</v>
      </c>
      <c r="I7503" s="48">
        <v>7403.83</v>
      </c>
      <c r="J7503" s="24">
        <f t="shared" si="234"/>
        <v>9</v>
      </c>
      <c r="K7503" s="47">
        <v>1</v>
      </c>
      <c r="L7503" s="42">
        <f t="shared" si="235"/>
        <v>2007</v>
      </c>
    </row>
    <row r="7504" spans="2:12">
      <c r="B7504" s="41">
        <v>99</v>
      </c>
      <c r="C7504" s="24" t="s">
        <v>20</v>
      </c>
      <c r="D7504" s="24" t="s">
        <v>7529</v>
      </c>
      <c r="E7504" s="25">
        <v>39346</v>
      </c>
      <c r="F7504" s="49">
        <v>2732.6</v>
      </c>
      <c r="G7504" s="48">
        <v>9865.25</v>
      </c>
      <c r="H7504" s="48">
        <v>5667.02</v>
      </c>
      <c r="I7504" s="48">
        <v>7977.39</v>
      </c>
      <c r="J7504" s="24">
        <f t="shared" si="234"/>
        <v>9</v>
      </c>
      <c r="K7504" s="47">
        <v>8</v>
      </c>
      <c r="L7504" s="42">
        <f t="shared" si="235"/>
        <v>2007</v>
      </c>
    </row>
    <row r="7505" spans="2:12">
      <c r="B7505" s="41">
        <v>840</v>
      </c>
      <c r="C7505" s="24" t="s">
        <v>20</v>
      </c>
      <c r="D7505" s="24" t="s">
        <v>7530</v>
      </c>
      <c r="E7505" s="25">
        <v>39580</v>
      </c>
      <c r="F7505" s="49">
        <v>3553.43</v>
      </c>
      <c r="G7505" s="48">
        <v>9724.0400000000009</v>
      </c>
      <c r="H7505" s="48">
        <v>501.26</v>
      </c>
      <c r="I7505" s="48">
        <v>8664.83</v>
      </c>
      <c r="J7505" s="24">
        <f t="shared" si="234"/>
        <v>5</v>
      </c>
      <c r="K7505" s="47">
        <v>5</v>
      </c>
      <c r="L7505" s="42">
        <f t="shared" si="235"/>
        <v>2008</v>
      </c>
    </row>
    <row r="7506" spans="2:12">
      <c r="B7506" s="41">
        <v>439</v>
      </c>
      <c r="C7506" s="24" t="s">
        <v>21</v>
      </c>
      <c r="D7506" s="24" t="s">
        <v>7531</v>
      </c>
      <c r="E7506" s="25">
        <v>39148</v>
      </c>
      <c r="F7506" s="49">
        <v>7702.24</v>
      </c>
      <c r="G7506" s="48">
        <v>8747.1200000000008</v>
      </c>
      <c r="H7506" s="48">
        <v>548.66999999999996</v>
      </c>
      <c r="I7506" s="48">
        <v>1005.73</v>
      </c>
      <c r="J7506" s="24">
        <f t="shared" si="234"/>
        <v>3</v>
      </c>
      <c r="K7506" s="47">
        <v>2</v>
      </c>
      <c r="L7506" s="42">
        <f t="shared" si="235"/>
        <v>2007</v>
      </c>
    </row>
    <row r="7507" spans="2:12">
      <c r="B7507" s="41">
        <v>92</v>
      </c>
      <c r="C7507" s="24" t="s">
        <v>22</v>
      </c>
      <c r="D7507" s="24" t="s">
        <v>7532</v>
      </c>
      <c r="E7507" s="25">
        <v>39154</v>
      </c>
      <c r="F7507" s="49">
        <v>7001.22</v>
      </c>
      <c r="G7507" s="48">
        <v>7742.66</v>
      </c>
      <c r="H7507" s="48">
        <v>6081.08</v>
      </c>
      <c r="I7507" s="48">
        <v>9060.7000000000007</v>
      </c>
      <c r="J7507" s="24">
        <f t="shared" si="234"/>
        <v>3</v>
      </c>
      <c r="K7507" s="47">
        <v>7</v>
      </c>
      <c r="L7507" s="42">
        <f t="shared" si="235"/>
        <v>2007</v>
      </c>
    </row>
    <row r="7508" spans="2:12">
      <c r="B7508" s="41">
        <v>413</v>
      </c>
      <c r="C7508" s="24" t="s">
        <v>22</v>
      </c>
      <c r="D7508" s="24" t="s">
        <v>7533</v>
      </c>
      <c r="E7508" s="25">
        <v>39413</v>
      </c>
      <c r="F7508" s="49">
        <v>2.1800000000000002</v>
      </c>
      <c r="G7508" s="48">
        <v>263.19</v>
      </c>
      <c r="H7508" s="48">
        <v>2165.56</v>
      </c>
      <c r="I7508" s="48">
        <v>7445.8</v>
      </c>
      <c r="J7508" s="24">
        <f t="shared" si="234"/>
        <v>11</v>
      </c>
      <c r="K7508" s="47">
        <v>2</v>
      </c>
      <c r="L7508" s="42">
        <f t="shared" si="235"/>
        <v>2007</v>
      </c>
    </row>
    <row r="7509" spans="2:12">
      <c r="B7509" s="41">
        <v>732</v>
      </c>
      <c r="C7509" s="24" t="s">
        <v>23</v>
      </c>
      <c r="D7509" s="24" t="s">
        <v>7534</v>
      </c>
      <c r="E7509" s="25">
        <v>39795</v>
      </c>
      <c r="F7509" s="49">
        <v>6058.52</v>
      </c>
      <c r="G7509" s="48">
        <v>841.31</v>
      </c>
      <c r="H7509" s="48">
        <v>1920.07</v>
      </c>
      <c r="I7509" s="48">
        <v>3857.97</v>
      </c>
      <c r="J7509" s="24">
        <f t="shared" si="234"/>
        <v>12</v>
      </c>
      <c r="K7509" s="47">
        <v>3</v>
      </c>
      <c r="L7509" s="42">
        <f t="shared" si="235"/>
        <v>2008</v>
      </c>
    </row>
    <row r="7510" spans="2:12">
      <c r="B7510" s="41">
        <v>384</v>
      </c>
      <c r="C7510" s="24" t="s">
        <v>21</v>
      </c>
      <c r="D7510" s="24" t="s">
        <v>7535</v>
      </c>
      <c r="E7510" s="25">
        <v>39275</v>
      </c>
      <c r="F7510" s="49">
        <v>2748.05</v>
      </c>
      <c r="G7510" s="48">
        <v>6515.28</v>
      </c>
      <c r="H7510" s="48">
        <v>6836.56</v>
      </c>
      <c r="I7510" s="48">
        <v>5623.17</v>
      </c>
      <c r="J7510" s="24">
        <f t="shared" si="234"/>
        <v>7</v>
      </c>
      <c r="K7510" s="47">
        <v>5</v>
      </c>
      <c r="L7510" s="42">
        <f t="shared" si="235"/>
        <v>2007</v>
      </c>
    </row>
    <row r="7511" spans="2:12">
      <c r="B7511" s="41">
        <v>245</v>
      </c>
      <c r="C7511" s="24" t="s">
        <v>21</v>
      </c>
      <c r="D7511" s="24" t="s">
        <v>7536</v>
      </c>
      <c r="E7511" s="25">
        <v>39582</v>
      </c>
      <c r="F7511" s="49">
        <v>3398.67</v>
      </c>
      <c r="G7511" s="48">
        <v>4694.3</v>
      </c>
      <c r="H7511" s="48">
        <v>6275.24</v>
      </c>
      <c r="I7511" s="48">
        <v>5028.3500000000004</v>
      </c>
      <c r="J7511" s="24">
        <f t="shared" si="234"/>
        <v>5</v>
      </c>
      <c r="K7511" s="47">
        <v>8</v>
      </c>
      <c r="L7511" s="42">
        <f t="shared" si="235"/>
        <v>2008</v>
      </c>
    </row>
    <row r="7512" spans="2:12">
      <c r="B7512" s="41">
        <v>943</v>
      </c>
      <c r="C7512" s="24" t="s">
        <v>21</v>
      </c>
      <c r="D7512" s="24" t="s">
        <v>7537</v>
      </c>
      <c r="E7512" s="25">
        <v>39567</v>
      </c>
      <c r="F7512" s="49">
        <v>9561.49</v>
      </c>
      <c r="G7512" s="48">
        <v>7600.54</v>
      </c>
      <c r="H7512" s="48">
        <v>6334.81</v>
      </c>
      <c r="I7512" s="48">
        <v>5801.93</v>
      </c>
      <c r="J7512" s="24">
        <f t="shared" si="234"/>
        <v>4</v>
      </c>
      <c r="K7512" s="47">
        <v>8</v>
      </c>
      <c r="L7512" s="42">
        <f t="shared" si="235"/>
        <v>2008</v>
      </c>
    </row>
    <row r="7513" spans="2:12">
      <c r="B7513" s="41">
        <v>56</v>
      </c>
      <c r="C7513" s="24" t="s">
        <v>22</v>
      </c>
      <c r="D7513" s="24" t="s">
        <v>7538</v>
      </c>
      <c r="E7513" s="25">
        <v>39088</v>
      </c>
      <c r="F7513" s="49">
        <v>2006.55</v>
      </c>
      <c r="G7513" s="48">
        <v>6855.84</v>
      </c>
      <c r="H7513" s="48">
        <v>5292.13</v>
      </c>
      <c r="I7513" s="48">
        <v>7104.44</v>
      </c>
      <c r="J7513" s="24">
        <f t="shared" si="234"/>
        <v>1</v>
      </c>
      <c r="K7513" s="47">
        <v>2</v>
      </c>
      <c r="L7513" s="42">
        <f t="shared" si="235"/>
        <v>2007</v>
      </c>
    </row>
    <row r="7514" spans="2:12">
      <c r="B7514" s="41">
        <v>463</v>
      </c>
      <c r="C7514" s="24" t="s">
        <v>21</v>
      </c>
      <c r="D7514" s="24" t="s">
        <v>7539</v>
      </c>
      <c r="E7514" s="25">
        <v>39424</v>
      </c>
      <c r="F7514" s="49">
        <v>3846.39</v>
      </c>
      <c r="G7514" s="48">
        <v>2577.92</v>
      </c>
      <c r="H7514" s="48">
        <v>3169.53</v>
      </c>
      <c r="I7514" s="48">
        <v>4922.3100000000004</v>
      </c>
      <c r="J7514" s="24">
        <f t="shared" si="234"/>
        <v>12</v>
      </c>
      <c r="K7514" s="47">
        <v>6</v>
      </c>
      <c r="L7514" s="42">
        <f t="shared" si="235"/>
        <v>2007</v>
      </c>
    </row>
    <row r="7515" spans="2:12">
      <c r="B7515" s="41">
        <v>681</v>
      </c>
      <c r="C7515" s="24" t="s">
        <v>20</v>
      </c>
      <c r="D7515" s="24" t="s">
        <v>7540</v>
      </c>
      <c r="E7515" s="25">
        <v>39596</v>
      </c>
      <c r="F7515" s="49">
        <v>2234.1799999999998</v>
      </c>
      <c r="G7515" s="48">
        <v>5473.58</v>
      </c>
      <c r="H7515" s="48">
        <v>2817.06</v>
      </c>
      <c r="I7515" s="48">
        <v>9318.2999999999993</v>
      </c>
      <c r="J7515" s="24">
        <f t="shared" si="234"/>
        <v>5</v>
      </c>
      <c r="K7515" s="47">
        <v>2</v>
      </c>
      <c r="L7515" s="42">
        <f t="shared" si="235"/>
        <v>2008</v>
      </c>
    </row>
    <row r="7516" spans="2:12">
      <c r="B7516" s="41">
        <v>78</v>
      </c>
      <c r="C7516" s="24" t="s">
        <v>24</v>
      </c>
      <c r="D7516" s="24" t="s">
        <v>7541</v>
      </c>
      <c r="E7516" s="25">
        <v>39773</v>
      </c>
      <c r="F7516" s="49">
        <v>477.72</v>
      </c>
      <c r="G7516" s="48">
        <v>1475.06</v>
      </c>
      <c r="H7516" s="48">
        <v>153.69</v>
      </c>
      <c r="I7516" s="48">
        <v>8422.11</v>
      </c>
      <c r="J7516" s="24">
        <f t="shared" si="234"/>
        <v>11</v>
      </c>
      <c r="K7516" s="47">
        <v>4</v>
      </c>
      <c r="L7516" s="42">
        <f t="shared" si="235"/>
        <v>2008</v>
      </c>
    </row>
    <row r="7517" spans="2:12">
      <c r="B7517" s="41">
        <v>302</v>
      </c>
      <c r="C7517" s="24" t="s">
        <v>20</v>
      </c>
      <c r="D7517" s="24" t="s">
        <v>7542</v>
      </c>
      <c r="E7517" s="25">
        <v>39447</v>
      </c>
      <c r="F7517" s="49">
        <v>6605.89</v>
      </c>
      <c r="G7517" s="48">
        <v>6790.64</v>
      </c>
      <c r="H7517" s="48">
        <v>6402.13</v>
      </c>
      <c r="I7517" s="48">
        <v>1840.72</v>
      </c>
      <c r="J7517" s="24">
        <f t="shared" si="234"/>
        <v>12</v>
      </c>
      <c r="K7517" s="47">
        <v>2</v>
      </c>
      <c r="L7517" s="42">
        <f t="shared" si="235"/>
        <v>2007</v>
      </c>
    </row>
    <row r="7518" spans="2:12">
      <c r="B7518" s="41">
        <v>223</v>
      </c>
      <c r="C7518" s="24" t="s">
        <v>22</v>
      </c>
      <c r="D7518" s="24" t="s">
        <v>7543</v>
      </c>
      <c r="E7518" s="25">
        <v>39240</v>
      </c>
      <c r="F7518" s="49">
        <v>4265.66</v>
      </c>
      <c r="G7518" s="48">
        <v>207.59</v>
      </c>
      <c r="H7518" s="48">
        <v>5754.79</v>
      </c>
      <c r="I7518" s="48">
        <v>9766.68</v>
      </c>
      <c r="J7518" s="24">
        <f t="shared" si="234"/>
        <v>6</v>
      </c>
      <c r="K7518" s="47">
        <v>3</v>
      </c>
      <c r="L7518" s="42">
        <f t="shared" si="235"/>
        <v>2007</v>
      </c>
    </row>
    <row r="7519" spans="2:12">
      <c r="B7519" s="41">
        <v>1154</v>
      </c>
      <c r="C7519" s="24" t="s">
        <v>21</v>
      </c>
      <c r="D7519" s="24" t="s">
        <v>7544</v>
      </c>
      <c r="E7519" s="25">
        <v>39322</v>
      </c>
      <c r="F7519" s="49">
        <v>4518.49</v>
      </c>
      <c r="G7519" s="48">
        <v>1866.78</v>
      </c>
      <c r="H7519" s="48">
        <v>8247.91</v>
      </c>
      <c r="I7519" s="48">
        <v>252.66</v>
      </c>
      <c r="J7519" s="24">
        <f t="shared" si="234"/>
        <v>8</v>
      </c>
      <c r="K7519" s="47">
        <v>6</v>
      </c>
      <c r="L7519" s="42">
        <f t="shared" si="235"/>
        <v>2007</v>
      </c>
    </row>
    <row r="7520" spans="2:12">
      <c r="B7520" s="41">
        <v>598</v>
      </c>
      <c r="C7520" s="24" t="s">
        <v>22</v>
      </c>
      <c r="D7520" s="24" t="s">
        <v>7545</v>
      </c>
      <c r="E7520" s="25">
        <v>39378</v>
      </c>
      <c r="F7520" s="49">
        <v>3117.44</v>
      </c>
      <c r="G7520" s="48">
        <v>2770.9</v>
      </c>
      <c r="H7520" s="48">
        <v>7942.78</v>
      </c>
      <c r="I7520" s="48">
        <v>6282.26</v>
      </c>
      <c r="J7520" s="24">
        <f t="shared" si="234"/>
        <v>10</v>
      </c>
      <c r="K7520" s="47">
        <v>4</v>
      </c>
      <c r="L7520" s="42">
        <f t="shared" si="235"/>
        <v>2007</v>
      </c>
    </row>
    <row r="7521" spans="2:12">
      <c r="B7521" s="41">
        <v>952</v>
      </c>
      <c r="C7521" s="24" t="s">
        <v>23</v>
      </c>
      <c r="D7521" s="24" t="s">
        <v>7546</v>
      </c>
      <c r="E7521" s="25">
        <v>39345</v>
      </c>
      <c r="F7521" s="49">
        <v>8464.9699999999993</v>
      </c>
      <c r="G7521" s="48">
        <v>3020.85</v>
      </c>
      <c r="H7521" s="48">
        <v>5855.51</v>
      </c>
      <c r="I7521" s="48">
        <v>5020.57</v>
      </c>
      <c r="J7521" s="24">
        <f t="shared" si="234"/>
        <v>9</v>
      </c>
      <c r="K7521" s="47">
        <v>2</v>
      </c>
      <c r="L7521" s="42">
        <f t="shared" si="235"/>
        <v>2007</v>
      </c>
    </row>
    <row r="7522" spans="2:12">
      <c r="B7522" s="41">
        <v>603</v>
      </c>
      <c r="C7522" s="24" t="s">
        <v>24</v>
      </c>
      <c r="D7522" s="24" t="s">
        <v>7547</v>
      </c>
      <c r="E7522" s="25">
        <v>39617</v>
      </c>
      <c r="F7522" s="49">
        <v>3311.95</v>
      </c>
      <c r="G7522" s="48">
        <v>3763.6</v>
      </c>
      <c r="H7522" s="48">
        <v>9499.75</v>
      </c>
      <c r="I7522" s="48">
        <v>1159.23</v>
      </c>
      <c r="J7522" s="24">
        <f t="shared" si="234"/>
        <v>6</v>
      </c>
      <c r="K7522" s="47">
        <v>1</v>
      </c>
      <c r="L7522" s="42">
        <f t="shared" si="235"/>
        <v>2008</v>
      </c>
    </row>
    <row r="7523" spans="2:12">
      <c r="B7523" s="41">
        <v>633</v>
      </c>
      <c r="C7523" s="24" t="s">
        <v>24</v>
      </c>
      <c r="D7523" s="24" t="s">
        <v>7548</v>
      </c>
      <c r="E7523" s="25">
        <v>39785</v>
      </c>
      <c r="F7523" s="49">
        <v>2490.67</v>
      </c>
      <c r="G7523" s="48">
        <v>2009.77</v>
      </c>
      <c r="H7523" s="48">
        <v>5255.45</v>
      </c>
      <c r="I7523" s="48">
        <v>3839.72</v>
      </c>
      <c r="J7523" s="24">
        <f t="shared" si="234"/>
        <v>12</v>
      </c>
      <c r="K7523" s="47">
        <v>3</v>
      </c>
      <c r="L7523" s="42">
        <f t="shared" si="235"/>
        <v>2008</v>
      </c>
    </row>
    <row r="7524" spans="2:12">
      <c r="B7524" s="41">
        <v>715</v>
      </c>
      <c r="C7524" s="24" t="s">
        <v>23</v>
      </c>
      <c r="D7524" s="24" t="s">
        <v>7549</v>
      </c>
      <c r="E7524" s="25">
        <v>39375</v>
      </c>
      <c r="F7524" s="49">
        <v>9807.2800000000007</v>
      </c>
      <c r="G7524" s="48">
        <v>828.76</v>
      </c>
      <c r="H7524" s="48">
        <v>9031.2099999999991</v>
      </c>
      <c r="I7524" s="48">
        <v>5083.67</v>
      </c>
      <c r="J7524" s="24">
        <f t="shared" si="234"/>
        <v>10</v>
      </c>
      <c r="K7524" s="47">
        <v>4</v>
      </c>
      <c r="L7524" s="42">
        <f t="shared" si="235"/>
        <v>2007</v>
      </c>
    </row>
    <row r="7525" spans="2:12">
      <c r="B7525" s="41">
        <v>1213</v>
      </c>
      <c r="C7525" s="24" t="s">
        <v>20</v>
      </c>
      <c r="D7525" s="24" t="s">
        <v>7550</v>
      </c>
      <c r="E7525" s="25">
        <v>39357</v>
      </c>
      <c r="F7525" s="49">
        <v>5716.01</v>
      </c>
      <c r="G7525" s="48">
        <v>4701.8100000000004</v>
      </c>
      <c r="H7525" s="48">
        <v>1865.09</v>
      </c>
      <c r="I7525" s="48">
        <v>7186.13</v>
      </c>
      <c r="J7525" s="24">
        <f t="shared" si="234"/>
        <v>10</v>
      </c>
      <c r="K7525" s="47">
        <v>6</v>
      </c>
      <c r="L7525" s="42">
        <f t="shared" si="235"/>
        <v>2007</v>
      </c>
    </row>
    <row r="7526" spans="2:12">
      <c r="B7526" s="41">
        <v>979</v>
      </c>
      <c r="C7526" s="24" t="s">
        <v>21</v>
      </c>
      <c r="D7526" s="24" t="s">
        <v>7551</v>
      </c>
      <c r="E7526" s="25">
        <v>39446</v>
      </c>
      <c r="F7526" s="49">
        <v>6345.64</v>
      </c>
      <c r="G7526" s="48">
        <v>3018.18</v>
      </c>
      <c r="H7526" s="48">
        <v>7834.24</v>
      </c>
      <c r="I7526" s="48">
        <v>1310.3699999999999</v>
      </c>
      <c r="J7526" s="24">
        <f t="shared" si="234"/>
        <v>12</v>
      </c>
      <c r="K7526" s="47">
        <v>2</v>
      </c>
      <c r="L7526" s="42">
        <f t="shared" si="235"/>
        <v>2007</v>
      </c>
    </row>
    <row r="7527" spans="2:12">
      <c r="B7527" s="41">
        <v>1051</v>
      </c>
      <c r="C7527" s="24" t="s">
        <v>22</v>
      </c>
      <c r="D7527" s="24" t="s">
        <v>7552</v>
      </c>
      <c r="E7527" s="25">
        <v>39636</v>
      </c>
      <c r="F7527" s="49">
        <v>9665.77</v>
      </c>
      <c r="G7527" s="48">
        <v>151.47999999999999</v>
      </c>
      <c r="H7527" s="48">
        <v>3996.03</v>
      </c>
      <c r="I7527" s="48">
        <v>2432.69</v>
      </c>
      <c r="J7527" s="24">
        <f t="shared" si="234"/>
        <v>7</v>
      </c>
      <c r="K7527" s="47">
        <v>4</v>
      </c>
      <c r="L7527" s="42">
        <f t="shared" si="235"/>
        <v>2008</v>
      </c>
    </row>
    <row r="7528" spans="2:12">
      <c r="B7528" s="41">
        <v>747</v>
      </c>
      <c r="C7528" s="24" t="s">
        <v>20</v>
      </c>
      <c r="D7528" s="24" t="s">
        <v>7553</v>
      </c>
      <c r="E7528" s="25">
        <v>39257</v>
      </c>
      <c r="F7528" s="49">
        <v>2807.32</v>
      </c>
      <c r="G7528" s="48">
        <v>1214.06</v>
      </c>
      <c r="H7528" s="48">
        <v>5586.97</v>
      </c>
      <c r="I7528" s="48">
        <v>6504.36</v>
      </c>
      <c r="J7528" s="24">
        <f t="shared" si="234"/>
        <v>6</v>
      </c>
      <c r="K7528" s="47">
        <v>2</v>
      </c>
      <c r="L7528" s="42">
        <f t="shared" si="235"/>
        <v>2007</v>
      </c>
    </row>
    <row r="7529" spans="2:12">
      <c r="B7529" s="41">
        <v>296</v>
      </c>
      <c r="C7529" s="24" t="s">
        <v>24</v>
      </c>
      <c r="D7529" s="24" t="s">
        <v>7554</v>
      </c>
      <c r="E7529" s="25">
        <v>39617</v>
      </c>
      <c r="F7529" s="49">
        <v>282.17</v>
      </c>
      <c r="G7529" s="48">
        <v>1804.44</v>
      </c>
      <c r="H7529" s="48">
        <v>6707.7</v>
      </c>
      <c r="I7529" s="48">
        <v>1153.01</v>
      </c>
      <c r="J7529" s="24">
        <f t="shared" si="234"/>
        <v>6</v>
      </c>
      <c r="K7529" s="47">
        <v>7</v>
      </c>
      <c r="L7529" s="42">
        <f t="shared" si="235"/>
        <v>2008</v>
      </c>
    </row>
    <row r="7530" spans="2:12">
      <c r="B7530" s="41">
        <v>542</v>
      </c>
      <c r="C7530" s="24" t="s">
        <v>24</v>
      </c>
      <c r="D7530" s="24" t="s">
        <v>7555</v>
      </c>
      <c r="E7530" s="25">
        <v>39220</v>
      </c>
      <c r="F7530" s="49">
        <v>8.49</v>
      </c>
      <c r="G7530" s="48">
        <v>148.59</v>
      </c>
      <c r="H7530" s="48">
        <v>169.65</v>
      </c>
      <c r="I7530" s="48">
        <v>592.91</v>
      </c>
      <c r="J7530" s="24">
        <f t="shared" si="234"/>
        <v>5</v>
      </c>
      <c r="K7530" s="47">
        <v>2</v>
      </c>
      <c r="L7530" s="42">
        <f t="shared" si="235"/>
        <v>2007</v>
      </c>
    </row>
    <row r="7531" spans="2:12">
      <c r="B7531" s="41">
        <v>953</v>
      </c>
      <c r="C7531" s="24" t="s">
        <v>24</v>
      </c>
      <c r="D7531" s="24" t="s">
        <v>7556</v>
      </c>
      <c r="E7531" s="25">
        <v>39381</v>
      </c>
      <c r="F7531" s="49">
        <v>2766.67</v>
      </c>
      <c r="G7531" s="48">
        <v>7594.38</v>
      </c>
      <c r="H7531" s="48">
        <v>8085.78</v>
      </c>
      <c r="I7531" s="48">
        <v>6373.12</v>
      </c>
      <c r="J7531" s="24">
        <f t="shared" si="234"/>
        <v>10</v>
      </c>
      <c r="K7531" s="47">
        <v>1</v>
      </c>
      <c r="L7531" s="42">
        <f t="shared" si="235"/>
        <v>2007</v>
      </c>
    </row>
    <row r="7532" spans="2:12">
      <c r="B7532" s="41">
        <v>62</v>
      </c>
      <c r="C7532" s="24" t="s">
        <v>20</v>
      </c>
      <c r="D7532" s="24" t="s">
        <v>7557</v>
      </c>
      <c r="E7532" s="25">
        <v>39501</v>
      </c>
      <c r="F7532" s="49">
        <v>6910.08</v>
      </c>
      <c r="G7532" s="48">
        <v>7704.91</v>
      </c>
      <c r="H7532" s="48">
        <v>1404.27</v>
      </c>
      <c r="I7532" s="48">
        <v>3030.88</v>
      </c>
      <c r="J7532" s="24">
        <f t="shared" si="234"/>
        <v>2</v>
      </c>
      <c r="K7532" s="47">
        <v>1</v>
      </c>
      <c r="L7532" s="42">
        <f t="shared" si="235"/>
        <v>2008</v>
      </c>
    </row>
    <row r="7533" spans="2:12">
      <c r="B7533" s="41">
        <v>367</v>
      </c>
      <c r="C7533" s="24" t="s">
        <v>21</v>
      </c>
      <c r="D7533" s="24" t="s">
        <v>7558</v>
      </c>
      <c r="E7533" s="25">
        <v>39494</v>
      </c>
      <c r="F7533" s="49">
        <v>4274.21</v>
      </c>
      <c r="G7533" s="48">
        <v>1129.3</v>
      </c>
      <c r="H7533" s="48">
        <v>4622.8</v>
      </c>
      <c r="I7533" s="48">
        <v>9067.4500000000007</v>
      </c>
      <c r="J7533" s="24">
        <f t="shared" si="234"/>
        <v>2</v>
      </c>
      <c r="K7533" s="47">
        <v>5</v>
      </c>
      <c r="L7533" s="42">
        <f t="shared" si="235"/>
        <v>2008</v>
      </c>
    </row>
    <row r="7534" spans="2:12">
      <c r="B7534" s="41">
        <v>702</v>
      </c>
      <c r="C7534" s="24" t="s">
        <v>21</v>
      </c>
      <c r="D7534" s="24" t="s">
        <v>7559</v>
      </c>
      <c r="E7534" s="25">
        <v>39740</v>
      </c>
      <c r="F7534" s="49">
        <v>256.69</v>
      </c>
      <c r="G7534" s="48">
        <v>5119.8999999999996</v>
      </c>
      <c r="H7534" s="48">
        <v>3959.76</v>
      </c>
      <c r="I7534" s="48">
        <v>5930.8</v>
      </c>
      <c r="J7534" s="24">
        <f t="shared" si="234"/>
        <v>10</v>
      </c>
      <c r="K7534" s="47">
        <v>1</v>
      </c>
      <c r="L7534" s="42">
        <f t="shared" si="235"/>
        <v>2008</v>
      </c>
    </row>
    <row r="7535" spans="2:12">
      <c r="B7535" s="41">
        <v>1110</v>
      </c>
      <c r="C7535" s="24" t="s">
        <v>23</v>
      </c>
      <c r="D7535" s="24" t="s">
        <v>7560</v>
      </c>
      <c r="E7535" s="25">
        <v>39184</v>
      </c>
      <c r="F7535" s="49">
        <v>3753.63</v>
      </c>
      <c r="G7535" s="48">
        <v>2844.92</v>
      </c>
      <c r="H7535" s="48">
        <v>3636.57</v>
      </c>
      <c r="I7535" s="48">
        <v>5351.07</v>
      </c>
      <c r="J7535" s="24">
        <f t="shared" si="234"/>
        <v>4</v>
      </c>
      <c r="K7535" s="47">
        <v>5</v>
      </c>
      <c r="L7535" s="42">
        <f t="shared" si="235"/>
        <v>2007</v>
      </c>
    </row>
    <row r="7536" spans="2:12">
      <c r="B7536" s="41">
        <v>1135</v>
      </c>
      <c r="C7536" s="24" t="s">
        <v>20</v>
      </c>
      <c r="D7536" s="24" t="s">
        <v>7561</v>
      </c>
      <c r="E7536" s="25">
        <v>39380</v>
      </c>
      <c r="F7536" s="49">
        <v>2849.12</v>
      </c>
      <c r="G7536" s="48">
        <v>9736.0499999999993</v>
      </c>
      <c r="H7536" s="48">
        <v>4153.9399999999996</v>
      </c>
      <c r="I7536" s="48">
        <v>559.42999999999995</v>
      </c>
      <c r="J7536" s="24">
        <f t="shared" si="234"/>
        <v>10</v>
      </c>
      <c r="K7536" s="47">
        <v>3</v>
      </c>
      <c r="L7536" s="42">
        <f t="shared" si="235"/>
        <v>2007</v>
      </c>
    </row>
    <row r="7537" spans="2:12">
      <c r="B7537" s="41">
        <v>1003</v>
      </c>
      <c r="C7537" s="24" t="s">
        <v>20</v>
      </c>
      <c r="D7537" s="24" t="s">
        <v>7562</v>
      </c>
      <c r="E7537" s="25">
        <v>39362</v>
      </c>
      <c r="F7537" s="49">
        <v>1297.73</v>
      </c>
      <c r="G7537" s="48">
        <v>3092.37</v>
      </c>
      <c r="H7537" s="48">
        <v>1102.1300000000001</v>
      </c>
      <c r="I7537" s="48">
        <v>7042.85</v>
      </c>
      <c r="J7537" s="24">
        <f t="shared" si="234"/>
        <v>10</v>
      </c>
      <c r="K7537" s="47">
        <v>3</v>
      </c>
      <c r="L7537" s="42">
        <f t="shared" si="235"/>
        <v>2007</v>
      </c>
    </row>
    <row r="7538" spans="2:12">
      <c r="B7538" s="41">
        <v>756</v>
      </c>
      <c r="C7538" s="24" t="s">
        <v>22</v>
      </c>
      <c r="D7538" s="24" t="s">
        <v>7563</v>
      </c>
      <c r="E7538" s="25">
        <v>39136</v>
      </c>
      <c r="F7538" s="49">
        <v>1601.56</v>
      </c>
      <c r="G7538" s="48">
        <v>6922.06</v>
      </c>
      <c r="H7538" s="48">
        <v>5886.27</v>
      </c>
      <c r="I7538" s="48">
        <v>5729.72</v>
      </c>
      <c r="J7538" s="24">
        <f t="shared" si="234"/>
        <v>2</v>
      </c>
      <c r="K7538" s="47">
        <v>1</v>
      </c>
      <c r="L7538" s="42">
        <f t="shared" si="235"/>
        <v>2007</v>
      </c>
    </row>
    <row r="7539" spans="2:12">
      <c r="B7539" s="41">
        <v>1263</v>
      </c>
      <c r="C7539" s="24" t="s">
        <v>21</v>
      </c>
      <c r="D7539" s="24" t="s">
        <v>7564</v>
      </c>
      <c r="E7539" s="25">
        <v>39498</v>
      </c>
      <c r="F7539" s="49">
        <v>9729.7000000000007</v>
      </c>
      <c r="G7539" s="48">
        <v>9073.86</v>
      </c>
      <c r="H7539" s="48">
        <v>6656.04</v>
      </c>
      <c r="I7539" s="48">
        <v>7598.52</v>
      </c>
      <c r="J7539" s="24">
        <f t="shared" si="234"/>
        <v>2</v>
      </c>
      <c r="K7539" s="47">
        <v>9</v>
      </c>
      <c r="L7539" s="42">
        <f t="shared" si="235"/>
        <v>2008</v>
      </c>
    </row>
    <row r="7540" spans="2:12">
      <c r="B7540" s="41">
        <v>1033</v>
      </c>
      <c r="C7540" s="24" t="s">
        <v>20</v>
      </c>
      <c r="D7540" s="24" t="s">
        <v>7565</v>
      </c>
      <c r="E7540" s="25">
        <v>39568</v>
      </c>
      <c r="F7540" s="49">
        <v>1478.41</v>
      </c>
      <c r="G7540" s="48">
        <v>3437.58</v>
      </c>
      <c r="H7540" s="48">
        <v>462.22</v>
      </c>
      <c r="I7540" s="48">
        <v>2837.44</v>
      </c>
      <c r="J7540" s="24">
        <f t="shared" si="234"/>
        <v>4</v>
      </c>
      <c r="K7540" s="47">
        <v>2</v>
      </c>
      <c r="L7540" s="42">
        <f t="shared" si="235"/>
        <v>2008</v>
      </c>
    </row>
    <row r="7541" spans="2:12">
      <c r="B7541" s="41">
        <v>1043</v>
      </c>
      <c r="C7541" s="24" t="s">
        <v>23</v>
      </c>
      <c r="D7541" s="24" t="s">
        <v>7566</v>
      </c>
      <c r="E7541" s="25">
        <v>39301</v>
      </c>
      <c r="F7541" s="49">
        <v>876.63</v>
      </c>
      <c r="G7541" s="48">
        <v>3559.1</v>
      </c>
      <c r="H7541" s="48">
        <v>5083.51</v>
      </c>
      <c r="I7541" s="48">
        <v>2753.42</v>
      </c>
      <c r="J7541" s="24">
        <f t="shared" si="234"/>
        <v>8</v>
      </c>
      <c r="K7541" s="47">
        <v>7</v>
      </c>
      <c r="L7541" s="42">
        <f t="shared" si="235"/>
        <v>2007</v>
      </c>
    </row>
    <row r="7542" spans="2:12">
      <c r="B7542" s="41">
        <v>1238</v>
      </c>
      <c r="C7542" s="24" t="s">
        <v>21</v>
      </c>
      <c r="D7542" s="24" t="s">
        <v>7567</v>
      </c>
      <c r="E7542" s="25">
        <v>39170</v>
      </c>
      <c r="F7542" s="49">
        <v>7795.36</v>
      </c>
      <c r="G7542" s="48">
        <v>9623.68</v>
      </c>
      <c r="H7542" s="48">
        <v>1175.52</v>
      </c>
      <c r="I7542" s="48">
        <v>7724.54</v>
      </c>
      <c r="J7542" s="24">
        <f t="shared" si="234"/>
        <v>3</v>
      </c>
      <c r="K7542" s="47">
        <v>6</v>
      </c>
      <c r="L7542" s="42">
        <f t="shared" si="235"/>
        <v>2007</v>
      </c>
    </row>
    <row r="7543" spans="2:12">
      <c r="B7543" s="41">
        <v>539</v>
      </c>
      <c r="C7543" s="24" t="s">
        <v>22</v>
      </c>
      <c r="D7543" s="24" t="s">
        <v>7568</v>
      </c>
      <c r="E7543" s="25">
        <v>39326</v>
      </c>
      <c r="F7543" s="49">
        <v>2687.96</v>
      </c>
      <c r="G7543" s="48">
        <v>7368.45</v>
      </c>
      <c r="H7543" s="48">
        <v>5898.25</v>
      </c>
      <c r="I7543" s="48">
        <v>3992.58</v>
      </c>
      <c r="J7543" s="24">
        <f t="shared" si="234"/>
        <v>9</v>
      </c>
      <c r="K7543" s="47">
        <v>7</v>
      </c>
      <c r="L7543" s="42">
        <f t="shared" si="235"/>
        <v>2007</v>
      </c>
    </row>
    <row r="7544" spans="2:12">
      <c r="B7544" s="41">
        <v>287</v>
      </c>
      <c r="C7544" s="24" t="s">
        <v>22</v>
      </c>
      <c r="D7544" s="24" t="s">
        <v>7569</v>
      </c>
      <c r="E7544" s="25">
        <v>39452</v>
      </c>
      <c r="F7544" s="49">
        <v>8844.7800000000007</v>
      </c>
      <c r="G7544" s="48">
        <v>5761.58</v>
      </c>
      <c r="H7544" s="48">
        <v>5766.77</v>
      </c>
      <c r="I7544" s="48">
        <v>4273.42</v>
      </c>
      <c r="J7544" s="24">
        <f t="shared" si="234"/>
        <v>1</v>
      </c>
      <c r="K7544" s="47">
        <v>3</v>
      </c>
      <c r="L7544" s="42">
        <f t="shared" si="235"/>
        <v>2008</v>
      </c>
    </row>
    <row r="7545" spans="2:12">
      <c r="B7545" s="41">
        <v>952</v>
      </c>
      <c r="C7545" s="24" t="s">
        <v>22</v>
      </c>
      <c r="D7545" s="24" t="s">
        <v>7570</v>
      </c>
      <c r="E7545" s="25">
        <v>39125</v>
      </c>
      <c r="F7545" s="49">
        <v>9809.4</v>
      </c>
      <c r="G7545" s="48">
        <v>9675.61</v>
      </c>
      <c r="H7545" s="48">
        <v>2154.73</v>
      </c>
      <c r="I7545" s="48">
        <v>5744.41</v>
      </c>
      <c r="J7545" s="24">
        <f t="shared" si="234"/>
        <v>2</v>
      </c>
      <c r="K7545" s="47">
        <v>1</v>
      </c>
      <c r="L7545" s="42">
        <f t="shared" si="235"/>
        <v>2007</v>
      </c>
    </row>
    <row r="7546" spans="2:12">
      <c r="B7546" s="41">
        <v>999</v>
      </c>
      <c r="C7546" s="24" t="s">
        <v>21</v>
      </c>
      <c r="D7546" s="24" t="s">
        <v>7571</v>
      </c>
      <c r="E7546" s="25">
        <v>39219</v>
      </c>
      <c r="F7546" s="49">
        <v>7643.89</v>
      </c>
      <c r="G7546" s="48">
        <v>5265.44</v>
      </c>
      <c r="H7546" s="48">
        <v>2176.38</v>
      </c>
      <c r="I7546" s="48">
        <v>5771.58</v>
      </c>
      <c r="J7546" s="24">
        <f t="shared" si="234"/>
        <v>5</v>
      </c>
      <c r="K7546" s="47">
        <v>8</v>
      </c>
      <c r="L7546" s="42">
        <f t="shared" si="235"/>
        <v>2007</v>
      </c>
    </row>
    <row r="7547" spans="2:12">
      <c r="B7547" s="41">
        <v>379</v>
      </c>
      <c r="C7547" s="24" t="s">
        <v>21</v>
      </c>
      <c r="D7547" s="24" t="s">
        <v>7572</v>
      </c>
      <c r="E7547" s="25">
        <v>39782</v>
      </c>
      <c r="F7547" s="49">
        <v>2756.67</v>
      </c>
      <c r="G7547" s="48">
        <v>1760.68</v>
      </c>
      <c r="H7547" s="48">
        <v>9916.64</v>
      </c>
      <c r="I7547" s="48">
        <v>822.6</v>
      </c>
      <c r="J7547" s="24">
        <f t="shared" si="234"/>
        <v>11</v>
      </c>
      <c r="K7547" s="47">
        <v>6</v>
      </c>
      <c r="L7547" s="42">
        <f t="shared" si="235"/>
        <v>2008</v>
      </c>
    </row>
    <row r="7548" spans="2:12">
      <c r="B7548" s="41">
        <v>879</v>
      </c>
      <c r="C7548" s="24" t="s">
        <v>21</v>
      </c>
      <c r="D7548" s="24" t="s">
        <v>7573</v>
      </c>
      <c r="E7548" s="25">
        <v>39467</v>
      </c>
      <c r="F7548" s="49">
        <v>7290.3</v>
      </c>
      <c r="G7548" s="48">
        <v>4712.04</v>
      </c>
      <c r="H7548" s="48">
        <v>4395.8500000000004</v>
      </c>
      <c r="I7548" s="48">
        <v>2574.35</v>
      </c>
      <c r="J7548" s="24">
        <f t="shared" si="234"/>
        <v>1</v>
      </c>
      <c r="K7548" s="47">
        <v>8</v>
      </c>
      <c r="L7548" s="42">
        <f t="shared" si="235"/>
        <v>2008</v>
      </c>
    </row>
    <row r="7549" spans="2:12">
      <c r="B7549" s="41">
        <v>951</v>
      </c>
      <c r="C7549" s="24" t="s">
        <v>22</v>
      </c>
      <c r="D7549" s="24" t="s">
        <v>7574</v>
      </c>
      <c r="E7549" s="25">
        <v>39402</v>
      </c>
      <c r="F7549" s="49">
        <v>4093.54</v>
      </c>
      <c r="G7549" s="48">
        <v>638.29</v>
      </c>
      <c r="H7549" s="48">
        <v>3094.18</v>
      </c>
      <c r="I7549" s="48">
        <v>5108.8999999999996</v>
      </c>
      <c r="J7549" s="24">
        <f t="shared" si="234"/>
        <v>11</v>
      </c>
      <c r="K7549" s="47">
        <v>4</v>
      </c>
      <c r="L7549" s="42">
        <f t="shared" si="235"/>
        <v>2007</v>
      </c>
    </row>
    <row r="7550" spans="2:12">
      <c r="B7550" s="41">
        <v>78</v>
      </c>
      <c r="C7550" s="24" t="s">
        <v>20</v>
      </c>
      <c r="D7550" s="24" t="s">
        <v>7575</v>
      </c>
      <c r="E7550" s="25">
        <v>39636</v>
      </c>
      <c r="F7550" s="49">
        <v>8783.1</v>
      </c>
      <c r="G7550" s="48">
        <v>9537.25</v>
      </c>
      <c r="H7550" s="48">
        <v>1112.72</v>
      </c>
      <c r="I7550" s="48">
        <v>4675.93</v>
      </c>
      <c r="J7550" s="24">
        <f t="shared" si="234"/>
        <v>7</v>
      </c>
      <c r="K7550" s="47">
        <v>6</v>
      </c>
      <c r="L7550" s="42">
        <f t="shared" si="235"/>
        <v>2008</v>
      </c>
    </row>
    <row r="7551" spans="2:12">
      <c r="B7551" s="41">
        <v>1002</v>
      </c>
      <c r="C7551" s="24" t="s">
        <v>20</v>
      </c>
      <c r="D7551" s="24" t="s">
        <v>7576</v>
      </c>
      <c r="E7551" s="25">
        <v>39235</v>
      </c>
      <c r="F7551" s="49">
        <v>6928.62</v>
      </c>
      <c r="G7551" s="48">
        <v>4053.2</v>
      </c>
      <c r="H7551" s="48">
        <v>5939.53</v>
      </c>
      <c r="I7551" s="48">
        <v>9168.81</v>
      </c>
      <c r="J7551" s="24">
        <f t="shared" si="234"/>
        <v>6</v>
      </c>
      <c r="K7551" s="47">
        <v>8</v>
      </c>
      <c r="L7551" s="42">
        <f t="shared" si="235"/>
        <v>2007</v>
      </c>
    </row>
    <row r="7552" spans="2:12">
      <c r="B7552" s="41">
        <v>449</v>
      </c>
      <c r="C7552" s="24" t="s">
        <v>20</v>
      </c>
      <c r="D7552" s="24" t="s">
        <v>7577</v>
      </c>
      <c r="E7552" s="25">
        <v>39426</v>
      </c>
      <c r="F7552" s="49">
        <v>5846.41</v>
      </c>
      <c r="G7552" s="48">
        <v>1445.75</v>
      </c>
      <c r="H7552" s="48">
        <v>4698.5200000000004</v>
      </c>
      <c r="I7552" s="48">
        <v>306.85000000000002</v>
      </c>
      <c r="J7552" s="24">
        <f t="shared" si="234"/>
        <v>12</v>
      </c>
      <c r="K7552" s="47">
        <v>9</v>
      </c>
      <c r="L7552" s="42">
        <f t="shared" si="235"/>
        <v>2007</v>
      </c>
    </row>
    <row r="7553" spans="2:12">
      <c r="B7553" s="41">
        <v>576</v>
      </c>
      <c r="C7553" s="24" t="s">
        <v>21</v>
      </c>
      <c r="D7553" s="24" t="s">
        <v>7578</v>
      </c>
      <c r="E7553" s="25">
        <v>39459</v>
      </c>
      <c r="F7553" s="49">
        <v>6026.82</v>
      </c>
      <c r="G7553" s="48">
        <v>3620.89</v>
      </c>
      <c r="H7553" s="48">
        <v>5347.16</v>
      </c>
      <c r="I7553" s="48">
        <v>745.77</v>
      </c>
      <c r="J7553" s="24">
        <f t="shared" si="234"/>
        <v>1</v>
      </c>
      <c r="K7553" s="47">
        <v>8</v>
      </c>
      <c r="L7553" s="42">
        <f t="shared" si="235"/>
        <v>2008</v>
      </c>
    </row>
    <row r="7554" spans="2:12">
      <c r="B7554" s="41">
        <v>111</v>
      </c>
      <c r="C7554" s="24" t="s">
        <v>22</v>
      </c>
      <c r="D7554" s="24" t="s">
        <v>7579</v>
      </c>
      <c r="E7554" s="25">
        <v>39808</v>
      </c>
      <c r="F7554" s="49">
        <v>8254.6200000000008</v>
      </c>
      <c r="G7554" s="48">
        <v>2473.65</v>
      </c>
      <c r="H7554" s="48">
        <v>1398.89</v>
      </c>
      <c r="I7554" s="48">
        <v>9740.2000000000007</v>
      </c>
      <c r="J7554" s="24">
        <f t="shared" si="234"/>
        <v>12</v>
      </c>
      <c r="K7554" s="47">
        <v>6</v>
      </c>
      <c r="L7554" s="42">
        <f t="shared" si="235"/>
        <v>2008</v>
      </c>
    </row>
    <row r="7555" spans="2:12">
      <c r="B7555" s="41">
        <v>382</v>
      </c>
      <c r="C7555" s="24" t="s">
        <v>22</v>
      </c>
      <c r="D7555" s="24" t="s">
        <v>7580</v>
      </c>
      <c r="E7555" s="25">
        <v>39636</v>
      </c>
      <c r="F7555" s="49">
        <v>2708.51</v>
      </c>
      <c r="G7555" s="48">
        <v>7978.39</v>
      </c>
      <c r="H7555" s="48">
        <v>8704.5</v>
      </c>
      <c r="I7555" s="48">
        <v>3632.54</v>
      </c>
      <c r="J7555" s="24">
        <f t="shared" si="234"/>
        <v>7</v>
      </c>
      <c r="K7555" s="47">
        <v>7</v>
      </c>
      <c r="L7555" s="42">
        <f t="shared" si="235"/>
        <v>2008</v>
      </c>
    </row>
    <row r="7556" spans="2:12">
      <c r="B7556" s="41">
        <v>292</v>
      </c>
      <c r="C7556" s="24" t="s">
        <v>24</v>
      </c>
      <c r="D7556" s="24" t="s">
        <v>7581</v>
      </c>
      <c r="E7556" s="25">
        <v>39372</v>
      </c>
      <c r="F7556" s="49">
        <v>1480.03</v>
      </c>
      <c r="G7556" s="48">
        <v>1406.98</v>
      </c>
      <c r="H7556" s="48">
        <v>4900.51</v>
      </c>
      <c r="I7556" s="48">
        <v>9838.0300000000007</v>
      </c>
      <c r="J7556" s="24">
        <f t="shared" ref="J7556:J7619" si="236">MONTH(E7556)</f>
        <v>10</v>
      </c>
      <c r="K7556" s="47">
        <v>1</v>
      </c>
      <c r="L7556" s="42">
        <f t="shared" ref="L7556:L7619" si="237">YEAR(E7556)</f>
        <v>2007</v>
      </c>
    </row>
    <row r="7557" spans="2:12">
      <c r="B7557" s="41">
        <v>65</v>
      </c>
      <c r="C7557" s="24" t="s">
        <v>21</v>
      </c>
      <c r="D7557" s="24" t="s">
        <v>7582</v>
      </c>
      <c r="E7557" s="25">
        <v>39470</v>
      </c>
      <c r="F7557" s="49">
        <v>1093.31</v>
      </c>
      <c r="G7557" s="48">
        <v>6839.68</v>
      </c>
      <c r="H7557" s="48">
        <v>2980.14</v>
      </c>
      <c r="I7557" s="48">
        <v>8885.23</v>
      </c>
      <c r="J7557" s="24">
        <f t="shared" si="236"/>
        <v>1</v>
      </c>
      <c r="K7557" s="47">
        <v>1</v>
      </c>
      <c r="L7557" s="42">
        <f t="shared" si="237"/>
        <v>2008</v>
      </c>
    </row>
    <row r="7558" spans="2:12">
      <c r="B7558" s="41">
        <v>275</v>
      </c>
      <c r="C7558" s="24" t="s">
        <v>21</v>
      </c>
      <c r="D7558" s="24" t="s">
        <v>7583</v>
      </c>
      <c r="E7558" s="25">
        <v>39681</v>
      </c>
      <c r="F7558" s="49">
        <v>7858.38</v>
      </c>
      <c r="G7558" s="48">
        <v>1791.83</v>
      </c>
      <c r="H7558" s="48">
        <v>2278.85</v>
      </c>
      <c r="I7558" s="48">
        <v>8632.4699999999993</v>
      </c>
      <c r="J7558" s="24">
        <f t="shared" si="236"/>
        <v>8</v>
      </c>
      <c r="K7558" s="47">
        <v>3</v>
      </c>
      <c r="L7558" s="42">
        <f t="shared" si="237"/>
        <v>2008</v>
      </c>
    </row>
    <row r="7559" spans="2:12">
      <c r="B7559" s="41">
        <v>670</v>
      </c>
      <c r="C7559" s="24" t="s">
        <v>23</v>
      </c>
      <c r="D7559" s="24" t="s">
        <v>7584</v>
      </c>
      <c r="E7559" s="25">
        <v>39093</v>
      </c>
      <c r="F7559" s="49">
        <v>9639.9699999999993</v>
      </c>
      <c r="G7559" s="48">
        <v>3560.78</v>
      </c>
      <c r="H7559" s="48">
        <v>864.21</v>
      </c>
      <c r="I7559" s="48">
        <v>5647.77</v>
      </c>
      <c r="J7559" s="24">
        <f t="shared" si="236"/>
        <v>1</v>
      </c>
      <c r="K7559" s="47">
        <v>6</v>
      </c>
      <c r="L7559" s="42">
        <f t="shared" si="237"/>
        <v>2007</v>
      </c>
    </row>
    <row r="7560" spans="2:12">
      <c r="B7560" s="41">
        <v>1121</v>
      </c>
      <c r="C7560" s="24" t="s">
        <v>22</v>
      </c>
      <c r="D7560" s="24" t="s">
        <v>7585</v>
      </c>
      <c r="E7560" s="25">
        <v>39371</v>
      </c>
      <c r="F7560" s="49">
        <v>1778.73</v>
      </c>
      <c r="G7560" s="48">
        <v>1380.88</v>
      </c>
      <c r="H7560" s="48">
        <v>5494.86</v>
      </c>
      <c r="I7560" s="48">
        <v>8393.7199999999993</v>
      </c>
      <c r="J7560" s="24">
        <f t="shared" si="236"/>
        <v>10</v>
      </c>
      <c r="K7560" s="47">
        <v>1</v>
      </c>
      <c r="L7560" s="42">
        <f t="shared" si="237"/>
        <v>2007</v>
      </c>
    </row>
    <row r="7561" spans="2:12">
      <c r="B7561" s="41">
        <v>465</v>
      </c>
      <c r="C7561" s="24" t="s">
        <v>21</v>
      </c>
      <c r="D7561" s="24" t="s">
        <v>7586</v>
      </c>
      <c r="E7561" s="25">
        <v>39439</v>
      </c>
      <c r="F7561" s="49">
        <v>5069.71</v>
      </c>
      <c r="G7561" s="48">
        <v>5139.1099999999997</v>
      </c>
      <c r="H7561" s="48">
        <v>6637.81</v>
      </c>
      <c r="I7561" s="48">
        <v>8690.61</v>
      </c>
      <c r="J7561" s="24">
        <f t="shared" si="236"/>
        <v>12</v>
      </c>
      <c r="K7561" s="47">
        <v>3</v>
      </c>
      <c r="L7561" s="42">
        <f t="shared" si="237"/>
        <v>2007</v>
      </c>
    </row>
    <row r="7562" spans="2:12">
      <c r="B7562" s="41">
        <v>876</v>
      </c>
      <c r="C7562" s="24" t="s">
        <v>22</v>
      </c>
      <c r="D7562" s="24" t="s">
        <v>7587</v>
      </c>
      <c r="E7562" s="25">
        <v>39546</v>
      </c>
      <c r="F7562" s="49">
        <v>4230.83</v>
      </c>
      <c r="G7562" s="48">
        <v>1279.77</v>
      </c>
      <c r="H7562" s="48">
        <v>5751.34</v>
      </c>
      <c r="I7562" s="48">
        <v>6681.98</v>
      </c>
      <c r="J7562" s="24">
        <f t="shared" si="236"/>
        <v>4</v>
      </c>
      <c r="K7562" s="47">
        <v>6</v>
      </c>
      <c r="L7562" s="42">
        <f t="shared" si="237"/>
        <v>2008</v>
      </c>
    </row>
    <row r="7563" spans="2:12">
      <c r="B7563" s="41">
        <v>1223</v>
      </c>
      <c r="C7563" s="24" t="s">
        <v>23</v>
      </c>
      <c r="D7563" s="24" t="s">
        <v>7588</v>
      </c>
      <c r="E7563" s="25">
        <v>39457</v>
      </c>
      <c r="F7563" s="49">
        <v>490.82</v>
      </c>
      <c r="G7563" s="48">
        <v>1336.61</v>
      </c>
      <c r="H7563" s="48">
        <v>2858.16</v>
      </c>
      <c r="I7563" s="48">
        <v>2209.6</v>
      </c>
      <c r="J7563" s="24">
        <f t="shared" si="236"/>
        <v>1</v>
      </c>
      <c r="K7563" s="47">
        <v>3</v>
      </c>
      <c r="L7563" s="42">
        <f t="shared" si="237"/>
        <v>2008</v>
      </c>
    </row>
    <row r="7564" spans="2:12">
      <c r="B7564" s="41">
        <v>687</v>
      </c>
      <c r="C7564" s="24" t="s">
        <v>20</v>
      </c>
      <c r="D7564" s="24" t="s">
        <v>7589</v>
      </c>
      <c r="E7564" s="25">
        <v>39647</v>
      </c>
      <c r="F7564" s="49">
        <v>99.85</v>
      </c>
      <c r="G7564" s="48">
        <v>1833.26</v>
      </c>
      <c r="H7564" s="48">
        <v>8345.2800000000007</v>
      </c>
      <c r="I7564" s="48">
        <v>8277.8799999999992</v>
      </c>
      <c r="J7564" s="24">
        <f t="shared" si="236"/>
        <v>7</v>
      </c>
      <c r="K7564" s="47">
        <v>2</v>
      </c>
      <c r="L7564" s="42">
        <f t="shared" si="237"/>
        <v>2008</v>
      </c>
    </row>
    <row r="7565" spans="2:12">
      <c r="B7565" s="41">
        <v>336</v>
      </c>
      <c r="C7565" s="24" t="s">
        <v>24</v>
      </c>
      <c r="D7565" s="24" t="s">
        <v>7590</v>
      </c>
      <c r="E7565" s="25">
        <v>39756</v>
      </c>
      <c r="F7565" s="49">
        <v>2338.9</v>
      </c>
      <c r="G7565" s="48">
        <v>340.8</v>
      </c>
      <c r="H7565" s="48">
        <v>8151.41</v>
      </c>
      <c r="I7565" s="48">
        <v>4853.29</v>
      </c>
      <c r="J7565" s="24">
        <f t="shared" si="236"/>
        <v>11</v>
      </c>
      <c r="K7565" s="47">
        <v>8</v>
      </c>
      <c r="L7565" s="42">
        <f t="shared" si="237"/>
        <v>2008</v>
      </c>
    </row>
    <row r="7566" spans="2:12">
      <c r="B7566" s="41">
        <v>159</v>
      </c>
      <c r="C7566" s="24" t="s">
        <v>24</v>
      </c>
      <c r="D7566" s="24" t="s">
        <v>7591</v>
      </c>
      <c r="E7566" s="25">
        <v>39237</v>
      </c>
      <c r="F7566" s="49">
        <v>1955.16</v>
      </c>
      <c r="G7566" s="48">
        <v>2569</v>
      </c>
      <c r="H7566" s="48">
        <v>1838.84</v>
      </c>
      <c r="I7566" s="48">
        <v>4411.58</v>
      </c>
      <c r="J7566" s="24">
        <f t="shared" si="236"/>
        <v>6</v>
      </c>
      <c r="K7566" s="47">
        <v>4</v>
      </c>
      <c r="L7566" s="42">
        <f t="shared" si="237"/>
        <v>2007</v>
      </c>
    </row>
    <row r="7567" spans="2:12">
      <c r="B7567" s="41">
        <v>998</v>
      </c>
      <c r="C7567" s="24" t="s">
        <v>24</v>
      </c>
      <c r="D7567" s="24" t="s">
        <v>7592</v>
      </c>
      <c r="E7567" s="25">
        <v>39272</v>
      </c>
      <c r="F7567" s="49">
        <v>583.72</v>
      </c>
      <c r="G7567" s="48">
        <v>4338.6000000000004</v>
      </c>
      <c r="H7567" s="48">
        <v>9882.7999999999993</v>
      </c>
      <c r="I7567" s="48">
        <v>934.75</v>
      </c>
      <c r="J7567" s="24">
        <f t="shared" si="236"/>
        <v>7</v>
      </c>
      <c r="K7567" s="47">
        <v>6</v>
      </c>
      <c r="L7567" s="42">
        <f t="shared" si="237"/>
        <v>2007</v>
      </c>
    </row>
    <row r="7568" spans="2:12">
      <c r="B7568" s="41">
        <v>213</v>
      </c>
      <c r="C7568" s="24" t="s">
        <v>21</v>
      </c>
      <c r="D7568" s="24" t="s">
        <v>7593</v>
      </c>
      <c r="E7568" s="25">
        <v>39441</v>
      </c>
      <c r="F7568" s="49">
        <v>6961.14</v>
      </c>
      <c r="G7568" s="48">
        <v>3862.89</v>
      </c>
      <c r="H7568" s="48">
        <v>2457.52</v>
      </c>
      <c r="I7568" s="48">
        <v>4675.53</v>
      </c>
      <c r="J7568" s="24">
        <f t="shared" si="236"/>
        <v>12</v>
      </c>
      <c r="K7568" s="47">
        <v>2</v>
      </c>
      <c r="L7568" s="42">
        <f t="shared" si="237"/>
        <v>2007</v>
      </c>
    </row>
    <row r="7569" spans="2:12">
      <c r="B7569" s="41">
        <v>659</v>
      </c>
      <c r="C7569" s="24" t="s">
        <v>20</v>
      </c>
      <c r="D7569" s="24" t="s">
        <v>7594</v>
      </c>
      <c r="E7569" s="25">
        <v>39674</v>
      </c>
      <c r="F7569" s="49">
        <v>7358.34</v>
      </c>
      <c r="G7569" s="48">
        <v>2310.54</v>
      </c>
      <c r="H7569" s="48">
        <v>3055.47</v>
      </c>
      <c r="I7569" s="48">
        <v>9460.73</v>
      </c>
      <c r="J7569" s="24">
        <f t="shared" si="236"/>
        <v>8</v>
      </c>
      <c r="K7569" s="47">
        <v>1</v>
      </c>
      <c r="L7569" s="42">
        <f t="shared" si="237"/>
        <v>2008</v>
      </c>
    </row>
    <row r="7570" spans="2:12">
      <c r="B7570" s="41">
        <v>1020</v>
      </c>
      <c r="C7570" s="24" t="s">
        <v>24</v>
      </c>
      <c r="D7570" s="24" t="s">
        <v>7595</v>
      </c>
      <c r="E7570" s="25">
        <v>39700</v>
      </c>
      <c r="F7570" s="49">
        <v>8653.83</v>
      </c>
      <c r="G7570" s="48">
        <v>9782.18</v>
      </c>
      <c r="H7570" s="48">
        <v>5486.57</v>
      </c>
      <c r="I7570" s="48">
        <v>7496.08</v>
      </c>
      <c r="J7570" s="24">
        <f t="shared" si="236"/>
        <v>9</v>
      </c>
      <c r="K7570" s="47">
        <v>8</v>
      </c>
      <c r="L7570" s="42">
        <f t="shared" si="237"/>
        <v>2008</v>
      </c>
    </row>
    <row r="7571" spans="2:12">
      <c r="B7571" s="41">
        <v>417</v>
      </c>
      <c r="C7571" s="24" t="s">
        <v>23</v>
      </c>
      <c r="D7571" s="24" t="s">
        <v>7596</v>
      </c>
      <c r="E7571" s="25">
        <v>39548</v>
      </c>
      <c r="F7571" s="49">
        <v>211.2</v>
      </c>
      <c r="G7571" s="48">
        <v>5751.76</v>
      </c>
      <c r="H7571" s="48">
        <v>4336.01</v>
      </c>
      <c r="I7571" s="48">
        <v>8063.42</v>
      </c>
      <c r="J7571" s="24">
        <f t="shared" si="236"/>
        <v>4</v>
      </c>
      <c r="K7571" s="47">
        <v>7</v>
      </c>
      <c r="L7571" s="42">
        <f t="shared" si="237"/>
        <v>2008</v>
      </c>
    </row>
    <row r="7572" spans="2:12">
      <c r="B7572" s="41">
        <v>282</v>
      </c>
      <c r="C7572" s="24" t="s">
        <v>20</v>
      </c>
      <c r="D7572" s="24" t="s">
        <v>7597</v>
      </c>
      <c r="E7572" s="25">
        <v>39554</v>
      </c>
      <c r="F7572" s="49">
        <v>6782.83</v>
      </c>
      <c r="G7572" s="48">
        <v>3075.55</v>
      </c>
      <c r="H7572" s="48">
        <v>5972.18</v>
      </c>
      <c r="I7572" s="48">
        <v>6408.11</v>
      </c>
      <c r="J7572" s="24">
        <f t="shared" si="236"/>
        <v>4</v>
      </c>
      <c r="K7572" s="47">
        <v>9</v>
      </c>
      <c r="L7572" s="42">
        <f t="shared" si="237"/>
        <v>2008</v>
      </c>
    </row>
    <row r="7573" spans="2:12">
      <c r="B7573" s="41">
        <v>394</v>
      </c>
      <c r="C7573" s="24" t="s">
        <v>22</v>
      </c>
      <c r="D7573" s="24" t="s">
        <v>7598</v>
      </c>
      <c r="E7573" s="25">
        <v>39309</v>
      </c>
      <c r="F7573" s="49">
        <v>53.58</v>
      </c>
      <c r="G7573" s="48">
        <v>6718.64</v>
      </c>
      <c r="H7573" s="48">
        <v>1952.91</v>
      </c>
      <c r="I7573" s="48">
        <v>5957.2</v>
      </c>
      <c r="J7573" s="24">
        <f t="shared" si="236"/>
        <v>8</v>
      </c>
      <c r="K7573" s="47">
        <v>4</v>
      </c>
      <c r="L7573" s="42">
        <f t="shared" si="237"/>
        <v>2007</v>
      </c>
    </row>
    <row r="7574" spans="2:12">
      <c r="B7574" s="41">
        <v>1026</v>
      </c>
      <c r="C7574" s="24" t="s">
        <v>23</v>
      </c>
      <c r="D7574" s="24" t="s">
        <v>7599</v>
      </c>
      <c r="E7574" s="25">
        <v>39779</v>
      </c>
      <c r="F7574" s="49">
        <v>4549.63</v>
      </c>
      <c r="G7574" s="48">
        <v>6471.91</v>
      </c>
      <c r="H7574" s="48">
        <v>4743.45</v>
      </c>
      <c r="I7574" s="48">
        <v>4998.34</v>
      </c>
      <c r="J7574" s="24">
        <f t="shared" si="236"/>
        <v>11</v>
      </c>
      <c r="K7574" s="47">
        <v>7</v>
      </c>
      <c r="L7574" s="42">
        <f t="shared" si="237"/>
        <v>2008</v>
      </c>
    </row>
    <row r="7575" spans="2:12">
      <c r="B7575" s="41">
        <v>314</v>
      </c>
      <c r="C7575" s="24" t="s">
        <v>23</v>
      </c>
      <c r="D7575" s="24" t="s">
        <v>7600</v>
      </c>
      <c r="E7575" s="25">
        <v>39367</v>
      </c>
      <c r="F7575" s="49">
        <v>2840.49</v>
      </c>
      <c r="G7575" s="48">
        <v>4643.37</v>
      </c>
      <c r="H7575" s="48">
        <v>3930.75</v>
      </c>
      <c r="I7575" s="48">
        <v>2481.6799999999998</v>
      </c>
      <c r="J7575" s="24">
        <f t="shared" si="236"/>
        <v>10</v>
      </c>
      <c r="K7575" s="47">
        <v>3</v>
      </c>
      <c r="L7575" s="42">
        <f t="shared" si="237"/>
        <v>2007</v>
      </c>
    </row>
    <row r="7576" spans="2:12">
      <c r="B7576" s="41">
        <v>799</v>
      </c>
      <c r="C7576" s="24" t="s">
        <v>22</v>
      </c>
      <c r="D7576" s="24" t="s">
        <v>7601</v>
      </c>
      <c r="E7576" s="25">
        <v>39312</v>
      </c>
      <c r="F7576" s="49">
        <v>3320.77</v>
      </c>
      <c r="G7576" s="48">
        <v>8375.41</v>
      </c>
      <c r="H7576" s="48">
        <v>7171.31</v>
      </c>
      <c r="I7576" s="48">
        <v>1382.08</v>
      </c>
      <c r="J7576" s="24">
        <f t="shared" si="236"/>
        <v>8</v>
      </c>
      <c r="K7576" s="47">
        <v>2</v>
      </c>
      <c r="L7576" s="42">
        <f t="shared" si="237"/>
        <v>2007</v>
      </c>
    </row>
    <row r="7577" spans="2:12">
      <c r="B7577" s="41">
        <v>1254</v>
      </c>
      <c r="C7577" s="24" t="s">
        <v>20</v>
      </c>
      <c r="D7577" s="24" t="s">
        <v>7602</v>
      </c>
      <c r="E7577" s="25">
        <v>39379</v>
      </c>
      <c r="F7577" s="49">
        <v>2155.16</v>
      </c>
      <c r="G7577" s="48">
        <v>5108.38</v>
      </c>
      <c r="H7577" s="48">
        <v>1241.77</v>
      </c>
      <c r="I7577" s="48">
        <v>8069.43</v>
      </c>
      <c r="J7577" s="24">
        <f t="shared" si="236"/>
        <v>10</v>
      </c>
      <c r="K7577" s="47">
        <v>6</v>
      </c>
      <c r="L7577" s="42">
        <f t="shared" si="237"/>
        <v>2007</v>
      </c>
    </row>
    <row r="7578" spans="2:12">
      <c r="B7578" s="41">
        <v>73</v>
      </c>
      <c r="C7578" s="24" t="s">
        <v>23</v>
      </c>
      <c r="D7578" s="24" t="s">
        <v>7603</v>
      </c>
      <c r="E7578" s="25">
        <v>39101</v>
      </c>
      <c r="F7578" s="49">
        <v>4106.12</v>
      </c>
      <c r="G7578" s="48">
        <v>5841.68</v>
      </c>
      <c r="H7578" s="48">
        <v>8909.7900000000009</v>
      </c>
      <c r="I7578" s="48">
        <v>3079.25</v>
      </c>
      <c r="J7578" s="24">
        <f t="shared" si="236"/>
        <v>1</v>
      </c>
      <c r="K7578" s="47">
        <v>4</v>
      </c>
      <c r="L7578" s="42">
        <f t="shared" si="237"/>
        <v>2007</v>
      </c>
    </row>
    <row r="7579" spans="2:12">
      <c r="B7579" s="41">
        <v>800</v>
      </c>
      <c r="C7579" s="24" t="s">
        <v>23</v>
      </c>
      <c r="D7579" s="24" t="s">
        <v>7604</v>
      </c>
      <c r="E7579" s="25">
        <v>39364</v>
      </c>
      <c r="F7579" s="49">
        <v>3373.51</v>
      </c>
      <c r="G7579" s="48">
        <v>4279.75</v>
      </c>
      <c r="H7579" s="48">
        <v>7051.87</v>
      </c>
      <c r="I7579" s="48">
        <v>3036.41</v>
      </c>
      <c r="J7579" s="24">
        <f t="shared" si="236"/>
        <v>10</v>
      </c>
      <c r="K7579" s="47">
        <v>6</v>
      </c>
      <c r="L7579" s="42">
        <f t="shared" si="237"/>
        <v>2007</v>
      </c>
    </row>
    <row r="7580" spans="2:12">
      <c r="B7580" s="41">
        <v>754</v>
      </c>
      <c r="C7580" s="24" t="s">
        <v>21</v>
      </c>
      <c r="D7580" s="24" t="s">
        <v>7605</v>
      </c>
      <c r="E7580" s="25">
        <v>39650</v>
      </c>
      <c r="F7580" s="49">
        <v>2992.15</v>
      </c>
      <c r="G7580" s="48">
        <v>4315.68</v>
      </c>
      <c r="H7580" s="48">
        <v>8584.9</v>
      </c>
      <c r="I7580" s="48">
        <v>2846.79</v>
      </c>
      <c r="J7580" s="24">
        <f t="shared" si="236"/>
        <v>7</v>
      </c>
      <c r="K7580" s="47">
        <v>6</v>
      </c>
      <c r="L7580" s="42">
        <f t="shared" si="237"/>
        <v>2008</v>
      </c>
    </row>
    <row r="7581" spans="2:12">
      <c r="B7581" s="41">
        <v>448</v>
      </c>
      <c r="C7581" s="24" t="s">
        <v>22</v>
      </c>
      <c r="D7581" s="24" t="s">
        <v>7606</v>
      </c>
      <c r="E7581" s="25">
        <v>39507</v>
      </c>
      <c r="F7581" s="49">
        <v>3767.9</v>
      </c>
      <c r="G7581" s="48">
        <v>8260.7000000000007</v>
      </c>
      <c r="H7581" s="48">
        <v>7969.83</v>
      </c>
      <c r="I7581" s="48">
        <v>3783.66</v>
      </c>
      <c r="J7581" s="24">
        <f t="shared" si="236"/>
        <v>2</v>
      </c>
      <c r="K7581" s="47">
        <v>7</v>
      </c>
      <c r="L7581" s="42">
        <f t="shared" si="237"/>
        <v>2008</v>
      </c>
    </row>
    <row r="7582" spans="2:12">
      <c r="B7582" s="41">
        <v>737</v>
      </c>
      <c r="C7582" s="24" t="s">
        <v>21</v>
      </c>
      <c r="D7582" s="24" t="s">
        <v>7607</v>
      </c>
      <c r="E7582" s="25">
        <v>39586</v>
      </c>
      <c r="F7582" s="49">
        <v>6380.31</v>
      </c>
      <c r="G7582" s="48">
        <v>3643.85</v>
      </c>
      <c r="H7582" s="48">
        <v>3402.62</v>
      </c>
      <c r="I7582" s="48">
        <v>4042.61</v>
      </c>
      <c r="J7582" s="24">
        <f t="shared" si="236"/>
        <v>5</v>
      </c>
      <c r="K7582" s="47">
        <v>5</v>
      </c>
      <c r="L7582" s="42">
        <f t="shared" si="237"/>
        <v>2008</v>
      </c>
    </row>
    <row r="7583" spans="2:12">
      <c r="B7583" s="41">
        <v>388</v>
      </c>
      <c r="C7583" s="24" t="s">
        <v>21</v>
      </c>
      <c r="D7583" s="24" t="s">
        <v>7608</v>
      </c>
      <c r="E7583" s="25">
        <v>39748</v>
      </c>
      <c r="F7583" s="49">
        <v>3142.29</v>
      </c>
      <c r="G7583" s="48">
        <v>7660.76</v>
      </c>
      <c r="H7583" s="48">
        <v>5497.24</v>
      </c>
      <c r="I7583" s="48">
        <v>5903.59</v>
      </c>
      <c r="J7583" s="24">
        <f t="shared" si="236"/>
        <v>10</v>
      </c>
      <c r="K7583" s="47">
        <v>8</v>
      </c>
      <c r="L7583" s="42">
        <f t="shared" si="237"/>
        <v>2008</v>
      </c>
    </row>
    <row r="7584" spans="2:12">
      <c r="B7584" s="41">
        <v>1099</v>
      </c>
      <c r="C7584" s="24" t="s">
        <v>22</v>
      </c>
      <c r="D7584" s="24" t="s">
        <v>7609</v>
      </c>
      <c r="E7584" s="25">
        <v>39680</v>
      </c>
      <c r="F7584" s="49">
        <v>6378.81</v>
      </c>
      <c r="G7584" s="48">
        <v>199.16</v>
      </c>
      <c r="H7584" s="48">
        <v>5737.5</v>
      </c>
      <c r="I7584" s="48">
        <v>309.07</v>
      </c>
      <c r="J7584" s="24">
        <f t="shared" si="236"/>
        <v>8</v>
      </c>
      <c r="K7584" s="47">
        <v>2</v>
      </c>
      <c r="L7584" s="42">
        <f t="shared" si="237"/>
        <v>2008</v>
      </c>
    </row>
    <row r="7585" spans="2:12">
      <c r="B7585" s="41">
        <v>751</v>
      </c>
      <c r="C7585" s="24" t="s">
        <v>24</v>
      </c>
      <c r="D7585" s="24" t="s">
        <v>7610</v>
      </c>
      <c r="E7585" s="25">
        <v>39763</v>
      </c>
      <c r="F7585" s="49">
        <v>8596.94</v>
      </c>
      <c r="G7585" s="48">
        <v>784.26</v>
      </c>
      <c r="H7585" s="48">
        <v>9620.2199999999993</v>
      </c>
      <c r="I7585" s="48">
        <v>5398.97</v>
      </c>
      <c r="J7585" s="24">
        <f t="shared" si="236"/>
        <v>11</v>
      </c>
      <c r="K7585" s="47">
        <v>4</v>
      </c>
      <c r="L7585" s="42">
        <f t="shared" si="237"/>
        <v>2008</v>
      </c>
    </row>
    <row r="7586" spans="2:12">
      <c r="B7586" s="41">
        <v>1194</v>
      </c>
      <c r="C7586" s="24" t="s">
        <v>20</v>
      </c>
      <c r="D7586" s="24" t="s">
        <v>7611</v>
      </c>
      <c r="E7586" s="25">
        <v>39109</v>
      </c>
      <c r="F7586" s="49">
        <v>3871.5</v>
      </c>
      <c r="G7586" s="48">
        <v>6171.08</v>
      </c>
      <c r="H7586" s="48">
        <v>5525.3</v>
      </c>
      <c r="I7586" s="48">
        <v>1873.14</v>
      </c>
      <c r="J7586" s="24">
        <f t="shared" si="236"/>
        <v>1</v>
      </c>
      <c r="K7586" s="47">
        <v>4</v>
      </c>
      <c r="L7586" s="42">
        <f t="shared" si="237"/>
        <v>2007</v>
      </c>
    </row>
    <row r="7587" spans="2:12">
      <c r="B7587" s="41">
        <v>495</v>
      </c>
      <c r="C7587" s="24" t="s">
        <v>23</v>
      </c>
      <c r="D7587" s="24" t="s">
        <v>7612</v>
      </c>
      <c r="E7587" s="25">
        <v>39247</v>
      </c>
      <c r="F7587" s="49">
        <v>8218.06</v>
      </c>
      <c r="G7587" s="48">
        <v>3354.99</v>
      </c>
      <c r="H7587" s="48">
        <v>6748.17</v>
      </c>
      <c r="I7587" s="48">
        <v>5858.63</v>
      </c>
      <c r="J7587" s="24">
        <f t="shared" si="236"/>
        <v>6</v>
      </c>
      <c r="K7587" s="47">
        <v>9</v>
      </c>
      <c r="L7587" s="42">
        <f t="shared" si="237"/>
        <v>2007</v>
      </c>
    </row>
    <row r="7588" spans="2:12">
      <c r="B7588" s="41">
        <v>538</v>
      </c>
      <c r="C7588" s="24" t="s">
        <v>22</v>
      </c>
      <c r="D7588" s="24" t="s">
        <v>7613</v>
      </c>
      <c r="E7588" s="25">
        <v>39716</v>
      </c>
      <c r="F7588" s="49">
        <v>8360.84</v>
      </c>
      <c r="G7588" s="48">
        <v>9509.6200000000008</v>
      </c>
      <c r="H7588" s="48">
        <v>7700.93</v>
      </c>
      <c r="I7588" s="48">
        <v>5423.22</v>
      </c>
      <c r="J7588" s="24">
        <f t="shared" si="236"/>
        <v>9</v>
      </c>
      <c r="K7588" s="47">
        <v>8</v>
      </c>
      <c r="L7588" s="42">
        <f t="shared" si="237"/>
        <v>2008</v>
      </c>
    </row>
    <row r="7589" spans="2:12">
      <c r="B7589" s="41">
        <v>237</v>
      </c>
      <c r="C7589" s="24" t="s">
        <v>24</v>
      </c>
      <c r="D7589" s="24" t="s">
        <v>7614</v>
      </c>
      <c r="E7589" s="25">
        <v>39719</v>
      </c>
      <c r="F7589" s="49">
        <v>9341.73</v>
      </c>
      <c r="G7589" s="48">
        <v>6104.5</v>
      </c>
      <c r="H7589" s="48">
        <v>316.10000000000002</v>
      </c>
      <c r="I7589" s="48">
        <v>1648.55</v>
      </c>
      <c r="J7589" s="24">
        <f t="shared" si="236"/>
        <v>9</v>
      </c>
      <c r="K7589" s="47">
        <v>5</v>
      </c>
      <c r="L7589" s="42">
        <f t="shared" si="237"/>
        <v>2008</v>
      </c>
    </row>
    <row r="7590" spans="2:12">
      <c r="B7590" s="41">
        <v>92</v>
      </c>
      <c r="C7590" s="24" t="s">
        <v>24</v>
      </c>
      <c r="D7590" s="24" t="s">
        <v>7615</v>
      </c>
      <c r="E7590" s="25">
        <v>39674</v>
      </c>
      <c r="F7590" s="49">
        <v>5295.47</v>
      </c>
      <c r="G7590" s="48">
        <v>2530.5500000000002</v>
      </c>
      <c r="H7590" s="48">
        <v>2482.7399999999998</v>
      </c>
      <c r="I7590" s="48">
        <v>6381.48</v>
      </c>
      <c r="J7590" s="24">
        <f t="shared" si="236"/>
        <v>8</v>
      </c>
      <c r="K7590" s="47">
        <v>9</v>
      </c>
      <c r="L7590" s="42">
        <f t="shared" si="237"/>
        <v>2008</v>
      </c>
    </row>
    <row r="7591" spans="2:12">
      <c r="B7591" s="41">
        <v>907</v>
      </c>
      <c r="C7591" s="24" t="s">
        <v>21</v>
      </c>
      <c r="D7591" s="24" t="s">
        <v>7616</v>
      </c>
      <c r="E7591" s="25">
        <v>39131</v>
      </c>
      <c r="F7591" s="49">
        <v>1143.53</v>
      </c>
      <c r="G7591" s="48">
        <v>3895.62</v>
      </c>
      <c r="H7591" s="48">
        <v>5904.67</v>
      </c>
      <c r="I7591" s="48">
        <v>6842.68</v>
      </c>
      <c r="J7591" s="24">
        <f t="shared" si="236"/>
        <v>2</v>
      </c>
      <c r="K7591" s="47">
        <v>7</v>
      </c>
      <c r="L7591" s="42">
        <f t="shared" si="237"/>
        <v>2007</v>
      </c>
    </row>
    <row r="7592" spans="2:12">
      <c r="B7592" s="41">
        <v>657</v>
      </c>
      <c r="C7592" s="24" t="s">
        <v>21</v>
      </c>
      <c r="D7592" s="24" t="s">
        <v>7617</v>
      </c>
      <c r="E7592" s="25">
        <v>39742</v>
      </c>
      <c r="F7592" s="49">
        <v>6632.88</v>
      </c>
      <c r="G7592" s="48">
        <v>9235.98</v>
      </c>
      <c r="H7592" s="48">
        <v>6496.8</v>
      </c>
      <c r="I7592" s="48">
        <v>3945.19</v>
      </c>
      <c r="J7592" s="24">
        <f t="shared" si="236"/>
        <v>10</v>
      </c>
      <c r="K7592" s="47">
        <v>9</v>
      </c>
      <c r="L7592" s="42">
        <f t="shared" si="237"/>
        <v>2008</v>
      </c>
    </row>
    <row r="7593" spans="2:12">
      <c r="B7593" s="41">
        <v>472</v>
      </c>
      <c r="C7593" s="24" t="s">
        <v>23</v>
      </c>
      <c r="D7593" s="24" t="s">
        <v>7618</v>
      </c>
      <c r="E7593" s="25">
        <v>39110</v>
      </c>
      <c r="F7593" s="49">
        <v>5527.38</v>
      </c>
      <c r="G7593" s="48">
        <v>7084.88</v>
      </c>
      <c r="H7593" s="48">
        <v>1649.99</v>
      </c>
      <c r="I7593" s="48">
        <v>2290.2800000000002</v>
      </c>
      <c r="J7593" s="24">
        <f t="shared" si="236"/>
        <v>1</v>
      </c>
      <c r="K7593" s="47">
        <v>6</v>
      </c>
      <c r="L7593" s="42">
        <f t="shared" si="237"/>
        <v>2007</v>
      </c>
    </row>
    <row r="7594" spans="2:12">
      <c r="B7594" s="41">
        <v>1207</v>
      </c>
      <c r="C7594" s="24" t="s">
        <v>21</v>
      </c>
      <c r="D7594" s="24" t="s">
        <v>7619</v>
      </c>
      <c r="E7594" s="25">
        <v>39117</v>
      </c>
      <c r="F7594" s="49">
        <v>913.51</v>
      </c>
      <c r="G7594" s="48">
        <v>6968.09</v>
      </c>
      <c r="H7594" s="48">
        <v>9496.2199999999993</v>
      </c>
      <c r="I7594" s="48">
        <v>808.39</v>
      </c>
      <c r="J7594" s="24">
        <f t="shared" si="236"/>
        <v>2</v>
      </c>
      <c r="K7594" s="47">
        <v>7</v>
      </c>
      <c r="L7594" s="42">
        <f t="shared" si="237"/>
        <v>2007</v>
      </c>
    </row>
    <row r="7595" spans="2:12">
      <c r="B7595" s="41">
        <v>670</v>
      </c>
      <c r="C7595" s="24" t="s">
        <v>23</v>
      </c>
      <c r="D7595" s="24" t="s">
        <v>7620</v>
      </c>
      <c r="E7595" s="25">
        <v>39778</v>
      </c>
      <c r="F7595" s="49">
        <v>5576.19</v>
      </c>
      <c r="G7595" s="48">
        <v>7740.52</v>
      </c>
      <c r="H7595" s="48">
        <v>6714.33</v>
      </c>
      <c r="I7595" s="48">
        <v>2653.17</v>
      </c>
      <c r="J7595" s="24">
        <f t="shared" si="236"/>
        <v>11</v>
      </c>
      <c r="K7595" s="47">
        <v>4</v>
      </c>
      <c r="L7595" s="42">
        <f t="shared" si="237"/>
        <v>2008</v>
      </c>
    </row>
    <row r="7596" spans="2:12">
      <c r="B7596" s="41">
        <v>1032</v>
      </c>
      <c r="C7596" s="24" t="s">
        <v>24</v>
      </c>
      <c r="D7596" s="24" t="s">
        <v>7621</v>
      </c>
      <c r="E7596" s="25">
        <v>39413</v>
      </c>
      <c r="F7596" s="49">
        <v>8415.85</v>
      </c>
      <c r="G7596" s="48">
        <v>8625.3700000000008</v>
      </c>
      <c r="H7596" s="48">
        <v>8868.7000000000007</v>
      </c>
      <c r="I7596" s="48">
        <v>5472.88</v>
      </c>
      <c r="J7596" s="24">
        <f t="shared" si="236"/>
        <v>11</v>
      </c>
      <c r="K7596" s="47">
        <v>6</v>
      </c>
      <c r="L7596" s="42">
        <f t="shared" si="237"/>
        <v>2007</v>
      </c>
    </row>
    <row r="7597" spans="2:12">
      <c r="B7597" s="41">
        <v>1213</v>
      </c>
      <c r="C7597" s="24" t="s">
        <v>21</v>
      </c>
      <c r="D7597" s="24" t="s">
        <v>7622</v>
      </c>
      <c r="E7597" s="25">
        <v>39549</v>
      </c>
      <c r="F7597" s="49">
        <v>1330.33</v>
      </c>
      <c r="G7597" s="48">
        <v>2647.41</v>
      </c>
      <c r="H7597" s="48">
        <v>139.51</v>
      </c>
      <c r="I7597" s="48">
        <v>1496.43</v>
      </c>
      <c r="J7597" s="24">
        <f t="shared" si="236"/>
        <v>4</v>
      </c>
      <c r="K7597" s="47">
        <v>2</v>
      </c>
      <c r="L7597" s="42">
        <f t="shared" si="237"/>
        <v>2008</v>
      </c>
    </row>
    <row r="7598" spans="2:12">
      <c r="B7598" s="41">
        <v>237</v>
      </c>
      <c r="C7598" s="24" t="s">
        <v>20</v>
      </c>
      <c r="D7598" s="24" t="s">
        <v>7623</v>
      </c>
      <c r="E7598" s="25">
        <v>39685</v>
      </c>
      <c r="F7598" s="49">
        <v>6162.69</v>
      </c>
      <c r="G7598" s="48">
        <v>8711.52</v>
      </c>
      <c r="H7598" s="48">
        <v>8374.5</v>
      </c>
      <c r="I7598" s="48">
        <v>4985.6899999999996</v>
      </c>
      <c r="J7598" s="24">
        <f t="shared" si="236"/>
        <v>8</v>
      </c>
      <c r="K7598" s="47">
        <v>4</v>
      </c>
      <c r="L7598" s="42">
        <f t="shared" si="237"/>
        <v>2008</v>
      </c>
    </row>
    <row r="7599" spans="2:12">
      <c r="B7599" s="41">
        <v>1254</v>
      </c>
      <c r="C7599" s="24" t="s">
        <v>24</v>
      </c>
      <c r="D7599" s="24" t="s">
        <v>7624</v>
      </c>
      <c r="E7599" s="25">
        <v>39116</v>
      </c>
      <c r="F7599" s="49">
        <v>3678.28</v>
      </c>
      <c r="G7599" s="48">
        <v>1132.8399999999999</v>
      </c>
      <c r="H7599" s="48">
        <v>2537.46</v>
      </c>
      <c r="I7599" s="48">
        <v>2205.92</v>
      </c>
      <c r="J7599" s="24">
        <f t="shared" si="236"/>
        <v>2</v>
      </c>
      <c r="K7599" s="47">
        <v>3</v>
      </c>
      <c r="L7599" s="42">
        <f t="shared" si="237"/>
        <v>2007</v>
      </c>
    </row>
    <row r="7600" spans="2:12">
      <c r="B7600" s="41">
        <v>150</v>
      </c>
      <c r="C7600" s="24" t="s">
        <v>21</v>
      </c>
      <c r="D7600" s="24" t="s">
        <v>7625</v>
      </c>
      <c r="E7600" s="25">
        <v>39704</v>
      </c>
      <c r="F7600" s="49">
        <v>6839.44</v>
      </c>
      <c r="G7600" s="48">
        <v>1368.66</v>
      </c>
      <c r="H7600" s="48">
        <v>5967.18</v>
      </c>
      <c r="I7600" s="48">
        <v>2156.71</v>
      </c>
      <c r="J7600" s="24">
        <f t="shared" si="236"/>
        <v>9</v>
      </c>
      <c r="K7600" s="47">
        <v>3</v>
      </c>
      <c r="L7600" s="42">
        <f t="shared" si="237"/>
        <v>2008</v>
      </c>
    </row>
    <row r="7601" spans="2:12">
      <c r="B7601" s="41">
        <v>210</v>
      </c>
      <c r="C7601" s="24" t="s">
        <v>24</v>
      </c>
      <c r="D7601" s="24" t="s">
        <v>7626</v>
      </c>
      <c r="E7601" s="25">
        <v>39812</v>
      </c>
      <c r="F7601" s="49">
        <v>6232.23</v>
      </c>
      <c r="G7601" s="48">
        <v>385.96</v>
      </c>
      <c r="H7601" s="48">
        <v>8777.76</v>
      </c>
      <c r="I7601" s="48">
        <v>685.23</v>
      </c>
      <c r="J7601" s="24">
        <f t="shared" si="236"/>
        <v>12</v>
      </c>
      <c r="K7601" s="47">
        <v>9</v>
      </c>
      <c r="L7601" s="42">
        <f t="shared" si="237"/>
        <v>2008</v>
      </c>
    </row>
    <row r="7602" spans="2:12">
      <c r="B7602" s="41">
        <v>616</v>
      </c>
      <c r="C7602" s="24" t="s">
        <v>22</v>
      </c>
      <c r="D7602" s="24" t="s">
        <v>7627</v>
      </c>
      <c r="E7602" s="25">
        <v>39222</v>
      </c>
      <c r="F7602" s="49">
        <v>4254.8599999999997</v>
      </c>
      <c r="G7602" s="48">
        <v>5640.41</v>
      </c>
      <c r="H7602" s="48">
        <v>6934.47</v>
      </c>
      <c r="I7602" s="48">
        <v>565.49</v>
      </c>
      <c r="J7602" s="24">
        <f t="shared" si="236"/>
        <v>5</v>
      </c>
      <c r="K7602" s="47">
        <v>1</v>
      </c>
      <c r="L7602" s="42">
        <f t="shared" si="237"/>
        <v>2007</v>
      </c>
    </row>
    <row r="7603" spans="2:12">
      <c r="B7603" s="41">
        <v>827</v>
      </c>
      <c r="C7603" s="24" t="s">
        <v>20</v>
      </c>
      <c r="D7603" s="24" t="s">
        <v>7628</v>
      </c>
      <c r="E7603" s="25">
        <v>39796</v>
      </c>
      <c r="F7603" s="49">
        <v>8811.1299999999992</v>
      </c>
      <c r="G7603" s="48">
        <v>825.61</v>
      </c>
      <c r="H7603" s="48">
        <v>8523.57</v>
      </c>
      <c r="I7603" s="48">
        <v>8585.4</v>
      </c>
      <c r="J7603" s="24">
        <f t="shared" si="236"/>
        <v>12</v>
      </c>
      <c r="K7603" s="47">
        <v>3</v>
      </c>
      <c r="L7603" s="42">
        <f t="shared" si="237"/>
        <v>2008</v>
      </c>
    </row>
    <row r="7604" spans="2:12">
      <c r="B7604" s="41">
        <v>68</v>
      </c>
      <c r="C7604" s="24" t="s">
        <v>24</v>
      </c>
      <c r="D7604" s="24" t="s">
        <v>7629</v>
      </c>
      <c r="E7604" s="25">
        <v>39216</v>
      </c>
      <c r="F7604" s="49">
        <v>1185.8800000000001</v>
      </c>
      <c r="G7604" s="48">
        <v>7668.27</v>
      </c>
      <c r="H7604" s="48">
        <v>7711.99</v>
      </c>
      <c r="I7604" s="48">
        <v>9262.31</v>
      </c>
      <c r="J7604" s="24">
        <f t="shared" si="236"/>
        <v>5</v>
      </c>
      <c r="K7604" s="47">
        <v>1</v>
      </c>
      <c r="L7604" s="42">
        <f t="shared" si="237"/>
        <v>2007</v>
      </c>
    </row>
    <row r="7605" spans="2:12">
      <c r="B7605" s="41">
        <v>891</v>
      </c>
      <c r="C7605" s="24" t="s">
        <v>23</v>
      </c>
      <c r="D7605" s="24" t="s">
        <v>7630</v>
      </c>
      <c r="E7605" s="25">
        <v>39601</v>
      </c>
      <c r="F7605" s="49">
        <v>5720.63</v>
      </c>
      <c r="G7605" s="48">
        <v>7008.48</v>
      </c>
      <c r="H7605" s="48">
        <v>9270.25</v>
      </c>
      <c r="I7605" s="48">
        <v>6514.66</v>
      </c>
      <c r="J7605" s="24">
        <f t="shared" si="236"/>
        <v>6</v>
      </c>
      <c r="K7605" s="47">
        <v>2</v>
      </c>
      <c r="L7605" s="42">
        <f t="shared" si="237"/>
        <v>2008</v>
      </c>
    </row>
    <row r="7606" spans="2:12">
      <c r="B7606" s="41">
        <v>804</v>
      </c>
      <c r="C7606" s="24" t="s">
        <v>24</v>
      </c>
      <c r="D7606" s="24" t="s">
        <v>7631</v>
      </c>
      <c r="E7606" s="25">
        <v>39517</v>
      </c>
      <c r="F7606" s="49">
        <v>7806.36</v>
      </c>
      <c r="G7606" s="48">
        <v>6050.42</v>
      </c>
      <c r="H7606" s="48">
        <v>7677.7</v>
      </c>
      <c r="I7606" s="48">
        <v>3803.11</v>
      </c>
      <c r="J7606" s="24">
        <f t="shared" si="236"/>
        <v>3</v>
      </c>
      <c r="K7606" s="47">
        <v>2</v>
      </c>
      <c r="L7606" s="42">
        <f t="shared" si="237"/>
        <v>2008</v>
      </c>
    </row>
    <row r="7607" spans="2:12">
      <c r="B7607" s="41">
        <v>1070</v>
      </c>
      <c r="C7607" s="24" t="s">
        <v>24</v>
      </c>
      <c r="D7607" s="24" t="s">
        <v>7632</v>
      </c>
      <c r="E7607" s="25">
        <v>39122</v>
      </c>
      <c r="F7607" s="49">
        <v>2956.18</v>
      </c>
      <c r="G7607" s="48">
        <v>4422.68</v>
      </c>
      <c r="H7607" s="48">
        <v>1874.95</v>
      </c>
      <c r="I7607" s="48">
        <v>1620.39</v>
      </c>
      <c r="J7607" s="24">
        <f t="shared" si="236"/>
        <v>2</v>
      </c>
      <c r="K7607" s="47">
        <v>4</v>
      </c>
      <c r="L7607" s="42">
        <f t="shared" si="237"/>
        <v>2007</v>
      </c>
    </row>
    <row r="7608" spans="2:12">
      <c r="B7608" s="41">
        <v>64</v>
      </c>
      <c r="C7608" s="24" t="s">
        <v>21</v>
      </c>
      <c r="D7608" s="24" t="s">
        <v>7633</v>
      </c>
      <c r="E7608" s="25">
        <v>39166</v>
      </c>
      <c r="F7608" s="49">
        <v>1089.2</v>
      </c>
      <c r="G7608" s="48">
        <v>1106.6400000000001</v>
      </c>
      <c r="H7608" s="48">
        <v>9021.66</v>
      </c>
      <c r="I7608" s="48">
        <v>7431.57</v>
      </c>
      <c r="J7608" s="24">
        <f t="shared" si="236"/>
        <v>3</v>
      </c>
      <c r="K7608" s="47">
        <v>9</v>
      </c>
      <c r="L7608" s="42">
        <f t="shared" si="237"/>
        <v>2007</v>
      </c>
    </row>
    <row r="7609" spans="2:12">
      <c r="B7609" s="41">
        <v>148</v>
      </c>
      <c r="C7609" s="24" t="s">
        <v>23</v>
      </c>
      <c r="D7609" s="24" t="s">
        <v>7634</v>
      </c>
      <c r="E7609" s="25">
        <v>39688</v>
      </c>
      <c r="F7609" s="49">
        <v>9433.68</v>
      </c>
      <c r="G7609" s="48">
        <v>9794.5</v>
      </c>
      <c r="H7609" s="48">
        <v>3169.29</v>
      </c>
      <c r="I7609" s="48">
        <v>536.12</v>
      </c>
      <c r="J7609" s="24">
        <f t="shared" si="236"/>
        <v>8</v>
      </c>
      <c r="K7609" s="47">
        <v>5</v>
      </c>
      <c r="L7609" s="42">
        <f t="shared" si="237"/>
        <v>2008</v>
      </c>
    </row>
    <row r="7610" spans="2:12">
      <c r="B7610" s="41">
        <v>173</v>
      </c>
      <c r="C7610" s="24" t="s">
        <v>24</v>
      </c>
      <c r="D7610" s="24" t="s">
        <v>7635</v>
      </c>
      <c r="E7610" s="25">
        <v>39542</v>
      </c>
      <c r="F7610" s="49">
        <v>1785.37</v>
      </c>
      <c r="G7610" s="48">
        <v>5611.81</v>
      </c>
      <c r="H7610" s="48">
        <v>8383.84</v>
      </c>
      <c r="I7610" s="48">
        <v>5368.78</v>
      </c>
      <c r="J7610" s="24">
        <f t="shared" si="236"/>
        <v>4</v>
      </c>
      <c r="K7610" s="47">
        <v>5</v>
      </c>
      <c r="L7610" s="42">
        <f t="shared" si="237"/>
        <v>2008</v>
      </c>
    </row>
    <row r="7611" spans="2:12">
      <c r="B7611" s="41">
        <v>268</v>
      </c>
      <c r="C7611" s="24" t="s">
        <v>23</v>
      </c>
      <c r="D7611" s="24" t="s">
        <v>7636</v>
      </c>
      <c r="E7611" s="25">
        <v>39349</v>
      </c>
      <c r="F7611" s="49">
        <v>9449.5</v>
      </c>
      <c r="G7611" s="48">
        <v>5925.1</v>
      </c>
      <c r="H7611" s="48">
        <v>6972.31</v>
      </c>
      <c r="I7611" s="48">
        <v>7996</v>
      </c>
      <c r="J7611" s="24">
        <f t="shared" si="236"/>
        <v>9</v>
      </c>
      <c r="K7611" s="47">
        <v>8</v>
      </c>
      <c r="L7611" s="42">
        <f t="shared" si="237"/>
        <v>2007</v>
      </c>
    </row>
    <row r="7612" spans="2:12">
      <c r="B7612" s="41">
        <v>548</v>
      </c>
      <c r="C7612" s="24" t="s">
        <v>23</v>
      </c>
      <c r="D7612" s="24" t="s">
        <v>7637</v>
      </c>
      <c r="E7612" s="25">
        <v>39400</v>
      </c>
      <c r="F7612" s="49">
        <v>400.25</v>
      </c>
      <c r="G7612" s="48">
        <v>4381.22</v>
      </c>
      <c r="H7612" s="48">
        <v>4041.58</v>
      </c>
      <c r="I7612" s="48">
        <v>1342.94</v>
      </c>
      <c r="J7612" s="24">
        <f t="shared" si="236"/>
        <v>11</v>
      </c>
      <c r="K7612" s="47">
        <v>6</v>
      </c>
      <c r="L7612" s="42">
        <f t="shared" si="237"/>
        <v>2007</v>
      </c>
    </row>
    <row r="7613" spans="2:12">
      <c r="B7613" s="41">
        <v>746</v>
      </c>
      <c r="C7613" s="24" t="s">
        <v>22</v>
      </c>
      <c r="D7613" s="24" t="s">
        <v>7638</v>
      </c>
      <c r="E7613" s="25">
        <v>39541</v>
      </c>
      <c r="F7613" s="49">
        <v>473.78</v>
      </c>
      <c r="G7613" s="48">
        <v>2944.4</v>
      </c>
      <c r="H7613" s="48">
        <v>5797.46</v>
      </c>
      <c r="I7613" s="48">
        <v>2707.33</v>
      </c>
      <c r="J7613" s="24">
        <f t="shared" si="236"/>
        <v>4</v>
      </c>
      <c r="K7613" s="47">
        <v>4</v>
      </c>
      <c r="L7613" s="42">
        <f t="shared" si="237"/>
        <v>2008</v>
      </c>
    </row>
    <row r="7614" spans="2:12">
      <c r="B7614" s="41">
        <v>183</v>
      </c>
      <c r="C7614" s="24" t="s">
        <v>20</v>
      </c>
      <c r="D7614" s="24" t="s">
        <v>7639</v>
      </c>
      <c r="E7614" s="25">
        <v>39615</v>
      </c>
      <c r="F7614" s="49">
        <v>6195.7</v>
      </c>
      <c r="G7614" s="48">
        <v>2878.05</v>
      </c>
      <c r="H7614" s="48">
        <v>5254.51</v>
      </c>
      <c r="I7614" s="48">
        <v>4509.38</v>
      </c>
      <c r="J7614" s="24">
        <f t="shared" si="236"/>
        <v>6</v>
      </c>
      <c r="K7614" s="47">
        <v>1</v>
      </c>
      <c r="L7614" s="42">
        <f t="shared" si="237"/>
        <v>2008</v>
      </c>
    </row>
    <row r="7615" spans="2:12">
      <c r="B7615" s="41">
        <v>917</v>
      </c>
      <c r="C7615" s="24" t="s">
        <v>23</v>
      </c>
      <c r="D7615" s="24" t="s">
        <v>7640</v>
      </c>
      <c r="E7615" s="25">
        <v>39338</v>
      </c>
      <c r="F7615" s="49">
        <v>2325.25</v>
      </c>
      <c r="G7615" s="48">
        <v>6281.53</v>
      </c>
      <c r="H7615" s="48">
        <v>7520.38</v>
      </c>
      <c r="I7615" s="48">
        <v>1179.57</v>
      </c>
      <c r="J7615" s="24">
        <f t="shared" si="236"/>
        <v>9</v>
      </c>
      <c r="K7615" s="47">
        <v>8</v>
      </c>
      <c r="L7615" s="42">
        <f t="shared" si="237"/>
        <v>2007</v>
      </c>
    </row>
    <row r="7616" spans="2:12">
      <c r="B7616" s="41">
        <v>468</v>
      </c>
      <c r="C7616" s="24" t="s">
        <v>20</v>
      </c>
      <c r="D7616" s="24" t="s">
        <v>7641</v>
      </c>
      <c r="E7616" s="25">
        <v>39484</v>
      </c>
      <c r="F7616" s="49">
        <v>7134.56</v>
      </c>
      <c r="G7616" s="48">
        <v>4738.55</v>
      </c>
      <c r="H7616" s="48">
        <v>8010.1</v>
      </c>
      <c r="I7616" s="48">
        <v>4812.03</v>
      </c>
      <c r="J7616" s="24">
        <f t="shared" si="236"/>
        <v>2</v>
      </c>
      <c r="K7616" s="47">
        <v>4</v>
      </c>
      <c r="L7616" s="42">
        <f t="shared" si="237"/>
        <v>2008</v>
      </c>
    </row>
    <row r="7617" spans="2:12">
      <c r="B7617" s="41">
        <v>126</v>
      </c>
      <c r="C7617" s="24" t="s">
        <v>22</v>
      </c>
      <c r="D7617" s="24" t="s">
        <v>7642</v>
      </c>
      <c r="E7617" s="25">
        <v>39564</v>
      </c>
      <c r="F7617" s="49">
        <v>5983.86</v>
      </c>
      <c r="G7617" s="48">
        <v>711.4</v>
      </c>
      <c r="H7617" s="48">
        <v>8138.54</v>
      </c>
      <c r="I7617" s="48">
        <v>7302.9</v>
      </c>
      <c r="J7617" s="24">
        <f t="shared" si="236"/>
        <v>4</v>
      </c>
      <c r="K7617" s="47">
        <v>2</v>
      </c>
      <c r="L7617" s="42">
        <f t="shared" si="237"/>
        <v>2008</v>
      </c>
    </row>
    <row r="7618" spans="2:12">
      <c r="B7618" s="41">
        <v>858</v>
      </c>
      <c r="C7618" s="24" t="s">
        <v>23</v>
      </c>
      <c r="D7618" s="24" t="s">
        <v>7643</v>
      </c>
      <c r="E7618" s="25">
        <v>39691</v>
      </c>
      <c r="F7618" s="49">
        <v>4366.5</v>
      </c>
      <c r="G7618" s="48">
        <v>4911.83</v>
      </c>
      <c r="H7618" s="48">
        <v>7357.89</v>
      </c>
      <c r="I7618" s="48">
        <v>2891.9</v>
      </c>
      <c r="J7618" s="24">
        <f t="shared" si="236"/>
        <v>8</v>
      </c>
      <c r="K7618" s="47">
        <v>6</v>
      </c>
      <c r="L7618" s="42">
        <f t="shared" si="237"/>
        <v>2008</v>
      </c>
    </row>
    <row r="7619" spans="2:12">
      <c r="B7619" s="41">
        <v>45</v>
      </c>
      <c r="C7619" s="24" t="s">
        <v>20</v>
      </c>
      <c r="D7619" s="24" t="s">
        <v>7644</v>
      </c>
      <c r="E7619" s="25">
        <v>39590</v>
      </c>
      <c r="F7619" s="49">
        <v>6829.25</v>
      </c>
      <c r="G7619" s="48">
        <v>9072.75</v>
      </c>
      <c r="H7619" s="48">
        <v>9174.8700000000008</v>
      </c>
      <c r="I7619" s="48">
        <v>6607.15</v>
      </c>
      <c r="J7619" s="24">
        <f t="shared" si="236"/>
        <v>5</v>
      </c>
      <c r="K7619" s="47">
        <v>9</v>
      </c>
      <c r="L7619" s="42">
        <f t="shared" si="237"/>
        <v>2008</v>
      </c>
    </row>
    <row r="7620" spans="2:12">
      <c r="B7620" s="41">
        <v>255</v>
      </c>
      <c r="C7620" s="24" t="s">
        <v>24</v>
      </c>
      <c r="D7620" s="24" t="s">
        <v>7645</v>
      </c>
      <c r="E7620" s="25">
        <v>39252</v>
      </c>
      <c r="F7620" s="49">
        <v>7090.05</v>
      </c>
      <c r="G7620" s="48">
        <v>7220.57</v>
      </c>
      <c r="H7620" s="48">
        <v>932.62</v>
      </c>
      <c r="I7620" s="48">
        <v>7945.3</v>
      </c>
      <c r="J7620" s="24">
        <f t="shared" ref="J7620:J7683" si="238">MONTH(E7620)</f>
        <v>6</v>
      </c>
      <c r="K7620" s="47">
        <v>8</v>
      </c>
      <c r="L7620" s="42">
        <f t="shared" ref="L7620:L7683" si="239">YEAR(E7620)</f>
        <v>2007</v>
      </c>
    </row>
    <row r="7621" spans="2:12">
      <c r="B7621" s="41">
        <v>1135</v>
      </c>
      <c r="C7621" s="24" t="s">
        <v>23</v>
      </c>
      <c r="D7621" s="24" t="s">
        <v>7646</v>
      </c>
      <c r="E7621" s="25">
        <v>39586</v>
      </c>
      <c r="F7621" s="49">
        <v>6232.72</v>
      </c>
      <c r="G7621" s="48">
        <v>6699.57</v>
      </c>
      <c r="H7621" s="48">
        <v>4731.82</v>
      </c>
      <c r="I7621" s="48">
        <v>8081.98</v>
      </c>
      <c r="J7621" s="24">
        <f t="shared" si="238"/>
        <v>5</v>
      </c>
      <c r="K7621" s="47">
        <v>9</v>
      </c>
      <c r="L7621" s="42">
        <f t="shared" si="239"/>
        <v>2008</v>
      </c>
    </row>
    <row r="7622" spans="2:12">
      <c r="B7622" s="41">
        <v>49</v>
      </c>
      <c r="C7622" s="24" t="s">
        <v>20</v>
      </c>
      <c r="D7622" s="24" t="s">
        <v>7647</v>
      </c>
      <c r="E7622" s="25">
        <v>39217</v>
      </c>
      <c r="F7622" s="49">
        <v>2846.46</v>
      </c>
      <c r="G7622" s="48">
        <v>3474.48</v>
      </c>
      <c r="H7622" s="48">
        <v>6586.92</v>
      </c>
      <c r="I7622" s="48">
        <v>8698.98</v>
      </c>
      <c r="J7622" s="24">
        <f t="shared" si="238"/>
        <v>5</v>
      </c>
      <c r="K7622" s="47">
        <v>4</v>
      </c>
      <c r="L7622" s="42">
        <f t="shared" si="239"/>
        <v>2007</v>
      </c>
    </row>
    <row r="7623" spans="2:12">
      <c r="B7623" s="41">
        <v>382</v>
      </c>
      <c r="C7623" s="24" t="s">
        <v>20</v>
      </c>
      <c r="D7623" s="24" t="s">
        <v>7648</v>
      </c>
      <c r="E7623" s="25">
        <v>39546</v>
      </c>
      <c r="F7623" s="49">
        <v>7177.33</v>
      </c>
      <c r="G7623" s="48">
        <v>5467.88</v>
      </c>
      <c r="H7623" s="48">
        <v>2867.82</v>
      </c>
      <c r="I7623" s="48">
        <v>1634.46</v>
      </c>
      <c r="J7623" s="24">
        <f t="shared" si="238"/>
        <v>4</v>
      </c>
      <c r="K7623" s="47">
        <v>4</v>
      </c>
      <c r="L7623" s="42">
        <f t="shared" si="239"/>
        <v>2008</v>
      </c>
    </row>
    <row r="7624" spans="2:12">
      <c r="B7624" s="41">
        <v>447</v>
      </c>
      <c r="C7624" s="24" t="s">
        <v>20</v>
      </c>
      <c r="D7624" s="24" t="s">
        <v>7649</v>
      </c>
      <c r="E7624" s="25">
        <v>39717</v>
      </c>
      <c r="F7624" s="49">
        <v>9099.43</v>
      </c>
      <c r="G7624" s="48">
        <v>2246.7800000000002</v>
      </c>
      <c r="H7624" s="48">
        <v>5591.18</v>
      </c>
      <c r="I7624" s="48">
        <v>4447.3</v>
      </c>
      <c r="J7624" s="24">
        <f t="shared" si="238"/>
        <v>9</v>
      </c>
      <c r="K7624" s="47">
        <v>1</v>
      </c>
      <c r="L7624" s="42">
        <f t="shared" si="239"/>
        <v>2008</v>
      </c>
    </row>
    <row r="7625" spans="2:12">
      <c r="B7625" s="41">
        <v>102</v>
      </c>
      <c r="C7625" s="24" t="s">
        <v>24</v>
      </c>
      <c r="D7625" s="24" t="s">
        <v>7650</v>
      </c>
      <c r="E7625" s="25">
        <v>39522</v>
      </c>
      <c r="F7625" s="49">
        <v>4912.6400000000003</v>
      </c>
      <c r="G7625" s="48">
        <v>1614.92</v>
      </c>
      <c r="H7625" s="48">
        <v>1741.22</v>
      </c>
      <c r="I7625" s="48">
        <v>1151.94</v>
      </c>
      <c r="J7625" s="24">
        <f t="shared" si="238"/>
        <v>3</v>
      </c>
      <c r="K7625" s="47">
        <v>5</v>
      </c>
      <c r="L7625" s="42">
        <f t="shared" si="239"/>
        <v>2008</v>
      </c>
    </row>
    <row r="7626" spans="2:12">
      <c r="B7626" s="41">
        <v>1226</v>
      </c>
      <c r="C7626" s="24" t="s">
        <v>20</v>
      </c>
      <c r="D7626" s="24" t="s">
        <v>7651</v>
      </c>
      <c r="E7626" s="25">
        <v>39090</v>
      </c>
      <c r="F7626" s="49">
        <v>4355.32</v>
      </c>
      <c r="G7626" s="48">
        <v>1357.75</v>
      </c>
      <c r="H7626" s="48">
        <v>3318.51</v>
      </c>
      <c r="I7626" s="48">
        <v>779.33</v>
      </c>
      <c r="J7626" s="24">
        <f t="shared" si="238"/>
        <v>1</v>
      </c>
      <c r="K7626" s="47">
        <v>4</v>
      </c>
      <c r="L7626" s="42">
        <f t="shared" si="239"/>
        <v>2007</v>
      </c>
    </row>
    <row r="7627" spans="2:12">
      <c r="B7627" s="41">
        <v>994</v>
      </c>
      <c r="C7627" s="24" t="s">
        <v>21</v>
      </c>
      <c r="D7627" s="24" t="s">
        <v>7652</v>
      </c>
      <c r="E7627" s="25">
        <v>39156</v>
      </c>
      <c r="F7627" s="49">
        <v>8428.41</v>
      </c>
      <c r="G7627" s="48">
        <v>4659.6099999999997</v>
      </c>
      <c r="H7627" s="48">
        <v>6005.13</v>
      </c>
      <c r="I7627" s="48">
        <v>6462.5</v>
      </c>
      <c r="J7627" s="24">
        <f t="shared" si="238"/>
        <v>3</v>
      </c>
      <c r="K7627" s="47">
        <v>9</v>
      </c>
      <c r="L7627" s="42">
        <f t="shared" si="239"/>
        <v>2007</v>
      </c>
    </row>
    <row r="7628" spans="2:12">
      <c r="B7628" s="41">
        <v>184</v>
      </c>
      <c r="C7628" s="24" t="s">
        <v>23</v>
      </c>
      <c r="D7628" s="24" t="s">
        <v>7653</v>
      </c>
      <c r="E7628" s="25">
        <v>39217</v>
      </c>
      <c r="F7628" s="49">
        <v>1804.26</v>
      </c>
      <c r="G7628" s="48">
        <v>4862.38</v>
      </c>
      <c r="H7628" s="48">
        <v>9390.2900000000009</v>
      </c>
      <c r="I7628" s="48">
        <v>9725.7000000000007</v>
      </c>
      <c r="J7628" s="24">
        <f t="shared" si="238"/>
        <v>5</v>
      </c>
      <c r="K7628" s="47">
        <v>1</v>
      </c>
      <c r="L7628" s="42">
        <f t="shared" si="239"/>
        <v>2007</v>
      </c>
    </row>
    <row r="7629" spans="2:12">
      <c r="B7629" s="41">
        <v>559</v>
      </c>
      <c r="C7629" s="24" t="s">
        <v>21</v>
      </c>
      <c r="D7629" s="24" t="s">
        <v>7654</v>
      </c>
      <c r="E7629" s="25">
        <v>39773</v>
      </c>
      <c r="F7629" s="49">
        <v>2687.13</v>
      </c>
      <c r="G7629" s="48">
        <v>1439.4</v>
      </c>
      <c r="H7629" s="48">
        <v>6668.99</v>
      </c>
      <c r="I7629" s="48">
        <v>5333.42</v>
      </c>
      <c r="J7629" s="24">
        <f t="shared" si="238"/>
        <v>11</v>
      </c>
      <c r="K7629" s="47">
        <v>8</v>
      </c>
      <c r="L7629" s="42">
        <f t="shared" si="239"/>
        <v>2008</v>
      </c>
    </row>
    <row r="7630" spans="2:12">
      <c r="B7630" s="41">
        <v>517</v>
      </c>
      <c r="C7630" s="24" t="s">
        <v>23</v>
      </c>
      <c r="D7630" s="24" t="s">
        <v>7655</v>
      </c>
      <c r="E7630" s="25">
        <v>39520</v>
      </c>
      <c r="F7630" s="49">
        <v>4965.03</v>
      </c>
      <c r="G7630" s="48">
        <v>4406.46</v>
      </c>
      <c r="H7630" s="48">
        <v>8758.33</v>
      </c>
      <c r="I7630" s="48">
        <v>9406.23</v>
      </c>
      <c r="J7630" s="24">
        <f t="shared" si="238"/>
        <v>3</v>
      </c>
      <c r="K7630" s="47">
        <v>8</v>
      </c>
      <c r="L7630" s="42">
        <f t="shared" si="239"/>
        <v>2008</v>
      </c>
    </row>
    <row r="7631" spans="2:12">
      <c r="B7631" s="41">
        <v>237</v>
      </c>
      <c r="C7631" s="24" t="s">
        <v>20</v>
      </c>
      <c r="D7631" s="24" t="s">
        <v>7656</v>
      </c>
      <c r="E7631" s="25">
        <v>39467</v>
      </c>
      <c r="F7631" s="49">
        <v>1574.18</v>
      </c>
      <c r="G7631" s="48">
        <v>7340.81</v>
      </c>
      <c r="H7631" s="48">
        <v>3306.42</v>
      </c>
      <c r="I7631" s="48">
        <v>1393.82</v>
      </c>
      <c r="J7631" s="24">
        <f t="shared" si="238"/>
        <v>1</v>
      </c>
      <c r="K7631" s="47">
        <v>4</v>
      </c>
      <c r="L7631" s="42">
        <f t="shared" si="239"/>
        <v>2008</v>
      </c>
    </row>
    <row r="7632" spans="2:12">
      <c r="B7632" s="41">
        <v>1001</v>
      </c>
      <c r="C7632" s="24" t="s">
        <v>23</v>
      </c>
      <c r="D7632" s="24" t="s">
        <v>7657</v>
      </c>
      <c r="E7632" s="25">
        <v>39806</v>
      </c>
      <c r="F7632" s="49">
        <v>7847.09</v>
      </c>
      <c r="G7632" s="48">
        <v>9570.31</v>
      </c>
      <c r="H7632" s="48">
        <v>9100.77</v>
      </c>
      <c r="I7632" s="48">
        <v>611.47</v>
      </c>
      <c r="J7632" s="24">
        <f t="shared" si="238"/>
        <v>12</v>
      </c>
      <c r="K7632" s="47">
        <v>5</v>
      </c>
      <c r="L7632" s="42">
        <f t="shared" si="239"/>
        <v>2008</v>
      </c>
    </row>
    <row r="7633" spans="2:12">
      <c r="B7633" s="41">
        <v>656</v>
      </c>
      <c r="C7633" s="24" t="s">
        <v>23</v>
      </c>
      <c r="D7633" s="24" t="s">
        <v>7658</v>
      </c>
      <c r="E7633" s="25">
        <v>39188</v>
      </c>
      <c r="F7633" s="49">
        <v>7750.18</v>
      </c>
      <c r="G7633" s="48">
        <v>6403.11</v>
      </c>
      <c r="H7633" s="48">
        <v>1671.4</v>
      </c>
      <c r="I7633" s="48">
        <v>6662.66</v>
      </c>
      <c r="J7633" s="24">
        <f t="shared" si="238"/>
        <v>4</v>
      </c>
      <c r="K7633" s="47">
        <v>7</v>
      </c>
      <c r="L7633" s="42">
        <f t="shared" si="239"/>
        <v>2007</v>
      </c>
    </row>
    <row r="7634" spans="2:12">
      <c r="B7634" s="41">
        <v>35</v>
      </c>
      <c r="C7634" s="24" t="s">
        <v>22</v>
      </c>
      <c r="D7634" s="24" t="s">
        <v>7659</v>
      </c>
      <c r="E7634" s="25">
        <v>39306</v>
      </c>
      <c r="F7634" s="49">
        <v>552.84</v>
      </c>
      <c r="G7634" s="48">
        <v>7343.46</v>
      </c>
      <c r="H7634" s="48">
        <v>8014</v>
      </c>
      <c r="I7634" s="48">
        <v>9363.14</v>
      </c>
      <c r="J7634" s="24">
        <f t="shared" si="238"/>
        <v>8</v>
      </c>
      <c r="K7634" s="47">
        <v>5</v>
      </c>
      <c r="L7634" s="42">
        <f t="shared" si="239"/>
        <v>2007</v>
      </c>
    </row>
    <row r="7635" spans="2:12">
      <c r="B7635" s="41">
        <v>1199</v>
      </c>
      <c r="C7635" s="24" t="s">
        <v>20</v>
      </c>
      <c r="D7635" s="24" t="s">
        <v>7660</v>
      </c>
      <c r="E7635" s="25">
        <v>39744</v>
      </c>
      <c r="F7635" s="49">
        <v>8101.6</v>
      </c>
      <c r="G7635" s="48">
        <v>8945.4500000000007</v>
      </c>
      <c r="H7635" s="48">
        <v>1442.43</v>
      </c>
      <c r="I7635" s="48">
        <v>5127.53</v>
      </c>
      <c r="J7635" s="24">
        <f t="shared" si="238"/>
        <v>10</v>
      </c>
      <c r="K7635" s="47">
        <v>8</v>
      </c>
      <c r="L7635" s="42">
        <f t="shared" si="239"/>
        <v>2008</v>
      </c>
    </row>
    <row r="7636" spans="2:12">
      <c r="B7636" s="41">
        <v>425</v>
      </c>
      <c r="C7636" s="24" t="s">
        <v>22</v>
      </c>
      <c r="D7636" s="24" t="s">
        <v>7661</v>
      </c>
      <c r="E7636" s="25">
        <v>39111</v>
      </c>
      <c r="F7636" s="49">
        <v>7093.71</v>
      </c>
      <c r="G7636" s="48">
        <v>4618.22</v>
      </c>
      <c r="H7636" s="48">
        <v>3038.23</v>
      </c>
      <c r="I7636" s="48">
        <v>9891.27</v>
      </c>
      <c r="J7636" s="24">
        <f t="shared" si="238"/>
        <v>1</v>
      </c>
      <c r="K7636" s="47">
        <v>5</v>
      </c>
      <c r="L7636" s="42">
        <f t="shared" si="239"/>
        <v>2007</v>
      </c>
    </row>
    <row r="7637" spans="2:12">
      <c r="B7637" s="41">
        <v>293</v>
      </c>
      <c r="C7637" s="24" t="s">
        <v>22</v>
      </c>
      <c r="D7637" s="24" t="s">
        <v>7662</v>
      </c>
      <c r="E7637" s="25">
        <v>39220</v>
      </c>
      <c r="F7637" s="49">
        <v>7700.81</v>
      </c>
      <c r="G7637" s="48">
        <v>7646.65</v>
      </c>
      <c r="H7637" s="48">
        <v>7559.85</v>
      </c>
      <c r="I7637" s="48">
        <v>4467.66</v>
      </c>
      <c r="J7637" s="24">
        <f t="shared" si="238"/>
        <v>5</v>
      </c>
      <c r="K7637" s="47">
        <v>8</v>
      </c>
      <c r="L7637" s="42">
        <f t="shared" si="239"/>
        <v>2007</v>
      </c>
    </row>
    <row r="7638" spans="2:12">
      <c r="B7638" s="41">
        <v>636</v>
      </c>
      <c r="C7638" s="24" t="s">
        <v>23</v>
      </c>
      <c r="D7638" s="24" t="s">
        <v>7663</v>
      </c>
      <c r="E7638" s="25">
        <v>39619</v>
      </c>
      <c r="F7638" s="49">
        <v>9343.31</v>
      </c>
      <c r="G7638" s="48">
        <v>4764.33</v>
      </c>
      <c r="H7638" s="48">
        <v>545.20000000000005</v>
      </c>
      <c r="I7638" s="48">
        <v>8364.0400000000009</v>
      </c>
      <c r="J7638" s="24">
        <f t="shared" si="238"/>
        <v>6</v>
      </c>
      <c r="K7638" s="47">
        <v>2</v>
      </c>
      <c r="L7638" s="42">
        <f t="shared" si="239"/>
        <v>2008</v>
      </c>
    </row>
    <row r="7639" spans="2:12">
      <c r="B7639" s="41">
        <v>484</v>
      </c>
      <c r="C7639" s="24" t="s">
        <v>20</v>
      </c>
      <c r="D7639" s="24" t="s">
        <v>7664</v>
      </c>
      <c r="E7639" s="25">
        <v>39685</v>
      </c>
      <c r="F7639" s="49">
        <v>9916.66</v>
      </c>
      <c r="G7639" s="48">
        <v>5110.37</v>
      </c>
      <c r="H7639" s="48">
        <v>3398.95</v>
      </c>
      <c r="I7639" s="48">
        <v>8716.81</v>
      </c>
      <c r="J7639" s="24">
        <f t="shared" si="238"/>
        <v>8</v>
      </c>
      <c r="K7639" s="47">
        <v>6</v>
      </c>
      <c r="L7639" s="42">
        <f t="shared" si="239"/>
        <v>2008</v>
      </c>
    </row>
    <row r="7640" spans="2:12">
      <c r="B7640" s="41">
        <v>168</v>
      </c>
      <c r="C7640" s="24" t="s">
        <v>23</v>
      </c>
      <c r="D7640" s="24" t="s">
        <v>7665</v>
      </c>
      <c r="E7640" s="25">
        <v>39383</v>
      </c>
      <c r="F7640" s="49">
        <v>5879.42</v>
      </c>
      <c r="G7640" s="48">
        <v>2122.38</v>
      </c>
      <c r="H7640" s="48">
        <v>4732.88</v>
      </c>
      <c r="I7640" s="48">
        <v>5182.82</v>
      </c>
      <c r="J7640" s="24">
        <f t="shared" si="238"/>
        <v>10</v>
      </c>
      <c r="K7640" s="47">
        <v>7</v>
      </c>
      <c r="L7640" s="42">
        <f t="shared" si="239"/>
        <v>2007</v>
      </c>
    </row>
    <row r="7641" spans="2:12">
      <c r="B7641" s="41">
        <v>801</v>
      </c>
      <c r="C7641" s="24" t="s">
        <v>21</v>
      </c>
      <c r="D7641" s="24" t="s">
        <v>7666</v>
      </c>
      <c r="E7641" s="25">
        <v>39516</v>
      </c>
      <c r="F7641" s="49">
        <v>1261.76</v>
      </c>
      <c r="G7641" s="48">
        <v>1528.93</v>
      </c>
      <c r="H7641" s="48">
        <v>2923.4</v>
      </c>
      <c r="I7641" s="48">
        <v>7966.47</v>
      </c>
      <c r="J7641" s="24">
        <f t="shared" si="238"/>
        <v>3</v>
      </c>
      <c r="K7641" s="47">
        <v>7</v>
      </c>
      <c r="L7641" s="42">
        <f t="shared" si="239"/>
        <v>2008</v>
      </c>
    </row>
    <row r="7642" spans="2:12">
      <c r="B7642" s="41">
        <v>198</v>
      </c>
      <c r="C7642" s="24" t="s">
        <v>20</v>
      </c>
      <c r="D7642" s="24" t="s">
        <v>7667</v>
      </c>
      <c r="E7642" s="25">
        <v>39745</v>
      </c>
      <c r="F7642" s="49">
        <v>6384.8</v>
      </c>
      <c r="G7642" s="48">
        <v>961.01</v>
      </c>
      <c r="H7642" s="48">
        <v>6817.28</v>
      </c>
      <c r="I7642" s="48">
        <v>3446.74</v>
      </c>
      <c r="J7642" s="24">
        <f t="shared" si="238"/>
        <v>10</v>
      </c>
      <c r="K7642" s="47">
        <v>5</v>
      </c>
      <c r="L7642" s="42">
        <f t="shared" si="239"/>
        <v>2008</v>
      </c>
    </row>
    <row r="7643" spans="2:12">
      <c r="B7643" s="41">
        <v>957</v>
      </c>
      <c r="C7643" s="24" t="s">
        <v>23</v>
      </c>
      <c r="D7643" s="24" t="s">
        <v>7668</v>
      </c>
      <c r="E7643" s="25">
        <v>39169</v>
      </c>
      <c r="F7643" s="49">
        <v>5656.88</v>
      </c>
      <c r="G7643" s="48">
        <v>6651.56</v>
      </c>
      <c r="H7643" s="48">
        <v>4822.74</v>
      </c>
      <c r="I7643" s="48">
        <v>538.11</v>
      </c>
      <c r="J7643" s="24">
        <f t="shared" si="238"/>
        <v>3</v>
      </c>
      <c r="K7643" s="47">
        <v>6</v>
      </c>
      <c r="L7643" s="42">
        <f t="shared" si="239"/>
        <v>2007</v>
      </c>
    </row>
    <row r="7644" spans="2:12">
      <c r="B7644" s="41">
        <v>470</v>
      </c>
      <c r="C7644" s="24" t="s">
        <v>24</v>
      </c>
      <c r="D7644" s="24" t="s">
        <v>7669</v>
      </c>
      <c r="E7644" s="25">
        <v>39811</v>
      </c>
      <c r="F7644" s="49">
        <v>9671.82</v>
      </c>
      <c r="G7644" s="48">
        <v>6981.12</v>
      </c>
      <c r="H7644" s="48">
        <v>1528.33</v>
      </c>
      <c r="I7644" s="48">
        <v>3946.95</v>
      </c>
      <c r="J7644" s="24">
        <f t="shared" si="238"/>
        <v>12</v>
      </c>
      <c r="K7644" s="47">
        <v>3</v>
      </c>
      <c r="L7644" s="42">
        <f t="shared" si="239"/>
        <v>2008</v>
      </c>
    </row>
    <row r="7645" spans="2:12">
      <c r="B7645" s="41">
        <v>612</v>
      </c>
      <c r="C7645" s="24" t="s">
        <v>24</v>
      </c>
      <c r="D7645" s="24" t="s">
        <v>7670</v>
      </c>
      <c r="E7645" s="25">
        <v>39349</v>
      </c>
      <c r="F7645" s="49">
        <v>8980.36</v>
      </c>
      <c r="G7645" s="48">
        <v>6862.77</v>
      </c>
      <c r="H7645" s="48">
        <v>7697.82</v>
      </c>
      <c r="I7645" s="48">
        <v>1788</v>
      </c>
      <c r="J7645" s="24">
        <f t="shared" si="238"/>
        <v>9</v>
      </c>
      <c r="K7645" s="47">
        <v>6</v>
      </c>
      <c r="L7645" s="42">
        <f t="shared" si="239"/>
        <v>2007</v>
      </c>
    </row>
    <row r="7646" spans="2:12">
      <c r="B7646" s="41">
        <v>218</v>
      </c>
      <c r="C7646" s="24" t="s">
        <v>21</v>
      </c>
      <c r="D7646" s="24" t="s">
        <v>7671</v>
      </c>
      <c r="E7646" s="25">
        <v>39762</v>
      </c>
      <c r="F7646" s="49">
        <v>497.52</v>
      </c>
      <c r="G7646" s="48">
        <v>6939.45</v>
      </c>
      <c r="H7646" s="48">
        <v>8929.7800000000007</v>
      </c>
      <c r="I7646" s="48">
        <v>3047.11</v>
      </c>
      <c r="J7646" s="24">
        <f t="shared" si="238"/>
        <v>11</v>
      </c>
      <c r="K7646" s="47">
        <v>4</v>
      </c>
      <c r="L7646" s="42">
        <f t="shared" si="239"/>
        <v>2008</v>
      </c>
    </row>
    <row r="7647" spans="2:12">
      <c r="B7647" s="41">
        <v>933</v>
      </c>
      <c r="C7647" s="24" t="s">
        <v>24</v>
      </c>
      <c r="D7647" s="24" t="s">
        <v>7672</v>
      </c>
      <c r="E7647" s="25">
        <v>39477</v>
      </c>
      <c r="F7647" s="49">
        <v>9028.07</v>
      </c>
      <c r="G7647" s="48">
        <v>4243.55</v>
      </c>
      <c r="H7647" s="48">
        <v>8946.5499999999993</v>
      </c>
      <c r="I7647" s="48">
        <v>9207.51</v>
      </c>
      <c r="J7647" s="24">
        <f t="shared" si="238"/>
        <v>1</v>
      </c>
      <c r="K7647" s="47">
        <v>5</v>
      </c>
      <c r="L7647" s="42">
        <f t="shared" si="239"/>
        <v>2008</v>
      </c>
    </row>
    <row r="7648" spans="2:12">
      <c r="B7648" s="41">
        <v>426</v>
      </c>
      <c r="C7648" s="24" t="s">
        <v>21</v>
      </c>
      <c r="D7648" s="24" t="s">
        <v>7673</v>
      </c>
      <c r="E7648" s="25">
        <v>39202</v>
      </c>
      <c r="F7648" s="49">
        <v>2239.9299999999998</v>
      </c>
      <c r="G7648" s="48">
        <v>4910.3900000000003</v>
      </c>
      <c r="H7648" s="48">
        <v>9660.43</v>
      </c>
      <c r="I7648" s="48">
        <v>7400.99</v>
      </c>
      <c r="J7648" s="24">
        <f t="shared" si="238"/>
        <v>4</v>
      </c>
      <c r="K7648" s="47">
        <v>8</v>
      </c>
      <c r="L7648" s="42">
        <f t="shared" si="239"/>
        <v>2007</v>
      </c>
    </row>
    <row r="7649" spans="2:12">
      <c r="B7649" s="41">
        <v>512</v>
      </c>
      <c r="C7649" s="24" t="s">
        <v>23</v>
      </c>
      <c r="D7649" s="24" t="s">
        <v>7674</v>
      </c>
      <c r="E7649" s="25">
        <v>39327</v>
      </c>
      <c r="F7649" s="49">
        <v>9010.43</v>
      </c>
      <c r="G7649" s="48">
        <v>9968.8700000000008</v>
      </c>
      <c r="H7649" s="48">
        <v>746.86</v>
      </c>
      <c r="I7649" s="48">
        <v>6071.04</v>
      </c>
      <c r="J7649" s="24">
        <f t="shared" si="238"/>
        <v>9</v>
      </c>
      <c r="K7649" s="47">
        <v>8</v>
      </c>
      <c r="L7649" s="42">
        <f t="shared" si="239"/>
        <v>2007</v>
      </c>
    </row>
    <row r="7650" spans="2:12">
      <c r="B7650" s="41">
        <v>602</v>
      </c>
      <c r="C7650" s="24" t="s">
        <v>23</v>
      </c>
      <c r="D7650" s="24" t="s">
        <v>7675</v>
      </c>
      <c r="E7650" s="25">
        <v>39745</v>
      </c>
      <c r="F7650" s="49">
        <v>1024.98</v>
      </c>
      <c r="G7650" s="48">
        <v>7242.04</v>
      </c>
      <c r="H7650" s="48">
        <v>3400.74</v>
      </c>
      <c r="I7650" s="48">
        <v>5403.75</v>
      </c>
      <c r="J7650" s="24">
        <f t="shared" si="238"/>
        <v>10</v>
      </c>
      <c r="K7650" s="47">
        <v>1</v>
      </c>
      <c r="L7650" s="42">
        <f t="shared" si="239"/>
        <v>2008</v>
      </c>
    </row>
    <row r="7651" spans="2:12">
      <c r="B7651" s="41">
        <v>111</v>
      </c>
      <c r="C7651" s="24" t="s">
        <v>22</v>
      </c>
      <c r="D7651" s="24" t="s">
        <v>7676</v>
      </c>
      <c r="E7651" s="25">
        <v>39513</v>
      </c>
      <c r="F7651" s="49">
        <v>6811.14</v>
      </c>
      <c r="G7651" s="48">
        <v>8326.32</v>
      </c>
      <c r="H7651" s="48">
        <v>6069.9</v>
      </c>
      <c r="I7651" s="48">
        <v>9170.4</v>
      </c>
      <c r="J7651" s="24">
        <f t="shared" si="238"/>
        <v>3</v>
      </c>
      <c r="K7651" s="47">
        <v>5</v>
      </c>
      <c r="L7651" s="42">
        <f t="shared" si="239"/>
        <v>2008</v>
      </c>
    </row>
    <row r="7652" spans="2:12">
      <c r="B7652" s="41">
        <v>190</v>
      </c>
      <c r="C7652" s="24" t="s">
        <v>24</v>
      </c>
      <c r="D7652" s="24" t="s">
        <v>7677</v>
      </c>
      <c r="E7652" s="25">
        <v>39293</v>
      </c>
      <c r="F7652" s="49">
        <v>7074.7</v>
      </c>
      <c r="G7652" s="48">
        <v>8782.58</v>
      </c>
      <c r="H7652" s="48">
        <v>5911.35</v>
      </c>
      <c r="I7652" s="48">
        <v>2704.65</v>
      </c>
      <c r="J7652" s="24">
        <f t="shared" si="238"/>
        <v>7</v>
      </c>
      <c r="K7652" s="47">
        <v>9</v>
      </c>
      <c r="L7652" s="42">
        <f t="shared" si="239"/>
        <v>2007</v>
      </c>
    </row>
    <row r="7653" spans="2:12">
      <c r="B7653" s="41">
        <v>888</v>
      </c>
      <c r="C7653" s="24" t="s">
        <v>21</v>
      </c>
      <c r="D7653" s="24" t="s">
        <v>7678</v>
      </c>
      <c r="E7653" s="25">
        <v>39197</v>
      </c>
      <c r="F7653" s="49">
        <v>6351.03</v>
      </c>
      <c r="G7653" s="48">
        <v>6680.12</v>
      </c>
      <c r="H7653" s="48">
        <v>8561.6</v>
      </c>
      <c r="I7653" s="48">
        <v>8748.06</v>
      </c>
      <c r="J7653" s="24">
        <f t="shared" si="238"/>
        <v>4</v>
      </c>
      <c r="K7653" s="47">
        <v>1</v>
      </c>
      <c r="L7653" s="42">
        <f t="shared" si="239"/>
        <v>2007</v>
      </c>
    </row>
    <row r="7654" spans="2:12">
      <c r="B7654" s="41">
        <v>911</v>
      </c>
      <c r="C7654" s="24" t="s">
        <v>23</v>
      </c>
      <c r="D7654" s="24" t="s">
        <v>7679</v>
      </c>
      <c r="E7654" s="25">
        <v>39325</v>
      </c>
      <c r="F7654" s="49">
        <v>6454.41</v>
      </c>
      <c r="G7654" s="48">
        <v>273.08999999999997</v>
      </c>
      <c r="H7654" s="48">
        <v>7024.18</v>
      </c>
      <c r="I7654" s="48">
        <v>1009.47</v>
      </c>
      <c r="J7654" s="24">
        <f t="shared" si="238"/>
        <v>8</v>
      </c>
      <c r="K7654" s="47">
        <v>1</v>
      </c>
      <c r="L7654" s="42">
        <f t="shared" si="239"/>
        <v>2007</v>
      </c>
    </row>
    <row r="7655" spans="2:12">
      <c r="B7655" s="41">
        <v>557</v>
      </c>
      <c r="C7655" s="24" t="s">
        <v>23</v>
      </c>
      <c r="D7655" s="24" t="s">
        <v>7680</v>
      </c>
      <c r="E7655" s="25">
        <v>39455</v>
      </c>
      <c r="F7655" s="49">
        <v>9967.4</v>
      </c>
      <c r="G7655" s="48">
        <v>5597.06</v>
      </c>
      <c r="H7655" s="48">
        <v>8373.1299999999992</v>
      </c>
      <c r="I7655" s="48">
        <v>6471.99</v>
      </c>
      <c r="J7655" s="24">
        <f t="shared" si="238"/>
        <v>1</v>
      </c>
      <c r="K7655" s="47">
        <v>4</v>
      </c>
      <c r="L7655" s="42">
        <f t="shared" si="239"/>
        <v>2008</v>
      </c>
    </row>
    <row r="7656" spans="2:12">
      <c r="B7656" s="41">
        <v>339</v>
      </c>
      <c r="C7656" s="24" t="s">
        <v>22</v>
      </c>
      <c r="D7656" s="24" t="s">
        <v>7681</v>
      </c>
      <c r="E7656" s="25">
        <v>39805</v>
      </c>
      <c r="F7656" s="49">
        <v>3738.32</v>
      </c>
      <c r="G7656" s="48">
        <v>2924.92</v>
      </c>
      <c r="H7656" s="48">
        <v>6941.88</v>
      </c>
      <c r="I7656" s="48">
        <v>4990.55</v>
      </c>
      <c r="J7656" s="24">
        <f t="shared" si="238"/>
        <v>12</v>
      </c>
      <c r="K7656" s="47">
        <v>7</v>
      </c>
      <c r="L7656" s="42">
        <f t="shared" si="239"/>
        <v>2008</v>
      </c>
    </row>
    <row r="7657" spans="2:12">
      <c r="B7657" s="41">
        <v>941</v>
      </c>
      <c r="C7657" s="24" t="s">
        <v>23</v>
      </c>
      <c r="D7657" s="24" t="s">
        <v>7682</v>
      </c>
      <c r="E7657" s="25">
        <v>39688</v>
      </c>
      <c r="F7657" s="49">
        <v>2529.92</v>
      </c>
      <c r="G7657" s="48">
        <v>2904.14</v>
      </c>
      <c r="H7657" s="48">
        <v>6827.32</v>
      </c>
      <c r="I7657" s="48">
        <v>8491.66</v>
      </c>
      <c r="J7657" s="24">
        <f t="shared" si="238"/>
        <v>8</v>
      </c>
      <c r="K7657" s="47">
        <v>6</v>
      </c>
      <c r="L7657" s="42">
        <f t="shared" si="239"/>
        <v>2008</v>
      </c>
    </row>
    <row r="7658" spans="2:12">
      <c r="B7658" s="41">
        <v>900</v>
      </c>
      <c r="C7658" s="24" t="s">
        <v>24</v>
      </c>
      <c r="D7658" s="24" t="s">
        <v>7683</v>
      </c>
      <c r="E7658" s="25">
        <v>39430</v>
      </c>
      <c r="F7658" s="49">
        <v>8234.2000000000007</v>
      </c>
      <c r="G7658" s="48">
        <v>7371.12</v>
      </c>
      <c r="H7658" s="48">
        <v>2560.35</v>
      </c>
      <c r="I7658" s="48">
        <v>3719.96</v>
      </c>
      <c r="J7658" s="24">
        <f t="shared" si="238"/>
        <v>12</v>
      </c>
      <c r="K7658" s="47">
        <v>8</v>
      </c>
      <c r="L7658" s="42">
        <f t="shared" si="239"/>
        <v>2007</v>
      </c>
    </row>
    <row r="7659" spans="2:12">
      <c r="B7659" s="41">
        <v>643</v>
      </c>
      <c r="C7659" s="24" t="s">
        <v>22</v>
      </c>
      <c r="D7659" s="24" t="s">
        <v>7684</v>
      </c>
      <c r="E7659" s="25">
        <v>39178</v>
      </c>
      <c r="F7659" s="49">
        <v>5.24</v>
      </c>
      <c r="G7659" s="48">
        <v>2391.9</v>
      </c>
      <c r="H7659" s="48">
        <v>6241.48</v>
      </c>
      <c r="I7659" s="48">
        <v>3609.79</v>
      </c>
      <c r="J7659" s="24">
        <f t="shared" si="238"/>
        <v>4</v>
      </c>
      <c r="K7659" s="47">
        <v>1</v>
      </c>
      <c r="L7659" s="42">
        <f t="shared" si="239"/>
        <v>2007</v>
      </c>
    </row>
    <row r="7660" spans="2:12">
      <c r="B7660" s="41">
        <v>139</v>
      </c>
      <c r="C7660" s="24" t="s">
        <v>20</v>
      </c>
      <c r="D7660" s="24" t="s">
        <v>7685</v>
      </c>
      <c r="E7660" s="25">
        <v>39311</v>
      </c>
      <c r="F7660" s="49">
        <v>7766.18</v>
      </c>
      <c r="G7660" s="48">
        <v>7050.82</v>
      </c>
      <c r="H7660" s="48">
        <v>1187.82</v>
      </c>
      <c r="I7660" s="48">
        <v>5198.26</v>
      </c>
      <c r="J7660" s="24">
        <f t="shared" si="238"/>
        <v>8</v>
      </c>
      <c r="K7660" s="47">
        <v>2</v>
      </c>
      <c r="L7660" s="42">
        <f t="shared" si="239"/>
        <v>2007</v>
      </c>
    </row>
    <row r="7661" spans="2:12">
      <c r="B7661" s="41">
        <v>714</v>
      </c>
      <c r="C7661" s="24" t="s">
        <v>23</v>
      </c>
      <c r="D7661" s="24" t="s">
        <v>7686</v>
      </c>
      <c r="E7661" s="25">
        <v>39770</v>
      </c>
      <c r="F7661" s="49">
        <v>4705.84</v>
      </c>
      <c r="G7661" s="48">
        <v>1125.29</v>
      </c>
      <c r="H7661" s="48">
        <v>5754.25</v>
      </c>
      <c r="I7661" s="48">
        <v>1660.92</v>
      </c>
      <c r="J7661" s="24">
        <f t="shared" si="238"/>
        <v>11</v>
      </c>
      <c r="K7661" s="47">
        <v>8</v>
      </c>
      <c r="L7661" s="42">
        <f t="shared" si="239"/>
        <v>2008</v>
      </c>
    </row>
    <row r="7662" spans="2:12">
      <c r="B7662" s="41">
        <v>188</v>
      </c>
      <c r="C7662" s="24" t="s">
        <v>22</v>
      </c>
      <c r="D7662" s="24" t="s">
        <v>7687</v>
      </c>
      <c r="E7662" s="25">
        <v>39543</v>
      </c>
      <c r="F7662" s="49">
        <v>3443.48</v>
      </c>
      <c r="G7662" s="48">
        <v>4295.21</v>
      </c>
      <c r="H7662" s="48">
        <v>6250.96</v>
      </c>
      <c r="I7662" s="48">
        <v>9312.06</v>
      </c>
      <c r="J7662" s="24">
        <f t="shared" si="238"/>
        <v>4</v>
      </c>
      <c r="K7662" s="47">
        <v>6</v>
      </c>
      <c r="L7662" s="42">
        <f t="shared" si="239"/>
        <v>2008</v>
      </c>
    </row>
    <row r="7663" spans="2:12">
      <c r="B7663" s="41">
        <v>742</v>
      </c>
      <c r="C7663" s="24" t="s">
        <v>21</v>
      </c>
      <c r="D7663" s="24" t="s">
        <v>7688</v>
      </c>
      <c r="E7663" s="25">
        <v>39501</v>
      </c>
      <c r="F7663" s="49">
        <v>2537.13</v>
      </c>
      <c r="G7663" s="48">
        <v>1271.83</v>
      </c>
      <c r="H7663" s="48">
        <v>2334.31</v>
      </c>
      <c r="I7663" s="48">
        <v>6974.5</v>
      </c>
      <c r="J7663" s="24">
        <f t="shared" si="238"/>
        <v>2</v>
      </c>
      <c r="K7663" s="47">
        <v>2</v>
      </c>
      <c r="L7663" s="42">
        <f t="shared" si="239"/>
        <v>2008</v>
      </c>
    </row>
    <row r="7664" spans="2:12">
      <c r="B7664" s="41">
        <v>729</v>
      </c>
      <c r="C7664" s="24" t="s">
        <v>20</v>
      </c>
      <c r="D7664" s="24" t="s">
        <v>7689</v>
      </c>
      <c r="E7664" s="25">
        <v>39797</v>
      </c>
      <c r="F7664" s="49">
        <v>9402.42</v>
      </c>
      <c r="G7664" s="48">
        <v>407.08</v>
      </c>
      <c r="H7664" s="48">
        <v>9808.89</v>
      </c>
      <c r="I7664" s="48">
        <v>668.32</v>
      </c>
      <c r="J7664" s="24">
        <f t="shared" si="238"/>
        <v>12</v>
      </c>
      <c r="K7664" s="47">
        <v>2</v>
      </c>
      <c r="L7664" s="42">
        <f t="shared" si="239"/>
        <v>2008</v>
      </c>
    </row>
    <row r="7665" spans="2:12">
      <c r="B7665" s="41">
        <v>42</v>
      </c>
      <c r="C7665" s="24" t="s">
        <v>21</v>
      </c>
      <c r="D7665" s="24" t="s">
        <v>7690</v>
      </c>
      <c r="E7665" s="25">
        <v>39353</v>
      </c>
      <c r="F7665" s="49">
        <v>5244.53</v>
      </c>
      <c r="G7665" s="48">
        <v>4517.83</v>
      </c>
      <c r="H7665" s="48">
        <v>9322.6</v>
      </c>
      <c r="I7665" s="48">
        <v>539.54999999999995</v>
      </c>
      <c r="J7665" s="24">
        <f t="shared" si="238"/>
        <v>9</v>
      </c>
      <c r="K7665" s="47">
        <v>6</v>
      </c>
      <c r="L7665" s="42">
        <f t="shared" si="239"/>
        <v>2007</v>
      </c>
    </row>
    <row r="7666" spans="2:12">
      <c r="B7666" s="41">
        <v>440</v>
      </c>
      <c r="C7666" s="24" t="s">
        <v>22</v>
      </c>
      <c r="D7666" s="24" t="s">
        <v>7691</v>
      </c>
      <c r="E7666" s="25">
        <v>39250</v>
      </c>
      <c r="F7666" s="49">
        <v>340.65</v>
      </c>
      <c r="G7666" s="48">
        <v>5135.97</v>
      </c>
      <c r="H7666" s="48">
        <v>2387.35</v>
      </c>
      <c r="I7666" s="48">
        <v>3352.61</v>
      </c>
      <c r="J7666" s="24">
        <f t="shared" si="238"/>
        <v>6</v>
      </c>
      <c r="K7666" s="47">
        <v>9</v>
      </c>
      <c r="L7666" s="42">
        <f t="shared" si="239"/>
        <v>2007</v>
      </c>
    </row>
    <row r="7667" spans="2:12">
      <c r="B7667" s="41">
        <v>282</v>
      </c>
      <c r="C7667" s="24" t="s">
        <v>21</v>
      </c>
      <c r="D7667" s="24" t="s">
        <v>7692</v>
      </c>
      <c r="E7667" s="25">
        <v>39524</v>
      </c>
      <c r="F7667" s="49">
        <v>7207.21</v>
      </c>
      <c r="G7667" s="48">
        <v>4976.75</v>
      </c>
      <c r="H7667" s="48">
        <v>4603.1499999999996</v>
      </c>
      <c r="I7667" s="48">
        <v>1350.89</v>
      </c>
      <c r="J7667" s="24">
        <f t="shared" si="238"/>
        <v>3</v>
      </c>
      <c r="K7667" s="47">
        <v>5</v>
      </c>
      <c r="L7667" s="42">
        <f t="shared" si="239"/>
        <v>2008</v>
      </c>
    </row>
    <row r="7668" spans="2:12">
      <c r="B7668" s="41">
        <v>1165</v>
      </c>
      <c r="C7668" s="24" t="s">
        <v>23</v>
      </c>
      <c r="D7668" s="24" t="s">
        <v>7693</v>
      </c>
      <c r="E7668" s="25">
        <v>39451</v>
      </c>
      <c r="F7668" s="49">
        <v>5972.04</v>
      </c>
      <c r="G7668" s="48">
        <v>2563.42</v>
      </c>
      <c r="H7668" s="48">
        <v>3631.64</v>
      </c>
      <c r="I7668" s="48">
        <v>2030.11</v>
      </c>
      <c r="J7668" s="24">
        <f t="shared" si="238"/>
        <v>1</v>
      </c>
      <c r="K7668" s="47">
        <v>1</v>
      </c>
      <c r="L7668" s="42">
        <f t="shared" si="239"/>
        <v>2008</v>
      </c>
    </row>
    <row r="7669" spans="2:12">
      <c r="B7669" s="41">
        <v>236</v>
      </c>
      <c r="C7669" s="24" t="s">
        <v>21</v>
      </c>
      <c r="D7669" s="24" t="s">
        <v>7694</v>
      </c>
      <c r="E7669" s="25">
        <v>39154</v>
      </c>
      <c r="F7669" s="49">
        <v>9425.1299999999992</v>
      </c>
      <c r="G7669" s="48">
        <v>3094.54</v>
      </c>
      <c r="H7669" s="48">
        <v>3541.35</v>
      </c>
      <c r="I7669" s="48">
        <v>2810.75</v>
      </c>
      <c r="J7669" s="24">
        <f t="shared" si="238"/>
        <v>3</v>
      </c>
      <c r="K7669" s="47">
        <v>9</v>
      </c>
      <c r="L7669" s="42">
        <f t="shared" si="239"/>
        <v>2007</v>
      </c>
    </row>
    <row r="7670" spans="2:12">
      <c r="B7670" s="41">
        <v>536</v>
      </c>
      <c r="C7670" s="24" t="s">
        <v>20</v>
      </c>
      <c r="D7670" s="24" t="s">
        <v>7695</v>
      </c>
      <c r="E7670" s="25">
        <v>39174</v>
      </c>
      <c r="F7670" s="49">
        <v>9842.94</v>
      </c>
      <c r="G7670" s="48">
        <v>7774.32</v>
      </c>
      <c r="H7670" s="48">
        <v>1794.43</v>
      </c>
      <c r="I7670" s="48">
        <v>4030.62</v>
      </c>
      <c r="J7670" s="24">
        <f t="shared" si="238"/>
        <v>4</v>
      </c>
      <c r="K7670" s="47">
        <v>5</v>
      </c>
      <c r="L7670" s="42">
        <f t="shared" si="239"/>
        <v>2007</v>
      </c>
    </row>
    <row r="7671" spans="2:12">
      <c r="B7671" s="41">
        <v>362</v>
      </c>
      <c r="C7671" s="24" t="s">
        <v>24</v>
      </c>
      <c r="D7671" s="24" t="s">
        <v>7696</v>
      </c>
      <c r="E7671" s="25">
        <v>39649</v>
      </c>
      <c r="F7671" s="49">
        <v>8601.68</v>
      </c>
      <c r="G7671" s="48">
        <v>7596.66</v>
      </c>
      <c r="H7671" s="48">
        <v>2605.59</v>
      </c>
      <c r="I7671" s="48">
        <v>1646.02</v>
      </c>
      <c r="J7671" s="24">
        <f t="shared" si="238"/>
        <v>7</v>
      </c>
      <c r="K7671" s="47">
        <v>1</v>
      </c>
      <c r="L7671" s="42">
        <f t="shared" si="239"/>
        <v>2008</v>
      </c>
    </row>
    <row r="7672" spans="2:12">
      <c r="B7672" s="41">
        <v>954</v>
      </c>
      <c r="C7672" s="24" t="s">
        <v>23</v>
      </c>
      <c r="D7672" s="24" t="s">
        <v>7697</v>
      </c>
      <c r="E7672" s="25">
        <v>39657</v>
      </c>
      <c r="F7672" s="49">
        <v>8797.14</v>
      </c>
      <c r="G7672" s="48">
        <v>7107.56</v>
      </c>
      <c r="H7672" s="48">
        <v>8922.9500000000007</v>
      </c>
      <c r="I7672" s="48">
        <v>6087.01</v>
      </c>
      <c r="J7672" s="24">
        <f t="shared" si="238"/>
        <v>7</v>
      </c>
      <c r="K7672" s="47">
        <v>1</v>
      </c>
      <c r="L7672" s="42">
        <f t="shared" si="239"/>
        <v>2008</v>
      </c>
    </row>
    <row r="7673" spans="2:12">
      <c r="B7673" s="41">
        <v>869</v>
      </c>
      <c r="C7673" s="24" t="s">
        <v>24</v>
      </c>
      <c r="D7673" s="24" t="s">
        <v>7698</v>
      </c>
      <c r="E7673" s="25">
        <v>39429</v>
      </c>
      <c r="F7673" s="49">
        <v>2513.81</v>
      </c>
      <c r="G7673" s="48">
        <v>3135.46</v>
      </c>
      <c r="H7673" s="48">
        <v>5768.09</v>
      </c>
      <c r="I7673" s="48">
        <v>8462.2199999999993</v>
      </c>
      <c r="J7673" s="24">
        <f t="shared" si="238"/>
        <v>12</v>
      </c>
      <c r="K7673" s="47">
        <v>9</v>
      </c>
      <c r="L7673" s="42">
        <f t="shared" si="239"/>
        <v>2007</v>
      </c>
    </row>
    <row r="7674" spans="2:12">
      <c r="B7674" s="41">
        <v>668</v>
      </c>
      <c r="C7674" s="24" t="s">
        <v>21</v>
      </c>
      <c r="D7674" s="24" t="s">
        <v>7699</v>
      </c>
      <c r="E7674" s="25">
        <v>39732</v>
      </c>
      <c r="F7674" s="49">
        <v>7511.95</v>
      </c>
      <c r="G7674" s="48">
        <v>1161.8800000000001</v>
      </c>
      <c r="H7674" s="48">
        <v>194.93</v>
      </c>
      <c r="I7674" s="48">
        <v>576.64</v>
      </c>
      <c r="J7674" s="24">
        <f t="shared" si="238"/>
        <v>10</v>
      </c>
      <c r="K7674" s="47">
        <v>6</v>
      </c>
      <c r="L7674" s="42">
        <f t="shared" si="239"/>
        <v>2008</v>
      </c>
    </row>
    <row r="7675" spans="2:12">
      <c r="B7675" s="41">
        <v>918</v>
      </c>
      <c r="C7675" s="24" t="s">
        <v>24</v>
      </c>
      <c r="D7675" s="24" t="s">
        <v>7700</v>
      </c>
      <c r="E7675" s="25">
        <v>39355</v>
      </c>
      <c r="F7675" s="49">
        <v>9739.16</v>
      </c>
      <c r="G7675" s="48">
        <v>4511.3999999999996</v>
      </c>
      <c r="H7675" s="48">
        <v>695.29</v>
      </c>
      <c r="I7675" s="48">
        <v>2793.3</v>
      </c>
      <c r="J7675" s="24">
        <f t="shared" si="238"/>
        <v>9</v>
      </c>
      <c r="K7675" s="47">
        <v>4</v>
      </c>
      <c r="L7675" s="42">
        <f t="shared" si="239"/>
        <v>2007</v>
      </c>
    </row>
    <row r="7676" spans="2:12">
      <c r="B7676" s="41">
        <v>22</v>
      </c>
      <c r="C7676" s="24" t="s">
        <v>20</v>
      </c>
      <c r="D7676" s="24" t="s">
        <v>7701</v>
      </c>
      <c r="E7676" s="25">
        <v>39590</v>
      </c>
      <c r="F7676" s="49">
        <v>3394.07</v>
      </c>
      <c r="G7676" s="48">
        <v>5086.13</v>
      </c>
      <c r="H7676" s="48">
        <v>7369.02</v>
      </c>
      <c r="I7676" s="48">
        <v>7380.76</v>
      </c>
      <c r="J7676" s="24">
        <f t="shared" si="238"/>
        <v>5</v>
      </c>
      <c r="K7676" s="47">
        <v>2</v>
      </c>
      <c r="L7676" s="42">
        <f t="shared" si="239"/>
        <v>2008</v>
      </c>
    </row>
    <row r="7677" spans="2:12">
      <c r="B7677" s="41">
        <v>437</v>
      </c>
      <c r="C7677" s="24" t="s">
        <v>23</v>
      </c>
      <c r="D7677" s="24" t="s">
        <v>7702</v>
      </c>
      <c r="E7677" s="25">
        <v>39344</v>
      </c>
      <c r="F7677" s="49">
        <v>2182.63</v>
      </c>
      <c r="G7677" s="48">
        <v>8925.65</v>
      </c>
      <c r="H7677" s="48">
        <v>3922.47</v>
      </c>
      <c r="I7677" s="48">
        <v>3877.59</v>
      </c>
      <c r="J7677" s="24">
        <f t="shared" si="238"/>
        <v>9</v>
      </c>
      <c r="K7677" s="47">
        <v>3</v>
      </c>
      <c r="L7677" s="42">
        <f t="shared" si="239"/>
        <v>2007</v>
      </c>
    </row>
    <row r="7678" spans="2:12">
      <c r="B7678" s="41">
        <v>823</v>
      </c>
      <c r="C7678" s="24" t="s">
        <v>20</v>
      </c>
      <c r="D7678" s="24" t="s">
        <v>7703</v>
      </c>
      <c r="E7678" s="25">
        <v>39777</v>
      </c>
      <c r="F7678" s="49">
        <v>7601.27</v>
      </c>
      <c r="G7678" s="48">
        <v>3472.4</v>
      </c>
      <c r="H7678" s="48">
        <v>745.93</v>
      </c>
      <c r="I7678" s="48">
        <v>6576.16</v>
      </c>
      <c r="J7678" s="24">
        <f t="shared" si="238"/>
        <v>11</v>
      </c>
      <c r="K7678" s="47">
        <v>5</v>
      </c>
      <c r="L7678" s="42">
        <f t="shared" si="239"/>
        <v>2008</v>
      </c>
    </row>
    <row r="7679" spans="2:12">
      <c r="B7679" s="41">
        <v>481</v>
      </c>
      <c r="C7679" s="24" t="s">
        <v>22</v>
      </c>
      <c r="D7679" s="24" t="s">
        <v>7704</v>
      </c>
      <c r="E7679" s="25">
        <v>39481</v>
      </c>
      <c r="F7679" s="49">
        <v>8235.81</v>
      </c>
      <c r="G7679" s="48">
        <v>3323.78</v>
      </c>
      <c r="H7679" s="48">
        <v>1609.28</v>
      </c>
      <c r="I7679" s="48">
        <v>5171.3999999999996</v>
      </c>
      <c r="J7679" s="24">
        <f t="shared" si="238"/>
        <v>2</v>
      </c>
      <c r="K7679" s="47">
        <v>3</v>
      </c>
      <c r="L7679" s="42">
        <f t="shared" si="239"/>
        <v>2008</v>
      </c>
    </row>
    <row r="7680" spans="2:12">
      <c r="B7680" s="41">
        <v>1</v>
      </c>
      <c r="C7680" s="24" t="s">
        <v>24</v>
      </c>
      <c r="D7680" s="24" t="s">
        <v>7705</v>
      </c>
      <c r="E7680" s="25">
        <v>39767</v>
      </c>
      <c r="F7680" s="49">
        <v>694.07</v>
      </c>
      <c r="G7680" s="48">
        <v>9608.34</v>
      </c>
      <c r="H7680" s="48">
        <v>1829.86</v>
      </c>
      <c r="I7680" s="48">
        <v>9899.01</v>
      </c>
      <c r="J7680" s="24">
        <f t="shared" si="238"/>
        <v>11</v>
      </c>
      <c r="K7680" s="47">
        <v>1</v>
      </c>
      <c r="L7680" s="42">
        <f t="shared" si="239"/>
        <v>2008</v>
      </c>
    </row>
    <row r="7681" spans="2:12">
      <c r="B7681" s="41">
        <v>1020</v>
      </c>
      <c r="C7681" s="24" t="s">
        <v>20</v>
      </c>
      <c r="D7681" s="24" t="s">
        <v>7706</v>
      </c>
      <c r="E7681" s="25">
        <v>39220</v>
      </c>
      <c r="F7681" s="49">
        <v>7201.96</v>
      </c>
      <c r="G7681" s="48">
        <v>250.02</v>
      </c>
      <c r="H7681" s="48">
        <v>7896.4</v>
      </c>
      <c r="I7681" s="48">
        <v>9831.73</v>
      </c>
      <c r="J7681" s="24">
        <f t="shared" si="238"/>
        <v>5</v>
      </c>
      <c r="K7681" s="47">
        <v>3</v>
      </c>
      <c r="L7681" s="42">
        <f t="shared" si="239"/>
        <v>2007</v>
      </c>
    </row>
    <row r="7682" spans="2:12">
      <c r="B7682" s="41">
        <v>268</v>
      </c>
      <c r="C7682" s="24" t="s">
        <v>24</v>
      </c>
      <c r="D7682" s="24" t="s">
        <v>7707</v>
      </c>
      <c r="E7682" s="25">
        <v>39445</v>
      </c>
      <c r="F7682" s="49">
        <v>1125.72</v>
      </c>
      <c r="G7682" s="48">
        <v>8631.73</v>
      </c>
      <c r="H7682" s="48">
        <v>4797.17</v>
      </c>
      <c r="I7682" s="48">
        <v>646.05999999999995</v>
      </c>
      <c r="J7682" s="24">
        <f t="shared" si="238"/>
        <v>12</v>
      </c>
      <c r="K7682" s="47">
        <v>2</v>
      </c>
      <c r="L7682" s="42">
        <f t="shared" si="239"/>
        <v>2007</v>
      </c>
    </row>
    <row r="7683" spans="2:12">
      <c r="B7683" s="41">
        <v>1145</v>
      </c>
      <c r="C7683" s="24" t="s">
        <v>22</v>
      </c>
      <c r="D7683" s="24" t="s">
        <v>7708</v>
      </c>
      <c r="E7683" s="25">
        <v>39765</v>
      </c>
      <c r="F7683" s="49">
        <v>7349.72</v>
      </c>
      <c r="G7683" s="48">
        <v>2629.08</v>
      </c>
      <c r="H7683" s="48">
        <v>1547.96</v>
      </c>
      <c r="I7683" s="48">
        <v>2445.23</v>
      </c>
      <c r="J7683" s="24">
        <f t="shared" si="238"/>
        <v>11</v>
      </c>
      <c r="K7683" s="47">
        <v>8</v>
      </c>
      <c r="L7683" s="42">
        <f t="shared" si="239"/>
        <v>2008</v>
      </c>
    </row>
    <row r="7684" spans="2:12">
      <c r="B7684" s="41">
        <v>136</v>
      </c>
      <c r="C7684" s="24" t="s">
        <v>24</v>
      </c>
      <c r="D7684" s="24" t="s">
        <v>7709</v>
      </c>
      <c r="E7684" s="25">
        <v>39199</v>
      </c>
      <c r="F7684" s="49">
        <v>3167.7</v>
      </c>
      <c r="G7684" s="48">
        <v>5581.25</v>
      </c>
      <c r="H7684" s="48">
        <v>998.24</v>
      </c>
      <c r="I7684" s="48">
        <v>9109.06</v>
      </c>
      <c r="J7684" s="24">
        <f t="shared" ref="J7684:J7747" si="240">MONTH(E7684)</f>
        <v>4</v>
      </c>
      <c r="K7684" s="47">
        <v>5</v>
      </c>
      <c r="L7684" s="42">
        <f t="shared" ref="L7684:L7747" si="241">YEAR(E7684)</f>
        <v>2007</v>
      </c>
    </row>
    <row r="7685" spans="2:12">
      <c r="B7685" s="41">
        <v>971</v>
      </c>
      <c r="C7685" s="24" t="s">
        <v>22</v>
      </c>
      <c r="D7685" s="24" t="s">
        <v>7710</v>
      </c>
      <c r="E7685" s="25">
        <v>39467</v>
      </c>
      <c r="F7685" s="49">
        <v>4154.34</v>
      </c>
      <c r="G7685" s="48">
        <v>1061.51</v>
      </c>
      <c r="H7685" s="48">
        <v>9606.25</v>
      </c>
      <c r="I7685" s="48">
        <v>8625.02</v>
      </c>
      <c r="J7685" s="24">
        <f t="shared" si="240"/>
        <v>1</v>
      </c>
      <c r="K7685" s="47">
        <v>2</v>
      </c>
      <c r="L7685" s="42">
        <f t="shared" si="241"/>
        <v>2008</v>
      </c>
    </row>
    <row r="7686" spans="2:12">
      <c r="B7686" s="41">
        <v>139</v>
      </c>
      <c r="C7686" s="24" t="s">
        <v>23</v>
      </c>
      <c r="D7686" s="24" t="s">
        <v>7711</v>
      </c>
      <c r="E7686" s="25">
        <v>39322</v>
      </c>
      <c r="F7686" s="49">
        <v>6127.59</v>
      </c>
      <c r="G7686" s="48">
        <v>5771.86</v>
      </c>
      <c r="H7686" s="48">
        <v>6938.76</v>
      </c>
      <c r="I7686" s="48">
        <v>3547.88</v>
      </c>
      <c r="J7686" s="24">
        <f t="shared" si="240"/>
        <v>8</v>
      </c>
      <c r="K7686" s="47">
        <v>5</v>
      </c>
      <c r="L7686" s="42">
        <f t="shared" si="241"/>
        <v>2007</v>
      </c>
    </row>
    <row r="7687" spans="2:12">
      <c r="B7687" s="41">
        <v>814</v>
      </c>
      <c r="C7687" s="24" t="s">
        <v>22</v>
      </c>
      <c r="D7687" s="24" t="s">
        <v>7712</v>
      </c>
      <c r="E7687" s="25">
        <v>39307</v>
      </c>
      <c r="F7687" s="49">
        <v>7425.98</v>
      </c>
      <c r="G7687" s="48">
        <v>536.28</v>
      </c>
      <c r="H7687" s="48">
        <v>241.16</v>
      </c>
      <c r="I7687" s="48">
        <v>5553.84</v>
      </c>
      <c r="J7687" s="24">
        <f t="shared" si="240"/>
        <v>8</v>
      </c>
      <c r="K7687" s="47">
        <v>4</v>
      </c>
      <c r="L7687" s="42">
        <f t="shared" si="241"/>
        <v>2007</v>
      </c>
    </row>
    <row r="7688" spans="2:12">
      <c r="B7688" s="41">
        <v>181</v>
      </c>
      <c r="C7688" s="24" t="s">
        <v>20</v>
      </c>
      <c r="D7688" s="24" t="s">
        <v>7713</v>
      </c>
      <c r="E7688" s="25">
        <v>39739</v>
      </c>
      <c r="F7688" s="49">
        <v>3945.56</v>
      </c>
      <c r="G7688" s="48">
        <v>597.47</v>
      </c>
      <c r="H7688" s="48">
        <v>6269.99</v>
      </c>
      <c r="I7688" s="48">
        <v>5293.54</v>
      </c>
      <c r="J7688" s="24">
        <f t="shared" si="240"/>
        <v>10</v>
      </c>
      <c r="K7688" s="47">
        <v>8</v>
      </c>
      <c r="L7688" s="42">
        <f t="shared" si="241"/>
        <v>2008</v>
      </c>
    </row>
    <row r="7689" spans="2:12">
      <c r="B7689" s="41">
        <v>790</v>
      </c>
      <c r="C7689" s="24" t="s">
        <v>20</v>
      </c>
      <c r="D7689" s="24" t="s">
        <v>7714</v>
      </c>
      <c r="E7689" s="25">
        <v>39137</v>
      </c>
      <c r="F7689" s="49">
        <v>5600.96</v>
      </c>
      <c r="G7689" s="48">
        <v>1717.77</v>
      </c>
      <c r="H7689" s="48">
        <v>1116.32</v>
      </c>
      <c r="I7689" s="48">
        <v>5450.55</v>
      </c>
      <c r="J7689" s="24">
        <f t="shared" si="240"/>
        <v>2</v>
      </c>
      <c r="K7689" s="47">
        <v>3</v>
      </c>
      <c r="L7689" s="42">
        <f t="shared" si="241"/>
        <v>2007</v>
      </c>
    </row>
    <row r="7690" spans="2:12">
      <c r="B7690" s="41">
        <v>271</v>
      </c>
      <c r="C7690" s="24" t="s">
        <v>24</v>
      </c>
      <c r="D7690" s="24" t="s">
        <v>7715</v>
      </c>
      <c r="E7690" s="25">
        <v>39146</v>
      </c>
      <c r="F7690" s="49">
        <v>4044.73</v>
      </c>
      <c r="G7690" s="48">
        <v>5582.12</v>
      </c>
      <c r="H7690" s="48">
        <v>2810.39</v>
      </c>
      <c r="I7690" s="48">
        <v>5481.47</v>
      </c>
      <c r="J7690" s="24">
        <f t="shared" si="240"/>
        <v>3</v>
      </c>
      <c r="K7690" s="47">
        <v>8</v>
      </c>
      <c r="L7690" s="42">
        <f t="shared" si="241"/>
        <v>2007</v>
      </c>
    </row>
    <row r="7691" spans="2:12">
      <c r="B7691" s="41">
        <v>373</v>
      </c>
      <c r="C7691" s="24" t="s">
        <v>23</v>
      </c>
      <c r="D7691" s="24" t="s">
        <v>7716</v>
      </c>
      <c r="E7691" s="25">
        <v>39390</v>
      </c>
      <c r="F7691" s="49">
        <v>45.92</v>
      </c>
      <c r="G7691" s="48">
        <v>3694.32</v>
      </c>
      <c r="H7691" s="48">
        <v>9640.64</v>
      </c>
      <c r="I7691" s="48">
        <v>1606.31</v>
      </c>
      <c r="J7691" s="24">
        <f t="shared" si="240"/>
        <v>11</v>
      </c>
      <c r="K7691" s="47">
        <v>6</v>
      </c>
      <c r="L7691" s="42">
        <f t="shared" si="241"/>
        <v>2007</v>
      </c>
    </row>
    <row r="7692" spans="2:12">
      <c r="B7692" s="41">
        <v>1065</v>
      </c>
      <c r="C7692" s="24" t="s">
        <v>21</v>
      </c>
      <c r="D7692" s="24" t="s">
        <v>7717</v>
      </c>
      <c r="E7692" s="25">
        <v>39675</v>
      </c>
      <c r="F7692" s="49">
        <v>3236.79</v>
      </c>
      <c r="G7692" s="48">
        <v>2910.04</v>
      </c>
      <c r="H7692" s="48">
        <v>2922.32</v>
      </c>
      <c r="I7692" s="48">
        <v>6206.03</v>
      </c>
      <c r="J7692" s="24">
        <f t="shared" si="240"/>
        <v>8</v>
      </c>
      <c r="K7692" s="47">
        <v>1</v>
      </c>
      <c r="L7692" s="42">
        <f t="shared" si="241"/>
        <v>2008</v>
      </c>
    </row>
    <row r="7693" spans="2:12">
      <c r="B7693" s="41">
        <v>64</v>
      </c>
      <c r="C7693" s="24" t="s">
        <v>20</v>
      </c>
      <c r="D7693" s="24" t="s">
        <v>7718</v>
      </c>
      <c r="E7693" s="25">
        <v>39670</v>
      </c>
      <c r="F7693" s="49">
        <v>377.19</v>
      </c>
      <c r="G7693" s="48">
        <v>3653.28</v>
      </c>
      <c r="H7693" s="48">
        <v>6129.72</v>
      </c>
      <c r="I7693" s="48">
        <v>8566.8799999999992</v>
      </c>
      <c r="J7693" s="24">
        <f t="shared" si="240"/>
        <v>8</v>
      </c>
      <c r="K7693" s="47">
        <v>2</v>
      </c>
      <c r="L7693" s="42">
        <f t="shared" si="241"/>
        <v>2008</v>
      </c>
    </row>
    <row r="7694" spans="2:12">
      <c r="B7694" s="41">
        <v>964</v>
      </c>
      <c r="C7694" s="24" t="s">
        <v>23</v>
      </c>
      <c r="D7694" s="24" t="s">
        <v>7719</v>
      </c>
      <c r="E7694" s="25">
        <v>39291</v>
      </c>
      <c r="F7694" s="49">
        <v>6880.11</v>
      </c>
      <c r="G7694" s="48">
        <v>6673.22</v>
      </c>
      <c r="H7694" s="48">
        <v>7060.26</v>
      </c>
      <c r="I7694" s="48">
        <v>5831.62</v>
      </c>
      <c r="J7694" s="24">
        <f t="shared" si="240"/>
        <v>7</v>
      </c>
      <c r="K7694" s="47">
        <v>1</v>
      </c>
      <c r="L7694" s="42">
        <f t="shared" si="241"/>
        <v>2007</v>
      </c>
    </row>
    <row r="7695" spans="2:12">
      <c r="B7695" s="41">
        <v>358</v>
      </c>
      <c r="C7695" s="24" t="s">
        <v>24</v>
      </c>
      <c r="D7695" s="24" t="s">
        <v>7720</v>
      </c>
      <c r="E7695" s="25">
        <v>39230</v>
      </c>
      <c r="F7695" s="49">
        <v>9923.5499999999993</v>
      </c>
      <c r="G7695" s="48">
        <v>6626.16</v>
      </c>
      <c r="H7695" s="48">
        <v>2965.4</v>
      </c>
      <c r="I7695" s="48">
        <v>5456.98</v>
      </c>
      <c r="J7695" s="24">
        <f t="shared" si="240"/>
        <v>5</v>
      </c>
      <c r="K7695" s="47">
        <v>4</v>
      </c>
      <c r="L7695" s="42">
        <f t="shared" si="241"/>
        <v>2007</v>
      </c>
    </row>
    <row r="7696" spans="2:12">
      <c r="B7696" s="41">
        <v>1046</v>
      </c>
      <c r="C7696" s="24" t="s">
        <v>24</v>
      </c>
      <c r="D7696" s="24" t="s">
        <v>7721</v>
      </c>
      <c r="E7696" s="25">
        <v>39368</v>
      </c>
      <c r="F7696" s="49">
        <v>2015.43</v>
      </c>
      <c r="G7696" s="48">
        <v>4670.16</v>
      </c>
      <c r="H7696" s="48">
        <v>9038.0300000000007</v>
      </c>
      <c r="I7696" s="48">
        <v>1255.77</v>
      </c>
      <c r="J7696" s="24">
        <f t="shared" si="240"/>
        <v>10</v>
      </c>
      <c r="K7696" s="47">
        <v>5</v>
      </c>
      <c r="L7696" s="42">
        <f t="shared" si="241"/>
        <v>2007</v>
      </c>
    </row>
    <row r="7697" spans="2:12">
      <c r="B7697" s="41">
        <v>1267</v>
      </c>
      <c r="C7697" s="24" t="s">
        <v>24</v>
      </c>
      <c r="D7697" s="24" t="s">
        <v>7722</v>
      </c>
      <c r="E7697" s="25">
        <v>39615</v>
      </c>
      <c r="F7697" s="49">
        <v>2482.56</v>
      </c>
      <c r="G7697" s="48">
        <v>7750.95</v>
      </c>
      <c r="H7697" s="48">
        <v>3212</v>
      </c>
      <c r="I7697" s="48">
        <v>5413.33</v>
      </c>
      <c r="J7697" s="24">
        <f t="shared" si="240"/>
        <v>6</v>
      </c>
      <c r="K7697" s="47">
        <v>8</v>
      </c>
      <c r="L7697" s="42">
        <f t="shared" si="241"/>
        <v>2008</v>
      </c>
    </row>
    <row r="7698" spans="2:12">
      <c r="B7698" s="41">
        <v>340</v>
      </c>
      <c r="C7698" s="24" t="s">
        <v>23</v>
      </c>
      <c r="D7698" s="24" t="s">
        <v>7723</v>
      </c>
      <c r="E7698" s="25">
        <v>39407</v>
      </c>
      <c r="F7698" s="49">
        <v>4180.67</v>
      </c>
      <c r="G7698" s="48">
        <v>1472.32</v>
      </c>
      <c r="H7698" s="48">
        <v>3806.07</v>
      </c>
      <c r="I7698" s="48">
        <v>339.93</v>
      </c>
      <c r="J7698" s="24">
        <f t="shared" si="240"/>
        <v>11</v>
      </c>
      <c r="K7698" s="47">
        <v>9</v>
      </c>
      <c r="L7698" s="42">
        <f t="shared" si="241"/>
        <v>2007</v>
      </c>
    </row>
    <row r="7699" spans="2:12">
      <c r="B7699" s="41">
        <v>1040</v>
      </c>
      <c r="C7699" s="24" t="s">
        <v>22</v>
      </c>
      <c r="D7699" s="24" t="s">
        <v>7724</v>
      </c>
      <c r="E7699" s="25">
        <v>39601</v>
      </c>
      <c r="F7699" s="49">
        <v>6610.36</v>
      </c>
      <c r="G7699" s="48">
        <v>5561.01</v>
      </c>
      <c r="H7699" s="48">
        <v>8018.59</v>
      </c>
      <c r="I7699" s="48">
        <v>9681.5300000000007</v>
      </c>
      <c r="J7699" s="24">
        <f t="shared" si="240"/>
        <v>6</v>
      </c>
      <c r="K7699" s="47">
        <v>5</v>
      </c>
      <c r="L7699" s="42">
        <f t="shared" si="241"/>
        <v>2008</v>
      </c>
    </row>
    <row r="7700" spans="2:12">
      <c r="B7700" s="41">
        <v>491</v>
      </c>
      <c r="C7700" s="24" t="s">
        <v>22</v>
      </c>
      <c r="D7700" s="24" t="s">
        <v>7725</v>
      </c>
      <c r="E7700" s="25">
        <v>39369</v>
      </c>
      <c r="F7700" s="49">
        <v>6663.31</v>
      </c>
      <c r="G7700" s="48">
        <v>1972.35</v>
      </c>
      <c r="H7700" s="48">
        <v>827.57</v>
      </c>
      <c r="I7700" s="48">
        <v>2543.69</v>
      </c>
      <c r="J7700" s="24">
        <f t="shared" si="240"/>
        <v>10</v>
      </c>
      <c r="K7700" s="47">
        <v>6</v>
      </c>
      <c r="L7700" s="42">
        <f t="shared" si="241"/>
        <v>2007</v>
      </c>
    </row>
    <row r="7701" spans="2:12">
      <c r="B7701" s="41">
        <v>244</v>
      </c>
      <c r="C7701" s="24" t="s">
        <v>24</v>
      </c>
      <c r="D7701" s="24" t="s">
        <v>7726</v>
      </c>
      <c r="E7701" s="25">
        <v>39175</v>
      </c>
      <c r="F7701" s="49">
        <v>9217.41</v>
      </c>
      <c r="G7701" s="48">
        <v>478.53</v>
      </c>
      <c r="H7701" s="48">
        <v>5248.42</v>
      </c>
      <c r="I7701" s="48">
        <v>6392.31</v>
      </c>
      <c r="J7701" s="24">
        <f t="shared" si="240"/>
        <v>4</v>
      </c>
      <c r="K7701" s="47">
        <v>3</v>
      </c>
      <c r="L7701" s="42">
        <f t="shared" si="241"/>
        <v>2007</v>
      </c>
    </row>
    <row r="7702" spans="2:12">
      <c r="B7702" s="41">
        <v>708</v>
      </c>
      <c r="C7702" s="24" t="s">
        <v>24</v>
      </c>
      <c r="D7702" s="24" t="s">
        <v>7727</v>
      </c>
      <c r="E7702" s="25">
        <v>39805</v>
      </c>
      <c r="F7702" s="49">
        <v>2517.04</v>
      </c>
      <c r="G7702" s="48">
        <v>7205.49</v>
      </c>
      <c r="H7702" s="48">
        <v>8897.67</v>
      </c>
      <c r="I7702" s="48">
        <v>7847.96</v>
      </c>
      <c r="J7702" s="24">
        <f t="shared" si="240"/>
        <v>12</v>
      </c>
      <c r="K7702" s="47">
        <v>8</v>
      </c>
      <c r="L7702" s="42">
        <f t="shared" si="241"/>
        <v>2008</v>
      </c>
    </row>
    <row r="7703" spans="2:12">
      <c r="B7703" s="41">
        <v>493</v>
      </c>
      <c r="C7703" s="24" t="s">
        <v>20</v>
      </c>
      <c r="D7703" s="24" t="s">
        <v>7728</v>
      </c>
      <c r="E7703" s="25">
        <v>39802</v>
      </c>
      <c r="F7703" s="49">
        <v>1998.96</v>
      </c>
      <c r="G7703" s="48">
        <v>1759.5</v>
      </c>
      <c r="H7703" s="48">
        <v>2021.15</v>
      </c>
      <c r="I7703" s="48">
        <v>3546.99</v>
      </c>
      <c r="J7703" s="24">
        <f t="shared" si="240"/>
        <v>12</v>
      </c>
      <c r="K7703" s="47">
        <v>2</v>
      </c>
      <c r="L7703" s="42">
        <f t="shared" si="241"/>
        <v>2008</v>
      </c>
    </row>
    <row r="7704" spans="2:12">
      <c r="B7704" s="41">
        <v>1228</v>
      </c>
      <c r="C7704" s="24" t="s">
        <v>23</v>
      </c>
      <c r="D7704" s="24" t="s">
        <v>7729</v>
      </c>
      <c r="E7704" s="25">
        <v>39475</v>
      </c>
      <c r="F7704" s="49">
        <v>5241.67</v>
      </c>
      <c r="G7704" s="48">
        <v>8790.65</v>
      </c>
      <c r="H7704" s="48">
        <v>3310.18</v>
      </c>
      <c r="I7704" s="48">
        <v>6370.73</v>
      </c>
      <c r="J7704" s="24">
        <f t="shared" si="240"/>
        <v>1</v>
      </c>
      <c r="K7704" s="47">
        <v>7</v>
      </c>
      <c r="L7704" s="42">
        <f t="shared" si="241"/>
        <v>2008</v>
      </c>
    </row>
    <row r="7705" spans="2:12">
      <c r="B7705" s="41">
        <v>150</v>
      </c>
      <c r="C7705" s="24" t="s">
        <v>24</v>
      </c>
      <c r="D7705" s="24" t="s">
        <v>7730</v>
      </c>
      <c r="E7705" s="25">
        <v>39707</v>
      </c>
      <c r="F7705" s="49">
        <v>8711.7000000000007</v>
      </c>
      <c r="G7705" s="48">
        <v>7917.12</v>
      </c>
      <c r="H7705" s="48">
        <v>3531.24</v>
      </c>
      <c r="I7705" s="48">
        <v>1026.75</v>
      </c>
      <c r="J7705" s="24">
        <f t="shared" si="240"/>
        <v>9</v>
      </c>
      <c r="K7705" s="47">
        <v>9</v>
      </c>
      <c r="L7705" s="42">
        <f t="shared" si="241"/>
        <v>2008</v>
      </c>
    </row>
    <row r="7706" spans="2:12">
      <c r="B7706" s="41">
        <v>1035</v>
      </c>
      <c r="C7706" s="24" t="s">
        <v>22</v>
      </c>
      <c r="D7706" s="24" t="s">
        <v>7731</v>
      </c>
      <c r="E7706" s="25">
        <v>39094</v>
      </c>
      <c r="F7706" s="49">
        <v>7132.99</v>
      </c>
      <c r="G7706" s="48">
        <v>7371.34</v>
      </c>
      <c r="H7706" s="48">
        <v>2534.27</v>
      </c>
      <c r="I7706" s="48">
        <v>2623.92</v>
      </c>
      <c r="J7706" s="24">
        <f t="shared" si="240"/>
        <v>1</v>
      </c>
      <c r="K7706" s="47">
        <v>7</v>
      </c>
      <c r="L7706" s="42">
        <f t="shared" si="241"/>
        <v>2007</v>
      </c>
    </row>
    <row r="7707" spans="2:12">
      <c r="B7707" s="41">
        <v>623</v>
      </c>
      <c r="C7707" s="24" t="s">
        <v>22</v>
      </c>
      <c r="D7707" s="24" t="s">
        <v>7732</v>
      </c>
      <c r="E7707" s="25">
        <v>39338</v>
      </c>
      <c r="F7707" s="49">
        <v>3736.9</v>
      </c>
      <c r="G7707" s="48">
        <v>5027.79</v>
      </c>
      <c r="H7707" s="48">
        <v>8981.2800000000007</v>
      </c>
      <c r="I7707" s="48">
        <v>7468.6</v>
      </c>
      <c r="J7707" s="24">
        <f t="shared" si="240"/>
        <v>9</v>
      </c>
      <c r="K7707" s="47">
        <v>7</v>
      </c>
      <c r="L7707" s="42">
        <f t="shared" si="241"/>
        <v>2007</v>
      </c>
    </row>
    <row r="7708" spans="2:12">
      <c r="B7708" s="41">
        <v>1172</v>
      </c>
      <c r="C7708" s="24" t="s">
        <v>22</v>
      </c>
      <c r="D7708" s="24" t="s">
        <v>7733</v>
      </c>
      <c r="E7708" s="25">
        <v>39293</v>
      </c>
      <c r="F7708" s="49">
        <v>789.55</v>
      </c>
      <c r="G7708" s="48">
        <v>3807.43</v>
      </c>
      <c r="H7708" s="48">
        <v>213.61</v>
      </c>
      <c r="I7708" s="48">
        <v>996.81</v>
      </c>
      <c r="J7708" s="24">
        <f t="shared" si="240"/>
        <v>7</v>
      </c>
      <c r="K7708" s="47">
        <v>5</v>
      </c>
      <c r="L7708" s="42">
        <f t="shared" si="241"/>
        <v>2007</v>
      </c>
    </row>
    <row r="7709" spans="2:12">
      <c r="B7709" s="41">
        <v>755</v>
      </c>
      <c r="C7709" s="24" t="s">
        <v>20</v>
      </c>
      <c r="D7709" s="24" t="s">
        <v>7734</v>
      </c>
      <c r="E7709" s="25">
        <v>39411</v>
      </c>
      <c r="F7709" s="49">
        <v>3159.51</v>
      </c>
      <c r="G7709" s="48">
        <v>698.14</v>
      </c>
      <c r="H7709" s="48">
        <v>7270.5</v>
      </c>
      <c r="I7709" s="48">
        <v>4839.5</v>
      </c>
      <c r="J7709" s="24">
        <f t="shared" si="240"/>
        <v>11</v>
      </c>
      <c r="K7709" s="47">
        <v>9</v>
      </c>
      <c r="L7709" s="42">
        <f t="shared" si="241"/>
        <v>2007</v>
      </c>
    </row>
    <row r="7710" spans="2:12">
      <c r="B7710" s="41">
        <v>451</v>
      </c>
      <c r="C7710" s="24" t="s">
        <v>21</v>
      </c>
      <c r="D7710" s="24" t="s">
        <v>7735</v>
      </c>
      <c r="E7710" s="25">
        <v>39694</v>
      </c>
      <c r="F7710" s="49">
        <v>3071.89</v>
      </c>
      <c r="G7710" s="48">
        <v>9796.0300000000007</v>
      </c>
      <c r="H7710" s="48">
        <v>3659.92</v>
      </c>
      <c r="I7710" s="48">
        <v>6448.36</v>
      </c>
      <c r="J7710" s="24">
        <f t="shared" si="240"/>
        <v>9</v>
      </c>
      <c r="K7710" s="47">
        <v>5</v>
      </c>
      <c r="L7710" s="42">
        <f t="shared" si="241"/>
        <v>2008</v>
      </c>
    </row>
    <row r="7711" spans="2:12">
      <c r="B7711" s="41">
        <v>153</v>
      </c>
      <c r="C7711" s="24" t="s">
        <v>22</v>
      </c>
      <c r="D7711" s="24" t="s">
        <v>7736</v>
      </c>
      <c r="E7711" s="25">
        <v>39440</v>
      </c>
      <c r="F7711" s="49">
        <v>7520.77</v>
      </c>
      <c r="G7711" s="48">
        <v>1124.28</v>
      </c>
      <c r="H7711" s="48">
        <v>6916.78</v>
      </c>
      <c r="I7711" s="48">
        <v>6731.13</v>
      </c>
      <c r="J7711" s="24">
        <f t="shared" si="240"/>
        <v>12</v>
      </c>
      <c r="K7711" s="47">
        <v>8</v>
      </c>
      <c r="L7711" s="42">
        <f t="shared" si="241"/>
        <v>2007</v>
      </c>
    </row>
    <row r="7712" spans="2:12">
      <c r="B7712" s="41">
        <v>421</v>
      </c>
      <c r="C7712" s="24" t="s">
        <v>21</v>
      </c>
      <c r="D7712" s="24" t="s">
        <v>7737</v>
      </c>
      <c r="E7712" s="25">
        <v>39646</v>
      </c>
      <c r="F7712" s="49">
        <v>2064.6</v>
      </c>
      <c r="G7712" s="48">
        <v>3232.12</v>
      </c>
      <c r="H7712" s="48">
        <v>7185.49</v>
      </c>
      <c r="I7712" s="48">
        <v>6282.25</v>
      </c>
      <c r="J7712" s="24">
        <f t="shared" si="240"/>
        <v>7</v>
      </c>
      <c r="K7712" s="47">
        <v>6</v>
      </c>
      <c r="L7712" s="42">
        <f t="shared" si="241"/>
        <v>2008</v>
      </c>
    </row>
    <row r="7713" spans="2:12">
      <c r="B7713" s="41">
        <v>86</v>
      </c>
      <c r="C7713" s="24" t="s">
        <v>24</v>
      </c>
      <c r="D7713" s="24" t="s">
        <v>7738</v>
      </c>
      <c r="E7713" s="25">
        <v>39502</v>
      </c>
      <c r="F7713" s="49">
        <v>1177.0899999999999</v>
      </c>
      <c r="G7713" s="48">
        <v>2730.99</v>
      </c>
      <c r="H7713" s="48">
        <v>5249.5</v>
      </c>
      <c r="I7713" s="48">
        <v>1294.97</v>
      </c>
      <c r="J7713" s="24">
        <f t="shared" si="240"/>
        <v>2</v>
      </c>
      <c r="K7713" s="47">
        <v>8</v>
      </c>
      <c r="L7713" s="42">
        <f t="shared" si="241"/>
        <v>2008</v>
      </c>
    </row>
    <row r="7714" spans="2:12">
      <c r="B7714" s="41">
        <v>780</v>
      </c>
      <c r="C7714" s="24" t="s">
        <v>22</v>
      </c>
      <c r="D7714" s="24" t="s">
        <v>7739</v>
      </c>
      <c r="E7714" s="25">
        <v>39092</v>
      </c>
      <c r="F7714" s="49">
        <v>9836.2099999999991</v>
      </c>
      <c r="G7714" s="48">
        <v>8821.07</v>
      </c>
      <c r="H7714" s="48">
        <v>5730.3</v>
      </c>
      <c r="I7714" s="48">
        <v>6047.99</v>
      </c>
      <c r="J7714" s="24">
        <f t="shared" si="240"/>
        <v>1</v>
      </c>
      <c r="K7714" s="47">
        <v>7</v>
      </c>
      <c r="L7714" s="42">
        <f t="shared" si="241"/>
        <v>2007</v>
      </c>
    </row>
    <row r="7715" spans="2:12">
      <c r="B7715" s="41">
        <v>425</v>
      </c>
      <c r="C7715" s="24" t="s">
        <v>20</v>
      </c>
      <c r="D7715" s="24" t="s">
        <v>7740</v>
      </c>
      <c r="E7715" s="25">
        <v>39548</v>
      </c>
      <c r="F7715" s="49">
        <v>183.4</v>
      </c>
      <c r="G7715" s="48">
        <v>9918.84</v>
      </c>
      <c r="H7715" s="48">
        <v>6478.58</v>
      </c>
      <c r="I7715" s="48">
        <v>2350.7199999999998</v>
      </c>
      <c r="J7715" s="24">
        <f t="shared" si="240"/>
        <v>4</v>
      </c>
      <c r="K7715" s="47">
        <v>2</v>
      </c>
      <c r="L7715" s="42">
        <f t="shared" si="241"/>
        <v>2008</v>
      </c>
    </row>
    <row r="7716" spans="2:12">
      <c r="B7716" s="41">
        <v>735</v>
      </c>
      <c r="C7716" s="24" t="s">
        <v>24</v>
      </c>
      <c r="D7716" s="24" t="s">
        <v>7741</v>
      </c>
      <c r="E7716" s="25">
        <v>39577</v>
      </c>
      <c r="F7716" s="49">
        <v>8445.31</v>
      </c>
      <c r="G7716" s="48">
        <v>9393.9699999999993</v>
      </c>
      <c r="H7716" s="48">
        <v>7269.11</v>
      </c>
      <c r="I7716" s="48">
        <v>7373.96</v>
      </c>
      <c r="J7716" s="24">
        <f t="shared" si="240"/>
        <v>5</v>
      </c>
      <c r="K7716" s="47">
        <v>8</v>
      </c>
      <c r="L7716" s="42">
        <f t="shared" si="241"/>
        <v>2008</v>
      </c>
    </row>
    <row r="7717" spans="2:12">
      <c r="B7717" s="41">
        <v>154</v>
      </c>
      <c r="C7717" s="24" t="s">
        <v>24</v>
      </c>
      <c r="D7717" s="24" t="s">
        <v>7742</v>
      </c>
      <c r="E7717" s="25">
        <v>39104</v>
      </c>
      <c r="F7717" s="49">
        <v>5434.63</v>
      </c>
      <c r="G7717" s="48">
        <v>5096.38</v>
      </c>
      <c r="H7717" s="48">
        <v>4696.3500000000004</v>
      </c>
      <c r="I7717" s="48">
        <v>8877.11</v>
      </c>
      <c r="J7717" s="24">
        <f t="shared" si="240"/>
        <v>1</v>
      </c>
      <c r="K7717" s="47">
        <v>3</v>
      </c>
      <c r="L7717" s="42">
        <f t="shared" si="241"/>
        <v>2007</v>
      </c>
    </row>
    <row r="7718" spans="2:12">
      <c r="B7718" s="41">
        <v>696</v>
      </c>
      <c r="C7718" s="24" t="s">
        <v>23</v>
      </c>
      <c r="D7718" s="24" t="s">
        <v>7743</v>
      </c>
      <c r="E7718" s="25">
        <v>39534</v>
      </c>
      <c r="F7718" s="49">
        <v>7069</v>
      </c>
      <c r="G7718" s="48">
        <v>1268.57</v>
      </c>
      <c r="H7718" s="48">
        <v>1619.61</v>
      </c>
      <c r="I7718" s="48">
        <v>9628.9</v>
      </c>
      <c r="J7718" s="24">
        <f t="shared" si="240"/>
        <v>3</v>
      </c>
      <c r="K7718" s="47">
        <v>6</v>
      </c>
      <c r="L7718" s="42">
        <f t="shared" si="241"/>
        <v>2008</v>
      </c>
    </row>
    <row r="7719" spans="2:12">
      <c r="B7719" s="41">
        <v>910</v>
      </c>
      <c r="C7719" s="24" t="s">
        <v>21</v>
      </c>
      <c r="D7719" s="24" t="s">
        <v>7744</v>
      </c>
      <c r="E7719" s="25">
        <v>39405</v>
      </c>
      <c r="F7719" s="49">
        <v>8803.4</v>
      </c>
      <c r="G7719" s="48">
        <v>7780.12</v>
      </c>
      <c r="H7719" s="48">
        <v>5758.89</v>
      </c>
      <c r="I7719" s="48">
        <v>1500.19</v>
      </c>
      <c r="J7719" s="24">
        <f t="shared" si="240"/>
        <v>11</v>
      </c>
      <c r="K7719" s="47">
        <v>9</v>
      </c>
      <c r="L7719" s="42">
        <f t="shared" si="241"/>
        <v>2007</v>
      </c>
    </row>
    <row r="7720" spans="2:12">
      <c r="B7720" s="41">
        <v>239</v>
      </c>
      <c r="C7720" s="24" t="s">
        <v>21</v>
      </c>
      <c r="D7720" s="24" t="s">
        <v>7745</v>
      </c>
      <c r="E7720" s="25">
        <v>39478</v>
      </c>
      <c r="F7720" s="49">
        <v>4219.84</v>
      </c>
      <c r="G7720" s="48">
        <v>8452.7999999999993</v>
      </c>
      <c r="H7720" s="48">
        <v>7920.52</v>
      </c>
      <c r="I7720" s="48">
        <v>3977.71</v>
      </c>
      <c r="J7720" s="24">
        <f t="shared" si="240"/>
        <v>1</v>
      </c>
      <c r="K7720" s="47">
        <v>6</v>
      </c>
      <c r="L7720" s="42">
        <f t="shared" si="241"/>
        <v>2008</v>
      </c>
    </row>
    <row r="7721" spans="2:12">
      <c r="B7721" s="41">
        <v>82</v>
      </c>
      <c r="C7721" s="24" t="s">
        <v>22</v>
      </c>
      <c r="D7721" s="24" t="s">
        <v>7746</v>
      </c>
      <c r="E7721" s="25">
        <v>39085</v>
      </c>
      <c r="F7721" s="49">
        <v>7299.77</v>
      </c>
      <c r="G7721" s="48">
        <v>772.2</v>
      </c>
      <c r="H7721" s="48">
        <v>3102.29</v>
      </c>
      <c r="I7721" s="48">
        <v>8091.5</v>
      </c>
      <c r="J7721" s="24">
        <f t="shared" si="240"/>
        <v>1</v>
      </c>
      <c r="K7721" s="47">
        <v>2</v>
      </c>
      <c r="L7721" s="42">
        <f t="shared" si="241"/>
        <v>2007</v>
      </c>
    </row>
    <row r="7722" spans="2:12">
      <c r="B7722" s="41">
        <v>799</v>
      </c>
      <c r="C7722" s="24" t="s">
        <v>20</v>
      </c>
      <c r="D7722" s="24" t="s">
        <v>7747</v>
      </c>
      <c r="E7722" s="25">
        <v>39774</v>
      </c>
      <c r="F7722" s="49">
        <v>6414.15</v>
      </c>
      <c r="G7722" s="48">
        <v>2827.26</v>
      </c>
      <c r="H7722" s="48">
        <v>2573.5300000000002</v>
      </c>
      <c r="I7722" s="48">
        <v>2750.68</v>
      </c>
      <c r="J7722" s="24">
        <f t="shared" si="240"/>
        <v>11</v>
      </c>
      <c r="K7722" s="47">
        <v>3</v>
      </c>
      <c r="L7722" s="42">
        <f t="shared" si="241"/>
        <v>2008</v>
      </c>
    </row>
    <row r="7723" spans="2:12">
      <c r="B7723" s="41">
        <v>858</v>
      </c>
      <c r="C7723" s="24" t="s">
        <v>22</v>
      </c>
      <c r="D7723" s="24" t="s">
        <v>7748</v>
      </c>
      <c r="E7723" s="25">
        <v>39696</v>
      </c>
      <c r="F7723" s="49">
        <v>8976.9</v>
      </c>
      <c r="G7723" s="48">
        <v>8768.91</v>
      </c>
      <c r="H7723" s="48">
        <v>5906.03</v>
      </c>
      <c r="I7723" s="48">
        <v>3545.33</v>
      </c>
      <c r="J7723" s="24">
        <f t="shared" si="240"/>
        <v>9</v>
      </c>
      <c r="K7723" s="47">
        <v>7</v>
      </c>
      <c r="L7723" s="42">
        <f t="shared" si="241"/>
        <v>2008</v>
      </c>
    </row>
    <row r="7724" spans="2:12">
      <c r="B7724" s="41">
        <v>345</v>
      </c>
      <c r="C7724" s="24" t="s">
        <v>24</v>
      </c>
      <c r="D7724" s="24" t="s">
        <v>7749</v>
      </c>
      <c r="E7724" s="25">
        <v>39194</v>
      </c>
      <c r="F7724" s="49">
        <v>9478.0499999999993</v>
      </c>
      <c r="G7724" s="48">
        <v>4656.75</v>
      </c>
      <c r="H7724" s="48">
        <v>8747.86</v>
      </c>
      <c r="I7724" s="48">
        <v>8723.77</v>
      </c>
      <c r="J7724" s="24">
        <f t="shared" si="240"/>
        <v>4</v>
      </c>
      <c r="K7724" s="47">
        <v>3</v>
      </c>
      <c r="L7724" s="42">
        <f t="shared" si="241"/>
        <v>2007</v>
      </c>
    </row>
    <row r="7725" spans="2:12">
      <c r="B7725" s="41">
        <v>41</v>
      </c>
      <c r="C7725" s="24" t="s">
        <v>22</v>
      </c>
      <c r="D7725" s="24" t="s">
        <v>7750</v>
      </c>
      <c r="E7725" s="25">
        <v>39206</v>
      </c>
      <c r="F7725" s="49">
        <v>6526.15</v>
      </c>
      <c r="G7725" s="48">
        <v>2947.09</v>
      </c>
      <c r="H7725" s="48">
        <v>8863.86</v>
      </c>
      <c r="I7725" s="48">
        <v>7186.21</v>
      </c>
      <c r="J7725" s="24">
        <f t="shared" si="240"/>
        <v>5</v>
      </c>
      <c r="K7725" s="47">
        <v>9</v>
      </c>
      <c r="L7725" s="42">
        <f t="shared" si="241"/>
        <v>2007</v>
      </c>
    </row>
    <row r="7726" spans="2:12">
      <c r="B7726" s="41">
        <v>912</v>
      </c>
      <c r="C7726" s="24" t="s">
        <v>23</v>
      </c>
      <c r="D7726" s="24" t="s">
        <v>7751</v>
      </c>
      <c r="E7726" s="25">
        <v>39436</v>
      </c>
      <c r="F7726" s="49">
        <v>7131.78</v>
      </c>
      <c r="G7726" s="48">
        <v>4776.62</v>
      </c>
      <c r="H7726" s="48">
        <v>5346.56</v>
      </c>
      <c r="I7726" s="48">
        <v>8210.82</v>
      </c>
      <c r="J7726" s="24">
        <f t="shared" si="240"/>
        <v>12</v>
      </c>
      <c r="K7726" s="47">
        <v>9</v>
      </c>
      <c r="L7726" s="42">
        <f t="shared" si="241"/>
        <v>2007</v>
      </c>
    </row>
    <row r="7727" spans="2:12">
      <c r="B7727" s="41">
        <v>910</v>
      </c>
      <c r="C7727" s="24" t="s">
        <v>22</v>
      </c>
      <c r="D7727" s="24" t="s">
        <v>7752</v>
      </c>
      <c r="E7727" s="25">
        <v>39445</v>
      </c>
      <c r="F7727" s="49">
        <v>89.58</v>
      </c>
      <c r="G7727" s="48">
        <v>4260.83</v>
      </c>
      <c r="H7727" s="48">
        <v>3710.74</v>
      </c>
      <c r="I7727" s="48">
        <v>2501.25</v>
      </c>
      <c r="J7727" s="24">
        <f t="shared" si="240"/>
        <v>12</v>
      </c>
      <c r="K7727" s="47">
        <v>5</v>
      </c>
      <c r="L7727" s="42">
        <f t="shared" si="241"/>
        <v>2007</v>
      </c>
    </row>
    <row r="7728" spans="2:12">
      <c r="B7728" s="41">
        <v>488</v>
      </c>
      <c r="C7728" s="24" t="s">
        <v>22</v>
      </c>
      <c r="D7728" s="24" t="s">
        <v>7753</v>
      </c>
      <c r="E7728" s="25">
        <v>39702</v>
      </c>
      <c r="F7728" s="49">
        <v>5904.61</v>
      </c>
      <c r="G7728" s="48">
        <v>3727.05</v>
      </c>
      <c r="H7728" s="48">
        <v>4797.87</v>
      </c>
      <c r="I7728" s="48">
        <v>5248.51</v>
      </c>
      <c r="J7728" s="24">
        <f t="shared" si="240"/>
        <v>9</v>
      </c>
      <c r="K7728" s="47">
        <v>2</v>
      </c>
      <c r="L7728" s="42">
        <f t="shared" si="241"/>
        <v>2008</v>
      </c>
    </row>
    <row r="7729" spans="2:12">
      <c r="B7729" s="41">
        <v>1052</v>
      </c>
      <c r="C7729" s="24" t="s">
        <v>23</v>
      </c>
      <c r="D7729" s="24" t="s">
        <v>7754</v>
      </c>
      <c r="E7729" s="25">
        <v>39453</v>
      </c>
      <c r="F7729" s="49">
        <v>507.93</v>
      </c>
      <c r="G7729" s="48">
        <v>9410.85</v>
      </c>
      <c r="H7729" s="48">
        <v>9352.31</v>
      </c>
      <c r="I7729" s="48">
        <v>6091.13</v>
      </c>
      <c r="J7729" s="24">
        <f t="shared" si="240"/>
        <v>1</v>
      </c>
      <c r="K7729" s="47">
        <v>5</v>
      </c>
      <c r="L7729" s="42">
        <f t="shared" si="241"/>
        <v>2008</v>
      </c>
    </row>
    <row r="7730" spans="2:12">
      <c r="B7730" s="41">
        <v>442</v>
      </c>
      <c r="C7730" s="24" t="s">
        <v>20</v>
      </c>
      <c r="D7730" s="24" t="s">
        <v>7755</v>
      </c>
      <c r="E7730" s="25">
        <v>39663</v>
      </c>
      <c r="F7730" s="49">
        <v>4722.8900000000003</v>
      </c>
      <c r="G7730" s="48">
        <v>4137.5200000000004</v>
      </c>
      <c r="H7730" s="48">
        <v>6924.71</v>
      </c>
      <c r="I7730" s="48">
        <v>8987.24</v>
      </c>
      <c r="J7730" s="24">
        <f t="shared" si="240"/>
        <v>8</v>
      </c>
      <c r="K7730" s="47">
        <v>7</v>
      </c>
      <c r="L7730" s="42">
        <f t="shared" si="241"/>
        <v>2008</v>
      </c>
    </row>
    <row r="7731" spans="2:12">
      <c r="B7731" s="41">
        <v>330</v>
      </c>
      <c r="C7731" s="24" t="s">
        <v>24</v>
      </c>
      <c r="D7731" s="24" t="s">
        <v>7756</v>
      </c>
      <c r="E7731" s="25">
        <v>39192</v>
      </c>
      <c r="F7731" s="49">
        <v>6117.64</v>
      </c>
      <c r="G7731" s="48">
        <v>7051.72</v>
      </c>
      <c r="H7731" s="48">
        <v>3474.71</v>
      </c>
      <c r="I7731" s="48">
        <v>7606.97</v>
      </c>
      <c r="J7731" s="24">
        <f t="shared" si="240"/>
        <v>4</v>
      </c>
      <c r="K7731" s="47">
        <v>8</v>
      </c>
      <c r="L7731" s="42">
        <f t="shared" si="241"/>
        <v>2007</v>
      </c>
    </row>
    <row r="7732" spans="2:12">
      <c r="B7732" s="41">
        <v>253</v>
      </c>
      <c r="C7732" s="24" t="s">
        <v>21</v>
      </c>
      <c r="D7732" s="24" t="s">
        <v>7757</v>
      </c>
      <c r="E7732" s="25">
        <v>39390</v>
      </c>
      <c r="F7732" s="49">
        <v>8004.17</v>
      </c>
      <c r="G7732" s="48">
        <v>4891.21</v>
      </c>
      <c r="H7732" s="48">
        <v>3061.42</v>
      </c>
      <c r="I7732" s="48">
        <v>6340.78</v>
      </c>
      <c r="J7732" s="24">
        <f t="shared" si="240"/>
        <v>11</v>
      </c>
      <c r="K7732" s="47">
        <v>1</v>
      </c>
      <c r="L7732" s="42">
        <f t="shared" si="241"/>
        <v>2007</v>
      </c>
    </row>
    <row r="7733" spans="2:12">
      <c r="B7733" s="41">
        <v>294</v>
      </c>
      <c r="C7733" s="24" t="s">
        <v>21</v>
      </c>
      <c r="D7733" s="24" t="s">
        <v>7758</v>
      </c>
      <c r="E7733" s="25">
        <v>39811</v>
      </c>
      <c r="F7733" s="49">
        <v>2277.9499999999998</v>
      </c>
      <c r="G7733" s="48">
        <v>5809.05</v>
      </c>
      <c r="H7733" s="48">
        <v>6908</v>
      </c>
      <c r="I7733" s="48">
        <v>9223.1</v>
      </c>
      <c r="J7733" s="24">
        <f t="shared" si="240"/>
        <v>12</v>
      </c>
      <c r="K7733" s="47">
        <v>1</v>
      </c>
      <c r="L7733" s="42">
        <f t="shared" si="241"/>
        <v>2008</v>
      </c>
    </row>
    <row r="7734" spans="2:12">
      <c r="B7734" s="41">
        <v>359</v>
      </c>
      <c r="C7734" s="24" t="s">
        <v>22</v>
      </c>
      <c r="D7734" s="24" t="s">
        <v>7759</v>
      </c>
      <c r="E7734" s="25">
        <v>39189</v>
      </c>
      <c r="F7734" s="49">
        <v>1228.5</v>
      </c>
      <c r="G7734" s="48">
        <v>353.66</v>
      </c>
      <c r="H7734" s="48">
        <v>3005.99</v>
      </c>
      <c r="I7734" s="48">
        <v>7421.67</v>
      </c>
      <c r="J7734" s="24">
        <f t="shared" si="240"/>
        <v>4</v>
      </c>
      <c r="K7734" s="47">
        <v>1</v>
      </c>
      <c r="L7734" s="42">
        <f t="shared" si="241"/>
        <v>2007</v>
      </c>
    </row>
    <row r="7735" spans="2:12">
      <c r="B7735" s="41">
        <v>1088</v>
      </c>
      <c r="C7735" s="24" t="s">
        <v>23</v>
      </c>
      <c r="D7735" s="24" t="s">
        <v>7760</v>
      </c>
      <c r="E7735" s="25">
        <v>39614</v>
      </c>
      <c r="F7735" s="49">
        <v>4198.6000000000004</v>
      </c>
      <c r="G7735" s="48">
        <v>7313.93</v>
      </c>
      <c r="H7735" s="48">
        <v>2489.92</v>
      </c>
      <c r="I7735" s="48">
        <v>4077.11</v>
      </c>
      <c r="J7735" s="24">
        <f t="shared" si="240"/>
        <v>6</v>
      </c>
      <c r="K7735" s="47">
        <v>4</v>
      </c>
      <c r="L7735" s="42">
        <f t="shared" si="241"/>
        <v>2008</v>
      </c>
    </row>
    <row r="7736" spans="2:12">
      <c r="B7736" s="41">
        <v>1099</v>
      </c>
      <c r="C7736" s="24" t="s">
        <v>20</v>
      </c>
      <c r="D7736" s="24" t="s">
        <v>7761</v>
      </c>
      <c r="E7736" s="25">
        <v>39525</v>
      </c>
      <c r="F7736" s="49">
        <v>3810.45</v>
      </c>
      <c r="G7736" s="48">
        <v>3913.31</v>
      </c>
      <c r="H7736" s="48">
        <v>4282.3999999999996</v>
      </c>
      <c r="I7736" s="48">
        <v>1348.79</v>
      </c>
      <c r="J7736" s="24">
        <f t="shared" si="240"/>
        <v>3</v>
      </c>
      <c r="K7736" s="47">
        <v>3</v>
      </c>
      <c r="L7736" s="42">
        <f t="shared" si="241"/>
        <v>2008</v>
      </c>
    </row>
    <row r="7737" spans="2:12">
      <c r="B7737" s="41">
        <v>327</v>
      </c>
      <c r="C7737" s="24" t="s">
        <v>24</v>
      </c>
      <c r="D7737" s="24" t="s">
        <v>7762</v>
      </c>
      <c r="E7737" s="25">
        <v>39122</v>
      </c>
      <c r="F7737" s="49">
        <v>8344.2800000000007</v>
      </c>
      <c r="G7737" s="48">
        <v>1475.55</v>
      </c>
      <c r="H7737" s="48">
        <v>3530.4</v>
      </c>
      <c r="I7737" s="48">
        <v>9854.0300000000007</v>
      </c>
      <c r="J7737" s="24">
        <f t="shared" si="240"/>
        <v>2</v>
      </c>
      <c r="K7737" s="47">
        <v>9</v>
      </c>
      <c r="L7737" s="42">
        <f t="shared" si="241"/>
        <v>2007</v>
      </c>
    </row>
    <row r="7738" spans="2:12">
      <c r="B7738" s="41">
        <v>544</v>
      </c>
      <c r="C7738" s="24" t="s">
        <v>20</v>
      </c>
      <c r="D7738" s="24" t="s">
        <v>7763</v>
      </c>
      <c r="E7738" s="25">
        <v>39338</v>
      </c>
      <c r="F7738" s="49">
        <v>921.24</v>
      </c>
      <c r="G7738" s="48">
        <v>4941.99</v>
      </c>
      <c r="H7738" s="48">
        <v>8160.48</v>
      </c>
      <c r="I7738" s="48">
        <v>1942.27</v>
      </c>
      <c r="J7738" s="24">
        <f t="shared" si="240"/>
        <v>9</v>
      </c>
      <c r="K7738" s="47">
        <v>2</v>
      </c>
      <c r="L7738" s="42">
        <f t="shared" si="241"/>
        <v>2007</v>
      </c>
    </row>
    <row r="7739" spans="2:12">
      <c r="B7739" s="41">
        <v>1114</v>
      </c>
      <c r="C7739" s="24" t="s">
        <v>24</v>
      </c>
      <c r="D7739" s="24" t="s">
        <v>7764</v>
      </c>
      <c r="E7739" s="25">
        <v>39273</v>
      </c>
      <c r="F7739" s="49">
        <v>8358.65</v>
      </c>
      <c r="G7739" s="48">
        <v>9622.33</v>
      </c>
      <c r="H7739" s="48">
        <v>5752.36</v>
      </c>
      <c r="I7739" s="48">
        <v>3101.62</v>
      </c>
      <c r="J7739" s="24">
        <f t="shared" si="240"/>
        <v>7</v>
      </c>
      <c r="K7739" s="47">
        <v>5</v>
      </c>
      <c r="L7739" s="42">
        <f t="shared" si="241"/>
        <v>2007</v>
      </c>
    </row>
    <row r="7740" spans="2:12">
      <c r="B7740" s="41">
        <v>201</v>
      </c>
      <c r="C7740" s="24" t="s">
        <v>21</v>
      </c>
      <c r="D7740" s="24" t="s">
        <v>7765</v>
      </c>
      <c r="E7740" s="25">
        <v>39114</v>
      </c>
      <c r="F7740" s="49">
        <v>1963.04</v>
      </c>
      <c r="G7740" s="48">
        <v>3284.91</v>
      </c>
      <c r="H7740" s="48">
        <v>6812.69</v>
      </c>
      <c r="I7740" s="48">
        <v>1683.94</v>
      </c>
      <c r="J7740" s="24">
        <f t="shared" si="240"/>
        <v>2</v>
      </c>
      <c r="K7740" s="47">
        <v>5</v>
      </c>
      <c r="L7740" s="42">
        <f t="shared" si="241"/>
        <v>2007</v>
      </c>
    </row>
    <row r="7741" spans="2:12">
      <c r="B7741" s="41">
        <v>142</v>
      </c>
      <c r="C7741" s="24" t="s">
        <v>21</v>
      </c>
      <c r="D7741" s="24" t="s">
        <v>7766</v>
      </c>
      <c r="E7741" s="25">
        <v>39768</v>
      </c>
      <c r="F7741" s="49">
        <v>8640</v>
      </c>
      <c r="G7741" s="48">
        <v>578.86</v>
      </c>
      <c r="H7741" s="48">
        <v>5293.43</v>
      </c>
      <c r="I7741" s="48">
        <v>4961.18</v>
      </c>
      <c r="J7741" s="24">
        <f t="shared" si="240"/>
        <v>11</v>
      </c>
      <c r="K7741" s="47">
        <v>6</v>
      </c>
      <c r="L7741" s="42">
        <f t="shared" si="241"/>
        <v>2008</v>
      </c>
    </row>
    <row r="7742" spans="2:12">
      <c r="B7742" s="41">
        <v>1218</v>
      </c>
      <c r="C7742" s="24" t="s">
        <v>21</v>
      </c>
      <c r="D7742" s="24" t="s">
        <v>7767</v>
      </c>
      <c r="E7742" s="25">
        <v>39575</v>
      </c>
      <c r="F7742" s="49">
        <v>343.68</v>
      </c>
      <c r="G7742" s="48">
        <v>8029.49</v>
      </c>
      <c r="H7742" s="48">
        <v>4648.93</v>
      </c>
      <c r="I7742" s="48">
        <v>4038.69</v>
      </c>
      <c r="J7742" s="24">
        <f t="shared" si="240"/>
        <v>5</v>
      </c>
      <c r="K7742" s="47">
        <v>6</v>
      </c>
      <c r="L7742" s="42">
        <f t="shared" si="241"/>
        <v>2008</v>
      </c>
    </row>
    <row r="7743" spans="2:12">
      <c r="B7743" s="41">
        <v>871</v>
      </c>
      <c r="C7743" s="24" t="s">
        <v>20</v>
      </c>
      <c r="D7743" s="24" t="s">
        <v>7768</v>
      </c>
      <c r="E7743" s="25">
        <v>39087</v>
      </c>
      <c r="F7743" s="49">
        <v>1575.45</v>
      </c>
      <c r="G7743" s="48">
        <v>4786.03</v>
      </c>
      <c r="H7743" s="48">
        <v>9551.31</v>
      </c>
      <c r="I7743" s="48">
        <v>347.7</v>
      </c>
      <c r="J7743" s="24">
        <f t="shared" si="240"/>
        <v>1</v>
      </c>
      <c r="K7743" s="47">
        <v>8</v>
      </c>
      <c r="L7743" s="42">
        <f t="shared" si="241"/>
        <v>2007</v>
      </c>
    </row>
    <row r="7744" spans="2:12">
      <c r="B7744" s="41">
        <v>624</v>
      </c>
      <c r="C7744" s="24" t="s">
        <v>22</v>
      </c>
      <c r="D7744" s="24" t="s">
        <v>7769</v>
      </c>
      <c r="E7744" s="25">
        <v>39457</v>
      </c>
      <c r="F7744" s="49">
        <v>833.49</v>
      </c>
      <c r="G7744" s="48">
        <v>5135.09</v>
      </c>
      <c r="H7744" s="48">
        <v>7305.27</v>
      </c>
      <c r="I7744" s="48">
        <v>809.77</v>
      </c>
      <c r="J7744" s="24">
        <f t="shared" si="240"/>
        <v>1</v>
      </c>
      <c r="K7744" s="47">
        <v>1</v>
      </c>
      <c r="L7744" s="42">
        <f t="shared" si="241"/>
        <v>2008</v>
      </c>
    </row>
    <row r="7745" spans="2:12">
      <c r="B7745" s="41">
        <v>397</v>
      </c>
      <c r="C7745" s="24" t="s">
        <v>24</v>
      </c>
      <c r="D7745" s="24" t="s">
        <v>7770</v>
      </c>
      <c r="E7745" s="25">
        <v>39308</v>
      </c>
      <c r="F7745" s="49">
        <v>699.09</v>
      </c>
      <c r="G7745" s="48">
        <v>6211.18</v>
      </c>
      <c r="H7745" s="48">
        <v>2604.27</v>
      </c>
      <c r="I7745" s="48">
        <v>2311.59</v>
      </c>
      <c r="J7745" s="24">
        <f t="shared" si="240"/>
        <v>8</v>
      </c>
      <c r="K7745" s="47">
        <v>1</v>
      </c>
      <c r="L7745" s="42">
        <f t="shared" si="241"/>
        <v>2007</v>
      </c>
    </row>
    <row r="7746" spans="2:12">
      <c r="B7746" s="41">
        <v>752</v>
      </c>
      <c r="C7746" s="24" t="s">
        <v>22</v>
      </c>
      <c r="D7746" s="24" t="s">
        <v>7771</v>
      </c>
      <c r="E7746" s="25">
        <v>39185</v>
      </c>
      <c r="F7746" s="49">
        <v>9484.66</v>
      </c>
      <c r="G7746" s="48">
        <v>5187.46</v>
      </c>
      <c r="H7746" s="48">
        <v>949.4</v>
      </c>
      <c r="I7746" s="48">
        <v>6314.46</v>
      </c>
      <c r="J7746" s="24">
        <f t="shared" si="240"/>
        <v>4</v>
      </c>
      <c r="K7746" s="47">
        <v>8</v>
      </c>
      <c r="L7746" s="42">
        <f t="shared" si="241"/>
        <v>2007</v>
      </c>
    </row>
    <row r="7747" spans="2:12">
      <c r="B7747" s="41">
        <v>508</v>
      </c>
      <c r="C7747" s="24" t="s">
        <v>21</v>
      </c>
      <c r="D7747" s="24" t="s">
        <v>7772</v>
      </c>
      <c r="E7747" s="25">
        <v>39788</v>
      </c>
      <c r="F7747" s="49">
        <v>8522.2900000000009</v>
      </c>
      <c r="G7747" s="48">
        <v>5927.77</v>
      </c>
      <c r="H7747" s="48">
        <v>6431.93</v>
      </c>
      <c r="I7747" s="48">
        <v>9848.69</v>
      </c>
      <c r="J7747" s="24">
        <f t="shared" si="240"/>
        <v>12</v>
      </c>
      <c r="K7747" s="47">
        <v>2</v>
      </c>
      <c r="L7747" s="42">
        <f t="shared" si="241"/>
        <v>2008</v>
      </c>
    </row>
    <row r="7748" spans="2:12">
      <c r="B7748" s="41">
        <v>875</v>
      </c>
      <c r="C7748" s="24" t="s">
        <v>20</v>
      </c>
      <c r="D7748" s="24" t="s">
        <v>7773</v>
      </c>
      <c r="E7748" s="25">
        <v>39543</v>
      </c>
      <c r="F7748" s="49">
        <v>5662.67</v>
      </c>
      <c r="G7748" s="48">
        <v>7439.99</v>
      </c>
      <c r="H7748" s="48">
        <v>575.59</v>
      </c>
      <c r="I7748" s="48">
        <v>4829.6400000000003</v>
      </c>
      <c r="J7748" s="24">
        <f t="shared" ref="J7748:J7811" si="242">MONTH(E7748)</f>
        <v>4</v>
      </c>
      <c r="K7748" s="47">
        <v>6</v>
      </c>
      <c r="L7748" s="42">
        <f t="shared" ref="L7748:L7811" si="243">YEAR(E7748)</f>
        <v>2008</v>
      </c>
    </row>
    <row r="7749" spans="2:12">
      <c r="B7749" s="41">
        <v>560</v>
      </c>
      <c r="C7749" s="24" t="s">
        <v>21</v>
      </c>
      <c r="D7749" s="24" t="s">
        <v>7774</v>
      </c>
      <c r="E7749" s="25">
        <v>39475</v>
      </c>
      <c r="F7749" s="49">
        <v>6350.92</v>
      </c>
      <c r="G7749" s="48">
        <v>4499.12</v>
      </c>
      <c r="H7749" s="48">
        <v>5207.99</v>
      </c>
      <c r="I7749" s="48">
        <v>4930</v>
      </c>
      <c r="J7749" s="24">
        <f t="shared" si="242"/>
        <v>1</v>
      </c>
      <c r="K7749" s="47">
        <v>3</v>
      </c>
      <c r="L7749" s="42">
        <f t="shared" si="243"/>
        <v>2008</v>
      </c>
    </row>
    <row r="7750" spans="2:12">
      <c r="B7750" s="41">
        <v>120</v>
      </c>
      <c r="C7750" s="24" t="s">
        <v>23</v>
      </c>
      <c r="D7750" s="24" t="s">
        <v>7775</v>
      </c>
      <c r="E7750" s="25">
        <v>39271</v>
      </c>
      <c r="F7750" s="49">
        <v>995.67</v>
      </c>
      <c r="G7750" s="48">
        <v>5257.55</v>
      </c>
      <c r="H7750" s="48">
        <v>3456.04</v>
      </c>
      <c r="I7750" s="48">
        <v>7251.79</v>
      </c>
      <c r="J7750" s="24">
        <f t="shared" si="242"/>
        <v>7</v>
      </c>
      <c r="K7750" s="47">
        <v>2</v>
      </c>
      <c r="L7750" s="42">
        <f t="shared" si="243"/>
        <v>2007</v>
      </c>
    </row>
    <row r="7751" spans="2:12">
      <c r="B7751" s="41">
        <v>1015</v>
      </c>
      <c r="C7751" s="24" t="s">
        <v>22</v>
      </c>
      <c r="D7751" s="24" t="s">
        <v>7776</v>
      </c>
      <c r="E7751" s="25">
        <v>39779</v>
      </c>
      <c r="F7751" s="49">
        <v>6286.04</v>
      </c>
      <c r="G7751" s="48">
        <v>6027.93</v>
      </c>
      <c r="H7751" s="48">
        <v>6665.52</v>
      </c>
      <c r="I7751" s="48">
        <v>8143.38</v>
      </c>
      <c r="J7751" s="24">
        <f t="shared" si="242"/>
        <v>11</v>
      </c>
      <c r="K7751" s="47">
        <v>7</v>
      </c>
      <c r="L7751" s="42">
        <f t="shared" si="243"/>
        <v>2008</v>
      </c>
    </row>
    <row r="7752" spans="2:12">
      <c r="B7752" s="41">
        <v>657</v>
      </c>
      <c r="C7752" s="24" t="s">
        <v>20</v>
      </c>
      <c r="D7752" s="24" t="s">
        <v>7777</v>
      </c>
      <c r="E7752" s="25">
        <v>39656</v>
      </c>
      <c r="F7752" s="49">
        <v>4618.43</v>
      </c>
      <c r="G7752" s="48">
        <v>8569.25</v>
      </c>
      <c r="H7752" s="48">
        <v>6885.44</v>
      </c>
      <c r="I7752" s="48">
        <v>4368.5200000000004</v>
      </c>
      <c r="J7752" s="24">
        <f t="shared" si="242"/>
        <v>7</v>
      </c>
      <c r="K7752" s="47">
        <v>1</v>
      </c>
      <c r="L7752" s="42">
        <f t="shared" si="243"/>
        <v>2008</v>
      </c>
    </row>
    <row r="7753" spans="2:12">
      <c r="B7753" s="41">
        <v>1192</v>
      </c>
      <c r="C7753" s="24" t="s">
        <v>23</v>
      </c>
      <c r="D7753" s="24" t="s">
        <v>7778</v>
      </c>
      <c r="E7753" s="25">
        <v>39380</v>
      </c>
      <c r="F7753" s="49">
        <v>8261.5499999999993</v>
      </c>
      <c r="G7753" s="48">
        <v>622.79</v>
      </c>
      <c r="H7753" s="48">
        <v>8422.26</v>
      </c>
      <c r="I7753" s="48">
        <v>6645.06</v>
      </c>
      <c r="J7753" s="24">
        <f t="shared" si="242"/>
        <v>10</v>
      </c>
      <c r="K7753" s="47">
        <v>1</v>
      </c>
      <c r="L7753" s="42">
        <f t="shared" si="243"/>
        <v>2007</v>
      </c>
    </row>
    <row r="7754" spans="2:12">
      <c r="B7754" s="41">
        <v>211</v>
      </c>
      <c r="C7754" s="24" t="s">
        <v>20</v>
      </c>
      <c r="D7754" s="24" t="s">
        <v>7779</v>
      </c>
      <c r="E7754" s="25">
        <v>39396</v>
      </c>
      <c r="F7754" s="49">
        <v>3698.19</v>
      </c>
      <c r="G7754" s="48">
        <v>6634.94</v>
      </c>
      <c r="H7754" s="48">
        <v>6604.86</v>
      </c>
      <c r="I7754" s="48">
        <v>5047.95</v>
      </c>
      <c r="J7754" s="24">
        <f t="shared" si="242"/>
        <v>11</v>
      </c>
      <c r="K7754" s="47">
        <v>9</v>
      </c>
      <c r="L7754" s="42">
        <f t="shared" si="243"/>
        <v>2007</v>
      </c>
    </row>
    <row r="7755" spans="2:12">
      <c r="B7755" s="41">
        <v>676</v>
      </c>
      <c r="C7755" s="24" t="s">
        <v>24</v>
      </c>
      <c r="D7755" s="24" t="s">
        <v>7780</v>
      </c>
      <c r="E7755" s="25">
        <v>39725</v>
      </c>
      <c r="F7755" s="49">
        <v>8460.5</v>
      </c>
      <c r="G7755" s="48">
        <v>3740.38</v>
      </c>
      <c r="H7755" s="48">
        <v>4792.91</v>
      </c>
      <c r="I7755" s="48">
        <v>3193.91</v>
      </c>
      <c r="J7755" s="24">
        <f t="shared" si="242"/>
        <v>10</v>
      </c>
      <c r="K7755" s="47">
        <v>8</v>
      </c>
      <c r="L7755" s="42">
        <f t="shared" si="243"/>
        <v>2008</v>
      </c>
    </row>
    <row r="7756" spans="2:12">
      <c r="B7756" s="41">
        <v>578</v>
      </c>
      <c r="C7756" s="24" t="s">
        <v>21</v>
      </c>
      <c r="D7756" s="24" t="s">
        <v>7781</v>
      </c>
      <c r="E7756" s="25">
        <v>39750</v>
      </c>
      <c r="F7756" s="49">
        <v>1747.62</v>
      </c>
      <c r="G7756" s="48">
        <v>2626.07</v>
      </c>
      <c r="H7756" s="48">
        <v>7046.93</v>
      </c>
      <c r="I7756" s="48">
        <v>7295.94</v>
      </c>
      <c r="J7756" s="24">
        <f t="shared" si="242"/>
        <v>10</v>
      </c>
      <c r="K7756" s="47">
        <v>7</v>
      </c>
      <c r="L7756" s="42">
        <f t="shared" si="243"/>
        <v>2008</v>
      </c>
    </row>
    <row r="7757" spans="2:12">
      <c r="B7757" s="41">
        <v>79</v>
      </c>
      <c r="C7757" s="24" t="s">
        <v>20</v>
      </c>
      <c r="D7757" s="24" t="s">
        <v>7782</v>
      </c>
      <c r="E7757" s="25">
        <v>39494</v>
      </c>
      <c r="F7757" s="49">
        <v>8798.81</v>
      </c>
      <c r="G7757" s="48">
        <v>6755.7</v>
      </c>
      <c r="H7757" s="48">
        <v>1660.65</v>
      </c>
      <c r="I7757" s="48">
        <v>8429.49</v>
      </c>
      <c r="J7757" s="24">
        <f t="shared" si="242"/>
        <v>2</v>
      </c>
      <c r="K7757" s="47">
        <v>6</v>
      </c>
      <c r="L7757" s="42">
        <f t="shared" si="243"/>
        <v>2008</v>
      </c>
    </row>
    <row r="7758" spans="2:12">
      <c r="B7758" s="41">
        <v>1176</v>
      </c>
      <c r="C7758" s="24" t="s">
        <v>20</v>
      </c>
      <c r="D7758" s="24" t="s">
        <v>7783</v>
      </c>
      <c r="E7758" s="25">
        <v>39772</v>
      </c>
      <c r="F7758" s="49">
        <v>9483.1200000000008</v>
      </c>
      <c r="G7758" s="48">
        <v>7709.76</v>
      </c>
      <c r="H7758" s="48">
        <v>9901.11</v>
      </c>
      <c r="I7758" s="48">
        <v>4758.2299999999996</v>
      </c>
      <c r="J7758" s="24">
        <f t="shared" si="242"/>
        <v>11</v>
      </c>
      <c r="K7758" s="47">
        <v>5</v>
      </c>
      <c r="L7758" s="42">
        <f t="shared" si="243"/>
        <v>2008</v>
      </c>
    </row>
    <row r="7759" spans="2:12">
      <c r="B7759" s="41">
        <v>878</v>
      </c>
      <c r="C7759" s="24" t="s">
        <v>22</v>
      </c>
      <c r="D7759" s="24" t="s">
        <v>7784</v>
      </c>
      <c r="E7759" s="25">
        <v>39397</v>
      </c>
      <c r="F7759" s="49">
        <v>186.77</v>
      </c>
      <c r="G7759" s="48">
        <v>9198.19</v>
      </c>
      <c r="H7759" s="48">
        <v>2919.64</v>
      </c>
      <c r="I7759" s="48">
        <v>1966.59</v>
      </c>
      <c r="J7759" s="24">
        <f t="shared" si="242"/>
        <v>11</v>
      </c>
      <c r="K7759" s="47">
        <v>1</v>
      </c>
      <c r="L7759" s="42">
        <f t="shared" si="243"/>
        <v>2007</v>
      </c>
    </row>
    <row r="7760" spans="2:12">
      <c r="B7760" s="41">
        <v>161</v>
      </c>
      <c r="C7760" s="24" t="s">
        <v>21</v>
      </c>
      <c r="D7760" s="24" t="s">
        <v>7785</v>
      </c>
      <c r="E7760" s="25">
        <v>39695</v>
      </c>
      <c r="F7760" s="49">
        <v>6365.31</v>
      </c>
      <c r="G7760" s="48">
        <v>7422.36</v>
      </c>
      <c r="H7760" s="48">
        <v>421.07</v>
      </c>
      <c r="I7760" s="48">
        <v>3450.22</v>
      </c>
      <c r="J7760" s="24">
        <f t="shared" si="242"/>
        <v>9</v>
      </c>
      <c r="K7760" s="47">
        <v>1</v>
      </c>
      <c r="L7760" s="42">
        <f t="shared" si="243"/>
        <v>2008</v>
      </c>
    </row>
    <row r="7761" spans="2:12">
      <c r="B7761" s="41">
        <v>771</v>
      </c>
      <c r="C7761" s="24" t="s">
        <v>22</v>
      </c>
      <c r="D7761" s="24" t="s">
        <v>7786</v>
      </c>
      <c r="E7761" s="25">
        <v>39700</v>
      </c>
      <c r="F7761" s="49">
        <v>3283.15</v>
      </c>
      <c r="G7761" s="48">
        <v>3161.57</v>
      </c>
      <c r="H7761" s="48">
        <v>7534.26</v>
      </c>
      <c r="I7761" s="48">
        <v>9530.16</v>
      </c>
      <c r="J7761" s="24">
        <f t="shared" si="242"/>
        <v>9</v>
      </c>
      <c r="K7761" s="47">
        <v>5</v>
      </c>
      <c r="L7761" s="42">
        <f t="shared" si="243"/>
        <v>2008</v>
      </c>
    </row>
    <row r="7762" spans="2:12">
      <c r="B7762" s="41">
        <v>175</v>
      </c>
      <c r="C7762" s="24" t="s">
        <v>21</v>
      </c>
      <c r="D7762" s="24" t="s">
        <v>7787</v>
      </c>
      <c r="E7762" s="25">
        <v>39386</v>
      </c>
      <c r="F7762" s="49">
        <v>878.09</v>
      </c>
      <c r="G7762" s="48">
        <v>7779.16</v>
      </c>
      <c r="H7762" s="48">
        <v>4833.42</v>
      </c>
      <c r="I7762" s="48">
        <v>8296.42</v>
      </c>
      <c r="J7762" s="24">
        <f t="shared" si="242"/>
        <v>10</v>
      </c>
      <c r="K7762" s="47">
        <v>6</v>
      </c>
      <c r="L7762" s="42">
        <f t="shared" si="243"/>
        <v>2007</v>
      </c>
    </row>
    <row r="7763" spans="2:12">
      <c r="B7763" s="41">
        <v>571</v>
      </c>
      <c r="C7763" s="24" t="s">
        <v>20</v>
      </c>
      <c r="D7763" s="24" t="s">
        <v>7788</v>
      </c>
      <c r="E7763" s="25">
        <v>39625</v>
      </c>
      <c r="F7763" s="49">
        <v>9278.86</v>
      </c>
      <c r="G7763" s="48">
        <v>1557.21</v>
      </c>
      <c r="H7763" s="48">
        <v>5528.22</v>
      </c>
      <c r="I7763" s="48">
        <v>9184.42</v>
      </c>
      <c r="J7763" s="24">
        <f t="shared" si="242"/>
        <v>6</v>
      </c>
      <c r="K7763" s="47">
        <v>2</v>
      </c>
      <c r="L7763" s="42">
        <f t="shared" si="243"/>
        <v>2008</v>
      </c>
    </row>
    <row r="7764" spans="2:12">
      <c r="B7764" s="41">
        <v>870</v>
      </c>
      <c r="C7764" s="24" t="s">
        <v>20</v>
      </c>
      <c r="D7764" s="24" t="s">
        <v>7789</v>
      </c>
      <c r="E7764" s="25">
        <v>39270</v>
      </c>
      <c r="F7764" s="49">
        <v>3646.49</v>
      </c>
      <c r="G7764" s="48">
        <v>875.42</v>
      </c>
      <c r="H7764" s="48">
        <v>300.91000000000003</v>
      </c>
      <c r="I7764" s="48">
        <v>1292.3399999999999</v>
      </c>
      <c r="J7764" s="24">
        <f t="shared" si="242"/>
        <v>7</v>
      </c>
      <c r="K7764" s="47">
        <v>6</v>
      </c>
      <c r="L7764" s="42">
        <f t="shared" si="243"/>
        <v>2007</v>
      </c>
    </row>
    <row r="7765" spans="2:12">
      <c r="B7765" s="41">
        <v>745</v>
      </c>
      <c r="C7765" s="24" t="s">
        <v>22</v>
      </c>
      <c r="D7765" s="24" t="s">
        <v>7790</v>
      </c>
      <c r="E7765" s="25">
        <v>39449</v>
      </c>
      <c r="F7765" s="49">
        <v>6375.84</v>
      </c>
      <c r="G7765" s="48">
        <v>4276.6400000000003</v>
      </c>
      <c r="H7765" s="48">
        <v>7581.81</v>
      </c>
      <c r="I7765" s="48">
        <v>2219.5700000000002</v>
      </c>
      <c r="J7765" s="24">
        <f t="shared" si="242"/>
        <v>1</v>
      </c>
      <c r="K7765" s="47">
        <v>6</v>
      </c>
      <c r="L7765" s="42">
        <f t="shared" si="243"/>
        <v>2008</v>
      </c>
    </row>
    <row r="7766" spans="2:12">
      <c r="B7766" s="41">
        <v>23</v>
      </c>
      <c r="C7766" s="24" t="s">
        <v>24</v>
      </c>
      <c r="D7766" s="24" t="s">
        <v>7791</v>
      </c>
      <c r="E7766" s="25">
        <v>39183</v>
      </c>
      <c r="F7766" s="49">
        <v>7020.04</v>
      </c>
      <c r="G7766" s="48">
        <v>6877.36</v>
      </c>
      <c r="H7766" s="48">
        <v>2751.51</v>
      </c>
      <c r="I7766" s="48">
        <v>7750.07</v>
      </c>
      <c r="J7766" s="24">
        <f t="shared" si="242"/>
        <v>4</v>
      </c>
      <c r="K7766" s="47">
        <v>9</v>
      </c>
      <c r="L7766" s="42">
        <f t="shared" si="243"/>
        <v>2007</v>
      </c>
    </row>
    <row r="7767" spans="2:12">
      <c r="B7767" s="41">
        <v>1033</v>
      </c>
      <c r="C7767" s="24" t="s">
        <v>23</v>
      </c>
      <c r="D7767" s="24" t="s">
        <v>7792</v>
      </c>
      <c r="E7767" s="25">
        <v>39535</v>
      </c>
      <c r="F7767" s="49">
        <v>8173.12</v>
      </c>
      <c r="G7767" s="48">
        <v>3708.24</v>
      </c>
      <c r="H7767" s="48">
        <v>9664.52</v>
      </c>
      <c r="I7767" s="48">
        <v>887.99</v>
      </c>
      <c r="J7767" s="24">
        <f t="shared" si="242"/>
        <v>3</v>
      </c>
      <c r="K7767" s="47">
        <v>5</v>
      </c>
      <c r="L7767" s="42">
        <f t="shared" si="243"/>
        <v>2008</v>
      </c>
    </row>
    <row r="7768" spans="2:12">
      <c r="B7768" s="41">
        <v>246</v>
      </c>
      <c r="C7768" s="24" t="s">
        <v>21</v>
      </c>
      <c r="D7768" s="24" t="s">
        <v>7793</v>
      </c>
      <c r="E7768" s="25">
        <v>39376</v>
      </c>
      <c r="F7768" s="49">
        <v>1271.25</v>
      </c>
      <c r="G7768" s="48">
        <v>4716.9399999999996</v>
      </c>
      <c r="H7768" s="48">
        <v>8901.31</v>
      </c>
      <c r="I7768" s="48">
        <v>1738.27</v>
      </c>
      <c r="J7768" s="24">
        <f t="shared" si="242"/>
        <v>10</v>
      </c>
      <c r="K7768" s="47">
        <v>1</v>
      </c>
      <c r="L7768" s="42">
        <f t="shared" si="243"/>
        <v>2007</v>
      </c>
    </row>
    <row r="7769" spans="2:12">
      <c r="B7769" s="41">
        <v>736</v>
      </c>
      <c r="C7769" s="24" t="s">
        <v>23</v>
      </c>
      <c r="D7769" s="24" t="s">
        <v>7794</v>
      </c>
      <c r="E7769" s="25">
        <v>39663</v>
      </c>
      <c r="F7769" s="49">
        <v>56.07</v>
      </c>
      <c r="G7769" s="48">
        <v>5899.86</v>
      </c>
      <c r="H7769" s="48">
        <v>2488.31</v>
      </c>
      <c r="I7769" s="48">
        <v>946.49</v>
      </c>
      <c r="J7769" s="24">
        <f t="shared" si="242"/>
        <v>8</v>
      </c>
      <c r="K7769" s="47">
        <v>6</v>
      </c>
      <c r="L7769" s="42">
        <f t="shared" si="243"/>
        <v>2008</v>
      </c>
    </row>
    <row r="7770" spans="2:12">
      <c r="B7770" s="41">
        <v>117</v>
      </c>
      <c r="C7770" s="24" t="s">
        <v>21</v>
      </c>
      <c r="D7770" s="24" t="s">
        <v>7795</v>
      </c>
      <c r="E7770" s="25">
        <v>39277</v>
      </c>
      <c r="F7770" s="49">
        <v>2255.09</v>
      </c>
      <c r="G7770" s="48">
        <v>6297.14</v>
      </c>
      <c r="H7770" s="48">
        <v>741.73</v>
      </c>
      <c r="I7770" s="48">
        <v>3346.21</v>
      </c>
      <c r="J7770" s="24">
        <f t="shared" si="242"/>
        <v>7</v>
      </c>
      <c r="K7770" s="47">
        <v>9</v>
      </c>
      <c r="L7770" s="42">
        <f t="shared" si="243"/>
        <v>2007</v>
      </c>
    </row>
    <row r="7771" spans="2:12">
      <c r="B7771" s="41">
        <v>290</v>
      </c>
      <c r="C7771" s="24" t="s">
        <v>23</v>
      </c>
      <c r="D7771" s="24" t="s">
        <v>7796</v>
      </c>
      <c r="E7771" s="25">
        <v>39494</v>
      </c>
      <c r="F7771" s="49">
        <v>4795.34</v>
      </c>
      <c r="G7771" s="48">
        <v>7916.75</v>
      </c>
      <c r="H7771" s="48">
        <v>4266.07</v>
      </c>
      <c r="I7771" s="48">
        <v>6290.92</v>
      </c>
      <c r="J7771" s="24">
        <f t="shared" si="242"/>
        <v>2</v>
      </c>
      <c r="K7771" s="47">
        <v>6</v>
      </c>
      <c r="L7771" s="42">
        <f t="shared" si="243"/>
        <v>2008</v>
      </c>
    </row>
    <row r="7772" spans="2:12">
      <c r="B7772" s="41">
        <v>33</v>
      </c>
      <c r="C7772" s="24" t="s">
        <v>21</v>
      </c>
      <c r="D7772" s="24" t="s">
        <v>7797</v>
      </c>
      <c r="E7772" s="25">
        <v>39237</v>
      </c>
      <c r="F7772" s="49">
        <v>5067.38</v>
      </c>
      <c r="G7772" s="48">
        <v>7427.91</v>
      </c>
      <c r="H7772" s="48">
        <v>5071.92</v>
      </c>
      <c r="I7772" s="48">
        <v>7057.6</v>
      </c>
      <c r="J7772" s="24">
        <f t="shared" si="242"/>
        <v>6</v>
      </c>
      <c r="K7772" s="47">
        <v>3</v>
      </c>
      <c r="L7772" s="42">
        <f t="shared" si="243"/>
        <v>2007</v>
      </c>
    </row>
    <row r="7773" spans="2:12">
      <c r="B7773" s="41">
        <v>673</v>
      </c>
      <c r="C7773" s="24" t="s">
        <v>23</v>
      </c>
      <c r="D7773" s="24" t="s">
        <v>7798</v>
      </c>
      <c r="E7773" s="25">
        <v>39770</v>
      </c>
      <c r="F7773" s="49">
        <v>5796.66</v>
      </c>
      <c r="G7773" s="48">
        <v>9108.02</v>
      </c>
      <c r="H7773" s="48">
        <v>2960.94</v>
      </c>
      <c r="I7773" s="48">
        <v>5149.2</v>
      </c>
      <c r="J7773" s="24">
        <f t="shared" si="242"/>
        <v>11</v>
      </c>
      <c r="K7773" s="47">
        <v>2</v>
      </c>
      <c r="L7773" s="42">
        <f t="shared" si="243"/>
        <v>2008</v>
      </c>
    </row>
    <row r="7774" spans="2:12">
      <c r="B7774" s="41">
        <v>1148</v>
      </c>
      <c r="C7774" s="24" t="s">
        <v>22</v>
      </c>
      <c r="D7774" s="24" t="s">
        <v>7799</v>
      </c>
      <c r="E7774" s="25">
        <v>39572</v>
      </c>
      <c r="F7774" s="49">
        <v>3944.11</v>
      </c>
      <c r="G7774" s="48">
        <v>7082.94</v>
      </c>
      <c r="H7774" s="48">
        <v>6991.78</v>
      </c>
      <c r="I7774" s="48">
        <v>6320.32</v>
      </c>
      <c r="J7774" s="24">
        <f t="shared" si="242"/>
        <v>5</v>
      </c>
      <c r="K7774" s="47">
        <v>9</v>
      </c>
      <c r="L7774" s="42">
        <f t="shared" si="243"/>
        <v>2008</v>
      </c>
    </row>
    <row r="7775" spans="2:12">
      <c r="B7775" s="41">
        <v>661</v>
      </c>
      <c r="C7775" s="24" t="s">
        <v>21</v>
      </c>
      <c r="D7775" s="24" t="s">
        <v>7800</v>
      </c>
      <c r="E7775" s="25">
        <v>39748</v>
      </c>
      <c r="F7775" s="49">
        <v>9406.15</v>
      </c>
      <c r="G7775" s="48">
        <v>4039.97</v>
      </c>
      <c r="H7775" s="48">
        <v>3172</v>
      </c>
      <c r="I7775" s="48">
        <v>4304.1000000000004</v>
      </c>
      <c r="J7775" s="24">
        <f t="shared" si="242"/>
        <v>10</v>
      </c>
      <c r="K7775" s="47">
        <v>6</v>
      </c>
      <c r="L7775" s="42">
        <f t="shared" si="243"/>
        <v>2008</v>
      </c>
    </row>
    <row r="7776" spans="2:12">
      <c r="B7776" s="41">
        <v>996</v>
      </c>
      <c r="C7776" s="24" t="s">
        <v>22</v>
      </c>
      <c r="D7776" s="24" t="s">
        <v>7801</v>
      </c>
      <c r="E7776" s="25">
        <v>39656</v>
      </c>
      <c r="F7776" s="49">
        <v>3595.11</v>
      </c>
      <c r="G7776" s="48">
        <v>2268.77</v>
      </c>
      <c r="H7776" s="48">
        <v>3484.7</v>
      </c>
      <c r="I7776" s="48">
        <v>1987.4</v>
      </c>
      <c r="J7776" s="24">
        <f t="shared" si="242"/>
        <v>7</v>
      </c>
      <c r="K7776" s="47">
        <v>9</v>
      </c>
      <c r="L7776" s="42">
        <f t="shared" si="243"/>
        <v>2008</v>
      </c>
    </row>
    <row r="7777" spans="2:12">
      <c r="B7777" s="41">
        <v>584</v>
      </c>
      <c r="C7777" s="24" t="s">
        <v>23</v>
      </c>
      <c r="D7777" s="24" t="s">
        <v>7802</v>
      </c>
      <c r="E7777" s="25">
        <v>39205</v>
      </c>
      <c r="F7777" s="49">
        <v>9523.83</v>
      </c>
      <c r="G7777" s="48">
        <v>1340.93</v>
      </c>
      <c r="H7777" s="48">
        <v>3317.02</v>
      </c>
      <c r="I7777" s="48">
        <v>2221.73</v>
      </c>
      <c r="J7777" s="24">
        <f t="shared" si="242"/>
        <v>5</v>
      </c>
      <c r="K7777" s="47">
        <v>6</v>
      </c>
      <c r="L7777" s="42">
        <f t="shared" si="243"/>
        <v>2007</v>
      </c>
    </row>
    <row r="7778" spans="2:12">
      <c r="B7778" s="41">
        <v>142</v>
      </c>
      <c r="C7778" s="24" t="s">
        <v>24</v>
      </c>
      <c r="D7778" s="24" t="s">
        <v>7803</v>
      </c>
      <c r="E7778" s="25">
        <v>39249</v>
      </c>
      <c r="F7778" s="49">
        <v>5770.41</v>
      </c>
      <c r="G7778" s="48">
        <v>7535.49</v>
      </c>
      <c r="H7778" s="48">
        <v>6200.78</v>
      </c>
      <c r="I7778" s="48">
        <v>1844.51</v>
      </c>
      <c r="J7778" s="24">
        <f t="shared" si="242"/>
        <v>6</v>
      </c>
      <c r="K7778" s="47">
        <v>4</v>
      </c>
      <c r="L7778" s="42">
        <f t="shared" si="243"/>
        <v>2007</v>
      </c>
    </row>
    <row r="7779" spans="2:12">
      <c r="B7779" s="41">
        <v>732</v>
      </c>
      <c r="C7779" s="24" t="s">
        <v>20</v>
      </c>
      <c r="D7779" s="24" t="s">
        <v>7804</v>
      </c>
      <c r="E7779" s="25">
        <v>39807</v>
      </c>
      <c r="F7779" s="49">
        <v>2697.22</v>
      </c>
      <c r="G7779" s="48">
        <v>5684.5</v>
      </c>
      <c r="H7779" s="48">
        <v>3406.78</v>
      </c>
      <c r="I7779" s="48">
        <v>4238.1099999999997</v>
      </c>
      <c r="J7779" s="24">
        <f t="shared" si="242"/>
        <v>12</v>
      </c>
      <c r="K7779" s="47">
        <v>8</v>
      </c>
      <c r="L7779" s="42">
        <f t="shared" si="243"/>
        <v>2008</v>
      </c>
    </row>
    <row r="7780" spans="2:12">
      <c r="B7780" s="41">
        <v>662</v>
      </c>
      <c r="C7780" s="24" t="s">
        <v>23</v>
      </c>
      <c r="D7780" s="24" t="s">
        <v>7805</v>
      </c>
      <c r="E7780" s="25">
        <v>39111</v>
      </c>
      <c r="F7780" s="49">
        <v>9945.99</v>
      </c>
      <c r="G7780" s="48">
        <v>2572.1</v>
      </c>
      <c r="H7780" s="48">
        <v>1274.56</v>
      </c>
      <c r="I7780" s="48">
        <v>3854.41</v>
      </c>
      <c r="J7780" s="24">
        <f t="shared" si="242"/>
        <v>1</v>
      </c>
      <c r="K7780" s="47">
        <v>5</v>
      </c>
      <c r="L7780" s="42">
        <f t="shared" si="243"/>
        <v>2007</v>
      </c>
    </row>
    <row r="7781" spans="2:12">
      <c r="B7781" s="41">
        <v>195</v>
      </c>
      <c r="C7781" s="24" t="s">
        <v>20</v>
      </c>
      <c r="D7781" s="24" t="s">
        <v>7806</v>
      </c>
      <c r="E7781" s="25">
        <v>39252</v>
      </c>
      <c r="F7781" s="49">
        <v>4391.3100000000004</v>
      </c>
      <c r="G7781" s="48">
        <v>6867.11</v>
      </c>
      <c r="H7781" s="48">
        <v>1807.32</v>
      </c>
      <c r="I7781" s="48">
        <v>8765.48</v>
      </c>
      <c r="J7781" s="24">
        <f t="shared" si="242"/>
        <v>6</v>
      </c>
      <c r="K7781" s="47">
        <v>6</v>
      </c>
      <c r="L7781" s="42">
        <f t="shared" si="243"/>
        <v>2007</v>
      </c>
    </row>
    <row r="7782" spans="2:12">
      <c r="B7782" s="41">
        <v>837</v>
      </c>
      <c r="C7782" s="24" t="s">
        <v>21</v>
      </c>
      <c r="D7782" s="24" t="s">
        <v>7807</v>
      </c>
      <c r="E7782" s="25">
        <v>39442</v>
      </c>
      <c r="F7782" s="49">
        <v>3383.11</v>
      </c>
      <c r="G7782" s="48">
        <v>3829.67</v>
      </c>
      <c r="H7782" s="48">
        <v>307.89</v>
      </c>
      <c r="I7782" s="48">
        <v>6080.9</v>
      </c>
      <c r="J7782" s="24">
        <f t="shared" si="242"/>
        <v>12</v>
      </c>
      <c r="K7782" s="47">
        <v>1</v>
      </c>
      <c r="L7782" s="42">
        <f t="shared" si="243"/>
        <v>2007</v>
      </c>
    </row>
    <row r="7783" spans="2:12">
      <c r="B7783" s="41">
        <v>1043</v>
      </c>
      <c r="C7783" s="24" t="s">
        <v>21</v>
      </c>
      <c r="D7783" s="24" t="s">
        <v>7808</v>
      </c>
      <c r="E7783" s="25">
        <v>39653</v>
      </c>
      <c r="F7783" s="49">
        <v>608.32000000000005</v>
      </c>
      <c r="G7783" s="48">
        <v>8957.99</v>
      </c>
      <c r="H7783" s="48">
        <v>936.7</v>
      </c>
      <c r="I7783" s="48">
        <v>1212.45</v>
      </c>
      <c r="J7783" s="24">
        <f t="shared" si="242"/>
        <v>7</v>
      </c>
      <c r="K7783" s="47">
        <v>7</v>
      </c>
      <c r="L7783" s="42">
        <f t="shared" si="243"/>
        <v>2008</v>
      </c>
    </row>
    <row r="7784" spans="2:12">
      <c r="B7784" s="41">
        <v>109</v>
      </c>
      <c r="C7784" s="24" t="s">
        <v>23</v>
      </c>
      <c r="D7784" s="24" t="s">
        <v>7809</v>
      </c>
      <c r="E7784" s="25">
        <v>39579</v>
      </c>
      <c r="F7784" s="49">
        <v>5139.78</v>
      </c>
      <c r="G7784" s="48">
        <v>6581.88</v>
      </c>
      <c r="H7784" s="48">
        <v>4329.83</v>
      </c>
      <c r="I7784" s="48">
        <v>4476.91</v>
      </c>
      <c r="J7784" s="24">
        <f t="shared" si="242"/>
        <v>5</v>
      </c>
      <c r="K7784" s="47">
        <v>2</v>
      </c>
      <c r="L7784" s="42">
        <f t="shared" si="243"/>
        <v>2008</v>
      </c>
    </row>
    <row r="7785" spans="2:12">
      <c r="B7785" s="41">
        <v>604</v>
      </c>
      <c r="C7785" s="24" t="s">
        <v>24</v>
      </c>
      <c r="D7785" s="24" t="s">
        <v>7810</v>
      </c>
      <c r="E7785" s="25">
        <v>39725</v>
      </c>
      <c r="F7785" s="49">
        <v>5253.61</v>
      </c>
      <c r="G7785" s="48">
        <v>8423.82</v>
      </c>
      <c r="H7785" s="48">
        <v>9459.02</v>
      </c>
      <c r="I7785" s="48">
        <v>312.19</v>
      </c>
      <c r="J7785" s="24">
        <f t="shared" si="242"/>
        <v>10</v>
      </c>
      <c r="K7785" s="47">
        <v>1</v>
      </c>
      <c r="L7785" s="42">
        <f t="shared" si="243"/>
        <v>2008</v>
      </c>
    </row>
    <row r="7786" spans="2:12">
      <c r="B7786" s="41">
        <v>91</v>
      </c>
      <c r="C7786" s="24" t="s">
        <v>20</v>
      </c>
      <c r="D7786" s="24" t="s">
        <v>7811</v>
      </c>
      <c r="E7786" s="25">
        <v>39183</v>
      </c>
      <c r="F7786" s="49">
        <v>6515.25</v>
      </c>
      <c r="G7786" s="48">
        <v>9054.5499999999993</v>
      </c>
      <c r="H7786" s="48">
        <v>4717.17</v>
      </c>
      <c r="I7786" s="48">
        <v>6463.39</v>
      </c>
      <c r="J7786" s="24">
        <f t="shared" si="242"/>
        <v>4</v>
      </c>
      <c r="K7786" s="47">
        <v>2</v>
      </c>
      <c r="L7786" s="42">
        <f t="shared" si="243"/>
        <v>2007</v>
      </c>
    </row>
    <row r="7787" spans="2:12">
      <c r="B7787" s="41">
        <v>789</v>
      </c>
      <c r="C7787" s="24" t="s">
        <v>20</v>
      </c>
      <c r="D7787" s="24" t="s">
        <v>7812</v>
      </c>
      <c r="E7787" s="25">
        <v>39581</v>
      </c>
      <c r="F7787" s="49">
        <v>6625.47</v>
      </c>
      <c r="G7787" s="48">
        <v>4778.05</v>
      </c>
      <c r="H7787" s="48">
        <v>8133.3</v>
      </c>
      <c r="I7787" s="48">
        <v>1452.3</v>
      </c>
      <c r="J7787" s="24">
        <f t="shared" si="242"/>
        <v>5</v>
      </c>
      <c r="K7787" s="47">
        <v>4</v>
      </c>
      <c r="L7787" s="42">
        <f t="shared" si="243"/>
        <v>2008</v>
      </c>
    </row>
    <row r="7788" spans="2:12">
      <c r="B7788" s="41">
        <v>785</v>
      </c>
      <c r="C7788" s="24" t="s">
        <v>23</v>
      </c>
      <c r="D7788" s="24" t="s">
        <v>7813</v>
      </c>
      <c r="E7788" s="25">
        <v>39149</v>
      </c>
      <c r="F7788" s="49">
        <v>2839.28</v>
      </c>
      <c r="G7788" s="48">
        <v>1288.95</v>
      </c>
      <c r="H7788" s="48">
        <v>8706.4599999999991</v>
      </c>
      <c r="I7788" s="48">
        <v>9657.6200000000008</v>
      </c>
      <c r="J7788" s="24">
        <f t="shared" si="242"/>
        <v>3</v>
      </c>
      <c r="K7788" s="47">
        <v>3</v>
      </c>
      <c r="L7788" s="42">
        <f t="shared" si="243"/>
        <v>2007</v>
      </c>
    </row>
    <row r="7789" spans="2:12">
      <c r="B7789" s="41">
        <v>399</v>
      </c>
      <c r="C7789" s="24" t="s">
        <v>24</v>
      </c>
      <c r="D7789" s="24" t="s">
        <v>7814</v>
      </c>
      <c r="E7789" s="25">
        <v>39776</v>
      </c>
      <c r="F7789" s="49">
        <v>6354.19</v>
      </c>
      <c r="G7789" s="48">
        <v>6263.67</v>
      </c>
      <c r="H7789" s="48">
        <v>9564.4</v>
      </c>
      <c r="I7789" s="48">
        <v>6531.41</v>
      </c>
      <c r="J7789" s="24">
        <f t="shared" si="242"/>
        <v>11</v>
      </c>
      <c r="K7789" s="47">
        <v>2</v>
      </c>
      <c r="L7789" s="42">
        <f t="shared" si="243"/>
        <v>2008</v>
      </c>
    </row>
    <row r="7790" spans="2:12">
      <c r="B7790" s="41">
        <v>869</v>
      </c>
      <c r="C7790" s="24" t="s">
        <v>22</v>
      </c>
      <c r="D7790" s="24" t="s">
        <v>7815</v>
      </c>
      <c r="E7790" s="25">
        <v>39765</v>
      </c>
      <c r="F7790" s="49">
        <v>9450.6</v>
      </c>
      <c r="G7790" s="48">
        <v>6424.16</v>
      </c>
      <c r="H7790" s="48">
        <v>9748.89</v>
      </c>
      <c r="I7790" s="48">
        <v>2491.36</v>
      </c>
      <c r="J7790" s="24">
        <f t="shared" si="242"/>
        <v>11</v>
      </c>
      <c r="K7790" s="47">
        <v>9</v>
      </c>
      <c r="L7790" s="42">
        <f t="shared" si="243"/>
        <v>2008</v>
      </c>
    </row>
    <row r="7791" spans="2:12">
      <c r="B7791" s="41">
        <v>545</v>
      </c>
      <c r="C7791" s="24" t="s">
        <v>23</v>
      </c>
      <c r="D7791" s="24" t="s">
        <v>7816</v>
      </c>
      <c r="E7791" s="25">
        <v>39589</v>
      </c>
      <c r="F7791" s="49">
        <v>4933.53</v>
      </c>
      <c r="G7791" s="48">
        <v>1206.24</v>
      </c>
      <c r="H7791" s="48">
        <v>124.55</v>
      </c>
      <c r="I7791" s="48">
        <v>3164.1</v>
      </c>
      <c r="J7791" s="24">
        <f t="shared" si="242"/>
        <v>5</v>
      </c>
      <c r="K7791" s="47">
        <v>7</v>
      </c>
      <c r="L7791" s="42">
        <f t="shared" si="243"/>
        <v>2008</v>
      </c>
    </row>
    <row r="7792" spans="2:12">
      <c r="B7792" s="41">
        <v>979</v>
      </c>
      <c r="C7792" s="24" t="s">
        <v>21</v>
      </c>
      <c r="D7792" s="24" t="s">
        <v>7817</v>
      </c>
      <c r="E7792" s="25">
        <v>39465</v>
      </c>
      <c r="F7792" s="49">
        <v>8235.7999999999993</v>
      </c>
      <c r="G7792" s="48">
        <v>5560.65</v>
      </c>
      <c r="H7792" s="48">
        <v>3269.11</v>
      </c>
      <c r="I7792" s="48">
        <v>9933.36</v>
      </c>
      <c r="J7792" s="24">
        <f t="shared" si="242"/>
        <v>1</v>
      </c>
      <c r="K7792" s="47">
        <v>9</v>
      </c>
      <c r="L7792" s="42">
        <f t="shared" si="243"/>
        <v>2008</v>
      </c>
    </row>
    <row r="7793" spans="2:12">
      <c r="B7793" s="41">
        <v>539</v>
      </c>
      <c r="C7793" s="24" t="s">
        <v>21</v>
      </c>
      <c r="D7793" s="24" t="s">
        <v>7818</v>
      </c>
      <c r="E7793" s="25">
        <v>39693</v>
      </c>
      <c r="F7793" s="49">
        <v>2435.3000000000002</v>
      </c>
      <c r="G7793" s="48">
        <v>7980.29</v>
      </c>
      <c r="H7793" s="48">
        <v>5358.93</v>
      </c>
      <c r="I7793" s="48">
        <v>9507.59</v>
      </c>
      <c r="J7793" s="24">
        <f t="shared" si="242"/>
        <v>9</v>
      </c>
      <c r="K7793" s="47">
        <v>4</v>
      </c>
      <c r="L7793" s="42">
        <f t="shared" si="243"/>
        <v>2008</v>
      </c>
    </row>
    <row r="7794" spans="2:12">
      <c r="B7794" s="41">
        <v>598</v>
      </c>
      <c r="C7794" s="24" t="s">
        <v>24</v>
      </c>
      <c r="D7794" s="24" t="s">
        <v>7819</v>
      </c>
      <c r="E7794" s="25">
        <v>39208</v>
      </c>
      <c r="F7794" s="49">
        <v>2015.62</v>
      </c>
      <c r="G7794" s="48">
        <v>7159.57</v>
      </c>
      <c r="H7794" s="48">
        <v>6254.07</v>
      </c>
      <c r="I7794" s="48">
        <v>6054.02</v>
      </c>
      <c r="J7794" s="24">
        <f t="shared" si="242"/>
        <v>5</v>
      </c>
      <c r="K7794" s="47">
        <v>1</v>
      </c>
      <c r="L7794" s="42">
        <f t="shared" si="243"/>
        <v>2007</v>
      </c>
    </row>
    <row r="7795" spans="2:12">
      <c r="B7795" s="41">
        <v>454</v>
      </c>
      <c r="C7795" s="24" t="s">
        <v>22</v>
      </c>
      <c r="D7795" s="24" t="s">
        <v>7820</v>
      </c>
      <c r="E7795" s="25">
        <v>39462</v>
      </c>
      <c r="F7795" s="49">
        <v>1213.9000000000001</v>
      </c>
      <c r="G7795" s="48">
        <v>3815.82</v>
      </c>
      <c r="H7795" s="48">
        <v>7110.86</v>
      </c>
      <c r="I7795" s="48">
        <v>4823.99</v>
      </c>
      <c r="J7795" s="24">
        <f t="shared" si="242"/>
        <v>1</v>
      </c>
      <c r="K7795" s="47">
        <v>2</v>
      </c>
      <c r="L7795" s="42">
        <f t="shared" si="243"/>
        <v>2008</v>
      </c>
    </row>
    <row r="7796" spans="2:12">
      <c r="B7796" s="41">
        <v>720</v>
      </c>
      <c r="C7796" s="24" t="s">
        <v>21</v>
      </c>
      <c r="D7796" s="24" t="s">
        <v>7821</v>
      </c>
      <c r="E7796" s="25">
        <v>39298</v>
      </c>
      <c r="F7796" s="49">
        <v>7318.02</v>
      </c>
      <c r="G7796" s="48">
        <v>9705.16</v>
      </c>
      <c r="H7796" s="48">
        <v>6755.86</v>
      </c>
      <c r="I7796" s="48">
        <v>8775.83</v>
      </c>
      <c r="J7796" s="24">
        <f t="shared" si="242"/>
        <v>8</v>
      </c>
      <c r="K7796" s="47">
        <v>8</v>
      </c>
      <c r="L7796" s="42">
        <f t="shared" si="243"/>
        <v>2007</v>
      </c>
    </row>
    <row r="7797" spans="2:12">
      <c r="B7797" s="41">
        <v>373</v>
      </c>
      <c r="C7797" s="24" t="s">
        <v>24</v>
      </c>
      <c r="D7797" s="24" t="s">
        <v>7822</v>
      </c>
      <c r="E7797" s="25">
        <v>39084</v>
      </c>
      <c r="F7797" s="49">
        <v>6093.88</v>
      </c>
      <c r="G7797" s="48">
        <v>2855.28</v>
      </c>
      <c r="H7797" s="48">
        <v>6382.1</v>
      </c>
      <c r="I7797" s="48">
        <v>8866.35</v>
      </c>
      <c r="J7797" s="24">
        <f t="shared" si="242"/>
        <v>1</v>
      </c>
      <c r="K7797" s="47">
        <v>6</v>
      </c>
      <c r="L7797" s="42">
        <f t="shared" si="243"/>
        <v>2007</v>
      </c>
    </row>
    <row r="7798" spans="2:12">
      <c r="B7798" s="41">
        <v>129</v>
      </c>
      <c r="C7798" s="24" t="s">
        <v>22</v>
      </c>
      <c r="D7798" s="24" t="s">
        <v>7823</v>
      </c>
      <c r="E7798" s="25">
        <v>39619</v>
      </c>
      <c r="F7798" s="49">
        <v>4623.75</v>
      </c>
      <c r="G7798" s="48">
        <v>7357.97</v>
      </c>
      <c r="H7798" s="48">
        <v>2833.18</v>
      </c>
      <c r="I7798" s="48">
        <v>3894.43</v>
      </c>
      <c r="J7798" s="24">
        <f t="shared" si="242"/>
        <v>6</v>
      </c>
      <c r="K7798" s="47">
        <v>3</v>
      </c>
      <c r="L7798" s="42">
        <f t="shared" si="243"/>
        <v>2008</v>
      </c>
    </row>
    <row r="7799" spans="2:12">
      <c r="B7799" s="41">
        <v>244</v>
      </c>
      <c r="C7799" s="24" t="s">
        <v>24</v>
      </c>
      <c r="D7799" s="24" t="s">
        <v>7824</v>
      </c>
      <c r="E7799" s="25">
        <v>39374</v>
      </c>
      <c r="F7799" s="49">
        <v>7026.29</v>
      </c>
      <c r="G7799" s="48">
        <v>1912.66</v>
      </c>
      <c r="H7799" s="48">
        <v>7499.12</v>
      </c>
      <c r="I7799" s="48">
        <v>9981.39</v>
      </c>
      <c r="J7799" s="24">
        <f t="shared" si="242"/>
        <v>10</v>
      </c>
      <c r="K7799" s="47">
        <v>5</v>
      </c>
      <c r="L7799" s="42">
        <f t="shared" si="243"/>
        <v>2007</v>
      </c>
    </row>
    <row r="7800" spans="2:12">
      <c r="B7800" s="41">
        <v>931</v>
      </c>
      <c r="C7800" s="24" t="s">
        <v>20</v>
      </c>
      <c r="D7800" s="24" t="s">
        <v>7825</v>
      </c>
      <c r="E7800" s="25">
        <v>39657</v>
      </c>
      <c r="F7800" s="49">
        <v>4703.34</v>
      </c>
      <c r="G7800" s="48">
        <v>2844.48</v>
      </c>
      <c r="H7800" s="48">
        <v>5606.17</v>
      </c>
      <c r="I7800" s="48">
        <v>3758.95</v>
      </c>
      <c r="J7800" s="24">
        <f t="shared" si="242"/>
        <v>7</v>
      </c>
      <c r="K7800" s="47">
        <v>2</v>
      </c>
      <c r="L7800" s="42">
        <f t="shared" si="243"/>
        <v>2008</v>
      </c>
    </row>
    <row r="7801" spans="2:12">
      <c r="B7801" s="41">
        <v>349</v>
      </c>
      <c r="C7801" s="24" t="s">
        <v>21</v>
      </c>
      <c r="D7801" s="24" t="s">
        <v>7826</v>
      </c>
      <c r="E7801" s="25">
        <v>39539</v>
      </c>
      <c r="F7801" s="49">
        <v>4723.4399999999996</v>
      </c>
      <c r="G7801" s="48">
        <v>7741.22</v>
      </c>
      <c r="H7801" s="48">
        <v>3495.98</v>
      </c>
      <c r="I7801" s="48">
        <v>1463.53</v>
      </c>
      <c r="J7801" s="24">
        <f t="shared" si="242"/>
        <v>4</v>
      </c>
      <c r="K7801" s="47">
        <v>7</v>
      </c>
      <c r="L7801" s="42">
        <f t="shared" si="243"/>
        <v>2008</v>
      </c>
    </row>
    <row r="7802" spans="2:12">
      <c r="B7802" s="41">
        <v>1113</v>
      </c>
      <c r="C7802" s="24" t="s">
        <v>24</v>
      </c>
      <c r="D7802" s="24" t="s">
        <v>7827</v>
      </c>
      <c r="E7802" s="25">
        <v>39378</v>
      </c>
      <c r="F7802" s="49">
        <v>2910.28</v>
      </c>
      <c r="G7802" s="48">
        <v>1133.6099999999999</v>
      </c>
      <c r="H7802" s="48">
        <v>4009.02</v>
      </c>
      <c r="I7802" s="48">
        <v>2874.01</v>
      </c>
      <c r="J7802" s="24">
        <f t="shared" si="242"/>
        <v>10</v>
      </c>
      <c r="K7802" s="47">
        <v>8</v>
      </c>
      <c r="L7802" s="42">
        <f t="shared" si="243"/>
        <v>2007</v>
      </c>
    </row>
    <row r="7803" spans="2:12">
      <c r="B7803" s="41">
        <v>767</v>
      </c>
      <c r="C7803" s="24" t="s">
        <v>20</v>
      </c>
      <c r="D7803" s="24" t="s">
        <v>7828</v>
      </c>
      <c r="E7803" s="25">
        <v>39405</v>
      </c>
      <c r="F7803" s="49">
        <v>5776.48</v>
      </c>
      <c r="G7803" s="48">
        <v>6610.61</v>
      </c>
      <c r="H7803" s="48">
        <v>6644.82</v>
      </c>
      <c r="I7803" s="48">
        <v>3825.86</v>
      </c>
      <c r="J7803" s="24">
        <f t="shared" si="242"/>
        <v>11</v>
      </c>
      <c r="K7803" s="47">
        <v>5</v>
      </c>
      <c r="L7803" s="42">
        <f t="shared" si="243"/>
        <v>2007</v>
      </c>
    </row>
    <row r="7804" spans="2:12">
      <c r="B7804" s="41">
        <v>58</v>
      </c>
      <c r="C7804" s="24" t="s">
        <v>23</v>
      </c>
      <c r="D7804" s="24" t="s">
        <v>7829</v>
      </c>
      <c r="E7804" s="25">
        <v>39168</v>
      </c>
      <c r="F7804" s="49">
        <v>1338.77</v>
      </c>
      <c r="G7804" s="48">
        <v>8318.7000000000007</v>
      </c>
      <c r="H7804" s="48">
        <v>6440.38</v>
      </c>
      <c r="I7804" s="48">
        <v>2075.9499999999998</v>
      </c>
      <c r="J7804" s="24">
        <f t="shared" si="242"/>
        <v>3</v>
      </c>
      <c r="K7804" s="47">
        <v>1</v>
      </c>
      <c r="L7804" s="42">
        <f t="shared" si="243"/>
        <v>2007</v>
      </c>
    </row>
    <row r="7805" spans="2:12">
      <c r="B7805" s="41">
        <v>310</v>
      </c>
      <c r="C7805" s="24" t="s">
        <v>20</v>
      </c>
      <c r="D7805" s="24" t="s">
        <v>7830</v>
      </c>
      <c r="E7805" s="25">
        <v>39756</v>
      </c>
      <c r="F7805" s="49">
        <v>2637.59</v>
      </c>
      <c r="G7805" s="48">
        <v>6783.28</v>
      </c>
      <c r="H7805" s="48">
        <v>6754.19</v>
      </c>
      <c r="I7805" s="48">
        <v>4337.79</v>
      </c>
      <c r="J7805" s="24">
        <f t="shared" si="242"/>
        <v>11</v>
      </c>
      <c r="K7805" s="47">
        <v>9</v>
      </c>
      <c r="L7805" s="42">
        <f t="shared" si="243"/>
        <v>2008</v>
      </c>
    </row>
    <row r="7806" spans="2:12">
      <c r="B7806" s="41">
        <v>498</v>
      </c>
      <c r="C7806" s="24" t="s">
        <v>22</v>
      </c>
      <c r="D7806" s="24" t="s">
        <v>7831</v>
      </c>
      <c r="E7806" s="25">
        <v>39510</v>
      </c>
      <c r="F7806" s="49">
        <v>5505.4</v>
      </c>
      <c r="G7806" s="48">
        <v>6743.77</v>
      </c>
      <c r="H7806" s="48">
        <v>4638.91</v>
      </c>
      <c r="I7806" s="48">
        <v>9426.4500000000007</v>
      </c>
      <c r="J7806" s="24">
        <f t="shared" si="242"/>
        <v>3</v>
      </c>
      <c r="K7806" s="47">
        <v>3</v>
      </c>
      <c r="L7806" s="42">
        <f t="shared" si="243"/>
        <v>2008</v>
      </c>
    </row>
    <row r="7807" spans="2:12">
      <c r="B7807" s="41">
        <v>762</v>
      </c>
      <c r="C7807" s="24" t="s">
        <v>23</v>
      </c>
      <c r="D7807" s="24" t="s">
        <v>7832</v>
      </c>
      <c r="E7807" s="25">
        <v>39229</v>
      </c>
      <c r="F7807" s="49">
        <v>5144.41</v>
      </c>
      <c r="G7807" s="48">
        <v>1334.43</v>
      </c>
      <c r="H7807" s="48">
        <v>9618.33</v>
      </c>
      <c r="I7807" s="48">
        <v>2398.67</v>
      </c>
      <c r="J7807" s="24">
        <f t="shared" si="242"/>
        <v>5</v>
      </c>
      <c r="K7807" s="47">
        <v>6</v>
      </c>
      <c r="L7807" s="42">
        <f t="shared" si="243"/>
        <v>2007</v>
      </c>
    </row>
    <row r="7808" spans="2:12">
      <c r="B7808" s="41">
        <v>311</v>
      </c>
      <c r="C7808" s="24" t="s">
        <v>22</v>
      </c>
      <c r="D7808" s="24" t="s">
        <v>7833</v>
      </c>
      <c r="E7808" s="25">
        <v>39161</v>
      </c>
      <c r="F7808" s="49">
        <v>6540.51</v>
      </c>
      <c r="G7808" s="48">
        <v>2870.2</v>
      </c>
      <c r="H7808" s="48">
        <v>8154.14</v>
      </c>
      <c r="I7808" s="48">
        <v>6869.76</v>
      </c>
      <c r="J7808" s="24">
        <f t="shared" si="242"/>
        <v>3</v>
      </c>
      <c r="K7808" s="47">
        <v>4</v>
      </c>
      <c r="L7808" s="42">
        <f t="shared" si="243"/>
        <v>2007</v>
      </c>
    </row>
    <row r="7809" spans="2:12">
      <c r="B7809" s="41">
        <v>1198</v>
      </c>
      <c r="C7809" s="24" t="s">
        <v>21</v>
      </c>
      <c r="D7809" s="24" t="s">
        <v>7834</v>
      </c>
      <c r="E7809" s="25">
        <v>39589</v>
      </c>
      <c r="F7809" s="49">
        <v>878.84</v>
      </c>
      <c r="G7809" s="48">
        <v>475.57</v>
      </c>
      <c r="H7809" s="48">
        <v>148.15</v>
      </c>
      <c r="I7809" s="48">
        <v>4612.5600000000004</v>
      </c>
      <c r="J7809" s="24">
        <f t="shared" si="242"/>
        <v>5</v>
      </c>
      <c r="K7809" s="47">
        <v>6</v>
      </c>
      <c r="L7809" s="42">
        <f t="shared" si="243"/>
        <v>2008</v>
      </c>
    </row>
    <row r="7810" spans="2:12">
      <c r="B7810" s="41">
        <v>688</v>
      </c>
      <c r="C7810" s="24" t="s">
        <v>24</v>
      </c>
      <c r="D7810" s="24" t="s">
        <v>7835</v>
      </c>
      <c r="E7810" s="25">
        <v>39378</v>
      </c>
      <c r="F7810" s="49">
        <v>3516.19</v>
      </c>
      <c r="G7810" s="48">
        <v>4769.41</v>
      </c>
      <c r="H7810" s="48">
        <v>4109.6000000000004</v>
      </c>
      <c r="I7810" s="48">
        <v>9144.94</v>
      </c>
      <c r="J7810" s="24">
        <f t="shared" si="242"/>
        <v>10</v>
      </c>
      <c r="K7810" s="47">
        <v>5</v>
      </c>
      <c r="L7810" s="42">
        <f t="shared" si="243"/>
        <v>2007</v>
      </c>
    </row>
    <row r="7811" spans="2:12">
      <c r="B7811" s="41">
        <v>139</v>
      </c>
      <c r="C7811" s="24" t="s">
        <v>24</v>
      </c>
      <c r="D7811" s="24" t="s">
        <v>7836</v>
      </c>
      <c r="E7811" s="25">
        <v>39407</v>
      </c>
      <c r="F7811" s="49">
        <v>1951.07</v>
      </c>
      <c r="G7811" s="48">
        <v>2536.23</v>
      </c>
      <c r="H7811" s="48">
        <v>1004.91</v>
      </c>
      <c r="I7811" s="48">
        <v>1148.18</v>
      </c>
      <c r="J7811" s="24">
        <f t="shared" si="242"/>
        <v>11</v>
      </c>
      <c r="K7811" s="47">
        <v>2</v>
      </c>
      <c r="L7811" s="42">
        <f t="shared" si="243"/>
        <v>2007</v>
      </c>
    </row>
    <row r="7812" spans="2:12">
      <c r="B7812" s="41">
        <v>125</v>
      </c>
      <c r="C7812" s="24" t="s">
        <v>20</v>
      </c>
      <c r="D7812" s="24" t="s">
        <v>7837</v>
      </c>
      <c r="E7812" s="25">
        <v>39282</v>
      </c>
      <c r="F7812" s="49">
        <v>8602.8799999999992</v>
      </c>
      <c r="G7812" s="48">
        <v>1284.3499999999999</v>
      </c>
      <c r="H7812" s="48">
        <v>2876.33</v>
      </c>
      <c r="I7812" s="48">
        <v>1523.6</v>
      </c>
      <c r="J7812" s="24">
        <f t="shared" ref="J7812:J7875" si="244">MONTH(E7812)</f>
        <v>7</v>
      </c>
      <c r="K7812" s="47">
        <v>6</v>
      </c>
      <c r="L7812" s="42">
        <f t="shared" ref="L7812:L7875" si="245">YEAR(E7812)</f>
        <v>2007</v>
      </c>
    </row>
    <row r="7813" spans="2:12">
      <c r="B7813" s="41">
        <v>391</v>
      </c>
      <c r="C7813" s="24" t="s">
        <v>24</v>
      </c>
      <c r="D7813" s="24" t="s">
        <v>7838</v>
      </c>
      <c r="E7813" s="25">
        <v>39582</v>
      </c>
      <c r="F7813" s="49">
        <v>943.64</v>
      </c>
      <c r="G7813" s="48">
        <v>2387.0300000000002</v>
      </c>
      <c r="H7813" s="48">
        <v>1196.82</v>
      </c>
      <c r="I7813" s="48">
        <v>9556.94</v>
      </c>
      <c r="J7813" s="24">
        <f t="shared" si="244"/>
        <v>5</v>
      </c>
      <c r="K7813" s="47">
        <v>1</v>
      </c>
      <c r="L7813" s="42">
        <f t="shared" si="245"/>
        <v>2008</v>
      </c>
    </row>
    <row r="7814" spans="2:12">
      <c r="B7814" s="41">
        <v>336</v>
      </c>
      <c r="C7814" s="24" t="s">
        <v>22</v>
      </c>
      <c r="D7814" s="24" t="s">
        <v>7839</v>
      </c>
      <c r="E7814" s="25">
        <v>39455</v>
      </c>
      <c r="F7814" s="49">
        <v>9252.09</v>
      </c>
      <c r="G7814" s="48">
        <v>6989.04</v>
      </c>
      <c r="H7814" s="48">
        <v>9903.1</v>
      </c>
      <c r="I7814" s="48">
        <v>2848.94</v>
      </c>
      <c r="J7814" s="24">
        <f t="shared" si="244"/>
        <v>1</v>
      </c>
      <c r="K7814" s="47">
        <v>1</v>
      </c>
      <c r="L7814" s="42">
        <f t="shared" si="245"/>
        <v>2008</v>
      </c>
    </row>
    <row r="7815" spans="2:12">
      <c r="B7815" s="41">
        <v>143</v>
      </c>
      <c r="C7815" s="24" t="s">
        <v>24</v>
      </c>
      <c r="D7815" s="24" t="s">
        <v>7840</v>
      </c>
      <c r="E7815" s="25">
        <v>39358</v>
      </c>
      <c r="F7815" s="49">
        <v>3258.71</v>
      </c>
      <c r="G7815" s="48">
        <v>1585.17</v>
      </c>
      <c r="H7815" s="48">
        <v>6773.16</v>
      </c>
      <c r="I7815" s="48">
        <v>5007.67</v>
      </c>
      <c r="J7815" s="24">
        <f t="shared" si="244"/>
        <v>10</v>
      </c>
      <c r="K7815" s="47">
        <v>6</v>
      </c>
      <c r="L7815" s="42">
        <f t="shared" si="245"/>
        <v>2007</v>
      </c>
    </row>
    <row r="7816" spans="2:12">
      <c r="B7816" s="41">
        <v>702</v>
      </c>
      <c r="C7816" s="24" t="s">
        <v>20</v>
      </c>
      <c r="D7816" s="24" t="s">
        <v>7841</v>
      </c>
      <c r="E7816" s="25">
        <v>39757</v>
      </c>
      <c r="F7816" s="49">
        <v>5903.96</v>
      </c>
      <c r="G7816" s="48">
        <v>9100.41</v>
      </c>
      <c r="H7816" s="48">
        <v>7775.4</v>
      </c>
      <c r="I7816" s="48">
        <v>7905.92</v>
      </c>
      <c r="J7816" s="24">
        <f t="shared" si="244"/>
        <v>11</v>
      </c>
      <c r="K7816" s="47">
        <v>4</v>
      </c>
      <c r="L7816" s="42">
        <f t="shared" si="245"/>
        <v>2008</v>
      </c>
    </row>
    <row r="7817" spans="2:12">
      <c r="B7817" s="41">
        <v>345</v>
      </c>
      <c r="C7817" s="24" t="s">
        <v>23</v>
      </c>
      <c r="D7817" s="24" t="s">
        <v>7842</v>
      </c>
      <c r="E7817" s="25">
        <v>39439</v>
      </c>
      <c r="F7817" s="49">
        <v>1399.57</v>
      </c>
      <c r="G7817" s="48">
        <v>6925.02</v>
      </c>
      <c r="H7817" s="48">
        <v>2336.9699999999998</v>
      </c>
      <c r="I7817" s="48">
        <v>8164.92</v>
      </c>
      <c r="J7817" s="24">
        <f t="shared" si="244"/>
        <v>12</v>
      </c>
      <c r="K7817" s="47">
        <v>8</v>
      </c>
      <c r="L7817" s="42">
        <f t="shared" si="245"/>
        <v>2007</v>
      </c>
    </row>
    <row r="7818" spans="2:12">
      <c r="B7818" s="41">
        <v>770</v>
      </c>
      <c r="C7818" s="24" t="s">
        <v>23</v>
      </c>
      <c r="D7818" s="24" t="s">
        <v>7843</v>
      </c>
      <c r="E7818" s="25">
        <v>39092</v>
      </c>
      <c r="F7818" s="49">
        <v>2395.46</v>
      </c>
      <c r="G7818" s="48">
        <v>2896.78</v>
      </c>
      <c r="H7818" s="48">
        <v>6672.83</v>
      </c>
      <c r="I7818" s="48">
        <v>1109.1199999999999</v>
      </c>
      <c r="J7818" s="24">
        <f t="shared" si="244"/>
        <v>1</v>
      </c>
      <c r="K7818" s="47">
        <v>6</v>
      </c>
      <c r="L7818" s="42">
        <f t="shared" si="245"/>
        <v>2007</v>
      </c>
    </row>
    <row r="7819" spans="2:12">
      <c r="B7819" s="41">
        <v>477</v>
      </c>
      <c r="C7819" s="24" t="s">
        <v>22</v>
      </c>
      <c r="D7819" s="24" t="s">
        <v>7844</v>
      </c>
      <c r="E7819" s="25">
        <v>39088</v>
      </c>
      <c r="F7819" s="49">
        <v>2921.95</v>
      </c>
      <c r="G7819" s="48">
        <v>8607.9599999999991</v>
      </c>
      <c r="H7819" s="48">
        <v>5072.59</v>
      </c>
      <c r="I7819" s="48">
        <v>9607.61</v>
      </c>
      <c r="J7819" s="24">
        <f t="shared" si="244"/>
        <v>1</v>
      </c>
      <c r="K7819" s="47">
        <v>5</v>
      </c>
      <c r="L7819" s="42">
        <f t="shared" si="245"/>
        <v>2007</v>
      </c>
    </row>
    <row r="7820" spans="2:12">
      <c r="B7820" s="41">
        <v>571</v>
      </c>
      <c r="C7820" s="24" t="s">
        <v>20</v>
      </c>
      <c r="D7820" s="24" t="s">
        <v>7845</v>
      </c>
      <c r="E7820" s="25">
        <v>39153</v>
      </c>
      <c r="F7820" s="49">
        <v>9189.5300000000007</v>
      </c>
      <c r="G7820" s="48">
        <v>3049.48</v>
      </c>
      <c r="H7820" s="48">
        <v>6477.64</v>
      </c>
      <c r="I7820" s="48">
        <v>9603.74</v>
      </c>
      <c r="J7820" s="24">
        <f t="shared" si="244"/>
        <v>3</v>
      </c>
      <c r="K7820" s="47">
        <v>4</v>
      </c>
      <c r="L7820" s="42">
        <f t="shared" si="245"/>
        <v>2007</v>
      </c>
    </row>
    <row r="7821" spans="2:12">
      <c r="B7821" s="41">
        <v>1170</v>
      </c>
      <c r="C7821" s="24" t="s">
        <v>21</v>
      </c>
      <c r="D7821" s="24" t="s">
        <v>7846</v>
      </c>
      <c r="E7821" s="25">
        <v>39571</v>
      </c>
      <c r="F7821" s="49">
        <v>7481.55</v>
      </c>
      <c r="G7821" s="48">
        <v>8377.56</v>
      </c>
      <c r="H7821" s="48">
        <v>7818.98</v>
      </c>
      <c r="I7821" s="48">
        <v>7671.07</v>
      </c>
      <c r="J7821" s="24">
        <f t="shared" si="244"/>
        <v>5</v>
      </c>
      <c r="K7821" s="47">
        <v>3</v>
      </c>
      <c r="L7821" s="42">
        <f t="shared" si="245"/>
        <v>2008</v>
      </c>
    </row>
    <row r="7822" spans="2:12">
      <c r="B7822" s="41">
        <v>783</v>
      </c>
      <c r="C7822" s="24" t="s">
        <v>22</v>
      </c>
      <c r="D7822" s="24" t="s">
        <v>7847</v>
      </c>
      <c r="E7822" s="25">
        <v>39380</v>
      </c>
      <c r="F7822" s="49">
        <v>5423.44</v>
      </c>
      <c r="G7822" s="48">
        <v>1182.25</v>
      </c>
      <c r="H7822" s="48">
        <v>3719.59</v>
      </c>
      <c r="I7822" s="48">
        <v>2764.98</v>
      </c>
      <c r="J7822" s="24">
        <f t="shared" si="244"/>
        <v>10</v>
      </c>
      <c r="K7822" s="47">
        <v>8</v>
      </c>
      <c r="L7822" s="42">
        <f t="shared" si="245"/>
        <v>2007</v>
      </c>
    </row>
    <row r="7823" spans="2:12">
      <c r="B7823" s="41">
        <v>429</v>
      </c>
      <c r="C7823" s="24" t="s">
        <v>22</v>
      </c>
      <c r="D7823" s="24" t="s">
        <v>7848</v>
      </c>
      <c r="E7823" s="25">
        <v>39163</v>
      </c>
      <c r="F7823" s="49">
        <v>8702.4</v>
      </c>
      <c r="G7823" s="48">
        <v>7759.62</v>
      </c>
      <c r="H7823" s="48">
        <v>2105.12</v>
      </c>
      <c r="I7823" s="48">
        <v>548.09</v>
      </c>
      <c r="J7823" s="24">
        <f t="shared" si="244"/>
        <v>3</v>
      </c>
      <c r="K7823" s="47">
        <v>9</v>
      </c>
      <c r="L7823" s="42">
        <f t="shared" si="245"/>
        <v>2007</v>
      </c>
    </row>
    <row r="7824" spans="2:12">
      <c r="B7824" s="41">
        <v>125</v>
      </c>
      <c r="C7824" s="24" t="s">
        <v>20</v>
      </c>
      <c r="D7824" s="24" t="s">
        <v>7849</v>
      </c>
      <c r="E7824" s="25">
        <v>39171</v>
      </c>
      <c r="F7824" s="49">
        <v>6201.19</v>
      </c>
      <c r="G7824" s="48">
        <v>4192.1099999999997</v>
      </c>
      <c r="H7824" s="48">
        <v>6478.53</v>
      </c>
      <c r="I7824" s="48">
        <v>586.24</v>
      </c>
      <c r="J7824" s="24">
        <f t="shared" si="244"/>
        <v>3</v>
      </c>
      <c r="K7824" s="47">
        <v>4</v>
      </c>
      <c r="L7824" s="42">
        <f t="shared" si="245"/>
        <v>2007</v>
      </c>
    </row>
    <row r="7825" spans="2:12">
      <c r="B7825" s="41">
        <v>27</v>
      </c>
      <c r="C7825" s="24" t="s">
        <v>23</v>
      </c>
      <c r="D7825" s="24" t="s">
        <v>7850</v>
      </c>
      <c r="E7825" s="25">
        <v>39522</v>
      </c>
      <c r="F7825" s="49">
        <v>1739.98</v>
      </c>
      <c r="G7825" s="48">
        <v>4995.54</v>
      </c>
      <c r="H7825" s="48">
        <v>3103.66</v>
      </c>
      <c r="I7825" s="48">
        <v>1067.31</v>
      </c>
      <c r="J7825" s="24">
        <f t="shared" si="244"/>
        <v>3</v>
      </c>
      <c r="K7825" s="47">
        <v>6</v>
      </c>
      <c r="L7825" s="42">
        <f t="shared" si="245"/>
        <v>2008</v>
      </c>
    </row>
    <row r="7826" spans="2:12">
      <c r="B7826" s="41">
        <v>856</v>
      </c>
      <c r="C7826" s="24" t="s">
        <v>24</v>
      </c>
      <c r="D7826" s="24" t="s">
        <v>7851</v>
      </c>
      <c r="E7826" s="25">
        <v>39174</v>
      </c>
      <c r="F7826" s="49">
        <v>7842.57</v>
      </c>
      <c r="G7826" s="48">
        <v>9807.43</v>
      </c>
      <c r="H7826" s="48">
        <v>5370.51</v>
      </c>
      <c r="I7826" s="48">
        <v>318.64</v>
      </c>
      <c r="J7826" s="24">
        <f t="shared" si="244"/>
        <v>4</v>
      </c>
      <c r="K7826" s="47">
        <v>5</v>
      </c>
      <c r="L7826" s="42">
        <f t="shared" si="245"/>
        <v>2007</v>
      </c>
    </row>
    <row r="7827" spans="2:12">
      <c r="B7827" s="41">
        <v>824</v>
      </c>
      <c r="C7827" s="24" t="s">
        <v>24</v>
      </c>
      <c r="D7827" s="24" t="s">
        <v>7852</v>
      </c>
      <c r="E7827" s="25">
        <v>39594</v>
      </c>
      <c r="F7827" s="49">
        <v>1501.03</v>
      </c>
      <c r="G7827" s="48">
        <v>4760.6000000000004</v>
      </c>
      <c r="H7827" s="48">
        <v>4950.8100000000004</v>
      </c>
      <c r="I7827" s="48">
        <v>8774.58</v>
      </c>
      <c r="J7827" s="24">
        <f t="shared" si="244"/>
        <v>5</v>
      </c>
      <c r="K7827" s="47">
        <v>5</v>
      </c>
      <c r="L7827" s="42">
        <f t="shared" si="245"/>
        <v>2008</v>
      </c>
    </row>
    <row r="7828" spans="2:12">
      <c r="B7828" s="41">
        <v>895</v>
      </c>
      <c r="C7828" s="24" t="s">
        <v>24</v>
      </c>
      <c r="D7828" s="24" t="s">
        <v>7853</v>
      </c>
      <c r="E7828" s="25">
        <v>39340</v>
      </c>
      <c r="F7828" s="49">
        <v>8326.18</v>
      </c>
      <c r="G7828" s="48">
        <v>8810.4699999999993</v>
      </c>
      <c r="H7828" s="48">
        <v>1129.67</v>
      </c>
      <c r="I7828" s="48">
        <v>8825.75</v>
      </c>
      <c r="J7828" s="24">
        <f t="shared" si="244"/>
        <v>9</v>
      </c>
      <c r="K7828" s="47">
        <v>8</v>
      </c>
      <c r="L7828" s="42">
        <f t="shared" si="245"/>
        <v>2007</v>
      </c>
    </row>
    <row r="7829" spans="2:12">
      <c r="B7829" s="41">
        <v>1101</v>
      </c>
      <c r="C7829" s="24" t="s">
        <v>22</v>
      </c>
      <c r="D7829" s="24" t="s">
        <v>7854</v>
      </c>
      <c r="E7829" s="25">
        <v>39194</v>
      </c>
      <c r="F7829" s="49">
        <v>3685.47</v>
      </c>
      <c r="G7829" s="48">
        <v>9492.17</v>
      </c>
      <c r="H7829" s="48">
        <v>3520.55</v>
      </c>
      <c r="I7829" s="48">
        <v>4886.07</v>
      </c>
      <c r="J7829" s="24">
        <f t="shared" si="244"/>
        <v>4</v>
      </c>
      <c r="K7829" s="47">
        <v>2</v>
      </c>
      <c r="L7829" s="42">
        <f t="shared" si="245"/>
        <v>2007</v>
      </c>
    </row>
    <row r="7830" spans="2:12">
      <c r="B7830" s="41">
        <v>211</v>
      </c>
      <c r="C7830" s="24" t="s">
        <v>22</v>
      </c>
      <c r="D7830" s="24" t="s">
        <v>7855</v>
      </c>
      <c r="E7830" s="25">
        <v>39785</v>
      </c>
      <c r="F7830" s="49">
        <v>5571.03</v>
      </c>
      <c r="G7830" s="48">
        <v>4847.96</v>
      </c>
      <c r="H7830" s="48">
        <v>7681.86</v>
      </c>
      <c r="I7830" s="48">
        <v>995.85</v>
      </c>
      <c r="J7830" s="24">
        <f t="shared" si="244"/>
        <v>12</v>
      </c>
      <c r="K7830" s="47">
        <v>9</v>
      </c>
      <c r="L7830" s="42">
        <f t="shared" si="245"/>
        <v>2008</v>
      </c>
    </row>
    <row r="7831" spans="2:12">
      <c r="B7831" s="41">
        <v>533</v>
      </c>
      <c r="C7831" s="24" t="s">
        <v>22</v>
      </c>
      <c r="D7831" s="24" t="s">
        <v>7856</v>
      </c>
      <c r="E7831" s="25">
        <v>39369</v>
      </c>
      <c r="F7831" s="49">
        <v>4564.18</v>
      </c>
      <c r="G7831" s="48">
        <v>8288.2900000000009</v>
      </c>
      <c r="H7831" s="48">
        <v>4054.34</v>
      </c>
      <c r="I7831" s="48">
        <v>4446.21</v>
      </c>
      <c r="J7831" s="24">
        <f t="shared" si="244"/>
        <v>10</v>
      </c>
      <c r="K7831" s="47">
        <v>9</v>
      </c>
      <c r="L7831" s="42">
        <f t="shared" si="245"/>
        <v>2007</v>
      </c>
    </row>
    <row r="7832" spans="2:12">
      <c r="B7832" s="41">
        <v>393</v>
      </c>
      <c r="C7832" s="24" t="s">
        <v>21</v>
      </c>
      <c r="D7832" s="24" t="s">
        <v>7857</v>
      </c>
      <c r="E7832" s="25">
        <v>39171</v>
      </c>
      <c r="F7832" s="49">
        <v>1602.55</v>
      </c>
      <c r="G7832" s="48">
        <v>7064.65</v>
      </c>
      <c r="H7832" s="48">
        <v>9783.74</v>
      </c>
      <c r="I7832" s="48">
        <v>7207.25</v>
      </c>
      <c r="J7832" s="24">
        <f t="shared" si="244"/>
        <v>3</v>
      </c>
      <c r="K7832" s="47">
        <v>4</v>
      </c>
      <c r="L7832" s="42">
        <f t="shared" si="245"/>
        <v>2007</v>
      </c>
    </row>
    <row r="7833" spans="2:12">
      <c r="B7833" s="41">
        <v>549</v>
      </c>
      <c r="C7833" s="24" t="s">
        <v>22</v>
      </c>
      <c r="D7833" s="24" t="s">
        <v>7858</v>
      </c>
      <c r="E7833" s="25">
        <v>39144</v>
      </c>
      <c r="F7833" s="49">
        <v>5457.05</v>
      </c>
      <c r="G7833" s="48">
        <v>8042.52</v>
      </c>
      <c r="H7833" s="48">
        <v>6946.54</v>
      </c>
      <c r="I7833" s="48">
        <v>3588.22</v>
      </c>
      <c r="J7833" s="24">
        <f t="shared" si="244"/>
        <v>3</v>
      </c>
      <c r="K7833" s="47">
        <v>6</v>
      </c>
      <c r="L7833" s="42">
        <f t="shared" si="245"/>
        <v>2007</v>
      </c>
    </row>
    <row r="7834" spans="2:12">
      <c r="B7834" s="41">
        <v>1069</v>
      </c>
      <c r="C7834" s="24" t="s">
        <v>23</v>
      </c>
      <c r="D7834" s="24" t="s">
        <v>7859</v>
      </c>
      <c r="E7834" s="25">
        <v>39588</v>
      </c>
      <c r="F7834" s="49">
        <v>1518.89</v>
      </c>
      <c r="G7834" s="48">
        <v>6259.2</v>
      </c>
      <c r="H7834" s="48">
        <v>1851</v>
      </c>
      <c r="I7834" s="48">
        <v>7589.64</v>
      </c>
      <c r="J7834" s="24">
        <f t="shared" si="244"/>
        <v>5</v>
      </c>
      <c r="K7834" s="47">
        <v>2</v>
      </c>
      <c r="L7834" s="42">
        <f t="shared" si="245"/>
        <v>2008</v>
      </c>
    </row>
    <row r="7835" spans="2:12">
      <c r="B7835" s="41">
        <v>967</v>
      </c>
      <c r="C7835" s="24" t="s">
        <v>21</v>
      </c>
      <c r="D7835" s="24" t="s">
        <v>7860</v>
      </c>
      <c r="E7835" s="25">
        <v>39562</v>
      </c>
      <c r="F7835" s="49">
        <v>7476.97</v>
      </c>
      <c r="G7835" s="48">
        <v>6927.73</v>
      </c>
      <c r="H7835" s="48">
        <v>1900.93</v>
      </c>
      <c r="I7835" s="48">
        <v>3684.9</v>
      </c>
      <c r="J7835" s="24">
        <f t="shared" si="244"/>
        <v>4</v>
      </c>
      <c r="K7835" s="47">
        <v>2</v>
      </c>
      <c r="L7835" s="42">
        <f t="shared" si="245"/>
        <v>2008</v>
      </c>
    </row>
    <row r="7836" spans="2:12">
      <c r="B7836" s="41">
        <v>500</v>
      </c>
      <c r="C7836" s="24" t="s">
        <v>23</v>
      </c>
      <c r="D7836" s="24" t="s">
        <v>7861</v>
      </c>
      <c r="E7836" s="25">
        <v>39620</v>
      </c>
      <c r="F7836" s="49">
        <v>1768.41</v>
      </c>
      <c r="G7836" s="48">
        <v>7235.36</v>
      </c>
      <c r="H7836" s="48">
        <v>7012.22</v>
      </c>
      <c r="I7836" s="48">
        <v>8390.31</v>
      </c>
      <c r="J7836" s="24">
        <f t="shared" si="244"/>
        <v>6</v>
      </c>
      <c r="K7836" s="47">
        <v>3</v>
      </c>
      <c r="L7836" s="42">
        <f t="shared" si="245"/>
        <v>2008</v>
      </c>
    </row>
    <row r="7837" spans="2:12">
      <c r="B7837" s="41">
        <v>952</v>
      </c>
      <c r="C7837" s="24" t="s">
        <v>23</v>
      </c>
      <c r="D7837" s="24" t="s">
        <v>7862</v>
      </c>
      <c r="E7837" s="25">
        <v>39182</v>
      </c>
      <c r="F7837" s="49">
        <v>3025.54</v>
      </c>
      <c r="G7837" s="48">
        <v>2513</v>
      </c>
      <c r="H7837" s="48">
        <v>9206.1299999999992</v>
      </c>
      <c r="I7837" s="48">
        <v>4381.6400000000003</v>
      </c>
      <c r="J7837" s="24">
        <f t="shared" si="244"/>
        <v>4</v>
      </c>
      <c r="K7837" s="47">
        <v>3</v>
      </c>
      <c r="L7837" s="42">
        <f t="shared" si="245"/>
        <v>2007</v>
      </c>
    </row>
    <row r="7838" spans="2:12">
      <c r="B7838" s="41">
        <v>171</v>
      </c>
      <c r="C7838" s="24" t="s">
        <v>20</v>
      </c>
      <c r="D7838" s="24" t="s">
        <v>7863</v>
      </c>
      <c r="E7838" s="25">
        <v>39388</v>
      </c>
      <c r="F7838" s="49">
        <v>1449.41</v>
      </c>
      <c r="G7838" s="48">
        <v>9612.49</v>
      </c>
      <c r="H7838" s="48">
        <v>2295.0100000000002</v>
      </c>
      <c r="I7838" s="48">
        <v>1256.8800000000001</v>
      </c>
      <c r="J7838" s="24">
        <f t="shared" si="244"/>
        <v>11</v>
      </c>
      <c r="K7838" s="47">
        <v>4</v>
      </c>
      <c r="L7838" s="42">
        <f t="shared" si="245"/>
        <v>2007</v>
      </c>
    </row>
    <row r="7839" spans="2:12">
      <c r="B7839" s="41">
        <v>405</v>
      </c>
      <c r="C7839" s="24" t="s">
        <v>24</v>
      </c>
      <c r="D7839" s="24" t="s">
        <v>7864</v>
      </c>
      <c r="E7839" s="25">
        <v>39804</v>
      </c>
      <c r="F7839" s="49">
        <v>3197.54</v>
      </c>
      <c r="G7839" s="48">
        <v>433.41</v>
      </c>
      <c r="H7839" s="48">
        <v>2181.6999999999998</v>
      </c>
      <c r="I7839" s="48">
        <v>3677.01</v>
      </c>
      <c r="J7839" s="24">
        <f t="shared" si="244"/>
        <v>12</v>
      </c>
      <c r="K7839" s="47">
        <v>7</v>
      </c>
      <c r="L7839" s="42">
        <f t="shared" si="245"/>
        <v>2008</v>
      </c>
    </row>
    <row r="7840" spans="2:12">
      <c r="B7840" s="41">
        <v>135</v>
      </c>
      <c r="C7840" s="24" t="s">
        <v>21</v>
      </c>
      <c r="D7840" s="24" t="s">
        <v>7865</v>
      </c>
      <c r="E7840" s="25">
        <v>39365</v>
      </c>
      <c r="F7840" s="49">
        <v>4819.49</v>
      </c>
      <c r="G7840" s="48">
        <v>7199.74</v>
      </c>
      <c r="H7840" s="48">
        <v>4656.3100000000004</v>
      </c>
      <c r="I7840" s="48">
        <v>4823.76</v>
      </c>
      <c r="J7840" s="24">
        <f t="shared" si="244"/>
        <v>10</v>
      </c>
      <c r="K7840" s="47">
        <v>6</v>
      </c>
      <c r="L7840" s="42">
        <f t="shared" si="245"/>
        <v>2007</v>
      </c>
    </row>
    <row r="7841" spans="2:12">
      <c r="B7841" s="41">
        <v>689</v>
      </c>
      <c r="C7841" s="24" t="s">
        <v>21</v>
      </c>
      <c r="D7841" s="24" t="s">
        <v>7866</v>
      </c>
      <c r="E7841" s="25">
        <v>39338</v>
      </c>
      <c r="F7841" s="49">
        <v>4709.37</v>
      </c>
      <c r="G7841" s="48">
        <v>5453.81</v>
      </c>
      <c r="H7841" s="48">
        <v>1024.9100000000001</v>
      </c>
      <c r="I7841" s="48">
        <v>7508.17</v>
      </c>
      <c r="J7841" s="24">
        <f t="shared" si="244"/>
        <v>9</v>
      </c>
      <c r="K7841" s="47">
        <v>6</v>
      </c>
      <c r="L7841" s="42">
        <f t="shared" si="245"/>
        <v>2007</v>
      </c>
    </row>
    <row r="7842" spans="2:12">
      <c r="B7842" s="41">
        <v>863</v>
      </c>
      <c r="C7842" s="24" t="s">
        <v>21</v>
      </c>
      <c r="D7842" s="24" t="s">
        <v>7867</v>
      </c>
      <c r="E7842" s="25">
        <v>39705</v>
      </c>
      <c r="F7842" s="49">
        <v>708.38</v>
      </c>
      <c r="G7842" s="48">
        <v>232.78</v>
      </c>
      <c r="H7842" s="48">
        <v>3411.49</v>
      </c>
      <c r="I7842" s="48">
        <v>7486.48</v>
      </c>
      <c r="J7842" s="24">
        <f t="shared" si="244"/>
        <v>9</v>
      </c>
      <c r="K7842" s="47">
        <v>6</v>
      </c>
      <c r="L7842" s="42">
        <f t="shared" si="245"/>
        <v>2008</v>
      </c>
    </row>
    <row r="7843" spans="2:12">
      <c r="B7843" s="41">
        <v>783</v>
      </c>
      <c r="C7843" s="24" t="s">
        <v>22</v>
      </c>
      <c r="D7843" s="24" t="s">
        <v>7868</v>
      </c>
      <c r="E7843" s="25">
        <v>39608</v>
      </c>
      <c r="F7843" s="49">
        <v>3797.27</v>
      </c>
      <c r="G7843" s="48">
        <v>5427.1</v>
      </c>
      <c r="H7843" s="48">
        <v>6089.32</v>
      </c>
      <c r="I7843" s="48">
        <v>1097.68</v>
      </c>
      <c r="J7843" s="24">
        <f t="shared" si="244"/>
        <v>6</v>
      </c>
      <c r="K7843" s="47">
        <v>5</v>
      </c>
      <c r="L7843" s="42">
        <f t="shared" si="245"/>
        <v>2008</v>
      </c>
    </row>
    <row r="7844" spans="2:12">
      <c r="B7844" s="41">
        <v>308</v>
      </c>
      <c r="C7844" s="24" t="s">
        <v>22</v>
      </c>
      <c r="D7844" s="24" t="s">
        <v>7869</v>
      </c>
      <c r="E7844" s="25">
        <v>39424</v>
      </c>
      <c r="F7844" s="49">
        <v>5937.28</v>
      </c>
      <c r="G7844" s="48">
        <v>3172.89</v>
      </c>
      <c r="H7844" s="48">
        <v>9027.5400000000009</v>
      </c>
      <c r="I7844" s="48">
        <v>3098.35</v>
      </c>
      <c r="J7844" s="24">
        <f t="shared" si="244"/>
        <v>12</v>
      </c>
      <c r="K7844" s="47">
        <v>4</v>
      </c>
      <c r="L7844" s="42">
        <f t="shared" si="245"/>
        <v>2007</v>
      </c>
    </row>
    <row r="7845" spans="2:12">
      <c r="B7845" s="41">
        <v>136</v>
      </c>
      <c r="C7845" s="24" t="s">
        <v>23</v>
      </c>
      <c r="D7845" s="24" t="s">
        <v>7870</v>
      </c>
      <c r="E7845" s="25">
        <v>39593</v>
      </c>
      <c r="F7845" s="49">
        <v>42.7</v>
      </c>
      <c r="G7845" s="48">
        <v>5460.25</v>
      </c>
      <c r="H7845" s="48">
        <v>993.21</v>
      </c>
      <c r="I7845" s="48">
        <v>3745.85</v>
      </c>
      <c r="J7845" s="24">
        <f t="shared" si="244"/>
        <v>5</v>
      </c>
      <c r="K7845" s="47">
        <v>8</v>
      </c>
      <c r="L7845" s="42">
        <f t="shared" si="245"/>
        <v>2008</v>
      </c>
    </row>
    <row r="7846" spans="2:12">
      <c r="B7846" s="41">
        <v>476</v>
      </c>
      <c r="C7846" s="24" t="s">
        <v>20</v>
      </c>
      <c r="D7846" s="24" t="s">
        <v>7871</v>
      </c>
      <c r="E7846" s="25">
        <v>39653</v>
      </c>
      <c r="F7846" s="49">
        <v>7090.52</v>
      </c>
      <c r="G7846" s="48">
        <v>553.70000000000005</v>
      </c>
      <c r="H7846" s="48">
        <v>3196.12</v>
      </c>
      <c r="I7846" s="48">
        <v>2789.2</v>
      </c>
      <c r="J7846" s="24">
        <f t="shared" si="244"/>
        <v>7</v>
      </c>
      <c r="K7846" s="47">
        <v>1</v>
      </c>
      <c r="L7846" s="42">
        <f t="shared" si="245"/>
        <v>2008</v>
      </c>
    </row>
    <row r="7847" spans="2:12">
      <c r="B7847" s="41">
        <v>724</v>
      </c>
      <c r="C7847" s="24" t="s">
        <v>22</v>
      </c>
      <c r="D7847" s="24" t="s">
        <v>7872</v>
      </c>
      <c r="E7847" s="25">
        <v>39198</v>
      </c>
      <c r="F7847" s="49">
        <v>6941.74</v>
      </c>
      <c r="G7847" s="48">
        <v>282.64</v>
      </c>
      <c r="H7847" s="48">
        <v>5272.78</v>
      </c>
      <c r="I7847" s="48">
        <v>3305.28</v>
      </c>
      <c r="J7847" s="24">
        <f t="shared" si="244"/>
        <v>4</v>
      </c>
      <c r="K7847" s="47">
        <v>5</v>
      </c>
      <c r="L7847" s="42">
        <f t="shared" si="245"/>
        <v>2007</v>
      </c>
    </row>
    <row r="7848" spans="2:12">
      <c r="B7848" s="41">
        <v>641</v>
      </c>
      <c r="C7848" s="24" t="s">
        <v>22</v>
      </c>
      <c r="D7848" s="24" t="s">
        <v>7873</v>
      </c>
      <c r="E7848" s="25">
        <v>39204</v>
      </c>
      <c r="F7848" s="49">
        <v>9229.02</v>
      </c>
      <c r="G7848" s="48">
        <v>874.5</v>
      </c>
      <c r="H7848" s="48">
        <v>1083.25</v>
      </c>
      <c r="I7848" s="48">
        <v>297.33999999999997</v>
      </c>
      <c r="J7848" s="24">
        <f t="shared" si="244"/>
        <v>5</v>
      </c>
      <c r="K7848" s="47">
        <v>5</v>
      </c>
      <c r="L7848" s="42">
        <f t="shared" si="245"/>
        <v>2007</v>
      </c>
    </row>
    <row r="7849" spans="2:12">
      <c r="B7849" s="41">
        <v>40</v>
      </c>
      <c r="C7849" s="24" t="s">
        <v>22</v>
      </c>
      <c r="D7849" s="24" t="s">
        <v>7874</v>
      </c>
      <c r="E7849" s="25">
        <v>39509</v>
      </c>
      <c r="F7849" s="49">
        <v>3533.06</v>
      </c>
      <c r="G7849" s="48">
        <v>4109.2299999999996</v>
      </c>
      <c r="H7849" s="48">
        <v>4358.78</v>
      </c>
      <c r="I7849" s="48">
        <v>4123.63</v>
      </c>
      <c r="J7849" s="24">
        <f t="shared" si="244"/>
        <v>3</v>
      </c>
      <c r="K7849" s="47">
        <v>7</v>
      </c>
      <c r="L7849" s="42">
        <f t="shared" si="245"/>
        <v>2008</v>
      </c>
    </row>
    <row r="7850" spans="2:12">
      <c r="B7850" s="41">
        <v>898</v>
      </c>
      <c r="C7850" s="24" t="s">
        <v>22</v>
      </c>
      <c r="D7850" s="24" t="s">
        <v>7875</v>
      </c>
      <c r="E7850" s="25">
        <v>39738</v>
      </c>
      <c r="F7850" s="49">
        <v>8179.43</v>
      </c>
      <c r="G7850" s="48">
        <v>117.62</v>
      </c>
      <c r="H7850" s="48">
        <v>3313.23</v>
      </c>
      <c r="I7850" s="48">
        <v>4499</v>
      </c>
      <c r="J7850" s="24">
        <f t="shared" si="244"/>
        <v>10</v>
      </c>
      <c r="K7850" s="47">
        <v>7</v>
      </c>
      <c r="L7850" s="42">
        <f t="shared" si="245"/>
        <v>2008</v>
      </c>
    </row>
    <row r="7851" spans="2:12">
      <c r="B7851" s="41">
        <v>379</v>
      </c>
      <c r="C7851" s="24" t="s">
        <v>24</v>
      </c>
      <c r="D7851" s="24" t="s">
        <v>7876</v>
      </c>
      <c r="E7851" s="25">
        <v>39103</v>
      </c>
      <c r="F7851" s="49">
        <v>5118.72</v>
      </c>
      <c r="G7851" s="48">
        <v>5840.16</v>
      </c>
      <c r="H7851" s="48">
        <v>850.36</v>
      </c>
      <c r="I7851" s="48">
        <v>1865.11</v>
      </c>
      <c r="J7851" s="24">
        <f t="shared" si="244"/>
        <v>1</v>
      </c>
      <c r="K7851" s="47">
        <v>4</v>
      </c>
      <c r="L7851" s="42">
        <f t="shared" si="245"/>
        <v>2007</v>
      </c>
    </row>
    <row r="7852" spans="2:12">
      <c r="B7852" s="41">
        <v>928</v>
      </c>
      <c r="C7852" s="24" t="s">
        <v>23</v>
      </c>
      <c r="D7852" s="24" t="s">
        <v>7877</v>
      </c>
      <c r="E7852" s="25">
        <v>39654</v>
      </c>
      <c r="F7852" s="49">
        <v>675.5</v>
      </c>
      <c r="G7852" s="48">
        <v>2193.88</v>
      </c>
      <c r="H7852" s="48">
        <v>5531.81</v>
      </c>
      <c r="I7852" s="48">
        <v>9511.24</v>
      </c>
      <c r="J7852" s="24">
        <f t="shared" si="244"/>
        <v>7</v>
      </c>
      <c r="K7852" s="47">
        <v>6</v>
      </c>
      <c r="L7852" s="42">
        <f t="shared" si="245"/>
        <v>2008</v>
      </c>
    </row>
    <row r="7853" spans="2:12">
      <c r="B7853" s="41">
        <v>1223</v>
      </c>
      <c r="C7853" s="24" t="s">
        <v>21</v>
      </c>
      <c r="D7853" s="24" t="s">
        <v>7878</v>
      </c>
      <c r="E7853" s="25">
        <v>39432</v>
      </c>
      <c r="F7853" s="49">
        <v>7951.73</v>
      </c>
      <c r="G7853" s="48">
        <v>4321.3100000000004</v>
      </c>
      <c r="H7853" s="48">
        <v>4748.45</v>
      </c>
      <c r="I7853" s="48">
        <v>7676.23</v>
      </c>
      <c r="J7853" s="24">
        <f t="shared" si="244"/>
        <v>12</v>
      </c>
      <c r="K7853" s="47">
        <v>6</v>
      </c>
      <c r="L7853" s="42">
        <f t="shared" si="245"/>
        <v>2007</v>
      </c>
    </row>
    <row r="7854" spans="2:12">
      <c r="B7854" s="41">
        <v>850</v>
      </c>
      <c r="C7854" s="24" t="s">
        <v>23</v>
      </c>
      <c r="D7854" s="24" t="s">
        <v>7879</v>
      </c>
      <c r="E7854" s="25">
        <v>39211</v>
      </c>
      <c r="F7854" s="49">
        <v>5416.88</v>
      </c>
      <c r="G7854" s="48">
        <v>9453.1</v>
      </c>
      <c r="H7854" s="48">
        <v>316.12</v>
      </c>
      <c r="I7854" s="48">
        <v>7947.28</v>
      </c>
      <c r="J7854" s="24">
        <f t="shared" si="244"/>
        <v>5</v>
      </c>
      <c r="K7854" s="47">
        <v>4</v>
      </c>
      <c r="L7854" s="42">
        <f t="shared" si="245"/>
        <v>2007</v>
      </c>
    </row>
    <row r="7855" spans="2:12">
      <c r="B7855" s="41">
        <v>656</v>
      </c>
      <c r="C7855" s="24" t="s">
        <v>21</v>
      </c>
      <c r="D7855" s="24" t="s">
        <v>7880</v>
      </c>
      <c r="E7855" s="25">
        <v>39229</v>
      </c>
      <c r="F7855" s="49">
        <v>2969</v>
      </c>
      <c r="G7855" s="48">
        <v>4400.3100000000004</v>
      </c>
      <c r="H7855" s="48">
        <v>5240.3500000000004</v>
      </c>
      <c r="I7855" s="48">
        <v>5614.57</v>
      </c>
      <c r="J7855" s="24">
        <f t="shared" si="244"/>
        <v>5</v>
      </c>
      <c r="K7855" s="47">
        <v>2</v>
      </c>
      <c r="L7855" s="42">
        <f t="shared" si="245"/>
        <v>2007</v>
      </c>
    </row>
    <row r="7856" spans="2:12">
      <c r="B7856" s="41">
        <v>1134</v>
      </c>
      <c r="C7856" s="24" t="s">
        <v>23</v>
      </c>
      <c r="D7856" s="24" t="s">
        <v>7881</v>
      </c>
      <c r="E7856" s="25">
        <v>39184</v>
      </c>
      <c r="F7856" s="49">
        <v>7868.3</v>
      </c>
      <c r="G7856" s="48">
        <v>2126.63</v>
      </c>
      <c r="H7856" s="48">
        <v>9654.07</v>
      </c>
      <c r="I7856" s="48">
        <v>8919.7900000000009</v>
      </c>
      <c r="J7856" s="24">
        <f t="shared" si="244"/>
        <v>4</v>
      </c>
      <c r="K7856" s="47">
        <v>5</v>
      </c>
      <c r="L7856" s="42">
        <f t="shared" si="245"/>
        <v>2007</v>
      </c>
    </row>
    <row r="7857" spans="2:12">
      <c r="B7857" s="41">
        <v>443</v>
      </c>
      <c r="C7857" s="24" t="s">
        <v>21</v>
      </c>
      <c r="D7857" s="24" t="s">
        <v>7882</v>
      </c>
      <c r="E7857" s="25">
        <v>39786</v>
      </c>
      <c r="F7857" s="49">
        <v>1981.35</v>
      </c>
      <c r="G7857" s="48">
        <v>5149.16</v>
      </c>
      <c r="H7857" s="48">
        <v>2614.19</v>
      </c>
      <c r="I7857" s="48">
        <v>1796.08</v>
      </c>
      <c r="J7857" s="24">
        <f t="shared" si="244"/>
        <v>12</v>
      </c>
      <c r="K7857" s="47">
        <v>3</v>
      </c>
      <c r="L7857" s="42">
        <f t="shared" si="245"/>
        <v>2008</v>
      </c>
    </row>
    <row r="7858" spans="2:12">
      <c r="B7858" s="41">
        <v>287</v>
      </c>
      <c r="C7858" s="24" t="s">
        <v>23</v>
      </c>
      <c r="D7858" s="24" t="s">
        <v>7883</v>
      </c>
      <c r="E7858" s="25">
        <v>39806</v>
      </c>
      <c r="F7858" s="49">
        <v>5791.14</v>
      </c>
      <c r="G7858" s="48">
        <v>5838.16</v>
      </c>
      <c r="H7858" s="48">
        <v>4883.71</v>
      </c>
      <c r="I7858" s="48">
        <v>2704.39</v>
      </c>
      <c r="J7858" s="24">
        <f t="shared" si="244"/>
        <v>12</v>
      </c>
      <c r="K7858" s="47">
        <v>8</v>
      </c>
      <c r="L7858" s="42">
        <f t="shared" si="245"/>
        <v>2008</v>
      </c>
    </row>
    <row r="7859" spans="2:12">
      <c r="B7859" s="41">
        <v>63</v>
      </c>
      <c r="C7859" s="24" t="s">
        <v>23</v>
      </c>
      <c r="D7859" s="24" t="s">
        <v>7884</v>
      </c>
      <c r="E7859" s="25">
        <v>39306</v>
      </c>
      <c r="F7859" s="49">
        <v>8511.2199999999993</v>
      </c>
      <c r="G7859" s="48">
        <v>7726.57</v>
      </c>
      <c r="H7859" s="48">
        <v>1844.22</v>
      </c>
      <c r="I7859" s="48">
        <v>4908.1899999999996</v>
      </c>
      <c r="J7859" s="24">
        <f t="shared" si="244"/>
        <v>8</v>
      </c>
      <c r="K7859" s="47">
        <v>4</v>
      </c>
      <c r="L7859" s="42">
        <f t="shared" si="245"/>
        <v>2007</v>
      </c>
    </row>
    <row r="7860" spans="2:12">
      <c r="B7860" s="41">
        <v>664</v>
      </c>
      <c r="C7860" s="24" t="s">
        <v>20</v>
      </c>
      <c r="D7860" s="24" t="s">
        <v>7885</v>
      </c>
      <c r="E7860" s="25">
        <v>39654</v>
      </c>
      <c r="F7860" s="49">
        <v>6687.1</v>
      </c>
      <c r="G7860" s="48">
        <v>7015</v>
      </c>
      <c r="H7860" s="48">
        <v>7132.71</v>
      </c>
      <c r="I7860" s="48">
        <v>3819.81</v>
      </c>
      <c r="J7860" s="24">
        <f t="shared" si="244"/>
        <v>7</v>
      </c>
      <c r="K7860" s="47">
        <v>7</v>
      </c>
      <c r="L7860" s="42">
        <f t="shared" si="245"/>
        <v>2008</v>
      </c>
    </row>
    <row r="7861" spans="2:12">
      <c r="B7861" s="41">
        <v>77</v>
      </c>
      <c r="C7861" s="24" t="s">
        <v>22</v>
      </c>
      <c r="D7861" s="24" t="s">
        <v>7886</v>
      </c>
      <c r="E7861" s="25">
        <v>39094</v>
      </c>
      <c r="F7861" s="49">
        <v>620.55999999999995</v>
      </c>
      <c r="G7861" s="48">
        <v>8028.75</v>
      </c>
      <c r="H7861" s="48">
        <v>6000.09</v>
      </c>
      <c r="I7861" s="48">
        <v>9315.84</v>
      </c>
      <c r="J7861" s="24">
        <f t="shared" si="244"/>
        <v>1</v>
      </c>
      <c r="K7861" s="47">
        <v>1</v>
      </c>
      <c r="L7861" s="42">
        <f t="shared" si="245"/>
        <v>2007</v>
      </c>
    </row>
    <row r="7862" spans="2:12">
      <c r="B7862" s="41">
        <v>73</v>
      </c>
      <c r="C7862" s="24" t="s">
        <v>22</v>
      </c>
      <c r="D7862" s="24" t="s">
        <v>7887</v>
      </c>
      <c r="E7862" s="25">
        <v>39333</v>
      </c>
      <c r="F7862" s="49">
        <v>6015.02</v>
      </c>
      <c r="G7862" s="48">
        <v>4831.3599999999997</v>
      </c>
      <c r="H7862" s="48">
        <v>9461.91</v>
      </c>
      <c r="I7862" s="48">
        <v>5355.8</v>
      </c>
      <c r="J7862" s="24">
        <f t="shared" si="244"/>
        <v>9</v>
      </c>
      <c r="K7862" s="47">
        <v>6</v>
      </c>
      <c r="L7862" s="42">
        <f t="shared" si="245"/>
        <v>2007</v>
      </c>
    </row>
    <row r="7863" spans="2:12">
      <c r="B7863" s="41">
        <v>1110</v>
      </c>
      <c r="C7863" s="24" t="s">
        <v>23</v>
      </c>
      <c r="D7863" s="24" t="s">
        <v>7888</v>
      </c>
      <c r="E7863" s="25">
        <v>39219</v>
      </c>
      <c r="F7863" s="49">
        <v>6.07</v>
      </c>
      <c r="G7863" s="48">
        <v>6221.87</v>
      </c>
      <c r="H7863" s="48">
        <v>8096.44</v>
      </c>
      <c r="I7863" s="48">
        <v>3031.84</v>
      </c>
      <c r="J7863" s="24">
        <f t="shared" si="244"/>
        <v>5</v>
      </c>
      <c r="K7863" s="47">
        <v>3</v>
      </c>
      <c r="L7863" s="42">
        <f t="shared" si="245"/>
        <v>2007</v>
      </c>
    </row>
    <row r="7864" spans="2:12">
      <c r="B7864" s="41">
        <v>1165</v>
      </c>
      <c r="C7864" s="24" t="s">
        <v>21</v>
      </c>
      <c r="D7864" s="24" t="s">
        <v>7889</v>
      </c>
      <c r="E7864" s="25">
        <v>39355</v>
      </c>
      <c r="F7864" s="49">
        <v>1723.43</v>
      </c>
      <c r="G7864" s="48">
        <v>7710.78</v>
      </c>
      <c r="H7864" s="48">
        <v>7223.23</v>
      </c>
      <c r="I7864" s="48">
        <v>3364.37</v>
      </c>
      <c r="J7864" s="24">
        <f t="shared" si="244"/>
        <v>9</v>
      </c>
      <c r="K7864" s="47">
        <v>3</v>
      </c>
      <c r="L7864" s="42">
        <f t="shared" si="245"/>
        <v>2007</v>
      </c>
    </row>
    <row r="7865" spans="2:12">
      <c r="B7865" s="41">
        <v>1017</v>
      </c>
      <c r="C7865" s="24" t="s">
        <v>24</v>
      </c>
      <c r="D7865" s="24" t="s">
        <v>7890</v>
      </c>
      <c r="E7865" s="25">
        <v>39248</v>
      </c>
      <c r="F7865" s="49">
        <v>4057.29</v>
      </c>
      <c r="G7865" s="48">
        <v>7387.42</v>
      </c>
      <c r="H7865" s="48">
        <v>5479.94</v>
      </c>
      <c r="I7865" s="48">
        <v>8843.75</v>
      </c>
      <c r="J7865" s="24">
        <f t="shared" si="244"/>
        <v>6</v>
      </c>
      <c r="K7865" s="47">
        <v>1</v>
      </c>
      <c r="L7865" s="42">
        <f t="shared" si="245"/>
        <v>2007</v>
      </c>
    </row>
    <row r="7866" spans="2:12">
      <c r="B7866" s="41">
        <v>674</v>
      </c>
      <c r="C7866" s="24" t="s">
        <v>22</v>
      </c>
      <c r="D7866" s="24" t="s">
        <v>7891</v>
      </c>
      <c r="E7866" s="25">
        <v>39629</v>
      </c>
      <c r="F7866" s="49">
        <v>348.9</v>
      </c>
      <c r="G7866" s="48">
        <v>8087.67</v>
      </c>
      <c r="H7866" s="48">
        <v>6705.54</v>
      </c>
      <c r="I7866" s="48">
        <v>785.33</v>
      </c>
      <c r="J7866" s="24">
        <f t="shared" si="244"/>
        <v>6</v>
      </c>
      <c r="K7866" s="47">
        <v>1</v>
      </c>
      <c r="L7866" s="42">
        <f t="shared" si="245"/>
        <v>2008</v>
      </c>
    </row>
    <row r="7867" spans="2:12">
      <c r="B7867" s="41">
        <v>1163</v>
      </c>
      <c r="C7867" s="24" t="s">
        <v>23</v>
      </c>
      <c r="D7867" s="24" t="s">
        <v>7892</v>
      </c>
      <c r="E7867" s="25">
        <v>39755</v>
      </c>
      <c r="F7867" s="49">
        <v>7338.28</v>
      </c>
      <c r="G7867" s="48">
        <v>3705.19</v>
      </c>
      <c r="H7867" s="48">
        <v>1503.04</v>
      </c>
      <c r="I7867" s="48">
        <v>4838.1899999999996</v>
      </c>
      <c r="J7867" s="24">
        <f t="shared" si="244"/>
        <v>11</v>
      </c>
      <c r="K7867" s="47">
        <v>8</v>
      </c>
      <c r="L7867" s="42">
        <f t="shared" si="245"/>
        <v>2008</v>
      </c>
    </row>
    <row r="7868" spans="2:12">
      <c r="B7868" s="41">
        <v>407</v>
      </c>
      <c r="C7868" s="24" t="s">
        <v>23</v>
      </c>
      <c r="D7868" s="24" t="s">
        <v>7893</v>
      </c>
      <c r="E7868" s="25">
        <v>39237</v>
      </c>
      <c r="F7868" s="49">
        <v>6790.85</v>
      </c>
      <c r="G7868" s="48">
        <v>5204.71</v>
      </c>
      <c r="H7868" s="48">
        <v>9208.89</v>
      </c>
      <c r="I7868" s="48">
        <v>5422.28</v>
      </c>
      <c r="J7868" s="24">
        <f t="shared" si="244"/>
        <v>6</v>
      </c>
      <c r="K7868" s="47">
        <v>4</v>
      </c>
      <c r="L7868" s="42">
        <f t="shared" si="245"/>
        <v>2007</v>
      </c>
    </row>
    <row r="7869" spans="2:12">
      <c r="B7869" s="41">
        <v>668</v>
      </c>
      <c r="C7869" s="24" t="s">
        <v>22</v>
      </c>
      <c r="D7869" s="24" t="s">
        <v>7894</v>
      </c>
      <c r="E7869" s="25">
        <v>39210</v>
      </c>
      <c r="F7869" s="49">
        <v>1618.27</v>
      </c>
      <c r="G7869" s="48">
        <v>8436.3799999999992</v>
      </c>
      <c r="H7869" s="48">
        <v>8729.1200000000008</v>
      </c>
      <c r="I7869" s="48">
        <v>156.85</v>
      </c>
      <c r="J7869" s="24">
        <f t="shared" si="244"/>
        <v>5</v>
      </c>
      <c r="K7869" s="47">
        <v>2</v>
      </c>
      <c r="L7869" s="42">
        <f t="shared" si="245"/>
        <v>2007</v>
      </c>
    </row>
    <row r="7870" spans="2:12">
      <c r="B7870" s="41">
        <v>483</v>
      </c>
      <c r="C7870" s="24" t="s">
        <v>24</v>
      </c>
      <c r="D7870" s="24" t="s">
        <v>7895</v>
      </c>
      <c r="E7870" s="25">
        <v>39251</v>
      </c>
      <c r="F7870" s="49">
        <v>4944.1400000000003</v>
      </c>
      <c r="G7870" s="48">
        <v>6604.42</v>
      </c>
      <c r="H7870" s="48">
        <v>9363.34</v>
      </c>
      <c r="I7870" s="48">
        <v>9796.0400000000009</v>
      </c>
      <c r="J7870" s="24">
        <f t="shared" si="244"/>
        <v>6</v>
      </c>
      <c r="K7870" s="47">
        <v>6</v>
      </c>
      <c r="L7870" s="42">
        <f t="shared" si="245"/>
        <v>2007</v>
      </c>
    </row>
    <row r="7871" spans="2:12">
      <c r="B7871" s="41">
        <v>385</v>
      </c>
      <c r="C7871" s="24" t="s">
        <v>21</v>
      </c>
      <c r="D7871" s="24" t="s">
        <v>7896</v>
      </c>
      <c r="E7871" s="25">
        <v>39753</v>
      </c>
      <c r="F7871" s="49">
        <v>9971.52</v>
      </c>
      <c r="G7871" s="48">
        <v>6696.39</v>
      </c>
      <c r="H7871" s="48">
        <v>6041.47</v>
      </c>
      <c r="I7871" s="48">
        <v>348.31</v>
      </c>
      <c r="J7871" s="24">
        <f t="shared" si="244"/>
        <v>11</v>
      </c>
      <c r="K7871" s="47">
        <v>1</v>
      </c>
      <c r="L7871" s="42">
        <f t="shared" si="245"/>
        <v>2008</v>
      </c>
    </row>
    <row r="7872" spans="2:12">
      <c r="B7872" s="41">
        <v>872</v>
      </c>
      <c r="C7872" s="24" t="s">
        <v>24</v>
      </c>
      <c r="D7872" s="24" t="s">
        <v>7897</v>
      </c>
      <c r="E7872" s="25">
        <v>39485</v>
      </c>
      <c r="F7872" s="49">
        <v>4531.96</v>
      </c>
      <c r="G7872" s="48">
        <v>4406.96</v>
      </c>
      <c r="H7872" s="48">
        <v>6607.99</v>
      </c>
      <c r="I7872" s="48">
        <v>3282.85</v>
      </c>
      <c r="J7872" s="24">
        <f t="shared" si="244"/>
        <v>2</v>
      </c>
      <c r="K7872" s="47">
        <v>5</v>
      </c>
      <c r="L7872" s="42">
        <f t="shared" si="245"/>
        <v>2008</v>
      </c>
    </row>
    <row r="7873" spans="2:12">
      <c r="B7873" s="41">
        <v>530</v>
      </c>
      <c r="C7873" s="24" t="s">
        <v>22</v>
      </c>
      <c r="D7873" s="24" t="s">
        <v>7898</v>
      </c>
      <c r="E7873" s="25">
        <v>39562</v>
      </c>
      <c r="F7873" s="49">
        <v>4172.6400000000003</v>
      </c>
      <c r="G7873" s="48">
        <v>5160.72</v>
      </c>
      <c r="H7873" s="48">
        <v>4570.34</v>
      </c>
      <c r="I7873" s="48">
        <v>1386.27</v>
      </c>
      <c r="J7873" s="24">
        <f t="shared" si="244"/>
        <v>4</v>
      </c>
      <c r="K7873" s="47">
        <v>4</v>
      </c>
      <c r="L7873" s="42">
        <f t="shared" si="245"/>
        <v>2008</v>
      </c>
    </row>
    <row r="7874" spans="2:12">
      <c r="B7874" s="41">
        <v>94</v>
      </c>
      <c r="C7874" s="24" t="s">
        <v>24</v>
      </c>
      <c r="D7874" s="24" t="s">
        <v>7899</v>
      </c>
      <c r="E7874" s="25">
        <v>39117</v>
      </c>
      <c r="F7874" s="49">
        <v>6052.24</v>
      </c>
      <c r="G7874" s="48">
        <v>5889.36</v>
      </c>
      <c r="H7874" s="48">
        <v>5802.76</v>
      </c>
      <c r="I7874" s="48">
        <v>3921.8</v>
      </c>
      <c r="J7874" s="24">
        <f t="shared" si="244"/>
        <v>2</v>
      </c>
      <c r="K7874" s="47">
        <v>4</v>
      </c>
      <c r="L7874" s="42">
        <f t="shared" si="245"/>
        <v>2007</v>
      </c>
    </row>
    <row r="7875" spans="2:12">
      <c r="B7875" s="41">
        <v>1156</v>
      </c>
      <c r="C7875" s="24" t="s">
        <v>22</v>
      </c>
      <c r="D7875" s="24" t="s">
        <v>7900</v>
      </c>
      <c r="E7875" s="25">
        <v>39460</v>
      </c>
      <c r="F7875" s="49">
        <v>1386.53</v>
      </c>
      <c r="G7875" s="48">
        <v>5095.96</v>
      </c>
      <c r="H7875" s="48">
        <v>3339.82</v>
      </c>
      <c r="I7875" s="48">
        <v>7867.6</v>
      </c>
      <c r="J7875" s="24">
        <f t="shared" si="244"/>
        <v>1</v>
      </c>
      <c r="K7875" s="47">
        <v>9</v>
      </c>
      <c r="L7875" s="42">
        <f t="shared" si="245"/>
        <v>2008</v>
      </c>
    </row>
    <row r="7876" spans="2:12">
      <c r="B7876" s="41">
        <v>1024</v>
      </c>
      <c r="C7876" s="24" t="s">
        <v>23</v>
      </c>
      <c r="D7876" s="24" t="s">
        <v>7901</v>
      </c>
      <c r="E7876" s="25">
        <v>39602</v>
      </c>
      <c r="F7876" s="49">
        <v>3773.5</v>
      </c>
      <c r="G7876" s="48">
        <v>5143.1899999999996</v>
      </c>
      <c r="H7876" s="48">
        <v>3185.63</v>
      </c>
      <c r="I7876" s="48">
        <v>4324.6899999999996</v>
      </c>
      <c r="J7876" s="24">
        <f t="shared" ref="J7876:J7939" si="246">MONTH(E7876)</f>
        <v>6</v>
      </c>
      <c r="K7876" s="47">
        <v>6</v>
      </c>
      <c r="L7876" s="42">
        <f t="shared" ref="L7876:L7939" si="247">YEAR(E7876)</f>
        <v>2008</v>
      </c>
    </row>
    <row r="7877" spans="2:12">
      <c r="B7877" s="41">
        <v>1250</v>
      </c>
      <c r="C7877" s="24" t="s">
        <v>22</v>
      </c>
      <c r="D7877" s="24" t="s">
        <v>7902</v>
      </c>
      <c r="E7877" s="25">
        <v>39258</v>
      </c>
      <c r="F7877" s="49">
        <v>1732.49</v>
      </c>
      <c r="G7877" s="48">
        <v>2226.69</v>
      </c>
      <c r="H7877" s="48">
        <v>4938.24</v>
      </c>
      <c r="I7877" s="48">
        <v>6721.67</v>
      </c>
      <c r="J7877" s="24">
        <f t="shared" si="246"/>
        <v>6</v>
      </c>
      <c r="K7877" s="47">
        <v>9</v>
      </c>
      <c r="L7877" s="42">
        <f t="shared" si="247"/>
        <v>2007</v>
      </c>
    </row>
    <row r="7878" spans="2:12">
      <c r="B7878" s="41">
        <v>1145</v>
      </c>
      <c r="C7878" s="24" t="s">
        <v>22</v>
      </c>
      <c r="D7878" s="24" t="s">
        <v>7903</v>
      </c>
      <c r="E7878" s="25">
        <v>39796</v>
      </c>
      <c r="F7878" s="49">
        <v>1208.54</v>
      </c>
      <c r="G7878" s="48">
        <v>4364.93</v>
      </c>
      <c r="H7878" s="48">
        <v>6470.28</v>
      </c>
      <c r="I7878" s="48">
        <v>7722.19</v>
      </c>
      <c r="J7878" s="24">
        <f t="shared" si="246"/>
        <v>12</v>
      </c>
      <c r="K7878" s="47">
        <v>2</v>
      </c>
      <c r="L7878" s="42">
        <f t="shared" si="247"/>
        <v>2008</v>
      </c>
    </row>
    <row r="7879" spans="2:12">
      <c r="B7879" s="41">
        <v>632</v>
      </c>
      <c r="C7879" s="24" t="s">
        <v>21</v>
      </c>
      <c r="D7879" s="24" t="s">
        <v>7904</v>
      </c>
      <c r="E7879" s="25">
        <v>39638</v>
      </c>
      <c r="F7879" s="49">
        <v>4914.5600000000004</v>
      </c>
      <c r="G7879" s="48">
        <v>1375.1</v>
      </c>
      <c r="H7879" s="48">
        <v>6098.73</v>
      </c>
      <c r="I7879" s="48">
        <v>7362.66</v>
      </c>
      <c r="J7879" s="24">
        <f t="shared" si="246"/>
        <v>7</v>
      </c>
      <c r="K7879" s="47">
        <v>1</v>
      </c>
      <c r="L7879" s="42">
        <f t="shared" si="247"/>
        <v>2008</v>
      </c>
    </row>
    <row r="7880" spans="2:12">
      <c r="B7880" s="41">
        <v>898</v>
      </c>
      <c r="C7880" s="24" t="s">
        <v>23</v>
      </c>
      <c r="D7880" s="24" t="s">
        <v>7905</v>
      </c>
      <c r="E7880" s="25">
        <v>39597</v>
      </c>
      <c r="F7880" s="49">
        <v>3865.87</v>
      </c>
      <c r="G7880" s="48">
        <v>123.23</v>
      </c>
      <c r="H7880" s="48">
        <v>6300.92</v>
      </c>
      <c r="I7880" s="48">
        <v>6412.18</v>
      </c>
      <c r="J7880" s="24">
        <f t="shared" si="246"/>
        <v>5</v>
      </c>
      <c r="K7880" s="47">
        <v>1</v>
      </c>
      <c r="L7880" s="42">
        <f t="shared" si="247"/>
        <v>2008</v>
      </c>
    </row>
    <row r="7881" spans="2:12">
      <c r="B7881" s="41">
        <v>560</v>
      </c>
      <c r="C7881" s="24" t="s">
        <v>23</v>
      </c>
      <c r="D7881" s="24" t="s">
        <v>7906</v>
      </c>
      <c r="E7881" s="25">
        <v>39563</v>
      </c>
      <c r="F7881" s="49">
        <v>8507.2199999999993</v>
      </c>
      <c r="G7881" s="48">
        <v>1373.36</v>
      </c>
      <c r="H7881" s="48">
        <v>5564.2</v>
      </c>
      <c r="I7881" s="48">
        <v>6131.65</v>
      </c>
      <c r="J7881" s="24">
        <f t="shared" si="246"/>
        <v>4</v>
      </c>
      <c r="K7881" s="47">
        <v>7</v>
      </c>
      <c r="L7881" s="42">
        <f t="shared" si="247"/>
        <v>2008</v>
      </c>
    </row>
    <row r="7882" spans="2:12">
      <c r="B7882" s="41">
        <v>81</v>
      </c>
      <c r="C7882" s="24" t="s">
        <v>21</v>
      </c>
      <c r="D7882" s="24" t="s">
        <v>7907</v>
      </c>
      <c r="E7882" s="25">
        <v>39513</v>
      </c>
      <c r="F7882" s="49">
        <v>4736.42</v>
      </c>
      <c r="G7882" s="48">
        <v>5969.36</v>
      </c>
      <c r="H7882" s="48">
        <v>4214.3900000000003</v>
      </c>
      <c r="I7882" s="48">
        <v>3055.16</v>
      </c>
      <c r="J7882" s="24">
        <f t="shared" si="246"/>
        <v>3</v>
      </c>
      <c r="K7882" s="47">
        <v>1</v>
      </c>
      <c r="L7882" s="42">
        <f t="shared" si="247"/>
        <v>2008</v>
      </c>
    </row>
    <row r="7883" spans="2:12">
      <c r="B7883" s="41">
        <v>964</v>
      </c>
      <c r="C7883" s="24" t="s">
        <v>22</v>
      </c>
      <c r="D7883" s="24" t="s">
        <v>7908</v>
      </c>
      <c r="E7883" s="25">
        <v>39115</v>
      </c>
      <c r="F7883" s="49">
        <v>279.49</v>
      </c>
      <c r="G7883" s="48">
        <v>6184.01</v>
      </c>
      <c r="H7883" s="48">
        <v>3379.2</v>
      </c>
      <c r="I7883" s="48">
        <v>674.53</v>
      </c>
      <c r="J7883" s="24">
        <f t="shared" si="246"/>
        <v>2</v>
      </c>
      <c r="K7883" s="47">
        <v>2</v>
      </c>
      <c r="L7883" s="42">
        <f t="shared" si="247"/>
        <v>2007</v>
      </c>
    </row>
    <row r="7884" spans="2:12">
      <c r="B7884" s="41">
        <v>26</v>
      </c>
      <c r="C7884" s="24" t="s">
        <v>21</v>
      </c>
      <c r="D7884" s="24" t="s">
        <v>7909</v>
      </c>
      <c r="E7884" s="25">
        <v>39399</v>
      </c>
      <c r="F7884" s="49">
        <v>4310.45</v>
      </c>
      <c r="G7884" s="48">
        <v>6911.54</v>
      </c>
      <c r="H7884" s="48">
        <v>5518.45</v>
      </c>
      <c r="I7884" s="48">
        <v>2383.36</v>
      </c>
      <c r="J7884" s="24">
        <f t="shared" si="246"/>
        <v>11</v>
      </c>
      <c r="K7884" s="47">
        <v>5</v>
      </c>
      <c r="L7884" s="42">
        <f t="shared" si="247"/>
        <v>2007</v>
      </c>
    </row>
    <row r="7885" spans="2:12">
      <c r="B7885" s="41">
        <v>54</v>
      </c>
      <c r="C7885" s="24" t="s">
        <v>20</v>
      </c>
      <c r="D7885" s="24" t="s">
        <v>7910</v>
      </c>
      <c r="E7885" s="25">
        <v>39199</v>
      </c>
      <c r="F7885" s="49">
        <v>9565.6</v>
      </c>
      <c r="G7885" s="48">
        <v>7899.85</v>
      </c>
      <c r="H7885" s="48">
        <v>9244.85</v>
      </c>
      <c r="I7885" s="48">
        <v>4339.7</v>
      </c>
      <c r="J7885" s="24">
        <f t="shared" si="246"/>
        <v>4</v>
      </c>
      <c r="K7885" s="47">
        <v>8</v>
      </c>
      <c r="L7885" s="42">
        <f t="shared" si="247"/>
        <v>2007</v>
      </c>
    </row>
    <row r="7886" spans="2:12">
      <c r="B7886" s="41">
        <v>390</v>
      </c>
      <c r="C7886" s="24" t="s">
        <v>22</v>
      </c>
      <c r="D7886" s="24" t="s">
        <v>7911</v>
      </c>
      <c r="E7886" s="25">
        <v>39370</v>
      </c>
      <c r="F7886" s="49">
        <v>3571.66</v>
      </c>
      <c r="G7886" s="48">
        <v>238.12</v>
      </c>
      <c r="H7886" s="48">
        <v>1567.58</v>
      </c>
      <c r="I7886" s="48">
        <v>9378.0300000000007</v>
      </c>
      <c r="J7886" s="24">
        <f t="shared" si="246"/>
        <v>10</v>
      </c>
      <c r="K7886" s="47">
        <v>4</v>
      </c>
      <c r="L7886" s="42">
        <f t="shared" si="247"/>
        <v>2007</v>
      </c>
    </row>
    <row r="7887" spans="2:12">
      <c r="B7887" s="41">
        <v>735</v>
      </c>
      <c r="C7887" s="24" t="s">
        <v>22</v>
      </c>
      <c r="D7887" s="24" t="s">
        <v>7912</v>
      </c>
      <c r="E7887" s="25">
        <v>39621</v>
      </c>
      <c r="F7887" s="49">
        <v>4565.99</v>
      </c>
      <c r="G7887" s="48">
        <v>9776.82</v>
      </c>
      <c r="H7887" s="48">
        <v>6350.03</v>
      </c>
      <c r="I7887" s="48">
        <v>8955.56</v>
      </c>
      <c r="J7887" s="24">
        <f t="shared" si="246"/>
        <v>6</v>
      </c>
      <c r="K7887" s="47">
        <v>4</v>
      </c>
      <c r="L7887" s="42">
        <f t="shared" si="247"/>
        <v>2008</v>
      </c>
    </row>
    <row r="7888" spans="2:12">
      <c r="B7888" s="41">
        <v>430</v>
      </c>
      <c r="C7888" s="24" t="s">
        <v>23</v>
      </c>
      <c r="D7888" s="24" t="s">
        <v>7913</v>
      </c>
      <c r="E7888" s="25">
        <v>39160</v>
      </c>
      <c r="F7888" s="49">
        <v>4620.6000000000004</v>
      </c>
      <c r="G7888" s="48">
        <v>5399.24</v>
      </c>
      <c r="H7888" s="48">
        <v>4825.29</v>
      </c>
      <c r="I7888" s="48">
        <v>9732.6299999999992</v>
      </c>
      <c r="J7888" s="24">
        <f t="shared" si="246"/>
        <v>3</v>
      </c>
      <c r="K7888" s="47">
        <v>9</v>
      </c>
      <c r="L7888" s="42">
        <f t="shared" si="247"/>
        <v>2007</v>
      </c>
    </row>
    <row r="7889" spans="2:12">
      <c r="B7889" s="41">
        <v>714</v>
      </c>
      <c r="C7889" s="24" t="s">
        <v>21</v>
      </c>
      <c r="D7889" s="24" t="s">
        <v>7914</v>
      </c>
      <c r="E7889" s="25">
        <v>39763</v>
      </c>
      <c r="F7889" s="49">
        <v>4431.0600000000004</v>
      </c>
      <c r="G7889" s="48">
        <v>6545.31</v>
      </c>
      <c r="H7889" s="48">
        <v>508.43</v>
      </c>
      <c r="I7889" s="48">
        <v>8208.9</v>
      </c>
      <c r="J7889" s="24">
        <f t="shared" si="246"/>
        <v>11</v>
      </c>
      <c r="K7889" s="47">
        <v>1</v>
      </c>
      <c r="L7889" s="42">
        <f t="shared" si="247"/>
        <v>2008</v>
      </c>
    </row>
    <row r="7890" spans="2:12">
      <c r="B7890" s="41">
        <v>679</v>
      </c>
      <c r="C7890" s="24" t="s">
        <v>20</v>
      </c>
      <c r="D7890" s="24" t="s">
        <v>7915</v>
      </c>
      <c r="E7890" s="25">
        <v>39652</v>
      </c>
      <c r="F7890" s="49">
        <v>4259.9799999999996</v>
      </c>
      <c r="G7890" s="48">
        <v>1198.05</v>
      </c>
      <c r="H7890" s="48">
        <v>4018.51</v>
      </c>
      <c r="I7890" s="48">
        <v>4725.6400000000003</v>
      </c>
      <c r="J7890" s="24">
        <f t="shared" si="246"/>
        <v>7</v>
      </c>
      <c r="K7890" s="47">
        <v>7</v>
      </c>
      <c r="L7890" s="42">
        <f t="shared" si="247"/>
        <v>2008</v>
      </c>
    </row>
    <row r="7891" spans="2:12">
      <c r="B7891" s="41">
        <v>567</v>
      </c>
      <c r="C7891" s="24" t="s">
        <v>20</v>
      </c>
      <c r="D7891" s="24" t="s">
        <v>7916</v>
      </c>
      <c r="E7891" s="25">
        <v>39229</v>
      </c>
      <c r="F7891" s="49">
        <v>1042.43</v>
      </c>
      <c r="G7891" s="48">
        <v>4393.57</v>
      </c>
      <c r="H7891" s="48">
        <v>3616.78</v>
      </c>
      <c r="I7891" s="48">
        <v>4448.45</v>
      </c>
      <c r="J7891" s="24">
        <f t="shared" si="246"/>
        <v>5</v>
      </c>
      <c r="K7891" s="47">
        <v>8</v>
      </c>
      <c r="L7891" s="42">
        <f t="shared" si="247"/>
        <v>2007</v>
      </c>
    </row>
    <row r="7892" spans="2:12">
      <c r="B7892" s="41">
        <v>569</v>
      </c>
      <c r="C7892" s="24" t="s">
        <v>20</v>
      </c>
      <c r="D7892" s="24" t="s">
        <v>7917</v>
      </c>
      <c r="E7892" s="25">
        <v>39299</v>
      </c>
      <c r="F7892" s="49">
        <v>8409.75</v>
      </c>
      <c r="G7892" s="48">
        <v>8600.27</v>
      </c>
      <c r="H7892" s="48">
        <v>2982.13</v>
      </c>
      <c r="I7892" s="48">
        <v>3941.05</v>
      </c>
      <c r="J7892" s="24">
        <f t="shared" si="246"/>
        <v>8</v>
      </c>
      <c r="K7892" s="47">
        <v>9</v>
      </c>
      <c r="L7892" s="42">
        <f t="shared" si="247"/>
        <v>2007</v>
      </c>
    </row>
    <row r="7893" spans="2:12">
      <c r="B7893" s="41">
        <v>121</v>
      </c>
      <c r="C7893" s="24" t="s">
        <v>22</v>
      </c>
      <c r="D7893" s="24" t="s">
        <v>7918</v>
      </c>
      <c r="E7893" s="25">
        <v>39466</v>
      </c>
      <c r="F7893" s="49">
        <v>1405.94</v>
      </c>
      <c r="G7893" s="48">
        <v>3124.43</v>
      </c>
      <c r="H7893" s="48">
        <v>9577.5300000000007</v>
      </c>
      <c r="I7893" s="48">
        <v>382.28</v>
      </c>
      <c r="J7893" s="24">
        <f t="shared" si="246"/>
        <v>1</v>
      </c>
      <c r="K7893" s="47">
        <v>6</v>
      </c>
      <c r="L7893" s="42">
        <f t="shared" si="247"/>
        <v>2008</v>
      </c>
    </row>
    <row r="7894" spans="2:12">
      <c r="B7894" s="41">
        <v>1236</v>
      </c>
      <c r="C7894" s="24" t="s">
        <v>20</v>
      </c>
      <c r="D7894" s="24" t="s">
        <v>7919</v>
      </c>
      <c r="E7894" s="25">
        <v>39335</v>
      </c>
      <c r="F7894" s="49">
        <v>8169.48</v>
      </c>
      <c r="G7894" s="48">
        <v>3607.18</v>
      </c>
      <c r="H7894" s="48">
        <v>9608.69</v>
      </c>
      <c r="I7894" s="48">
        <v>7645.42</v>
      </c>
      <c r="J7894" s="24">
        <f t="shared" si="246"/>
        <v>9</v>
      </c>
      <c r="K7894" s="47">
        <v>2</v>
      </c>
      <c r="L7894" s="42">
        <f t="shared" si="247"/>
        <v>2007</v>
      </c>
    </row>
    <row r="7895" spans="2:12">
      <c r="B7895" s="41">
        <v>1037</v>
      </c>
      <c r="C7895" s="24" t="s">
        <v>24</v>
      </c>
      <c r="D7895" s="24" t="s">
        <v>7920</v>
      </c>
      <c r="E7895" s="25">
        <v>39778</v>
      </c>
      <c r="F7895" s="49">
        <v>4529.28</v>
      </c>
      <c r="G7895" s="48">
        <v>1882.79</v>
      </c>
      <c r="H7895" s="48">
        <v>3217.44</v>
      </c>
      <c r="I7895" s="48">
        <v>7777.58</v>
      </c>
      <c r="J7895" s="24">
        <f t="shared" si="246"/>
        <v>11</v>
      </c>
      <c r="K7895" s="47">
        <v>9</v>
      </c>
      <c r="L7895" s="42">
        <f t="shared" si="247"/>
        <v>2008</v>
      </c>
    </row>
    <row r="7896" spans="2:12">
      <c r="B7896" s="41">
        <v>859</v>
      </c>
      <c r="C7896" s="24" t="s">
        <v>24</v>
      </c>
      <c r="D7896" s="24" t="s">
        <v>7921</v>
      </c>
      <c r="E7896" s="25">
        <v>39772</v>
      </c>
      <c r="F7896" s="49">
        <v>6924.9</v>
      </c>
      <c r="G7896" s="48">
        <v>1664.83</v>
      </c>
      <c r="H7896" s="48">
        <v>9969.81</v>
      </c>
      <c r="I7896" s="48">
        <v>5864.15</v>
      </c>
      <c r="J7896" s="24">
        <f t="shared" si="246"/>
        <v>11</v>
      </c>
      <c r="K7896" s="47">
        <v>9</v>
      </c>
      <c r="L7896" s="42">
        <f t="shared" si="247"/>
        <v>2008</v>
      </c>
    </row>
    <row r="7897" spans="2:12">
      <c r="B7897" s="41">
        <v>331</v>
      </c>
      <c r="C7897" s="24" t="s">
        <v>24</v>
      </c>
      <c r="D7897" s="24" t="s">
        <v>7922</v>
      </c>
      <c r="E7897" s="25">
        <v>39278</v>
      </c>
      <c r="F7897" s="49">
        <v>1407.64</v>
      </c>
      <c r="G7897" s="48">
        <v>1987.82</v>
      </c>
      <c r="H7897" s="48">
        <v>9342.5</v>
      </c>
      <c r="I7897" s="48">
        <v>9312.4</v>
      </c>
      <c r="J7897" s="24">
        <f t="shared" si="246"/>
        <v>7</v>
      </c>
      <c r="K7897" s="47">
        <v>4</v>
      </c>
      <c r="L7897" s="42">
        <f t="shared" si="247"/>
        <v>2007</v>
      </c>
    </row>
    <row r="7898" spans="2:12">
      <c r="B7898" s="41">
        <v>323</v>
      </c>
      <c r="C7898" s="24" t="s">
        <v>21</v>
      </c>
      <c r="D7898" s="24" t="s">
        <v>7923</v>
      </c>
      <c r="E7898" s="25">
        <v>39747</v>
      </c>
      <c r="F7898" s="49">
        <v>2102.19</v>
      </c>
      <c r="G7898" s="48">
        <v>2746.41</v>
      </c>
      <c r="H7898" s="48">
        <v>3517.56</v>
      </c>
      <c r="I7898" s="48">
        <v>7625.72</v>
      </c>
      <c r="J7898" s="24">
        <f t="shared" si="246"/>
        <v>10</v>
      </c>
      <c r="K7898" s="47">
        <v>2</v>
      </c>
      <c r="L7898" s="42">
        <f t="shared" si="247"/>
        <v>2008</v>
      </c>
    </row>
    <row r="7899" spans="2:12">
      <c r="B7899" s="41">
        <v>90</v>
      </c>
      <c r="C7899" s="24" t="s">
        <v>21</v>
      </c>
      <c r="D7899" s="24" t="s">
        <v>7924</v>
      </c>
      <c r="E7899" s="25">
        <v>39577</v>
      </c>
      <c r="F7899" s="49">
        <v>9520.7800000000007</v>
      </c>
      <c r="G7899" s="48">
        <v>3524.25</v>
      </c>
      <c r="H7899" s="48">
        <v>9893.1</v>
      </c>
      <c r="I7899" s="48">
        <v>4318.7</v>
      </c>
      <c r="J7899" s="24">
        <f t="shared" si="246"/>
        <v>5</v>
      </c>
      <c r="K7899" s="47">
        <v>9</v>
      </c>
      <c r="L7899" s="42">
        <f t="shared" si="247"/>
        <v>2008</v>
      </c>
    </row>
    <row r="7900" spans="2:12">
      <c r="B7900" s="41">
        <v>484</v>
      </c>
      <c r="C7900" s="24" t="s">
        <v>21</v>
      </c>
      <c r="D7900" s="24" t="s">
        <v>7925</v>
      </c>
      <c r="E7900" s="25">
        <v>39239</v>
      </c>
      <c r="F7900" s="49">
        <v>9594.17</v>
      </c>
      <c r="G7900" s="48">
        <v>2393.27</v>
      </c>
      <c r="H7900" s="48">
        <v>7215.36</v>
      </c>
      <c r="I7900" s="48">
        <v>5402.15</v>
      </c>
      <c r="J7900" s="24">
        <f t="shared" si="246"/>
        <v>6</v>
      </c>
      <c r="K7900" s="47">
        <v>8</v>
      </c>
      <c r="L7900" s="42">
        <f t="shared" si="247"/>
        <v>2007</v>
      </c>
    </row>
    <row r="7901" spans="2:12">
      <c r="B7901" s="41">
        <v>489</v>
      </c>
      <c r="C7901" s="24" t="s">
        <v>21</v>
      </c>
      <c r="D7901" s="24" t="s">
        <v>7926</v>
      </c>
      <c r="E7901" s="25">
        <v>39323</v>
      </c>
      <c r="F7901" s="49">
        <v>6244.38</v>
      </c>
      <c r="G7901" s="48">
        <v>8247</v>
      </c>
      <c r="H7901" s="48">
        <v>5211.16</v>
      </c>
      <c r="I7901" s="48">
        <v>3904.11</v>
      </c>
      <c r="J7901" s="24">
        <f t="shared" si="246"/>
        <v>8</v>
      </c>
      <c r="K7901" s="47">
        <v>9</v>
      </c>
      <c r="L7901" s="42">
        <f t="shared" si="247"/>
        <v>2007</v>
      </c>
    </row>
    <row r="7902" spans="2:12">
      <c r="B7902" s="41">
        <v>1066</v>
      </c>
      <c r="C7902" s="24" t="s">
        <v>22</v>
      </c>
      <c r="D7902" s="24" t="s">
        <v>7927</v>
      </c>
      <c r="E7902" s="25">
        <v>39716</v>
      </c>
      <c r="F7902" s="49">
        <v>3405.55</v>
      </c>
      <c r="G7902" s="48">
        <v>2406.11</v>
      </c>
      <c r="H7902" s="48">
        <v>1904.8</v>
      </c>
      <c r="I7902" s="48">
        <v>6366.3</v>
      </c>
      <c r="J7902" s="24">
        <f t="shared" si="246"/>
        <v>9</v>
      </c>
      <c r="K7902" s="47">
        <v>7</v>
      </c>
      <c r="L7902" s="42">
        <f t="shared" si="247"/>
        <v>2008</v>
      </c>
    </row>
    <row r="7903" spans="2:12">
      <c r="B7903" s="41">
        <v>422</v>
      </c>
      <c r="C7903" s="24" t="s">
        <v>24</v>
      </c>
      <c r="D7903" s="24" t="s">
        <v>7928</v>
      </c>
      <c r="E7903" s="25">
        <v>39523</v>
      </c>
      <c r="F7903" s="49">
        <v>8340.66</v>
      </c>
      <c r="G7903" s="48">
        <v>3249.14</v>
      </c>
      <c r="H7903" s="48">
        <v>8916.2000000000007</v>
      </c>
      <c r="I7903" s="48">
        <v>3359.27</v>
      </c>
      <c r="J7903" s="24">
        <f t="shared" si="246"/>
        <v>3</v>
      </c>
      <c r="K7903" s="47">
        <v>1</v>
      </c>
      <c r="L7903" s="42">
        <f t="shared" si="247"/>
        <v>2008</v>
      </c>
    </row>
    <row r="7904" spans="2:12">
      <c r="B7904" s="41">
        <v>505</v>
      </c>
      <c r="C7904" s="24" t="s">
        <v>20</v>
      </c>
      <c r="D7904" s="24" t="s">
        <v>7929</v>
      </c>
      <c r="E7904" s="25">
        <v>39528</v>
      </c>
      <c r="F7904" s="49">
        <v>8020.23</v>
      </c>
      <c r="G7904" s="48">
        <v>7897.24</v>
      </c>
      <c r="H7904" s="48">
        <v>3537.53</v>
      </c>
      <c r="I7904" s="48">
        <v>2966.15</v>
      </c>
      <c r="J7904" s="24">
        <f t="shared" si="246"/>
        <v>3</v>
      </c>
      <c r="K7904" s="47">
        <v>6</v>
      </c>
      <c r="L7904" s="42">
        <f t="shared" si="247"/>
        <v>2008</v>
      </c>
    </row>
    <row r="7905" spans="2:12">
      <c r="B7905" s="41">
        <v>1182</v>
      </c>
      <c r="C7905" s="24" t="s">
        <v>22</v>
      </c>
      <c r="D7905" s="24" t="s">
        <v>7930</v>
      </c>
      <c r="E7905" s="25">
        <v>39611</v>
      </c>
      <c r="F7905" s="49">
        <v>9205.5499999999993</v>
      </c>
      <c r="G7905" s="48">
        <v>6793.51</v>
      </c>
      <c r="H7905" s="48">
        <v>166.06</v>
      </c>
      <c r="I7905" s="48">
        <v>1263.28</v>
      </c>
      <c r="J7905" s="24">
        <f t="shared" si="246"/>
        <v>6</v>
      </c>
      <c r="K7905" s="47">
        <v>8</v>
      </c>
      <c r="L7905" s="42">
        <f t="shared" si="247"/>
        <v>2008</v>
      </c>
    </row>
    <row r="7906" spans="2:12">
      <c r="B7906" s="41">
        <v>1236</v>
      </c>
      <c r="C7906" s="24" t="s">
        <v>20</v>
      </c>
      <c r="D7906" s="24" t="s">
        <v>7931</v>
      </c>
      <c r="E7906" s="25">
        <v>39219</v>
      </c>
      <c r="F7906" s="49">
        <v>9497.57</v>
      </c>
      <c r="G7906" s="48">
        <v>9130.74</v>
      </c>
      <c r="H7906" s="48">
        <v>6612.15</v>
      </c>
      <c r="I7906" s="48">
        <v>7289.31</v>
      </c>
      <c r="J7906" s="24">
        <f t="shared" si="246"/>
        <v>5</v>
      </c>
      <c r="K7906" s="47">
        <v>7</v>
      </c>
      <c r="L7906" s="42">
        <f t="shared" si="247"/>
        <v>2007</v>
      </c>
    </row>
    <row r="7907" spans="2:12">
      <c r="B7907" s="41">
        <v>395</v>
      </c>
      <c r="C7907" s="24" t="s">
        <v>22</v>
      </c>
      <c r="D7907" s="24" t="s">
        <v>7932</v>
      </c>
      <c r="E7907" s="25">
        <v>39466</v>
      </c>
      <c r="F7907" s="49">
        <v>8580.91</v>
      </c>
      <c r="G7907" s="48">
        <v>7534.05</v>
      </c>
      <c r="H7907" s="48">
        <v>5077.93</v>
      </c>
      <c r="I7907" s="48">
        <v>4236.2700000000004</v>
      </c>
      <c r="J7907" s="24">
        <f t="shared" si="246"/>
        <v>1</v>
      </c>
      <c r="K7907" s="47">
        <v>4</v>
      </c>
      <c r="L7907" s="42">
        <f t="shared" si="247"/>
        <v>2008</v>
      </c>
    </row>
    <row r="7908" spans="2:12">
      <c r="B7908" s="41">
        <v>1255</v>
      </c>
      <c r="C7908" s="24" t="s">
        <v>22</v>
      </c>
      <c r="D7908" s="24" t="s">
        <v>7933</v>
      </c>
      <c r="E7908" s="25">
        <v>39359</v>
      </c>
      <c r="F7908" s="49">
        <v>3394.45</v>
      </c>
      <c r="G7908" s="48">
        <v>3877.93</v>
      </c>
      <c r="H7908" s="48">
        <v>5783.76</v>
      </c>
      <c r="I7908" s="48">
        <v>8429.8700000000008</v>
      </c>
      <c r="J7908" s="24">
        <f t="shared" si="246"/>
        <v>10</v>
      </c>
      <c r="K7908" s="47">
        <v>8</v>
      </c>
      <c r="L7908" s="42">
        <f t="shared" si="247"/>
        <v>2007</v>
      </c>
    </row>
    <row r="7909" spans="2:12">
      <c r="B7909" s="41">
        <v>46</v>
      </c>
      <c r="C7909" s="24" t="s">
        <v>22</v>
      </c>
      <c r="D7909" s="24" t="s">
        <v>7934</v>
      </c>
      <c r="E7909" s="25">
        <v>39693</v>
      </c>
      <c r="F7909" s="49">
        <v>5347.31</v>
      </c>
      <c r="G7909" s="48">
        <v>6509.86</v>
      </c>
      <c r="H7909" s="48">
        <v>2680.89</v>
      </c>
      <c r="I7909" s="48">
        <v>4507.67</v>
      </c>
      <c r="J7909" s="24">
        <f t="shared" si="246"/>
        <v>9</v>
      </c>
      <c r="K7909" s="47">
        <v>6</v>
      </c>
      <c r="L7909" s="42">
        <f t="shared" si="247"/>
        <v>2008</v>
      </c>
    </row>
    <row r="7910" spans="2:12">
      <c r="B7910" s="41">
        <v>1085</v>
      </c>
      <c r="C7910" s="24" t="s">
        <v>23</v>
      </c>
      <c r="D7910" s="24" t="s">
        <v>7935</v>
      </c>
      <c r="E7910" s="25">
        <v>39532</v>
      </c>
      <c r="F7910" s="49">
        <v>7381.31</v>
      </c>
      <c r="G7910" s="48">
        <v>8660.3799999999992</v>
      </c>
      <c r="H7910" s="48">
        <v>4133.18</v>
      </c>
      <c r="I7910" s="48">
        <v>2352.7800000000002</v>
      </c>
      <c r="J7910" s="24">
        <f t="shared" si="246"/>
        <v>3</v>
      </c>
      <c r="K7910" s="47">
        <v>5</v>
      </c>
      <c r="L7910" s="42">
        <f t="shared" si="247"/>
        <v>2008</v>
      </c>
    </row>
    <row r="7911" spans="2:12">
      <c r="B7911" s="41">
        <v>268</v>
      </c>
      <c r="C7911" s="24" t="s">
        <v>24</v>
      </c>
      <c r="D7911" s="24" t="s">
        <v>7936</v>
      </c>
      <c r="E7911" s="25">
        <v>39169</v>
      </c>
      <c r="F7911" s="49">
        <v>7363.54</v>
      </c>
      <c r="G7911" s="48">
        <v>2462.61</v>
      </c>
      <c r="H7911" s="48">
        <v>7333.29</v>
      </c>
      <c r="I7911" s="48">
        <v>2845.18</v>
      </c>
      <c r="J7911" s="24">
        <f t="shared" si="246"/>
        <v>3</v>
      </c>
      <c r="K7911" s="47">
        <v>5</v>
      </c>
      <c r="L7911" s="42">
        <f t="shared" si="247"/>
        <v>2007</v>
      </c>
    </row>
    <row r="7912" spans="2:12">
      <c r="B7912" s="41">
        <v>525</v>
      </c>
      <c r="C7912" s="24" t="s">
        <v>22</v>
      </c>
      <c r="D7912" s="24" t="s">
        <v>7937</v>
      </c>
      <c r="E7912" s="25">
        <v>39287</v>
      </c>
      <c r="F7912" s="49">
        <v>7067.24</v>
      </c>
      <c r="G7912" s="48">
        <v>1073.1600000000001</v>
      </c>
      <c r="H7912" s="48">
        <v>5118.37</v>
      </c>
      <c r="I7912" s="48">
        <v>8592.7999999999993</v>
      </c>
      <c r="J7912" s="24">
        <f t="shared" si="246"/>
        <v>7</v>
      </c>
      <c r="K7912" s="47">
        <v>9</v>
      </c>
      <c r="L7912" s="42">
        <f t="shared" si="247"/>
        <v>2007</v>
      </c>
    </row>
    <row r="7913" spans="2:12">
      <c r="B7913" s="41">
        <v>375</v>
      </c>
      <c r="C7913" s="24" t="s">
        <v>21</v>
      </c>
      <c r="D7913" s="24" t="s">
        <v>7938</v>
      </c>
      <c r="E7913" s="25">
        <v>39494</v>
      </c>
      <c r="F7913" s="49">
        <v>782.24</v>
      </c>
      <c r="G7913" s="48">
        <v>5209</v>
      </c>
      <c r="H7913" s="48">
        <v>5842.57</v>
      </c>
      <c r="I7913" s="48">
        <v>1786.62</v>
      </c>
      <c r="J7913" s="24">
        <f t="shared" si="246"/>
        <v>2</v>
      </c>
      <c r="K7913" s="47">
        <v>4</v>
      </c>
      <c r="L7913" s="42">
        <f t="shared" si="247"/>
        <v>2008</v>
      </c>
    </row>
    <row r="7914" spans="2:12">
      <c r="B7914" s="41">
        <v>780</v>
      </c>
      <c r="C7914" s="24" t="s">
        <v>21</v>
      </c>
      <c r="D7914" s="24" t="s">
        <v>7939</v>
      </c>
      <c r="E7914" s="25">
        <v>39765</v>
      </c>
      <c r="F7914" s="49">
        <v>9905.3700000000008</v>
      </c>
      <c r="G7914" s="48">
        <v>4768.91</v>
      </c>
      <c r="H7914" s="48">
        <v>2171.8000000000002</v>
      </c>
      <c r="I7914" s="48">
        <v>9786.2099999999991</v>
      </c>
      <c r="J7914" s="24">
        <f t="shared" si="246"/>
        <v>11</v>
      </c>
      <c r="K7914" s="47">
        <v>7</v>
      </c>
      <c r="L7914" s="42">
        <f t="shared" si="247"/>
        <v>2008</v>
      </c>
    </row>
    <row r="7915" spans="2:12">
      <c r="B7915" s="41">
        <v>1041</v>
      </c>
      <c r="C7915" s="24" t="s">
        <v>24</v>
      </c>
      <c r="D7915" s="24" t="s">
        <v>7940</v>
      </c>
      <c r="E7915" s="25">
        <v>39170</v>
      </c>
      <c r="F7915" s="49">
        <v>5487.49</v>
      </c>
      <c r="G7915" s="48">
        <v>1540.75</v>
      </c>
      <c r="H7915" s="48">
        <v>4295.93</v>
      </c>
      <c r="I7915" s="48">
        <v>3038.04</v>
      </c>
      <c r="J7915" s="24">
        <f t="shared" si="246"/>
        <v>3</v>
      </c>
      <c r="K7915" s="47">
        <v>8</v>
      </c>
      <c r="L7915" s="42">
        <f t="shared" si="247"/>
        <v>2007</v>
      </c>
    </row>
    <row r="7916" spans="2:12">
      <c r="B7916" s="41">
        <v>369</v>
      </c>
      <c r="C7916" s="24" t="s">
        <v>24</v>
      </c>
      <c r="D7916" s="24" t="s">
        <v>7941</v>
      </c>
      <c r="E7916" s="25">
        <v>39163</v>
      </c>
      <c r="F7916" s="49">
        <v>3094.73</v>
      </c>
      <c r="G7916" s="48">
        <v>941.23</v>
      </c>
      <c r="H7916" s="48">
        <v>5521.8</v>
      </c>
      <c r="I7916" s="48">
        <v>4021.43</v>
      </c>
      <c r="J7916" s="24">
        <f t="shared" si="246"/>
        <v>3</v>
      </c>
      <c r="K7916" s="47">
        <v>1</v>
      </c>
      <c r="L7916" s="42">
        <f t="shared" si="247"/>
        <v>2007</v>
      </c>
    </row>
    <row r="7917" spans="2:12">
      <c r="B7917" s="41">
        <v>352</v>
      </c>
      <c r="C7917" s="24" t="s">
        <v>22</v>
      </c>
      <c r="D7917" s="24" t="s">
        <v>7942</v>
      </c>
      <c r="E7917" s="25">
        <v>39593</v>
      </c>
      <c r="F7917" s="49">
        <v>9731.81</v>
      </c>
      <c r="G7917" s="48">
        <v>332.19</v>
      </c>
      <c r="H7917" s="48">
        <v>4648.1400000000003</v>
      </c>
      <c r="I7917" s="48">
        <v>2466.54</v>
      </c>
      <c r="J7917" s="24">
        <f t="shared" si="246"/>
        <v>5</v>
      </c>
      <c r="K7917" s="47">
        <v>4</v>
      </c>
      <c r="L7917" s="42">
        <f t="shared" si="247"/>
        <v>2008</v>
      </c>
    </row>
    <row r="7918" spans="2:12">
      <c r="B7918" s="41">
        <v>112</v>
      </c>
      <c r="C7918" s="24" t="s">
        <v>23</v>
      </c>
      <c r="D7918" s="24" t="s">
        <v>7943</v>
      </c>
      <c r="E7918" s="25">
        <v>39793</v>
      </c>
      <c r="F7918" s="49">
        <v>9597.86</v>
      </c>
      <c r="G7918" s="48">
        <v>6707.52</v>
      </c>
      <c r="H7918" s="48">
        <v>3689.08</v>
      </c>
      <c r="I7918" s="48">
        <v>5046.22</v>
      </c>
      <c r="J7918" s="24">
        <f t="shared" si="246"/>
        <v>12</v>
      </c>
      <c r="K7918" s="47">
        <v>7</v>
      </c>
      <c r="L7918" s="42">
        <f t="shared" si="247"/>
        <v>2008</v>
      </c>
    </row>
    <row r="7919" spans="2:12">
      <c r="B7919" s="41">
        <v>1219</v>
      </c>
      <c r="C7919" s="24" t="s">
        <v>22</v>
      </c>
      <c r="D7919" s="24" t="s">
        <v>7944</v>
      </c>
      <c r="E7919" s="25">
        <v>39471</v>
      </c>
      <c r="F7919" s="49">
        <v>7940.69</v>
      </c>
      <c r="G7919" s="48">
        <v>2512.62</v>
      </c>
      <c r="H7919" s="48">
        <v>1161.73</v>
      </c>
      <c r="I7919" s="48">
        <v>9463.7900000000009</v>
      </c>
      <c r="J7919" s="24">
        <f t="shared" si="246"/>
        <v>1</v>
      </c>
      <c r="K7919" s="47">
        <v>7</v>
      </c>
      <c r="L7919" s="42">
        <f t="shared" si="247"/>
        <v>2008</v>
      </c>
    </row>
    <row r="7920" spans="2:12">
      <c r="B7920" s="41">
        <v>911</v>
      </c>
      <c r="C7920" s="24" t="s">
        <v>21</v>
      </c>
      <c r="D7920" s="24" t="s">
        <v>7945</v>
      </c>
      <c r="E7920" s="25">
        <v>39149</v>
      </c>
      <c r="F7920" s="49">
        <v>199.77</v>
      </c>
      <c r="G7920" s="48">
        <v>2497.4</v>
      </c>
      <c r="H7920" s="48">
        <v>8843.26</v>
      </c>
      <c r="I7920" s="48">
        <v>3338.16</v>
      </c>
      <c r="J7920" s="24">
        <f t="shared" si="246"/>
        <v>3</v>
      </c>
      <c r="K7920" s="47">
        <v>4</v>
      </c>
      <c r="L7920" s="42">
        <f t="shared" si="247"/>
        <v>2007</v>
      </c>
    </row>
    <row r="7921" spans="2:12">
      <c r="B7921" s="41">
        <v>869</v>
      </c>
      <c r="C7921" s="24" t="s">
        <v>24</v>
      </c>
      <c r="D7921" s="24" t="s">
        <v>7946</v>
      </c>
      <c r="E7921" s="25">
        <v>39642</v>
      </c>
      <c r="F7921" s="49">
        <v>7622.19</v>
      </c>
      <c r="G7921" s="48">
        <v>2583.3200000000002</v>
      </c>
      <c r="H7921" s="48">
        <v>6600.02</v>
      </c>
      <c r="I7921" s="48">
        <v>2767.85</v>
      </c>
      <c r="J7921" s="24">
        <f t="shared" si="246"/>
        <v>7</v>
      </c>
      <c r="K7921" s="47">
        <v>9</v>
      </c>
      <c r="L7921" s="42">
        <f t="shared" si="247"/>
        <v>2008</v>
      </c>
    </row>
    <row r="7922" spans="2:12">
      <c r="B7922" s="41">
        <v>179</v>
      </c>
      <c r="C7922" s="24" t="s">
        <v>23</v>
      </c>
      <c r="D7922" s="24" t="s">
        <v>7947</v>
      </c>
      <c r="E7922" s="25">
        <v>39531</v>
      </c>
      <c r="F7922" s="49">
        <v>5198.25</v>
      </c>
      <c r="G7922" s="48">
        <v>3484.47</v>
      </c>
      <c r="H7922" s="48">
        <v>4784.83</v>
      </c>
      <c r="I7922" s="48">
        <v>8656.81</v>
      </c>
      <c r="J7922" s="24">
        <f t="shared" si="246"/>
        <v>3</v>
      </c>
      <c r="K7922" s="47">
        <v>4</v>
      </c>
      <c r="L7922" s="42">
        <f t="shared" si="247"/>
        <v>2008</v>
      </c>
    </row>
    <row r="7923" spans="2:12">
      <c r="B7923" s="41">
        <v>864</v>
      </c>
      <c r="C7923" s="24" t="s">
        <v>20</v>
      </c>
      <c r="D7923" s="24" t="s">
        <v>7948</v>
      </c>
      <c r="E7923" s="25">
        <v>39159</v>
      </c>
      <c r="F7923" s="49">
        <v>4651.03</v>
      </c>
      <c r="G7923" s="48">
        <v>6290.69</v>
      </c>
      <c r="H7923" s="48">
        <v>9590.42</v>
      </c>
      <c r="I7923" s="48">
        <v>1908.27</v>
      </c>
      <c r="J7923" s="24">
        <f t="shared" si="246"/>
        <v>3</v>
      </c>
      <c r="K7923" s="47">
        <v>5</v>
      </c>
      <c r="L7923" s="42">
        <f t="shared" si="247"/>
        <v>2007</v>
      </c>
    </row>
    <row r="7924" spans="2:12">
      <c r="B7924" s="41">
        <v>427</v>
      </c>
      <c r="C7924" s="24" t="s">
        <v>22</v>
      </c>
      <c r="D7924" s="24" t="s">
        <v>7949</v>
      </c>
      <c r="E7924" s="25">
        <v>39217</v>
      </c>
      <c r="F7924" s="49">
        <v>2232.48</v>
      </c>
      <c r="G7924" s="48">
        <v>9401.1</v>
      </c>
      <c r="H7924" s="48">
        <v>8137.76</v>
      </c>
      <c r="I7924" s="48">
        <v>4656.0600000000004</v>
      </c>
      <c r="J7924" s="24">
        <f t="shared" si="246"/>
        <v>5</v>
      </c>
      <c r="K7924" s="47">
        <v>9</v>
      </c>
      <c r="L7924" s="42">
        <f t="shared" si="247"/>
        <v>2007</v>
      </c>
    </row>
    <row r="7925" spans="2:12">
      <c r="B7925" s="41">
        <v>221</v>
      </c>
      <c r="C7925" s="24" t="s">
        <v>24</v>
      </c>
      <c r="D7925" s="24" t="s">
        <v>7950</v>
      </c>
      <c r="E7925" s="25">
        <v>39561</v>
      </c>
      <c r="F7925" s="49">
        <v>8249.3700000000008</v>
      </c>
      <c r="G7925" s="48">
        <v>4051.63</v>
      </c>
      <c r="H7925" s="48">
        <v>5061.46</v>
      </c>
      <c r="I7925" s="48">
        <v>8074.24</v>
      </c>
      <c r="J7925" s="24">
        <f t="shared" si="246"/>
        <v>4</v>
      </c>
      <c r="K7925" s="47">
        <v>7</v>
      </c>
      <c r="L7925" s="42">
        <f t="shared" si="247"/>
        <v>2008</v>
      </c>
    </row>
    <row r="7926" spans="2:12">
      <c r="B7926" s="41">
        <v>96</v>
      </c>
      <c r="C7926" s="24" t="s">
        <v>24</v>
      </c>
      <c r="D7926" s="24" t="s">
        <v>7951</v>
      </c>
      <c r="E7926" s="25">
        <v>39516</v>
      </c>
      <c r="F7926" s="49">
        <v>4547.87</v>
      </c>
      <c r="G7926" s="48">
        <v>5150.9799999999996</v>
      </c>
      <c r="H7926" s="48">
        <v>1883.1</v>
      </c>
      <c r="I7926" s="48">
        <v>8054.84</v>
      </c>
      <c r="J7926" s="24">
        <f t="shared" si="246"/>
        <v>3</v>
      </c>
      <c r="K7926" s="47">
        <v>5</v>
      </c>
      <c r="L7926" s="42">
        <f t="shared" si="247"/>
        <v>2008</v>
      </c>
    </row>
    <row r="7927" spans="2:12">
      <c r="B7927" s="41">
        <v>1195</v>
      </c>
      <c r="C7927" s="24" t="s">
        <v>20</v>
      </c>
      <c r="D7927" s="24" t="s">
        <v>7952</v>
      </c>
      <c r="E7927" s="25">
        <v>39090</v>
      </c>
      <c r="F7927" s="49">
        <v>9665.73</v>
      </c>
      <c r="G7927" s="48">
        <v>8652.2000000000007</v>
      </c>
      <c r="H7927" s="48">
        <v>737.05</v>
      </c>
      <c r="I7927" s="48">
        <v>5991.99</v>
      </c>
      <c r="J7927" s="24">
        <f t="shared" si="246"/>
        <v>1</v>
      </c>
      <c r="K7927" s="47">
        <v>6</v>
      </c>
      <c r="L7927" s="42">
        <f t="shared" si="247"/>
        <v>2007</v>
      </c>
    </row>
    <row r="7928" spans="2:12">
      <c r="B7928" s="41">
        <v>488</v>
      </c>
      <c r="C7928" s="24" t="s">
        <v>20</v>
      </c>
      <c r="D7928" s="24" t="s">
        <v>7953</v>
      </c>
      <c r="E7928" s="25">
        <v>39217</v>
      </c>
      <c r="F7928" s="49">
        <v>2350.79</v>
      </c>
      <c r="G7928" s="48">
        <v>5905.6</v>
      </c>
      <c r="H7928" s="48">
        <v>878.6</v>
      </c>
      <c r="I7928" s="48">
        <v>6651.17</v>
      </c>
      <c r="J7928" s="24">
        <f t="shared" si="246"/>
        <v>5</v>
      </c>
      <c r="K7928" s="47">
        <v>1</v>
      </c>
      <c r="L7928" s="42">
        <f t="shared" si="247"/>
        <v>2007</v>
      </c>
    </row>
    <row r="7929" spans="2:12">
      <c r="B7929" s="41">
        <v>671</v>
      </c>
      <c r="C7929" s="24" t="s">
        <v>22</v>
      </c>
      <c r="D7929" s="24" t="s">
        <v>7954</v>
      </c>
      <c r="E7929" s="25">
        <v>39347</v>
      </c>
      <c r="F7929" s="49">
        <v>7047.05</v>
      </c>
      <c r="G7929" s="48">
        <v>8628.64</v>
      </c>
      <c r="H7929" s="48">
        <v>6923.17</v>
      </c>
      <c r="I7929" s="48">
        <v>7537.53</v>
      </c>
      <c r="J7929" s="24">
        <f t="shared" si="246"/>
        <v>9</v>
      </c>
      <c r="K7929" s="47">
        <v>3</v>
      </c>
      <c r="L7929" s="42">
        <f t="shared" si="247"/>
        <v>2007</v>
      </c>
    </row>
    <row r="7930" spans="2:12">
      <c r="B7930" s="41">
        <v>235</v>
      </c>
      <c r="C7930" s="24" t="s">
        <v>24</v>
      </c>
      <c r="D7930" s="24" t="s">
        <v>7955</v>
      </c>
      <c r="E7930" s="25">
        <v>39301</v>
      </c>
      <c r="F7930" s="49">
        <v>7616.97</v>
      </c>
      <c r="G7930" s="48">
        <v>1299.98</v>
      </c>
      <c r="H7930" s="48">
        <v>789.19</v>
      </c>
      <c r="I7930" s="48">
        <v>3963.6</v>
      </c>
      <c r="J7930" s="24">
        <f t="shared" si="246"/>
        <v>8</v>
      </c>
      <c r="K7930" s="47">
        <v>6</v>
      </c>
      <c r="L7930" s="42">
        <f t="shared" si="247"/>
        <v>2007</v>
      </c>
    </row>
    <row r="7931" spans="2:12">
      <c r="B7931" s="41">
        <v>464</v>
      </c>
      <c r="C7931" s="24" t="s">
        <v>24</v>
      </c>
      <c r="D7931" s="24" t="s">
        <v>7956</v>
      </c>
      <c r="E7931" s="25">
        <v>39087</v>
      </c>
      <c r="F7931" s="49">
        <v>994.01</v>
      </c>
      <c r="G7931" s="48">
        <v>9969.4599999999991</v>
      </c>
      <c r="H7931" s="48">
        <v>6548.17</v>
      </c>
      <c r="I7931" s="48">
        <v>2179.79</v>
      </c>
      <c r="J7931" s="24">
        <f t="shared" si="246"/>
        <v>1</v>
      </c>
      <c r="K7931" s="47">
        <v>5</v>
      </c>
      <c r="L7931" s="42">
        <f t="shared" si="247"/>
        <v>2007</v>
      </c>
    </row>
    <row r="7932" spans="2:12">
      <c r="B7932" s="41">
        <v>549</v>
      </c>
      <c r="C7932" s="24" t="s">
        <v>21</v>
      </c>
      <c r="D7932" s="24" t="s">
        <v>7957</v>
      </c>
      <c r="E7932" s="25">
        <v>39643</v>
      </c>
      <c r="F7932" s="49">
        <v>2786.93</v>
      </c>
      <c r="G7932" s="48">
        <v>2075.0100000000002</v>
      </c>
      <c r="H7932" s="48">
        <v>9506.07</v>
      </c>
      <c r="I7932" s="48">
        <v>4768.03</v>
      </c>
      <c r="J7932" s="24">
        <f t="shared" si="246"/>
        <v>7</v>
      </c>
      <c r="K7932" s="47">
        <v>5</v>
      </c>
      <c r="L7932" s="42">
        <f t="shared" si="247"/>
        <v>2008</v>
      </c>
    </row>
    <row r="7933" spans="2:12">
      <c r="B7933" s="41">
        <v>631</v>
      </c>
      <c r="C7933" s="24" t="s">
        <v>21</v>
      </c>
      <c r="D7933" s="24" t="s">
        <v>7958</v>
      </c>
      <c r="E7933" s="25">
        <v>39451</v>
      </c>
      <c r="F7933" s="49">
        <v>9279.2800000000007</v>
      </c>
      <c r="G7933" s="48">
        <v>300.31</v>
      </c>
      <c r="H7933" s="48">
        <v>1143.9000000000001</v>
      </c>
      <c r="I7933" s="48">
        <v>8859.07</v>
      </c>
      <c r="J7933" s="24">
        <f t="shared" si="246"/>
        <v>1</v>
      </c>
      <c r="K7933" s="47">
        <v>9</v>
      </c>
      <c r="L7933" s="42">
        <f t="shared" si="247"/>
        <v>2008</v>
      </c>
    </row>
    <row r="7934" spans="2:12">
      <c r="B7934" s="41">
        <v>1180</v>
      </c>
      <c r="C7934" s="24" t="s">
        <v>22</v>
      </c>
      <c r="D7934" s="24" t="s">
        <v>7959</v>
      </c>
      <c r="E7934" s="25">
        <v>39226</v>
      </c>
      <c r="F7934" s="49">
        <v>9498.1200000000008</v>
      </c>
      <c r="G7934" s="48">
        <v>4032.42</v>
      </c>
      <c r="H7934" s="48">
        <v>9605.94</v>
      </c>
      <c r="I7934" s="48">
        <v>3551.78</v>
      </c>
      <c r="J7934" s="24">
        <f t="shared" si="246"/>
        <v>5</v>
      </c>
      <c r="K7934" s="47">
        <v>1</v>
      </c>
      <c r="L7934" s="42">
        <f t="shared" si="247"/>
        <v>2007</v>
      </c>
    </row>
    <row r="7935" spans="2:12">
      <c r="B7935" s="41">
        <v>962</v>
      </c>
      <c r="C7935" s="24" t="s">
        <v>20</v>
      </c>
      <c r="D7935" s="24" t="s">
        <v>7960</v>
      </c>
      <c r="E7935" s="25">
        <v>39367</v>
      </c>
      <c r="F7935" s="49">
        <v>9075.58</v>
      </c>
      <c r="G7935" s="48">
        <v>7157.33</v>
      </c>
      <c r="H7935" s="48">
        <v>6309.76</v>
      </c>
      <c r="I7935" s="48">
        <v>4096.2700000000004</v>
      </c>
      <c r="J7935" s="24">
        <f t="shared" si="246"/>
        <v>10</v>
      </c>
      <c r="K7935" s="47">
        <v>8</v>
      </c>
      <c r="L7935" s="42">
        <f t="shared" si="247"/>
        <v>2007</v>
      </c>
    </row>
    <row r="7936" spans="2:12">
      <c r="B7936" s="41">
        <v>938</v>
      </c>
      <c r="C7936" s="24" t="s">
        <v>20</v>
      </c>
      <c r="D7936" s="24" t="s">
        <v>7961</v>
      </c>
      <c r="E7936" s="25">
        <v>39794</v>
      </c>
      <c r="F7936" s="49">
        <v>6382.03</v>
      </c>
      <c r="G7936" s="48">
        <v>5077.79</v>
      </c>
      <c r="H7936" s="48">
        <v>7532.04</v>
      </c>
      <c r="I7936" s="48">
        <v>2271.0100000000002</v>
      </c>
      <c r="J7936" s="24">
        <f t="shared" si="246"/>
        <v>12</v>
      </c>
      <c r="K7936" s="47">
        <v>5</v>
      </c>
      <c r="L7936" s="42">
        <f t="shared" si="247"/>
        <v>2008</v>
      </c>
    </row>
    <row r="7937" spans="2:12">
      <c r="B7937" s="41">
        <v>1046</v>
      </c>
      <c r="C7937" s="24" t="s">
        <v>23</v>
      </c>
      <c r="D7937" s="24" t="s">
        <v>7962</v>
      </c>
      <c r="E7937" s="25">
        <v>39348</v>
      </c>
      <c r="F7937" s="49">
        <v>8737.74</v>
      </c>
      <c r="G7937" s="48">
        <v>3533.74</v>
      </c>
      <c r="H7937" s="48">
        <v>6881.57</v>
      </c>
      <c r="I7937" s="48">
        <v>4539.22</v>
      </c>
      <c r="J7937" s="24">
        <f t="shared" si="246"/>
        <v>9</v>
      </c>
      <c r="K7937" s="47">
        <v>1</v>
      </c>
      <c r="L7937" s="42">
        <f t="shared" si="247"/>
        <v>2007</v>
      </c>
    </row>
    <row r="7938" spans="2:12">
      <c r="B7938" s="41">
        <v>1168</v>
      </c>
      <c r="C7938" s="24" t="s">
        <v>22</v>
      </c>
      <c r="D7938" s="24" t="s">
        <v>7963</v>
      </c>
      <c r="E7938" s="25">
        <v>39189</v>
      </c>
      <c r="F7938" s="49">
        <v>579.65</v>
      </c>
      <c r="G7938" s="48">
        <v>415.97</v>
      </c>
      <c r="H7938" s="48">
        <v>6168.07</v>
      </c>
      <c r="I7938" s="48">
        <v>2743.55</v>
      </c>
      <c r="J7938" s="24">
        <f t="shared" si="246"/>
        <v>4</v>
      </c>
      <c r="K7938" s="47">
        <v>7</v>
      </c>
      <c r="L7938" s="42">
        <f t="shared" si="247"/>
        <v>2007</v>
      </c>
    </row>
    <row r="7939" spans="2:12">
      <c r="B7939" s="41">
        <v>835</v>
      </c>
      <c r="C7939" s="24" t="s">
        <v>22</v>
      </c>
      <c r="D7939" s="24" t="s">
        <v>7964</v>
      </c>
      <c r="E7939" s="25">
        <v>39281</v>
      </c>
      <c r="F7939" s="49">
        <v>9032.75</v>
      </c>
      <c r="G7939" s="48">
        <v>2222.1</v>
      </c>
      <c r="H7939" s="48">
        <v>855.03</v>
      </c>
      <c r="I7939" s="48">
        <v>8786.17</v>
      </c>
      <c r="J7939" s="24">
        <f t="shared" si="246"/>
        <v>7</v>
      </c>
      <c r="K7939" s="47">
        <v>4</v>
      </c>
      <c r="L7939" s="42">
        <f t="shared" si="247"/>
        <v>2007</v>
      </c>
    </row>
    <row r="7940" spans="2:12">
      <c r="B7940" s="41">
        <v>675</v>
      </c>
      <c r="C7940" s="24" t="s">
        <v>23</v>
      </c>
      <c r="D7940" s="24" t="s">
        <v>7965</v>
      </c>
      <c r="E7940" s="25">
        <v>39215</v>
      </c>
      <c r="F7940" s="49">
        <v>6666.92</v>
      </c>
      <c r="G7940" s="48">
        <v>3483.76</v>
      </c>
      <c r="H7940" s="48">
        <v>2179.67</v>
      </c>
      <c r="I7940" s="48">
        <v>5488.33</v>
      </c>
      <c r="J7940" s="24">
        <f t="shared" ref="J7940:J8003" si="248">MONTH(E7940)</f>
        <v>5</v>
      </c>
      <c r="K7940" s="47">
        <v>2</v>
      </c>
      <c r="L7940" s="42">
        <f t="shared" ref="L7940:L8003" si="249">YEAR(E7940)</f>
        <v>2007</v>
      </c>
    </row>
    <row r="7941" spans="2:12">
      <c r="B7941" s="41">
        <v>62</v>
      </c>
      <c r="C7941" s="24" t="s">
        <v>24</v>
      </c>
      <c r="D7941" s="24" t="s">
        <v>7966</v>
      </c>
      <c r="E7941" s="25">
        <v>39726</v>
      </c>
      <c r="F7941" s="49">
        <v>6296.49</v>
      </c>
      <c r="G7941" s="48">
        <v>4157.5</v>
      </c>
      <c r="H7941" s="48">
        <v>7538.45</v>
      </c>
      <c r="I7941" s="48">
        <v>4515.79</v>
      </c>
      <c r="J7941" s="24">
        <f t="shared" si="248"/>
        <v>10</v>
      </c>
      <c r="K7941" s="47">
        <v>6</v>
      </c>
      <c r="L7941" s="42">
        <f t="shared" si="249"/>
        <v>2008</v>
      </c>
    </row>
    <row r="7942" spans="2:12">
      <c r="B7942" s="41">
        <v>426</v>
      </c>
      <c r="C7942" s="24" t="s">
        <v>21</v>
      </c>
      <c r="D7942" s="24" t="s">
        <v>7967</v>
      </c>
      <c r="E7942" s="25">
        <v>39157</v>
      </c>
      <c r="F7942" s="49">
        <v>4512.34</v>
      </c>
      <c r="G7942" s="48">
        <v>6349.37</v>
      </c>
      <c r="H7942" s="48">
        <v>1850.66</v>
      </c>
      <c r="I7942" s="48">
        <v>5133.3900000000003</v>
      </c>
      <c r="J7942" s="24">
        <f t="shared" si="248"/>
        <v>3</v>
      </c>
      <c r="K7942" s="47">
        <v>2</v>
      </c>
      <c r="L7942" s="42">
        <f t="shared" si="249"/>
        <v>2007</v>
      </c>
    </row>
    <row r="7943" spans="2:12">
      <c r="B7943" s="41">
        <v>551</v>
      </c>
      <c r="C7943" s="24" t="s">
        <v>21</v>
      </c>
      <c r="D7943" s="24" t="s">
        <v>7968</v>
      </c>
      <c r="E7943" s="25">
        <v>39467</v>
      </c>
      <c r="F7943" s="49">
        <v>7543.54</v>
      </c>
      <c r="G7943" s="48">
        <v>1793.55</v>
      </c>
      <c r="H7943" s="48">
        <v>2478.25</v>
      </c>
      <c r="I7943" s="48">
        <v>5641.43</v>
      </c>
      <c r="J7943" s="24">
        <f t="shared" si="248"/>
        <v>1</v>
      </c>
      <c r="K7943" s="47">
        <v>7</v>
      </c>
      <c r="L7943" s="42">
        <f t="shared" si="249"/>
        <v>2008</v>
      </c>
    </row>
    <row r="7944" spans="2:12">
      <c r="B7944" s="41">
        <v>773</v>
      </c>
      <c r="C7944" s="24" t="s">
        <v>23</v>
      </c>
      <c r="D7944" s="24" t="s">
        <v>7969</v>
      </c>
      <c r="E7944" s="25">
        <v>39333</v>
      </c>
      <c r="F7944" s="49">
        <v>1985.17</v>
      </c>
      <c r="G7944" s="48">
        <v>7360.22</v>
      </c>
      <c r="H7944" s="48">
        <v>9865.4500000000007</v>
      </c>
      <c r="I7944" s="48">
        <v>7519.69</v>
      </c>
      <c r="J7944" s="24">
        <f t="shared" si="248"/>
        <v>9</v>
      </c>
      <c r="K7944" s="47">
        <v>1</v>
      </c>
      <c r="L7944" s="42">
        <f t="shared" si="249"/>
        <v>2007</v>
      </c>
    </row>
    <row r="7945" spans="2:12">
      <c r="B7945" s="41">
        <v>915</v>
      </c>
      <c r="C7945" s="24" t="s">
        <v>20</v>
      </c>
      <c r="D7945" s="24" t="s">
        <v>7970</v>
      </c>
      <c r="E7945" s="25">
        <v>39594</v>
      </c>
      <c r="F7945" s="49">
        <v>9677.91</v>
      </c>
      <c r="G7945" s="48">
        <v>2262.33</v>
      </c>
      <c r="H7945" s="48">
        <v>6666.25</v>
      </c>
      <c r="I7945" s="48">
        <v>9088.7099999999991</v>
      </c>
      <c r="J7945" s="24">
        <f t="shared" si="248"/>
        <v>5</v>
      </c>
      <c r="K7945" s="47">
        <v>2</v>
      </c>
      <c r="L7945" s="42">
        <f t="shared" si="249"/>
        <v>2008</v>
      </c>
    </row>
    <row r="7946" spans="2:12">
      <c r="B7946" s="41">
        <v>313</v>
      </c>
      <c r="C7946" s="24" t="s">
        <v>20</v>
      </c>
      <c r="D7946" s="24" t="s">
        <v>7971</v>
      </c>
      <c r="E7946" s="25">
        <v>39220</v>
      </c>
      <c r="F7946" s="49">
        <v>7502.82</v>
      </c>
      <c r="G7946" s="48">
        <v>3548.94</v>
      </c>
      <c r="H7946" s="48">
        <v>2744.83</v>
      </c>
      <c r="I7946" s="48">
        <v>7902.64</v>
      </c>
      <c r="J7946" s="24">
        <f t="shared" si="248"/>
        <v>5</v>
      </c>
      <c r="K7946" s="47">
        <v>7</v>
      </c>
      <c r="L7946" s="42">
        <f t="shared" si="249"/>
        <v>2007</v>
      </c>
    </row>
    <row r="7947" spans="2:12">
      <c r="B7947" s="41">
        <v>411</v>
      </c>
      <c r="C7947" s="24" t="s">
        <v>20</v>
      </c>
      <c r="D7947" s="24" t="s">
        <v>7972</v>
      </c>
      <c r="E7947" s="25">
        <v>39621</v>
      </c>
      <c r="F7947" s="49">
        <v>3652.47</v>
      </c>
      <c r="G7947" s="48">
        <v>9439.57</v>
      </c>
      <c r="H7947" s="48">
        <v>9090.56</v>
      </c>
      <c r="I7947" s="48">
        <v>7310.95</v>
      </c>
      <c r="J7947" s="24">
        <f t="shared" si="248"/>
        <v>6</v>
      </c>
      <c r="K7947" s="47">
        <v>1</v>
      </c>
      <c r="L7947" s="42">
        <f t="shared" si="249"/>
        <v>2008</v>
      </c>
    </row>
    <row r="7948" spans="2:12">
      <c r="B7948" s="41">
        <v>66</v>
      </c>
      <c r="C7948" s="24" t="s">
        <v>23</v>
      </c>
      <c r="D7948" s="24" t="s">
        <v>7973</v>
      </c>
      <c r="E7948" s="25">
        <v>39631</v>
      </c>
      <c r="F7948" s="49">
        <v>9833.65</v>
      </c>
      <c r="G7948" s="48">
        <v>4884.0600000000004</v>
      </c>
      <c r="H7948" s="48">
        <v>3477.59</v>
      </c>
      <c r="I7948" s="48">
        <v>4619.03</v>
      </c>
      <c r="J7948" s="24">
        <f t="shared" si="248"/>
        <v>7</v>
      </c>
      <c r="K7948" s="47">
        <v>6</v>
      </c>
      <c r="L7948" s="42">
        <f t="shared" si="249"/>
        <v>2008</v>
      </c>
    </row>
    <row r="7949" spans="2:12">
      <c r="B7949" s="41">
        <v>1028</v>
      </c>
      <c r="C7949" s="24" t="s">
        <v>20</v>
      </c>
      <c r="D7949" s="24" t="s">
        <v>7974</v>
      </c>
      <c r="E7949" s="25">
        <v>39519</v>
      </c>
      <c r="F7949" s="49">
        <v>4374.45</v>
      </c>
      <c r="G7949" s="48">
        <v>5142.68</v>
      </c>
      <c r="H7949" s="48">
        <v>2575.2800000000002</v>
      </c>
      <c r="I7949" s="48">
        <v>6606.06</v>
      </c>
      <c r="J7949" s="24">
        <f t="shared" si="248"/>
        <v>3</v>
      </c>
      <c r="K7949" s="47">
        <v>9</v>
      </c>
      <c r="L7949" s="42">
        <f t="shared" si="249"/>
        <v>2008</v>
      </c>
    </row>
    <row r="7950" spans="2:12">
      <c r="B7950" s="41">
        <v>86</v>
      </c>
      <c r="C7950" s="24" t="s">
        <v>21</v>
      </c>
      <c r="D7950" s="24" t="s">
        <v>7975</v>
      </c>
      <c r="E7950" s="25">
        <v>39349</v>
      </c>
      <c r="F7950" s="49">
        <v>407.45</v>
      </c>
      <c r="G7950" s="48">
        <v>3933.51</v>
      </c>
      <c r="H7950" s="48">
        <v>2675.87</v>
      </c>
      <c r="I7950" s="48">
        <v>4323.7700000000004</v>
      </c>
      <c r="J7950" s="24">
        <f t="shared" si="248"/>
        <v>9</v>
      </c>
      <c r="K7950" s="47">
        <v>8</v>
      </c>
      <c r="L7950" s="42">
        <f t="shared" si="249"/>
        <v>2007</v>
      </c>
    </row>
    <row r="7951" spans="2:12">
      <c r="B7951" s="41">
        <v>234</v>
      </c>
      <c r="C7951" s="24" t="s">
        <v>20</v>
      </c>
      <c r="D7951" s="24" t="s">
        <v>7976</v>
      </c>
      <c r="E7951" s="25">
        <v>39544</v>
      </c>
      <c r="F7951" s="49">
        <v>6041.54</v>
      </c>
      <c r="G7951" s="48">
        <v>126.27</v>
      </c>
      <c r="H7951" s="48">
        <v>806.66</v>
      </c>
      <c r="I7951" s="48">
        <v>5943.19</v>
      </c>
      <c r="J7951" s="24">
        <f t="shared" si="248"/>
        <v>4</v>
      </c>
      <c r="K7951" s="47">
        <v>7</v>
      </c>
      <c r="L7951" s="42">
        <f t="shared" si="249"/>
        <v>2008</v>
      </c>
    </row>
    <row r="7952" spans="2:12">
      <c r="B7952" s="41">
        <v>1269</v>
      </c>
      <c r="C7952" s="24" t="s">
        <v>24</v>
      </c>
      <c r="D7952" s="24" t="s">
        <v>7977</v>
      </c>
      <c r="E7952" s="25">
        <v>39789</v>
      </c>
      <c r="F7952" s="49">
        <v>5330.41</v>
      </c>
      <c r="G7952" s="48">
        <v>3189.3</v>
      </c>
      <c r="H7952" s="48">
        <v>7522.85</v>
      </c>
      <c r="I7952" s="48">
        <v>6625.72</v>
      </c>
      <c r="J7952" s="24">
        <f t="shared" si="248"/>
        <v>12</v>
      </c>
      <c r="K7952" s="47">
        <v>4</v>
      </c>
      <c r="L7952" s="42">
        <f t="shared" si="249"/>
        <v>2008</v>
      </c>
    </row>
    <row r="7953" spans="2:12">
      <c r="B7953" s="41">
        <v>8</v>
      </c>
      <c r="C7953" s="24" t="s">
        <v>22</v>
      </c>
      <c r="D7953" s="24" t="s">
        <v>7978</v>
      </c>
      <c r="E7953" s="25">
        <v>39339</v>
      </c>
      <c r="F7953" s="49">
        <v>4097.6000000000004</v>
      </c>
      <c r="G7953" s="48">
        <v>8944.61</v>
      </c>
      <c r="H7953" s="48">
        <v>4008.45</v>
      </c>
      <c r="I7953" s="48">
        <v>8988</v>
      </c>
      <c r="J7953" s="24">
        <f t="shared" si="248"/>
        <v>9</v>
      </c>
      <c r="K7953" s="47">
        <v>7</v>
      </c>
      <c r="L7953" s="42">
        <f t="shared" si="249"/>
        <v>2007</v>
      </c>
    </row>
    <row r="7954" spans="2:12">
      <c r="B7954" s="41">
        <v>410</v>
      </c>
      <c r="C7954" s="24" t="s">
        <v>21</v>
      </c>
      <c r="D7954" s="24" t="s">
        <v>7979</v>
      </c>
      <c r="E7954" s="25">
        <v>39662</v>
      </c>
      <c r="F7954" s="49">
        <v>5421.02</v>
      </c>
      <c r="G7954" s="48">
        <v>6947.91</v>
      </c>
      <c r="H7954" s="48">
        <v>4132.3500000000004</v>
      </c>
      <c r="I7954" s="48">
        <v>5764.38</v>
      </c>
      <c r="J7954" s="24">
        <f t="shared" si="248"/>
        <v>8</v>
      </c>
      <c r="K7954" s="47">
        <v>3</v>
      </c>
      <c r="L7954" s="42">
        <f t="shared" si="249"/>
        <v>2008</v>
      </c>
    </row>
    <row r="7955" spans="2:12">
      <c r="B7955" s="41">
        <v>366</v>
      </c>
      <c r="C7955" s="24" t="s">
        <v>22</v>
      </c>
      <c r="D7955" s="24" t="s">
        <v>7980</v>
      </c>
      <c r="E7955" s="25">
        <v>39219</v>
      </c>
      <c r="F7955" s="49">
        <v>3096.43</v>
      </c>
      <c r="G7955" s="48">
        <v>5194.09</v>
      </c>
      <c r="H7955" s="48">
        <v>927.01</v>
      </c>
      <c r="I7955" s="48">
        <v>4589.2299999999996</v>
      </c>
      <c r="J7955" s="24">
        <f t="shared" si="248"/>
        <v>5</v>
      </c>
      <c r="K7955" s="47">
        <v>3</v>
      </c>
      <c r="L7955" s="42">
        <f t="shared" si="249"/>
        <v>2007</v>
      </c>
    </row>
    <row r="7956" spans="2:12">
      <c r="B7956" s="41">
        <v>382</v>
      </c>
      <c r="C7956" s="24" t="s">
        <v>20</v>
      </c>
      <c r="D7956" s="24" t="s">
        <v>7981</v>
      </c>
      <c r="E7956" s="25">
        <v>39291</v>
      </c>
      <c r="F7956" s="49">
        <v>9947.2000000000007</v>
      </c>
      <c r="G7956" s="48">
        <v>9396.06</v>
      </c>
      <c r="H7956" s="48">
        <v>6321.24</v>
      </c>
      <c r="I7956" s="48">
        <v>9000.91</v>
      </c>
      <c r="J7956" s="24">
        <f t="shared" si="248"/>
        <v>7</v>
      </c>
      <c r="K7956" s="47">
        <v>8</v>
      </c>
      <c r="L7956" s="42">
        <f t="shared" si="249"/>
        <v>2007</v>
      </c>
    </row>
    <row r="7957" spans="2:12">
      <c r="B7957" s="41">
        <v>899</v>
      </c>
      <c r="C7957" s="24" t="s">
        <v>24</v>
      </c>
      <c r="D7957" s="24" t="s">
        <v>7982</v>
      </c>
      <c r="E7957" s="25">
        <v>39540</v>
      </c>
      <c r="F7957" s="49">
        <v>7768.03</v>
      </c>
      <c r="G7957" s="48">
        <v>5390.21</v>
      </c>
      <c r="H7957" s="48">
        <v>8010.55</v>
      </c>
      <c r="I7957" s="48">
        <v>5627.46</v>
      </c>
      <c r="J7957" s="24">
        <f t="shared" si="248"/>
        <v>4</v>
      </c>
      <c r="K7957" s="47">
        <v>2</v>
      </c>
      <c r="L7957" s="42">
        <f t="shared" si="249"/>
        <v>2008</v>
      </c>
    </row>
    <row r="7958" spans="2:12">
      <c r="B7958" s="41">
        <v>444</v>
      </c>
      <c r="C7958" s="24" t="s">
        <v>23</v>
      </c>
      <c r="D7958" s="24" t="s">
        <v>7983</v>
      </c>
      <c r="E7958" s="25">
        <v>39771</v>
      </c>
      <c r="F7958" s="49">
        <v>9443.07</v>
      </c>
      <c r="G7958" s="48">
        <v>8112.3</v>
      </c>
      <c r="H7958" s="48">
        <v>4479.42</v>
      </c>
      <c r="I7958" s="48">
        <v>3738.88</v>
      </c>
      <c r="J7958" s="24">
        <f t="shared" si="248"/>
        <v>11</v>
      </c>
      <c r="K7958" s="47">
        <v>2</v>
      </c>
      <c r="L7958" s="42">
        <f t="shared" si="249"/>
        <v>2008</v>
      </c>
    </row>
    <row r="7959" spans="2:12">
      <c r="B7959" s="41">
        <v>801</v>
      </c>
      <c r="C7959" s="24" t="s">
        <v>22</v>
      </c>
      <c r="D7959" s="24" t="s">
        <v>7984</v>
      </c>
      <c r="E7959" s="25">
        <v>39335</v>
      </c>
      <c r="F7959" s="49">
        <v>5103.32</v>
      </c>
      <c r="G7959" s="48">
        <v>4352.16</v>
      </c>
      <c r="H7959" s="48">
        <v>5849.7</v>
      </c>
      <c r="I7959" s="48">
        <v>1980.58</v>
      </c>
      <c r="J7959" s="24">
        <f t="shared" si="248"/>
        <v>9</v>
      </c>
      <c r="K7959" s="47">
        <v>5</v>
      </c>
      <c r="L7959" s="42">
        <f t="shared" si="249"/>
        <v>2007</v>
      </c>
    </row>
    <row r="7960" spans="2:12">
      <c r="B7960" s="41">
        <v>1211</v>
      </c>
      <c r="C7960" s="24" t="s">
        <v>22</v>
      </c>
      <c r="D7960" s="24" t="s">
        <v>7985</v>
      </c>
      <c r="E7960" s="25">
        <v>39525</v>
      </c>
      <c r="F7960" s="49">
        <v>6291.88</v>
      </c>
      <c r="G7960" s="48">
        <v>2629.05</v>
      </c>
      <c r="H7960" s="48">
        <v>2580.38</v>
      </c>
      <c r="I7960" s="48">
        <v>614.71</v>
      </c>
      <c r="J7960" s="24">
        <f t="shared" si="248"/>
        <v>3</v>
      </c>
      <c r="K7960" s="47">
        <v>3</v>
      </c>
      <c r="L7960" s="42">
        <f t="shared" si="249"/>
        <v>2008</v>
      </c>
    </row>
    <row r="7961" spans="2:12">
      <c r="B7961" s="41">
        <v>634</v>
      </c>
      <c r="C7961" s="24" t="s">
        <v>24</v>
      </c>
      <c r="D7961" s="24" t="s">
        <v>7986</v>
      </c>
      <c r="E7961" s="25">
        <v>39479</v>
      </c>
      <c r="F7961" s="49">
        <v>1064.96</v>
      </c>
      <c r="G7961" s="48">
        <v>8807.57</v>
      </c>
      <c r="H7961" s="48">
        <v>3434.57</v>
      </c>
      <c r="I7961" s="48">
        <v>7033.87</v>
      </c>
      <c r="J7961" s="24">
        <f t="shared" si="248"/>
        <v>2</v>
      </c>
      <c r="K7961" s="47">
        <v>4</v>
      </c>
      <c r="L7961" s="42">
        <f t="shared" si="249"/>
        <v>2008</v>
      </c>
    </row>
    <row r="7962" spans="2:12">
      <c r="B7962" s="41">
        <v>1043</v>
      </c>
      <c r="C7962" s="24" t="s">
        <v>20</v>
      </c>
      <c r="D7962" s="24" t="s">
        <v>7987</v>
      </c>
      <c r="E7962" s="25">
        <v>39148</v>
      </c>
      <c r="F7962" s="49">
        <v>6649.44</v>
      </c>
      <c r="G7962" s="48">
        <v>9144.6299999999992</v>
      </c>
      <c r="H7962" s="48">
        <v>6543.82</v>
      </c>
      <c r="I7962" s="48">
        <v>9481.25</v>
      </c>
      <c r="J7962" s="24">
        <f t="shared" si="248"/>
        <v>3</v>
      </c>
      <c r="K7962" s="47">
        <v>1</v>
      </c>
      <c r="L7962" s="42">
        <f t="shared" si="249"/>
        <v>2007</v>
      </c>
    </row>
    <row r="7963" spans="2:12">
      <c r="B7963" s="41">
        <v>366</v>
      </c>
      <c r="C7963" s="24" t="s">
        <v>20</v>
      </c>
      <c r="D7963" s="24" t="s">
        <v>7988</v>
      </c>
      <c r="E7963" s="25">
        <v>39213</v>
      </c>
      <c r="F7963" s="49">
        <v>4250.04</v>
      </c>
      <c r="G7963" s="48">
        <v>7094.73</v>
      </c>
      <c r="H7963" s="48">
        <v>8226.5</v>
      </c>
      <c r="I7963" s="48">
        <v>5576.73</v>
      </c>
      <c r="J7963" s="24">
        <f t="shared" si="248"/>
        <v>5</v>
      </c>
      <c r="K7963" s="47">
        <v>8</v>
      </c>
      <c r="L7963" s="42">
        <f t="shared" si="249"/>
        <v>2007</v>
      </c>
    </row>
    <row r="7964" spans="2:12">
      <c r="B7964" s="41">
        <v>614</v>
      </c>
      <c r="C7964" s="24" t="s">
        <v>20</v>
      </c>
      <c r="D7964" s="24" t="s">
        <v>7989</v>
      </c>
      <c r="E7964" s="25">
        <v>39225</v>
      </c>
      <c r="F7964" s="49">
        <v>5416.99</v>
      </c>
      <c r="G7964" s="48">
        <v>691.69</v>
      </c>
      <c r="H7964" s="48">
        <v>2293.9899999999998</v>
      </c>
      <c r="I7964" s="48">
        <v>7823.03</v>
      </c>
      <c r="J7964" s="24">
        <f t="shared" si="248"/>
        <v>5</v>
      </c>
      <c r="K7964" s="47">
        <v>4</v>
      </c>
      <c r="L7964" s="42">
        <f t="shared" si="249"/>
        <v>2007</v>
      </c>
    </row>
    <row r="7965" spans="2:12">
      <c r="B7965" s="41">
        <v>917</v>
      </c>
      <c r="C7965" s="24" t="s">
        <v>24</v>
      </c>
      <c r="D7965" s="24" t="s">
        <v>7990</v>
      </c>
      <c r="E7965" s="25">
        <v>39481</v>
      </c>
      <c r="F7965" s="49">
        <v>9308.18</v>
      </c>
      <c r="G7965" s="48">
        <v>4696.6899999999996</v>
      </c>
      <c r="H7965" s="48">
        <v>7947.79</v>
      </c>
      <c r="I7965" s="48">
        <v>7346.99</v>
      </c>
      <c r="J7965" s="24">
        <f t="shared" si="248"/>
        <v>2</v>
      </c>
      <c r="K7965" s="47">
        <v>9</v>
      </c>
      <c r="L7965" s="42">
        <f t="shared" si="249"/>
        <v>2008</v>
      </c>
    </row>
    <row r="7966" spans="2:12">
      <c r="B7966" s="41">
        <v>758</v>
      </c>
      <c r="C7966" s="24" t="s">
        <v>21</v>
      </c>
      <c r="D7966" s="24" t="s">
        <v>7991</v>
      </c>
      <c r="E7966" s="25">
        <v>39483</v>
      </c>
      <c r="F7966" s="49">
        <v>2818.79</v>
      </c>
      <c r="G7966" s="48">
        <v>3213.12</v>
      </c>
      <c r="H7966" s="48">
        <v>5363.32</v>
      </c>
      <c r="I7966" s="48">
        <v>7596.35</v>
      </c>
      <c r="J7966" s="24">
        <f t="shared" si="248"/>
        <v>2</v>
      </c>
      <c r="K7966" s="47">
        <v>4</v>
      </c>
      <c r="L7966" s="42">
        <f t="shared" si="249"/>
        <v>2008</v>
      </c>
    </row>
    <row r="7967" spans="2:12">
      <c r="B7967" s="41">
        <v>406</v>
      </c>
      <c r="C7967" s="24" t="s">
        <v>20</v>
      </c>
      <c r="D7967" s="24" t="s">
        <v>7992</v>
      </c>
      <c r="E7967" s="25">
        <v>39403</v>
      </c>
      <c r="F7967" s="49">
        <v>6202.77</v>
      </c>
      <c r="G7967" s="48">
        <v>4816.63</v>
      </c>
      <c r="H7967" s="48">
        <v>7670.18</v>
      </c>
      <c r="I7967" s="48">
        <v>756.06</v>
      </c>
      <c r="J7967" s="24">
        <f t="shared" si="248"/>
        <v>11</v>
      </c>
      <c r="K7967" s="47">
        <v>1</v>
      </c>
      <c r="L7967" s="42">
        <f t="shared" si="249"/>
        <v>2007</v>
      </c>
    </row>
    <row r="7968" spans="2:12">
      <c r="B7968" s="41">
        <v>586</v>
      </c>
      <c r="C7968" s="24" t="s">
        <v>21</v>
      </c>
      <c r="D7968" s="24" t="s">
        <v>7993</v>
      </c>
      <c r="E7968" s="25">
        <v>39280</v>
      </c>
      <c r="F7968" s="49">
        <v>8912.5</v>
      </c>
      <c r="G7968" s="48">
        <v>6671.41</v>
      </c>
      <c r="H7968" s="48">
        <v>2301.8000000000002</v>
      </c>
      <c r="I7968" s="48">
        <v>5957.17</v>
      </c>
      <c r="J7968" s="24">
        <f t="shared" si="248"/>
        <v>7</v>
      </c>
      <c r="K7968" s="47">
        <v>9</v>
      </c>
      <c r="L7968" s="42">
        <f t="shared" si="249"/>
        <v>2007</v>
      </c>
    </row>
    <row r="7969" spans="2:12">
      <c r="B7969" s="41">
        <v>1119</v>
      </c>
      <c r="C7969" s="24" t="s">
        <v>21</v>
      </c>
      <c r="D7969" s="24" t="s">
        <v>7994</v>
      </c>
      <c r="E7969" s="25">
        <v>39584</v>
      </c>
      <c r="F7969" s="49">
        <v>9798.08</v>
      </c>
      <c r="G7969" s="48">
        <v>1174.73</v>
      </c>
      <c r="H7969" s="48">
        <v>3766.09</v>
      </c>
      <c r="I7969" s="48">
        <v>3520.75</v>
      </c>
      <c r="J7969" s="24">
        <f t="shared" si="248"/>
        <v>5</v>
      </c>
      <c r="K7969" s="47">
        <v>8</v>
      </c>
      <c r="L7969" s="42">
        <f t="shared" si="249"/>
        <v>2008</v>
      </c>
    </row>
    <row r="7970" spans="2:12">
      <c r="B7970" s="41">
        <v>669</v>
      </c>
      <c r="C7970" s="24" t="s">
        <v>23</v>
      </c>
      <c r="D7970" s="24" t="s">
        <v>7995</v>
      </c>
      <c r="E7970" s="25">
        <v>39333</v>
      </c>
      <c r="F7970" s="49">
        <v>7090.74</v>
      </c>
      <c r="G7970" s="48">
        <v>9076.69</v>
      </c>
      <c r="H7970" s="48">
        <v>1592.68</v>
      </c>
      <c r="I7970" s="48">
        <v>8961.56</v>
      </c>
      <c r="J7970" s="24">
        <f t="shared" si="248"/>
        <v>9</v>
      </c>
      <c r="K7970" s="47">
        <v>5</v>
      </c>
      <c r="L7970" s="42">
        <f t="shared" si="249"/>
        <v>2007</v>
      </c>
    </row>
    <row r="7971" spans="2:12">
      <c r="B7971" s="41">
        <v>1070</v>
      </c>
      <c r="C7971" s="24" t="s">
        <v>23</v>
      </c>
      <c r="D7971" s="24" t="s">
        <v>7996</v>
      </c>
      <c r="E7971" s="25">
        <v>39811</v>
      </c>
      <c r="F7971" s="49">
        <v>6070.96</v>
      </c>
      <c r="G7971" s="48">
        <v>8659.11</v>
      </c>
      <c r="H7971" s="48">
        <v>3025.71</v>
      </c>
      <c r="I7971" s="48">
        <v>8187.99</v>
      </c>
      <c r="J7971" s="24">
        <f t="shared" si="248"/>
        <v>12</v>
      </c>
      <c r="K7971" s="47">
        <v>5</v>
      </c>
      <c r="L7971" s="42">
        <f t="shared" si="249"/>
        <v>2008</v>
      </c>
    </row>
    <row r="7972" spans="2:12">
      <c r="B7972" s="41">
        <v>1176</v>
      </c>
      <c r="C7972" s="24" t="s">
        <v>22</v>
      </c>
      <c r="D7972" s="24" t="s">
        <v>7997</v>
      </c>
      <c r="E7972" s="25">
        <v>39433</v>
      </c>
      <c r="F7972" s="49">
        <v>3353.51</v>
      </c>
      <c r="G7972" s="48">
        <v>4270.57</v>
      </c>
      <c r="H7972" s="48">
        <v>5060.25</v>
      </c>
      <c r="I7972" s="48">
        <v>5356.78</v>
      </c>
      <c r="J7972" s="24">
        <f t="shared" si="248"/>
        <v>12</v>
      </c>
      <c r="K7972" s="47">
        <v>7</v>
      </c>
      <c r="L7972" s="42">
        <f t="shared" si="249"/>
        <v>2007</v>
      </c>
    </row>
    <row r="7973" spans="2:12">
      <c r="B7973" s="41">
        <v>57</v>
      </c>
      <c r="C7973" s="24" t="s">
        <v>21</v>
      </c>
      <c r="D7973" s="24" t="s">
        <v>7998</v>
      </c>
      <c r="E7973" s="25">
        <v>39480</v>
      </c>
      <c r="F7973" s="49">
        <v>4021.41</v>
      </c>
      <c r="G7973" s="48">
        <v>3019.8</v>
      </c>
      <c r="H7973" s="48">
        <v>7499.7</v>
      </c>
      <c r="I7973" s="48">
        <v>8200.16</v>
      </c>
      <c r="J7973" s="24">
        <f t="shared" si="248"/>
        <v>2</v>
      </c>
      <c r="K7973" s="47">
        <v>6</v>
      </c>
      <c r="L7973" s="42">
        <f t="shared" si="249"/>
        <v>2008</v>
      </c>
    </row>
    <row r="7974" spans="2:12">
      <c r="B7974" s="41">
        <v>348</v>
      </c>
      <c r="C7974" s="24" t="s">
        <v>24</v>
      </c>
      <c r="D7974" s="24" t="s">
        <v>7999</v>
      </c>
      <c r="E7974" s="25">
        <v>39138</v>
      </c>
      <c r="F7974" s="49">
        <v>6316.44</v>
      </c>
      <c r="G7974" s="48">
        <v>5437.15</v>
      </c>
      <c r="H7974" s="48">
        <v>2010.82</v>
      </c>
      <c r="I7974" s="48">
        <v>6316.89</v>
      </c>
      <c r="J7974" s="24">
        <f t="shared" si="248"/>
        <v>2</v>
      </c>
      <c r="K7974" s="47">
        <v>6</v>
      </c>
      <c r="L7974" s="42">
        <f t="shared" si="249"/>
        <v>2007</v>
      </c>
    </row>
    <row r="7975" spans="2:12">
      <c r="B7975" s="41">
        <v>488</v>
      </c>
      <c r="C7975" s="24" t="s">
        <v>23</v>
      </c>
      <c r="D7975" s="24" t="s">
        <v>8000</v>
      </c>
      <c r="E7975" s="25">
        <v>39180</v>
      </c>
      <c r="F7975" s="49">
        <v>4733.1899999999996</v>
      </c>
      <c r="G7975" s="48">
        <v>5378.58</v>
      </c>
      <c r="H7975" s="48">
        <v>533.83000000000004</v>
      </c>
      <c r="I7975" s="48">
        <v>4533.03</v>
      </c>
      <c r="J7975" s="24">
        <f t="shared" si="248"/>
        <v>4</v>
      </c>
      <c r="K7975" s="47">
        <v>6</v>
      </c>
      <c r="L7975" s="42">
        <f t="shared" si="249"/>
        <v>2007</v>
      </c>
    </row>
    <row r="7976" spans="2:12">
      <c r="B7976" s="41">
        <v>156</v>
      </c>
      <c r="C7976" s="24" t="s">
        <v>20</v>
      </c>
      <c r="D7976" s="24" t="s">
        <v>8001</v>
      </c>
      <c r="E7976" s="25">
        <v>39587</v>
      </c>
      <c r="F7976" s="49">
        <v>7830.04</v>
      </c>
      <c r="G7976" s="48">
        <v>9751.4</v>
      </c>
      <c r="H7976" s="48">
        <v>1063.92</v>
      </c>
      <c r="I7976" s="48">
        <v>1511.13</v>
      </c>
      <c r="J7976" s="24">
        <f t="shared" si="248"/>
        <v>5</v>
      </c>
      <c r="K7976" s="47">
        <v>5</v>
      </c>
      <c r="L7976" s="42">
        <f t="shared" si="249"/>
        <v>2008</v>
      </c>
    </row>
    <row r="7977" spans="2:12">
      <c r="B7977" s="41">
        <v>590</v>
      </c>
      <c r="C7977" s="24" t="s">
        <v>22</v>
      </c>
      <c r="D7977" s="24" t="s">
        <v>8002</v>
      </c>
      <c r="E7977" s="25">
        <v>39465</v>
      </c>
      <c r="F7977" s="49">
        <v>8672.86</v>
      </c>
      <c r="G7977" s="48">
        <v>7230.7</v>
      </c>
      <c r="H7977" s="48">
        <v>5427</v>
      </c>
      <c r="I7977" s="48">
        <v>6508.99</v>
      </c>
      <c r="J7977" s="24">
        <f t="shared" si="248"/>
        <v>1</v>
      </c>
      <c r="K7977" s="47">
        <v>5</v>
      </c>
      <c r="L7977" s="42">
        <f t="shared" si="249"/>
        <v>2008</v>
      </c>
    </row>
    <row r="7978" spans="2:12">
      <c r="B7978" s="41">
        <v>344</v>
      </c>
      <c r="C7978" s="24" t="s">
        <v>23</v>
      </c>
      <c r="D7978" s="24" t="s">
        <v>8003</v>
      </c>
      <c r="E7978" s="25">
        <v>39437</v>
      </c>
      <c r="F7978" s="49">
        <v>8670.98</v>
      </c>
      <c r="G7978" s="48">
        <v>9616.9</v>
      </c>
      <c r="H7978" s="48">
        <v>8457.4699999999993</v>
      </c>
      <c r="I7978" s="48">
        <v>8758.3700000000008</v>
      </c>
      <c r="J7978" s="24">
        <f t="shared" si="248"/>
        <v>12</v>
      </c>
      <c r="K7978" s="47">
        <v>4</v>
      </c>
      <c r="L7978" s="42">
        <f t="shared" si="249"/>
        <v>2007</v>
      </c>
    </row>
    <row r="7979" spans="2:12">
      <c r="B7979" s="41">
        <v>726</v>
      </c>
      <c r="C7979" s="24" t="s">
        <v>23</v>
      </c>
      <c r="D7979" s="24" t="s">
        <v>8004</v>
      </c>
      <c r="E7979" s="25">
        <v>39637</v>
      </c>
      <c r="F7979" s="49">
        <v>4750.82</v>
      </c>
      <c r="G7979" s="48">
        <v>5132.8</v>
      </c>
      <c r="H7979" s="48">
        <v>3314.22</v>
      </c>
      <c r="I7979" s="48">
        <v>4326.3599999999997</v>
      </c>
      <c r="J7979" s="24">
        <f t="shared" si="248"/>
        <v>7</v>
      </c>
      <c r="K7979" s="47">
        <v>4</v>
      </c>
      <c r="L7979" s="42">
        <f t="shared" si="249"/>
        <v>2008</v>
      </c>
    </row>
    <row r="7980" spans="2:12">
      <c r="B7980" s="41">
        <v>603</v>
      </c>
      <c r="C7980" s="24" t="s">
        <v>24</v>
      </c>
      <c r="D7980" s="24" t="s">
        <v>8005</v>
      </c>
      <c r="E7980" s="25">
        <v>39318</v>
      </c>
      <c r="F7980" s="49">
        <v>6136.1</v>
      </c>
      <c r="G7980" s="48">
        <v>5239.26</v>
      </c>
      <c r="H7980" s="48">
        <v>8002.98</v>
      </c>
      <c r="I7980" s="48">
        <v>802.55</v>
      </c>
      <c r="J7980" s="24">
        <f t="shared" si="248"/>
        <v>8</v>
      </c>
      <c r="K7980" s="47">
        <v>2</v>
      </c>
      <c r="L7980" s="42">
        <f t="shared" si="249"/>
        <v>2007</v>
      </c>
    </row>
    <row r="7981" spans="2:12">
      <c r="B7981" s="41">
        <v>860</v>
      </c>
      <c r="C7981" s="24" t="s">
        <v>20</v>
      </c>
      <c r="D7981" s="24" t="s">
        <v>8006</v>
      </c>
      <c r="E7981" s="25">
        <v>39451</v>
      </c>
      <c r="F7981" s="49">
        <v>3494.4</v>
      </c>
      <c r="G7981" s="48">
        <v>3075.63</v>
      </c>
      <c r="H7981" s="48">
        <v>1703.35</v>
      </c>
      <c r="I7981" s="48">
        <v>2823.32</v>
      </c>
      <c r="J7981" s="24">
        <f t="shared" si="248"/>
        <v>1</v>
      </c>
      <c r="K7981" s="47">
        <v>3</v>
      </c>
      <c r="L7981" s="42">
        <f t="shared" si="249"/>
        <v>2008</v>
      </c>
    </row>
    <row r="7982" spans="2:12">
      <c r="B7982" s="41">
        <v>800</v>
      </c>
      <c r="C7982" s="24" t="s">
        <v>20</v>
      </c>
      <c r="D7982" s="24" t="s">
        <v>8007</v>
      </c>
      <c r="E7982" s="25">
        <v>39535</v>
      </c>
      <c r="F7982" s="49">
        <v>1489.65</v>
      </c>
      <c r="G7982" s="48">
        <v>3804.45</v>
      </c>
      <c r="H7982" s="48">
        <v>3328.88</v>
      </c>
      <c r="I7982" s="48">
        <v>1251.4000000000001</v>
      </c>
      <c r="J7982" s="24">
        <f t="shared" si="248"/>
        <v>3</v>
      </c>
      <c r="K7982" s="47">
        <v>1</v>
      </c>
      <c r="L7982" s="42">
        <f t="shared" si="249"/>
        <v>2008</v>
      </c>
    </row>
    <row r="7983" spans="2:12">
      <c r="B7983" s="41">
        <v>953</v>
      </c>
      <c r="C7983" s="24" t="s">
        <v>21</v>
      </c>
      <c r="D7983" s="24" t="s">
        <v>8008</v>
      </c>
      <c r="E7983" s="25">
        <v>39650</v>
      </c>
      <c r="F7983" s="49">
        <v>8293.7999999999993</v>
      </c>
      <c r="G7983" s="48">
        <v>1922.55</v>
      </c>
      <c r="H7983" s="48">
        <v>3113.04</v>
      </c>
      <c r="I7983" s="48">
        <v>6473.48</v>
      </c>
      <c r="J7983" s="24">
        <f t="shared" si="248"/>
        <v>7</v>
      </c>
      <c r="K7983" s="47">
        <v>8</v>
      </c>
      <c r="L7983" s="42">
        <f t="shared" si="249"/>
        <v>2008</v>
      </c>
    </row>
    <row r="7984" spans="2:12">
      <c r="B7984" s="41">
        <v>934</v>
      </c>
      <c r="C7984" s="24" t="s">
        <v>22</v>
      </c>
      <c r="D7984" s="24" t="s">
        <v>8009</v>
      </c>
      <c r="E7984" s="25">
        <v>39422</v>
      </c>
      <c r="F7984" s="49">
        <v>9714.43</v>
      </c>
      <c r="G7984" s="48">
        <v>1430.21</v>
      </c>
      <c r="H7984" s="48">
        <v>9047.76</v>
      </c>
      <c r="I7984" s="48">
        <v>9556.24</v>
      </c>
      <c r="J7984" s="24">
        <f t="shared" si="248"/>
        <v>12</v>
      </c>
      <c r="K7984" s="47">
        <v>6</v>
      </c>
      <c r="L7984" s="42">
        <f t="shared" si="249"/>
        <v>2007</v>
      </c>
    </row>
    <row r="7985" spans="2:12">
      <c r="B7985" s="41">
        <v>757</v>
      </c>
      <c r="C7985" s="24" t="s">
        <v>20</v>
      </c>
      <c r="D7985" s="24" t="s">
        <v>8010</v>
      </c>
      <c r="E7985" s="25">
        <v>39181</v>
      </c>
      <c r="F7985" s="49">
        <v>5585.66</v>
      </c>
      <c r="G7985" s="48">
        <v>5922.08</v>
      </c>
      <c r="H7985" s="48">
        <v>4571.96</v>
      </c>
      <c r="I7985" s="48">
        <v>9331.19</v>
      </c>
      <c r="J7985" s="24">
        <f t="shared" si="248"/>
        <v>4</v>
      </c>
      <c r="K7985" s="47">
        <v>1</v>
      </c>
      <c r="L7985" s="42">
        <f t="shared" si="249"/>
        <v>2007</v>
      </c>
    </row>
    <row r="7986" spans="2:12">
      <c r="B7986" s="41">
        <v>753</v>
      </c>
      <c r="C7986" s="24" t="s">
        <v>21</v>
      </c>
      <c r="D7986" s="24" t="s">
        <v>8011</v>
      </c>
      <c r="E7986" s="25">
        <v>39302</v>
      </c>
      <c r="F7986" s="49">
        <v>9311.52</v>
      </c>
      <c r="G7986" s="48">
        <v>384.53</v>
      </c>
      <c r="H7986" s="48">
        <v>9286.56</v>
      </c>
      <c r="I7986" s="48">
        <v>490.76</v>
      </c>
      <c r="J7986" s="24">
        <f t="shared" si="248"/>
        <v>8</v>
      </c>
      <c r="K7986" s="47">
        <v>4</v>
      </c>
      <c r="L7986" s="42">
        <f t="shared" si="249"/>
        <v>2007</v>
      </c>
    </row>
    <row r="7987" spans="2:12">
      <c r="B7987" s="41">
        <v>1104</v>
      </c>
      <c r="C7987" s="24" t="s">
        <v>21</v>
      </c>
      <c r="D7987" s="24" t="s">
        <v>8012</v>
      </c>
      <c r="E7987" s="25">
        <v>39358</v>
      </c>
      <c r="F7987" s="49">
        <v>1433.7</v>
      </c>
      <c r="G7987" s="48">
        <v>661.64</v>
      </c>
      <c r="H7987" s="48">
        <v>216.14</v>
      </c>
      <c r="I7987" s="48">
        <v>8608.7800000000007</v>
      </c>
      <c r="J7987" s="24">
        <f t="shared" si="248"/>
        <v>10</v>
      </c>
      <c r="K7987" s="47">
        <v>3</v>
      </c>
      <c r="L7987" s="42">
        <f t="shared" si="249"/>
        <v>2007</v>
      </c>
    </row>
    <row r="7988" spans="2:12">
      <c r="B7988" s="41">
        <v>333</v>
      </c>
      <c r="C7988" s="24" t="s">
        <v>23</v>
      </c>
      <c r="D7988" s="24" t="s">
        <v>8013</v>
      </c>
      <c r="E7988" s="25">
        <v>39599</v>
      </c>
      <c r="F7988" s="49">
        <v>5918.27</v>
      </c>
      <c r="G7988" s="48">
        <v>9450.3799999999992</v>
      </c>
      <c r="H7988" s="48">
        <v>3649.53</v>
      </c>
      <c r="I7988" s="48">
        <v>1470.2</v>
      </c>
      <c r="J7988" s="24">
        <f t="shared" si="248"/>
        <v>5</v>
      </c>
      <c r="K7988" s="47">
        <v>5</v>
      </c>
      <c r="L7988" s="42">
        <f t="shared" si="249"/>
        <v>2008</v>
      </c>
    </row>
    <row r="7989" spans="2:12">
      <c r="B7989" s="41">
        <v>101</v>
      </c>
      <c r="C7989" s="24" t="s">
        <v>21</v>
      </c>
      <c r="D7989" s="24" t="s">
        <v>8014</v>
      </c>
      <c r="E7989" s="25">
        <v>39620</v>
      </c>
      <c r="F7989" s="49">
        <v>3151.2</v>
      </c>
      <c r="G7989" s="48">
        <v>2491.25</v>
      </c>
      <c r="H7989" s="48">
        <v>449.59</v>
      </c>
      <c r="I7989" s="48">
        <v>4603.66</v>
      </c>
      <c r="J7989" s="24">
        <f t="shared" si="248"/>
        <v>6</v>
      </c>
      <c r="K7989" s="47">
        <v>2</v>
      </c>
      <c r="L7989" s="42">
        <f t="shared" si="249"/>
        <v>2008</v>
      </c>
    </row>
    <row r="7990" spans="2:12">
      <c r="B7990" s="41">
        <v>127</v>
      </c>
      <c r="C7990" s="24" t="s">
        <v>20</v>
      </c>
      <c r="D7990" s="24" t="s">
        <v>8015</v>
      </c>
      <c r="E7990" s="25">
        <v>39209</v>
      </c>
      <c r="F7990" s="49">
        <v>4645.34</v>
      </c>
      <c r="G7990" s="48">
        <v>3953.56</v>
      </c>
      <c r="H7990" s="48">
        <v>7167.26</v>
      </c>
      <c r="I7990" s="48">
        <v>4755.59</v>
      </c>
      <c r="J7990" s="24">
        <f t="shared" si="248"/>
        <v>5</v>
      </c>
      <c r="K7990" s="47">
        <v>9</v>
      </c>
      <c r="L7990" s="42">
        <f t="shared" si="249"/>
        <v>2007</v>
      </c>
    </row>
    <row r="7991" spans="2:12">
      <c r="B7991" s="41">
        <v>474</v>
      </c>
      <c r="C7991" s="24" t="s">
        <v>22</v>
      </c>
      <c r="D7991" s="24" t="s">
        <v>8016</v>
      </c>
      <c r="E7991" s="25">
        <v>39325</v>
      </c>
      <c r="F7991" s="49">
        <v>9234.09</v>
      </c>
      <c r="G7991" s="48">
        <v>2811.45</v>
      </c>
      <c r="H7991" s="48">
        <v>4081.12</v>
      </c>
      <c r="I7991" s="48">
        <v>5644.27</v>
      </c>
      <c r="J7991" s="24">
        <f t="shared" si="248"/>
        <v>8</v>
      </c>
      <c r="K7991" s="47">
        <v>1</v>
      </c>
      <c r="L7991" s="42">
        <f t="shared" si="249"/>
        <v>2007</v>
      </c>
    </row>
    <row r="7992" spans="2:12">
      <c r="B7992" s="41">
        <v>388</v>
      </c>
      <c r="C7992" s="24" t="s">
        <v>20</v>
      </c>
      <c r="D7992" s="24" t="s">
        <v>8017</v>
      </c>
      <c r="E7992" s="25">
        <v>39249</v>
      </c>
      <c r="F7992" s="49">
        <v>4592.82</v>
      </c>
      <c r="G7992" s="48">
        <v>9423.25</v>
      </c>
      <c r="H7992" s="48">
        <v>7804.81</v>
      </c>
      <c r="I7992" s="48">
        <v>2053.02</v>
      </c>
      <c r="J7992" s="24">
        <f t="shared" si="248"/>
        <v>6</v>
      </c>
      <c r="K7992" s="47">
        <v>9</v>
      </c>
      <c r="L7992" s="42">
        <f t="shared" si="249"/>
        <v>2007</v>
      </c>
    </row>
    <row r="7993" spans="2:12">
      <c r="B7993" s="41">
        <v>433</v>
      </c>
      <c r="C7993" s="24" t="s">
        <v>23</v>
      </c>
      <c r="D7993" s="24" t="s">
        <v>8018</v>
      </c>
      <c r="E7993" s="25">
        <v>39391</v>
      </c>
      <c r="F7993" s="49">
        <v>2613.1799999999998</v>
      </c>
      <c r="G7993" s="48">
        <v>1285.8</v>
      </c>
      <c r="H7993" s="48">
        <v>3377.01</v>
      </c>
      <c r="I7993" s="48">
        <v>3608.66</v>
      </c>
      <c r="J7993" s="24">
        <f t="shared" si="248"/>
        <v>11</v>
      </c>
      <c r="K7993" s="47">
        <v>3</v>
      </c>
      <c r="L7993" s="42">
        <f t="shared" si="249"/>
        <v>2007</v>
      </c>
    </row>
    <row r="7994" spans="2:12">
      <c r="B7994" s="41">
        <v>122</v>
      </c>
      <c r="C7994" s="24" t="s">
        <v>20</v>
      </c>
      <c r="D7994" s="24" t="s">
        <v>8019</v>
      </c>
      <c r="E7994" s="25">
        <v>39208</v>
      </c>
      <c r="F7994" s="49">
        <v>253.63</v>
      </c>
      <c r="G7994" s="48">
        <v>8538.19</v>
      </c>
      <c r="H7994" s="48">
        <v>9293.7000000000007</v>
      </c>
      <c r="I7994" s="48">
        <v>3945.48</v>
      </c>
      <c r="J7994" s="24">
        <f t="shared" si="248"/>
        <v>5</v>
      </c>
      <c r="K7994" s="47">
        <v>4</v>
      </c>
      <c r="L7994" s="42">
        <f t="shared" si="249"/>
        <v>2007</v>
      </c>
    </row>
    <row r="7995" spans="2:12">
      <c r="B7995" s="41">
        <v>711</v>
      </c>
      <c r="C7995" s="24" t="s">
        <v>21</v>
      </c>
      <c r="D7995" s="24" t="s">
        <v>8020</v>
      </c>
      <c r="E7995" s="25">
        <v>39123</v>
      </c>
      <c r="F7995" s="49">
        <v>3684.31</v>
      </c>
      <c r="G7995" s="48">
        <v>5917.34</v>
      </c>
      <c r="H7995" s="48">
        <v>9064.19</v>
      </c>
      <c r="I7995" s="48">
        <v>7627.62</v>
      </c>
      <c r="J7995" s="24">
        <f t="shared" si="248"/>
        <v>2</v>
      </c>
      <c r="K7995" s="47">
        <v>4</v>
      </c>
      <c r="L7995" s="42">
        <f t="shared" si="249"/>
        <v>2007</v>
      </c>
    </row>
    <row r="7996" spans="2:12">
      <c r="B7996" s="41">
        <v>1206</v>
      </c>
      <c r="C7996" s="24" t="s">
        <v>23</v>
      </c>
      <c r="D7996" s="24" t="s">
        <v>8021</v>
      </c>
      <c r="E7996" s="25">
        <v>39234</v>
      </c>
      <c r="F7996" s="49">
        <v>5631.02</v>
      </c>
      <c r="G7996" s="48">
        <v>4148.8999999999996</v>
      </c>
      <c r="H7996" s="48">
        <v>4360.5200000000004</v>
      </c>
      <c r="I7996" s="48">
        <v>1071.99</v>
      </c>
      <c r="J7996" s="24">
        <f t="shared" si="248"/>
        <v>6</v>
      </c>
      <c r="K7996" s="47">
        <v>7</v>
      </c>
      <c r="L7996" s="42">
        <f t="shared" si="249"/>
        <v>2007</v>
      </c>
    </row>
    <row r="7997" spans="2:12">
      <c r="B7997" s="41">
        <v>955</v>
      </c>
      <c r="C7997" s="24" t="s">
        <v>22</v>
      </c>
      <c r="D7997" s="24" t="s">
        <v>8022</v>
      </c>
      <c r="E7997" s="25">
        <v>39466</v>
      </c>
      <c r="F7997" s="49">
        <v>5888.03</v>
      </c>
      <c r="G7997" s="48">
        <v>2430.65</v>
      </c>
      <c r="H7997" s="48">
        <v>7294.86</v>
      </c>
      <c r="I7997" s="48">
        <v>3548.99</v>
      </c>
      <c r="J7997" s="24">
        <f t="shared" si="248"/>
        <v>1</v>
      </c>
      <c r="K7997" s="47">
        <v>2</v>
      </c>
      <c r="L7997" s="42">
        <f t="shared" si="249"/>
        <v>2008</v>
      </c>
    </row>
    <row r="7998" spans="2:12">
      <c r="B7998" s="41">
        <v>219</v>
      </c>
      <c r="C7998" s="24" t="s">
        <v>22</v>
      </c>
      <c r="D7998" s="24" t="s">
        <v>8023</v>
      </c>
      <c r="E7998" s="25">
        <v>39107</v>
      </c>
      <c r="F7998" s="49">
        <v>8003.54</v>
      </c>
      <c r="G7998" s="48">
        <v>8136.27</v>
      </c>
      <c r="H7998" s="48">
        <v>4889.09</v>
      </c>
      <c r="I7998" s="48">
        <v>3065.23</v>
      </c>
      <c r="J7998" s="24">
        <f t="shared" si="248"/>
        <v>1</v>
      </c>
      <c r="K7998" s="47">
        <v>3</v>
      </c>
      <c r="L7998" s="42">
        <f t="shared" si="249"/>
        <v>2007</v>
      </c>
    </row>
    <row r="7999" spans="2:12">
      <c r="B7999" s="41">
        <v>236</v>
      </c>
      <c r="C7999" s="24" t="s">
        <v>24</v>
      </c>
      <c r="D7999" s="24" t="s">
        <v>8024</v>
      </c>
      <c r="E7999" s="25">
        <v>39465</v>
      </c>
      <c r="F7999" s="49">
        <v>5712.67</v>
      </c>
      <c r="G7999" s="48">
        <v>2195.92</v>
      </c>
      <c r="H7999" s="48">
        <v>1881.15</v>
      </c>
      <c r="I7999" s="48">
        <v>6975.1</v>
      </c>
      <c r="J7999" s="24">
        <f t="shared" si="248"/>
        <v>1</v>
      </c>
      <c r="K7999" s="47">
        <v>6</v>
      </c>
      <c r="L7999" s="42">
        <f t="shared" si="249"/>
        <v>2008</v>
      </c>
    </row>
    <row r="8000" spans="2:12">
      <c r="B8000" s="41">
        <v>188</v>
      </c>
      <c r="C8000" s="24" t="s">
        <v>22</v>
      </c>
      <c r="D8000" s="24" t="s">
        <v>8025</v>
      </c>
      <c r="E8000" s="25">
        <v>39350</v>
      </c>
      <c r="F8000" s="49">
        <v>3188.48</v>
      </c>
      <c r="G8000" s="48">
        <v>9233.76</v>
      </c>
      <c r="H8000" s="48">
        <v>5345.28</v>
      </c>
      <c r="I8000" s="48">
        <v>2265.77</v>
      </c>
      <c r="J8000" s="24">
        <f t="shared" si="248"/>
        <v>9</v>
      </c>
      <c r="K8000" s="47">
        <v>8</v>
      </c>
      <c r="L8000" s="42">
        <f t="shared" si="249"/>
        <v>2007</v>
      </c>
    </row>
    <row r="8001" spans="2:12">
      <c r="B8001" s="41">
        <v>602</v>
      </c>
      <c r="C8001" s="24" t="s">
        <v>23</v>
      </c>
      <c r="D8001" s="24" t="s">
        <v>8026</v>
      </c>
      <c r="E8001" s="25">
        <v>39620</v>
      </c>
      <c r="F8001" s="49">
        <v>83.57</v>
      </c>
      <c r="G8001" s="48">
        <v>3768.91</v>
      </c>
      <c r="H8001" s="48">
        <v>3403.76</v>
      </c>
      <c r="I8001" s="48">
        <v>4537.7</v>
      </c>
      <c r="J8001" s="24">
        <f t="shared" si="248"/>
        <v>6</v>
      </c>
      <c r="K8001" s="47">
        <v>8</v>
      </c>
      <c r="L8001" s="42">
        <f t="shared" si="249"/>
        <v>2008</v>
      </c>
    </row>
    <row r="8002" spans="2:12">
      <c r="B8002" s="41">
        <v>487</v>
      </c>
      <c r="C8002" s="24" t="s">
        <v>24</v>
      </c>
      <c r="D8002" s="24" t="s">
        <v>8027</v>
      </c>
      <c r="E8002" s="25">
        <v>39529</v>
      </c>
      <c r="F8002" s="49">
        <v>2405.66</v>
      </c>
      <c r="G8002" s="48">
        <v>9293.15</v>
      </c>
      <c r="H8002" s="48">
        <v>6321.96</v>
      </c>
      <c r="I8002" s="48">
        <v>8948.01</v>
      </c>
      <c r="J8002" s="24">
        <f t="shared" si="248"/>
        <v>3</v>
      </c>
      <c r="K8002" s="47">
        <v>1</v>
      </c>
      <c r="L8002" s="42">
        <f t="shared" si="249"/>
        <v>2008</v>
      </c>
    </row>
    <row r="8003" spans="2:12">
      <c r="B8003" s="41">
        <v>1049</v>
      </c>
      <c r="C8003" s="24" t="s">
        <v>22</v>
      </c>
      <c r="D8003" s="24" t="s">
        <v>8028</v>
      </c>
      <c r="E8003" s="25">
        <v>39375</v>
      </c>
      <c r="F8003" s="49">
        <v>2973.04</v>
      </c>
      <c r="G8003" s="48">
        <v>3948.57</v>
      </c>
      <c r="H8003" s="48">
        <v>2119.12</v>
      </c>
      <c r="I8003" s="48">
        <v>5666.8</v>
      </c>
      <c r="J8003" s="24">
        <f t="shared" si="248"/>
        <v>10</v>
      </c>
      <c r="K8003" s="47">
        <v>5</v>
      </c>
      <c r="L8003" s="42">
        <f t="shared" si="249"/>
        <v>2007</v>
      </c>
    </row>
    <row r="8004" spans="2:12">
      <c r="B8004" s="41">
        <v>159</v>
      </c>
      <c r="C8004" s="24" t="s">
        <v>21</v>
      </c>
      <c r="D8004" s="24" t="s">
        <v>8029</v>
      </c>
      <c r="E8004" s="25">
        <v>39402</v>
      </c>
      <c r="F8004" s="49">
        <v>9205.1200000000008</v>
      </c>
      <c r="G8004" s="48">
        <v>401.48</v>
      </c>
      <c r="H8004" s="48">
        <v>6115.52</v>
      </c>
      <c r="I8004" s="48">
        <v>8283.44</v>
      </c>
      <c r="J8004" s="24">
        <f t="shared" ref="J8004:J8067" si="250">MONTH(E8004)</f>
        <v>11</v>
      </c>
      <c r="K8004" s="47">
        <v>4</v>
      </c>
      <c r="L8004" s="42">
        <f t="shared" ref="L8004:L8067" si="251">YEAR(E8004)</f>
        <v>2007</v>
      </c>
    </row>
    <row r="8005" spans="2:12">
      <c r="B8005" s="41">
        <v>1128</v>
      </c>
      <c r="C8005" s="24" t="s">
        <v>21</v>
      </c>
      <c r="D8005" s="24" t="s">
        <v>8030</v>
      </c>
      <c r="E8005" s="25">
        <v>39219</v>
      </c>
      <c r="F8005" s="49">
        <v>821</v>
      </c>
      <c r="G8005" s="48">
        <v>1237.3800000000001</v>
      </c>
      <c r="H8005" s="48">
        <v>3885.63</v>
      </c>
      <c r="I8005" s="48">
        <v>5775.07</v>
      </c>
      <c r="J8005" s="24">
        <f t="shared" si="250"/>
        <v>5</v>
      </c>
      <c r="K8005" s="47">
        <v>8</v>
      </c>
      <c r="L8005" s="42">
        <f t="shared" si="251"/>
        <v>2007</v>
      </c>
    </row>
    <row r="8006" spans="2:12">
      <c r="B8006" s="41">
        <v>929</v>
      </c>
      <c r="C8006" s="24" t="s">
        <v>22</v>
      </c>
      <c r="D8006" s="24" t="s">
        <v>8031</v>
      </c>
      <c r="E8006" s="25">
        <v>39282</v>
      </c>
      <c r="F8006" s="49">
        <v>882.7</v>
      </c>
      <c r="G8006" s="48">
        <v>3549.33</v>
      </c>
      <c r="H8006" s="48">
        <v>8613.56</v>
      </c>
      <c r="I8006" s="48">
        <v>9041.17</v>
      </c>
      <c r="J8006" s="24">
        <f t="shared" si="250"/>
        <v>7</v>
      </c>
      <c r="K8006" s="47">
        <v>6</v>
      </c>
      <c r="L8006" s="42">
        <f t="shared" si="251"/>
        <v>2007</v>
      </c>
    </row>
    <row r="8007" spans="2:12">
      <c r="B8007" s="41">
        <v>894</v>
      </c>
      <c r="C8007" s="24" t="s">
        <v>22</v>
      </c>
      <c r="D8007" s="24" t="s">
        <v>8032</v>
      </c>
      <c r="E8007" s="25">
        <v>39116</v>
      </c>
      <c r="F8007" s="49">
        <v>3512.62</v>
      </c>
      <c r="G8007" s="48">
        <v>3215.19</v>
      </c>
      <c r="H8007" s="48">
        <v>1796.89</v>
      </c>
      <c r="I8007" s="48">
        <v>1888.95</v>
      </c>
      <c r="J8007" s="24">
        <f t="shared" si="250"/>
        <v>2</v>
      </c>
      <c r="K8007" s="47">
        <v>6</v>
      </c>
      <c r="L8007" s="42">
        <f t="shared" si="251"/>
        <v>2007</v>
      </c>
    </row>
    <row r="8008" spans="2:12">
      <c r="B8008" s="41">
        <v>1054</v>
      </c>
      <c r="C8008" s="24" t="s">
        <v>24</v>
      </c>
      <c r="D8008" s="24" t="s">
        <v>8033</v>
      </c>
      <c r="E8008" s="25">
        <v>39709</v>
      </c>
      <c r="F8008" s="49">
        <v>4388.38</v>
      </c>
      <c r="G8008" s="48">
        <v>4227.6899999999996</v>
      </c>
      <c r="H8008" s="48">
        <v>7825.29</v>
      </c>
      <c r="I8008" s="48">
        <v>1850.48</v>
      </c>
      <c r="J8008" s="24">
        <f t="shared" si="250"/>
        <v>9</v>
      </c>
      <c r="K8008" s="47">
        <v>1</v>
      </c>
      <c r="L8008" s="42">
        <f t="shared" si="251"/>
        <v>2008</v>
      </c>
    </row>
    <row r="8009" spans="2:12">
      <c r="B8009" s="41">
        <v>343</v>
      </c>
      <c r="C8009" s="24" t="s">
        <v>22</v>
      </c>
      <c r="D8009" s="24" t="s">
        <v>8034</v>
      </c>
      <c r="E8009" s="25">
        <v>39434</v>
      </c>
      <c r="F8009" s="49">
        <v>374.16</v>
      </c>
      <c r="G8009" s="48">
        <v>2252.89</v>
      </c>
      <c r="H8009" s="48">
        <v>6736.94</v>
      </c>
      <c r="I8009" s="48">
        <v>4033.66</v>
      </c>
      <c r="J8009" s="24">
        <f t="shared" si="250"/>
        <v>12</v>
      </c>
      <c r="K8009" s="47">
        <v>7</v>
      </c>
      <c r="L8009" s="42">
        <f t="shared" si="251"/>
        <v>2007</v>
      </c>
    </row>
    <row r="8010" spans="2:12">
      <c r="B8010" s="41">
        <v>797</v>
      </c>
      <c r="C8010" s="24" t="s">
        <v>24</v>
      </c>
      <c r="D8010" s="24" t="s">
        <v>8035</v>
      </c>
      <c r="E8010" s="25">
        <v>39110</v>
      </c>
      <c r="F8010" s="49">
        <v>7185.07</v>
      </c>
      <c r="G8010" s="48">
        <v>2130.42</v>
      </c>
      <c r="H8010" s="48">
        <v>1132.6600000000001</v>
      </c>
      <c r="I8010" s="48">
        <v>6514.64</v>
      </c>
      <c r="J8010" s="24">
        <f t="shared" si="250"/>
        <v>1</v>
      </c>
      <c r="K8010" s="47">
        <v>8</v>
      </c>
      <c r="L8010" s="42">
        <f t="shared" si="251"/>
        <v>2007</v>
      </c>
    </row>
    <row r="8011" spans="2:12">
      <c r="B8011" s="41">
        <v>1022</v>
      </c>
      <c r="C8011" s="24" t="s">
        <v>23</v>
      </c>
      <c r="D8011" s="24" t="s">
        <v>8036</v>
      </c>
      <c r="E8011" s="25">
        <v>39435</v>
      </c>
      <c r="F8011" s="49">
        <v>5714.49</v>
      </c>
      <c r="G8011" s="48">
        <v>4103.6400000000003</v>
      </c>
      <c r="H8011" s="48">
        <v>4430.32</v>
      </c>
      <c r="I8011" s="48">
        <v>6533.22</v>
      </c>
      <c r="J8011" s="24">
        <f t="shared" si="250"/>
        <v>12</v>
      </c>
      <c r="K8011" s="47">
        <v>9</v>
      </c>
      <c r="L8011" s="42">
        <f t="shared" si="251"/>
        <v>2007</v>
      </c>
    </row>
    <row r="8012" spans="2:12">
      <c r="B8012" s="41">
        <v>957</v>
      </c>
      <c r="C8012" s="24" t="s">
        <v>22</v>
      </c>
      <c r="D8012" s="24" t="s">
        <v>8037</v>
      </c>
      <c r="E8012" s="25">
        <v>39498</v>
      </c>
      <c r="F8012" s="49">
        <v>8627.65</v>
      </c>
      <c r="G8012" s="48">
        <v>2369.58</v>
      </c>
      <c r="H8012" s="48">
        <v>5274.86</v>
      </c>
      <c r="I8012" s="48">
        <v>7504.5</v>
      </c>
      <c r="J8012" s="24">
        <f t="shared" si="250"/>
        <v>2</v>
      </c>
      <c r="K8012" s="47">
        <v>7</v>
      </c>
      <c r="L8012" s="42">
        <f t="shared" si="251"/>
        <v>2008</v>
      </c>
    </row>
    <row r="8013" spans="2:12">
      <c r="B8013" s="41">
        <v>94</v>
      </c>
      <c r="C8013" s="24" t="s">
        <v>22</v>
      </c>
      <c r="D8013" s="24" t="s">
        <v>8038</v>
      </c>
      <c r="E8013" s="25">
        <v>39352</v>
      </c>
      <c r="F8013" s="49">
        <v>9239.32</v>
      </c>
      <c r="G8013" s="48">
        <v>8323.2000000000007</v>
      </c>
      <c r="H8013" s="48">
        <v>6112.04</v>
      </c>
      <c r="I8013" s="48">
        <v>2888.73</v>
      </c>
      <c r="J8013" s="24">
        <f t="shared" si="250"/>
        <v>9</v>
      </c>
      <c r="K8013" s="47">
        <v>2</v>
      </c>
      <c r="L8013" s="42">
        <f t="shared" si="251"/>
        <v>2007</v>
      </c>
    </row>
    <row r="8014" spans="2:12">
      <c r="B8014" s="41">
        <v>757</v>
      </c>
      <c r="C8014" s="24" t="s">
        <v>22</v>
      </c>
      <c r="D8014" s="24" t="s">
        <v>8039</v>
      </c>
      <c r="E8014" s="25">
        <v>39187</v>
      </c>
      <c r="F8014" s="49">
        <v>6187.32</v>
      </c>
      <c r="G8014" s="48">
        <v>8050.83</v>
      </c>
      <c r="H8014" s="48">
        <v>7000.87</v>
      </c>
      <c r="I8014" s="48">
        <v>6894.86</v>
      </c>
      <c r="J8014" s="24">
        <f t="shared" si="250"/>
        <v>4</v>
      </c>
      <c r="K8014" s="47">
        <v>3</v>
      </c>
      <c r="L8014" s="42">
        <f t="shared" si="251"/>
        <v>2007</v>
      </c>
    </row>
    <row r="8015" spans="2:12">
      <c r="B8015" s="41">
        <v>701</v>
      </c>
      <c r="C8015" s="24" t="s">
        <v>20</v>
      </c>
      <c r="D8015" s="24" t="s">
        <v>8040</v>
      </c>
      <c r="E8015" s="25">
        <v>39491</v>
      </c>
      <c r="F8015" s="49">
        <v>83.92</v>
      </c>
      <c r="G8015" s="48">
        <v>2900.99</v>
      </c>
      <c r="H8015" s="48">
        <v>1738.61</v>
      </c>
      <c r="I8015" s="48">
        <v>3220.56</v>
      </c>
      <c r="J8015" s="24">
        <f t="shared" si="250"/>
        <v>2</v>
      </c>
      <c r="K8015" s="47">
        <v>6</v>
      </c>
      <c r="L8015" s="42">
        <f t="shared" si="251"/>
        <v>2008</v>
      </c>
    </row>
    <row r="8016" spans="2:12">
      <c r="B8016" s="41">
        <v>802</v>
      </c>
      <c r="C8016" s="24" t="s">
        <v>21</v>
      </c>
      <c r="D8016" s="24" t="s">
        <v>8041</v>
      </c>
      <c r="E8016" s="25">
        <v>39413</v>
      </c>
      <c r="F8016" s="49">
        <v>5972.33</v>
      </c>
      <c r="G8016" s="48">
        <v>4082.7</v>
      </c>
      <c r="H8016" s="48">
        <v>5469.93</v>
      </c>
      <c r="I8016" s="48">
        <v>2767.93</v>
      </c>
      <c r="J8016" s="24">
        <f t="shared" si="250"/>
        <v>11</v>
      </c>
      <c r="K8016" s="47">
        <v>6</v>
      </c>
      <c r="L8016" s="42">
        <f t="shared" si="251"/>
        <v>2007</v>
      </c>
    </row>
    <row r="8017" spans="2:12">
      <c r="B8017" s="41">
        <v>319</v>
      </c>
      <c r="C8017" s="24" t="s">
        <v>23</v>
      </c>
      <c r="D8017" s="24" t="s">
        <v>8042</v>
      </c>
      <c r="E8017" s="25">
        <v>39179</v>
      </c>
      <c r="F8017" s="49">
        <v>3900.81</v>
      </c>
      <c r="G8017" s="48">
        <v>5311.09</v>
      </c>
      <c r="H8017" s="48">
        <v>9113.75</v>
      </c>
      <c r="I8017" s="48">
        <v>9038.0499999999993</v>
      </c>
      <c r="J8017" s="24">
        <f t="shared" si="250"/>
        <v>4</v>
      </c>
      <c r="K8017" s="47">
        <v>7</v>
      </c>
      <c r="L8017" s="42">
        <f t="shared" si="251"/>
        <v>2007</v>
      </c>
    </row>
    <row r="8018" spans="2:12">
      <c r="B8018" s="41">
        <v>428</v>
      </c>
      <c r="C8018" s="24" t="s">
        <v>21</v>
      </c>
      <c r="D8018" s="24" t="s">
        <v>8043</v>
      </c>
      <c r="E8018" s="25">
        <v>39566</v>
      </c>
      <c r="F8018" s="49">
        <v>1853.26</v>
      </c>
      <c r="G8018" s="48">
        <v>3678.44</v>
      </c>
      <c r="H8018" s="48">
        <v>581.9</v>
      </c>
      <c r="I8018" s="48">
        <v>3966.05</v>
      </c>
      <c r="J8018" s="24">
        <f t="shared" si="250"/>
        <v>4</v>
      </c>
      <c r="K8018" s="47">
        <v>6</v>
      </c>
      <c r="L8018" s="42">
        <f t="shared" si="251"/>
        <v>2008</v>
      </c>
    </row>
    <row r="8019" spans="2:12">
      <c r="B8019" s="41">
        <v>261</v>
      </c>
      <c r="C8019" s="24" t="s">
        <v>21</v>
      </c>
      <c r="D8019" s="24" t="s">
        <v>8044</v>
      </c>
      <c r="E8019" s="25">
        <v>39095</v>
      </c>
      <c r="F8019" s="49">
        <v>8186.46</v>
      </c>
      <c r="G8019" s="48">
        <v>5480.64</v>
      </c>
      <c r="H8019" s="48">
        <v>1376.73</v>
      </c>
      <c r="I8019" s="48">
        <v>8766.68</v>
      </c>
      <c r="J8019" s="24">
        <f t="shared" si="250"/>
        <v>1</v>
      </c>
      <c r="K8019" s="47">
        <v>9</v>
      </c>
      <c r="L8019" s="42">
        <f t="shared" si="251"/>
        <v>2007</v>
      </c>
    </row>
    <row r="8020" spans="2:12">
      <c r="B8020" s="41">
        <v>114</v>
      </c>
      <c r="C8020" s="24" t="s">
        <v>24</v>
      </c>
      <c r="D8020" s="24" t="s">
        <v>8045</v>
      </c>
      <c r="E8020" s="25">
        <v>39527</v>
      </c>
      <c r="F8020" s="49">
        <v>6687.51</v>
      </c>
      <c r="G8020" s="48">
        <v>1651.09</v>
      </c>
      <c r="H8020" s="48">
        <v>5359.17</v>
      </c>
      <c r="I8020" s="48">
        <v>2221.61</v>
      </c>
      <c r="J8020" s="24">
        <f t="shared" si="250"/>
        <v>3</v>
      </c>
      <c r="K8020" s="47">
        <v>5</v>
      </c>
      <c r="L8020" s="42">
        <f t="shared" si="251"/>
        <v>2008</v>
      </c>
    </row>
    <row r="8021" spans="2:12">
      <c r="B8021" s="41">
        <v>4</v>
      </c>
      <c r="C8021" s="24" t="s">
        <v>22</v>
      </c>
      <c r="D8021" s="24" t="s">
        <v>8046</v>
      </c>
      <c r="E8021" s="25">
        <v>39371</v>
      </c>
      <c r="F8021" s="49">
        <v>2799.45</v>
      </c>
      <c r="G8021" s="48">
        <v>6592.79</v>
      </c>
      <c r="H8021" s="48">
        <v>8057.34</v>
      </c>
      <c r="I8021" s="48">
        <v>5865.73</v>
      </c>
      <c r="J8021" s="24">
        <f t="shared" si="250"/>
        <v>10</v>
      </c>
      <c r="K8021" s="47">
        <v>6</v>
      </c>
      <c r="L8021" s="42">
        <f t="shared" si="251"/>
        <v>2007</v>
      </c>
    </row>
    <row r="8022" spans="2:12">
      <c r="B8022" s="41">
        <v>715</v>
      </c>
      <c r="C8022" s="24" t="s">
        <v>23</v>
      </c>
      <c r="D8022" s="24" t="s">
        <v>8047</v>
      </c>
      <c r="E8022" s="25">
        <v>39200</v>
      </c>
      <c r="F8022" s="49">
        <v>412.44</v>
      </c>
      <c r="G8022" s="48">
        <v>7927.61</v>
      </c>
      <c r="H8022" s="48">
        <v>7207.85</v>
      </c>
      <c r="I8022" s="48">
        <v>6720.1</v>
      </c>
      <c r="J8022" s="24">
        <f t="shared" si="250"/>
        <v>4</v>
      </c>
      <c r="K8022" s="47">
        <v>7</v>
      </c>
      <c r="L8022" s="42">
        <f t="shared" si="251"/>
        <v>2007</v>
      </c>
    </row>
    <row r="8023" spans="2:12">
      <c r="B8023" s="41">
        <v>1111</v>
      </c>
      <c r="C8023" s="24" t="s">
        <v>21</v>
      </c>
      <c r="D8023" s="24" t="s">
        <v>8048</v>
      </c>
      <c r="E8023" s="25">
        <v>39668</v>
      </c>
      <c r="F8023" s="49">
        <v>162.27000000000001</v>
      </c>
      <c r="G8023" s="48">
        <v>7340.88</v>
      </c>
      <c r="H8023" s="48">
        <v>5729.13</v>
      </c>
      <c r="I8023" s="48">
        <v>1314.57</v>
      </c>
      <c r="J8023" s="24">
        <f t="shared" si="250"/>
        <v>8</v>
      </c>
      <c r="K8023" s="47">
        <v>3</v>
      </c>
      <c r="L8023" s="42">
        <f t="shared" si="251"/>
        <v>2008</v>
      </c>
    </row>
    <row r="8024" spans="2:12">
      <c r="B8024" s="41">
        <v>1260</v>
      </c>
      <c r="C8024" s="24" t="s">
        <v>22</v>
      </c>
      <c r="D8024" s="24" t="s">
        <v>8049</v>
      </c>
      <c r="E8024" s="25">
        <v>39122</v>
      </c>
      <c r="F8024" s="49">
        <v>7924.15</v>
      </c>
      <c r="G8024" s="48">
        <v>2287.67</v>
      </c>
      <c r="H8024" s="48">
        <v>5581.55</v>
      </c>
      <c r="I8024" s="48">
        <v>5187.58</v>
      </c>
      <c r="J8024" s="24">
        <f t="shared" si="250"/>
        <v>2</v>
      </c>
      <c r="K8024" s="47">
        <v>3</v>
      </c>
      <c r="L8024" s="42">
        <f t="shared" si="251"/>
        <v>2007</v>
      </c>
    </row>
    <row r="8025" spans="2:12">
      <c r="B8025" s="41">
        <v>519</v>
      </c>
      <c r="C8025" s="24" t="s">
        <v>20</v>
      </c>
      <c r="D8025" s="24" t="s">
        <v>8050</v>
      </c>
      <c r="E8025" s="25">
        <v>39691</v>
      </c>
      <c r="F8025" s="49">
        <v>2399.89</v>
      </c>
      <c r="G8025" s="48">
        <v>5661.66</v>
      </c>
      <c r="H8025" s="48">
        <v>957.06</v>
      </c>
      <c r="I8025" s="48">
        <v>3204.22</v>
      </c>
      <c r="J8025" s="24">
        <f t="shared" si="250"/>
        <v>8</v>
      </c>
      <c r="K8025" s="47">
        <v>4</v>
      </c>
      <c r="L8025" s="42">
        <f t="shared" si="251"/>
        <v>2008</v>
      </c>
    </row>
    <row r="8026" spans="2:12">
      <c r="B8026" s="41">
        <v>260</v>
      </c>
      <c r="C8026" s="24" t="s">
        <v>21</v>
      </c>
      <c r="D8026" s="24" t="s">
        <v>8051</v>
      </c>
      <c r="E8026" s="25">
        <v>39425</v>
      </c>
      <c r="F8026" s="49">
        <v>2591.6</v>
      </c>
      <c r="G8026" s="48">
        <v>4452.68</v>
      </c>
      <c r="H8026" s="48">
        <v>5090.83</v>
      </c>
      <c r="I8026" s="48">
        <v>2402.3200000000002</v>
      </c>
      <c r="J8026" s="24">
        <f t="shared" si="250"/>
        <v>12</v>
      </c>
      <c r="K8026" s="47">
        <v>3</v>
      </c>
      <c r="L8026" s="42">
        <f t="shared" si="251"/>
        <v>2007</v>
      </c>
    </row>
    <row r="8027" spans="2:12">
      <c r="B8027" s="41">
        <v>927</v>
      </c>
      <c r="C8027" s="24" t="s">
        <v>23</v>
      </c>
      <c r="D8027" s="24" t="s">
        <v>8052</v>
      </c>
      <c r="E8027" s="25">
        <v>39487</v>
      </c>
      <c r="F8027" s="49">
        <v>6639.03</v>
      </c>
      <c r="G8027" s="48">
        <v>2713.7</v>
      </c>
      <c r="H8027" s="48">
        <v>8199.0499999999993</v>
      </c>
      <c r="I8027" s="48">
        <v>7873.56</v>
      </c>
      <c r="J8027" s="24">
        <f t="shared" si="250"/>
        <v>2</v>
      </c>
      <c r="K8027" s="47">
        <v>7</v>
      </c>
      <c r="L8027" s="42">
        <f t="shared" si="251"/>
        <v>2008</v>
      </c>
    </row>
    <row r="8028" spans="2:12">
      <c r="B8028" s="41">
        <v>1205</v>
      </c>
      <c r="C8028" s="24" t="s">
        <v>21</v>
      </c>
      <c r="D8028" s="24" t="s">
        <v>8053</v>
      </c>
      <c r="E8028" s="25">
        <v>39363</v>
      </c>
      <c r="F8028" s="49">
        <v>9497.09</v>
      </c>
      <c r="G8028" s="48">
        <v>3991.24</v>
      </c>
      <c r="H8028" s="48">
        <v>4820.3100000000004</v>
      </c>
      <c r="I8028" s="48">
        <v>6471.84</v>
      </c>
      <c r="J8028" s="24">
        <f t="shared" si="250"/>
        <v>10</v>
      </c>
      <c r="K8028" s="47">
        <v>5</v>
      </c>
      <c r="L8028" s="42">
        <f t="shared" si="251"/>
        <v>2007</v>
      </c>
    </row>
    <row r="8029" spans="2:12">
      <c r="B8029" s="41">
        <v>856</v>
      </c>
      <c r="C8029" s="24" t="s">
        <v>20</v>
      </c>
      <c r="D8029" s="24" t="s">
        <v>8054</v>
      </c>
      <c r="E8029" s="25">
        <v>39205</v>
      </c>
      <c r="F8029" s="49">
        <v>1928.48</v>
      </c>
      <c r="G8029" s="48">
        <v>4711.78</v>
      </c>
      <c r="H8029" s="48">
        <v>5694.71</v>
      </c>
      <c r="I8029" s="48">
        <v>6198.36</v>
      </c>
      <c r="J8029" s="24">
        <f t="shared" si="250"/>
        <v>5</v>
      </c>
      <c r="K8029" s="47">
        <v>4</v>
      </c>
      <c r="L8029" s="42">
        <f t="shared" si="251"/>
        <v>2007</v>
      </c>
    </row>
    <row r="8030" spans="2:12">
      <c r="B8030" s="41">
        <v>825</v>
      </c>
      <c r="C8030" s="24" t="s">
        <v>24</v>
      </c>
      <c r="D8030" s="24" t="s">
        <v>8055</v>
      </c>
      <c r="E8030" s="25">
        <v>39161</v>
      </c>
      <c r="F8030" s="49">
        <v>5621.25</v>
      </c>
      <c r="G8030" s="48">
        <v>1259.55</v>
      </c>
      <c r="H8030" s="48">
        <v>596.71</v>
      </c>
      <c r="I8030" s="48">
        <v>3422.58</v>
      </c>
      <c r="J8030" s="24">
        <f t="shared" si="250"/>
        <v>3</v>
      </c>
      <c r="K8030" s="47">
        <v>1</v>
      </c>
      <c r="L8030" s="42">
        <f t="shared" si="251"/>
        <v>2007</v>
      </c>
    </row>
    <row r="8031" spans="2:12">
      <c r="B8031" s="41">
        <v>100</v>
      </c>
      <c r="C8031" s="24" t="s">
        <v>23</v>
      </c>
      <c r="D8031" s="24" t="s">
        <v>8056</v>
      </c>
      <c r="E8031" s="25">
        <v>39091</v>
      </c>
      <c r="F8031" s="49">
        <v>5023.42</v>
      </c>
      <c r="G8031" s="48">
        <v>2928.39</v>
      </c>
      <c r="H8031" s="48">
        <v>3944.93</v>
      </c>
      <c r="I8031" s="48">
        <v>8222.9</v>
      </c>
      <c r="J8031" s="24">
        <f t="shared" si="250"/>
        <v>1</v>
      </c>
      <c r="K8031" s="47">
        <v>2</v>
      </c>
      <c r="L8031" s="42">
        <f t="shared" si="251"/>
        <v>2007</v>
      </c>
    </row>
    <row r="8032" spans="2:12">
      <c r="B8032" s="41">
        <v>785</v>
      </c>
      <c r="C8032" s="24" t="s">
        <v>22</v>
      </c>
      <c r="D8032" s="24" t="s">
        <v>8057</v>
      </c>
      <c r="E8032" s="25">
        <v>39532</v>
      </c>
      <c r="F8032" s="49">
        <v>9116.31</v>
      </c>
      <c r="G8032" s="48">
        <v>4706.92</v>
      </c>
      <c r="H8032" s="48">
        <v>9627.48</v>
      </c>
      <c r="I8032" s="48">
        <v>7159.85</v>
      </c>
      <c r="J8032" s="24">
        <f t="shared" si="250"/>
        <v>3</v>
      </c>
      <c r="K8032" s="47">
        <v>4</v>
      </c>
      <c r="L8032" s="42">
        <f t="shared" si="251"/>
        <v>2008</v>
      </c>
    </row>
    <row r="8033" spans="2:12">
      <c r="B8033" s="41">
        <v>1024</v>
      </c>
      <c r="C8033" s="24" t="s">
        <v>23</v>
      </c>
      <c r="D8033" s="24" t="s">
        <v>8058</v>
      </c>
      <c r="E8033" s="25">
        <v>39707</v>
      </c>
      <c r="F8033" s="49">
        <v>3717.67</v>
      </c>
      <c r="G8033" s="48">
        <v>8811.2999999999993</v>
      </c>
      <c r="H8033" s="48">
        <v>7644.16</v>
      </c>
      <c r="I8033" s="48">
        <v>7829.65</v>
      </c>
      <c r="J8033" s="24">
        <f t="shared" si="250"/>
        <v>9</v>
      </c>
      <c r="K8033" s="47">
        <v>3</v>
      </c>
      <c r="L8033" s="42">
        <f t="shared" si="251"/>
        <v>2008</v>
      </c>
    </row>
    <row r="8034" spans="2:12">
      <c r="B8034" s="41">
        <v>311</v>
      </c>
      <c r="C8034" s="24" t="s">
        <v>21</v>
      </c>
      <c r="D8034" s="24" t="s">
        <v>8059</v>
      </c>
      <c r="E8034" s="25">
        <v>39598</v>
      </c>
      <c r="F8034" s="49">
        <v>3255.97</v>
      </c>
      <c r="G8034" s="48">
        <v>4483.21</v>
      </c>
      <c r="H8034" s="48">
        <v>4020.38</v>
      </c>
      <c r="I8034" s="48">
        <v>5128.5</v>
      </c>
      <c r="J8034" s="24">
        <f t="shared" si="250"/>
        <v>5</v>
      </c>
      <c r="K8034" s="47">
        <v>5</v>
      </c>
      <c r="L8034" s="42">
        <f t="shared" si="251"/>
        <v>2008</v>
      </c>
    </row>
    <row r="8035" spans="2:12">
      <c r="B8035" s="41">
        <v>464</v>
      </c>
      <c r="C8035" s="24" t="s">
        <v>22</v>
      </c>
      <c r="D8035" s="24" t="s">
        <v>8060</v>
      </c>
      <c r="E8035" s="25">
        <v>39581</v>
      </c>
      <c r="F8035" s="49">
        <v>6398.85</v>
      </c>
      <c r="G8035" s="48">
        <v>1612.56</v>
      </c>
      <c r="H8035" s="48">
        <v>9081.67</v>
      </c>
      <c r="I8035" s="48">
        <v>5702.22</v>
      </c>
      <c r="J8035" s="24">
        <f t="shared" si="250"/>
        <v>5</v>
      </c>
      <c r="K8035" s="47">
        <v>9</v>
      </c>
      <c r="L8035" s="42">
        <f t="shared" si="251"/>
        <v>2008</v>
      </c>
    </row>
    <row r="8036" spans="2:12">
      <c r="B8036" s="41">
        <v>1103</v>
      </c>
      <c r="C8036" s="24" t="s">
        <v>22</v>
      </c>
      <c r="D8036" s="24" t="s">
        <v>8061</v>
      </c>
      <c r="E8036" s="25">
        <v>39509</v>
      </c>
      <c r="F8036" s="49">
        <v>3245.3</v>
      </c>
      <c r="G8036" s="48">
        <v>5899.22</v>
      </c>
      <c r="H8036" s="48">
        <v>568.38</v>
      </c>
      <c r="I8036" s="48">
        <v>3933.85</v>
      </c>
      <c r="J8036" s="24">
        <f t="shared" si="250"/>
        <v>3</v>
      </c>
      <c r="K8036" s="47">
        <v>4</v>
      </c>
      <c r="L8036" s="42">
        <f t="shared" si="251"/>
        <v>2008</v>
      </c>
    </row>
    <row r="8037" spans="2:12">
      <c r="B8037" s="41">
        <v>595</v>
      </c>
      <c r="C8037" s="24" t="s">
        <v>23</v>
      </c>
      <c r="D8037" s="24" t="s">
        <v>8062</v>
      </c>
      <c r="E8037" s="25">
        <v>39631</v>
      </c>
      <c r="F8037" s="49">
        <v>1466.59</v>
      </c>
      <c r="G8037" s="48">
        <v>7685.72</v>
      </c>
      <c r="H8037" s="48">
        <v>6793.87</v>
      </c>
      <c r="I8037" s="48">
        <v>7192.69</v>
      </c>
      <c r="J8037" s="24">
        <f t="shared" si="250"/>
        <v>7</v>
      </c>
      <c r="K8037" s="47">
        <v>4</v>
      </c>
      <c r="L8037" s="42">
        <f t="shared" si="251"/>
        <v>2008</v>
      </c>
    </row>
    <row r="8038" spans="2:12">
      <c r="B8038" s="41">
        <v>520</v>
      </c>
      <c r="C8038" s="24" t="s">
        <v>21</v>
      </c>
      <c r="D8038" s="24" t="s">
        <v>8063</v>
      </c>
      <c r="E8038" s="25">
        <v>39529</v>
      </c>
      <c r="F8038" s="49">
        <v>6825.69</v>
      </c>
      <c r="G8038" s="48">
        <v>9002.77</v>
      </c>
      <c r="H8038" s="48">
        <v>7866.46</v>
      </c>
      <c r="I8038" s="48">
        <v>5099.6899999999996</v>
      </c>
      <c r="J8038" s="24">
        <f t="shared" si="250"/>
        <v>3</v>
      </c>
      <c r="K8038" s="47">
        <v>2</v>
      </c>
      <c r="L8038" s="42">
        <f t="shared" si="251"/>
        <v>2008</v>
      </c>
    </row>
    <row r="8039" spans="2:12">
      <c r="B8039" s="41">
        <v>1037</v>
      </c>
      <c r="C8039" s="24" t="s">
        <v>21</v>
      </c>
      <c r="D8039" s="24" t="s">
        <v>8064</v>
      </c>
      <c r="E8039" s="25">
        <v>39354</v>
      </c>
      <c r="F8039" s="49">
        <v>329.4</v>
      </c>
      <c r="G8039" s="48">
        <v>5893.84</v>
      </c>
      <c r="H8039" s="48">
        <v>5449.15</v>
      </c>
      <c r="I8039" s="48">
        <v>5564.36</v>
      </c>
      <c r="J8039" s="24">
        <f t="shared" si="250"/>
        <v>9</v>
      </c>
      <c r="K8039" s="47">
        <v>4</v>
      </c>
      <c r="L8039" s="42">
        <f t="shared" si="251"/>
        <v>2007</v>
      </c>
    </row>
    <row r="8040" spans="2:12">
      <c r="B8040" s="41">
        <v>791</v>
      </c>
      <c r="C8040" s="24" t="s">
        <v>24</v>
      </c>
      <c r="D8040" s="24" t="s">
        <v>8065</v>
      </c>
      <c r="E8040" s="25">
        <v>39446</v>
      </c>
      <c r="F8040" s="49">
        <v>2596.33</v>
      </c>
      <c r="G8040" s="48">
        <v>5797.65</v>
      </c>
      <c r="H8040" s="48">
        <v>7263.21</v>
      </c>
      <c r="I8040" s="48">
        <v>1250.8900000000001</v>
      </c>
      <c r="J8040" s="24">
        <f t="shared" si="250"/>
        <v>12</v>
      </c>
      <c r="K8040" s="47">
        <v>9</v>
      </c>
      <c r="L8040" s="42">
        <f t="shared" si="251"/>
        <v>2007</v>
      </c>
    </row>
    <row r="8041" spans="2:12">
      <c r="B8041" s="41">
        <v>261</v>
      </c>
      <c r="C8041" s="24" t="s">
        <v>21</v>
      </c>
      <c r="D8041" s="24" t="s">
        <v>8066</v>
      </c>
      <c r="E8041" s="25">
        <v>39533</v>
      </c>
      <c r="F8041" s="49">
        <v>917.49</v>
      </c>
      <c r="G8041" s="48">
        <v>7664.03</v>
      </c>
      <c r="H8041" s="48">
        <v>3603.38</v>
      </c>
      <c r="I8041" s="48">
        <v>9509.01</v>
      </c>
      <c r="J8041" s="24">
        <f t="shared" si="250"/>
        <v>3</v>
      </c>
      <c r="K8041" s="47">
        <v>6</v>
      </c>
      <c r="L8041" s="42">
        <f t="shared" si="251"/>
        <v>2008</v>
      </c>
    </row>
    <row r="8042" spans="2:12">
      <c r="B8042" s="41">
        <v>124</v>
      </c>
      <c r="C8042" s="24" t="s">
        <v>23</v>
      </c>
      <c r="D8042" s="24" t="s">
        <v>8067</v>
      </c>
      <c r="E8042" s="25">
        <v>39757</v>
      </c>
      <c r="F8042" s="49">
        <v>2992.3</v>
      </c>
      <c r="G8042" s="48">
        <v>3472.04</v>
      </c>
      <c r="H8042" s="48">
        <v>6698.17</v>
      </c>
      <c r="I8042" s="48">
        <v>8335.74</v>
      </c>
      <c r="J8042" s="24">
        <f t="shared" si="250"/>
        <v>11</v>
      </c>
      <c r="K8042" s="47">
        <v>2</v>
      </c>
      <c r="L8042" s="42">
        <f t="shared" si="251"/>
        <v>2008</v>
      </c>
    </row>
    <row r="8043" spans="2:12">
      <c r="B8043" s="41">
        <v>32</v>
      </c>
      <c r="C8043" s="24" t="s">
        <v>22</v>
      </c>
      <c r="D8043" s="24" t="s">
        <v>8068</v>
      </c>
      <c r="E8043" s="25">
        <v>39490</v>
      </c>
      <c r="F8043" s="49">
        <v>7716.56</v>
      </c>
      <c r="G8043" s="48">
        <v>1051.72</v>
      </c>
      <c r="H8043" s="48">
        <v>9650.89</v>
      </c>
      <c r="I8043" s="48">
        <v>7151.12</v>
      </c>
      <c r="J8043" s="24">
        <f t="shared" si="250"/>
        <v>2</v>
      </c>
      <c r="K8043" s="47">
        <v>4</v>
      </c>
      <c r="L8043" s="42">
        <f t="shared" si="251"/>
        <v>2008</v>
      </c>
    </row>
    <row r="8044" spans="2:12">
      <c r="B8044" s="41">
        <v>46</v>
      </c>
      <c r="C8044" s="24" t="s">
        <v>20</v>
      </c>
      <c r="D8044" s="24" t="s">
        <v>8069</v>
      </c>
      <c r="E8044" s="25">
        <v>39706</v>
      </c>
      <c r="F8044" s="49">
        <v>8350.73</v>
      </c>
      <c r="G8044" s="48">
        <v>8032.24</v>
      </c>
      <c r="H8044" s="48">
        <v>6045.95</v>
      </c>
      <c r="I8044" s="48">
        <v>7209.46</v>
      </c>
      <c r="J8044" s="24">
        <f t="shared" si="250"/>
        <v>9</v>
      </c>
      <c r="K8044" s="47">
        <v>7</v>
      </c>
      <c r="L8044" s="42">
        <f t="shared" si="251"/>
        <v>2008</v>
      </c>
    </row>
    <row r="8045" spans="2:12">
      <c r="B8045" s="41">
        <v>196</v>
      </c>
      <c r="C8045" s="24" t="s">
        <v>21</v>
      </c>
      <c r="D8045" s="24" t="s">
        <v>8070</v>
      </c>
      <c r="E8045" s="25">
        <v>39375</v>
      </c>
      <c r="F8045" s="49">
        <v>2879.3</v>
      </c>
      <c r="G8045" s="48">
        <v>6101.98</v>
      </c>
      <c r="H8045" s="48">
        <v>3746.09</v>
      </c>
      <c r="I8045" s="48">
        <v>1218.93</v>
      </c>
      <c r="J8045" s="24">
        <f t="shared" si="250"/>
        <v>10</v>
      </c>
      <c r="K8045" s="47">
        <v>3</v>
      </c>
      <c r="L8045" s="42">
        <f t="shared" si="251"/>
        <v>2007</v>
      </c>
    </row>
    <row r="8046" spans="2:12">
      <c r="B8046" s="41">
        <v>503</v>
      </c>
      <c r="C8046" s="24" t="s">
        <v>20</v>
      </c>
      <c r="D8046" s="24" t="s">
        <v>8071</v>
      </c>
      <c r="E8046" s="25">
        <v>39813</v>
      </c>
      <c r="F8046" s="49">
        <v>8731.0300000000007</v>
      </c>
      <c r="G8046" s="48">
        <v>2270.15</v>
      </c>
      <c r="H8046" s="48">
        <v>5025.6400000000003</v>
      </c>
      <c r="I8046" s="48">
        <v>4676.5200000000004</v>
      </c>
      <c r="J8046" s="24">
        <f t="shared" si="250"/>
        <v>12</v>
      </c>
      <c r="K8046" s="47">
        <v>4</v>
      </c>
      <c r="L8046" s="42">
        <f t="shared" si="251"/>
        <v>2008</v>
      </c>
    </row>
    <row r="8047" spans="2:12">
      <c r="B8047" s="41">
        <v>118</v>
      </c>
      <c r="C8047" s="24" t="s">
        <v>24</v>
      </c>
      <c r="D8047" s="24" t="s">
        <v>8072</v>
      </c>
      <c r="E8047" s="25">
        <v>39172</v>
      </c>
      <c r="F8047" s="49">
        <v>7423.48</v>
      </c>
      <c r="G8047" s="48">
        <v>5045.32</v>
      </c>
      <c r="H8047" s="48">
        <v>305.75</v>
      </c>
      <c r="I8047" s="48">
        <v>6578.96</v>
      </c>
      <c r="J8047" s="24">
        <f t="shared" si="250"/>
        <v>3</v>
      </c>
      <c r="K8047" s="47">
        <v>3</v>
      </c>
      <c r="L8047" s="42">
        <f t="shared" si="251"/>
        <v>2007</v>
      </c>
    </row>
    <row r="8048" spans="2:12">
      <c r="B8048" s="41">
        <v>1059</v>
      </c>
      <c r="C8048" s="24" t="s">
        <v>22</v>
      </c>
      <c r="D8048" s="24" t="s">
        <v>8073</v>
      </c>
      <c r="E8048" s="25">
        <v>39093</v>
      </c>
      <c r="F8048" s="49">
        <v>2189.5700000000002</v>
      </c>
      <c r="G8048" s="48">
        <v>1473.51</v>
      </c>
      <c r="H8048" s="48">
        <v>6674.17</v>
      </c>
      <c r="I8048" s="48">
        <v>5341.23</v>
      </c>
      <c r="J8048" s="24">
        <f t="shared" si="250"/>
        <v>1</v>
      </c>
      <c r="K8048" s="47">
        <v>1</v>
      </c>
      <c r="L8048" s="42">
        <f t="shared" si="251"/>
        <v>2007</v>
      </c>
    </row>
    <row r="8049" spans="2:12">
      <c r="B8049" s="41">
        <v>529</v>
      </c>
      <c r="C8049" s="24" t="s">
        <v>21</v>
      </c>
      <c r="D8049" s="24" t="s">
        <v>8074</v>
      </c>
      <c r="E8049" s="25">
        <v>39316</v>
      </c>
      <c r="F8049" s="49">
        <v>2387.12</v>
      </c>
      <c r="G8049" s="48">
        <v>8591.18</v>
      </c>
      <c r="H8049" s="48">
        <v>5556.17</v>
      </c>
      <c r="I8049" s="48">
        <v>3079.5</v>
      </c>
      <c r="J8049" s="24">
        <f t="shared" si="250"/>
        <v>8</v>
      </c>
      <c r="K8049" s="47">
        <v>5</v>
      </c>
      <c r="L8049" s="42">
        <f t="shared" si="251"/>
        <v>2007</v>
      </c>
    </row>
    <row r="8050" spans="2:12">
      <c r="B8050" s="41">
        <v>1090</v>
      </c>
      <c r="C8050" s="24" t="s">
        <v>20</v>
      </c>
      <c r="D8050" s="24" t="s">
        <v>8075</v>
      </c>
      <c r="E8050" s="25">
        <v>39339</v>
      </c>
      <c r="F8050" s="49">
        <v>6428.49</v>
      </c>
      <c r="G8050" s="48">
        <v>5765.21</v>
      </c>
      <c r="H8050" s="48">
        <v>9026.48</v>
      </c>
      <c r="I8050" s="48">
        <v>6539.16</v>
      </c>
      <c r="J8050" s="24">
        <f t="shared" si="250"/>
        <v>9</v>
      </c>
      <c r="K8050" s="47">
        <v>4</v>
      </c>
      <c r="L8050" s="42">
        <f t="shared" si="251"/>
        <v>2007</v>
      </c>
    </row>
    <row r="8051" spans="2:12">
      <c r="B8051" s="41">
        <v>670</v>
      </c>
      <c r="C8051" s="24" t="s">
        <v>24</v>
      </c>
      <c r="D8051" s="24" t="s">
        <v>8076</v>
      </c>
      <c r="E8051" s="25">
        <v>39194</v>
      </c>
      <c r="F8051" s="49">
        <v>9472.44</v>
      </c>
      <c r="G8051" s="48">
        <v>1846.54</v>
      </c>
      <c r="H8051" s="48">
        <v>6397.05</v>
      </c>
      <c r="I8051" s="48">
        <v>6966.02</v>
      </c>
      <c r="J8051" s="24">
        <f t="shared" si="250"/>
        <v>4</v>
      </c>
      <c r="K8051" s="47">
        <v>1</v>
      </c>
      <c r="L8051" s="42">
        <f t="shared" si="251"/>
        <v>2007</v>
      </c>
    </row>
    <row r="8052" spans="2:12">
      <c r="B8052" s="41">
        <v>1110</v>
      </c>
      <c r="C8052" s="24" t="s">
        <v>21</v>
      </c>
      <c r="D8052" s="24" t="s">
        <v>8077</v>
      </c>
      <c r="E8052" s="25">
        <v>39593</v>
      </c>
      <c r="F8052" s="49">
        <v>4484.8900000000003</v>
      </c>
      <c r="G8052" s="48">
        <v>9070.2800000000007</v>
      </c>
      <c r="H8052" s="48">
        <v>4962.83</v>
      </c>
      <c r="I8052" s="48">
        <v>5146.42</v>
      </c>
      <c r="J8052" s="24">
        <f t="shared" si="250"/>
        <v>5</v>
      </c>
      <c r="K8052" s="47">
        <v>3</v>
      </c>
      <c r="L8052" s="42">
        <f t="shared" si="251"/>
        <v>2008</v>
      </c>
    </row>
    <row r="8053" spans="2:12">
      <c r="B8053" s="41">
        <v>660</v>
      </c>
      <c r="C8053" s="24" t="s">
        <v>23</v>
      </c>
      <c r="D8053" s="24" t="s">
        <v>8078</v>
      </c>
      <c r="E8053" s="25">
        <v>39469</v>
      </c>
      <c r="F8053" s="49">
        <v>6274.42</v>
      </c>
      <c r="G8053" s="48">
        <v>2114.48</v>
      </c>
      <c r="H8053" s="48">
        <v>5862.22</v>
      </c>
      <c r="I8053" s="48">
        <v>3733.59</v>
      </c>
      <c r="J8053" s="24">
        <f t="shared" si="250"/>
        <v>1</v>
      </c>
      <c r="K8053" s="47">
        <v>5</v>
      </c>
      <c r="L8053" s="42">
        <f t="shared" si="251"/>
        <v>2008</v>
      </c>
    </row>
    <row r="8054" spans="2:12">
      <c r="B8054" s="41">
        <v>500</v>
      </c>
      <c r="C8054" s="24" t="s">
        <v>23</v>
      </c>
      <c r="D8054" s="24" t="s">
        <v>8079</v>
      </c>
      <c r="E8054" s="25">
        <v>39793</v>
      </c>
      <c r="F8054" s="49">
        <v>766.49</v>
      </c>
      <c r="G8054" s="48">
        <v>7216.93</v>
      </c>
      <c r="H8054" s="48">
        <v>2085.6</v>
      </c>
      <c r="I8054" s="48">
        <v>7748.96</v>
      </c>
      <c r="J8054" s="24">
        <f t="shared" si="250"/>
        <v>12</v>
      </c>
      <c r="K8054" s="47">
        <v>5</v>
      </c>
      <c r="L8054" s="42">
        <f t="shared" si="251"/>
        <v>2008</v>
      </c>
    </row>
    <row r="8055" spans="2:12">
      <c r="B8055" s="41">
        <v>1166</v>
      </c>
      <c r="C8055" s="24" t="s">
        <v>21</v>
      </c>
      <c r="D8055" s="24" t="s">
        <v>8080</v>
      </c>
      <c r="E8055" s="25">
        <v>39443</v>
      </c>
      <c r="F8055" s="49">
        <v>5899.62</v>
      </c>
      <c r="G8055" s="48">
        <v>4053.99</v>
      </c>
      <c r="H8055" s="48">
        <v>5261.01</v>
      </c>
      <c r="I8055" s="48">
        <v>5140.1099999999997</v>
      </c>
      <c r="J8055" s="24">
        <f t="shared" si="250"/>
        <v>12</v>
      </c>
      <c r="K8055" s="47">
        <v>3</v>
      </c>
      <c r="L8055" s="42">
        <f t="shared" si="251"/>
        <v>2007</v>
      </c>
    </row>
    <row r="8056" spans="2:12">
      <c r="B8056" s="41">
        <v>505</v>
      </c>
      <c r="C8056" s="24" t="s">
        <v>24</v>
      </c>
      <c r="D8056" s="24" t="s">
        <v>8081</v>
      </c>
      <c r="E8056" s="25">
        <v>39237</v>
      </c>
      <c r="F8056" s="49">
        <v>1498.24</v>
      </c>
      <c r="G8056" s="48">
        <v>7721.95</v>
      </c>
      <c r="H8056" s="48">
        <v>6194.62</v>
      </c>
      <c r="I8056" s="48">
        <v>7826.59</v>
      </c>
      <c r="J8056" s="24">
        <f t="shared" si="250"/>
        <v>6</v>
      </c>
      <c r="K8056" s="47">
        <v>9</v>
      </c>
      <c r="L8056" s="42">
        <f t="shared" si="251"/>
        <v>2007</v>
      </c>
    </row>
    <row r="8057" spans="2:12">
      <c r="B8057" s="41">
        <v>623</v>
      </c>
      <c r="C8057" s="24" t="s">
        <v>22</v>
      </c>
      <c r="D8057" s="24" t="s">
        <v>8082</v>
      </c>
      <c r="E8057" s="25">
        <v>39557</v>
      </c>
      <c r="F8057" s="49">
        <v>9050.6</v>
      </c>
      <c r="G8057" s="48">
        <v>4950.6000000000004</v>
      </c>
      <c r="H8057" s="48">
        <v>7079.43</v>
      </c>
      <c r="I8057" s="48">
        <v>6246.77</v>
      </c>
      <c r="J8057" s="24">
        <f t="shared" si="250"/>
        <v>4</v>
      </c>
      <c r="K8057" s="47">
        <v>9</v>
      </c>
      <c r="L8057" s="42">
        <f t="shared" si="251"/>
        <v>2008</v>
      </c>
    </row>
    <row r="8058" spans="2:12">
      <c r="B8058" s="41">
        <v>745</v>
      </c>
      <c r="C8058" s="24" t="s">
        <v>23</v>
      </c>
      <c r="D8058" s="24" t="s">
        <v>8083</v>
      </c>
      <c r="E8058" s="25">
        <v>39134</v>
      </c>
      <c r="F8058" s="49">
        <v>5020.22</v>
      </c>
      <c r="G8058" s="48">
        <v>3480.23</v>
      </c>
      <c r="H8058" s="48">
        <v>872.78</v>
      </c>
      <c r="I8058" s="48">
        <v>4194.1000000000004</v>
      </c>
      <c r="J8058" s="24">
        <f t="shared" si="250"/>
        <v>2</v>
      </c>
      <c r="K8058" s="47">
        <v>6</v>
      </c>
      <c r="L8058" s="42">
        <f t="shared" si="251"/>
        <v>2007</v>
      </c>
    </row>
    <row r="8059" spans="2:12">
      <c r="B8059" s="41">
        <v>499</v>
      </c>
      <c r="C8059" s="24" t="s">
        <v>23</v>
      </c>
      <c r="D8059" s="24" t="s">
        <v>8084</v>
      </c>
      <c r="E8059" s="25">
        <v>39530</v>
      </c>
      <c r="F8059" s="49">
        <v>4603.76</v>
      </c>
      <c r="G8059" s="48">
        <v>6516.41</v>
      </c>
      <c r="H8059" s="48">
        <v>6119.26</v>
      </c>
      <c r="I8059" s="48">
        <v>5021.24</v>
      </c>
      <c r="J8059" s="24">
        <f t="shared" si="250"/>
        <v>3</v>
      </c>
      <c r="K8059" s="47">
        <v>6</v>
      </c>
      <c r="L8059" s="42">
        <f t="shared" si="251"/>
        <v>2008</v>
      </c>
    </row>
    <row r="8060" spans="2:12">
      <c r="B8060" s="41">
        <v>978</v>
      </c>
      <c r="C8060" s="24" t="s">
        <v>22</v>
      </c>
      <c r="D8060" s="24" t="s">
        <v>8085</v>
      </c>
      <c r="E8060" s="25">
        <v>39473</v>
      </c>
      <c r="F8060" s="49">
        <v>7865.05</v>
      </c>
      <c r="G8060" s="48">
        <v>8619.07</v>
      </c>
      <c r="H8060" s="48">
        <v>4932.41</v>
      </c>
      <c r="I8060" s="48">
        <v>7540.61</v>
      </c>
      <c r="J8060" s="24">
        <f t="shared" si="250"/>
        <v>1</v>
      </c>
      <c r="K8060" s="47">
        <v>1</v>
      </c>
      <c r="L8060" s="42">
        <f t="shared" si="251"/>
        <v>2008</v>
      </c>
    </row>
    <row r="8061" spans="2:12">
      <c r="B8061" s="41">
        <v>380</v>
      </c>
      <c r="C8061" s="24" t="s">
        <v>23</v>
      </c>
      <c r="D8061" s="24" t="s">
        <v>8086</v>
      </c>
      <c r="E8061" s="25">
        <v>39101</v>
      </c>
      <c r="F8061" s="49">
        <v>9140.17</v>
      </c>
      <c r="G8061" s="48">
        <v>6724.79</v>
      </c>
      <c r="H8061" s="48">
        <v>6031.34</v>
      </c>
      <c r="I8061" s="48">
        <v>9281.4500000000007</v>
      </c>
      <c r="J8061" s="24">
        <f t="shared" si="250"/>
        <v>1</v>
      </c>
      <c r="K8061" s="47">
        <v>3</v>
      </c>
      <c r="L8061" s="42">
        <f t="shared" si="251"/>
        <v>2007</v>
      </c>
    </row>
    <row r="8062" spans="2:12">
      <c r="B8062" s="41">
        <v>532</v>
      </c>
      <c r="C8062" s="24" t="s">
        <v>20</v>
      </c>
      <c r="D8062" s="24" t="s">
        <v>8087</v>
      </c>
      <c r="E8062" s="25">
        <v>39160</v>
      </c>
      <c r="F8062" s="49">
        <v>2578.0300000000002</v>
      </c>
      <c r="G8062" s="48">
        <v>3723.35</v>
      </c>
      <c r="H8062" s="48">
        <v>9628.0499999999993</v>
      </c>
      <c r="I8062" s="48">
        <v>5249.27</v>
      </c>
      <c r="J8062" s="24">
        <f t="shared" si="250"/>
        <v>3</v>
      </c>
      <c r="K8062" s="47">
        <v>4</v>
      </c>
      <c r="L8062" s="42">
        <f t="shared" si="251"/>
        <v>2007</v>
      </c>
    </row>
    <row r="8063" spans="2:12">
      <c r="B8063" s="41">
        <v>86</v>
      </c>
      <c r="C8063" s="24" t="s">
        <v>24</v>
      </c>
      <c r="D8063" s="24" t="s">
        <v>8088</v>
      </c>
      <c r="E8063" s="25">
        <v>39696</v>
      </c>
      <c r="F8063" s="49">
        <v>4140.58</v>
      </c>
      <c r="G8063" s="48">
        <v>697.22</v>
      </c>
      <c r="H8063" s="48">
        <v>9486.2000000000007</v>
      </c>
      <c r="I8063" s="48">
        <v>7290.54</v>
      </c>
      <c r="J8063" s="24">
        <f t="shared" si="250"/>
        <v>9</v>
      </c>
      <c r="K8063" s="47">
        <v>6</v>
      </c>
      <c r="L8063" s="42">
        <f t="shared" si="251"/>
        <v>2008</v>
      </c>
    </row>
    <row r="8064" spans="2:12">
      <c r="B8064" s="41">
        <v>588</v>
      </c>
      <c r="C8064" s="24" t="s">
        <v>23</v>
      </c>
      <c r="D8064" s="24" t="s">
        <v>8089</v>
      </c>
      <c r="E8064" s="25">
        <v>39340</v>
      </c>
      <c r="F8064" s="49">
        <v>1039.29</v>
      </c>
      <c r="G8064" s="48">
        <v>6870.15</v>
      </c>
      <c r="H8064" s="48">
        <v>2235.4699999999998</v>
      </c>
      <c r="I8064" s="48">
        <v>1890.76</v>
      </c>
      <c r="J8064" s="24">
        <f t="shared" si="250"/>
        <v>9</v>
      </c>
      <c r="K8064" s="47">
        <v>8</v>
      </c>
      <c r="L8064" s="42">
        <f t="shared" si="251"/>
        <v>2007</v>
      </c>
    </row>
    <row r="8065" spans="2:12">
      <c r="B8065" s="41">
        <v>528</v>
      </c>
      <c r="C8065" s="24" t="s">
        <v>23</v>
      </c>
      <c r="D8065" s="24" t="s">
        <v>8090</v>
      </c>
      <c r="E8065" s="25">
        <v>39170</v>
      </c>
      <c r="F8065" s="49">
        <v>4976.34</v>
      </c>
      <c r="G8065" s="48">
        <v>2809.13</v>
      </c>
      <c r="H8065" s="48">
        <v>9007.68</v>
      </c>
      <c r="I8065" s="48">
        <v>7460.41</v>
      </c>
      <c r="J8065" s="24">
        <f t="shared" si="250"/>
        <v>3</v>
      </c>
      <c r="K8065" s="47">
        <v>2</v>
      </c>
      <c r="L8065" s="42">
        <f t="shared" si="251"/>
        <v>2007</v>
      </c>
    </row>
    <row r="8066" spans="2:12">
      <c r="B8066" s="41">
        <v>263</v>
      </c>
      <c r="C8066" s="24" t="s">
        <v>23</v>
      </c>
      <c r="D8066" s="24" t="s">
        <v>8091</v>
      </c>
      <c r="E8066" s="25">
        <v>39745</v>
      </c>
      <c r="F8066" s="49">
        <v>7079.11</v>
      </c>
      <c r="G8066" s="48">
        <v>4619.9399999999996</v>
      </c>
      <c r="H8066" s="48">
        <v>6785.39</v>
      </c>
      <c r="I8066" s="48">
        <v>1377.4</v>
      </c>
      <c r="J8066" s="24">
        <f t="shared" si="250"/>
        <v>10</v>
      </c>
      <c r="K8066" s="47">
        <v>2</v>
      </c>
      <c r="L8066" s="42">
        <f t="shared" si="251"/>
        <v>2008</v>
      </c>
    </row>
    <row r="8067" spans="2:12">
      <c r="B8067" s="41">
        <v>538</v>
      </c>
      <c r="C8067" s="24" t="s">
        <v>23</v>
      </c>
      <c r="D8067" s="24" t="s">
        <v>8092</v>
      </c>
      <c r="E8067" s="25">
        <v>39635</v>
      </c>
      <c r="F8067" s="49">
        <v>9552.67</v>
      </c>
      <c r="G8067" s="48">
        <v>5181.68</v>
      </c>
      <c r="H8067" s="48">
        <v>2400.64</v>
      </c>
      <c r="I8067" s="48">
        <v>6665.32</v>
      </c>
      <c r="J8067" s="24">
        <f t="shared" si="250"/>
        <v>7</v>
      </c>
      <c r="K8067" s="47">
        <v>1</v>
      </c>
      <c r="L8067" s="42">
        <f t="shared" si="251"/>
        <v>2008</v>
      </c>
    </row>
    <row r="8068" spans="2:12">
      <c r="B8068" s="41">
        <v>589</v>
      </c>
      <c r="C8068" s="24" t="s">
        <v>24</v>
      </c>
      <c r="D8068" s="24" t="s">
        <v>8093</v>
      </c>
      <c r="E8068" s="25">
        <v>39549</v>
      </c>
      <c r="F8068" s="49">
        <v>8420.07</v>
      </c>
      <c r="G8068" s="48">
        <v>6737.65</v>
      </c>
      <c r="H8068" s="48">
        <v>6918.26</v>
      </c>
      <c r="I8068" s="48">
        <v>4637.95</v>
      </c>
      <c r="J8068" s="24">
        <f t="shared" ref="J8068:J8131" si="252">MONTH(E8068)</f>
        <v>4</v>
      </c>
      <c r="K8068" s="47">
        <v>7</v>
      </c>
      <c r="L8068" s="42">
        <f t="shared" ref="L8068:L8131" si="253">YEAR(E8068)</f>
        <v>2008</v>
      </c>
    </row>
    <row r="8069" spans="2:12">
      <c r="B8069" s="41">
        <v>1165</v>
      </c>
      <c r="C8069" s="24" t="s">
        <v>20</v>
      </c>
      <c r="D8069" s="24" t="s">
        <v>8094</v>
      </c>
      <c r="E8069" s="25">
        <v>39506</v>
      </c>
      <c r="F8069" s="49">
        <v>2379.46</v>
      </c>
      <c r="G8069" s="48">
        <v>3280.92</v>
      </c>
      <c r="H8069" s="48">
        <v>3876.51</v>
      </c>
      <c r="I8069" s="48">
        <v>3936.25</v>
      </c>
      <c r="J8069" s="24">
        <f t="shared" si="252"/>
        <v>2</v>
      </c>
      <c r="K8069" s="47">
        <v>2</v>
      </c>
      <c r="L8069" s="42">
        <f t="shared" si="253"/>
        <v>2008</v>
      </c>
    </row>
    <row r="8070" spans="2:12">
      <c r="B8070" s="41">
        <v>862</v>
      </c>
      <c r="C8070" s="24" t="s">
        <v>23</v>
      </c>
      <c r="D8070" s="24" t="s">
        <v>8095</v>
      </c>
      <c r="E8070" s="25">
        <v>39734</v>
      </c>
      <c r="F8070" s="49">
        <v>773.38</v>
      </c>
      <c r="G8070" s="48">
        <v>5753.55</v>
      </c>
      <c r="H8070" s="48">
        <v>7512.05</v>
      </c>
      <c r="I8070" s="48">
        <v>6994.66</v>
      </c>
      <c r="J8070" s="24">
        <f t="shared" si="252"/>
        <v>10</v>
      </c>
      <c r="K8070" s="47">
        <v>5</v>
      </c>
      <c r="L8070" s="42">
        <f t="shared" si="253"/>
        <v>2008</v>
      </c>
    </row>
    <row r="8071" spans="2:12">
      <c r="B8071" s="41">
        <v>922</v>
      </c>
      <c r="C8071" s="24" t="s">
        <v>20</v>
      </c>
      <c r="D8071" s="24" t="s">
        <v>8096</v>
      </c>
      <c r="E8071" s="25">
        <v>39492</v>
      </c>
      <c r="F8071" s="49">
        <v>3431.03</v>
      </c>
      <c r="G8071" s="48">
        <v>6970.83</v>
      </c>
      <c r="H8071" s="48">
        <v>4182.49</v>
      </c>
      <c r="I8071" s="48">
        <v>1985.71</v>
      </c>
      <c r="J8071" s="24">
        <f t="shared" si="252"/>
        <v>2</v>
      </c>
      <c r="K8071" s="47">
        <v>4</v>
      </c>
      <c r="L8071" s="42">
        <f t="shared" si="253"/>
        <v>2008</v>
      </c>
    </row>
    <row r="8072" spans="2:12">
      <c r="B8072" s="41">
        <v>5</v>
      </c>
      <c r="C8072" s="24" t="s">
        <v>22</v>
      </c>
      <c r="D8072" s="24" t="s">
        <v>8097</v>
      </c>
      <c r="E8072" s="25">
        <v>39700</v>
      </c>
      <c r="F8072" s="49">
        <v>2531.7399999999998</v>
      </c>
      <c r="G8072" s="48">
        <v>8689.19</v>
      </c>
      <c r="H8072" s="48">
        <v>8189.53</v>
      </c>
      <c r="I8072" s="48">
        <v>4334.3100000000004</v>
      </c>
      <c r="J8072" s="24">
        <f t="shared" si="252"/>
        <v>9</v>
      </c>
      <c r="K8072" s="47">
        <v>9</v>
      </c>
      <c r="L8072" s="42">
        <f t="shared" si="253"/>
        <v>2008</v>
      </c>
    </row>
    <row r="8073" spans="2:12">
      <c r="B8073" s="41">
        <v>1067</v>
      </c>
      <c r="C8073" s="24" t="s">
        <v>23</v>
      </c>
      <c r="D8073" s="24" t="s">
        <v>8098</v>
      </c>
      <c r="E8073" s="25">
        <v>39228</v>
      </c>
      <c r="F8073" s="49">
        <v>7665.13</v>
      </c>
      <c r="G8073" s="48">
        <v>2311.88</v>
      </c>
      <c r="H8073" s="48">
        <v>4820.66</v>
      </c>
      <c r="I8073" s="48">
        <v>3332.72</v>
      </c>
      <c r="J8073" s="24">
        <f t="shared" si="252"/>
        <v>5</v>
      </c>
      <c r="K8073" s="47">
        <v>5</v>
      </c>
      <c r="L8073" s="42">
        <f t="shared" si="253"/>
        <v>2007</v>
      </c>
    </row>
    <row r="8074" spans="2:12">
      <c r="B8074" s="41">
        <v>1003</v>
      </c>
      <c r="C8074" s="24" t="s">
        <v>24</v>
      </c>
      <c r="D8074" s="24" t="s">
        <v>8099</v>
      </c>
      <c r="E8074" s="25">
        <v>39093</v>
      </c>
      <c r="F8074" s="49">
        <v>476.21</v>
      </c>
      <c r="G8074" s="48">
        <v>7667.65</v>
      </c>
      <c r="H8074" s="48">
        <v>9834.01</v>
      </c>
      <c r="I8074" s="48">
        <v>8591.24</v>
      </c>
      <c r="J8074" s="24">
        <f t="shared" si="252"/>
        <v>1</v>
      </c>
      <c r="K8074" s="47">
        <v>5</v>
      </c>
      <c r="L8074" s="42">
        <f t="shared" si="253"/>
        <v>2007</v>
      </c>
    </row>
    <row r="8075" spans="2:12">
      <c r="B8075" s="41">
        <v>777</v>
      </c>
      <c r="C8075" s="24" t="s">
        <v>21</v>
      </c>
      <c r="D8075" s="24" t="s">
        <v>8100</v>
      </c>
      <c r="E8075" s="25">
        <v>39717</v>
      </c>
      <c r="F8075" s="49">
        <v>4826.33</v>
      </c>
      <c r="G8075" s="48">
        <v>8487.36</v>
      </c>
      <c r="H8075" s="48">
        <v>6948.08</v>
      </c>
      <c r="I8075" s="48">
        <v>574.55999999999995</v>
      </c>
      <c r="J8075" s="24">
        <f t="shared" si="252"/>
        <v>9</v>
      </c>
      <c r="K8075" s="47">
        <v>6</v>
      </c>
      <c r="L8075" s="42">
        <f t="shared" si="253"/>
        <v>2008</v>
      </c>
    </row>
    <row r="8076" spans="2:12">
      <c r="B8076" s="41">
        <v>1060</v>
      </c>
      <c r="C8076" s="24" t="s">
        <v>22</v>
      </c>
      <c r="D8076" s="24" t="s">
        <v>8101</v>
      </c>
      <c r="E8076" s="25">
        <v>39568</v>
      </c>
      <c r="F8076" s="49">
        <v>5982.23</v>
      </c>
      <c r="G8076" s="48">
        <v>7495.45</v>
      </c>
      <c r="H8076" s="48">
        <v>7005.85</v>
      </c>
      <c r="I8076" s="48">
        <v>4338.66</v>
      </c>
      <c r="J8076" s="24">
        <f t="shared" si="252"/>
        <v>4</v>
      </c>
      <c r="K8076" s="47">
        <v>3</v>
      </c>
      <c r="L8076" s="42">
        <f t="shared" si="253"/>
        <v>2008</v>
      </c>
    </row>
    <row r="8077" spans="2:12">
      <c r="B8077" s="41">
        <v>162</v>
      </c>
      <c r="C8077" s="24" t="s">
        <v>20</v>
      </c>
      <c r="D8077" s="24" t="s">
        <v>8102</v>
      </c>
      <c r="E8077" s="25">
        <v>39618</v>
      </c>
      <c r="F8077" s="49">
        <v>1615.92</v>
      </c>
      <c r="G8077" s="48">
        <v>6333.47</v>
      </c>
      <c r="H8077" s="48">
        <v>8686.25</v>
      </c>
      <c r="I8077" s="48">
        <v>5700.68</v>
      </c>
      <c r="J8077" s="24">
        <f t="shared" si="252"/>
        <v>6</v>
      </c>
      <c r="K8077" s="47">
        <v>1</v>
      </c>
      <c r="L8077" s="42">
        <f t="shared" si="253"/>
        <v>2008</v>
      </c>
    </row>
    <row r="8078" spans="2:12">
      <c r="B8078" s="41">
        <v>961</v>
      </c>
      <c r="C8078" s="24" t="s">
        <v>22</v>
      </c>
      <c r="D8078" s="24" t="s">
        <v>8103</v>
      </c>
      <c r="E8078" s="25">
        <v>39378</v>
      </c>
      <c r="F8078" s="49">
        <v>2337.62</v>
      </c>
      <c r="G8078" s="48">
        <v>8467.56</v>
      </c>
      <c r="H8078" s="48">
        <v>4987.16</v>
      </c>
      <c r="I8078" s="48">
        <v>1540.09</v>
      </c>
      <c r="J8078" s="24">
        <f t="shared" si="252"/>
        <v>10</v>
      </c>
      <c r="K8078" s="47">
        <v>4</v>
      </c>
      <c r="L8078" s="42">
        <f t="shared" si="253"/>
        <v>2007</v>
      </c>
    </row>
    <row r="8079" spans="2:12">
      <c r="B8079" s="41">
        <v>219</v>
      </c>
      <c r="C8079" s="24" t="s">
        <v>20</v>
      </c>
      <c r="D8079" s="24" t="s">
        <v>8104</v>
      </c>
      <c r="E8079" s="25">
        <v>39103</v>
      </c>
      <c r="F8079" s="49">
        <v>1574.24</v>
      </c>
      <c r="G8079" s="48">
        <v>3373.48</v>
      </c>
      <c r="H8079" s="48">
        <v>8978.1299999999992</v>
      </c>
      <c r="I8079" s="48">
        <v>9185.57</v>
      </c>
      <c r="J8079" s="24">
        <f t="shared" si="252"/>
        <v>1</v>
      </c>
      <c r="K8079" s="47">
        <v>6</v>
      </c>
      <c r="L8079" s="42">
        <f t="shared" si="253"/>
        <v>2007</v>
      </c>
    </row>
    <row r="8080" spans="2:12">
      <c r="B8080" s="41">
        <v>350</v>
      </c>
      <c r="C8080" s="24" t="s">
        <v>20</v>
      </c>
      <c r="D8080" s="24" t="s">
        <v>8105</v>
      </c>
      <c r="E8080" s="25">
        <v>39761</v>
      </c>
      <c r="F8080" s="49">
        <v>2585.1799999999998</v>
      </c>
      <c r="G8080" s="48">
        <v>8980.33</v>
      </c>
      <c r="H8080" s="48">
        <v>7326.48</v>
      </c>
      <c r="I8080" s="48">
        <v>7214.3</v>
      </c>
      <c r="J8080" s="24">
        <f t="shared" si="252"/>
        <v>11</v>
      </c>
      <c r="K8080" s="47">
        <v>7</v>
      </c>
      <c r="L8080" s="42">
        <f t="shared" si="253"/>
        <v>2008</v>
      </c>
    </row>
    <row r="8081" spans="2:12">
      <c r="B8081" s="41">
        <v>866</v>
      </c>
      <c r="C8081" s="24" t="s">
        <v>20</v>
      </c>
      <c r="D8081" s="24" t="s">
        <v>8106</v>
      </c>
      <c r="E8081" s="25">
        <v>39348</v>
      </c>
      <c r="F8081" s="49">
        <v>7057.23</v>
      </c>
      <c r="G8081" s="48">
        <v>521.35</v>
      </c>
      <c r="H8081" s="48">
        <v>8547.56</v>
      </c>
      <c r="I8081" s="48">
        <v>163.35</v>
      </c>
      <c r="J8081" s="24">
        <f t="shared" si="252"/>
        <v>9</v>
      </c>
      <c r="K8081" s="47">
        <v>9</v>
      </c>
      <c r="L8081" s="42">
        <f t="shared" si="253"/>
        <v>2007</v>
      </c>
    </row>
    <row r="8082" spans="2:12">
      <c r="B8082" s="41">
        <v>1020</v>
      </c>
      <c r="C8082" s="24" t="s">
        <v>20</v>
      </c>
      <c r="D8082" s="24" t="s">
        <v>8107</v>
      </c>
      <c r="E8082" s="25">
        <v>39245</v>
      </c>
      <c r="F8082" s="49">
        <v>3110.06</v>
      </c>
      <c r="G8082" s="48">
        <v>6432.22</v>
      </c>
      <c r="H8082" s="48">
        <v>7315.6</v>
      </c>
      <c r="I8082" s="48">
        <v>2428.27</v>
      </c>
      <c r="J8082" s="24">
        <f t="shared" si="252"/>
        <v>6</v>
      </c>
      <c r="K8082" s="47">
        <v>4</v>
      </c>
      <c r="L8082" s="42">
        <f t="shared" si="253"/>
        <v>2007</v>
      </c>
    </row>
    <row r="8083" spans="2:12">
      <c r="B8083" s="41">
        <v>1</v>
      </c>
      <c r="C8083" s="24" t="s">
        <v>20</v>
      </c>
      <c r="D8083" s="24" t="s">
        <v>8108</v>
      </c>
      <c r="E8083" s="25">
        <v>39512</v>
      </c>
      <c r="F8083" s="49">
        <v>5635.21</v>
      </c>
      <c r="G8083" s="48">
        <v>6168.08</v>
      </c>
      <c r="H8083" s="48">
        <v>618.41</v>
      </c>
      <c r="I8083" s="48">
        <v>2123.9</v>
      </c>
      <c r="J8083" s="24">
        <f t="shared" si="252"/>
        <v>3</v>
      </c>
      <c r="K8083" s="47">
        <v>5</v>
      </c>
      <c r="L8083" s="42">
        <f t="shared" si="253"/>
        <v>2008</v>
      </c>
    </row>
    <row r="8084" spans="2:12">
      <c r="B8084" s="41">
        <v>1224</v>
      </c>
      <c r="C8084" s="24" t="s">
        <v>20</v>
      </c>
      <c r="D8084" s="24" t="s">
        <v>8109</v>
      </c>
      <c r="E8084" s="25">
        <v>39228</v>
      </c>
      <c r="F8084" s="49">
        <v>9409.0300000000007</v>
      </c>
      <c r="G8084" s="48">
        <v>7055.78</v>
      </c>
      <c r="H8084" s="48">
        <v>9111.7999999999993</v>
      </c>
      <c r="I8084" s="48">
        <v>3428.92</v>
      </c>
      <c r="J8084" s="24">
        <f t="shared" si="252"/>
        <v>5</v>
      </c>
      <c r="K8084" s="47">
        <v>5</v>
      </c>
      <c r="L8084" s="42">
        <f t="shared" si="253"/>
        <v>2007</v>
      </c>
    </row>
    <row r="8085" spans="2:12">
      <c r="B8085" s="41">
        <v>136</v>
      </c>
      <c r="C8085" s="24" t="s">
        <v>22</v>
      </c>
      <c r="D8085" s="24" t="s">
        <v>8110</v>
      </c>
      <c r="E8085" s="25">
        <v>39211</v>
      </c>
      <c r="F8085" s="49">
        <v>9410.7099999999991</v>
      </c>
      <c r="G8085" s="48">
        <v>9904.73</v>
      </c>
      <c r="H8085" s="48">
        <v>3135.45</v>
      </c>
      <c r="I8085" s="48">
        <v>5483.33</v>
      </c>
      <c r="J8085" s="24">
        <f t="shared" si="252"/>
        <v>5</v>
      </c>
      <c r="K8085" s="47">
        <v>3</v>
      </c>
      <c r="L8085" s="42">
        <f t="shared" si="253"/>
        <v>2007</v>
      </c>
    </row>
    <row r="8086" spans="2:12">
      <c r="B8086" s="41">
        <v>824</v>
      </c>
      <c r="C8086" s="24" t="s">
        <v>22</v>
      </c>
      <c r="D8086" s="24" t="s">
        <v>8111</v>
      </c>
      <c r="E8086" s="25">
        <v>39770</v>
      </c>
      <c r="F8086" s="49">
        <v>5742.42</v>
      </c>
      <c r="G8086" s="48">
        <v>7828.49</v>
      </c>
      <c r="H8086" s="48">
        <v>174.34</v>
      </c>
      <c r="I8086" s="48">
        <v>9573.99</v>
      </c>
      <c r="J8086" s="24">
        <f t="shared" si="252"/>
        <v>11</v>
      </c>
      <c r="K8086" s="47">
        <v>9</v>
      </c>
      <c r="L8086" s="42">
        <f t="shared" si="253"/>
        <v>2008</v>
      </c>
    </row>
    <row r="8087" spans="2:12">
      <c r="B8087" s="41">
        <v>1146</v>
      </c>
      <c r="C8087" s="24" t="s">
        <v>21</v>
      </c>
      <c r="D8087" s="24" t="s">
        <v>8112</v>
      </c>
      <c r="E8087" s="25">
        <v>39765</v>
      </c>
      <c r="F8087" s="49">
        <v>7736.68</v>
      </c>
      <c r="G8087" s="48">
        <v>3773.1</v>
      </c>
      <c r="H8087" s="48">
        <v>6533.83</v>
      </c>
      <c r="I8087" s="48">
        <v>966.99</v>
      </c>
      <c r="J8087" s="24">
        <f t="shared" si="252"/>
        <v>11</v>
      </c>
      <c r="K8087" s="47">
        <v>4</v>
      </c>
      <c r="L8087" s="42">
        <f t="shared" si="253"/>
        <v>2008</v>
      </c>
    </row>
    <row r="8088" spans="2:12">
      <c r="B8088" s="41">
        <v>968</v>
      </c>
      <c r="C8088" s="24" t="s">
        <v>21</v>
      </c>
      <c r="D8088" s="24" t="s">
        <v>8113</v>
      </c>
      <c r="E8088" s="25">
        <v>39344</v>
      </c>
      <c r="F8088" s="49">
        <v>312.51</v>
      </c>
      <c r="G8088" s="48">
        <v>1104.6099999999999</v>
      </c>
      <c r="H8088" s="48">
        <v>1713.74</v>
      </c>
      <c r="I8088" s="48">
        <v>3955.29</v>
      </c>
      <c r="J8088" s="24">
        <f t="shared" si="252"/>
        <v>9</v>
      </c>
      <c r="K8088" s="47">
        <v>1</v>
      </c>
      <c r="L8088" s="42">
        <f t="shared" si="253"/>
        <v>2007</v>
      </c>
    </row>
    <row r="8089" spans="2:12">
      <c r="B8089" s="41">
        <v>1014</v>
      </c>
      <c r="C8089" s="24" t="s">
        <v>21</v>
      </c>
      <c r="D8089" s="24" t="s">
        <v>8114</v>
      </c>
      <c r="E8089" s="25">
        <v>39748</v>
      </c>
      <c r="F8089" s="49">
        <v>9685.2099999999991</v>
      </c>
      <c r="G8089" s="48">
        <v>7658.35</v>
      </c>
      <c r="H8089" s="48">
        <v>9160.19</v>
      </c>
      <c r="I8089" s="48">
        <v>3107.32</v>
      </c>
      <c r="J8089" s="24">
        <f t="shared" si="252"/>
        <v>10</v>
      </c>
      <c r="K8089" s="47">
        <v>2</v>
      </c>
      <c r="L8089" s="42">
        <f t="shared" si="253"/>
        <v>2008</v>
      </c>
    </row>
    <row r="8090" spans="2:12">
      <c r="B8090" s="41">
        <v>440</v>
      </c>
      <c r="C8090" s="24" t="s">
        <v>21</v>
      </c>
      <c r="D8090" s="24" t="s">
        <v>8115</v>
      </c>
      <c r="E8090" s="25">
        <v>39522</v>
      </c>
      <c r="F8090" s="49">
        <v>799.42</v>
      </c>
      <c r="G8090" s="48">
        <v>9987.41</v>
      </c>
      <c r="H8090" s="48">
        <v>9213.84</v>
      </c>
      <c r="I8090" s="48">
        <v>7736.09</v>
      </c>
      <c r="J8090" s="24">
        <f t="shared" si="252"/>
        <v>3</v>
      </c>
      <c r="K8090" s="47">
        <v>1</v>
      </c>
      <c r="L8090" s="42">
        <f t="shared" si="253"/>
        <v>2008</v>
      </c>
    </row>
    <row r="8091" spans="2:12">
      <c r="B8091" s="41">
        <v>988</v>
      </c>
      <c r="C8091" s="24" t="s">
        <v>23</v>
      </c>
      <c r="D8091" s="24" t="s">
        <v>8116</v>
      </c>
      <c r="E8091" s="25">
        <v>39447</v>
      </c>
      <c r="F8091" s="49">
        <v>6940.36</v>
      </c>
      <c r="G8091" s="48">
        <v>155.68</v>
      </c>
      <c r="H8091" s="48">
        <v>7896.93</v>
      </c>
      <c r="I8091" s="48">
        <v>1284.19</v>
      </c>
      <c r="J8091" s="24">
        <f t="shared" si="252"/>
        <v>12</v>
      </c>
      <c r="K8091" s="47">
        <v>5</v>
      </c>
      <c r="L8091" s="42">
        <f t="shared" si="253"/>
        <v>2007</v>
      </c>
    </row>
    <row r="8092" spans="2:12">
      <c r="B8092" s="41">
        <v>215</v>
      </c>
      <c r="C8092" s="24" t="s">
        <v>20</v>
      </c>
      <c r="D8092" s="24" t="s">
        <v>8117</v>
      </c>
      <c r="E8092" s="25">
        <v>39324</v>
      </c>
      <c r="F8092" s="49">
        <v>5921.96</v>
      </c>
      <c r="G8092" s="48">
        <v>6854.15</v>
      </c>
      <c r="H8092" s="48">
        <v>5431.95</v>
      </c>
      <c r="I8092" s="48">
        <v>1308.8800000000001</v>
      </c>
      <c r="J8092" s="24">
        <f t="shared" si="252"/>
        <v>8</v>
      </c>
      <c r="K8092" s="47">
        <v>9</v>
      </c>
      <c r="L8092" s="42">
        <f t="shared" si="253"/>
        <v>2007</v>
      </c>
    </row>
    <row r="8093" spans="2:12">
      <c r="B8093" s="41">
        <v>761</v>
      </c>
      <c r="C8093" s="24" t="s">
        <v>24</v>
      </c>
      <c r="D8093" s="24" t="s">
        <v>8118</v>
      </c>
      <c r="E8093" s="25">
        <v>39622</v>
      </c>
      <c r="F8093" s="49">
        <v>8159.97</v>
      </c>
      <c r="G8093" s="48">
        <v>9325.1</v>
      </c>
      <c r="H8093" s="48">
        <v>9441.2900000000009</v>
      </c>
      <c r="I8093" s="48">
        <v>8980.11</v>
      </c>
      <c r="J8093" s="24">
        <f t="shared" si="252"/>
        <v>6</v>
      </c>
      <c r="K8093" s="47">
        <v>1</v>
      </c>
      <c r="L8093" s="42">
        <f t="shared" si="253"/>
        <v>2008</v>
      </c>
    </row>
    <row r="8094" spans="2:12">
      <c r="B8094" s="41">
        <v>436</v>
      </c>
      <c r="C8094" s="24" t="s">
        <v>24</v>
      </c>
      <c r="D8094" s="24" t="s">
        <v>8119</v>
      </c>
      <c r="E8094" s="25">
        <v>39351</v>
      </c>
      <c r="F8094" s="49">
        <v>1697.21</v>
      </c>
      <c r="G8094" s="48">
        <v>3602.74</v>
      </c>
      <c r="H8094" s="48">
        <v>8601.94</v>
      </c>
      <c r="I8094" s="48">
        <v>4527.3</v>
      </c>
      <c r="J8094" s="24">
        <f t="shared" si="252"/>
        <v>9</v>
      </c>
      <c r="K8094" s="47">
        <v>9</v>
      </c>
      <c r="L8094" s="42">
        <f t="shared" si="253"/>
        <v>2007</v>
      </c>
    </row>
    <row r="8095" spans="2:12">
      <c r="B8095" s="41">
        <v>36</v>
      </c>
      <c r="C8095" s="24" t="s">
        <v>20</v>
      </c>
      <c r="D8095" s="24" t="s">
        <v>8120</v>
      </c>
      <c r="E8095" s="25">
        <v>39575</v>
      </c>
      <c r="F8095" s="49">
        <v>9844.2999999999993</v>
      </c>
      <c r="G8095" s="48">
        <v>2734.82</v>
      </c>
      <c r="H8095" s="48">
        <v>6212.03</v>
      </c>
      <c r="I8095" s="48">
        <v>2077.6</v>
      </c>
      <c r="J8095" s="24">
        <f t="shared" si="252"/>
        <v>5</v>
      </c>
      <c r="K8095" s="47">
        <v>7</v>
      </c>
      <c r="L8095" s="42">
        <f t="shared" si="253"/>
        <v>2008</v>
      </c>
    </row>
    <row r="8096" spans="2:12">
      <c r="B8096" s="41">
        <v>166</v>
      </c>
      <c r="C8096" s="24" t="s">
        <v>21</v>
      </c>
      <c r="D8096" s="24" t="s">
        <v>8121</v>
      </c>
      <c r="E8096" s="25">
        <v>39668</v>
      </c>
      <c r="F8096" s="49">
        <v>3039.09</v>
      </c>
      <c r="G8096" s="48">
        <v>4600.8599999999997</v>
      </c>
      <c r="H8096" s="48">
        <v>3524.22</v>
      </c>
      <c r="I8096" s="48">
        <v>7889.9</v>
      </c>
      <c r="J8096" s="24">
        <f t="shared" si="252"/>
        <v>8</v>
      </c>
      <c r="K8096" s="47">
        <v>1</v>
      </c>
      <c r="L8096" s="42">
        <f t="shared" si="253"/>
        <v>2008</v>
      </c>
    </row>
    <row r="8097" spans="2:12">
      <c r="B8097" s="41">
        <v>618</v>
      </c>
      <c r="C8097" s="24" t="s">
        <v>24</v>
      </c>
      <c r="D8097" s="24" t="s">
        <v>8122</v>
      </c>
      <c r="E8097" s="25">
        <v>39135</v>
      </c>
      <c r="F8097" s="49">
        <v>7070.66</v>
      </c>
      <c r="G8097" s="48">
        <v>8274.24</v>
      </c>
      <c r="H8097" s="48">
        <v>4464</v>
      </c>
      <c r="I8097" s="48">
        <v>4970.3</v>
      </c>
      <c r="J8097" s="24">
        <f t="shared" si="252"/>
        <v>2</v>
      </c>
      <c r="K8097" s="47">
        <v>6</v>
      </c>
      <c r="L8097" s="42">
        <f t="shared" si="253"/>
        <v>2007</v>
      </c>
    </row>
    <row r="8098" spans="2:12">
      <c r="B8098" s="41">
        <v>72</v>
      </c>
      <c r="C8098" s="24" t="s">
        <v>23</v>
      </c>
      <c r="D8098" s="24" t="s">
        <v>8123</v>
      </c>
      <c r="E8098" s="25">
        <v>39122</v>
      </c>
      <c r="F8098" s="49">
        <v>5968.54</v>
      </c>
      <c r="G8098" s="48">
        <v>4046.11</v>
      </c>
      <c r="H8098" s="48">
        <v>1823.55</v>
      </c>
      <c r="I8098" s="48">
        <v>3163.62</v>
      </c>
      <c r="J8098" s="24">
        <f t="shared" si="252"/>
        <v>2</v>
      </c>
      <c r="K8098" s="47">
        <v>4</v>
      </c>
      <c r="L8098" s="42">
        <f t="shared" si="253"/>
        <v>2007</v>
      </c>
    </row>
    <row r="8099" spans="2:12">
      <c r="B8099" s="41">
        <v>840</v>
      </c>
      <c r="C8099" s="24" t="s">
        <v>20</v>
      </c>
      <c r="D8099" s="24" t="s">
        <v>8124</v>
      </c>
      <c r="E8099" s="25">
        <v>39696</v>
      </c>
      <c r="F8099" s="49">
        <v>3130.77</v>
      </c>
      <c r="G8099" s="48">
        <v>3982.37</v>
      </c>
      <c r="H8099" s="48">
        <v>7370.33</v>
      </c>
      <c r="I8099" s="48">
        <v>1845.16</v>
      </c>
      <c r="J8099" s="24">
        <f t="shared" si="252"/>
        <v>9</v>
      </c>
      <c r="K8099" s="47">
        <v>4</v>
      </c>
      <c r="L8099" s="42">
        <f t="shared" si="253"/>
        <v>2008</v>
      </c>
    </row>
    <row r="8100" spans="2:12">
      <c r="B8100" s="41">
        <v>96</v>
      </c>
      <c r="C8100" s="24" t="s">
        <v>21</v>
      </c>
      <c r="D8100" s="24" t="s">
        <v>8125</v>
      </c>
      <c r="E8100" s="25">
        <v>39540</v>
      </c>
      <c r="F8100" s="49">
        <v>5160.2700000000004</v>
      </c>
      <c r="G8100" s="48">
        <v>4508.28</v>
      </c>
      <c r="H8100" s="48">
        <v>7991.2</v>
      </c>
      <c r="I8100" s="48">
        <v>7712.28</v>
      </c>
      <c r="J8100" s="24">
        <f t="shared" si="252"/>
        <v>4</v>
      </c>
      <c r="K8100" s="47">
        <v>7</v>
      </c>
      <c r="L8100" s="42">
        <f t="shared" si="253"/>
        <v>2008</v>
      </c>
    </row>
    <row r="8101" spans="2:12">
      <c r="B8101" s="41">
        <v>1016</v>
      </c>
      <c r="C8101" s="24" t="s">
        <v>20</v>
      </c>
      <c r="D8101" s="24" t="s">
        <v>8126</v>
      </c>
      <c r="E8101" s="25">
        <v>39462</v>
      </c>
      <c r="F8101" s="49">
        <v>1571.4</v>
      </c>
      <c r="G8101" s="48">
        <v>6473.37</v>
      </c>
      <c r="H8101" s="48">
        <v>8440.33</v>
      </c>
      <c r="I8101" s="48">
        <v>8082.42</v>
      </c>
      <c r="J8101" s="24">
        <f t="shared" si="252"/>
        <v>1</v>
      </c>
      <c r="K8101" s="47">
        <v>1</v>
      </c>
      <c r="L8101" s="42">
        <f t="shared" si="253"/>
        <v>2008</v>
      </c>
    </row>
    <row r="8102" spans="2:12">
      <c r="B8102" s="41">
        <v>740</v>
      </c>
      <c r="C8102" s="24" t="s">
        <v>23</v>
      </c>
      <c r="D8102" s="24" t="s">
        <v>8127</v>
      </c>
      <c r="E8102" s="25">
        <v>39303</v>
      </c>
      <c r="F8102" s="49">
        <v>6473.95</v>
      </c>
      <c r="G8102" s="48">
        <v>183.61</v>
      </c>
      <c r="H8102" s="48">
        <v>2858.96</v>
      </c>
      <c r="I8102" s="48">
        <v>395.6</v>
      </c>
      <c r="J8102" s="24">
        <f t="shared" si="252"/>
        <v>8</v>
      </c>
      <c r="K8102" s="47">
        <v>2</v>
      </c>
      <c r="L8102" s="42">
        <f t="shared" si="253"/>
        <v>2007</v>
      </c>
    </row>
    <row r="8103" spans="2:12">
      <c r="B8103" s="41">
        <v>455</v>
      </c>
      <c r="C8103" s="24" t="s">
        <v>22</v>
      </c>
      <c r="D8103" s="24" t="s">
        <v>8128</v>
      </c>
      <c r="E8103" s="25">
        <v>39571</v>
      </c>
      <c r="F8103" s="49">
        <v>8893.34</v>
      </c>
      <c r="G8103" s="48">
        <v>269.49</v>
      </c>
      <c r="H8103" s="48">
        <v>3682.91</v>
      </c>
      <c r="I8103" s="48">
        <v>4335.17</v>
      </c>
      <c r="J8103" s="24">
        <f t="shared" si="252"/>
        <v>5</v>
      </c>
      <c r="K8103" s="47">
        <v>6</v>
      </c>
      <c r="L8103" s="42">
        <f t="shared" si="253"/>
        <v>2008</v>
      </c>
    </row>
    <row r="8104" spans="2:12">
      <c r="B8104" s="41">
        <v>599</v>
      </c>
      <c r="C8104" s="24" t="s">
        <v>23</v>
      </c>
      <c r="D8104" s="24" t="s">
        <v>8129</v>
      </c>
      <c r="E8104" s="25">
        <v>39230</v>
      </c>
      <c r="F8104" s="49">
        <v>2545.35</v>
      </c>
      <c r="G8104" s="48">
        <v>5937.63</v>
      </c>
      <c r="H8104" s="48">
        <v>1582.98</v>
      </c>
      <c r="I8104" s="48">
        <v>6705.98</v>
      </c>
      <c r="J8104" s="24">
        <f t="shared" si="252"/>
        <v>5</v>
      </c>
      <c r="K8104" s="47">
        <v>1</v>
      </c>
      <c r="L8104" s="42">
        <f t="shared" si="253"/>
        <v>2007</v>
      </c>
    </row>
    <row r="8105" spans="2:12">
      <c r="B8105" s="41">
        <v>566</v>
      </c>
      <c r="C8105" s="24" t="s">
        <v>20</v>
      </c>
      <c r="D8105" s="24" t="s">
        <v>8130</v>
      </c>
      <c r="E8105" s="25">
        <v>39254</v>
      </c>
      <c r="F8105" s="49">
        <v>3386.01</v>
      </c>
      <c r="G8105" s="48">
        <v>7985.11</v>
      </c>
      <c r="H8105" s="48">
        <v>4799.45</v>
      </c>
      <c r="I8105" s="48">
        <v>4357.42</v>
      </c>
      <c r="J8105" s="24">
        <f t="shared" si="252"/>
        <v>6</v>
      </c>
      <c r="K8105" s="47">
        <v>6</v>
      </c>
      <c r="L8105" s="42">
        <f t="shared" si="253"/>
        <v>2007</v>
      </c>
    </row>
    <row r="8106" spans="2:12">
      <c r="B8106" s="41">
        <v>586</v>
      </c>
      <c r="C8106" s="24" t="s">
        <v>21</v>
      </c>
      <c r="D8106" s="24" t="s">
        <v>8131</v>
      </c>
      <c r="E8106" s="25">
        <v>39222</v>
      </c>
      <c r="F8106" s="49">
        <v>7442.53</v>
      </c>
      <c r="G8106" s="48">
        <v>171.57</v>
      </c>
      <c r="H8106" s="48">
        <v>6335.2</v>
      </c>
      <c r="I8106" s="48">
        <v>6002.22</v>
      </c>
      <c r="J8106" s="24">
        <f t="shared" si="252"/>
        <v>5</v>
      </c>
      <c r="K8106" s="47">
        <v>6</v>
      </c>
      <c r="L8106" s="42">
        <f t="shared" si="253"/>
        <v>2007</v>
      </c>
    </row>
    <row r="8107" spans="2:12">
      <c r="B8107" s="41">
        <v>842</v>
      </c>
      <c r="C8107" s="24" t="s">
        <v>20</v>
      </c>
      <c r="D8107" s="24" t="s">
        <v>8132</v>
      </c>
      <c r="E8107" s="25">
        <v>39418</v>
      </c>
      <c r="F8107" s="49">
        <v>4310.37</v>
      </c>
      <c r="G8107" s="48">
        <v>8816.01</v>
      </c>
      <c r="H8107" s="48">
        <v>5259.35</v>
      </c>
      <c r="I8107" s="48">
        <v>4270.7299999999996</v>
      </c>
      <c r="J8107" s="24">
        <f t="shared" si="252"/>
        <v>12</v>
      </c>
      <c r="K8107" s="47">
        <v>7</v>
      </c>
      <c r="L8107" s="42">
        <f t="shared" si="253"/>
        <v>2007</v>
      </c>
    </row>
    <row r="8108" spans="2:12">
      <c r="B8108" s="41">
        <v>322</v>
      </c>
      <c r="C8108" s="24" t="s">
        <v>20</v>
      </c>
      <c r="D8108" s="24" t="s">
        <v>8133</v>
      </c>
      <c r="E8108" s="25">
        <v>39649</v>
      </c>
      <c r="F8108" s="49">
        <v>7899.49</v>
      </c>
      <c r="G8108" s="48">
        <v>5653.56</v>
      </c>
      <c r="H8108" s="48">
        <v>2564.83</v>
      </c>
      <c r="I8108" s="48">
        <v>4764.4399999999996</v>
      </c>
      <c r="J8108" s="24">
        <f t="shared" si="252"/>
        <v>7</v>
      </c>
      <c r="K8108" s="47">
        <v>4</v>
      </c>
      <c r="L8108" s="42">
        <f t="shared" si="253"/>
        <v>2008</v>
      </c>
    </row>
    <row r="8109" spans="2:12">
      <c r="B8109" s="41">
        <v>1092</v>
      </c>
      <c r="C8109" s="24" t="s">
        <v>23</v>
      </c>
      <c r="D8109" s="24" t="s">
        <v>8134</v>
      </c>
      <c r="E8109" s="25">
        <v>39608</v>
      </c>
      <c r="F8109" s="49">
        <v>946.2</v>
      </c>
      <c r="G8109" s="48">
        <v>5552.12</v>
      </c>
      <c r="H8109" s="48">
        <v>1101.24</v>
      </c>
      <c r="I8109" s="48">
        <v>6539.27</v>
      </c>
      <c r="J8109" s="24">
        <f t="shared" si="252"/>
        <v>6</v>
      </c>
      <c r="K8109" s="47">
        <v>3</v>
      </c>
      <c r="L8109" s="42">
        <f t="shared" si="253"/>
        <v>2008</v>
      </c>
    </row>
    <row r="8110" spans="2:12">
      <c r="B8110" s="41">
        <v>969</v>
      </c>
      <c r="C8110" s="24" t="s">
        <v>20</v>
      </c>
      <c r="D8110" s="24" t="s">
        <v>8135</v>
      </c>
      <c r="E8110" s="25">
        <v>39532</v>
      </c>
      <c r="F8110" s="49">
        <v>7259.8</v>
      </c>
      <c r="G8110" s="48">
        <v>5467.12</v>
      </c>
      <c r="H8110" s="48">
        <v>9019.59</v>
      </c>
      <c r="I8110" s="48">
        <v>9510.86</v>
      </c>
      <c r="J8110" s="24">
        <f t="shared" si="252"/>
        <v>3</v>
      </c>
      <c r="K8110" s="47">
        <v>4</v>
      </c>
      <c r="L8110" s="42">
        <f t="shared" si="253"/>
        <v>2008</v>
      </c>
    </row>
    <row r="8111" spans="2:12">
      <c r="B8111" s="41">
        <v>1053</v>
      </c>
      <c r="C8111" s="24" t="s">
        <v>21</v>
      </c>
      <c r="D8111" s="24" t="s">
        <v>8136</v>
      </c>
      <c r="E8111" s="25">
        <v>39759</v>
      </c>
      <c r="F8111" s="49">
        <v>8112.65</v>
      </c>
      <c r="G8111" s="48">
        <v>8298.35</v>
      </c>
      <c r="H8111" s="48">
        <v>3828.59</v>
      </c>
      <c r="I8111" s="48">
        <v>7313.76</v>
      </c>
      <c r="J8111" s="24">
        <f t="shared" si="252"/>
        <v>11</v>
      </c>
      <c r="K8111" s="47">
        <v>4</v>
      </c>
      <c r="L8111" s="42">
        <f t="shared" si="253"/>
        <v>2008</v>
      </c>
    </row>
    <row r="8112" spans="2:12">
      <c r="B8112" s="41">
        <v>46</v>
      </c>
      <c r="C8112" s="24" t="s">
        <v>23</v>
      </c>
      <c r="D8112" s="24" t="s">
        <v>8137</v>
      </c>
      <c r="E8112" s="25">
        <v>39349</v>
      </c>
      <c r="F8112" s="49">
        <v>6272.65</v>
      </c>
      <c r="G8112" s="48">
        <v>891.4</v>
      </c>
      <c r="H8112" s="48">
        <v>8455.14</v>
      </c>
      <c r="I8112" s="48">
        <v>2118.73</v>
      </c>
      <c r="J8112" s="24">
        <f t="shared" si="252"/>
        <v>9</v>
      </c>
      <c r="K8112" s="47">
        <v>8</v>
      </c>
      <c r="L8112" s="42">
        <f t="shared" si="253"/>
        <v>2007</v>
      </c>
    </row>
    <row r="8113" spans="2:12">
      <c r="B8113" s="41">
        <v>358</v>
      </c>
      <c r="C8113" s="24" t="s">
        <v>24</v>
      </c>
      <c r="D8113" s="24" t="s">
        <v>8138</v>
      </c>
      <c r="E8113" s="25">
        <v>39695</v>
      </c>
      <c r="F8113" s="49">
        <v>4109.49</v>
      </c>
      <c r="G8113" s="48">
        <v>275.58999999999997</v>
      </c>
      <c r="H8113" s="48">
        <v>6464.51</v>
      </c>
      <c r="I8113" s="48">
        <v>2387.9899999999998</v>
      </c>
      <c r="J8113" s="24">
        <f t="shared" si="252"/>
        <v>9</v>
      </c>
      <c r="K8113" s="47">
        <v>2</v>
      </c>
      <c r="L8113" s="42">
        <f t="shared" si="253"/>
        <v>2008</v>
      </c>
    </row>
    <row r="8114" spans="2:12">
      <c r="B8114" s="41">
        <v>358</v>
      </c>
      <c r="C8114" s="24" t="s">
        <v>24</v>
      </c>
      <c r="D8114" s="24" t="s">
        <v>8139</v>
      </c>
      <c r="E8114" s="25">
        <v>39620</v>
      </c>
      <c r="F8114" s="49">
        <v>7639.87</v>
      </c>
      <c r="G8114" s="48">
        <v>3487.64</v>
      </c>
      <c r="H8114" s="48">
        <v>2366.9499999999998</v>
      </c>
      <c r="I8114" s="48">
        <v>3829.06</v>
      </c>
      <c r="J8114" s="24">
        <f t="shared" si="252"/>
        <v>6</v>
      </c>
      <c r="K8114" s="47">
        <v>2</v>
      </c>
      <c r="L8114" s="42">
        <f t="shared" si="253"/>
        <v>2008</v>
      </c>
    </row>
    <row r="8115" spans="2:12">
      <c r="B8115" s="41">
        <v>742</v>
      </c>
      <c r="C8115" s="24" t="s">
        <v>20</v>
      </c>
      <c r="D8115" s="24" t="s">
        <v>8140</v>
      </c>
      <c r="E8115" s="25">
        <v>39746</v>
      </c>
      <c r="F8115" s="49">
        <v>6084.45</v>
      </c>
      <c r="G8115" s="48">
        <v>1840.95</v>
      </c>
      <c r="H8115" s="48">
        <v>5732.56</v>
      </c>
      <c r="I8115" s="48">
        <v>9734.59</v>
      </c>
      <c r="J8115" s="24">
        <f t="shared" si="252"/>
        <v>10</v>
      </c>
      <c r="K8115" s="47">
        <v>3</v>
      </c>
      <c r="L8115" s="42">
        <f t="shared" si="253"/>
        <v>2008</v>
      </c>
    </row>
    <row r="8116" spans="2:12">
      <c r="B8116" s="41">
        <v>273</v>
      </c>
      <c r="C8116" s="24" t="s">
        <v>24</v>
      </c>
      <c r="D8116" s="24" t="s">
        <v>8141</v>
      </c>
      <c r="E8116" s="25">
        <v>39622</v>
      </c>
      <c r="F8116" s="49">
        <v>7900.89</v>
      </c>
      <c r="G8116" s="48">
        <v>1472.5</v>
      </c>
      <c r="H8116" s="48">
        <v>3172.5</v>
      </c>
      <c r="I8116" s="48">
        <v>8051.17</v>
      </c>
      <c r="J8116" s="24">
        <f t="shared" si="252"/>
        <v>6</v>
      </c>
      <c r="K8116" s="47">
        <v>5</v>
      </c>
      <c r="L8116" s="42">
        <f t="shared" si="253"/>
        <v>2008</v>
      </c>
    </row>
    <row r="8117" spans="2:12">
      <c r="B8117" s="41">
        <v>372</v>
      </c>
      <c r="C8117" s="24" t="s">
        <v>23</v>
      </c>
      <c r="D8117" s="24" t="s">
        <v>8142</v>
      </c>
      <c r="E8117" s="25">
        <v>39600</v>
      </c>
      <c r="F8117" s="49">
        <v>7263.73</v>
      </c>
      <c r="G8117" s="48">
        <v>3359.34</v>
      </c>
      <c r="H8117" s="48">
        <v>7019.1</v>
      </c>
      <c r="I8117" s="48">
        <v>4833.9399999999996</v>
      </c>
      <c r="J8117" s="24">
        <f t="shared" si="252"/>
        <v>6</v>
      </c>
      <c r="K8117" s="47">
        <v>6</v>
      </c>
      <c r="L8117" s="42">
        <f t="shared" si="253"/>
        <v>2008</v>
      </c>
    </row>
    <row r="8118" spans="2:12">
      <c r="B8118" s="41">
        <v>73</v>
      </c>
      <c r="C8118" s="24" t="s">
        <v>24</v>
      </c>
      <c r="D8118" s="24" t="s">
        <v>8143</v>
      </c>
      <c r="E8118" s="25">
        <v>39602</v>
      </c>
      <c r="F8118" s="49">
        <v>7578.69</v>
      </c>
      <c r="G8118" s="48">
        <v>6699.9</v>
      </c>
      <c r="H8118" s="48">
        <v>4542.7700000000004</v>
      </c>
      <c r="I8118" s="48">
        <v>8322.7999999999993</v>
      </c>
      <c r="J8118" s="24">
        <f t="shared" si="252"/>
        <v>6</v>
      </c>
      <c r="K8118" s="47">
        <v>1</v>
      </c>
      <c r="L8118" s="42">
        <f t="shared" si="253"/>
        <v>2008</v>
      </c>
    </row>
    <row r="8119" spans="2:12">
      <c r="B8119" s="41">
        <v>675</v>
      </c>
      <c r="C8119" s="24" t="s">
        <v>21</v>
      </c>
      <c r="D8119" s="24" t="s">
        <v>8144</v>
      </c>
      <c r="E8119" s="25">
        <v>39697</v>
      </c>
      <c r="F8119" s="49">
        <v>6827.12</v>
      </c>
      <c r="G8119" s="48">
        <v>9036.1200000000008</v>
      </c>
      <c r="H8119" s="48">
        <v>8781.32</v>
      </c>
      <c r="I8119" s="48">
        <v>3560.34</v>
      </c>
      <c r="J8119" s="24">
        <f t="shared" si="252"/>
        <v>9</v>
      </c>
      <c r="K8119" s="47">
        <v>5</v>
      </c>
      <c r="L8119" s="42">
        <f t="shared" si="253"/>
        <v>2008</v>
      </c>
    </row>
    <row r="8120" spans="2:12">
      <c r="B8120" s="41">
        <v>1242</v>
      </c>
      <c r="C8120" s="24" t="s">
        <v>24</v>
      </c>
      <c r="D8120" s="24" t="s">
        <v>8145</v>
      </c>
      <c r="E8120" s="25">
        <v>39638</v>
      </c>
      <c r="F8120" s="49">
        <v>5555.69</v>
      </c>
      <c r="G8120" s="48">
        <v>6066.08</v>
      </c>
      <c r="H8120" s="48">
        <v>6734.26</v>
      </c>
      <c r="I8120" s="48">
        <v>1668.73</v>
      </c>
      <c r="J8120" s="24">
        <f t="shared" si="252"/>
        <v>7</v>
      </c>
      <c r="K8120" s="47">
        <v>9</v>
      </c>
      <c r="L8120" s="42">
        <f t="shared" si="253"/>
        <v>2008</v>
      </c>
    </row>
    <row r="8121" spans="2:12">
      <c r="B8121" s="41">
        <v>737</v>
      </c>
      <c r="C8121" s="24" t="s">
        <v>23</v>
      </c>
      <c r="D8121" s="24" t="s">
        <v>8146</v>
      </c>
      <c r="E8121" s="25">
        <v>39144</v>
      </c>
      <c r="F8121" s="49">
        <v>1681.81</v>
      </c>
      <c r="G8121" s="48">
        <v>5248.16</v>
      </c>
      <c r="H8121" s="48">
        <v>227.8</v>
      </c>
      <c r="I8121" s="48">
        <v>4155.3599999999997</v>
      </c>
      <c r="J8121" s="24">
        <f t="shared" si="252"/>
        <v>3</v>
      </c>
      <c r="K8121" s="47">
        <v>4</v>
      </c>
      <c r="L8121" s="42">
        <f t="shared" si="253"/>
        <v>2007</v>
      </c>
    </row>
    <row r="8122" spans="2:12">
      <c r="B8122" s="41">
        <v>765</v>
      </c>
      <c r="C8122" s="24" t="s">
        <v>23</v>
      </c>
      <c r="D8122" s="24" t="s">
        <v>8147</v>
      </c>
      <c r="E8122" s="25">
        <v>39452</v>
      </c>
      <c r="F8122" s="49">
        <v>7079.31</v>
      </c>
      <c r="G8122" s="48">
        <v>7638.36</v>
      </c>
      <c r="H8122" s="48">
        <v>7983.42</v>
      </c>
      <c r="I8122" s="48">
        <v>1099.03</v>
      </c>
      <c r="J8122" s="24">
        <f t="shared" si="252"/>
        <v>1</v>
      </c>
      <c r="K8122" s="47">
        <v>9</v>
      </c>
      <c r="L8122" s="42">
        <f t="shared" si="253"/>
        <v>2008</v>
      </c>
    </row>
    <row r="8123" spans="2:12">
      <c r="B8123" s="41">
        <v>868</v>
      </c>
      <c r="C8123" s="24" t="s">
        <v>24</v>
      </c>
      <c r="D8123" s="24" t="s">
        <v>8148</v>
      </c>
      <c r="E8123" s="25">
        <v>39714</v>
      </c>
      <c r="F8123" s="49">
        <v>1494.8</v>
      </c>
      <c r="G8123" s="48">
        <v>3245.85</v>
      </c>
      <c r="H8123" s="48">
        <v>1732.97</v>
      </c>
      <c r="I8123" s="48">
        <v>1195.8800000000001</v>
      </c>
      <c r="J8123" s="24">
        <f t="shared" si="252"/>
        <v>9</v>
      </c>
      <c r="K8123" s="47">
        <v>5</v>
      </c>
      <c r="L8123" s="42">
        <f t="shared" si="253"/>
        <v>2008</v>
      </c>
    </row>
    <row r="8124" spans="2:12">
      <c r="B8124" s="41">
        <v>385</v>
      </c>
      <c r="C8124" s="24" t="s">
        <v>22</v>
      </c>
      <c r="D8124" s="24" t="s">
        <v>8149</v>
      </c>
      <c r="E8124" s="25">
        <v>39431</v>
      </c>
      <c r="F8124" s="49">
        <v>309.32</v>
      </c>
      <c r="G8124" s="48">
        <v>9460</v>
      </c>
      <c r="H8124" s="48">
        <v>7705.63</v>
      </c>
      <c r="I8124" s="48">
        <v>1571.18</v>
      </c>
      <c r="J8124" s="24">
        <f t="shared" si="252"/>
        <v>12</v>
      </c>
      <c r="K8124" s="47">
        <v>2</v>
      </c>
      <c r="L8124" s="42">
        <f t="shared" si="253"/>
        <v>2007</v>
      </c>
    </row>
    <row r="8125" spans="2:12">
      <c r="B8125" s="41">
        <v>469</v>
      </c>
      <c r="C8125" s="24" t="s">
        <v>20</v>
      </c>
      <c r="D8125" s="24" t="s">
        <v>8150</v>
      </c>
      <c r="E8125" s="25">
        <v>39506</v>
      </c>
      <c r="F8125" s="49">
        <v>8749.4599999999991</v>
      </c>
      <c r="G8125" s="48">
        <v>6720.01</v>
      </c>
      <c r="H8125" s="48">
        <v>1029.5899999999999</v>
      </c>
      <c r="I8125" s="48">
        <v>7089.35</v>
      </c>
      <c r="J8125" s="24">
        <f t="shared" si="252"/>
        <v>2</v>
      </c>
      <c r="K8125" s="47">
        <v>5</v>
      </c>
      <c r="L8125" s="42">
        <f t="shared" si="253"/>
        <v>2008</v>
      </c>
    </row>
    <row r="8126" spans="2:12">
      <c r="B8126" s="41">
        <v>265</v>
      </c>
      <c r="C8126" s="24" t="s">
        <v>23</v>
      </c>
      <c r="D8126" s="24" t="s">
        <v>8151</v>
      </c>
      <c r="E8126" s="25">
        <v>39793</v>
      </c>
      <c r="F8126" s="49">
        <v>3903.01</v>
      </c>
      <c r="G8126" s="48">
        <v>8917.0499999999993</v>
      </c>
      <c r="H8126" s="48">
        <v>7486.64</v>
      </c>
      <c r="I8126" s="48">
        <v>8139.05</v>
      </c>
      <c r="J8126" s="24">
        <f t="shared" si="252"/>
        <v>12</v>
      </c>
      <c r="K8126" s="47">
        <v>3</v>
      </c>
      <c r="L8126" s="42">
        <f t="shared" si="253"/>
        <v>2008</v>
      </c>
    </row>
    <row r="8127" spans="2:12">
      <c r="B8127" s="41">
        <v>1140</v>
      </c>
      <c r="C8127" s="24" t="s">
        <v>21</v>
      </c>
      <c r="D8127" s="24" t="s">
        <v>8152</v>
      </c>
      <c r="E8127" s="25">
        <v>39651</v>
      </c>
      <c r="F8127" s="49">
        <v>9245.39</v>
      </c>
      <c r="G8127" s="48">
        <v>9091.86</v>
      </c>
      <c r="H8127" s="48">
        <v>9997.98</v>
      </c>
      <c r="I8127" s="48">
        <v>7578.89</v>
      </c>
      <c r="J8127" s="24">
        <f t="shared" si="252"/>
        <v>7</v>
      </c>
      <c r="K8127" s="47">
        <v>4</v>
      </c>
      <c r="L8127" s="42">
        <f t="shared" si="253"/>
        <v>2008</v>
      </c>
    </row>
    <row r="8128" spans="2:12">
      <c r="B8128" s="41">
        <v>412</v>
      </c>
      <c r="C8128" s="24" t="s">
        <v>22</v>
      </c>
      <c r="D8128" s="24" t="s">
        <v>8153</v>
      </c>
      <c r="E8128" s="25">
        <v>39546</v>
      </c>
      <c r="F8128" s="49">
        <v>5649.75</v>
      </c>
      <c r="G8128" s="48">
        <v>9024.9500000000007</v>
      </c>
      <c r="H8128" s="48">
        <v>2144.96</v>
      </c>
      <c r="I8128" s="48">
        <v>8717.36</v>
      </c>
      <c r="J8128" s="24">
        <f t="shared" si="252"/>
        <v>4</v>
      </c>
      <c r="K8128" s="47">
        <v>7</v>
      </c>
      <c r="L8128" s="42">
        <f t="shared" si="253"/>
        <v>2008</v>
      </c>
    </row>
    <row r="8129" spans="2:12">
      <c r="B8129" s="41">
        <v>198</v>
      </c>
      <c r="C8129" s="24" t="s">
        <v>20</v>
      </c>
      <c r="D8129" s="24" t="s">
        <v>8154</v>
      </c>
      <c r="E8129" s="25">
        <v>39226</v>
      </c>
      <c r="F8129" s="49">
        <v>4092.39</v>
      </c>
      <c r="G8129" s="48">
        <v>7400.48</v>
      </c>
      <c r="H8129" s="48">
        <v>3757.96</v>
      </c>
      <c r="I8129" s="48">
        <v>3005.15</v>
      </c>
      <c r="J8129" s="24">
        <f t="shared" si="252"/>
        <v>5</v>
      </c>
      <c r="K8129" s="47">
        <v>8</v>
      </c>
      <c r="L8129" s="42">
        <f t="shared" si="253"/>
        <v>2007</v>
      </c>
    </row>
    <row r="8130" spans="2:12">
      <c r="B8130" s="41">
        <v>281</v>
      </c>
      <c r="C8130" s="24" t="s">
        <v>24</v>
      </c>
      <c r="D8130" s="24" t="s">
        <v>8155</v>
      </c>
      <c r="E8130" s="25">
        <v>39117</v>
      </c>
      <c r="F8130" s="49">
        <v>7996.12</v>
      </c>
      <c r="G8130" s="48">
        <v>7983.97</v>
      </c>
      <c r="H8130" s="48">
        <v>3500.83</v>
      </c>
      <c r="I8130" s="48">
        <v>6025.21</v>
      </c>
      <c r="J8130" s="24">
        <f t="shared" si="252"/>
        <v>2</v>
      </c>
      <c r="K8130" s="47">
        <v>1</v>
      </c>
      <c r="L8130" s="42">
        <f t="shared" si="253"/>
        <v>2007</v>
      </c>
    </row>
    <row r="8131" spans="2:12">
      <c r="B8131" s="41">
        <v>1058</v>
      </c>
      <c r="C8131" s="24" t="s">
        <v>20</v>
      </c>
      <c r="D8131" s="24" t="s">
        <v>8156</v>
      </c>
      <c r="E8131" s="25">
        <v>39463</v>
      </c>
      <c r="F8131" s="49">
        <v>9107.59</v>
      </c>
      <c r="G8131" s="48">
        <v>7148.34</v>
      </c>
      <c r="H8131" s="48">
        <v>7751.73</v>
      </c>
      <c r="I8131" s="48">
        <v>7484.58</v>
      </c>
      <c r="J8131" s="24">
        <f t="shared" si="252"/>
        <v>1</v>
      </c>
      <c r="K8131" s="47">
        <v>8</v>
      </c>
      <c r="L8131" s="42">
        <f t="shared" si="253"/>
        <v>2008</v>
      </c>
    </row>
    <row r="8132" spans="2:12">
      <c r="B8132" s="41">
        <v>819</v>
      </c>
      <c r="C8132" s="24" t="s">
        <v>24</v>
      </c>
      <c r="D8132" s="24" t="s">
        <v>8157</v>
      </c>
      <c r="E8132" s="25">
        <v>39791</v>
      </c>
      <c r="F8132" s="49">
        <v>1440.84</v>
      </c>
      <c r="G8132" s="48">
        <v>5680.82</v>
      </c>
      <c r="H8132" s="48">
        <v>7645.52</v>
      </c>
      <c r="I8132" s="48">
        <v>1826.9</v>
      </c>
      <c r="J8132" s="24">
        <f t="shared" ref="J8132:J8195" si="254">MONTH(E8132)</f>
        <v>12</v>
      </c>
      <c r="K8132" s="47">
        <v>3</v>
      </c>
      <c r="L8132" s="42">
        <f t="shared" ref="L8132:L8195" si="255">YEAR(E8132)</f>
        <v>2008</v>
      </c>
    </row>
    <row r="8133" spans="2:12">
      <c r="B8133" s="41">
        <v>377</v>
      </c>
      <c r="C8133" s="24" t="s">
        <v>21</v>
      </c>
      <c r="D8133" s="24" t="s">
        <v>8158</v>
      </c>
      <c r="E8133" s="25">
        <v>39745</v>
      </c>
      <c r="F8133" s="49">
        <v>7362.19</v>
      </c>
      <c r="G8133" s="48">
        <v>2648.99</v>
      </c>
      <c r="H8133" s="48">
        <v>1869.72</v>
      </c>
      <c r="I8133" s="48">
        <v>5199.71</v>
      </c>
      <c r="J8133" s="24">
        <f t="shared" si="254"/>
        <v>10</v>
      </c>
      <c r="K8133" s="47">
        <v>1</v>
      </c>
      <c r="L8133" s="42">
        <f t="shared" si="255"/>
        <v>2008</v>
      </c>
    </row>
    <row r="8134" spans="2:12">
      <c r="B8134" s="41">
        <v>61</v>
      </c>
      <c r="C8134" s="24" t="s">
        <v>22</v>
      </c>
      <c r="D8134" s="24" t="s">
        <v>8159</v>
      </c>
      <c r="E8134" s="25">
        <v>39715</v>
      </c>
      <c r="F8134" s="49">
        <v>8425.9699999999993</v>
      </c>
      <c r="G8134" s="48">
        <v>372.54</v>
      </c>
      <c r="H8134" s="48">
        <v>6884.94</v>
      </c>
      <c r="I8134" s="48">
        <v>2663.24</v>
      </c>
      <c r="J8134" s="24">
        <f t="shared" si="254"/>
        <v>9</v>
      </c>
      <c r="K8134" s="47">
        <v>9</v>
      </c>
      <c r="L8134" s="42">
        <f t="shared" si="255"/>
        <v>2008</v>
      </c>
    </row>
    <row r="8135" spans="2:12">
      <c r="B8135" s="41">
        <v>1043</v>
      </c>
      <c r="C8135" s="24" t="s">
        <v>23</v>
      </c>
      <c r="D8135" s="24" t="s">
        <v>8160</v>
      </c>
      <c r="E8135" s="25">
        <v>39701</v>
      </c>
      <c r="F8135" s="49">
        <v>5567.25</v>
      </c>
      <c r="G8135" s="48">
        <v>2838.84</v>
      </c>
      <c r="H8135" s="48">
        <v>4200.3999999999996</v>
      </c>
      <c r="I8135" s="48">
        <v>9788.14</v>
      </c>
      <c r="J8135" s="24">
        <f t="shared" si="254"/>
        <v>9</v>
      </c>
      <c r="K8135" s="47">
        <v>9</v>
      </c>
      <c r="L8135" s="42">
        <f t="shared" si="255"/>
        <v>2008</v>
      </c>
    </row>
    <row r="8136" spans="2:12">
      <c r="B8136" s="41">
        <v>1142</v>
      </c>
      <c r="C8136" s="24" t="s">
        <v>23</v>
      </c>
      <c r="D8136" s="24" t="s">
        <v>8161</v>
      </c>
      <c r="E8136" s="25">
        <v>39396</v>
      </c>
      <c r="F8136" s="49">
        <v>3569.25</v>
      </c>
      <c r="G8136" s="48">
        <v>8561.08</v>
      </c>
      <c r="H8136" s="48">
        <v>1894.07</v>
      </c>
      <c r="I8136" s="48">
        <v>1615.09</v>
      </c>
      <c r="J8136" s="24">
        <f t="shared" si="254"/>
        <v>11</v>
      </c>
      <c r="K8136" s="47">
        <v>1</v>
      </c>
      <c r="L8136" s="42">
        <f t="shared" si="255"/>
        <v>2007</v>
      </c>
    </row>
    <row r="8137" spans="2:12">
      <c r="B8137" s="41">
        <v>793</v>
      </c>
      <c r="C8137" s="24" t="s">
        <v>23</v>
      </c>
      <c r="D8137" s="24" t="s">
        <v>8162</v>
      </c>
      <c r="E8137" s="25">
        <v>39089</v>
      </c>
      <c r="F8137" s="49">
        <v>5403.81</v>
      </c>
      <c r="G8137" s="48">
        <v>6707.43</v>
      </c>
      <c r="H8137" s="48">
        <v>5136.83</v>
      </c>
      <c r="I8137" s="48">
        <v>1535.03</v>
      </c>
      <c r="J8137" s="24">
        <f t="shared" si="254"/>
        <v>1</v>
      </c>
      <c r="K8137" s="47">
        <v>2</v>
      </c>
      <c r="L8137" s="42">
        <f t="shared" si="255"/>
        <v>2007</v>
      </c>
    </row>
    <row r="8138" spans="2:12">
      <c r="B8138" s="41">
        <v>145</v>
      </c>
      <c r="C8138" s="24" t="s">
        <v>21</v>
      </c>
      <c r="D8138" s="24" t="s">
        <v>8163</v>
      </c>
      <c r="E8138" s="25">
        <v>39243</v>
      </c>
      <c r="F8138" s="49">
        <v>8272.18</v>
      </c>
      <c r="G8138" s="48">
        <v>4842.01</v>
      </c>
      <c r="H8138" s="48">
        <v>1331.45</v>
      </c>
      <c r="I8138" s="48">
        <v>4788.49</v>
      </c>
      <c r="J8138" s="24">
        <f t="shared" si="254"/>
        <v>6</v>
      </c>
      <c r="K8138" s="47">
        <v>9</v>
      </c>
      <c r="L8138" s="42">
        <f t="shared" si="255"/>
        <v>2007</v>
      </c>
    </row>
    <row r="8139" spans="2:12">
      <c r="B8139" s="41">
        <v>828</v>
      </c>
      <c r="C8139" s="24" t="s">
        <v>20</v>
      </c>
      <c r="D8139" s="24" t="s">
        <v>8164</v>
      </c>
      <c r="E8139" s="25">
        <v>39432</v>
      </c>
      <c r="F8139" s="49">
        <v>1721.17</v>
      </c>
      <c r="G8139" s="48">
        <v>4248.82</v>
      </c>
      <c r="H8139" s="48">
        <v>5001.87</v>
      </c>
      <c r="I8139" s="48">
        <v>7037.3</v>
      </c>
      <c r="J8139" s="24">
        <f t="shared" si="254"/>
        <v>12</v>
      </c>
      <c r="K8139" s="47">
        <v>2</v>
      </c>
      <c r="L8139" s="42">
        <f t="shared" si="255"/>
        <v>2007</v>
      </c>
    </row>
    <row r="8140" spans="2:12">
      <c r="B8140" s="41">
        <v>689</v>
      </c>
      <c r="C8140" s="24" t="s">
        <v>22</v>
      </c>
      <c r="D8140" s="24" t="s">
        <v>8165</v>
      </c>
      <c r="E8140" s="25">
        <v>39329</v>
      </c>
      <c r="F8140" s="49">
        <v>3816.01</v>
      </c>
      <c r="G8140" s="48">
        <v>4011.32</v>
      </c>
      <c r="H8140" s="48">
        <v>9011.68</v>
      </c>
      <c r="I8140" s="48">
        <v>1402.11</v>
      </c>
      <c r="J8140" s="24">
        <f t="shared" si="254"/>
        <v>9</v>
      </c>
      <c r="K8140" s="47">
        <v>7</v>
      </c>
      <c r="L8140" s="42">
        <f t="shared" si="255"/>
        <v>2007</v>
      </c>
    </row>
    <row r="8141" spans="2:12">
      <c r="B8141" s="41">
        <v>95</v>
      </c>
      <c r="C8141" s="24" t="s">
        <v>23</v>
      </c>
      <c r="D8141" s="24" t="s">
        <v>8166</v>
      </c>
      <c r="E8141" s="25">
        <v>39467</v>
      </c>
      <c r="F8141" s="49">
        <v>8144.15</v>
      </c>
      <c r="G8141" s="48">
        <v>9979.76</v>
      </c>
      <c r="H8141" s="48">
        <v>7768.06</v>
      </c>
      <c r="I8141" s="48">
        <v>3312.79</v>
      </c>
      <c r="J8141" s="24">
        <f t="shared" si="254"/>
        <v>1</v>
      </c>
      <c r="K8141" s="47">
        <v>3</v>
      </c>
      <c r="L8141" s="42">
        <f t="shared" si="255"/>
        <v>2008</v>
      </c>
    </row>
    <row r="8142" spans="2:12">
      <c r="B8142" s="41">
        <v>85</v>
      </c>
      <c r="C8142" s="24" t="s">
        <v>23</v>
      </c>
      <c r="D8142" s="24" t="s">
        <v>8167</v>
      </c>
      <c r="E8142" s="25">
        <v>39458</v>
      </c>
      <c r="F8142" s="49">
        <v>871.21</v>
      </c>
      <c r="G8142" s="48">
        <v>5837.03</v>
      </c>
      <c r="H8142" s="48">
        <v>9155.1299999999992</v>
      </c>
      <c r="I8142" s="48">
        <v>7692.37</v>
      </c>
      <c r="J8142" s="24">
        <f t="shared" si="254"/>
        <v>1</v>
      </c>
      <c r="K8142" s="47">
        <v>7</v>
      </c>
      <c r="L8142" s="42">
        <f t="shared" si="255"/>
        <v>2008</v>
      </c>
    </row>
    <row r="8143" spans="2:12">
      <c r="B8143" s="41">
        <v>266</v>
      </c>
      <c r="C8143" s="24" t="s">
        <v>22</v>
      </c>
      <c r="D8143" s="24" t="s">
        <v>8168</v>
      </c>
      <c r="E8143" s="25">
        <v>39550</v>
      </c>
      <c r="F8143" s="49">
        <v>2796.74</v>
      </c>
      <c r="G8143" s="48">
        <v>8007.8</v>
      </c>
      <c r="H8143" s="48">
        <v>2610.83</v>
      </c>
      <c r="I8143" s="48">
        <v>8382.5400000000009</v>
      </c>
      <c r="J8143" s="24">
        <f t="shared" si="254"/>
        <v>4</v>
      </c>
      <c r="K8143" s="47">
        <v>7</v>
      </c>
      <c r="L8143" s="42">
        <f t="shared" si="255"/>
        <v>2008</v>
      </c>
    </row>
    <row r="8144" spans="2:12">
      <c r="B8144" s="41">
        <v>517</v>
      </c>
      <c r="C8144" s="24" t="s">
        <v>21</v>
      </c>
      <c r="D8144" s="24" t="s">
        <v>8169</v>
      </c>
      <c r="E8144" s="25">
        <v>39085</v>
      </c>
      <c r="F8144" s="49">
        <v>5975.81</v>
      </c>
      <c r="G8144" s="48">
        <v>9590.1299999999992</v>
      </c>
      <c r="H8144" s="48">
        <v>9437.3799999999992</v>
      </c>
      <c r="I8144" s="48">
        <v>4869.72</v>
      </c>
      <c r="J8144" s="24">
        <f t="shared" si="254"/>
        <v>1</v>
      </c>
      <c r="K8144" s="47">
        <v>8</v>
      </c>
      <c r="L8144" s="42">
        <f t="shared" si="255"/>
        <v>2007</v>
      </c>
    </row>
    <row r="8145" spans="2:12">
      <c r="B8145" s="41">
        <v>620</v>
      </c>
      <c r="C8145" s="24" t="s">
        <v>24</v>
      </c>
      <c r="D8145" s="24" t="s">
        <v>8170</v>
      </c>
      <c r="E8145" s="25">
        <v>39088</v>
      </c>
      <c r="F8145" s="49">
        <v>8174.01</v>
      </c>
      <c r="G8145" s="48">
        <v>4773.18</v>
      </c>
      <c r="H8145" s="48">
        <v>4058.8</v>
      </c>
      <c r="I8145" s="48">
        <v>5728.03</v>
      </c>
      <c r="J8145" s="24">
        <f t="shared" si="254"/>
        <v>1</v>
      </c>
      <c r="K8145" s="47">
        <v>3</v>
      </c>
      <c r="L8145" s="42">
        <f t="shared" si="255"/>
        <v>2007</v>
      </c>
    </row>
    <row r="8146" spans="2:12">
      <c r="B8146" s="41">
        <v>415</v>
      </c>
      <c r="C8146" s="24" t="s">
        <v>24</v>
      </c>
      <c r="D8146" s="24" t="s">
        <v>8171</v>
      </c>
      <c r="E8146" s="25">
        <v>39565</v>
      </c>
      <c r="F8146" s="49">
        <v>1413.42</v>
      </c>
      <c r="G8146" s="48">
        <v>8657.31</v>
      </c>
      <c r="H8146" s="48">
        <v>6735.29</v>
      </c>
      <c r="I8146" s="48">
        <v>1513.57</v>
      </c>
      <c r="J8146" s="24">
        <f t="shared" si="254"/>
        <v>4</v>
      </c>
      <c r="K8146" s="47">
        <v>8</v>
      </c>
      <c r="L8146" s="42">
        <f t="shared" si="255"/>
        <v>2008</v>
      </c>
    </row>
    <row r="8147" spans="2:12">
      <c r="B8147" s="41">
        <v>963</v>
      </c>
      <c r="C8147" s="24" t="s">
        <v>22</v>
      </c>
      <c r="D8147" s="24" t="s">
        <v>8172</v>
      </c>
      <c r="E8147" s="25">
        <v>39643</v>
      </c>
      <c r="F8147" s="49">
        <v>2734.19</v>
      </c>
      <c r="G8147" s="48">
        <v>9197.41</v>
      </c>
      <c r="H8147" s="48">
        <v>574.54</v>
      </c>
      <c r="I8147" s="48">
        <v>6573.33</v>
      </c>
      <c r="J8147" s="24">
        <f t="shared" si="254"/>
        <v>7</v>
      </c>
      <c r="K8147" s="47">
        <v>1</v>
      </c>
      <c r="L8147" s="42">
        <f t="shared" si="255"/>
        <v>2008</v>
      </c>
    </row>
    <row r="8148" spans="2:12">
      <c r="B8148" s="41">
        <v>619</v>
      </c>
      <c r="C8148" s="24" t="s">
        <v>24</v>
      </c>
      <c r="D8148" s="24" t="s">
        <v>8173</v>
      </c>
      <c r="E8148" s="25">
        <v>39207</v>
      </c>
      <c r="F8148" s="49">
        <v>9803.85</v>
      </c>
      <c r="G8148" s="48">
        <v>1444.21</v>
      </c>
      <c r="H8148" s="48">
        <v>3441.04</v>
      </c>
      <c r="I8148" s="48">
        <v>1981.08</v>
      </c>
      <c r="J8148" s="24">
        <f t="shared" si="254"/>
        <v>5</v>
      </c>
      <c r="K8148" s="47">
        <v>8</v>
      </c>
      <c r="L8148" s="42">
        <f t="shared" si="255"/>
        <v>2007</v>
      </c>
    </row>
    <row r="8149" spans="2:12">
      <c r="B8149" s="41">
        <v>670</v>
      </c>
      <c r="C8149" s="24" t="s">
        <v>24</v>
      </c>
      <c r="D8149" s="24" t="s">
        <v>8174</v>
      </c>
      <c r="E8149" s="25">
        <v>39741</v>
      </c>
      <c r="F8149" s="49">
        <v>5499.49</v>
      </c>
      <c r="G8149" s="48">
        <v>5833.95</v>
      </c>
      <c r="H8149" s="48">
        <v>6548.94</v>
      </c>
      <c r="I8149" s="48">
        <v>1709.28</v>
      </c>
      <c r="J8149" s="24">
        <f t="shared" si="254"/>
        <v>10</v>
      </c>
      <c r="K8149" s="47">
        <v>3</v>
      </c>
      <c r="L8149" s="42">
        <f t="shared" si="255"/>
        <v>2008</v>
      </c>
    </row>
    <row r="8150" spans="2:12">
      <c r="B8150" s="41">
        <v>49</v>
      </c>
      <c r="C8150" s="24" t="s">
        <v>23</v>
      </c>
      <c r="D8150" s="24" t="s">
        <v>8175</v>
      </c>
      <c r="E8150" s="25">
        <v>39207</v>
      </c>
      <c r="F8150" s="49">
        <v>9091.83</v>
      </c>
      <c r="G8150" s="48">
        <v>8594.86</v>
      </c>
      <c r="H8150" s="48">
        <v>5031.12</v>
      </c>
      <c r="I8150" s="48">
        <v>6229.42</v>
      </c>
      <c r="J8150" s="24">
        <f t="shared" si="254"/>
        <v>5</v>
      </c>
      <c r="K8150" s="47">
        <v>3</v>
      </c>
      <c r="L8150" s="42">
        <f t="shared" si="255"/>
        <v>2007</v>
      </c>
    </row>
    <row r="8151" spans="2:12">
      <c r="B8151" s="41">
        <v>912</v>
      </c>
      <c r="C8151" s="24" t="s">
        <v>20</v>
      </c>
      <c r="D8151" s="24" t="s">
        <v>8176</v>
      </c>
      <c r="E8151" s="25">
        <v>39127</v>
      </c>
      <c r="F8151" s="49">
        <v>2972.08</v>
      </c>
      <c r="G8151" s="48">
        <v>4411.88</v>
      </c>
      <c r="H8151" s="48">
        <v>4877.33</v>
      </c>
      <c r="I8151" s="48">
        <v>9626.41</v>
      </c>
      <c r="J8151" s="24">
        <f t="shared" si="254"/>
        <v>2</v>
      </c>
      <c r="K8151" s="47">
        <v>6</v>
      </c>
      <c r="L8151" s="42">
        <f t="shared" si="255"/>
        <v>2007</v>
      </c>
    </row>
    <row r="8152" spans="2:12">
      <c r="B8152" s="41">
        <v>1196</v>
      </c>
      <c r="C8152" s="24" t="s">
        <v>20</v>
      </c>
      <c r="D8152" s="24" t="s">
        <v>8177</v>
      </c>
      <c r="E8152" s="25">
        <v>39773</v>
      </c>
      <c r="F8152" s="49">
        <v>9983.43</v>
      </c>
      <c r="G8152" s="48">
        <v>5296.36</v>
      </c>
      <c r="H8152" s="48">
        <v>5837.39</v>
      </c>
      <c r="I8152" s="48">
        <v>7393.75</v>
      </c>
      <c r="J8152" s="24">
        <f t="shared" si="254"/>
        <v>11</v>
      </c>
      <c r="K8152" s="47">
        <v>7</v>
      </c>
      <c r="L8152" s="42">
        <f t="shared" si="255"/>
        <v>2008</v>
      </c>
    </row>
    <row r="8153" spans="2:12">
      <c r="B8153" s="41">
        <v>957</v>
      </c>
      <c r="C8153" s="24" t="s">
        <v>20</v>
      </c>
      <c r="D8153" s="24" t="s">
        <v>8178</v>
      </c>
      <c r="E8153" s="25">
        <v>39732</v>
      </c>
      <c r="F8153" s="49">
        <v>4247.88</v>
      </c>
      <c r="G8153" s="48">
        <v>309.45999999999998</v>
      </c>
      <c r="H8153" s="48">
        <v>1273.06</v>
      </c>
      <c r="I8153" s="48">
        <v>3733.39</v>
      </c>
      <c r="J8153" s="24">
        <f t="shared" si="254"/>
        <v>10</v>
      </c>
      <c r="K8153" s="47">
        <v>8</v>
      </c>
      <c r="L8153" s="42">
        <f t="shared" si="255"/>
        <v>2008</v>
      </c>
    </row>
    <row r="8154" spans="2:12">
      <c r="B8154" s="41">
        <v>1136</v>
      </c>
      <c r="C8154" s="24" t="s">
        <v>21</v>
      </c>
      <c r="D8154" s="24" t="s">
        <v>8179</v>
      </c>
      <c r="E8154" s="25">
        <v>39253</v>
      </c>
      <c r="F8154" s="49">
        <v>6329.06</v>
      </c>
      <c r="G8154" s="48">
        <v>1309.4000000000001</v>
      </c>
      <c r="H8154" s="48">
        <v>1300.6400000000001</v>
      </c>
      <c r="I8154" s="48">
        <v>9551</v>
      </c>
      <c r="J8154" s="24">
        <f t="shared" si="254"/>
        <v>6</v>
      </c>
      <c r="K8154" s="47">
        <v>7</v>
      </c>
      <c r="L8154" s="42">
        <f t="shared" si="255"/>
        <v>2007</v>
      </c>
    </row>
    <row r="8155" spans="2:12">
      <c r="B8155" s="41">
        <v>232</v>
      </c>
      <c r="C8155" s="24" t="s">
        <v>22</v>
      </c>
      <c r="D8155" s="24" t="s">
        <v>8180</v>
      </c>
      <c r="E8155" s="25">
        <v>39301</v>
      </c>
      <c r="F8155" s="49">
        <v>2772.05</v>
      </c>
      <c r="G8155" s="48">
        <v>9013.98</v>
      </c>
      <c r="H8155" s="48">
        <v>1457.09</v>
      </c>
      <c r="I8155" s="48">
        <v>3624.82</v>
      </c>
      <c r="J8155" s="24">
        <f t="shared" si="254"/>
        <v>8</v>
      </c>
      <c r="K8155" s="47">
        <v>9</v>
      </c>
      <c r="L8155" s="42">
        <f t="shared" si="255"/>
        <v>2007</v>
      </c>
    </row>
    <row r="8156" spans="2:12">
      <c r="B8156" s="41">
        <v>969</v>
      </c>
      <c r="C8156" s="24" t="s">
        <v>23</v>
      </c>
      <c r="D8156" s="24" t="s">
        <v>8181</v>
      </c>
      <c r="E8156" s="25">
        <v>39285</v>
      </c>
      <c r="F8156" s="49">
        <v>4828.29</v>
      </c>
      <c r="G8156" s="48">
        <v>4219.68</v>
      </c>
      <c r="H8156" s="48">
        <v>445.1</v>
      </c>
      <c r="I8156" s="48">
        <v>322.86</v>
      </c>
      <c r="J8156" s="24">
        <f t="shared" si="254"/>
        <v>7</v>
      </c>
      <c r="K8156" s="47">
        <v>2</v>
      </c>
      <c r="L8156" s="42">
        <f t="shared" si="255"/>
        <v>2007</v>
      </c>
    </row>
    <row r="8157" spans="2:12">
      <c r="B8157" s="41">
        <v>325</v>
      </c>
      <c r="C8157" s="24" t="s">
        <v>23</v>
      </c>
      <c r="D8157" s="24" t="s">
        <v>8182</v>
      </c>
      <c r="E8157" s="25">
        <v>39719</v>
      </c>
      <c r="F8157" s="49">
        <v>1584.83</v>
      </c>
      <c r="G8157" s="48">
        <v>2348.7600000000002</v>
      </c>
      <c r="H8157" s="48">
        <v>5682.61</v>
      </c>
      <c r="I8157" s="48">
        <v>640.66</v>
      </c>
      <c r="J8157" s="24">
        <f t="shared" si="254"/>
        <v>9</v>
      </c>
      <c r="K8157" s="47">
        <v>9</v>
      </c>
      <c r="L8157" s="42">
        <f t="shared" si="255"/>
        <v>2008</v>
      </c>
    </row>
    <row r="8158" spans="2:12">
      <c r="B8158" s="41">
        <v>741</v>
      </c>
      <c r="C8158" s="24" t="s">
        <v>23</v>
      </c>
      <c r="D8158" s="24" t="s">
        <v>8183</v>
      </c>
      <c r="E8158" s="25">
        <v>39343</v>
      </c>
      <c r="F8158" s="49">
        <v>891.89</v>
      </c>
      <c r="G8158" s="48">
        <v>7790.39</v>
      </c>
      <c r="H8158" s="48">
        <v>7421.38</v>
      </c>
      <c r="I8158" s="48">
        <v>7733.54</v>
      </c>
      <c r="J8158" s="24">
        <f t="shared" si="254"/>
        <v>9</v>
      </c>
      <c r="K8158" s="47">
        <v>7</v>
      </c>
      <c r="L8158" s="42">
        <f t="shared" si="255"/>
        <v>2007</v>
      </c>
    </row>
    <row r="8159" spans="2:12">
      <c r="B8159" s="41">
        <v>15</v>
      </c>
      <c r="C8159" s="24" t="s">
        <v>21</v>
      </c>
      <c r="D8159" s="24" t="s">
        <v>8184</v>
      </c>
      <c r="E8159" s="25">
        <v>39176</v>
      </c>
      <c r="F8159" s="49">
        <v>5554.82</v>
      </c>
      <c r="G8159" s="48">
        <v>7143.71</v>
      </c>
      <c r="H8159" s="48">
        <v>8813.0499999999993</v>
      </c>
      <c r="I8159" s="48">
        <v>8261.1200000000008</v>
      </c>
      <c r="J8159" s="24">
        <f t="shared" si="254"/>
        <v>4</v>
      </c>
      <c r="K8159" s="47">
        <v>7</v>
      </c>
      <c r="L8159" s="42">
        <f t="shared" si="255"/>
        <v>2007</v>
      </c>
    </row>
    <row r="8160" spans="2:12">
      <c r="B8160" s="41">
        <v>21</v>
      </c>
      <c r="C8160" s="24" t="s">
        <v>24</v>
      </c>
      <c r="D8160" s="24" t="s">
        <v>8185</v>
      </c>
      <c r="E8160" s="25">
        <v>39313</v>
      </c>
      <c r="F8160" s="49">
        <v>4735.0600000000004</v>
      </c>
      <c r="G8160" s="48">
        <v>5583.48</v>
      </c>
      <c r="H8160" s="48">
        <v>1720.42</v>
      </c>
      <c r="I8160" s="48">
        <v>9075.67</v>
      </c>
      <c r="J8160" s="24">
        <f t="shared" si="254"/>
        <v>8</v>
      </c>
      <c r="K8160" s="47">
        <v>9</v>
      </c>
      <c r="L8160" s="42">
        <f t="shared" si="255"/>
        <v>2007</v>
      </c>
    </row>
    <row r="8161" spans="2:12">
      <c r="B8161" s="41">
        <v>135</v>
      </c>
      <c r="C8161" s="24" t="s">
        <v>24</v>
      </c>
      <c r="D8161" s="24" t="s">
        <v>8186</v>
      </c>
      <c r="E8161" s="25">
        <v>39286</v>
      </c>
      <c r="F8161" s="49">
        <v>6439.81</v>
      </c>
      <c r="G8161" s="48">
        <v>7623.18</v>
      </c>
      <c r="H8161" s="48">
        <v>5373.15</v>
      </c>
      <c r="I8161" s="48">
        <v>7314.64</v>
      </c>
      <c r="J8161" s="24">
        <f t="shared" si="254"/>
        <v>7</v>
      </c>
      <c r="K8161" s="47">
        <v>3</v>
      </c>
      <c r="L8161" s="42">
        <f t="shared" si="255"/>
        <v>2007</v>
      </c>
    </row>
    <row r="8162" spans="2:12">
      <c r="B8162" s="41">
        <v>1027</v>
      </c>
      <c r="C8162" s="24" t="s">
        <v>20</v>
      </c>
      <c r="D8162" s="24" t="s">
        <v>8187</v>
      </c>
      <c r="E8162" s="25">
        <v>39433</v>
      </c>
      <c r="F8162" s="49">
        <v>3533.55</v>
      </c>
      <c r="G8162" s="48">
        <v>902.99</v>
      </c>
      <c r="H8162" s="48">
        <v>5966.74</v>
      </c>
      <c r="I8162" s="48">
        <v>8371.24</v>
      </c>
      <c r="J8162" s="24">
        <f t="shared" si="254"/>
        <v>12</v>
      </c>
      <c r="K8162" s="47">
        <v>8</v>
      </c>
      <c r="L8162" s="42">
        <f t="shared" si="255"/>
        <v>2007</v>
      </c>
    </row>
    <row r="8163" spans="2:12">
      <c r="B8163" s="41">
        <v>1054</v>
      </c>
      <c r="C8163" s="24" t="s">
        <v>22</v>
      </c>
      <c r="D8163" s="24" t="s">
        <v>8188</v>
      </c>
      <c r="E8163" s="25">
        <v>39184</v>
      </c>
      <c r="F8163" s="49">
        <v>2686.05</v>
      </c>
      <c r="G8163" s="48">
        <v>7788.64</v>
      </c>
      <c r="H8163" s="48">
        <v>6733.05</v>
      </c>
      <c r="I8163" s="48">
        <v>9637.3799999999992</v>
      </c>
      <c r="J8163" s="24">
        <f t="shared" si="254"/>
        <v>4</v>
      </c>
      <c r="K8163" s="47">
        <v>2</v>
      </c>
      <c r="L8163" s="42">
        <f t="shared" si="255"/>
        <v>2007</v>
      </c>
    </row>
    <row r="8164" spans="2:12">
      <c r="B8164" s="41">
        <v>792</v>
      </c>
      <c r="C8164" s="24" t="s">
        <v>24</v>
      </c>
      <c r="D8164" s="24" t="s">
        <v>8189</v>
      </c>
      <c r="E8164" s="25">
        <v>39502</v>
      </c>
      <c r="F8164" s="49">
        <v>1678.88</v>
      </c>
      <c r="G8164" s="48">
        <v>4122.76</v>
      </c>
      <c r="H8164" s="48">
        <v>5919.83</v>
      </c>
      <c r="I8164" s="48">
        <v>2136.4</v>
      </c>
      <c r="J8164" s="24">
        <f t="shared" si="254"/>
        <v>2</v>
      </c>
      <c r="K8164" s="47">
        <v>1</v>
      </c>
      <c r="L8164" s="42">
        <f t="shared" si="255"/>
        <v>2008</v>
      </c>
    </row>
    <row r="8165" spans="2:12">
      <c r="B8165" s="41">
        <v>259</v>
      </c>
      <c r="C8165" s="24" t="s">
        <v>21</v>
      </c>
      <c r="D8165" s="24" t="s">
        <v>8190</v>
      </c>
      <c r="E8165" s="25">
        <v>39153</v>
      </c>
      <c r="F8165" s="49">
        <v>1633.19</v>
      </c>
      <c r="G8165" s="48">
        <v>6887.01</v>
      </c>
      <c r="H8165" s="48">
        <v>6911.24</v>
      </c>
      <c r="I8165" s="48">
        <v>3316.3</v>
      </c>
      <c r="J8165" s="24">
        <f t="shared" si="254"/>
        <v>3</v>
      </c>
      <c r="K8165" s="47">
        <v>6</v>
      </c>
      <c r="L8165" s="42">
        <f t="shared" si="255"/>
        <v>2007</v>
      </c>
    </row>
    <row r="8166" spans="2:12">
      <c r="B8166" s="41">
        <v>2</v>
      </c>
      <c r="C8166" s="24" t="s">
        <v>24</v>
      </c>
      <c r="D8166" s="24" t="s">
        <v>8191</v>
      </c>
      <c r="E8166" s="25">
        <v>39583</v>
      </c>
      <c r="F8166" s="49">
        <v>3278.5</v>
      </c>
      <c r="G8166" s="48">
        <v>2602.44</v>
      </c>
      <c r="H8166" s="48">
        <v>5506.85</v>
      </c>
      <c r="I8166" s="48">
        <v>4392.6899999999996</v>
      </c>
      <c r="J8166" s="24">
        <f t="shared" si="254"/>
        <v>5</v>
      </c>
      <c r="K8166" s="47">
        <v>3</v>
      </c>
      <c r="L8166" s="42">
        <f t="shared" si="255"/>
        <v>2008</v>
      </c>
    </row>
    <row r="8167" spans="2:12">
      <c r="B8167" s="41">
        <v>947</v>
      </c>
      <c r="C8167" s="24" t="s">
        <v>21</v>
      </c>
      <c r="D8167" s="24" t="s">
        <v>8192</v>
      </c>
      <c r="E8167" s="25">
        <v>39115</v>
      </c>
      <c r="F8167" s="49">
        <v>9134.0499999999993</v>
      </c>
      <c r="G8167" s="48">
        <v>4150.05</v>
      </c>
      <c r="H8167" s="48">
        <v>8240.42</v>
      </c>
      <c r="I8167" s="48">
        <v>4658.8900000000003</v>
      </c>
      <c r="J8167" s="24">
        <f t="shared" si="254"/>
        <v>2</v>
      </c>
      <c r="K8167" s="47">
        <v>1</v>
      </c>
      <c r="L8167" s="42">
        <f t="shared" si="255"/>
        <v>2007</v>
      </c>
    </row>
    <row r="8168" spans="2:12">
      <c r="B8168" s="41">
        <v>980</v>
      </c>
      <c r="C8168" s="24" t="s">
        <v>20</v>
      </c>
      <c r="D8168" s="24" t="s">
        <v>8193</v>
      </c>
      <c r="E8168" s="25">
        <v>39274</v>
      </c>
      <c r="F8168" s="49">
        <v>9169.5</v>
      </c>
      <c r="G8168" s="48">
        <v>750.73</v>
      </c>
      <c r="H8168" s="48">
        <v>8096.29</v>
      </c>
      <c r="I8168" s="48">
        <v>633.36</v>
      </c>
      <c r="J8168" s="24">
        <f t="shared" si="254"/>
        <v>7</v>
      </c>
      <c r="K8168" s="47">
        <v>8</v>
      </c>
      <c r="L8168" s="42">
        <f t="shared" si="255"/>
        <v>2007</v>
      </c>
    </row>
    <row r="8169" spans="2:12">
      <c r="B8169" s="41">
        <v>220</v>
      </c>
      <c r="C8169" s="24" t="s">
        <v>23</v>
      </c>
      <c r="D8169" s="24" t="s">
        <v>8194</v>
      </c>
      <c r="E8169" s="25">
        <v>39502</v>
      </c>
      <c r="F8169" s="49">
        <v>463.81</v>
      </c>
      <c r="G8169" s="48">
        <v>9153.11</v>
      </c>
      <c r="H8169" s="48">
        <v>4973.09</v>
      </c>
      <c r="I8169" s="48">
        <v>8307.7900000000009</v>
      </c>
      <c r="J8169" s="24">
        <f t="shared" si="254"/>
        <v>2</v>
      </c>
      <c r="K8169" s="47">
        <v>3</v>
      </c>
      <c r="L8169" s="42">
        <f t="shared" si="255"/>
        <v>2008</v>
      </c>
    </row>
    <row r="8170" spans="2:12">
      <c r="B8170" s="41">
        <v>309</v>
      </c>
      <c r="C8170" s="24" t="s">
        <v>22</v>
      </c>
      <c r="D8170" s="24" t="s">
        <v>8195</v>
      </c>
      <c r="E8170" s="25">
        <v>39759</v>
      </c>
      <c r="F8170" s="49">
        <v>5846.46</v>
      </c>
      <c r="G8170" s="48">
        <v>8694.11</v>
      </c>
      <c r="H8170" s="48">
        <v>4907.49</v>
      </c>
      <c r="I8170" s="48">
        <v>1592.95</v>
      </c>
      <c r="J8170" s="24">
        <f t="shared" si="254"/>
        <v>11</v>
      </c>
      <c r="K8170" s="47">
        <v>8</v>
      </c>
      <c r="L8170" s="42">
        <f t="shared" si="255"/>
        <v>2008</v>
      </c>
    </row>
    <row r="8171" spans="2:12">
      <c r="B8171" s="41">
        <v>906</v>
      </c>
      <c r="C8171" s="24" t="s">
        <v>21</v>
      </c>
      <c r="D8171" s="24" t="s">
        <v>8196</v>
      </c>
      <c r="E8171" s="25">
        <v>39490</v>
      </c>
      <c r="F8171" s="49">
        <v>7168.69</v>
      </c>
      <c r="G8171" s="48">
        <v>5978.12</v>
      </c>
      <c r="H8171" s="48">
        <v>9895.31</v>
      </c>
      <c r="I8171" s="48">
        <v>537.48</v>
      </c>
      <c r="J8171" s="24">
        <f t="shared" si="254"/>
        <v>2</v>
      </c>
      <c r="K8171" s="47">
        <v>2</v>
      </c>
      <c r="L8171" s="42">
        <f t="shared" si="255"/>
        <v>2008</v>
      </c>
    </row>
    <row r="8172" spans="2:12">
      <c r="B8172" s="41">
        <v>918</v>
      </c>
      <c r="C8172" s="24" t="s">
        <v>20</v>
      </c>
      <c r="D8172" s="24" t="s">
        <v>8197</v>
      </c>
      <c r="E8172" s="25">
        <v>39168</v>
      </c>
      <c r="F8172" s="49">
        <v>7041.71</v>
      </c>
      <c r="G8172" s="48">
        <v>4556.0600000000004</v>
      </c>
      <c r="H8172" s="48">
        <v>5399.86</v>
      </c>
      <c r="I8172" s="48">
        <v>3941.27</v>
      </c>
      <c r="J8172" s="24">
        <f t="shared" si="254"/>
        <v>3</v>
      </c>
      <c r="K8172" s="47">
        <v>6</v>
      </c>
      <c r="L8172" s="42">
        <f t="shared" si="255"/>
        <v>2007</v>
      </c>
    </row>
    <row r="8173" spans="2:12">
      <c r="B8173" s="41">
        <v>1149</v>
      </c>
      <c r="C8173" s="24" t="s">
        <v>22</v>
      </c>
      <c r="D8173" s="24" t="s">
        <v>8198</v>
      </c>
      <c r="E8173" s="25">
        <v>39640</v>
      </c>
      <c r="F8173" s="49">
        <v>8161.24</v>
      </c>
      <c r="G8173" s="48">
        <v>5598.43</v>
      </c>
      <c r="H8173" s="48">
        <v>785.3</v>
      </c>
      <c r="I8173" s="48">
        <v>8716.68</v>
      </c>
      <c r="J8173" s="24">
        <f t="shared" si="254"/>
        <v>7</v>
      </c>
      <c r="K8173" s="47">
        <v>9</v>
      </c>
      <c r="L8173" s="42">
        <f t="shared" si="255"/>
        <v>2008</v>
      </c>
    </row>
    <row r="8174" spans="2:12">
      <c r="B8174" s="41">
        <v>766</v>
      </c>
      <c r="C8174" s="24" t="s">
        <v>22</v>
      </c>
      <c r="D8174" s="24" t="s">
        <v>8199</v>
      </c>
      <c r="E8174" s="25">
        <v>39716</v>
      </c>
      <c r="F8174" s="49">
        <v>2919.28</v>
      </c>
      <c r="G8174" s="48">
        <v>6494.15</v>
      </c>
      <c r="H8174" s="48">
        <v>2231.46</v>
      </c>
      <c r="I8174" s="48">
        <v>3999.55</v>
      </c>
      <c r="J8174" s="24">
        <f t="shared" si="254"/>
        <v>9</v>
      </c>
      <c r="K8174" s="47">
        <v>1</v>
      </c>
      <c r="L8174" s="42">
        <f t="shared" si="255"/>
        <v>2008</v>
      </c>
    </row>
    <row r="8175" spans="2:12">
      <c r="B8175" s="41">
        <v>1067</v>
      </c>
      <c r="C8175" s="24" t="s">
        <v>20</v>
      </c>
      <c r="D8175" s="24" t="s">
        <v>8200</v>
      </c>
      <c r="E8175" s="25">
        <v>39757</v>
      </c>
      <c r="F8175" s="49">
        <v>9412.9699999999993</v>
      </c>
      <c r="G8175" s="48">
        <v>7988.49</v>
      </c>
      <c r="H8175" s="48">
        <v>9155.08</v>
      </c>
      <c r="I8175" s="48">
        <v>8298.4699999999993</v>
      </c>
      <c r="J8175" s="24">
        <f t="shared" si="254"/>
        <v>11</v>
      </c>
      <c r="K8175" s="47">
        <v>9</v>
      </c>
      <c r="L8175" s="42">
        <f t="shared" si="255"/>
        <v>2008</v>
      </c>
    </row>
    <row r="8176" spans="2:12">
      <c r="B8176" s="41">
        <v>359</v>
      </c>
      <c r="C8176" s="24" t="s">
        <v>24</v>
      </c>
      <c r="D8176" s="24" t="s">
        <v>8201</v>
      </c>
      <c r="E8176" s="25">
        <v>39197</v>
      </c>
      <c r="F8176" s="49">
        <v>4893.75</v>
      </c>
      <c r="G8176" s="48">
        <v>3515.04</v>
      </c>
      <c r="H8176" s="48">
        <v>920</v>
      </c>
      <c r="I8176" s="48">
        <v>4848.72</v>
      </c>
      <c r="J8176" s="24">
        <f t="shared" si="254"/>
        <v>4</v>
      </c>
      <c r="K8176" s="47">
        <v>2</v>
      </c>
      <c r="L8176" s="42">
        <f t="shared" si="255"/>
        <v>2007</v>
      </c>
    </row>
    <row r="8177" spans="2:12">
      <c r="B8177" s="41">
        <v>1175</v>
      </c>
      <c r="C8177" s="24" t="s">
        <v>23</v>
      </c>
      <c r="D8177" s="24" t="s">
        <v>8202</v>
      </c>
      <c r="E8177" s="25">
        <v>39649</v>
      </c>
      <c r="F8177" s="49">
        <v>1888.63</v>
      </c>
      <c r="G8177" s="48">
        <v>548.44000000000005</v>
      </c>
      <c r="H8177" s="48">
        <v>9544.31</v>
      </c>
      <c r="I8177" s="48">
        <v>744.69</v>
      </c>
      <c r="J8177" s="24">
        <f t="shared" si="254"/>
        <v>7</v>
      </c>
      <c r="K8177" s="47">
        <v>9</v>
      </c>
      <c r="L8177" s="42">
        <f t="shared" si="255"/>
        <v>2008</v>
      </c>
    </row>
    <row r="8178" spans="2:12">
      <c r="B8178" s="41">
        <v>183</v>
      </c>
      <c r="C8178" s="24" t="s">
        <v>21</v>
      </c>
      <c r="D8178" s="24" t="s">
        <v>8203</v>
      </c>
      <c r="E8178" s="25">
        <v>39567</v>
      </c>
      <c r="F8178" s="49">
        <v>4619.91</v>
      </c>
      <c r="G8178" s="48">
        <v>5401.98</v>
      </c>
      <c r="H8178" s="48">
        <v>9062.01</v>
      </c>
      <c r="I8178" s="48">
        <v>3073.39</v>
      </c>
      <c r="J8178" s="24">
        <f t="shared" si="254"/>
        <v>4</v>
      </c>
      <c r="K8178" s="47">
        <v>6</v>
      </c>
      <c r="L8178" s="42">
        <f t="shared" si="255"/>
        <v>2008</v>
      </c>
    </row>
    <row r="8179" spans="2:12">
      <c r="B8179" s="41">
        <v>413</v>
      </c>
      <c r="C8179" s="24" t="s">
        <v>20</v>
      </c>
      <c r="D8179" s="24" t="s">
        <v>8204</v>
      </c>
      <c r="E8179" s="25">
        <v>39649</v>
      </c>
      <c r="F8179" s="49">
        <v>6760.08</v>
      </c>
      <c r="G8179" s="48">
        <v>7144.85</v>
      </c>
      <c r="H8179" s="48">
        <v>7840.15</v>
      </c>
      <c r="I8179" s="48">
        <v>4953.1499999999996</v>
      </c>
      <c r="J8179" s="24">
        <f t="shared" si="254"/>
        <v>7</v>
      </c>
      <c r="K8179" s="47">
        <v>3</v>
      </c>
      <c r="L8179" s="42">
        <f t="shared" si="255"/>
        <v>2008</v>
      </c>
    </row>
    <row r="8180" spans="2:12">
      <c r="B8180" s="41">
        <v>348</v>
      </c>
      <c r="C8180" s="24" t="s">
        <v>21</v>
      </c>
      <c r="D8180" s="24" t="s">
        <v>8205</v>
      </c>
      <c r="E8180" s="25">
        <v>39349</v>
      </c>
      <c r="F8180" s="49">
        <v>9626.48</v>
      </c>
      <c r="G8180" s="48">
        <v>2822.5</v>
      </c>
      <c r="H8180" s="48">
        <v>8793.7900000000009</v>
      </c>
      <c r="I8180" s="48">
        <v>7409.69</v>
      </c>
      <c r="J8180" s="24">
        <f t="shared" si="254"/>
        <v>9</v>
      </c>
      <c r="K8180" s="47">
        <v>5</v>
      </c>
      <c r="L8180" s="42">
        <f t="shared" si="255"/>
        <v>2007</v>
      </c>
    </row>
    <row r="8181" spans="2:12">
      <c r="B8181" s="41">
        <v>27</v>
      </c>
      <c r="C8181" s="24" t="s">
        <v>21</v>
      </c>
      <c r="D8181" s="24" t="s">
        <v>8206</v>
      </c>
      <c r="E8181" s="25">
        <v>39206</v>
      </c>
      <c r="F8181" s="49">
        <v>2228.62</v>
      </c>
      <c r="G8181" s="48">
        <v>9294.8799999999992</v>
      </c>
      <c r="H8181" s="48">
        <v>1535.58</v>
      </c>
      <c r="I8181" s="48">
        <v>5989</v>
      </c>
      <c r="J8181" s="24">
        <f t="shared" si="254"/>
        <v>5</v>
      </c>
      <c r="K8181" s="47">
        <v>4</v>
      </c>
      <c r="L8181" s="42">
        <f t="shared" si="255"/>
        <v>2007</v>
      </c>
    </row>
    <row r="8182" spans="2:12">
      <c r="B8182" s="41">
        <v>120</v>
      </c>
      <c r="C8182" s="24" t="s">
        <v>21</v>
      </c>
      <c r="D8182" s="24" t="s">
        <v>8207</v>
      </c>
      <c r="E8182" s="25">
        <v>39788</v>
      </c>
      <c r="F8182" s="49">
        <v>6489.25</v>
      </c>
      <c r="G8182" s="48">
        <v>1411.93</v>
      </c>
      <c r="H8182" s="48">
        <v>9325.7099999999991</v>
      </c>
      <c r="I8182" s="48">
        <v>7158.22</v>
      </c>
      <c r="J8182" s="24">
        <f t="shared" si="254"/>
        <v>12</v>
      </c>
      <c r="K8182" s="47">
        <v>1</v>
      </c>
      <c r="L8182" s="42">
        <f t="shared" si="255"/>
        <v>2008</v>
      </c>
    </row>
    <row r="8183" spans="2:12">
      <c r="B8183" s="41">
        <v>277</v>
      </c>
      <c r="C8183" s="24" t="s">
        <v>23</v>
      </c>
      <c r="D8183" s="24" t="s">
        <v>8208</v>
      </c>
      <c r="E8183" s="25">
        <v>39328</v>
      </c>
      <c r="F8183" s="49">
        <v>7830.38</v>
      </c>
      <c r="G8183" s="48">
        <v>3397.95</v>
      </c>
      <c r="H8183" s="48">
        <v>6091.35</v>
      </c>
      <c r="I8183" s="48">
        <v>8503.41</v>
      </c>
      <c r="J8183" s="24">
        <f t="shared" si="254"/>
        <v>9</v>
      </c>
      <c r="K8183" s="47">
        <v>4</v>
      </c>
      <c r="L8183" s="42">
        <f t="shared" si="255"/>
        <v>2007</v>
      </c>
    </row>
    <row r="8184" spans="2:12">
      <c r="B8184" s="41">
        <v>199</v>
      </c>
      <c r="C8184" s="24" t="s">
        <v>22</v>
      </c>
      <c r="D8184" s="24" t="s">
        <v>8209</v>
      </c>
      <c r="E8184" s="25">
        <v>39755</v>
      </c>
      <c r="F8184" s="49">
        <v>7345.22</v>
      </c>
      <c r="G8184" s="48">
        <v>8794.6</v>
      </c>
      <c r="H8184" s="48">
        <v>4285.22</v>
      </c>
      <c r="I8184" s="48">
        <v>9020.52</v>
      </c>
      <c r="J8184" s="24">
        <f t="shared" si="254"/>
        <v>11</v>
      </c>
      <c r="K8184" s="47">
        <v>7</v>
      </c>
      <c r="L8184" s="42">
        <f t="shared" si="255"/>
        <v>2008</v>
      </c>
    </row>
    <row r="8185" spans="2:12">
      <c r="B8185" s="41">
        <v>940</v>
      </c>
      <c r="C8185" s="24" t="s">
        <v>21</v>
      </c>
      <c r="D8185" s="24" t="s">
        <v>8210</v>
      </c>
      <c r="E8185" s="25">
        <v>39533</v>
      </c>
      <c r="F8185" s="49">
        <v>8365.81</v>
      </c>
      <c r="G8185" s="48">
        <v>8267.35</v>
      </c>
      <c r="H8185" s="48">
        <v>8207.4599999999991</v>
      </c>
      <c r="I8185" s="48">
        <v>4997.13</v>
      </c>
      <c r="J8185" s="24">
        <f t="shared" si="254"/>
        <v>3</v>
      </c>
      <c r="K8185" s="47">
        <v>9</v>
      </c>
      <c r="L8185" s="42">
        <f t="shared" si="255"/>
        <v>2008</v>
      </c>
    </row>
    <row r="8186" spans="2:12">
      <c r="B8186" s="41">
        <v>1182</v>
      </c>
      <c r="C8186" s="24" t="s">
        <v>20</v>
      </c>
      <c r="D8186" s="24" t="s">
        <v>8211</v>
      </c>
      <c r="E8186" s="25">
        <v>39257</v>
      </c>
      <c r="F8186" s="49">
        <v>8729.27</v>
      </c>
      <c r="G8186" s="48">
        <v>2273.9899999999998</v>
      </c>
      <c r="H8186" s="48">
        <v>7124.56</v>
      </c>
      <c r="I8186" s="48">
        <v>2221.38</v>
      </c>
      <c r="J8186" s="24">
        <f t="shared" si="254"/>
        <v>6</v>
      </c>
      <c r="K8186" s="47">
        <v>5</v>
      </c>
      <c r="L8186" s="42">
        <f t="shared" si="255"/>
        <v>2007</v>
      </c>
    </row>
    <row r="8187" spans="2:12">
      <c r="B8187" s="41">
        <v>978</v>
      </c>
      <c r="C8187" s="24" t="s">
        <v>20</v>
      </c>
      <c r="D8187" s="24" t="s">
        <v>8212</v>
      </c>
      <c r="E8187" s="25">
        <v>39106</v>
      </c>
      <c r="F8187" s="49">
        <v>5342.44</v>
      </c>
      <c r="G8187" s="48">
        <v>6935.79</v>
      </c>
      <c r="H8187" s="48">
        <v>709.94</v>
      </c>
      <c r="I8187" s="48">
        <v>7946.69</v>
      </c>
      <c r="J8187" s="24">
        <f t="shared" si="254"/>
        <v>1</v>
      </c>
      <c r="K8187" s="47">
        <v>6</v>
      </c>
      <c r="L8187" s="42">
        <f t="shared" si="255"/>
        <v>2007</v>
      </c>
    </row>
    <row r="8188" spans="2:12">
      <c r="B8188" s="41">
        <v>470</v>
      </c>
      <c r="C8188" s="24" t="s">
        <v>23</v>
      </c>
      <c r="D8188" s="24" t="s">
        <v>8213</v>
      </c>
      <c r="E8188" s="25">
        <v>39520</v>
      </c>
      <c r="F8188" s="49">
        <v>2018.41</v>
      </c>
      <c r="G8188" s="48">
        <v>351.82</v>
      </c>
      <c r="H8188" s="48">
        <v>8559.4500000000007</v>
      </c>
      <c r="I8188" s="48">
        <v>1148.81</v>
      </c>
      <c r="J8188" s="24">
        <f t="shared" si="254"/>
        <v>3</v>
      </c>
      <c r="K8188" s="47">
        <v>6</v>
      </c>
      <c r="L8188" s="42">
        <f t="shared" si="255"/>
        <v>2008</v>
      </c>
    </row>
    <row r="8189" spans="2:12">
      <c r="B8189" s="41">
        <v>653</v>
      </c>
      <c r="C8189" s="24" t="s">
        <v>21</v>
      </c>
      <c r="D8189" s="24" t="s">
        <v>8214</v>
      </c>
      <c r="E8189" s="25">
        <v>39736</v>
      </c>
      <c r="F8189" s="49">
        <v>4983.43</v>
      </c>
      <c r="G8189" s="48">
        <v>5531.74</v>
      </c>
      <c r="H8189" s="48">
        <v>5716.22</v>
      </c>
      <c r="I8189" s="48">
        <v>3103.31</v>
      </c>
      <c r="J8189" s="24">
        <f t="shared" si="254"/>
        <v>10</v>
      </c>
      <c r="K8189" s="47">
        <v>6</v>
      </c>
      <c r="L8189" s="42">
        <f t="shared" si="255"/>
        <v>2008</v>
      </c>
    </row>
    <row r="8190" spans="2:12">
      <c r="B8190" s="41">
        <v>261</v>
      </c>
      <c r="C8190" s="24" t="s">
        <v>24</v>
      </c>
      <c r="D8190" s="24" t="s">
        <v>8215</v>
      </c>
      <c r="E8190" s="25">
        <v>39540</v>
      </c>
      <c r="F8190" s="49">
        <v>1324.88</v>
      </c>
      <c r="G8190" s="48">
        <v>9463.35</v>
      </c>
      <c r="H8190" s="48">
        <v>3023.45</v>
      </c>
      <c r="I8190" s="48">
        <v>492.92</v>
      </c>
      <c r="J8190" s="24">
        <f t="shared" si="254"/>
        <v>4</v>
      </c>
      <c r="K8190" s="47">
        <v>9</v>
      </c>
      <c r="L8190" s="42">
        <f t="shared" si="255"/>
        <v>2008</v>
      </c>
    </row>
    <row r="8191" spans="2:12">
      <c r="B8191" s="41">
        <v>1030</v>
      </c>
      <c r="C8191" s="24" t="s">
        <v>21</v>
      </c>
      <c r="D8191" s="24" t="s">
        <v>8216</v>
      </c>
      <c r="E8191" s="25">
        <v>39091</v>
      </c>
      <c r="F8191" s="49">
        <v>6248.18</v>
      </c>
      <c r="G8191" s="48">
        <v>5817.02</v>
      </c>
      <c r="H8191" s="48">
        <v>8512.66</v>
      </c>
      <c r="I8191" s="48">
        <v>450.58</v>
      </c>
      <c r="J8191" s="24">
        <f t="shared" si="254"/>
        <v>1</v>
      </c>
      <c r="K8191" s="47">
        <v>1</v>
      </c>
      <c r="L8191" s="42">
        <f t="shared" si="255"/>
        <v>2007</v>
      </c>
    </row>
    <row r="8192" spans="2:12">
      <c r="B8192" s="41">
        <v>523</v>
      </c>
      <c r="C8192" s="24" t="s">
        <v>21</v>
      </c>
      <c r="D8192" s="24" t="s">
        <v>8217</v>
      </c>
      <c r="E8192" s="25">
        <v>39793</v>
      </c>
      <c r="F8192" s="49">
        <v>3838.43</v>
      </c>
      <c r="G8192" s="48">
        <v>7417.88</v>
      </c>
      <c r="H8192" s="48">
        <v>1550.03</v>
      </c>
      <c r="I8192" s="48">
        <v>1335.26</v>
      </c>
      <c r="J8192" s="24">
        <f t="shared" si="254"/>
        <v>12</v>
      </c>
      <c r="K8192" s="47">
        <v>4</v>
      </c>
      <c r="L8192" s="42">
        <f t="shared" si="255"/>
        <v>2008</v>
      </c>
    </row>
    <row r="8193" spans="2:12">
      <c r="B8193" s="41">
        <v>428</v>
      </c>
      <c r="C8193" s="24" t="s">
        <v>21</v>
      </c>
      <c r="D8193" s="24" t="s">
        <v>8218</v>
      </c>
      <c r="E8193" s="25">
        <v>39139</v>
      </c>
      <c r="F8193" s="49">
        <v>3662.56</v>
      </c>
      <c r="G8193" s="48">
        <v>4881.7700000000004</v>
      </c>
      <c r="H8193" s="48">
        <v>3581.14</v>
      </c>
      <c r="I8193" s="48">
        <v>3509.41</v>
      </c>
      <c r="J8193" s="24">
        <f t="shared" si="254"/>
        <v>2</v>
      </c>
      <c r="K8193" s="47">
        <v>4</v>
      </c>
      <c r="L8193" s="42">
        <f t="shared" si="255"/>
        <v>2007</v>
      </c>
    </row>
    <row r="8194" spans="2:12">
      <c r="B8194" s="41">
        <v>1093</v>
      </c>
      <c r="C8194" s="24" t="s">
        <v>21</v>
      </c>
      <c r="D8194" s="24" t="s">
        <v>8219</v>
      </c>
      <c r="E8194" s="25">
        <v>39423</v>
      </c>
      <c r="F8194" s="49">
        <v>5165.5200000000004</v>
      </c>
      <c r="G8194" s="48">
        <v>2157.12</v>
      </c>
      <c r="H8194" s="48">
        <v>692.56</v>
      </c>
      <c r="I8194" s="48">
        <v>7856.41</v>
      </c>
      <c r="J8194" s="24">
        <f t="shared" si="254"/>
        <v>12</v>
      </c>
      <c r="K8194" s="47">
        <v>4</v>
      </c>
      <c r="L8194" s="42">
        <f t="shared" si="255"/>
        <v>2007</v>
      </c>
    </row>
    <row r="8195" spans="2:12">
      <c r="B8195" s="41">
        <v>564</v>
      </c>
      <c r="C8195" s="24" t="s">
        <v>20</v>
      </c>
      <c r="D8195" s="24" t="s">
        <v>8220</v>
      </c>
      <c r="E8195" s="25">
        <v>39733</v>
      </c>
      <c r="F8195" s="49">
        <v>544.97</v>
      </c>
      <c r="G8195" s="48">
        <v>8618.0300000000007</v>
      </c>
      <c r="H8195" s="48">
        <v>7653.98</v>
      </c>
      <c r="I8195" s="48">
        <v>1551.73</v>
      </c>
      <c r="J8195" s="24">
        <f t="shared" si="254"/>
        <v>10</v>
      </c>
      <c r="K8195" s="47">
        <v>7</v>
      </c>
      <c r="L8195" s="42">
        <f t="shared" si="255"/>
        <v>2008</v>
      </c>
    </row>
    <row r="8196" spans="2:12">
      <c r="B8196" s="41">
        <v>394</v>
      </c>
      <c r="C8196" s="24" t="s">
        <v>20</v>
      </c>
      <c r="D8196" s="24" t="s">
        <v>8221</v>
      </c>
      <c r="E8196" s="25">
        <v>39599</v>
      </c>
      <c r="F8196" s="49">
        <v>3873.08</v>
      </c>
      <c r="G8196" s="48">
        <v>646.20000000000005</v>
      </c>
      <c r="H8196" s="48">
        <v>5192.8500000000004</v>
      </c>
      <c r="I8196" s="48">
        <v>6586.08</v>
      </c>
      <c r="J8196" s="24">
        <f t="shared" ref="J8196:J8259" si="256">MONTH(E8196)</f>
        <v>5</v>
      </c>
      <c r="K8196" s="47">
        <v>7</v>
      </c>
      <c r="L8196" s="42">
        <f t="shared" ref="L8196:L8259" si="257">YEAR(E8196)</f>
        <v>2008</v>
      </c>
    </row>
    <row r="8197" spans="2:12">
      <c r="B8197" s="41">
        <v>161</v>
      </c>
      <c r="C8197" s="24" t="s">
        <v>22</v>
      </c>
      <c r="D8197" s="24" t="s">
        <v>8222</v>
      </c>
      <c r="E8197" s="25">
        <v>39361</v>
      </c>
      <c r="F8197" s="49">
        <v>1800.97</v>
      </c>
      <c r="G8197" s="48">
        <v>8414.7900000000009</v>
      </c>
      <c r="H8197" s="48">
        <v>3559.2</v>
      </c>
      <c r="I8197" s="48">
        <v>5562.67</v>
      </c>
      <c r="J8197" s="24">
        <f t="shared" si="256"/>
        <v>10</v>
      </c>
      <c r="K8197" s="47">
        <v>7</v>
      </c>
      <c r="L8197" s="42">
        <f t="shared" si="257"/>
        <v>2007</v>
      </c>
    </row>
    <row r="8198" spans="2:12">
      <c r="B8198" s="41">
        <v>1085</v>
      </c>
      <c r="C8198" s="24" t="s">
        <v>20</v>
      </c>
      <c r="D8198" s="24" t="s">
        <v>8223</v>
      </c>
      <c r="E8198" s="25">
        <v>39227</v>
      </c>
      <c r="F8198" s="49">
        <v>3652.32</v>
      </c>
      <c r="G8198" s="48">
        <v>6152.18</v>
      </c>
      <c r="H8198" s="48">
        <v>8617.17</v>
      </c>
      <c r="I8198" s="48">
        <v>3767.56</v>
      </c>
      <c r="J8198" s="24">
        <f t="shared" si="256"/>
        <v>5</v>
      </c>
      <c r="K8198" s="47">
        <v>9</v>
      </c>
      <c r="L8198" s="42">
        <f t="shared" si="257"/>
        <v>2007</v>
      </c>
    </row>
    <row r="8199" spans="2:12">
      <c r="B8199" s="41">
        <v>133</v>
      </c>
      <c r="C8199" s="24" t="s">
        <v>20</v>
      </c>
      <c r="D8199" s="24" t="s">
        <v>8224</v>
      </c>
      <c r="E8199" s="25">
        <v>39650</v>
      </c>
      <c r="F8199" s="49">
        <v>2041.94</v>
      </c>
      <c r="G8199" s="48">
        <v>9799.2999999999993</v>
      </c>
      <c r="H8199" s="48">
        <v>832.32</v>
      </c>
      <c r="I8199" s="48">
        <v>4048.64</v>
      </c>
      <c r="J8199" s="24">
        <f t="shared" si="256"/>
        <v>7</v>
      </c>
      <c r="K8199" s="47">
        <v>7</v>
      </c>
      <c r="L8199" s="42">
        <f t="shared" si="257"/>
        <v>2008</v>
      </c>
    </row>
    <row r="8200" spans="2:12">
      <c r="B8200" s="41">
        <v>1080</v>
      </c>
      <c r="C8200" s="24" t="s">
        <v>24</v>
      </c>
      <c r="D8200" s="24" t="s">
        <v>8225</v>
      </c>
      <c r="E8200" s="25">
        <v>39422</v>
      </c>
      <c r="F8200" s="49">
        <v>2815.16</v>
      </c>
      <c r="G8200" s="48">
        <v>9525.77</v>
      </c>
      <c r="H8200" s="48">
        <v>2099.1999999999998</v>
      </c>
      <c r="I8200" s="48">
        <v>6419.51</v>
      </c>
      <c r="J8200" s="24">
        <f t="shared" si="256"/>
        <v>12</v>
      </c>
      <c r="K8200" s="47">
        <v>4</v>
      </c>
      <c r="L8200" s="42">
        <f t="shared" si="257"/>
        <v>2007</v>
      </c>
    </row>
    <row r="8201" spans="2:12">
      <c r="B8201" s="41">
        <v>1120</v>
      </c>
      <c r="C8201" s="24" t="s">
        <v>21</v>
      </c>
      <c r="D8201" s="24" t="s">
        <v>8226</v>
      </c>
      <c r="E8201" s="25">
        <v>39180</v>
      </c>
      <c r="F8201" s="49">
        <v>6656.94</v>
      </c>
      <c r="G8201" s="48">
        <v>330.99</v>
      </c>
      <c r="H8201" s="48">
        <v>6638.98</v>
      </c>
      <c r="I8201" s="48">
        <v>1185.5</v>
      </c>
      <c r="J8201" s="24">
        <f t="shared" si="256"/>
        <v>4</v>
      </c>
      <c r="K8201" s="47">
        <v>4</v>
      </c>
      <c r="L8201" s="42">
        <f t="shared" si="257"/>
        <v>2007</v>
      </c>
    </row>
    <row r="8202" spans="2:12">
      <c r="B8202" s="41">
        <v>881</v>
      </c>
      <c r="C8202" s="24" t="s">
        <v>21</v>
      </c>
      <c r="D8202" s="24" t="s">
        <v>8227</v>
      </c>
      <c r="E8202" s="25">
        <v>39570</v>
      </c>
      <c r="F8202" s="49">
        <v>8435.81</v>
      </c>
      <c r="G8202" s="48">
        <v>8942.3700000000008</v>
      </c>
      <c r="H8202" s="48">
        <v>568.83000000000004</v>
      </c>
      <c r="I8202" s="48">
        <v>4678.16</v>
      </c>
      <c r="J8202" s="24">
        <f t="shared" si="256"/>
        <v>5</v>
      </c>
      <c r="K8202" s="47">
        <v>3</v>
      </c>
      <c r="L8202" s="42">
        <f t="shared" si="257"/>
        <v>2008</v>
      </c>
    </row>
    <row r="8203" spans="2:12">
      <c r="B8203" s="41">
        <v>402</v>
      </c>
      <c r="C8203" s="24" t="s">
        <v>23</v>
      </c>
      <c r="D8203" s="24" t="s">
        <v>8228</v>
      </c>
      <c r="E8203" s="25">
        <v>39427</v>
      </c>
      <c r="F8203" s="49">
        <v>3901.56</v>
      </c>
      <c r="G8203" s="48">
        <v>404.7</v>
      </c>
      <c r="H8203" s="48">
        <v>1910.62</v>
      </c>
      <c r="I8203" s="48">
        <v>2263.04</v>
      </c>
      <c r="J8203" s="24">
        <f t="shared" si="256"/>
        <v>12</v>
      </c>
      <c r="K8203" s="47">
        <v>2</v>
      </c>
      <c r="L8203" s="42">
        <f t="shared" si="257"/>
        <v>2007</v>
      </c>
    </row>
    <row r="8204" spans="2:12">
      <c r="B8204" s="41">
        <v>1071</v>
      </c>
      <c r="C8204" s="24" t="s">
        <v>23</v>
      </c>
      <c r="D8204" s="24" t="s">
        <v>8229</v>
      </c>
      <c r="E8204" s="25">
        <v>39736</v>
      </c>
      <c r="F8204" s="49">
        <v>3919.1</v>
      </c>
      <c r="G8204" s="48">
        <v>9669.8799999999992</v>
      </c>
      <c r="H8204" s="48">
        <v>5820.55</v>
      </c>
      <c r="I8204" s="48">
        <v>5319.5</v>
      </c>
      <c r="J8204" s="24">
        <f t="shared" si="256"/>
        <v>10</v>
      </c>
      <c r="K8204" s="47">
        <v>8</v>
      </c>
      <c r="L8204" s="42">
        <f t="shared" si="257"/>
        <v>2008</v>
      </c>
    </row>
    <row r="8205" spans="2:12">
      <c r="B8205" s="41">
        <v>681</v>
      </c>
      <c r="C8205" s="24" t="s">
        <v>23</v>
      </c>
      <c r="D8205" s="24" t="s">
        <v>8230</v>
      </c>
      <c r="E8205" s="25">
        <v>39261</v>
      </c>
      <c r="F8205" s="49">
        <v>6364.73</v>
      </c>
      <c r="G8205" s="48">
        <v>9815.33</v>
      </c>
      <c r="H8205" s="48">
        <v>5629.36</v>
      </c>
      <c r="I8205" s="48">
        <v>5788.26</v>
      </c>
      <c r="J8205" s="24">
        <f t="shared" si="256"/>
        <v>6</v>
      </c>
      <c r="K8205" s="47">
        <v>3</v>
      </c>
      <c r="L8205" s="42">
        <f t="shared" si="257"/>
        <v>2007</v>
      </c>
    </row>
    <row r="8206" spans="2:12">
      <c r="B8206" s="41">
        <v>278</v>
      </c>
      <c r="C8206" s="24" t="s">
        <v>23</v>
      </c>
      <c r="D8206" s="24" t="s">
        <v>8231</v>
      </c>
      <c r="E8206" s="25">
        <v>39533</v>
      </c>
      <c r="F8206" s="49">
        <v>2978.61</v>
      </c>
      <c r="G8206" s="48">
        <v>1882.82</v>
      </c>
      <c r="H8206" s="48">
        <v>8489.6</v>
      </c>
      <c r="I8206" s="48">
        <v>754.16</v>
      </c>
      <c r="J8206" s="24">
        <f t="shared" si="256"/>
        <v>3</v>
      </c>
      <c r="K8206" s="47">
        <v>5</v>
      </c>
      <c r="L8206" s="42">
        <f t="shared" si="257"/>
        <v>2008</v>
      </c>
    </row>
    <row r="8207" spans="2:12">
      <c r="B8207" s="41">
        <v>935</v>
      </c>
      <c r="C8207" s="24" t="s">
        <v>20</v>
      </c>
      <c r="D8207" s="24" t="s">
        <v>8232</v>
      </c>
      <c r="E8207" s="25">
        <v>39543</v>
      </c>
      <c r="F8207" s="49">
        <v>9479.0499999999993</v>
      </c>
      <c r="G8207" s="48">
        <v>5533.93</v>
      </c>
      <c r="H8207" s="48">
        <v>2881.61</v>
      </c>
      <c r="I8207" s="48">
        <v>5389.26</v>
      </c>
      <c r="J8207" s="24">
        <f t="shared" si="256"/>
        <v>4</v>
      </c>
      <c r="K8207" s="47">
        <v>2</v>
      </c>
      <c r="L8207" s="42">
        <f t="shared" si="257"/>
        <v>2008</v>
      </c>
    </row>
    <row r="8208" spans="2:12">
      <c r="B8208" s="41">
        <v>1062</v>
      </c>
      <c r="C8208" s="24" t="s">
        <v>21</v>
      </c>
      <c r="D8208" s="24" t="s">
        <v>8233</v>
      </c>
      <c r="E8208" s="25">
        <v>39308</v>
      </c>
      <c r="F8208" s="49">
        <v>5013.3</v>
      </c>
      <c r="G8208" s="48">
        <v>277.08</v>
      </c>
      <c r="H8208" s="48">
        <v>1403.49</v>
      </c>
      <c r="I8208" s="48">
        <v>5544.54</v>
      </c>
      <c r="J8208" s="24">
        <f t="shared" si="256"/>
        <v>8</v>
      </c>
      <c r="K8208" s="47">
        <v>6</v>
      </c>
      <c r="L8208" s="42">
        <f t="shared" si="257"/>
        <v>2007</v>
      </c>
    </row>
    <row r="8209" spans="2:12">
      <c r="B8209" s="41">
        <v>558</v>
      </c>
      <c r="C8209" s="24" t="s">
        <v>20</v>
      </c>
      <c r="D8209" s="24" t="s">
        <v>8234</v>
      </c>
      <c r="E8209" s="25">
        <v>39715</v>
      </c>
      <c r="F8209" s="49">
        <v>6567.75</v>
      </c>
      <c r="G8209" s="48">
        <v>288.24</v>
      </c>
      <c r="H8209" s="48">
        <v>3378.93</v>
      </c>
      <c r="I8209" s="48">
        <v>8679.3700000000008</v>
      </c>
      <c r="J8209" s="24">
        <f t="shared" si="256"/>
        <v>9</v>
      </c>
      <c r="K8209" s="47">
        <v>5</v>
      </c>
      <c r="L8209" s="42">
        <f t="shared" si="257"/>
        <v>2008</v>
      </c>
    </row>
    <row r="8210" spans="2:12">
      <c r="B8210" s="41">
        <v>139</v>
      </c>
      <c r="C8210" s="24" t="s">
        <v>20</v>
      </c>
      <c r="D8210" s="24" t="s">
        <v>8235</v>
      </c>
      <c r="E8210" s="25">
        <v>39397</v>
      </c>
      <c r="F8210" s="49">
        <v>9996.7099999999991</v>
      </c>
      <c r="G8210" s="48">
        <v>642.16999999999996</v>
      </c>
      <c r="H8210" s="48">
        <v>6567.25</v>
      </c>
      <c r="I8210" s="48">
        <v>7438.66</v>
      </c>
      <c r="J8210" s="24">
        <f t="shared" si="256"/>
        <v>11</v>
      </c>
      <c r="K8210" s="47">
        <v>2</v>
      </c>
      <c r="L8210" s="42">
        <f t="shared" si="257"/>
        <v>2007</v>
      </c>
    </row>
    <row r="8211" spans="2:12">
      <c r="B8211" s="41">
        <v>599</v>
      </c>
      <c r="C8211" s="24" t="s">
        <v>21</v>
      </c>
      <c r="D8211" s="24" t="s">
        <v>8236</v>
      </c>
      <c r="E8211" s="25">
        <v>39343</v>
      </c>
      <c r="F8211" s="49">
        <v>8211.99</v>
      </c>
      <c r="G8211" s="48">
        <v>3921.54</v>
      </c>
      <c r="H8211" s="48">
        <v>7268.94</v>
      </c>
      <c r="I8211" s="48">
        <v>8560.17</v>
      </c>
      <c r="J8211" s="24">
        <f t="shared" si="256"/>
        <v>9</v>
      </c>
      <c r="K8211" s="47">
        <v>1</v>
      </c>
      <c r="L8211" s="42">
        <f t="shared" si="257"/>
        <v>2007</v>
      </c>
    </row>
    <row r="8212" spans="2:12">
      <c r="B8212" s="41">
        <v>814</v>
      </c>
      <c r="C8212" s="24" t="s">
        <v>24</v>
      </c>
      <c r="D8212" s="24" t="s">
        <v>8237</v>
      </c>
      <c r="E8212" s="25">
        <v>39406</v>
      </c>
      <c r="F8212" s="49">
        <v>5572.56</v>
      </c>
      <c r="G8212" s="48">
        <v>1864.47</v>
      </c>
      <c r="H8212" s="48">
        <v>3585.79</v>
      </c>
      <c r="I8212" s="48">
        <v>4299.92</v>
      </c>
      <c r="J8212" s="24">
        <f t="shared" si="256"/>
        <v>11</v>
      </c>
      <c r="K8212" s="47">
        <v>2</v>
      </c>
      <c r="L8212" s="42">
        <f t="shared" si="257"/>
        <v>2007</v>
      </c>
    </row>
    <row r="8213" spans="2:12">
      <c r="B8213" s="41">
        <v>1099</v>
      </c>
      <c r="C8213" s="24" t="s">
        <v>21</v>
      </c>
      <c r="D8213" s="24" t="s">
        <v>8238</v>
      </c>
      <c r="E8213" s="25">
        <v>39159</v>
      </c>
      <c r="F8213" s="49">
        <v>4007.86</v>
      </c>
      <c r="G8213" s="48">
        <v>7747.27</v>
      </c>
      <c r="H8213" s="48">
        <v>1252.99</v>
      </c>
      <c r="I8213" s="48">
        <v>3111.82</v>
      </c>
      <c r="J8213" s="24">
        <f t="shared" si="256"/>
        <v>3</v>
      </c>
      <c r="K8213" s="47">
        <v>9</v>
      </c>
      <c r="L8213" s="42">
        <f t="shared" si="257"/>
        <v>2007</v>
      </c>
    </row>
    <row r="8214" spans="2:12">
      <c r="B8214" s="41">
        <v>544</v>
      </c>
      <c r="C8214" s="24" t="s">
        <v>22</v>
      </c>
      <c r="D8214" s="24" t="s">
        <v>8239</v>
      </c>
      <c r="E8214" s="25">
        <v>39146</v>
      </c>
      <c r="F8214" s="49">
        <v>6217.72</v>
      </c>
      <c r="G8214" s="48">
        <v>2222.8000000000002</v>
      </c>
      <c r="H8214" s="48">
        <v>120.89</v>
      </c>
      <c r="I8214" s="48">
        <v>8122.74</v>
      </c>
      <c r="J8214" s="24">
        <f t="shared" si="256"/>
        <v>3</v>
      </c>
      <c r="K8214" s="47">
        <v>4</v>
      </c>
      <c r="L8214" s="42">
        <f t="shared" si="257"/>
        <v>2007</v>
      </c>
    </row>
    <row r="8215" spans="2:12">
      <c r="B8215" s="41">
        <v>918</v>
      </c>
      <c r="C8215" s="24" t="s">
        <v>23</v>
      </c>
      <c r="D8215" s="24" t="s">
        <v>8240</v>
      </c>
      <c r="E8215" s="25">
        <v>39746</v>
      </c>
      <c r="F8215" s="49">
        <v>9765.7199999999993</v>
      </c>
      <c r="G8215" s="48">
        <v>9932.9599999999991</v>
      </c>
      <c r="H8215" s="48">
        <v>9818.2900000000009</v>
      </c>
      <c r="I8215" s="48">
        <v>5463.95</v>
      </c>
      <c r="J8215" s="24">
        <f t="shared" si="256"/>
        <v>10</v>
      </c>
      <c r="K8215" s="47">
        <v>4</v>
      </c>
      <c r="L8215" s="42">
        <f t="shared" si="257"/>
        <v>2008</v>
      </c>
    </row>
    <row r="8216" spans="2:12">
      <c r="B8216" s="41">
        <v>1212</v>
      </c>
      <c r="C8216" s="24" t="s">
        <v>23</v>
      </c>
      <c r="D8216" s="24" t="s">
        <v>8241</v>
      </c>
      <c r="E8216" s="25">
        <v>39717</v>
      </c>
      <c r="F8216" s="49">
        <v>6000.57</v>
      </c>
      <c r="G8216" s="48">
        <v>5436.34</v>
      </c>
      <c r="H8216" s="48">
        <v>4443.3500000000004</v>
      </c>
      <c r="I8216" s="48">
        <v>7615.32</v>
      </c>
      <c r="J8216" s="24">
        <f t="shared" si="256"/>
        <v>9</v>
      </c>
      <c r="K8216" s="47">
        <v>5</v>
      </c>
      <c r="L8216" s="42">
        <f t="shared" si="257"/>
        <v>2008</v>
      </c>
    </row>
    <row r="8217" spans="2:12">
      <c r="B8217" s="41">
        <v>79</v>
      </c>
      <c r="C8217" s="24" t="s">
        <v>20</v>
      </c>
      <c r="D8217" s="24" t="s">
        <v>8242</v>
      </c>
      <c r="E8217" s="25">
        <v>39317</v>
      </c>
      <c r="F8217" s="49">
        <v>7732.3</v>
      </c>
      <c r="G8217" s="48">
        <v>394.93</v>
      </c>
      <c r="H8217" s="48">
        <v>4520.7700000000004</v>
      </c>
      <c r="I8217" s="48">
        <v>1143.52</v>
      </c>
      <c r="J8217" s="24">
        <f t="shared" si="256"/>
        <v>8</v>
      </c>
      <c r="K8217" s="47">
        <v>6</v>
      </c>
      <c r="L8217" s="42">
        <f t="shared" si="257"/>
        <v>2007</v>
      </c>
    </row>
    <row r="8218" spans="2:12">
      <c r="B8218" s="41">
        <v>491</v>
      </c>
      <c r="C8218" s="24" t="s">
        <v>22</v>
      </c>
      <c r="D8218" s="24" t="s">
        <v>8243</v>
      </c>
      <c r="E8218" s="25">
        <v>39216</v>
      </c>
      <c r="F8218" s="49">
        <v>9807.9599999999991</v>
      </c>
      <c r="G8218" s="48">
        <v>8804.43</v>
      </c>
      <c r="H8218" s="48">
        <v>9843.27</v>
      </c>
      <c r="I8218" s="48">
        <v>5085.28</v>
      </c>
      <c r="J8218" s="24">
        <f t="shared" si="256"/>
        <v>5</v>
      </c>
      <c r="K8218" s="47">
        <v>4</v>
      </c>
      <c r="L8218" s="42">
        <f t="shared" si="257"/>
        <v>2007</v>
      </c>
    </row>
    <row r="8219" spans="2:12">
      <c r="B8219" s="41">
        <v>294</v>
      </c>
      <c r="C8219" s="24" t="s">
        <v>20</v>
      </c>
      <c r="D8219" s="24" t="s">
        <v>8244</v>
      </c>
      <c r="E8219" s="25">
        <v>39757</v>
      </c>
      <c r="F8219" s="49">
        <v>2918.95</v>
      </c>
      <c r="G8219" s="48">
        <v>5927.93</v>
      </c>
      <c r="H8219" s="48">
        <v>8118.81</v>
      </c>
      <c r="I8219" s="48">
        <v>680.51</v>
      </c>
      <c r="J8219" s="24">
        <f t="shared" si="256"/>
        <v>11</v>
      </c>
      <c r="K8219" s="47">
        <v>4</v>
      </c>
      <c r="L8219" s="42">
        <f t="shared" si="257"/>
        <v>2008</v>
      </c>
    </row>
    <row r="8220" spans="2:12">
      <c r="B8220" s="41">
        <v>221</v>
      </c>
      <c r="C8220" s="24" t="s">
        <v>23</v>
      </c>
      <c r="D8220" s="24" t="s">
        <v>8245</v>
      </c>
      <c r="E8220" s="25">
        <v>39759</v>
      </c>
      <c r="F8220" s="49">
        <v>855.72</v>
      </c>
      <c r="G8220" s="48">
        <v>1981.85</v>
      </c>
      <c r="H8220" s="48">
        <v>9184.52</v>
      </c>
      <c r="I8220" s="48">
        <v>275.82</v>
      </c>
      <c r="J8220" s="24">
        <f t="shared" si="256"/>
        <v>11</v>
      </c>
      <c r="K8220" s="47">
        <v>2</v>
      </c>
      <c r="L8220" s="42">
        <f t="shared" si="257"/>
        <v>2008</v>
      </c>
    </row>
    <row r="8221" spans="2:12">
      <c r="B8221" s="41">
        <v>227</v>
      </c>
      <c r="C8221" s="24" t="s">
        <v>22</v>
      </c>
      <c r="D8221" s="24" t="s">
        <v>8246</v>
      </c>
      <c r="E8221" s="25">
        <v>39227</v>
      </c>
      <c r="F8221" s="49">
        <v>8070.67</v>
      </c>
      <c r="G8221" s="48">
        <v>1840.32</v>
      </c>
      <c r="H8221" s="48">
        <v>1653.92</v>
      </c>
      <c r="I8221" s="48">
        <v>5664.31</v>
      </c>
      <c r="J8221" s="24">
        <f t="shared" si="256"/>
        <v>5</v>
      </c>
      <c r="K8221" s="47">
        <v>8</v>
      </c>
      <c r="L8221" s="42">
        <f t="shared" si="257"/>
        <v>2007</v>
      </c>
    </row>
    <row r="8222" spans="2:12">
      <c r="B8222" s="41">
        <v>935</v>
      </c>
      <c r="C8222" s="24" t="s">
        <v>21</v>
      </c>
      <c r="D8222" s="24" t="s">
        <v>8247</v>
      </c>
      <c r="E8222" s="25">
        <v>39362</v>
      </c>
      <c r="F8222" s="49">
        <v>1108.58</v>
      </c>
      <c r="G8222" s="48">
        <v>5507.31</v>
      </c>
      <c r="H8222" s="48">
        <v>3563.06</v>
      </c>
      <c r="I8222" s="48">
        <v>4922.49</v>
      </c>
      <c r="J8222" s="24">
        <f t="shared" si="256"/>
        <v>10</v>
      </c>
      <c r="K8222" s="47">
        <v>1</v>
      </c>
      <c r="L8222" s="42">
        <f t="shared" si="257"/>
        <v>2007</v>
      </c>
    </row>
    <row r="8223" spans="2:12">
      <c r="B8223" s="41">
        <v>467</v>
      </c>
      <c r="C8223" s="24" t="s">
        <v>23</v>
      </c>
      <c r="D8223" s="24" t="s">
        <v>8248</v>
      </c>
      <c r="E8223" s="25">
        <v>39379</v>
      </c>
      <c r="F8223" s="49">
        <v>3445.55</v>
      </c>
      <c r="G8223" s="48">
        <v>1748.99</v>
      </c>
      <c r="H8223" s="48">
        <v>2346.0500000000002</v>
      </c>
      <c r="I8223" s="48">
        <v>4143.78</v>
      </c>
      <c r="J8223" s="24">
        <f t="shared" si="256"/>
        <v>10</v>
      </c>
      <c r="K8223" s="47">
        <v>3</v>
      </c>
      <c r="L8223" s="42">
        <f t="shared" si="257"/>
        <v>2007</v>
      </c>
    </row>
    <row r="8224" spans="2:12">
      <c r="B8224" s="41">
        <v>222</v>
      </c>
      <c r="C8224" s="24" t="s">
        <v>24</v>
      </c>
      <c r="D8224" s="24" t="s">
        <v>8249</v>
      </c>
      <c r="E8224" s="25">
        <v>39734</v>
      </c>
      <c r="F8224" s="49">
        <v>8244.5400000000009</v>
      </c>
      <c r="G8224" s="48">
        <v>4364.13</v>
      </c>
      <c r="H8224" s="48">
        <v>4258.12</v>
      </c>
      <c r="I8224" s="48">
        <v>838.11</v>
      </c>
      <c r="J8224" s="24">
        <f t="shared" si="256"/>
        <v>10</v>
      </c>
      <c r="K8224" s="47">
        <v>3</v>
      </c>
      <c r="L8224" s="42">
        <f t="shared" si="257"/>
        <v>2008</v>
      </c>
    </row>
    <row r="8225" spans="2:12">
      <c r="B8225" s="41">
        <v>430</v>
      </c>
      <c r="C8225" s="24" t="s">
        <v>23</v>
      </c>
      <c r="D8225" s="24" t="s">
        <v>8250</v>
      </c>
      <c r="E8225" s="25">
        <v>39134</v>
      </c>
      <c r="F8225" s="49">
        <v>6341.09</v>
      </c>
      <c r="G8225" s="48">
        <v>7547.94</v>
      </c>
      <c r="H8225" s="48">
        <v>2404.15</v>
      </c>
      <c r="I8225" s="48">
        <v>2511.62</v>
      </c>
      <c r="J8225" s="24">
        <f t="shared" si="256"/>
        <v>2</v>
      </c>
      <c r="K8225" s="47">
        <v>1</v>
      </c>
      <c r="L8225" s="42">
        <f t="shared" si="257"/>
        <v>2007</v>
      </c>
    </row>
    <row r="8226" spans="2:12">
      <c r="B8226" s="41">
        <v>506</v>
      </c>
      <c r="C8226" s="24" t="s">
        <v>22</v>
      </c>
      <c r="D8226" s="24" t="s">
        <v>8251</v>
      </c>
      <c r="E8226" s="25">
        <v>39622</v>
      </c>
      <c r="F8226" s="49">
        <v>9097.15</v>
      </c>
      <c r="G8226" s="48">
        <v>1199.6400000000001</v>
      </c>
      <c r="H8226" s="48">
        <v>6326.69</v>
      </c>
      <c r="I8226" s="48">
        <v>3405.64</v>
      </c>
      <c r="J8226" s="24">
        <f t="shared" si="256"/>
        <v>6</v>
      </c>
      <c r="K8226" s="47">
        <v>2</v>
      </c>
      <c r="L8226" s="42">
        <f t="shared" si="257"/>
        <v>2008</v>
      </c>
    </row>
    <row r="8227" spans="2:12">
      <c r="B8227" s="41">
        <v>817</v>
      </c>
      <c r="C8227" s="24" t="s">
        <v>24</v>
      </c>
      <c r="D8227" s="24" t="s">
        <v>8252</v>
      </c>
      <c r="E8227" s="25">
        <v>39344</v>
      </c>
      <c r="F8227" s="49">
        <v>6222.53</v>
      </c>
      <c r="G8227" s="48">
        <v>6757.16</v>
      </c>
      <c r="H8227" s="48">
        <v>3825.68</v>
      </c>
      <c r="I8227" s="48">
        <v>5058.54</v>
      </c>
      <c r="J8227" s="24">
        <f t="shared" si="256"/>
        <v>9</v>
      </c>
      <c r="K8227" s="47">
        <v>5</v>
      </c>
      <c r="L8227" s="42">
        <f t="shared" si="257"/>
        <v>2007</v>
      </c>
    </row>
    <row r="8228" spans="2:12">
      <c r="B8228" s="41">
        <v>90</v>
      </c>
      <c r="C8228" s="24" t="s">
        <v>23</v>
      </c>
      <c r="D8228" s="24" t="s">
        <v>8253</v>
      </c>
      <c r="E8228" s="25">
        <v>39439</v>
      </c>
      <c r="F8228" s="49">
        <v>6961.68</v>
      </c>
      <c r="G8228" s="48">
        <v>6462.46</v>
      </c>
      <c r="H8228" s="48">
        <v>2587.88</v>
      </c>
      <c r="I8228" s="48">
        <v>8351.5300000000007</v>
      </c>
      <c r="J8228" s="24">
        <f t="shared" si="256"/>
        <v>12</v>
      </c>
      <c r="K8228" s="47">
        <v>5</v>
      </c>
      <c r="L8228" s="42">
        <f t="shared" si="257"/>
        <v>2007</v>
      </c>
    </row>
    <row r="8229" spans="2:12">
      <c r="B8229" s="41">
        <v>1013</v>
      </c>
      <c r="C8229" s="24" t="s">
        <v>22</v>
      </c>
      <c r="D8229" s="24" t="s">
        <v>8254</v>
      </c>
      <c r="E8229" s="25">
        <v>39406</v>
      </c>
      <c r="F8229" s="49">
        <v>5050.6499999999996</v>
      </c>
      <c r="G8229" s="48">
        <v>4098.8900000000003</v>
      </c>
      <c r="H8229" s="48">
        <v>5005.71</v>
      </c>
      <c r="I8229" s="48">
        <v>6952.54</v>
      </c>
      <c r="J8229" s="24">
        <f t="shared" si="256"/>
        <v>11</v>
      </c>
      <c r="K8229" s="47">
        <v>8</v>
      </c>
      <c r="L8229" s="42">
        <f t="shared" si="257"/>
        <v>2007</v>
      </c>
    </row>
    <row r="8230" spans="2:12">
      <c r="B8230" s="41">
        <v>279</v>
      </c>
      <c r="C8230" s="24" t="s">
        <v>23</v>
      </c>
      <c r="D8230" s="24" t="s">
        <v>8255</v>
      </c>
      <c r="E8230" s="25">
        <v>39212</v>
      </c>
      <c r="F8230" s="49">
        <v>786.08</v>
      </c>
      <c r="G8230" s="48">
        <v>2656.89</v>
      </c>
      <c r="H8230" s="48">
        <v>9322.24</v>
      </c>
      <c r="I8230" s="48">
        <v>1351.6</v>
      </c>
      <c r="J8230" s="24">
        <f t="shared" si="256"/>
        <v>5</v>
      </c>
      <c r="K8230" s="47">
        <v>8</v>
      </c>
      <c r="L8230" s="42">
        <f t="shared" si="257"/>
        <v>2007</v>
      </c>
    </row>
    <row r="8231" spans="2:12">
      <c r="B8231" s="41">
        <v>504</v>
      </c>
      <c r="C8231" s="24" t="s">
        <v>21</v>
      </c>
      <c r="D8231" s="24" t="s">
        <v>8256</v>
      </c>
      <c r="E8231" s="25">
        <v>39328</v>
      </c>
      <c r="F8231" s="49">
        <v>1208.95</v>
      </c>
      <c r="G8231" s="48">
        <v>5903.88</v>
      </c>
      <c r="H8231" s="48">
        <v>3227.37</v>
      </c>
      <c r="I8231" s="48">
        <v>9559.89</v>
      </c>
      <c r="J8231" s="24">
        <f t="shared" si="256"/>
        <v>9</v>
      </c>
      <c r="K8231" s="47">
        <v>5</v>
      </c>
      <c r="L8231" s="42">
        <f t="shared" si="257"/>
        <v>2007</v>
      </c>
    </row>
    <row r="8232" spans="2:12">
      <c r="B8232" s="41">
        <v>325</v>
      </c>
      <c r="C8232" s="24" t="s">
        <v>22</v>
      </c>
      <c r="D8232" s="24" t="s">
        <v>8257</v>
      </c>
      <c r="E8232" s="25">
        <v>39516</v>
      </c>
      <c r="F8232" s="49">
        <v>9083.2800000000007</v>
      </c>
      <c r="G8232" s="48">
        <v>5155.38</v>
      </c>
      <c r="H8232" s="48">
        <v>317.26</v>
      </c>
      <c r="I8232" s="48">
        <v>9239.39</v>
      </c>
      <c r="J8232" s="24">
        <f t="shared" si="256"/>
        <v>3</v>
      </c>
      <c r="K8232" s="47">
        <v>6</v>
      </c>
      <c r="L8232" s="42">
        <f t="shared" si="257"/>
        <v>2008</v>
      </c>
    </row>
    <row r="8233" spans="2:12">
      <c r="B8233" s="41">
        <v>546</v>
      </c>
      <c r="C8233" s="24" t="s">
        <v>22</v>
      </c>
      <c r="D8233" s="24" t="s">
        <v>8258</v>
      </c>
      <c r="E8233" s="25">
        <v>39333</v>
      </c>
      <c r="F8233" s="49">
        <v>900.48</v>
      </c>
      <c r="G8233" s="48">
        <v>8167.34</v>
      </c>
      <c r="H8233" s="48">
        <v>6158.33</v>
      </c>
      <c r="I8233" s="48">
        <v>2565.11</v>
      </c>
      <c r="J8233" s="24">
        <f t="shared" si="256"/>
        <v>9</v>
      </c>
      <c r="K8233" s="47">
        <v>3</v>
      </c>
      <c r="L8233" s="42">
        <f t="shared" si="257"/>
        <v>2007</v>
      </c>
    </row>
    <row r="8234" spans="2:12">
      <c r="B8234" s="41">
        <v>529</v>
      </c>
      <c r="C8234" s="24" t="s">
        <v>22</v>
      </c>
      <c r="D8234" s="24" t="s">
        <v>8259</v>
      </c>
      <c r="E8234" s="25">
        <v>39434</v>
      </c>
      <c r="F8234" s="49">
        <v>3936.27</v>
      </c>
      <c r="G8234" s="48">
        <v>3627.71</v>
      </c>
      <c r="H8234" s="48">
        <v>2638.06</v>
      </c>
      <c r="I8234" s="48">
        <v>8990.75</v>
      </c>
      <c r="J8234" s="24">
        <f t="shared" si="256"/>
        <v>12</v>
      </c>
      <c r="K8234" s="47">
        <v>8</v>
      </c>
      <c r="L8234" s="42">
        <f t="shared" si="257"/>
        <v>2007</v>
      </c>
    </row>
    <row r="8235" spans="2:12">
      <c r="B8235" s="41">
        <v>390</v>
      </c>
      <c r="C8235" s="24" t="s">
        <v>21</v>
      </c>
      <c r="D8235" s="24" t="s">
        <v>8260</v>
      </c>
      <c r="E8235" s="25">
        <v>39494</v>
      </c>
      <c r="F8235" s="49">
        <v>8356.23</v>
      </c>
      <c r="G8235" s="48">
        <v>2372.89</v>
      </c>
      <c r="H8235" s="48">
        <v>2793.43</v>
      </c>
      <c r="I8235" s="48">
        <v>2043.78</v>
      </c>
      <c r="J8235" s="24">
        <f t="shared" si="256"/>
        <v>2</v>
      </c>
      <c r="K8235" s="47">
        <v>5</v>
      </c>
      <c r="L8235" s="42">
        <f t="shared" si="257"/>
        <v>2008</v>
      </c>
    </row>
    <row r="8236" spans="2:12">
      <c r="B8236" s="41">
        <v>330</v>
      </c>
      <c r="C8236" s="24" t="s">
        <v>21</v>
      </c>
      <c r="D8236" s="24" t="s">
        <v>8261</v>
      </c>
      <c r="E8236" s="25">
        <v>39696</v>
      </c>
      <c r="F8236" s="49">
        <v>6036.53</v>
      </c>
      <c r="G8236" s="48">
        <v>2085.84</v>
      </c>
      <c r="H8236" s="48">
        <v>5860.52</v>
      </c>
      <c r="I8236" s="48">
        <v>5017.9799999999996</v>
      </c>
      <c r="J8236" s="24">
        <f t="shared" si="256"/>
        <v>9</v>
      </c>
      <c r="K8236" s="47">
        <v>7</v>
      </c>
      <c r="L8236" s="42">
        <f t="shared" si="257"/>
        <v>2008</v>
      </c>
    </row>
    <row r="8237" spans="2:12">
      <c r="B8237" s="41">
        <v>613</v>
      </c>
      <c r="C8237" s="24" t="s">
        <v>21</v>
      </c>
      <c r="D8237" s="24" t="s">
        <v>8262</v>
      </c>
      <c r="E8237" s="25">
        <v>39790</v>
      </c>
      <c r="F8237" s="49">
        <v>6857.65</v>
      </c>
      <c r="G8237" s="48">
        <v>6850.62</v>
      </c>
      <c r="H8237" s="48">
        <v>942.44</v>
      </c>
      <c r="I8237" s="48">
        <v>5248.2</v>
      </c>
      <c r="J8237" s="24">
        <f t="shared" si="256"/>
        <v>12</v>
      </c>
      <c r="K8237" s="47">
        <v>7</v>
      </c>
      <c r="L8237" s="42">
        <f t="shared" si="257"/>
        <v>2008</v>
      </c>
    </row>
    <row r="8238" spans="2:12">
      <c r="B8238" s="41">
        <v>824</v>
      </c>
      <c r="C8238" s="24" t="s">
        <v>22</v>
      </c>
      <c r="D8238" s="24" t="s">
        <v>8263</v>
      </c>
      <c r="E8238" s="25">
        <v>39774</v>
      </c>
      <c r="F8238" s="49">
        <v>7400.91</v>
      </c>
      <c r="G8238" s="48">
        <v>8430.48</v>
      </c>
      <c r="H8238" s="48">
        <v>2848.91</v>
      </c>
      <c r="I8238" s="48">
        <v>1327.98</v>
      </c>
      <c r="J8238" s="24">
        <f t="shared" si="256"/>
        <v>11</v>
      </c>
      <c r="K8238" s="47">
        <v>3</v>
      </c>
      <c r="L8238" s="42">
        <f t="shared" si="257"/>
        <v>2008</v>
      </c>
    </row>
    <row r="8239" spans="2:12">
      <c r="B8239" s="41">
        <v>1245</v>
      </c>
      <c r="C8239" s="24" t="s">
        <v>23</v>
      </c>
      <c r="D8239" s="24" t="s">
        <v>8264</v>
      </c>
      <c r="E8239" s="25">
        <v>39675</v>
      </c>
      <c r="F8239" s="49">
        <v>6568.32</v>
      </c>
      <c r="G8239" s="48">
        <v>2112.9699999999998</v>
      </c>
      <c r="H8239" s="48">
        <v>4856.72</v>
      </c>
      <c r="I8239" s="48">
        <v>5220.32</v>
      </c>
      <c r="J8239" s="24">
        <f t="shared" si="256"/>
        <v>8</v>
      </c>
      <c r="K8239" s="47">
        <v>2</v>
      </c>
      <c r="L8239" s="42">
        <f t="shared" si="257"/>
        <v>2008</v>
      </c>
    </row>
    <row r="8240" spans="2:12">
      <c r="B8240" s="41">
        <v>590</v>
      </c>
      <c r="C8240" s="24" t="s">
        <v>22</v>
      </c>
      <c r="D8240" s="24" t="s">
        <v>8265</v>
      </c>
      <c r="E8240" s="25">
        <v>39378</v>
      </c>
      <c r="F8240" s="49">
        <v>2738.5</v>
      </c>
      <c r="G8240" s="48">
        <v>1262.6500000000001</v>
      </c>
      <c r="H8240" s="48">
        <v>4388.8999999999996</v>
      </c>
      <c r="I8240" s="48">
        <v>9979.31</v>
      </c>
      <c r="J8240" s="24">
        <f t="shared" si="256"/>
        <v>10</v>
      </c>
      <c r="K8240" s="47">
        <v>8</v>
      </c>
      <c r="L8240" s="42">
        <f t="shared" si="257"/>
        <v>2007</v>
      </c>
    </row>
    <row r="8241" spans="2:12">
      <c r="B8241" s="41">
        <v>1263</v>
      </c>
      <c r="C8241" s="24" t="s">
        <v>24</v>
      </c>
      <c r="D8241" s="24" t="s">
        <v>8266</v>
      </c>
      <c r="E8241" s="25">
        <v>39689</v>
      </c>
      <c r="F8241" s="49">
        <v>6208.41</v>
      </c>
      <c r="G8241" s="48">
        <v>4308.83</v>
      </c>
      <c r="H8241" s="48">
        <v>7768.95</v>
      </c>
      <c r="I8241" s="48">
        <v>8259.75</v>
      </c>
      <c r="J8241" s="24">
        <f t="shared" si="256"/>
        <v>8</v>
      </c>
      <c r="K8241" s="47">
        <v>4</v>
      </c>
      <c r="L8241" s="42">
        <f t="shared" si="257"/>
        <v>2008</v>
      </c>
    </row>
    <row r="8242" spans="2:12">
      <c r="B8242" s="41">
        <v>1180</v>
      </c>
      <c r="C8242" s="24" t="s">
        <v>20</v>
      </c>
      <c r="D8242" s="24" t="s">
        <v>8267</v>
      </c>
      <c r="E8242" s="25">
        <v>39723</v>
      </c>
      <c r="F8242" s="49">
        <v>1879.34</v>
      </c>
      <c r="G8242" s="48">
        <v>3745.73</v>
      </c>
      <c r="H8242" s="48">
        <v>9067.3799999999992</v>
      </c>
      <c r="I8242" s="48">
        <v>4585.38</v>
      </c>
      <c r="J8242" s="24">
        <f t="shared" si="256"/>
        <v>10</v>
      </c>
      <c r="K8242" s="47">
        <v>8</v>
      </c>
      <c r="L8242" s="42">
        <f t="shared" si="257"/>
        <v>2008</v>
      </c>
    </row>
    <row r="8243" spans="2:12">
      <c r="B8243" s="41">
        <v>1035</v>
      </c>
      <c r="C8243" s="24" t="s">
        <v>21</v>
      </c>
      <c r="D8243" s="24" t="s">
        <v>8268</v>
      </c>
      <c r="E8243" s="25">
        <v>39636</v>
      </c>
      <c r="F8243" s="49">
        <v>7591.13</v>
      </c>
      <c r="G8243" s="48">
        <v>198.65</v>
      </c>
      <c r="H8243" s="48">
        <v>2199.88</v>
      </c>
      <c r="I8243" s="48">
        <v>136.36000000000001</v>
      </c>
      <c r="J8243" s="24">
        <f t="shared" si="256"/>
        <v>7</v>
      </c>
      <c r="K8243" s="47">
        <v>9</v>
      </c>
      <c r="L8243" s="42">
        <f t="shared" si="257"/>
        <v>2008</v>
      </c>
    </row>
    <row r="8244" spans="2:12">
      <c r="B8244" s="41">
        <v>396</v>
      </c>
      <c r="C8244" s="24" t="s">
        <v>23</v>
      </c>
      <c r="D8244" s="24" t="s">
        <v>8269</v>
      </c>
      <c r="E8244" s="25">
        <v>39809</v>
      </c>
      <c r="F8244" s="49">
        <v>5316.9</v>
      </c>
      <c r="G8244" s="48">
        <v>2509.9</v>
      </c>
      <c r="H8244" s="48">
        <v>6427.76</v>
      </c>
      <c r="I8244" s="48">
        <v>9977.35</v>
      </c>
      <c r="J8244" s="24">
        <f t="shared" si="256"/>
        <v>12</v>
      </c>
      <c r="K8244" s="47">
        <v>2</v>
      </c>
      <c r="L8244" s="42">
        <f t="shared" si="257"/>
        <v>2008</v>
      </c>
    </row>
    <row r="8245" spans="2:12">
      <c r="B8245" s="41">
        <v>640</v>
      </c>
      <c r="C8245" s="24" t="s">
        <v>20</v>
      </c>
      <c r="D8245" s="24" t="s">
        <v>8270</v>
      </c>
      <c r="E8245" s="25">
        <v>39485</v>
      </c>
      <c r="F8245" s="49">
        <v>2390.87</v>
      </c>
      <c r="G8245" s="48">
        <v>7525.47</v>
      </c>
      <c r="H8245" s="48">
        <v>3841.1</v>
      </c>
      <c r="I8245" s="48">
        <v>1868.24</v>
      </c>
      <c r="J8245" s="24">
        <f t="shared" si="256"/>
        <v>2</v>
      </c>
      <c r="K8245" s="47">
        <v>6</v>
      </c>
      <c r="L8245" s="42">
        <f t="shared" si="257"/>
        <v>2008</v>
      </c>
    </row>
    <row r="8246" spans="2:12">
      <c r="B8246" s="41">
        <v>338</v>
      </c>
      <c r="C8246" s="24" t="s">
        <v>22</v>
      </c>
      <c r="D8246" s="24" t="s">
        <v>8271</v>
      </c>
      <c r="E8246" s="25">
        <v>39307</v>
      </c>
      <c r="F8246" s="49">
        <v>9714.27</v>
      </c>
      <c r="G8246" s="48">
        <v>9005.4500000000007</v>
      </c>
      <c r="H8246" s="48">
        <v>6799.66</v>
      </c>
      <c r="I8246" s="48">
        <v>6695.66</v>
      </c>
      <c r="J8246" s="24">
        <f t="shared" si="256"/>
        <v>8</v>
      </c>
      <c r="K8246" s="47">
        <v>9</v>
      </c>
      <c r="L8246" s="42">
        <f t="shared" si="257"/>
        <v>2007</v>
      </c>
    </row>
    <row r="8247" spans="2:12">
      <c r="B8247" s="41">
        <v>1208</v>
      </c>
      <c r="C8247" s="24" t="s">
        <v>24</v>
      </c>
      <c r="D8247" s="24" t="s">
        <v>8272</v>
      </c>
      <c r="E8247" s="25">
        <v>39527</v>
      </c>
      <c r="F8247" s="49">
        <v>9775.2999999999993</v>
      </c>
      <c r="G8247" s="48">
        <v>2838.61</v>
      </c>
      <c r="H8247" s="48">
        <v>5680.42</v>
      </c>
      <c r="I8247" s="48">
        <v>6800.03</v>
      </c>
      <c r="J8247" s="24">
        <f t="shared" si="256"/>
        <v>3</v>
      </c>
      <c r="K8247" s="47">
        <v>5</v>
      </c>
      <c r="L8247" s="42">
        <f t="shared" si="257"/>
        <v>2008</v>
      </c>
    </row>
    <row r="8248" spans="2:12">
      <c r="B8248" s="41">
        <v>5</v>
      </c>
      <c r="C8248" s="24" t="s">
        <v>22</v>
      </c>
      <c r="D8248" s="24" t="s">
        <v>8273</v>
      </c>
      <c r="E8248" s="25">
        <v>39256</v>
      </c>
      <c r="F8248" s="49">
        <v>9004.09</v>
      </c>
      <c r="G8248" s="48">
        <v>8565.7900000000009</v>
      </c>
      <c r="H8248" s="48">
        <v>4316.55</v>
      </c>
      <c r="I8248" s="48">
        <v>183.27</v>
      </c>
      <c r="J8248" s="24">
        <f t="shared" si="256"/>
        <v>6</v>
      </c>
      <c r="K8248" s="47">
        <v>7</v>
      </c>
      <c r="L8248" s="42">
        <f t="shared" si="257"/>
        <v>2007</v>
      </c>
    </row>
    <row r="8249" spans="2:12">
      <c r="B8249" s="41">
        <v>253</v>
      </c>
      <c r="C8249" s="24" t="s">
        <v>24</v>
      </c>
      <c r="D8249" s="24" t="s">
        <v>8274</v>
      </c>
      <c r="E8249" s="25">
        <v>39657</v>
      </c>
      <c r="F8249" s="49">
        <v>4906.6499999999996</v>
      </c>
      <c r="G8249" s="48">
        <v>9224.41</v>
      </c>
      <c r="H8249" s="48">
        <v>2312.89</v>
      </c>
      <c r="I8249" s="48">
        <v>3026.96</v>
      </c>
      <c r="J8249" s="24">
        <f t="shared" si="256"/>
        <v>7</v>
      </c>
      <c r="K8249" s="47">
        <v>5</v>
      </c>
      <c r="L8249" s="42">
        <f t="shared" si="257"/>
        <v>2008</v>
      </c>
    </row>
    <row r="8250" spans="2:12">
      <c r="B8250" s="41">
        <v>208</v>
      </c>
      <c r="C8250" s="24" t="s">
        <v>20</v>
      </c>
      <c r="D8250" s="24" t="s">
        <v>8275</v>
      </c>
      <c r="E8250" s="25">
        <v>39087</v>
      </c>
      <c r="F8250" s="49">
        <v>7062.76</v>
      </c>
      <c r="G8250" s="48">
        <v>4727.42</v>
      </c>
      <c r="H8250" s="48">
        <v>4590.08</v>
      </c>
      <c r="I8250" s="48">
        <v>8296.14</v>
      </c>
      <c r="J8250" s="24">
        <f t="shared" si="256"/>
        <v>1</v>
      </c>
      <c r="K8250" s="47">
        <v>3</v>
      </c>
      <c r="L8250" s="42">
        <f t="shared" si="257"/>
        <v>2007</v>
      </c>
    </row>
    <row r="8251" spans="2:12">
      <c r="B8251" s="41">
        <v>57</v>
      </c>
      <c r="C8251" s="24" t="s">
        <v>24</v>
      </c>
      <c r="D8251" s="24" t="s">
        <v>8276</v>
      </c>
      <c r="E8251" s="25">
        <v>39358</v>
      </c>
      <c r="F8251" s="49">
        <v>8591.31</v>
      </c>
      <c r="G8251" s="48">
        <v>4100.1400000000003</v>
      </c>
      <c r="H8251" s="48">
        <v>9756.4</v>
      </c>
      <c r="I8251" s="48">
        <v>939</v>
      </c>
      <c r="J8251" s="24">
        <f t="shared" si="256"/>
        <v>10</v>
      </c>
      <c r="K8251" s="47">
        <v>6</v>
      </c>
      <c r="L8251" s="42">
        <f t="shared" si="257"/>
        <v>2007</v>
      </c>
    </row>
    <row r="8252" spans="2:12">
      <c r="B8252" s="41">
        <v>353</v>
      </c>
      <c r="C8252" s="24" t="s">
        <v>21</v>
      </c>
      <c r="D8252" s="24" t="s">
        <v>8277</v>
      </c>
      <c r="E8252" s="25">
        <v>39349</v>
      </c>
      <c r="F8252" s="49">
        <v>4218.3</v>
      </c>
      <c r="G8252" s="48">
        <v>1701.22</v>
      </c>
      <c r="H8252" s="48">
        <v>6672.39</v>
      </c>
      <c r="I8252" s="48">
        <v>857.16</v>
      </c>
      <c r="J8252" s="24">
        <f t="shared" si="256"/>
        <v>9</v>
      </c>
      <c r="K8252" s="47">
        <v>2</v>
      </c>
      <c r="L8252" s="42">
        <f t="shared" si="257"/>
        <v>2007</v>
      </c>
    </row>
    <row r="8253" spans="2:12">
      <c r="B8253" s="41">
        <v>856</v>
      </c>
      <c r="C8253" s="24" t="s">
        <v>23</v>
      </c>
      <c r="D8253" s="24" t="s">
        <v>8278</v>
      </c>
      <c r="E8253" s="25">
        <v>39177</v>
      </c>
      <c r="F8253" s="49">
        <v>5869.4</v>
      </c>
      <c r="G8253" s="48">
        <v>5887.21</v>
      </c>
      <c r="H8253" s="48">
        <v>9559.23</v>
      </c>
      <c r="I8253" s="48">
        <v>5604.1</v>
      </c>
      <c r="J8253" s="24">
        <f t="shared" si="256"/>
        <v>4</v>
      </c>
      <c r="K8253" s="47">
        <v>5</v>
      </c>
      <c r="L8253" s="42">
        <f t="shared" si="257"/>
        <v>2007</v>
      </c>
    </row>
    <row r="8254" spans="2:12">
      <c r="B8254" s="41">
        <v>738</v>
      </c>
      <c r="C8254" s="24" t="s">
        <v>24</v>
      </c>
      <c r="D8254" s="24" t="s">
        <v>8279</v>
      </c>
      <c r="E8254" s="25">
        <v>39302</v>
      </c>
      <c r="F8254" s="49">
        <v>3114.25</v>
      </c>
      <c r="G8254" s="48">
        <v>1208.6500000000001</v>
      </c>
      <c r="H8254" s="48">
        <v>4293.28</v>
      </c>
      <c r="I8254" s="48">
        <v>4274.1000000000004</v>
      </c>
      <c r="J8254" s="24">
        <f t="shared" si="256"/>
        <v>8</v>
      </c>
      <c r="K8254" s="47">
        <v>5</v>
      </c>
      <c r="L8254" s="42">
        <f t="shared" si="257"/>
        <v>2007</v>
      </c>
    </row>
    <row r="8255" spans="2:12">
      <c r="B8255" s="41">
        <v>567</v>
      </c>
      <c r="C8255" s="24" t="s">
        <v>23</v>
      </c>
      <c r="D8255" s="24" t="s">
        <v>8280</v>
      </c>
      <c r="E8255" s="25">
        <v>39791</v>
      </c>
      <c r="F8255" s="49">
        <v>3369.92</v>
      </c>
      <c r="G8255" s="48">
        <v>3713.56</v>
      </c>
      <c r="H8255" s="48">
        <v>2377.8000000000002</v>
      </c>
      <c r="I8255" s="48">
        <v>7808.61</v>
      </c>
      <c r="J8255" s="24">
        <f t="shared" si="256"/>
        <v>12</v>
      </c>
      <c r="K8255" s="47">
        <v>3</v>
      </c>
      <c r="L8255" s="42">
        <f t="shared" si="257"/>
        <v>2008</v>
      </c>
    </row>
    <row r="8256" spans="2:12">
      <c r="B8256" s="41">
        <v>962</v>
      </c>
      <c r="C8256" s="24" t="s">
        <v>21</v>
      </c>
      <c r="D8256" s="24" t="s">
        <v>8281</v>
      </c>
      <c r="E8256" s="25">
        <v>39128</v>
      </c>
      <c r="F8256" s="49">
        <v>2265.71</v>
      </c>
      <c r="G8256" s="48">
        <v>6110.57</v>
      </c>
      <c r="H8256" s="48">
        <v>4868.8500000000004</v>
      </c>
      <c r="I8256" s="48">
        <v>3314.98</v>
      </c>
      <c r="J8256" s="24">
        <f t="shared" si="256"/>
        <v>2</v>
      </c>
      <c r="K8256" s="47">
        <v>2</v>
      </c>
      <c r="L8256" s="42">
        <f t="shared" si="257"/>
        <v>2007</v>
      </c>
    </row>
    <row r="8257" spans="2:12">
      <c r="B8257" s="41">
        <v>1099</v>
      </c>
      <c r="C8257" s="24" t="s">
        <v>23</v>
      </c>
      <c r="D8257" s="24" t="s">
        <v>8282</v>
      </c>
      <c r="E8257" s="25">
        <v>39366</v>
      </c>
      <c r="F8257" s="49">
        <v>3511.61</v>
      </c>
      <c r="G8257" s="48">
        <v>3818.44</v>
      </c>
      <c r="H8257" s="48">
        <v>8666.76</v>
      </c>
      <c r="I8257" s="48">
        <v>8297.0499999999993</v>
      </c>
      <c r="J8257" s="24">
        <f t="shared" si="256"/>
        <v>10</v>
      </c>
      <c r="K8257" s="47">
        <v>5</v>
      </c>
      <c r="L8257" s="42">
        <f t="shared" si="257"/>
        <v>2007</v>
      </c>
    </row>
    <row r="8258" spans="2:12">
      <c r="B8258" s="41">
        <v>476</v>
      </c>
      <c r="C8258" s="24" t="s">
        <v>24</v>
      </c>
      <c r="D8258" s="24" t="s">
        <v>8283</v>
      </c>
      <c r="E8258" s="25">
        <v>39351</v>
      </c>
      <c r="F8258" s="49">
        <v>1283.3900000000001</v>
      </c>
      <c r="G8258" s="48">
        <v>904.59</v>
      </c>
      <c r="H8258" s="48">
        <v>9907.64</v>
      </c>
      <c r="I8258" s="48">
        <v>6356.88</v>
      </c>
      <c r="J8258" s="24">
        <f t="shared" si="256"/>
        <v>9</v>
      </c>
      <c r="K8258" s="47">
        <v>1</v>
      </c>
      <c r="L8258" s="42">
        <f t="shared" si="257"/>
        <v>2007</v>
      </c>
    </row>
    <row r="8259" spans="2:12">
      <c r="B8259" s="41">
        <v>97</v>
      </c>
      <c r="C8259" s="24" t="s">
        <v>21</v>
      </c>
      <c r="D8259" s="24" t="s">
        <v>8284</v>
      </c>
      <c r="E8259" s="25">
        <v>39226</v>
      </c>
      <c r="F8259" s="49">
        <v>2045.73</v>
      </c>
      <c r="G8259" s="48">
        <v>7265.71</v>
      </c>
      <c r="H8259" s="48">
        <v>149.61000000000001</v>
      </c>
      <c r="I8259" s="48">
        <v>3569.47</v>
      </c>
      <c r="J8259" s="24">
        <f t="shared" si="256"/>
        <v>5</v>
      </c>
      <c r="K8259" s="47">
        <v>1</v>
      </c>
      <c r="L8259" s="42">
        <f t="shared" si="257"/>
        <v>2007</v>
      </c>
    </row>
    <row r="8260" spans="2:12">
      <c r="B8260" s="41">
        <v>766</v>
      </c>
      <c r="C8260" s="24" t="s">
        <v>21</v>
      </c>
      <c r="D8260" s="24" t="s">
        <v>8285</v>
      </c>
      <c r="E8260" s="25">
        <v>39268</v>
      </c>
      <c r="F8260" s="49">
        <v>2945.12</v>
      </c>
      <c r="G8260" s="48">
        <v>5928.31</v>
      </c>
      <c r="H8260" s="48">
        <v>6372.94</v>
      </c>
      <c r="I8260" s="48">
        <v>1322.81</v>
      </c>
      <c r="J8260" s="24">
        <f t="shared" ref="J8260:J8323" si="258">MONTH(E8260)</f>
        <v>7</v>
      </c>
      <c r="K8260" s="47">
        <v>7</v>
      </c>
      <c r="L8260" s="42">
        <f t="shared" ref="L8260:L8323" si="259">YEAR(E8260)</f>
        <v>2007</v>
      </c>
    </row>
    <row r="8261" spans="2:12">
      <c r="B8261" s="41">
        <v>107</v>
      </c>
      <c r="C8261" s="24" t="s">
        <v>23</v>
      </c>
      <c r="D8261" s="24" t="s">
        <v>8286</v>
      </c>
      <c r="E8261" s="25">
        <v>39570</v>
      </c>
      <c r="F8261" s="49">
        <v>7517.64</v>
      </c>
      <c r="G8261" s="48">
        <v>6681.94</v>
      </c>
      <c r="H8261" s="48">
        <v>9950.81</v>
      </c>
      <c r="I8261" s="48">
        <v>3056.4</v>
      </c>
      <c r="J8261" s="24">
        <f t="shared" si="258"/>
        <v>5</v>
      </c>
      <c r="K8261" s="47">
        <v>2</v>
      </c>
      <c r="L8261" s="42">
        <f t="shared" si="259"/>
        <v>2008</v>
      </c>
    </row>
    <row r="8262" spans="2:12">
      <c r="B8262" s="41">
        <v>1237</v>
      </c>
      <c r="C8262" s="24" t="s">
        <v>24</v>
      </c>
      <c r="D8262" s="24" t="s">
        <v>8287</v>
      </c>
      <c r="E8262" s="25">
        <v>39163</v>
      </c>
      <c r="F8262" s="49">
        <v>4412.68</v>
      </c>
      <c r="G8262" s="48">
        <v>8450.23</v>
      </c>
      <c r="H8262" s="48">
        <v>8477.09</v>
      </c>
      <c r="I8262" s="48">
        <v>6288.14</v>
      </c>
      <c r="J8262" s="24">
        <f t="shared" si="258"/>
        <v>3</v>
      </c>
      <c r="K8262" s="47">
        <v>7</v>
      </c>
      <c r="L8262" s="42">
        <f t="shared" si="259"/>
        <v>2007</v>
      </c>
    </row>
    <row r="8263" spans="2:12">
      <c r="B8263" s="41">
        <v>103</v>
      </c>
      <c r="C8263" s="24" t="s">
        <v>20</v>
      </c>
      <c r="D8263" s="24" t="s">
        <v>8288</v>
      </c>
      <c r="E8263" s="25">
        <v>39174</v>
      </c>
      <c r="F8263" s="49">
        <v>2144.02</v>
      </c>
      <c r="G8263" s="48">
        <v>7954.28</v>
      </c>
      <c r="H8263" s="48">
        <v>9979.93</v>
      </c>
      <c r="I8263" s="48">
        <v>7176.4</v>
      </c>
      <c r="J8263" s="24">
        <f t="shared" si="258"/>
        <v>4</v>
      </c>
      <c r="K8263" s="47">
        <v>4</v>
      </c>
      <c r="L8263" s="42">
        <f t="shared" si="259"/>
        <v>2007</v>
      </c>
    </row>
    <row r="8264" spans="2:12">
      <c r="B8264" s="41">
        <v>384</v>
      </c>
      <c r="C8264" s="24" t="s">
        <v>23</v>
      </c>
      <c r="D8264" s="24" t="s">
        <v>8289</v>
      </c>
      <c r="E8264" s="25">
        <v>39333</v>
      </c>
      <c r="F8264" s="49">
        <v>8565.66</v>
      </c>
      <c r="G8264" s="48">
        <v>7047.69</v>
      </c>
      <c r="H8264" s="48">
        <v>7095.46</v>
      </c>
      <c r="I8264" s="48">
        <v>2163.85</v>
      </c>
      <c r="J8264" s="24">
        <f t="shared" si="258"/>
        <v>9</v>
      </c>
      <c r="K8264" s="47">
        <v>1</v>
      </c>
      <c r="L8264" s="42">
        <f t="shared" si="259"/>
        <v>2007</v>
      </c>
    </row>
    <row r="8265" spans="2:12">
      <c r="B8265" s="41">
        <v>816</v>
      </c>
      <c r="C8265" s="24" t="s">
        <v>23</v>
      </c>
      <c r="D8265" s="24" t="s">
        <v>8290</v>
      </c>
      <c r="E8265" s="25">
        <v>39310</v>
      </c>
      <c r="F8265" s="49">
        <v>4254.72</v>
      </c>
      <c r="G8265" s="48">
        <v>9558.5400000000009</v>
      </c>
      <c r="H8265" s="48">
        <v>4149.1400000000003</v>
      </c>
      <c r="I8265" s="48">
        <v>4708.8900000000003</v>
      </c>
      <c r="J8265" s="24">
        <f t="shared" si="258"/>
        <v>8</v>
      </c>
      <c r="K8265" s="47">
        <v>5</v>
      </c>
      <c r="L8265" s="42">
        <f t="shared" si="259"/>
        <v>2007</v>
      </c>
    </row>
    <row r="8266" spans="2:12">
      <c r="B8266" s="41">
        <v>337</v>
      </c>
      <c r="C8266" s="24" t="s">
        <v>20</v>
      </c>
      <c r="D8266" s="24" t="s">
        <v>8291</v>
      </c>
      <c r="E8266" s="25">
        <v>39406</v>
      </c>
      <c r="F8266" s="49">
        <v>7936.3</v>
      </c>
      <c r="G8266" s="48">
        <v>3332.39</v>
      </c>
      <c r="H8266" s="48">
        <v>7833.39</v>
      </c>
      <c r="I8266" s="48">
        <v>3358.71</v>
      </c>
      <c r="J8266" s="24">
        <f t="shared" si="258"/>
        <v>11</v>
      </c>
      <c r="K8266" s="47">
        <v>3</v>
      </c>
      <c r="L8266" s="42">
        <f t="shared" si="259"/>
        <v>2007</v>
      </c>
    </row>
    <row r="8267" spans="2:12">
      <c r="B8267" s="41">
        <v>362</v>
      </c>
      <c r="C8267" s="24" t="s">
        <v>24</v>
      </c>
      <c r="D8267" s="24" t="s">
        <v>8292</v>
      </c>
      <c r="E8267" s="25">
        <v>39762</v>
      </c>
      <c r="F8267" s="49">
        <v>1896.4</v>
      </c>
      <c r="G8267" s="48">
        <v>4768.37</v>
      </c>
      <c r="H8267" s="48">
        <v>5887.98</v>
      </c>
      <c r="I8267" s="48">
        <v>2885.42</v>
      </c>
      <c r="J8267" s="24">
        <f t="shared" si="258"/>
        <v>11</v>
      </c>
      <c r="K8267" s="47">
        <v>1</v>
      </c>
      <c r="L8267" s="42">
        <f t="shared" si="259"/>
        <v>2008</v>
      </c>
    </row>
    <row r="8268" spans="2:12">
      <c r="B8268" s="41">
        <v>1252</v>
      </c>
      <c r="C8268" s="24" t="s">
        <v>23</v>
      </c>
      <c r="D8268" s="24" t="s">
        <v>8293</v>
      </c>
      <c r="E8268" s="25">
        <v>39262</v>
      </c>
      <c r="F8268" s="49">
        <v>7256.29</v>
      </c>
      <c r="G8268" s="48">
        <v>578.84</v>
      </c>
      <c r="H8268" s="48">
        <v>5779.18</v>
      </c>
      <c r="I8268" s="48">
        <v>7142.51</v>
      </c>
      <c r="J8268" s="24">
        <f t="shared" si="258"/>
        <v>6</v>
      </c>
      <c r="K8268" s="47">
        <v>9</v>
      </c>
      <c r="L8268" s="42">
        <f t="shared" si="259"/>
        <v>2007</v>
      </c>
    </row>
    <row r="8269" spans="2:12">
      <c r="B8269" s="41">
        <v>795</v>
      </c>
      <c r="C8269" s="24" t="s">
        <v>24</v>
      </c>
      <c r="D8269" s="24" t="s">
        <v>8294</v>
      </c>
      <c r="E8269" s="25">
        <v>39703</v>
      </c>
      <c r="F8269" s="49">
        <v>3138.01</v>
      </c>
      <c r="G8269" s="48">
        <v>1728.56</v>
      </c>
      <c r="H8269" s="48">
        <v>4959.7700000000004</v>
      </c>
      <c r="I8269" s="48">
        <v>1512.32</v>
      </c>
      <c r="J8269" s="24">
        <f t="shared" si="258"/>
        <v>9</v>
      </c>
      <c r="K8269" s="47">
        <v>8</v>
      </c>
      <c r="L8269" s="42">
        <f t="shared" si="259"/>
        <v>2008</v>
      </c>
    </row>
    <row r="8270" spans="2:12">
      <c r="B8270" s="41">
        <v>275</v>
      </c>
      <c r="C8270" s="24" t="s">
        <v>23</v>
      </c>
      <c r="D8270" s="24" t="s">
        <v>8295</v>
      </c>
      <c r="E8270" s="25">
        <v>39350</v>
      </c>
      <c r="F8270" s="49">
        <v>483.84</v>
      </c>
      <c r="G8270" s="48">
        <v>1637.21</v>
      </c>
      <c r="H8270" s="48">
        <v>7409.14</v>
      </c>
      <c r="I8270" s="48">
        <v>7258.36</v>
      </c>
      <c r="J8270" s="24">
        <f t="shared" si="258"/>
        <v>9</v>
      </c>
      <c r="K8270" s="47">
        <v>9</v>
      </c>
      <c r="L8270" s="42">
        <f t="shared" si="259"/>
        <v>2007</v>
      </c>
    </row>
    <row r="8271" spans="2:12">
      <c r="B8271" s="41">
        <v>392</v>
      </c>
      <c r="C8271" s="24" t="s">
        <v>21</v>
      </c>
      <c r="D8271" s="24" t="s">
        <v>8296</v>
      </c>
      <c r="E8271" s="25">
        <v>39589</v>
      </c>
      <c r="F8271" s="49">
        <v>4153.3500000000004</v>
      </c>
      <c r="G8271" s="48">
        <v>4169.82</v>
      </c>
      <c r="H8271" s="48">
        <v>8323.8700000000008</v>
      </c>
      <c r="I8271" s="48">
        <v>6703.31</v>
      </c>
      <c r="J8271" s="24">
        <f t="shared" si="258"/>
        <v>5</v>
      </c>
      <c r="K8271" s="47">
        <v>2</v>
      </c>
      <c r="L8271" s="42">
        <f t="shared" si="259"/>
        <v>2008</v>
      </c>
    </row>
    <row r="8272" spans="2:12">
      <c r="B8272" s="41">
        <v>1006</v>
      </c>
      <c r="C8272" s="24" t="s">
        <v>20</v>
      </c>
      <c r="D8272" s="24" t="s">
        <v>8297</v>
      </c>
      <c r="E8272" s="25">
        <v>39782</v>
      </c>
      <c r="F8272" s="49">
        <v>8151.19</v>
      </c>
      <c r="G8272" s="48">
        <v>3679.63</v>
      </c>
      <c r="H8272" s="48">
        <v>1138.75</v>
      </c>
      <c r="I8272" s="48">
        <v>2357.9</v>
      </c>
      <c r="J8272" s="24">
        <f t="shared" si="258"/>
        <v>11</v>
      </c>
      <c r="K8272" s="47">
        <v>3</v>
      </c>
      <c r="L8272" s="42">
        <f t="shared" si="259"/>
        <v>2008</v>
      </c>
    </row>
    <row r="8273" spans="2:12">
      <c r="B8273" s="41">
        <v>1070</v>
      </c>
      <c r="C8273" s="24" t="s">
        <v>20</v>
      </c>
      <c r="D8273" s="24" t="s">
        <v>8298</v>
      </c>
      <c r="E8273" s="25">
        <v>39329</v>
      </c>
      <c r="F8273" s="49">
        <v>3107.61</v>
      </c>
      <c r="G8273" s="48">
        <v>2825.96</v>
      </c>
      <c r="H8273" s="48">
        <v>3715.29</v>
      </c>
      <c r="I8273" s="48">
        <v>3802.01</v>
      </c>
      <c r="J8273" s="24">
        <f t="shared" si="258"/>
        <v>9</v>
      </c>
      <c r="K8273" s="47">
        <v>4</v>
      </c>
      <c r="L8273" s="42">
        <f t="shared" si="259"/>
        <v>2007</v>
      </c>
    </row>
    <row r="8274" spans="2:12">
      <c r="B8274" s="41">
        <v>361</v>
      </c>
      <c r="C8274" s="24" t="s">
        <v>20</v>
      </c>
      <c r="D8274" s="24" t="s">
        <v>8299</v>
      </c>
      <c r="E8274" s="25">
        <v>39476</v>
      </c>
      <c r="F8274" s="49">
        <v>5956.69</v>
      </c>
      <c r="G8274" s="48">
        <v>9877.7900000000009</v>
      </c>
      <c r="H8274" s="48">
        <v>6745.68</v>
      </c>
      <c r="I8274" s="48">
        <v>6366.31</v>
      </c>
      <c r="J8274" s="24">
        <f t="shared" si="258"/>
        <v>1</v>
      </c>
      <c r="K8274" s="47">
        <v>9</v>
      </c>
      <c r="L8274" s="42">
        <f t="shared" si="259"/>
        <v>2008</v>
      </c>
    </row>
    <row r="8275" spans="2:12">
      <c r="B8275" s="41">
        <v>759</v>
      </c>
      <c r="C8275" s="24" t="s">
        <v>20</v>
      </c>
      <c r="D8275" s="24" t="s">
        <v>8300</v>
      </c>
      <c r="E8275" s="25">
        <v>39658</v>
      </c>
      <c r="F8275" s="49">
        <v>3616.31</v>
      </c>
      <c r="G8275" s="48">
        <v>7407.38</v>
      </c>
      <c r="H8275" s="48">
        <v>4967.24</v>
      </c>
      <c r="I8275" s="48">
        <v>5462.91</v>
      </c>
      <c r="J8275" s="24">
        <f t="shared" si="258"/>
        <v>7</v>
      </c>
      <c r="K8275" s="47">
        <v>8</v>
      </c>
      <c r="L8275" s="42">
        <f t="shared" si="259"/>
        <v>2008</v>
      </c>
    </row>
    <row r="8276" spans="2:12">
      <c r="B8276" s="41">
        <v>80</v>
      </c>
      <c r="C8276" s="24" t="s">
        <v>20</v>
      </c>
      <c r="D8276" s="24" t="s">
        <v>8301</v>
      </c>
      <c r="E8276" s="25">
        <v>39439</v>
      </c>
      <c r="F8276" s="49">
        <v>4813.46</v>
      </c>
      <c r="G8276" s="48">
        <v>888.43</v>
      </c>
      <c r="H8276" s="48">
        <v>9972.51</v>
      </c>
      <c r="I8276" s="48">
        <v>6831.2</v>
      </c>
      <c r="J8276" s="24">
        <f t="shared" si="258"/>
        <v>12</v>
      </c>
      <c r="K8276" s="47">
        <v>3</v>
      </c>
      <c r="L8276" s="42">
        <f t="shared" si="259"/>
        <v>2007</v>
      </c>
    </row>
    <row r="8277" spans="2:12">
      <c r="B8277" s="41">
        <v>391</v>
      </c>
      <c r="C8277" s="24" t="s">
        <v>20</v>
      </c>
      <c r="D8277" s="24" t="s">
        <v>8302</v>
      </c>
      <c r="E8277" s="25">
        <v>39321</v>
      </c>
      <c r="F8277" s="49">
        <v>5059.01</v>
      </c>
      <c r="G8277" s="48">
        <v>1580.73</v>
      </c>
      <c r="H8277" s="48">
        <v>7888.98</v>
      </c>
      <c r="I8277" s="48">
        <v>4413.0600000000004</v>
      </c>
      <c r="J8277" s="24">
        <f t="shared" si="258"/>
        <v>8</v>
      </c>
      <c r="K8277" s="47">
        <v>4</v>
      </c>
      <c r="L8277" s="42">
        <f t="shared" si="259"/>
        <v>2007</v>
      </c>
    </row>
    <row r="8278" spans="2:12">
      <c r="B8278" s="41">
        <v>765</v>
      </c>
      <c r="C8278" s="24" t="s">
        <v>20</v>
      </c>
      <c r="D8278" s="24" t="s">
        <v>8303</v>
      </c>
      <c r="E8278" s="25">
        <v>39476</v>
      </c>
      <c r="F8278" s="49">
        <v>3194.96</v>
      </c>
      <c r="G8278" s="48">
        <v>8982.75</v>
      </c>
      <c r="H8278" s="48">
        <v>256.07</v>
      </c>
      <c r="I8278" s="48">
        <v>8680.2000000000007</v>
      </c>
      <c r="J8278" s="24">
        <f t="shared" si="258"/>
        <v>1</v>
      </c>
      <c r="K8278" s="47">
        <v>9</v>
      </c>
      <c r="L8278" s="42">
        <f t="shared" si="259"/>
        <v>2008</v>
      </c>
    </row>
    <row r="8279" spans="2:12">
      <c r="B8279" s="41">
        <v>343</v>
      </c>
      <c r="C8279" s="24" t="s">
        <v>21</v>
      </c>
      <c r="D8279" s="24" t="s">
        <v>8304</v>
      </c>
      <c r="E8279" s="25">
        <v>39801</v>
      </c>
      <c r="F8279" s="49">
        <v>7383.47</v>
      </c>
      <c r="G8279" s="48">
        <v>5427.1</v>
      </c>
      <c r="H8279" s="48">
        <v>8021.67</v>
      </c>
      <c r="I8279" s="48">
        <v>6610.34</v>
      </c>
      <c r="J8279" s="24">
        <f t="shared" si="258"/>
        <v>12</v>
      </c>
      <c r="K8279" s="47">
        <v>1</v>
      </c>
      <c r="L8279" s="42">
        <f t="shared" si="259"/>
        <v>2008</v>
      </c>
    </row>
    <row r="8280" spans="2:12">
      <c r="B8280" s="41">
        <v>1245</v>
      </c>
      <c r="C8280" s="24" t="s">
        <v>21</v>
      </c>
      <c r="D8280" s="24" t="s">
        <v>8305</v>
      </c>
      <c r="E8280" s="25">
        <v>39286</v>
      </c>
      <c r="F8280" s="49">
        <v>3548.53</v>
      </c>
      <c r="G8280" s="48">
        <v>4247.57</v>
      </c>
      <c r="H8280" s="48">
        <v>3040.64</v>
      </c>
      <c r="I8280" s="48">
        <v>2667.89</v>
      </c>
      <c r="J8280" s="24">
        <f t="shared" si="258"/>
        <v>7</v>
      </c>
      <c r="K8280" s="47">
        <v>4</v>
      </c>
      <c r="L8280" s="42">
        <f t="shared" si="259"/>
        <v>2007</v>
      </c>
    </row>
    <row r="8281" spans="2:12">
      <c r="B8281" s="41">
        <v>716</v>
      </c>
      <c r="C8281" s="24" t="s">
        <v>22</v>
      </c>
      <c r="D8281" s="24" t="s">
        <v>8306</v>
      </c>
      <c r="E8281" s="25">
        <v>39285</v>
      </c>
      <c r="F8281" s="49">
        <v>3490.4</v>
      </c>
      <c r="G8281" s="48">
        <v>1523.31</v>
      </c>
      <c r="H8281" s="48">
        <v>7031.45</v>
      </c>
      <c r="I8281" s="48">
        <v>8081.3</v>
      </c>
      <c r="J8281" s="24">
        <f t="shared" si="258"/>
        <v>7</v>
      </c>
      <c r="K8281" s="47">
        <v>5</v>
      </c>
      <c r="L8281" s="42">
        <f t="shared" si="259"/>
        <v>2007</v>
      </c>
    </row>
    <row r="8282" spans="2:12">
      <c r="B8282" s="41">
        <v>484</v>
      </c>
      <c r="C8282" s="24" t="s">
        <v>22</v>
      </c>
      <c r="D8282" s="24" t="s">
        <v>8307</v>
      </c>
      <c r="E8282" s="25">
        <v>39799</v>
      </c>
      <c r="F8282" s="49">
        <v>5664.31</v>
      </c>
      <c r="G8282" s="48">
        <v>9333.4</v>
      </c>
      <c r="H8282" s="48">
        <v>3428.51</v>
      </c>
      <c r="I8282" s="48">
        <v>7297.11</v>
      </c>
      <c r="J8282" s="24">
        <f t="shared" si="258"/>
        <v>12</v>
      </c>
      <c r="K8282" s="47">
        <v>8</v>
      </c>
      <c r="L8282" s="42">
        <f t="shared" si="259"/>
        <v>2008</v>
      </c>
    </row>
    <row r="8283" spans="2:12">
      <c r="B8283" s="41">
        <v>852</v>
      </c>
      <c r="C8283" s="24" t="s">
        <v>23</v>
      </c>
      <c r="D8283" s="24" t="s">
        <v>8308</v>
      </c>
      <c r="E8283" s="25">
        <v>39215</v>
      </c>
      <c r="F8283" s="49">
        <v>8473.2999999999993</v>
      </c>
      <c r="G8283" s="48">
        <v>8491.58</v>
      </c>
      <c r="H8283" s="48">
        <v>5204.92</v>
      </c>
      <c r="I8283" s="48">
        <v>1465.12</v>
      </c>
      <c r="J8283" s="24">
        <f t="shared" si="258"/>
        <v>5</v>
      </c>
      <c r="K8283" s="47">
        <v>4</v>
      </c>
      <c r="L8283" s="42">
        <f t="shared" si="259"/>
        <v>2007</v>
      </c>
    </row>
    <row r="8284" spans="2:12">
      <c r="B8284" s="41">
        <v>456</v>
      </c>
      <c r="C8284" s="24" t="s">
        <v>24</v>
      </c>
      <c r="D8284" s="24" t="s">
        <v>8309</v>
      </c>
      <c r="E8284" s="25">
        <v>39321</v>
      </c>
      <c r="F8284" s="49">
        <v>7675.76</v>
      </c>
      <c r="G8284" s="48">
        <v>1455.09</v>
      </c>
      <c r="H8284" s="48">
        <v>4440.8999999999996</v>
      </c>
      <c r="I8284" s="48">
        <v>5485.97</v>
      </c>
      <c r="J8284" s="24">
        <f t="shared" si="258"/>
        <v>8</v>
      </c>
      <c r="K8284" s="47">
        <v>7</v>
      </c>
      <c r="L8284" s="42">
        <f t="shared" si="259"/>
        <v>2007</v>
      </c>
    </row>
    <row r="8285" spans="2:12">
      <c r="B8285" s="41">
        <v>677</v>
      </c>
      <c r="C8285" s="24" t="s">
        <v>20</v>
      </c>
      <c r="D8285" s="24" t="s">
        <v>8310</v>
      </c>
      <c r="E8285" s="25">
        <v>39449</v>
      </c>
      <c r="F8285" s="49">
        <v>3752.4</v>
      </c>
      <c r="G8285" s="48">
        <v>1957.77</v>
      </c>
      <c r="H8285" s="48">
        <v>4400.1499999999996</v>
      </c>
      <c r="I8285" s="48">
        <v>8250.7199999999993</v>
      </c>
      <c r="J8285" s="24">
        <f t="shared" si="258"/>
        <v>1</v>
      </c>
      <c r="K8285" s="47">
        <v>1</v>
      </c>
      <c r="L8285" s="42">
        <f t="shared" si="259"/>
        <v>2008</v>
      </c>
    </row>
    <row r="8286" spans="2:12">
      <c r="B8286" s="41">
        <v>1267</v>
      </c>
      <c r="C8286" s="24" t="s">
        <v>21</v>
      </c>
      <c r="D8286" s="24" t="s">
        <v>8311</v>
      </c>
      <c r="E8286" s="25">
        <v>39667</v>
      </c>
      <c r="F8286" s="49">
        <v>8590.2099999999991</v>
      </c>
      <c r="G8286" s="48">
        <v>9240.34</v>
      </c>
      <c r="H8286" s="48">
        <v>1801.39</v>
      </c>
      <c r="I8286" s="48">
        <v>6926.08</v>
      </c>
      <c r="J8286" s="24">
        <f t="shared" si="258"/>
        <v>8</v>
      </c>
      <c r="K8286" s="47">
        <v>8</v>
      </c>
      <c r="L8286" s="42">
        <f t="shared" si="259"/>
        <v>2008</v>
      </c>
    </row>
    <row r="8287" spans="2:12">
      <c r="B8287" s="41">
        <v>860</v>
      </c>
      <c r="C8287" s="24" t="s">
        <v>21</v>
      </c>
      <c r="D8287" s="24" t="s">
        <v>8312</v>
      </c>
      <c r="E8287" s="25">
        <v>39411</v>
      </c>
      <c r="F8287" s="49">
        <v>8002.04</v>
      </c>
      <c r="G8287" s="48">
        <v>9731.86</v>
      </c>
      <c r="H8287" s="48">
        <v>224.13</v>
      </c>
      <c r="I8287" s="48">
        <v>3038</v>
      </c>
      <c r="J8287" s="24">
        <f t="shared" si="258"/>
        <v>11</v>
      </c>
      <c r="K8287" s="47">
        <v>3</v>
      </c>
      <c r="L8287" s="42">
        <f t="shared" si="259"/>
        <v>2007</v>
      </c>
    </row>
    <row r="8288" spans="2:12">
      <c r="B8288" s="41">
        <v>265</v>
      </c>
      <c r="C8288" s="24" t="s">
        <v>20</v>
      </c>
      <c r="D8288" s="24" t="s">
        <v>8313</v>
      </c>
      <c r="E8288" s="25">
        <v>39752</v>
      </c>
      <c r="F8288" s="49">
        <v>9337.17</v>
      </c>
      <c r="G8288" s="48">
        <v>6101.34</v>
      </c>
      <c r="H8288" s="48">
        <v>6013.11</v>
      </c>
      <c r="I8288" s="48">
        <v>6617.02</v>
      </c>
      <c r="J8288" s="24">
        <f t="shared" si="258"/>
        <v>10</v>
      </c>
      <c r="K8288" s="47">
        <v>3</v>
      </c>
      <c r="L8288" s="42">
        <f t="shared" si="259"/>
        <v>2008</v>
      </c>
    </row>
    <row r="8289" spans="2:12">
      <c r="B8289" s="41">
        <v>244</v>
      </c>
      <c r="C8289" s="24" t="s">
        <v>21</v>
      </c>
      <c r="D8289" s="24" t="s">
        <v>8314</v>
      </c>
      <c r="E8289" s="25">
        <v>39588</v>
      </c>
      <c r="F8289" s="49">
        <v>2516.73</v>
      </c>
      <c r="G8289" s="48">
        <v>1559.18</v>
      </c>
      <c r="H8289" s="48">
        <v>9299.4699999999993</v>
      </c>
      <c r="I8289" s="48">
        <v>7310.42</v>
      </c>
      <c r="J8289" s="24">
        <f t="shared" si="258"/>
        <v>5</v>
      </c>
      <c r="K8289" s="47">
        <v>6</v>
      </c>
      <c r="L8289" s="42">
        <f t="shared" si="259"/>
        <v>2008</v>
      </c>
    </row>
    <row r="8290" spans="2:12">
      <c r="B8290" s="41">
        <v>121</v>
      </c>
      <c r="C8290" s="24" t="s">
        <v>20</v>
      </c>
      <c r="D8290" s="24" t="s">
        <v>8315</v>
      </c>
      <c r="E8290" s="25">
        <v>39540</v>
      </c>
      <c r="F8290" s="49">
        <v>2513.75</v>
      </c>
      <c r="G8290" s="48">
        <v>500.61</v>
      </c>
      <c r="H8290" s="48">
        <v>4290.84</v>
      </c>
      <c r="I8290" s="48">
        <v>3500.71</v>
      </c>
      <c r="J8290" s="24">
        <f t="shared" si="258"/>
        <v>4</v>
      </c>
      <c r="K8290" s="47">
        <v>3</v>
      </c>
      <c r="L8290" s="42">
        <f t="shared" si="259"/>
        <v>2008</v>
      </c>
    </row>
    <row r="8291" spans="2:12">
      <c r="B8291" s="41">
        <v>875</v>
      </c>
      <c r="C8291" s="24" t="s">
        <v>20</v>
      </c>
      <c r="D8291" s="24" t="s">
        <v>8316</v>
      </c>
      <c r="E8291" s="25">
        <v>39289</v>
      </c>
      <c r="F8291" s="49">
        <v>2680.53</v>
      </c>
      <c r="G8291" s="48">
        <v>2121.7199999999998</v>
      </c>
      <c r="H8291" s="48">
        <v>995.07</v>
      </c>
      <c r="I8291" s="48">
        <v>8784.6299999999992</v>
      </c>
      <c r="J8291" s="24">
        <f t="shared" si="258"/>
        <v>7</v>
      </c>
      <c r="K8291" s="47">
        <v>9</v>
      </c>
      <c r="L8291" s="42">
        <f t="shared" si="259"/>
        <v>2007</v>
      </c>
    </row>
    <row r="8292" spans="2:12">
      <c r="B8292" s="41">
        <v>561</v>
      </c>
      <c r="C8292" s="24" t="s">
        <v>24</v>
      </c>
      <c r="D8292" s="24" t="s">
        <v>8317</v>
      </c>
      <c r="E8292" s="25">
        <v>39801</v>
      </c>
      <c r="F8292" s="49">
        <v>28.83</v>
      </c>
      <c r="G8292" s="48">
        <v>5866.52</v>
      </c>
      <c r="H8292" s="48">
        <v>8258.91</v>
      </c>
      <c r="I8292" s="48">
        <v>8945.39</v>
      </c>
      <c r="J8292" s="24">
        <f t="shared" si="258"/>
        <v>12</v>
      </c>
      <c r="K8292" s="47">
        <v>1</v>
      </c>
      <c r="L8292" s="42">
        <f t="shared" si="259"/>
        <v>2008</v>
      </c>
    </row>
    <row r="8293" spans="2:12">
      <c r="B8293" s="41">
        <v>1204</v>
      </c>
      <c r="C8293" s="24" t="s">
        <v>22</v>
      </c>
      <c r="D8293" s="24" t="s">
        <v>8318</v>
      </c>
      <c r="E8293" s="25">
        <v>39786</v>
      </c>
      <c r="F8293" s="49">
        <v>3126.96</v>
      </c>
      <c r="G8293" s="48">
        <v>6551.69</v>
      </c>
      <c r="H8293" s="48">
        <v>2486.0500000000002</v>
      </c>
      <c r="I8293" s="48">
        <v>4486.79</v>
      </c>
      <c r="J8293" s="24">
        <f t="shared" si="258"/>
        <v>12</v>
      </c>
      <c r="K8293" s="47">
        <v>8</v>
      </c>
      <c r="L8293" s="42">
        <f t="shared" si="259"/>
        <v>2008</v>
      </c>
    </row>
    <row r="8294" spans="2:12">
      <c r="B8294" s="41">
        <v>258</v>
      </c>
      <c r="C8294" s="24" t="s">
        <v>22</v>
      </c>
      <c r="D8294" s="24" t="s">
        <v>8319</v>
      </c>
      <c r="E8294" s="25">
        <v>39162</v>
      </c>
      <c r="F8294" s="49">
        <v>3636.59</v>
      </c>
      <c r="G8294" s="48">
        <v>3926</v>
      </c>
      <c r="H8294" s="48">
        <v>4909.1000000000004</v>
      </c>
      <c r="I8294" s="48">
        <v>6166.86</v>
      </c>
      <c r="J8294" s="24">
        <f t="shared" si="258"/>
        <v>3</v>
      </c>
      <c r="K8294" s="47">
        <v>5</v>
      </c>
      <c r="L8294" s="42">
        <f t="shared" si="259"/>
        <v>2007</v>
      </c>
    </row>
    <row r="8295" spans="2:12">
      <c r="B8295" s="41">
        <v>897</v>
      </c>
      <c r="C8295" s="24" t="s">
        <v>24</v>
      </c>
      <c r="D8295" s="24" t="s">
        <v>8320</v>
      </c>
      <c r="E8295" s="25">
        <v>39666</v>
      </c>
      <c r="F8295" s="49">
        <v>280.7</v>
      </c>
      <c r="G8295" s="48">
        <v>5888.33</v>
      </c>
      <c r="H8295" s="48">
        <v>6886.31</v>
      </c>
      <c r="I8295" s="48">
        <v>8871.7800000000007</v>
      </c>
      <c r="J8295" s="24">
        <f t="shared" si="258"/>
        <v>8</v>
      </c>
      <c r="K8295" s="47">
        <v>8</v>
      </c>
      <c r="L8295" s="42">
        <f t="shared" si="259"/>
        <v>2008</v>
      </c>
    </row>
    <row r="8296" spans="2:12">
      <c r="B8296" s="41">
        <v>533</v>
      </c>
      <c r="C8296" s="24" t="s">
        <v>21</v>
      </c>
      <c r="D8296" s="24" t="s">
        <v>8321</v>
      </c>
      <c r="E8296" s="25">
        <v>39644</v>
      </c>
      <c r="F8296" s="49">
        <v>701.92</v>
      </c>
      <c r="G8296" s="48">
        <v>7997.22</v>
      </c>
      <c r="H8296" s="48">
        <v>8339.2800000000007</v>
      </c>
      <c r="I8296" s="48">
        <v>3196.54</v>
      </c>
      <c r="J8296" s="24">
        <f t="shared" si="258"/>
        <v>7</v>
      </c>
      <c r="K8296" s="47">
        <v>5</v>
      </c>
      <c r="L8296" s="42">
        <f t="shared" si="259"/>
        <v>2008</v>
      </c>
    </row>
    <row r="8297" spans="2:12">
      <c r="B8297" s="41">
        <v>342</v>
      </c>
      <c r="C8297" s="24" t="s">
        <v>20</v>
      </c>
      <c r="D8297" s="24" t="s">
        <v>8322</v>
      </c>
      <c r="E8297" s="25">
        <v>39190</v>
      </c>
      <c r="F8297" s="49">
        <v>9682.48</v>
      </c>
      <c r="G8297" s="48">
        <v>5089.74</v>
      </c>
      <c r="H8297" s="48">
        <v>1027.26</v>
      </c>
      <c r="I8297" s="48">
        <v>442.89</v>
      </c>
      <c r="J8297" s="24">
        <f t="shared" si="258"/>
        <v>4</v>
      </c>
      <c r="K8297" s="47">
        <v>6</v>
      </c>
      <c r="L8297" s="42">
        <f t="shared" si="259"/>
        <v>2007</v>
      </c>
    </row>
    <row r="8298" spans="2:12">
      <c r="B8298" s="41">
        <v>1029</v>
      </c>
      <c r="C8298" s="24" t="s">
        <v>20</v>
      </c>
      <c r="D8298" s="24" t="s">
        <v>8323</v>
      </c>
      <c r="E8298" s="25">
        <v>39180</v>
      </c>
      <c r="F8298" s="49">
        <v>4999.92</v>
      </c>
      <c r="G8298" s="48">
        <v>6511.84</v>
      </c>
      <c r="H8298" s="48">
        <v>6343.03</v>
      </c>
      <c r="I8298" s="48">
        <v>8305.99</v>
      </c>
      <c r="J8298" s="24">
        <f t="shared" si="258"/>
        <v>4</v>
      </c>
      <c r="K8298" s="47">
        <v>1</v>
      </c>
      <c r="L8298" s="42">
        <f t="shared" si="259"/>
        <v>2007</v>
      </c>
    </row>
    <row r="8299" spans="2:12">
      <c r="B8299" s="41">
        <v>1000</v>
      </c>
      <c r="C8299" s="24" t="s">
        <v>22</v>
      </c>
      <c r="D8299" s="24" t="s">
        <v>8324</v>
      </c>
      <c r="E8299" s="25">
        <v>39294</v>
      </c>
      <c r="F8299" s="49">
        <v>5114.72</v>
      </c>
      <c r="G8299" s="48">
        <v>3250.23</v>
      </c>
      <c r="H8299" s="48">
        <v>3103.9</v>
      </c>
      <c r="I8299" s="48">
        <v>6682.22</v>
      </c>
      <c r="J8299" s="24">
        <f t="shared" si="258"/>
        <v>7</v>
      </c>
      <c r="K8299" s="47">
        <v>2</v>
      </c>
      <c r="L8299" s="42">
        <f t="shared" si="259"/>
        <v>2007</v>
      </c>
    </row>
    <row r="8300" spans="2:12">
      <c r="B8300" s="41">
        <v>532</v>
      </c>
      <c r="C8300" s="24" t="s">
        <v>23</v>
      </c>
      <c r="D8300" s="24" t="s">
        <v>8325</v>
      </c>
      <c r="E8300" s="25">
        <v>39147</v>
      </c>
      <c r="F8300" s="49">
        <v>1319.72</v>
      </c>
      <c r="G8300" s="48">
        <v>2019.61</v>
      </c>
      <c r="H8300" s="48">
        <v>5613.02</v>
      </c>
      <c r="I8300" s="48">
        <v>8525.85</v>
      </c>
      <c r="J8300" s="24">
        <f t="shared" si="258"/>
        <v>3</v>
      </c>
      <c r="K8300" s="47">
        <v>9</v>
      </c>
      <c r="L8300" s="42">
        <f t="shared" si="259"/>
        <v>2007</v>
      </c>
    </row>
    <row r="8301" spans="2:12">
      <c r="B8301" s="41">
        <v>43</v>
      </c>
      <c r="C8301" s="24" t="s">
        <v>24</v>
      </c>
      <c r="D8301" s="24" t="s">
        <v>8326</v>
      </c>
      <c r="E8301" s="25">
        <v>39617</v>
      </c>
      <c r="F8301" s="49">
        <v>7952.02</v>
      </c>
      <c r="G8301" s="48">
        <v>2559.71</v>
      </c>
      <c r="H8301" s="48">
        <v>8295.83</v>
      </c>
      <c r="I8301" s="48">
        <v>2649.08</v>
      </c>
      <c r="J8301" s="24">
        <f t="shared" si="258"/>
        <v>6</v>
      </c>
      <c r="K8301" s="47">
        <v>8</v>
      </c>
      <c r="L8301" s="42">
        <f t="shared" si="259"/>
        <v>2008</v>
      </c>
    </row>
    <row r="8302" spans="2:12">
      <c r="B8302" s="41">
        <v>1059</v>
      </c>
      <c r="C8302" s="24" t="s">
        <v>22</v>
      </c>
      <c r="D8302" s="24" t="s">
        <v>8327</v>
      </c>
      <c r="E8302" s="25">
        <v>39191</v>
      </c>
      <c r="F8302" s="49">
        <v>27</v>
      </c>
      <c r="G8302" s="48">
        <v>5172.97</v>
      </c>
      <c r="H8302" s="48">
        <v>7276.36</v>
      </c>
      <c r="I8302" s="48">
        <v>8327.35</v>
      </c>
      <c r="J8302" s="24">
        <f t="shared" si="258"/>
        <v>4</v>
      </c>
      <c r="K8302" s="47">
        <v>9</v>
      </c>
      <c r="L8302" s="42">
        <f t="shared" si="259"/>
        <v>2007</v>
      </c>
    </row>
    <row r="8303" spans="2:12">
      <c r="B8303" s="41">
        <v>917</v>
      </c>
      <c r="C8303" s="24" t="s">
        <v>22</v>
      </c>
      <c r="D8303" s="24" t="s">
        <v>8328</v>
      </c>
      <c r="E8303" s="25">
        <v>39734</v>
      </c>
      <c r="F8303" s="49">
        <v>2258.36</v>
      </c>
      <c r="G8303" s="48">
        <v>7962.6</v>
      </c>
      <c r="H8303" s="48">
        <v>4923.8599999999997</v>
      </c>
      <c r="I8303" s="48">
        <v>1209.8699999999999</v>
      </c>
      <c r="J8303" s="24">
        <f t="shared" si="258"/>
        <v>10</v>
      </c>
      <c r="K8303" s="47">
        <v>3</v>
      </c>
      <c r="L8303" s="42">
        <f t="shared" si="259"/>
        <v>2008</v>
      </c>
    </row>
    <row r="8304" spans="2:12">
      <c r="B8304" s="41">
        <v>774</v>
      </c>
      <c r="C8304" s="24" t="s">
        <v>20</v>
      </c>
      <c r="D8304" s="24" t="s">
        <v>8329</v>
      </c>
      <c r="E8304" s="25">
        <v>39798</v>
      </c>
      <c r="F8304" s="49">
        <v>8687.56</v>
      </c>
      <c r="G8304" s="48">
        <v>927.68</v>
      </c>
      <c r="H8304" s="48">
        <v>733.42</v>
      </c>
      <c r="I8304" s="48">
        <v>8765.7099999999991</v>
      </c>
      <c r="J8304" s="24">
        <f t="shared" si="258"/>
        <v>12</v>
      </c>
      <c r="K8304" s="47">
        <v>6</v>
      </c>
      <c r="L8304" s="42">
        <f t="shared" si="259"/>
        <v>2008</v>
      </c>
    </row>
    <row r="8305" spans="2:12">
      <c r="B8305" s="41">
        <v>415</v>
      </c>
      <c r="C8305" s="24" t="s">
        <v>24</v>
      </c>
      <c r="D8305" s="24" t="s">
        <v>8330</v>
      </c>
      <c r="E8305" s="25">
        <v>39328</v>
      </c>
      <c r="F8305" s="49">
        <v>4445.01</v>
      </c>
      <c r="G8305" s="48">
        <v>4557.24</v>
      </c>
      <c r="H8305" s="48">
        <v>3807.15</v>
      </c>
      <c r="I8305" s="48">
        <v>6936.19</v>
      </c>
      <c r="J8305" s="24">
        <f t="shared" si="258"/>
        <v>9</v>
      </c>
      <c r="K8305" s="47">
        <v>1</v>
      </c>
      <c r="L8305" s="42">
        <f t="shared" si="259"/>
        <v>2007</v>
      </c>
    </row>
    <row r="8306" spans="2:12">
      <c r="B8306" s="41">
        <v>456</v>
      </c>
      <c r="C8306" s="24" t="s">
        <v>24</v>
      </c>
      <c r="D8306" s="24" t="s">
        <v>8331</v>
      </c>
      <c r="E8306" s="25">
        <v>39111</v>
      </c>
      <c r="F8306" s="49">
        <v>1351.83</v>
      </c>
      <c r="G8306" s="48">
        <v>7610.48</v>
      </c>
      <c r="H8306" s="48">
        <v>8180.76</v>
      </c>
      <c r="I8306" s="48">
        <v>8945.6299999999992</v>
      </c>
      <c r="J8306" s="24">
        <f t="shared" si="258"/>
        <v>1</v>
      </c>
      <c r="K8306" s="47">
        <v>9</v>
      </c>
      <c r="L8306" s="42">
        <f t="shared" si="259"/>
        <v>2007</v>
      </c>
    </row>
    <row r="8307" spans="2:12">
      <c r="B8307" s="41">
        <v>238</v>
      </c>
      <c r="C8307" s="24" t="s">
        <v>23</v>
      </c>
      <c r="D8307" s="24" t="s">
        <v>8332</v>
      </c>
      <c r="E8307" s="25">
        <v>39257</v>
      </c>
      <c r="F8307" s="49">
        <v>7118.88</v>
      </c>
      <c r="G8307" s="48">
        <v>8943.75</v>
      </c>
      <c r="H8307" s="48">
        <v>1103.05</v>
      </c>
      <c r="I8307" s="48">
        <v>8374.7000000000007</v>
      </c>
      <c r="J8307" s="24">
        <f t="shared" si="258"/>
        <v>6</v>
      </c>
      <c r="K8307" s="47">
        <v>2</v>
      </c>
      <c r="L8307" s="42">
        <f t="shared" si="259"/>
        <v>2007</v>
      </c>
    </row>
    <row r="8308" spans="2:12">
      <c r="B8308" s="41">
        <v>262</v>
      </c>
      <c r="C8308" s="24" t="s">
        <v>21</v>
      </c>
      <c r="D8308" s="24" t="s">
        <v>8333</v>
      </c>
      <c r="E8308" s="25">
        <v>39751</v>
      </c>
      <c r="F8308" s="49">
        <v>4313.1400000000003</v>
      </c>
      <c r="G8308" s="48">
        <v>1800.27</v>
      </c>
      <c r="H8308" s="48">
        <v>9360.36</v>
      </c>
      <c r="I8308" s="48">
        <v>5588.98</v>
      </c>
      <c r="J8308" s="24">
        <f t="shared" si="258"/>
        <v>10</v>
      </c>
      <c r="K8308" s="47">
        <v>1</v>
      </c>
      <c r="L8308" s="42">
        <f t="shared" si="259"/>
        <v>2008</v>
      </c>
    </row>
    <row r="8309" spans="2:12">
      <c r="B8309" s="41">
        <v>191</v>
      </c>
      <c r="C8309" s="24" t="s">
        <v>24</v>
      </c>
      <c r="D8309" s="24" t="s">
        <v>8334</v>
      </c>
      <c r="E8309" s="25">
        <v>39667</v>
      </c>
      <c r="F8309" s="49">
        <v>9350.52</v>
      </c>
      <c r="G8309" s="48">
        <v>2076.19</v>
      </c>
      <c r="H8309" s="48">
        <v>9857.98</v>
      </c>
      <c r="I8309" s="48">
        <v>6743.28</v>
      </c>
      <c r="J8309" s="24">
        <f t="shared" si="258"/>
        <v>8</v>
      </c>
      <c r="K8309" s="47">
        <v>5</v>
      </c>
      <c r="L8309" s="42">
        <f t="shared" si="259"/>
        <v>2008</v>
      </c>
    </row>
    <row r="8310" spans="2:12">
      <c r="B8310" s="41">
        <v>938</v>
      </c>
      <c r="C8310" s="24" t="s">
        <v>24</v>
      </c>
      <c r="D8310" s="24" t="s">
        <v>8335</v>
      </c>
      <c r="E8310" s="25">
        <v>39320</v>
      </c>
      <c r="F8310" s="49">
        <v>6815.97</v>
      </c>
      <c r="G8310" s="48">
        <v>8969.67</v>
      </c>
      <c r="H8310" s="48">
        <v>409.03</v>
      </c>
      <c r="I8310" s="48">
        <v>5285.33</v>
      </c>
      <c r="J8310" s="24">
        <f t="shared" si="258"/>
        <v>8</v>
      </c>
      <c r="K8310" s="47">
        <v>7</v>
      </c>
      <c r="L8310" s="42">
        <f t="shared" si="259"/>
        <v>2007</v>
      </c>
    </row>
    <row r="8311" spans="2:12">
      <c r="B8311" s="41">
        <v>417</v>
      </c>
      <c r="C8311" s="24" t="s">
        <v>20</v>
      </c>
      <c r="D8311" s="24" t="s">
        <v>8336</v>
      </c>
      <c r="E8311" s="25">
        <v>39157</v>
      </c>
      <c r="F8311" s="49">
        <v>6917.99</v>
      </c>
      <c r="G8311" s="48">
        <v>2278.7600000000002</v>
      </c>
      <c r="H8311" s="48">
        <v>3002.65</v>
      </c>
      <c r="I8311" s="48">
        <v>8658.65</v>
      </c>
      <c r="J8311" s="24">
        <f t="shared" si="258"/>
        <v>3</v>
      </c>
      <c r="K8311" s="47">
        <v>7</v>
      </c>
      <c r="L8311" s="42">
        <f t="shared" si="259"/>
        <v>2007</v>
      </c>
    </row>
    <row r="8312" spans="2:12">
      <c r="B8312" s="41">
        <v>581</v>
      </c>
      <c r="C8312" s="24" t="s">
        <v>23</v>
      </c>
      <c r="D8312" s="24" t="s">
        <v>8337</v>
      </c>
      <c r="E8312" s="25">
        <v>39175</v>
      </c>
      <c r="F8312" s="49">
        <v>9489.82</v>
      </c>
      <c r="G8312" s="48">
        <v>8612.9599999999991</v>
      </c>
      <c r="H8312" s="48">
        <v>8675.7999999999993</v>
      </c>
      <c r="I8312" s="48">
        <v>7845.61</v>
      </c>
      <c r="J8312" s="24">
        <f t="shared" si="258"/>
        <v>4</v>
      </c>
      <c r="K8312" s="47">
        <v>5</v>
      </c>
      <c r="L8312" s="42">
        <f t="shared" si="259"/>
        <v>2007</v>
      </c>
    </row>
    <row r="8313" spans="2:12">
      <c r="B8313" s="41">
        <v>992</v>
      </c>
      <c r="C8313" s="24" t="s">
        <v>20</v>
      </c>
      <c r="D8313" s="24" t="s">
        <v>8338</v>
      </c>
      <c r="E8313" s="25">
        <v>39239</v>
      </c>
      <c r="F8313" s="49">
        <v>925.84</v>
      </c>
      <c r="G8313" s="48">
        <v>6051.14</v>
      </c>
      <c r="H8313" s="48">
        <v>6935.69</v>
      </c>
      <c r="I8313" s="48">
        <v>3830.68</v>
      </c>
      <c r="J8313" s="24">
        <f t="shared" si="258"/>
        <v>6</v>
      </c>
      <c r="K8313" s="47">
        <v>2</v>
      </c>
      <c r="L8313" s="42">
        <f t="shared" si="259"/>
        <v>2007</v>
      </c>
    </row>
    <row r="8314" spans="2:12">
      <c r="B8314" s="41">
        <v>502</v>
      </c>
      <c r="C8314" s="24" t="s">
        <v>24</v>
      </c>
      <c r="D8314" s="24" t="s">
        <v>8339</v>
      </c>
      <c r="E8314" s="25">
        <v>39229</v>
      </c>
      <c r="F8314" s="49">
        <v>9575.93</v>
      </c>
      <c r="G8314" s="48">
        <v>4219.1000000000004</v>
      </c>
      <c r="H8314" s="48">
        <v>6397.29</v>
      </c>
      <c r="I8314" s="48">
        <v>2965.17</v>
      </c>
      <c r="J8314" s="24">
        <f t="shared" si="258"/>
        <v>5</v>
      </c>
      <c r="K8314" s="47">
        <v>2</v>
      </c>
      <c r="L8314" s="42">
        <f t="shared" si="259"/>
        <v>2007</v>
      </c>
    </row>
    <row r="8315" spans="2:12">
      <c r="B8315" s="41">
        <v>550</v>
      </c>
      <c r="C8315" s="24" t="s">
        <v>22</v>
      </c>
      <c r="D8315" s="24" t="s">
        <v>8340</v>
      </c>
      <c r="E8315" s="25">
        <v>39784</v>
      </c>
      <c r="F8315" s="49">
        <v>5144.33</v>
      </c>
      <c r="G8315" s="48">
        <v>1319.27</v>
      </c>
      <c r="H8315" s="48">
        <v>8498.19</v>
      </c>
      <c r="I8315" s="48">
        <v>6034.97</v>
      </c>
      <c r="J8315" s="24">
        <f t="shared" si="258"/>
        <v>12</v>
      </c>
      <c r="K8315" s="47">
        <v>5</v>
      </c>
      <c r="L8315" s="42">
        <f t="shared" si="259"/>
        <v>2008</v>
      </c>
    </row>
    <row r="8316" spans="2:12">
      <c r="B8316" s="41">
        <v>447</v>
      </c>
      <c r="C8316" s="24" t="s">
        <v>20</v>
      </c>
      <c r="D8316" s="24" t="s">
        <v>8341</v>
      </c>
      <c r="E8316" s="25">
        <v>39472</v>
      </c>
      <c r="F8316" s="49">
        <v>1234.48</v>
      </c>
      <c r="G8316" s="48">
        <v>5358.52</v>
      </c>
      <c r="H8316" s="48">
        <v>9382.14</v>
      </c>
      <c r="I8316" s="48">
        <v>2601.17</v>
      </c>
      <c r="J8316" s="24">
        <f t="shared" si="258"/>
        <v>1</v>
      </c>
      <c r="K8316" s="47">
        <v>8</v>
      </c>
      <c r="L8316" s="42">
        <f t="shared" si="259"/>
        <v>2008</v>
      </c>
    </row>
    <row r="8317" spans="2:12">
      <c r="B8317" s="41">
        <v>1212</v>
      </c>
      <c r="C8317" s="24" t="s">
        <v>20</v>
      </c>
      <c r="D8317" s="24" t="s">
        <v>8342</v>
      </c>
      <c r="E8317" s="25">
        <v>39811</v>
      </c>
      <c r="F8317" s="49">
        <v>7668.87</v>
      </c>
      <c r="G8317" s="48">
        <v>6913.66</v>
      </c>
      <c r="H8317" s="48">
        <v>9344.77</v>
      </c>
      <c r="I8317" s="48">
        <v>9435.7999999999993</v>
      </c>
      <c r="J8317" s="24">
        <f t="shared" si="258"/>
        <v>12</v>
      </c>
      <c r="K8317" s="47">
        <v>8</v>
      </c>
      <c r="L8317" s="42">
        <f t="shared" si="259"/>
        <v>2008</v>
      </c>
    </row>
    <row r="8318" spans="2:12">
      <c r="B8318" s="41">
        <v>872</v>
      </c>
      <c r="C8318" s="24" t="s">
        <v>24</v>
      </c>
      <c r="D8318" s="24" t="s">
        <v>8343</v>
      </c>
      <c r="E8318" s="25">
        <v>39262</v>
      </c>
      <c r="F8318" s="49">
        <v>7244.23</v>
      </c>
      <c r="G8318" s="48">
        <v>912.5</v>
      </c>
      <c r="H8318" s="48">
        <v>8222.16</v>
      </c>
      <c r="I8318" s="48">
        <v>3167.12</v>
      </c>
      <c r="J8318" s="24">
        <f t="shared" si="258"/>
        <v>6</v>
      </c>
      <c r="K8318" s="47">
        <v>4</v>
      </c>
      <c r="L8318" s="42">
        <f t="shared" si="259"/>
        <v>2007</v>
      </c>
    </row>
    <row r="8319" spans="2:12">
      <c r="B8319" s="41">
        <v>723</v>
      </c>
      <c r="C8319" s="24" t="s">
        <v>24</v>
      </c>
      <c r="D8319" s="24" t="s">
        <v>8344</v>
      </c>
      <c r="E8319" s="25">
        <v>39395</v>
      </c>
      <c r="F8319" s="49">
        <v>4591.79</v>
      </c>
      <c r="G8319" s="48">
        <v>3862.71</v>
      </c>
      <c r="H8319" s="48">
        <v>801.59</v>
      </c>
      <c r="I8319" s="48">
        <v>841.85</v>
      </c>
      <c r="J8319" s="24">
        <f t="shared" si="258"/>
        <v>11</v>
      </c>
      <c r="K8319" s="47">
        <v>7</v>
      </c>
      <c r="L8319" s="42">
        <f t="shared" si="259"/>
        <v>2007</v>
      </c>
    </row>
    <row r="8320" spans="2:12">
      <c r="B8320" s="41">
        <v>311</v>
      </c>
      <c r="C8320" s="24" t="s">
        <v>24</v>
      </c>
      <c r="D8320" s="24" t="s">
        <v>8345</v>
      </c>
      <c r="E8320" s="25">
        <v>39375</v>
      </c>
      <c r="F8320" s="49">
        <v>4215.83</v>
      </c>
      <c r="G8320" s="48">
        <v>4792.93</v>
      </c>
      <c r="H8320" s="48">
        <v>4109.8999999999996</v>
      </c>
      <c r="I8320" s="48">
        <v>1778</v>
      </c>
      <c r="J8320" s="24">
        <f t="shared" si="258"/>
        <v>10</v>
      </c>
      <c r="K8320" s="47">
        <v>5</v>
      </c>
      <c r="L8320" s="42">
        <f t="shared" si="259"/>
        <v>2007</v>
      </c>
    </row>
    <row r="8321" spans="2:12">
      <c r="B8321" s="41">
        <v>201</v>
      </c>
      <c r="C8321" s="24" t="s">
        <v>24</v>
      </c>
      <c r="D8321" s="24" t="s">
        <v>8346</v>
      </c>
      <c r="E8321" s="25">
        <v>39481</v>
      </c>
      <c r="F8321" s="49">
        <v>1019.53</v>
      </c>
      <c r="G8321" s="48">
        <v>4455</v>
      </c>
      <c r="H8321" s="48">
        <v>5601.62</v>
      </c>
      <c r="I8321" s="48">
        <v>6679.75</v>
      </c>
      <c r="J8321" s="24">
        <f t="shared" si="258"/>
        <v>2</v>
      </c>
      <c r="K8321" s="47">
        <v>1</v>
      </c>
      <c r="L8321" s="42">
        <f t="shared" si="259"/>
        <v>2008</v>
      </c>
    </row>
    <row r="8322" spans="2:12">
      <c r="B8322" s="41">
        <v>1034</v>
      </c>
      <c r="C8322" s="24" t="s">
        <v>23</v>
      </c>
      <c r="D8322" s="24" t="s">
        <v>8347</v>
      </c>
      <c r="E8322" s="25">
        <v>39781</v>
      </c>
      <c r="F8322" s="49">
        <v>2280.1</v>
      </c>
      <c r="G8322" s="48">
        <v>5883.98</v>
      </c>
      <c r="H8322" s="48">
        <v>8637.39</v>
      </c>
      <c r="I8322" s="48">
        <v>7119.55</v>
      </c>
      <c r="J8322" s="24">
        <f t="shared" si="258"/>
        <v>11</v>
      </c>
      <c r="K8322" s="47">
        <v>1</v>
      </c>
      <c r="L8322" s="42">
        <f t="shared" si="259"/>
        <v>2008</v>
      </c>
    </row>
    <row r="8323" spans="2:12">
      <c r="B8323" s="41">
        <v>1224</v>
      </c>
      <c r="C8323" s="24" t="s">
        <v>21</v>
      </c>
      <c r="D8323" s="24" t="s">
        <v>8348</v>
      </c>
      <c r="E8323" s="25">
        <v>39354</v>
      </c>
      <c r="F8323" s="49">
        <v>5070.68</v>
      </c>
      <c r="G8323" s="48">
        <v>3944.11</v>
      </c>
      <c r="H8323" s="48">
        <v>5685.33</v>
      </c>
      <c r="I8323" s="48">
        <v>7126.7</v>
      </c>
      <c r="J8323" s="24">
        <f t="shared" si="258"/>
        <v>9</v>
      </c>
      <c r="K8323" s="47">
        <v>4</v>
      </c>
      <c r="L8323" s="42">
        <f t="shared" si="259"/>
        <v>2007</v>
      </c>
    </row>
    <row r="8324" spans="2:12">
      <c r="B8324" s="41">
        <v>408</v>
      </c>
      <c r="C8324" s="24" t="s">
        <v>20</v>
      </c>
      <c r="D8324" s="24" t="s">
        <v>8349</v>
      </c>
      <c r="E8324" s="25">
        <v>39473</v>
      </c>
      <c r="F8324" s="49">
        <v>4912.63</v>
      </c>
      <c r="G8324" s="48">
        <v>5595.89</v>
      </c>
      <c r="H8324" s="48">
        <v>6010.02</v>
      </c>
      <c r="I8324" s="48">
        <v>1564.32</v>
      </c>
      <c r="J8324" s="24">
        <f t="shared" ref="J8324:J8387" si="260">MONTH(E8324)</f>
        <v>1</v>
      </c>
      <c r="K8324" s="47">
        <v>7</v>
      </c>
      <c r="L8324" s="42">
        <f t="shared" ref="L8324:L8387" si="261">YEAR(E8324)</f>
        <v>2008</v>
      </c>
    </row>
    <row r="8325" spans="2:12">
      <c r="B8325" s="41">
        <v>797</v>
      </c>
      <c r="C8325" s="24" t="s">
        <v>24</v>
      </c>
      <c r="D8325" s="24" t="s">
        <v>8350</v>
      </c>
      <c r="E8325" s="25">
        <v>39665</v>
      </c>
      <c r="F8325" s="49">
        <v>6364.42</v>
      </c>
      <c r="G8325" s="48">
        <v>9926.18</v>
      </c>
      <c r="H8325" s="48">
        <v>7435.45</v>
      </c>
      <c r="I8325" s="48">
        <v>9568.0499999999993</v>
      </c>
      <c r="J8325" s="24">
        <f t="shared" si="260"/>
        <v>8</v>
      </c>
      <c r="K8325" s="47">
        <v>4</v>
      </c>
      <c r="L8325" s="42">
        <f t="shared" si="261"/>
        <v>2008</v>
      </c>
    </row>
    <row r="8326" spans="2:12">
      <c r="B8326" s="41">
        <v>54</v>
      </c>
      <c r="C8326" s="24" t="s">
        <v>22</v>
      </c>
      <c r="D8326" s="24" t="s">
        <v>8351</v>
      </c>
      <c r="E8326" s="25">
        <v>39219</v>
      </c>
      <c r="F8326" s="49">
        <v>5984.83</v>
      </c>
      <c r="G8326" s="48">
        <v>6773.57</v>
      </c>
      <c r="H8326" s="48">
        <v>6047.68</v>
      </c>
      <c r="I8326" s="48">
        <v>3428.4</v>
      </c>
      <c r="J8326" s="24">
        <f t="shared" si="260"/>
        <v>5</v>
      </c>
      <c r="K8326" s="47">
        <v>5</v>
      </c>
      <c r="L8326" s="42">
        <f t="shared" si="261"/>
        <v>2007</v>
      </c>
    </row>
    <row r="8327" spans="2:12">
      <c r="B8327" s="41">
        <v>770</v>
      </c>
      <c r="C8327" s="24" t="s">
        <v>24</v>
      </c>
      <c r="D8327" s="24" t="s">
        <v>8352</v>
      </c>
      <c r="E8327" s="25">
        <v>39450</v>
      </c>
      <c r="F8327" s="49">
        <v>4244.57</v>
      </c>
      <c r="G8327" s="48">
        <v>3671.58</v>
      </c>
      <c r="H8327" s="48">
        <v>6353.96</v>
      </c>
      <c r="I8327" s="48">
        <v>9292.34</v>
      </c>
      <c r="J8327" s="24">
        <f t="shared" si="260"/>
        <v>1</v>
      </c>
      <c r="K8327" s="47">
        <v>9</v>
      </c>
      <c r="L8327" s="42">
        <f t="shared" si="261"/>
        <v>2008</v>
      </c>
    </row>
    <row r="8328" spans="2:12">
      <c r="B8328" s="41">
        <v>144</v>
      </c>
      <c r="C8328" s="24" t="s">
        <v>20</v>
      </c>
      <c r="D8328" s="24" t="s">
        <v>8353</v>
      </c>
      <c r="E8328" s="25">
        <v>39091</v>
      </c>
      <c r="F8328" s="49">
        <v>4499.25</v>
      </c>
      <c r="G8328" s="48">
        <v>9177.74</v>
      </c>
      <c r="H8328" s="48">
        <v>3895.14</v>
      </c>
      <c r="I8328" s="48">
        <v>8685.31</v>
      </c>
      <c r="J8328" s="24">
        <f t="shared" si="260"/>
        <v>1</v>
      </c>
      <c r="K8328" s="47">
        <v>4</v>
      </c>
      <c r="L8328" s="42">
        <f t="shared" si="261"/>
        <v>2007</v>
      </c>
    </row>
    <row r="8329" spans="2:12">
      <c r="B8329" s="41">
        <v>1168</v>
      </c>
      <c r="C8329" s="24" t="s">
        <v>24</v>
      </c>
      <c r="D8329" s="24" t="s">
        <v>8354</v>
      </c>
      <c r="E8329" s="25">
        <v>39629</v>
      </c>
      <c r="F8329" s="49">
        <v>7539.57</v>
      </c>
      <c r="G8329" s="48">
        <v>2760.47</v>
      </c>
      <c r="H8329" s="48">
        <v>5530.89</v>
      </c>
      <c r="I8329" s="48">
        <v>894.29</v>
      </c>
      <c r="J8329" s="24">
        <f t="shared" si="260"/>
        <v>6</v>
      </c>
      <c r="K8329" s="47">
        <v>6</v>
      </c>
      <c r="L8329" s="42">
        <f t="shared" si="261"/>
        <v>2008</v>
      </c>
    </row>
    <row r="8330" spans="2:12">
      <c r="B8330" s="41">
        <v>675</v>
      </c>
      <c r="C8330" s="24" t="s">
        <v>24</v>
      </c>
      <c r="D8330" s="24" t="s">
        <v>8355</v>
      </c>
      <c r="E8330" s="25">
        <v>39440</v>
      </c>
      <c r="F8330" s="49">
        <v>9925.82</v>
      </c>
      <c r="G8330" s="48">
        <v>7154.81</v>
      </c>
      <c r="H8330" s="48">
        <v>5973.11</v>
      </c>
      <c r="I8330" s="48">
        <v>222.98</v>
      </c>
      <c r="J8330" s="24">
        <f t="shared" si="260"/>
        <v>12</v>
      </c>
      <c r="K8330" s="47">
        <v>3</v>
      </c>
      <c r="L8330" s="42">
        <f t="shared" si="261"/>
        <v>2007</v>
      </c>
    </row>
    <row r="8331" spans="2:12">
      <c r="B8331" s="41">
        <v>570</v>
      </c>
      <c r="C8331" s="24" t="s">
        <v>21</v>
      </c>
      <c r="D8331" s="24" t="s">
        <v>8356</v>
      </c>
      <c r="E8331" s="25">
        <v>39497</v>
      </c>
      <c r="F8331" s="49">
        <v>3113.44</v>
      </c>
      <c r="G8331" s="48">
        <v>6831.85</v>
      </c>
      <c r="H8331" s="48">
        <v>215.55</v>
      </c>
      <c r="I8331" s="48">
        <v>3412.42</v>
      </c>
      <c r="J8331" s="24">
        <f t="shared" si="260"/>
        <v>2</v>
      </c>
      <c r="K8331" s="47">
        <v>5</v>
      </c>
      <c r="L8331" s="42">
        <f t="shared" si="261"/>
        <v>2008</v>
      </c>
    </row>
    <row r="8332" spans="2:12">
      <c r="B8332" s="41">
        <v>569</v>
      </c>
      <c r="C8332" s="24" t="s">
        <v>22</v>
      </c>
      <c r="D8332" s="24" t="s">
        <v>8357</v>
      </c>
      <c r="E8332" s="25">
        <v>39806</v>
      </c>
      <c r="F8332" s="49">
        <v>9219.26</v>
      </c>
      <c r="G8332" s="48">
        <v>1615.27</v>
      </c>
      <c r="H8332" s="48">
        <v>8364.4</v>
      </c>
      <c r="I8332" s="48">
        <v>5539.02</v>
      </c>
      <c r="J8332" s="24">
        <f t="shared" si="260"/>
        <v>12</v>
      </c>
      <c r="K8332" s="47">
        <v>3</v>
      </c>
      <c r="L8332" s="42">
        <f t="shared" si="261"/>
        <v>2008</v>
      </c>
    </row>
    <row r="8333" spans="2:12">
      <c r="B8333" s="41">
        <v>1159</v>
      </c>
      <c r="C8333" s="24" t="s">
        <v>24</v>
      </c>
      <c r="D8333" s="24" t="s">
        <v>8358</v>
      </c>
      <c r="E8333" s="25">
        <v>39450</v>
      </c>
      <c r="F8333" s="49">
        <v>5898.79</v>
      </c>
      <c r="G8333" s="48">
        <v>6853.58</v>
      </c>
      <c r="H8333" s="48">
        <v>7692.08</v>
      </c>
      <c r="I8333" s="48">
        <v>4838.57</v>
      </c>
      <c r="J8333" s="24">
        <f t="shared" si="260"/>
        <v>1</v>
      </c>
      <c r="K8333" s="47">
        <v>4</v>
      </c>
      <c r="L8333" s="42">
        <f t="shared" si="261"/>
        <v>2008</v>
      </c>
    </row>
    <row r="8334" spans="2:12">
      <c r="B8334" s="41">
        <v>165</v>
      </c>
      <c r="C8334" s="24" t="s">
        <v>22</v>
      </c>
      <c r="D8334" s="24" t="s">
        <v>8359</v>
      </c>
      <c r="E8334" s="25">
        <v>39144</v>
      </c>
      <c r="F8334" s="49">
        <v>6510.27</v>
      </c>
      <c r="G8334" s="48">
        <v>5006.55</v>
      </c>
      <c r="H8334" s="48">
        <v>1721.47</v>
      </c>
      <c r="I8334" s="48">
        <v>5228.68</v>
      </c>
      <c r="J8334" s="24">
        <f t="shared" si="260"/>
        <v>3</v>
      </c>
      <c r="K8334" s="47">
        <v>2</v>
      </c>
      <c r="L8334" s="42">
        <f t="shared" si="261"/>
        <v>2007</v>
      </c>
    </row>
    <row r="8335" spans="2:12">
      <c r="B8335" s="41">
        <v>884</v>
      </c>
      <c r="C8335" s="24" t="s">
        <v>22</v>
      </c>
      <c r="D8335" s="24" t="s">
        <v>8360</v>
      </c>
      <c r="E8335" s="25">
        <v>39632</v>
      </c>
      <c r="F8335" s="49">
        <v>4604.7</v>
      </c>
      <c r="G8335" s="48">
        <v>1532.29</v>
      </c>
      <c r="H8335" s="48">
        <v>8463.07</v>
      </c>
      <c r="I8335" s="48">
        <v>1613.83</v>
      </c>
      <c r="J8335" s="24">
        <f t="shared" si="260"/>
        <v>7</v>
      </c>
      <c r="K8335" s="47">
        <v>6</v>
      </c>
      <c r="L8335" s="42">
        <f t="shared" si="261"/>
        <v>2008</v>
      </c>
    </row>
    <row r="8336" spans="2:12">
      <c r="B8336" s="41">
        <v>283</v>
      </c>
      <c r="C8336" s="24" t="s">
        <v>21</v>
      </c>
      <c r="D8336" s="24" t="s">
        <v>8361</v>
      </c>
      <c r="E8336" s="25">
        <v>39568</v>
      </c>
      <c r="F8336" s="49">
        <v>8980.6299999999992</v>
      </c>
      <c r="G8336" s="48">
        <v>8656.77</v>
      </c>
      <c r="H8336" s="48">
        <v>1886.21</v>
      </c>
      <c r="I8336" s="48">
        <v>5162.42</v>
      </c>
      <c r="J8336" s="24">
        <f t="shared" si="260"/>
        <v>4</v>
      </c>
      <c r="K8336" s="47">
        <v>7</v>
      </c>
      <c r="L8336" s="42">
        <f t="shared" si="261"/>
        <v>2008</v>
      </c>
    </row>
    <row r="8337" spans="2:12">
      <c r="B8337" s="41">
        <v>218</v>
      </c>
      <c r="C8337" s="24" t="s">
        <v>23</v>
      </c>
      <c r="D8337" s="24" t="s">
        <v>8362</v>
      </c>
      <c r="E8337" s="25">
        <v>39154</v>
      </c>
      <c r="F8337" s="49">
        <v>5961.73</v>
      </c>
      <c r="G8337" s="48">
        <v>8156.35</v>
      </c>
      <c r="H8337" s="48">
        <v>4872.7700000000004</v>
      </c>
      <c r="I8337" s="48">
        <v>1567.61</v>
      </c>
      <c r="J8337" s="24">
        <f t="shared" si="260"/>
        <v>3</v>
      </c>
      <c r="K8337" s="47">
        <v>4</v>
      </c>
      <c r="L8337" s="42">
        <f t="shared" si="261"/>
        <v>2007</v>
      </c>
    </row>
    <row r="8338" spans="2:12">
      <c r="B8338" s="41">
        <v>884</v>
      </c>
      <c r="C8338" s="24" t="s">
        <v>24</v>
      </c>
      <c r="D8338" s="24" t="s">
        <v>8363</v>
      </c>
      <c r="E8338" s="25">
        <v>39590</v>
      </c>
      <c r="F8338" s="49">
        <v>3119.59</v>
      </c>
      <c r="G8338" s="48">
        <v>2919.57</v>
      </c>
      <c r="H8338" s="48">
        <v>1090.06</v>
      </c>
      <c r="I8338" s="48">
        <v>5330.07</v>
      </c>
      <c r="J8338" s="24">
        <f t="shared" si="260"/>
        <v>5</v>
      </c>
      <c r="K8338" s="47">
        <v>4</v>
      </c>
      <c r="L8338" s="42">
        <f t="shared" si="261"/>
        <v>2008</v>
      </c>
    </row>
    <row r="8339" spans="2:12">
      <c r="B8339" s="41">
        <v>1036</v>
      </c>
      <c r="C8339" s="24" t="s">
        <v>21</v>
      </c>
      <c r="D8339" s="24" t="s">
        <v>8364</v>
      </c>
      <c r="E8339" s="25">
        <v>39320</v>
      </c>
      <c r="F8339" s="49">
        <v>1057.94</v>
      </c>
      <c r="G8339" s="48">
        <v>1931.09</v>
      </c>
      <c r="H8339" s="48">
        <v>6533.11</v>
      </c>
      <c r="I8339" s="48">
        <v>3653.81</v>
      </c>
      <c r="J8339" s="24">
        <f t="shared" si="260"/>
        <v>8</v>
      </c>
      <c r="K8339" s="47">
        <v>7</v>
      </c>
      <c r="L8339" s="42">
        <f t="shared" si="261"/>
        <v>2007</v>
      </c>
    </row>
    <row r="8340" spans="2:12">
      <c r="B8340" s="41">
        <v>370</v>
      </c>
      <c r="C8340" s="24" t="s">
        <v>20</v>
      </c>
      <c r="D8340" s="24" t="s">
        <v>8365</v>
      </c>
      <c r="E8340" s="25">
        <v>39395</v>
      </c>
      <c r="F8340" s="49">
        <v>9063.7800000000007</v>
      </c>
      <c r="G8340" s="48">
        <v>6392.29</v>
      </c>
      <c r="H8340" s="48">
        <v>7124.34</v>
      </c>
      <c r="I8340" s="48">
        <v>138.76</v>
      </c>
      <c r="J8340" s="24">
        <f t="shared" si="260"/>
        <v>11</v>
      </c>
      <c r="K8340" s="47">
        <v>1</v>
      </c>
      <c r="L8340" s="42">
        <f t="shared" si="261"/>
        <v>2007</v>
      </c>
    </row>
    <row r="8341" spans="2:12">
      <c r="B8341" s="41">
        <v>1095</v>
      </c>
      <c r="C8341" s="24" t="s">
        <v>20</v>
      </c>
      <c r="D8341" s="24" t="s">
        <v>8366</v>
      </c>
      <c r="E8341" s="25">
        <v>39635</v>
      </c>
      <c r="F8341" s="49">
        <v>844.97</v>
      </c>
      <c r="G8341" s="48">
        <v>8832.68</v>
      </c>
      <c r="H8341" s="48">
        <v>4281.3</v>
      </c>
      <c r="I8341" s="48">
        <v>5646.5</v>
      </c>
      <c r="J8341" s="24">
        <f t="shared" si="260"/>
        <v>7</v>
      </c>
      <c r="K8341" s="47">
        <v>9</v>
      </c>
      <c r="L8341" s="42">
        <f t="shared" si="261"/>
        <v>2008</v>
      </c>
    </row>
    <row r="8342" spans="2:12">
      <c r="B8342" s="41">
        <v>1139</v>
      </c>
      <c r="C8342" s="24" t="s">
        <v>21</v>
      </c>
      <c r="D8342" s="24" t="s">
        <v>8367</v>
      </c>
      <c r="E8342" s="25">
        <v>39299</v>
      </c>
      <c r="F8342" s="49">
        <v>9159.02</v>
      </c>
      <c r="G8342" s="48">
        <v>9644.9699999999993</v>
      </c>
      <c r="H8342" s="48">
        <v>3301.98</v>
      </c>
      <c r="I8342" s="48">
        <v>6286.4</v>
      </c>
      <c r="J8342" s="24">
        <f t="shared" si="260"/>
        <v>8</v>
      </c>
      <c r="K8342" s="47">
        <v>5</v>
      </c>
      <c r="L8342" s="42">
        <f t="shared" si="261"/>
        <v>2007</v>
      </c>
    </row>
    <row r="8343" spans="2:12">
      <c r="B8343" s="41">
        <v>970</v>
      </c>
      <c r="C8343" s="24" t="s">
        <v>23</v>
      </c>
      <c r="D8343" s="24" t="s">
        <v>8368</v>
      </c>
      <c r="E8343" s="25">
        <v>39355</v>
      </c>
      <c r="F8343" s="49">
        <v>8982.06</v>
      </c>
      <c r="G8343" s="48">
        <v>9566.98</v>
      </c>
      <c r="H8343" s="48">
        <v>5461.77</v>
      </c>
      <c r="I8343" s="48">
        <v>8541.7800000000007</v>
      </c>
      <c r="J8343" s="24">
        <f t="shared" si="260"/>
        <v>9</v>
      </c>
      <c r="K8343" s="47">
        <v>4</v>
      </c>
      <c r="L8343" s="42">
        <f t="shared" si="261"/>
        <v>2007</v>
      </c>
    </row>
    <row r="8344" spans="2:12">
      <c r="B8344" s="41">
        <v>982</v>
      </c>
      <c r="C8344" s="24" t="s">
        <v>24</v>
      </c>
      <c r="D8344" s="24" t="s">
        <v>8369</v>
      </c>
      <c r="E8344" s="25">
        <v>39548</v>
      </c>
      <c r="F8344" s="49">
        <v>764.36</v>
      </c>
      <c r="G8344" s="48">
        <v>3337.56</v>
      </c>
      <c r="H8344" s="48">
        <v>5414.02</v>
      </c>
      <c r="I8344" s="48">
        <v>7664.56</v>
      </c>
      <c r="J8344" s="24">
        <f t="shared" si="260"/>
        <v>4</v>
      </c>
      <c r="K8344" s="47">
        <v>1</v>
      </c>
      <c r="L8344" s="42">
        <f t="shared" si="261"/>
        <v>2008</v>
      </c>
    </row>
    <row r="8345" spans="2:12">
      <c r="B8345" s="41">
        <v>634</v>
      </c>
      <c r="C8345" s="24" t="s">
        <v>24</v>
      </c>
      <c r="D8345" s="24" t="s">
        <v>8370</v>
      </c>
      <c r="E8345" s="25">
        <v>39780</v>
      </c>
      <c r="F8345" s="49">
        <v>8138.77</v>
      </c>
      <c r="G8345" s="48">
        <v>1171.0899999999999</v>
      </c>
      <c r="H8345" s="48">
        <v>8818.67</v>
      </c>
      <c r="I8345" s="48">
        <v>7647.81</v>
      </c>
      <c r="J8345" s="24">
        <f t="shared" si="260"/>
        <v>11</v>
      </c>
      <c r="K8345" s="47">
        <v>5</v>
      </c>
      <c r="L8345" s="42">
        <f t="shared" si="261"/>
        <v>2008</v>
      </c>
    </row>
    <row r="8346" spans="2:12">
      <c r="B8346" s="41">
        <v>775</v>
      </c>
      <c r="C8346" s="24" t="s">
        <v>22</v>
      </c>
      <c r="D8346" s="24" t="s">
        <v>8371</v>
      </c>
      <c r="E8346" s="25">
        <v>39418</v>
      </c>
      <c r="F8346" s="49">
        <v>1744.05</v>
      </c>
      <c r="G8346" s="48">
        <v>6625.78</v>
      </c>
      <c r="H8346" s="48">
        <v>4453.3100000000004</v>
      </c>
      <c r="I8346" s="48">
        <v>1171.19</v>
      </c>
      <c r="J8346" s="24">
        <f t="shared" si="260"/>
        <v>12</v>
      </c>
      <c r="K8346" s="47">
        <v>7</v>
      </c>
      <c r="L8346" s="42">
        <f t="shared" si="261"/>
        <v>2007</v>
      </c>
    </row>
    <row r="8347" spans="2:12">
      <c r="B8347" s="41">
        <v>1009</v>
      </c>
      <c r="C8347" s="24" t="s">
        <v>20</v>
      </c>
      <c r="D8347" s="24" t="s">
        <v>8372</v>
      </c>
      <c r="E8347" s="25">
        <v>39765</v>
      </c>
      <c r="F8347" s="49">
        <v>8732.42</v>
      </c>
      <c r="G8347" s="48">
        <v>8204.61</v>
      </c>
      <c r="H8347" s="48">
        <v>4919.8</v>
      </c>
      <c r="I8347" s="48">
        <v>3437.82</v>
      </c>
      <c r="J8347" s="24">
        <f t="shared" si="260"/>
        <v>11</v>
      </c>
      <c r="K8347" s="47">
        <v>4</v>
      </c>
      <c r="L8347" s="42">
        <f t="shared" si="261"/>
        <v>2008</v>
      </c>
    </row>
    <row r="8348" spans="2:12">
      <c r="B8348" s="41">
        <v>874</v>
      </c>
      <c r="C8348" s="24" t="s">
        <v>23</v>
      </c>
      <c r="D8348" s="24" t="s">
        <v>8373</v>
      </c>
      <c r="E8348" s="25">
        <v>39120</v>
      </c>
      <c r="F8348" s="49">
        <v>5054.13</v>
      </c>
      <c r="G8348" s="48">
        <v>5154.92</v>
      </c>
      <c r="H8348" s="48">
        <v>8617.44</v>
      </c>
      <c r="I8348" s="48">
        <v>4224.4399999999996</v>
      </c>
      <c r="J8348" s="24">
        <f t="shared" si="260"/>
        <v>2</v>
      </c>
      <c r="K8348" s="47">
        <v>1</v>
      </c>
      <c r="L8348" s="42">
        <f t="shared" si="261"/>
        <v>2007</v>
      </c>
    </row>
    <row r="8349" spans="2:12">
      <c r="B8349" s="41">
        <v>620</v>
      </c>
      <c r="C8349" s="24" t="s">
        <v>20</v>
      </c>
      <c r="D8349" s="24" t="s">
        <v>8374</v>
      </c>
      <c r="E8349" s="25">
        <v>39675</v>
      </c>
      <c r="F8349" s="49">
        <v>7704.42</v>
      </c>
      <c r="G8349" s="48">
        <v>2368.81</v>
      </c>
      <c r="H8349" s="48">
        <v>4676.5600000000004</v>
      </c>
      <c r="I8349" s="48">
        <v>2245.35</v>
      </c>
      <c r="J8349" s="24">
        <f t="shared" si="260"/>
        <v>8</v>
      </c>
      <c r="K8349" s="47">
        <v>8</v>
      </c>
      <c r="L8349" s="42">
        <f t="shared" si="261"/>
        <v>2008</v>
      </c>
    </row>
    <row r="8350" spans="2:12">
      <c r="B8350" s="41">
        <v>374</v>
      </c>
      <c r="C8350" s="24" t="s">
        <v>21</v>
      </c>
      <c r="D8350" s="24" t="s">
        <v>8375</v>
      </c>
      <c r="E8350" s="25">
        <v>39751</v>
      </c>
      <c r="F8350" s="49">
        <v>742.97</v>
      </c>
      <c r="G8350" s="48">
        <v>2666.62</v>
      </c>
      <c r="H8350" s="48">
        <v>2179.4899999999998</v>
      </c>
      <c r="I8350" s="48">
        <v>7729.24</v>
      </c>
      <c r="J8350" s="24">
        <f t="shared" si="260"/>
        <v>10</v>
      </c>
      <c r="K8350" s="47">
        <v>6</v>
      </c>
      <c r="L8350" s="42">
        <f t="shared" si="261"/>
        <v>2008</v>
      </c>
    </row>
    <row r="8351" spans="2:12">
      <c r="B8351" s="41">
        <v>110</v>
      </c>
      <c r="C8351" s="24" t="s">
        <v>22</v>
      </c>
      <c r="D8351" s="24" t="s">
        <v>8376</v>
      </c>
      <c r="E8351" s="25">
        <v>39545</v>
      </c>
      <c r="F8351" s="49">
        <v>3329.1</v>
      </c>
      <c r="G8351" s="48">
        <v>4874.72</v>
      </c>
      <c r="H8351" s="48">
        <v>8678.4</v>
      </c>
      <c r="I8351" s="48">
        <v>961.91</v>
      </c>
      <c r="J8351" s="24">
        <f t="shared" si="260"/>
        <v>4</v>
      </c>
      <c r="K8351" s="47">
        <v>9</v>
      </c>
      <c r="L8351" s="42">
        <f t="shared" si="261"/>
        <v>2008</v>
      </c>
    </row>
    <row r="8352" spans="2:12">
      <c r="B8352" s="41">
        <v>464</v>
      </c>
      <c r="C8352" s="24" t="s">
        <v>23</v>
      </c>
      <c r="D8352" s="24" t="s">
        <v>8377</v>
      </c>
      <c r="E8352" s="25">
        <v>39746</v>
      </c>
      <c r="F8352" s="49">
        <v>848.81</v>
      </c>
      <c r="G8352" s="48">
        <v>2141.46</v>
      </c>
      <c r="H8352" s="48">
        <v>8585.31</v>
      </c>
      <c r="I8352" s="48">
        <v>8300.5300000000007</v>
      </c>
      <c r="J8352" s="24">
        <f t="shared" si="260"/>
        <v>10</v>
      </c>
      <c r="K8352" s="47">
        <v>3</v>
      </c>
      <c r="L8352" s="42">
        <f t="shared" si="261"/>
        <v>2008</v>
      </c>
    </row>
    <row r="8353" spans="2:12">
      <c r="B8353" s="41">
        <v>611</v>
      </c>
      <c r="C8353" s="24" t="s">
        <v>23</v>
      </c>
      <c r="D8353" s="24" t="s">
        <v>8378</v>
      </c>
      <c r="E8353" s="25">
        <v>39210</v>
      </c>
      <c r="F8353" s="49">
        <v>1325.74</v>
      </c>
      <c r="G8353" s="48">
        <v>7653.09</v>
      </c>
      <c r="H8353" s="48">
        <v>4172.9799999999996</v>
      </c>
      <c r="I8353" s="48">
        <v>2675.47</v>
      </c>
      <c r="J8353" s="24">
        <f t="shared" si="260"/>
        <v>5</v>
      </c>
      <c r="K8353" s="47">
        <v>6</v>
      </c>
      <c r="L8353" s="42">
        <f t="shared" si="261"/>
        <v>2007</v>
      </c>
    </row>
    <row r="8354" spans="2:12">
      <c r="B8354" s="41">
        <v>553</v>
      </c>
      <c r="C8354" s="24" t="s">
        <v>22</v>
      </c>
      <c r="D8354" s="24" t="s">
        <v>8379</v>
      </c>
      <c r="E8354" s="25">
        <v>39728</v>
      </c>
      <c r="F8354" s="49">
        <v>2976.96</v>
      </c>
      <c r="G8354" s="48">
        <v>3508.31</v>
      </c>
      <c r="H8354" s="48">
        <v>6347.65</v>
      </c>
      <c r="I8354" s="48">
        <v>7494.84</v>
      </c>
      <c r="J8354" s="24">
        <f t="shared" si="260"/>
        <v>10</v>
      </c>
      <c r="K8354" s="47">
        <v>4</v>
      </c>
      <c r="L8354" s="42">
        <f t="shared" si="261"/>
        <v>2008</v>
      </c>
    </row>
    <row r="8355" spans="2:12">
      <c r="B8355" s="41">
        <v>1237</v>
      </c>
      <c r="C8355" s="24" t="s">
        <v>20</v>
      </c>
      <c r="D8355" s="24" t="s">
        <v>8380</v>
      </c>
      <c r="E8355" s="25">
        <v>39733</v>
      </c>
      <c r="F8355" s="49">
        <v>2367.7600000000002</v>
      </c>
      <c r="G8355" s="48">
        <v>4550.3599999999997</v>
      </c>
      <c r="H8355" s="48">
        <v>3342.48</v>
      </c>
      <c r="I8355" s="48">
        <v>1903.04</v>
      </c>
      <c r="J8355" s="24">
        <f t="shared" si="260"/>
        <v>10</v>
      </c>
      <c r="K8355" s="47">
        <v>4</v>
      </c>
      <c r="L8355" s="42">
        <f t="shared" si="261"/>
        <v>2008</v>
      </c>
    </row>
    <row r="8356" spans="2:12">
      <c r="B8356" s="41">
        <v>893</v>
      </c>
      <c r="C8356" s="24" t="s">
        <v>23</v>
      </c>
      <c r="D8356" s="24" t="s">
        <v>8381</v>
      </c>
      <c r="E8356" s="25">
        <v>39429</v>
      </c>
      <c r="F8356" s="49">
        <v>2362.83</v>
      </c>
      <c r="G8356" s="48">
        <v>5417.22</v>
      </c>
      <c r="H8356" s="48">
        <v>8980.93</v>
      </c>
      <c r="I8356" s="48">
        <v>9173.8799999999992</v>
      </c>
      <c r="J8356" s="24">
        <f t="shared" si="260"/>
        <v>12</v>
      </c>
      <c r="K8356" s="47">
        <v>6</v>
      </c>
      <c r="L8356" s="42">
        <f t="shared" si="261"/>
        <v>2007</v>
      </c>
    </row>
    <row r="8357" spans="2:12">
      <c r="B8357" s="41">
        <v>1220</v>
      </c>
      <c r="C8357" s="24" t="s">
        <v>22</v>
      </c>
      <c r="D8357" s="24" t="s">
        <v>8382</v>
      </c>
      <c r="E8357" s="25">
        <v>39686</v>
      </c>
      <c r="F8357" s="49">
        <v>3994.39</v>
      </c>
      <c r="G8357" s="48">
        <v>9464.07</v>
      </c>
      <c r="H8357" s="48">
        <v>7587.56</v>
      </c>
      <c r="I8357" s="48">
        <v>3283.53</v>
      </c>
      <c r="J8357" s="24">
        <f t="shared" si="260"/>
        <v>8</v>
      </c>
      <c r="K8357" s="47">
        <v>7</v>
      </c>
      <c r="L8357" s="42">
        <f t="shared" si="261"/>
        <v>2008</v>
      </c>
    </row>
    <row r="8358" spans="2:12">
      <c r="B8358" s="41">
        <v>246</v>
      </c>
      <c r="C8358" s="24" t="s">
        <v>21</v>
      </c>
      <c r="D8358" s="24" t="s">
        <v>8383</v>
      </c>
      <c r="E8358" s="25">
        <v>39674</v>
      </c>
      <c r="F8358" s="49">
        <v>5545.91</v>
      </c>
      <c r="G8358" s="48">
        <v>2991.24</v>
      </c>
      <c r="H8358" s="48">
        <v>4985.01</v>
      </c>
      <c r="I8358" s="48">
        <v>3834.33</v>
      </c>
      <c r="J8358" s="24">
        <f t="shared" si="260"/>
        <v>8</v>
      </c>
      <c r="K8358" s="47">
        <v>4</v>
      </c>
      <c r="L8358" s="42">
        <f t="shared" si="261"/>
        <v>2008</v>
      </c>
    </row>
    <row r="8359" spans="2:12">
      <c r="B8359" s="41">
        <v>1261</v>
      </c>
      <c r="C8359" s="24" t="s">
        <v>24</v>
      </c>
      <c r="D8359" s="24" t="s">
        <v>8384</v>
      </c>
      <c r="E8359" s="25">
        <v>39753</v>
      </c>
      <c r="F8359" s="49">
        <v>2640.08</v>
      </c>
      <c r="G8359" s="48">
        <v>8603.4699999999993</v>
      </c>
      <c r="H8359" s="48">
        <v>4375.43</v>
      </c>
      <c r="I8359" s="48">
        <v>5865.54</v>
      </c>
      <c r="J8359" s="24">
        <f t="shared" si="260"/>
        <v>11</v>
      </c>
      <c r="K8359" s="47">
        <v>9</v>
      </c>
      <c r="L8359" s="42">
        <f t="shared" si="261"/>
        <v>2008</v>
      </c>
    </row>
    <row r="8360" spans="2:12">
      <c r="B8360" s="41">
        <v>184</v>
      </c>
      <c r="C8360" s="24" t="s">
        <v>24</v>
      </c>
      <c r="D8360" s="24" t="s">
        <v>8385</v>
      </c>
      <c r="E8360" s="25">
        <v>39129</v>
      </c>
      <c r="F8360" s="49">
        <v>2104.6</v>
      </c>
      <c r="G8360" s="48">
        <v>6136.28</v>
      </c>
      <c r="H8360" s="48">
        <v>1293.5899999999999</v>
      </c>
      <c r="I8360" s="48">
        <v>9165.57</v>
      </c>
      <c r="J8360" s="24">
        <f t="shared" si="260"/>
        <v>2</v>
      </c>
      <c r="K8360" s="47">
        <v>6</v>
      </c>
      <c r="L8360" s="42">
        <f t="shared" si="261"/>
        <v>2007</v>
      </c>
    </row>
    <row r="8361" spans="2:12">
      <c r="B8361" s="41">
        <v>469</v>
      </c>
      <c r="C8361" s="24" t="s">
        <v>23</v>
      </c>
      <c r="D8361" s="24" t="s">
        <v>8386</v>
      </c>
      <c r="E8361" s="25">
        <v>39148</v>
      </c>
      <c r="F8361" s="49">
        <v>9059.15</v>
      </c>
      <c r="G8361" s="48">
        <v>493.79</v>
      </c>
      <c r="H8361" s="48">
        <v>4369.5200000000004</v>
      </c>
      <c r="I8361" s="48">
        <v>2030.86</v>
      </c>
      <c r="J8361" s="24">
        <f t="shared" si="260"/>
        <v>3</v>
      </c>
      <c r="K8361" s="47">
        <v>7</v>
      </c>
      <c r="L8361" s="42">
        <f t="shared" si="261"/>
        <v>2007</v>
      </c>
    </row>
    <row r="8362" spans="2:12">
      <c r="B8362" s="41">
        <v>251</v>
      </c>
      <c r="C8362" s="24" t="s">
        <v>23</v>
      </c>
      <c r="D8362" s="24" t="s">
        <v>8387</v>
      </c>
      <c r="E8362" s="25">
        <v>39408</v>
      </c>
      <c r="F8362" s="49">
        <v>4815.0200000000004</v>
      </c>
      <c r="G8362" s="48">
        <v>6138.92</v>
      </c>
      <c r="H8362" s="48">
        <v>2879.27</v>
      </c>
      <c r="I8362" s="48">
        <v>7738.6</v>
      </c>
      <c r="J8362" s="24">
        <f t="shared" si="260"/>
        <v>11</v>
      </c>
      <c r="K8362" s="47">
        <v>5</v>
      </c>
      <c r="L8362" s="42">
        <f t="shared" si="261"/>
        <v>2007</v>
      </c>
    </row>
    <row r="8363" spans="2:12">
      <c r="B8363" s="41">
        <v>1119</v>
      </c>
      <c r="C8363" s="24" t="s">
        <v>24</v>
      </c>
      <c r="D8363" s="24" t="s">
        <v>8388</v>
      </c>
      <c r="E8363" s="25">
        <v>39533</v>
      </c>
      <c r="F8363" s="49">
        <v>1229.3</v>
      </c>
      <c r="G8363" s="48">
        <v>4072.2</v>
      </c>
      <c r="H8363" s="48">
        <v>8570.56</v>
      </c>
      <c r="I8363" s="48">
        <v>3892.86</v>
      </c>
      <c r="J8363" s="24">
        <f t="shared" si="260"/>
        <v>3</v>
      </c>
      <c r="K8363" s="47">
        <v>6</v>
      </c>
      <c r="L8363" s="42">
        <f t="shared" si="261"/>
        <v>2008</v>
      </c>
    </row>
    <row r="8364" spans="2:12">
      <c r="B8364" s="41">
        <v>884</v>
      </c>
      <c r="C8364" s="24" t="s">
        <v>23</v>
      </c>
      <c r="D8364" s="24" t="s">
        <v>8389</v>
      </c>
      <c r="E8364" s="25">
        <v>39471</v>
      </c>
      <c r="F8364" s="49">
        <v>3857.92</v>
      </c>
      <c r="G8364" s="48">
        <v>3919.11</v>
      </c>
      <c r="H8364" s="48">
        <v>4439.92</v>
      </c>
      <c r="I8364" s="48">
        <v>2078.27</v>
      </c>
      <c r="J8364" s="24">
        <f t="shared" si="260"/>
        <v>1</v>
      </c>
      <c r="K8364" s="47">
        <v>6</v>
      </c>
      <c r="L8364" s="42">
        <f t="shared" si="261"/>
        <v>2008</v>
      </c>
    </row>
    <row r="8365" spans="2:12">
      <c r="B8365" s="41">
        <v>855</v>
      </c>
      <c r="C8365" s="24" t="s">
        <v>23</v>
      </c>
      <c r="D8365" s="24" t="s">
        <v>8390</v>
      </c>
      <c r="E8365" s="25">
        <v>39217</v>
      </c>
      <c r="F8365" s="49">
        <v>47.94</v>
      </c>
      <c r="G8365" s="48">
        <v>5123.6499999999996</v>
      </c>
      <c r="H8365" s="48">
        <v>4324.5600000000004</v>
      </c>
      <c r="I8365" s="48">
        <v>1020.89</v>
      </c>
      <c r="J8365" s="24">
        <f t="shared" si="260"/>
        <v>5</v>
      </c>
      <c r="K8365" s="47">
        <v>6</v>
      </c>
      <c r="L8365" s="42">
        <f t="shared" si="261"/>
        <v>2007</v>
      </c>
    </row>
    <row r="8366" spans="2:12">
      <c r="B8366" s="41">
        <v>622</v>
      </c>
      <c r="C8366" s="24" t="s">
        <v>22</v>
      </c>
      <c r="D8366" s="24" t="s">
        <v>8391</v>
      </c>
      <c r="E8366" s="25">
        <v>39114</v>
      </c>
      <c r="F8366" s="49">
        <v>9210.7999999999993</v>
      </c>
      <c r="G8366" s="48">
        <v>2309.1999999999998</v>
      </c>
      <c r="H8366" s="48">
        <v>1156.48</v>
      </c>
      <c r="I8366" s="48">
        <v>9761.69</v>
      </c>
      <c r="J8366" s="24">
        <f t="shared" si="260"/>
        <v>2</v>
      </c>
      <c r="K8366" s="47">
        <v>9</v>
      </c>
      <c r="L8366" s="42">
        <f t="shared" si="261"/>
        <v>2007</v>
      </c>
    </row>
    <row r="8367" spans="2:12">
      <c r="B8367" s="41">
        <v>211</v>
      </c>
      <c r="C8367" s="24" t="s">
        <v>20</v>
      </c>
      <c r="D8367" s="24" t="s">
        <v>8392</v>
      </c>
      <c r="E8367" s="25">
        <v>39500</v>
      </c>
      <c r="F8367" s="49">
        <v>6826.39</v>
      </c>
      <c r="G8367" s="48">
        <v>8029.35</v>
      </c>
      <c r="H8367" s="48">
        <v>9804.9599999999991</v>
      </c>
      <c r="I8367" s="48">
        <v>7017.53</v>
      </c>
      <c r="J8367" s="24">
        <f t="shared" si="260"/>
        <v>2</v>
      </c>
      <c r="K8367" s="47">
        <v>2</v>
      </c>
      <c r="L8367" s="42">
        <f t="shared" si="261"/>
        <v>2008</v>
      </c>
    </row>
    <row r="8368" spans="2:12">
      <c r="B8368" s="41">
        <v>1192</v>
      </c>
      <c r="C8368" s="24" t="s">
        <v>21</v>
      </c>
      <c r="D8368" s="24" t="s">
        <v>8393</v>
      </c>
      <c r="E8368" s="25">
        <v>39334</v>
      </c>
      <c r="F8368" s="49">
        <v>3521.4</v>
      </c>
      <c r="G8368" s="48">
        <v>2640.17</v>
      </c>
      <c r="H8368" s="48">
        <v>2280.41</v>
      </c>
      <c r="I8368" s="48">
        <v>8549</v>
      </c>
      <c r="J8368" s="24">
        <f t="shared" si="260"/>
        <v>9</v>
      </c>
      <c r="K8368" s="47">
        <v>2</v>
      </c>
      <c r="L8368" s="42">
        <f t="shared" si="261"/>
        <v>2007</v>
      </c>
    </row>
    <row r="8369" spans="2:12">
      <c r="B8369" s="41">
        <v>1081</v>
      </c>
      <c r="C8369" s="24" t="s">
        <v>21</v>
      </c>
      <c r="D8369" s="24" t="s">
        <v>8394</v>
      </c>
      <c r="E8369" s="25">
        <v>39717</v>
      </c>
      <c r="F8369" s="49">
        <v>5653.23</v>
      </c>
      <c r="G8369" s="48">
        <v>7952.94</v>
      </c>
      <c r="H8369" s="48">
        <v>2276.04</v>
      </c>
      <c r="I8369" s="48">
        <v>670.52</v>
      </c>
      <c r="J8369" s="24">
        <f t="shared" si="260"/>
        <v>9</v>
      </c>
      <c r="K8369" s="47">
        <v>2</v>
      </c>
      <c r="L8369" s="42">
        <f t="shared" si="261"/>
        <v>2008</v>
      </c>
    </row>
    <row r="8370" spans="2:12">
      <c r="B8370" s="41">
        <v>269</v>
      </c>
      <c r="C8370" s="24" t="s">
        <v>21</v>
      </c>
      <c r="D8370" s="24" t="s">
        <v>8395</v>
      </c>
      <c r="E8370" s="25">
        <v>39158</v>
      </c>
      <c r="F8370" s="49">
        <v>1438.04</v>
      </c>
      <c r="G8370" s="48">
        <v>8899.25</v>
      </c>
      <c r="H8370" s="48">
        <v>7561.03</v>
      </c>
      <c r="I8370" s="48">
        <v>9163.5499999999993</v>
      </c>
      <c r="J8370" s="24">
        <f t="shared" si="260"/>
        <v>3</v>
      </c>
      <c r="K8370" s="47">
        <v>9</v>
      </c>
      <c r="L8370" s="42">
        <f t="shared" si="261"/>
        <v>2007</v>
      </c>
    </row>
    <row r="8371" spans="2:12">
      <c r="B8371" s="41">
        <v>158</v>
      </c>
      <c r="C8371" s="24" t="s">
        <v>20</v>
      </c>
      <c r="D8371" s="24" t="s">
        <v>8396</v>
      </c>
      <c r="E8371" s="25">
        <v>39675</v>
      </c>
      <c r="F8371" s="49">
        <v>9392.7099999999991</v>
      </c>
      <c r="G8371" s="48">
        <v>4349.68</v>
      </c>
      <c r="H8371" s="48">
        <v>3254.77</v>
      </c>
      <c r="I8371" s="48">
        <v>4985.78</v>
      </c>
      <c r="J8371" s="24">
        <f t="shared" si="260"/>
        <v>8</v>
      </c>
      <c r="K8371" s="47">
        <v>7</v>
      </c>
      <c r="L8371" s="42">
        <f t="shared" si="261"/>
        <v>2008</v>
      </c>
    </row>
    <row r="8372" spans="2:12">
      <c r="B8372" s="41">
        <v>1098</v>
      </c>
      <c r="C8372" s="24" t="s">
        <v>22</v>
      </c>
      <c r="D8372" s="24" t="s">
        <v>8397</v>
      </c>
      <c r="E8372" s="25">
        <v>39099</v>
      </c>
      <c r="F8372" s="49">
        <v>1141.8699999999999</v>
      </c>
      <c r="G8372" s="48">
        <v>5419.1</v>
      </c>
      <c r="H8372" s="48">
        <v>8488.0300000000007</v>
      </c>
      <c r="I8372" s="48">
        <v>2496.9299999999998</v>
      </c>
      <c r="J8372" s="24">
        <f t="shared" si="260"/>
        <v>1</v>
      </c>
      <c r="K8372" s="47">
        <v>6</v>
      </c>
      <c r="L8372" s="42">
        <f t="shared" si="261"/>
        <v>2007</v>
      </c>
    </row>
    <row r="8373" spans="2:12">
      <c r="B8373" s="41">
        <v>287</v>
      </c>
      <c r="C8373" s="24" t="s">
        <v>22</v>
      </c>
      <c r="D8373" s="24" t="s">
        <v>8398</v>
      </c>
      <c r="E8373" s="25">
        <v>39109</v>
      </c>
      <c r="F8373" s="49">
        <v>2668.12</v>
      </c>
      <c r="G8373" s="48">
        <v>5216.82</v>
      </c>
      <c r="H8373" s="48">
        <v>6238.69</v>
      </c>
      <c r="I8373" s="48">
        <v>7221.54</v>
      </c>
      <c r="J8373" s="24">
        <f t="shared" si="260"/>
        <v>1</v>
      </c>
      <c r="K8373" s="47">
        <v>2</v>
      </c>
      <c r="L8373" s="42">
        <f t="shared" si="261"/>
        <v>2007</v>
      </c>
    </row>
    <row r="8374" spans="2:12">
      <c r="B8374" s="41">
        <v>799</v>
      </c>
      <c r="C8374" s="24" t="s">
        <v>22</v>
      </c>
      <c r="D8374" s="24" t="s">
        <v>8399</v>
      </c>
      <c r="E8374" s="25">
        <v>39699</v>
      </c>
      <c r="F8374" s="49">
        <v>9856.8799999999992</v>
      </c>
      <c r="G8374" s="48">
        <v>3487.78</v>
      </c>
      <c r="H8374" s="48">
        <v>6449</v>
      </c>
      <c r="I8374" s="48">
        <v>6636.89</v>
      </c>
      <c r="J8374" s="24">
        <f t="shared" si="260"/>
        <v>9</v>
      </c>
      <c r="K8374" s="47">
        <v>4</v>
      </c>
      <c r="L8374" s="42">
        <f t="shared" si="261"/>
        <v>2008</v>
      </c>
    </row>
    <row r="8375" spans="2:12">
      <c r="B8375" s="41">
        <v>773</v>
      </c>
      <c r="C8375" s="24" t="s">
        <v>21</v>
      </c>
      <c r="D8375" s="24" t="s">
        <v>8400</v>
      </c>
      <c r="E8375" s="25">
        <v>39177</v>
      </c>
      <c r="F8375" s="49">
        <v>5534.73</v>
      </c>
      <c r="G8375" s="48">
        <v>9495.86</v>
      </c>
      <c r="H8375" s="48">
        <v>4104.75</v>
      </c>
      <c r="I8375" s="48">
        <v>562.69000000000005</v>
      </c>
      <c r="J8375" s="24">
        <f t="shared" si="260"/>
        <v>4</v>
      </c>
      <c r="K8375" s="47">
        <v>5</v>
      </c>
      <c r="L8375" s="42">
        <f t="shared" si="261"/>
        <v>2007</v>
      </c>
    </row>
    <row r="8376" spans="2:12">
      <c r="B8376" s="41">
        <v>1039</v>
      </c>
      <c r="C8376" s="24" t="s">
        <v>22</v>
      </c>
      <c r="D8376" s="24" t="s">
        <v>8401</v>
      </c>
      <c r="E8376" s="25">
        <v>39310</v>
      </c>
      <c r="F8376" s="49">
        <v>185.56</v>
      </c>
      <c r="G8376" s="48">
        <v>9833.43</v>
      </c>
      <c r="H8376" s="48">
        <v>9805.85</v>
      </c>
      <c r="I8376" s="48">
        <v>4640.2700000000004</v>
      </c>
      <c r="J8376" s="24">
        <f t="shared" si="260"/>
        <v>8</v>
      </c>
      <c r="K8376" s="47">
        <v>4</v>
      </c>
      <c r="L8376" s="42">
        <f t="shared" si="261"/>
        <v>2007</v>
      </c>
    </row>
    <row r="8377" spans="2:12">
      <c r="B8377" s="41">
        <v>1024</v>
      </c>
      <c r="C8377" s="24" t="s">
        <v>20</v>
      </c>
      <c r="D8377" s="24" t="s">
        <v>8402</v>
      </c>
      <c r="E8377" s="25">
        <v>39403</v>
      </c>
      <c r="F8377" s="49">
        <v>5904.59</v>
      </c>
      <c r="G8377" s="48">
        <v>2934.84</v>
      </c>
      <c r="H8377" s="48">
        <v>6366.08</v>
      </c>
      <c r="I8377" s="48">
        <v>8255.0400000000009</v>
      </c>
      <c r="J8377" s="24">
        <f t="shared" si="260"/>
        <v>11</v>
      </c>
      <c r="K8377" s="47">
        <v>4</v>
      </c>
      <c r="L8377" s="42">
        <f t="shared" si="261"/>
        <v>2007</v>
      </c>
    </row>
    <row r="8378" spans="2:12">
      <c r="B8378" s="41">
        <v>294</v>
      </c>
      <c r="C8378" s="24" t="s">
        <v>24</v>
      </c>
      <c r="D8378" s="24" t="s">
        <v>8403</v>
      </c>
      <c r="E8378" s="25">
        <v>39226</v>
      </c>
      <c r="F8378" s="49">
        <v>7277.13</v>
      </c>
      <c r="G8378" s="48">
        <v>132.22999999999999</v>
      </c>
      <c r="H8378" s="48">
        <v>7321.26</v>
      </c>
      <c r="I8378" s="48">
        <v>355.78</v>
      </c>
      <c r="J8378" s="24">
        <f t="shared" si="260"/>
        <v>5</v>
      </c>
      <c r="K8378" s="47">
        <v>1</v>
      </c>
      <c r="L8378" s="42">
        <f t="shared" si="261"/>
        <v>2007</v>
      </c>
    </row>
    <row r="8379" spans="2:12">
      <c r="B8379" s="41">
        <v>299</v>
      </c>
      <c r="C8379" s="24" t="s">
        <v>20</v>
      </c>
      <c r="D8379" s="24" t="s">
        <v>8404</v>
      </c>
      <c r="E8379" s="25">
        <v>39437</v>
      </c>
      <c r="F8379" s="49">
        <v>4197.18</v>
      </c>
      <c r="G8379" s="48">
        <v>9819.81</v>
      </c>
      <c r="H8379" s="48">
        <v>2461.65</v>
      </c>
      <c r="I8379" s="48">
        <v>648.17999999999995</v>
      </c>
      <c r="J8379" s="24">
        <f t="shared" si="260"/>
        <v>12</v>
      </c>
      <c r="K8379" s="47">
        <v>8</v>
      </c>
      <c r="L8379" s="42">
        <f t="shared" si="261"/>
        <v>2007</v>
      </c>
    </row>
    <row r="8380" spans="2:12">
      <c r="B8380" s="41">
        <v>1168</v>
      </c>
      <c r="C8380" s="24" t="s">
        <v>20</v>
      </c>
      <c r="D8380" s="24" t="s">
        <v>8405</v>
      </c>
      <c r="E8380" s="25">
        <v>39370</v>
      </c>
      <c r="F8380" s="49">
        <v>937.27</v>
      </c>
      <c r="G8380" s="48">
        <v>3134.58</v>
      </c>
      <c r="H8380" s="48">
        <v>7380.11</v>
      </c>
      <c r="I8380" s="48">
        <v>5677.58</v>
      </c>
      <c r="J8380" s="24">
        <f t="shared" si="260"/>
        <v>10</v>
      </c>
      <c r="K8380" s="47">
        <v>7</v>
      </c>
      <c r="L8380" s="42">
        <f t="shared" si="261"/>
        <v>2007</v>
      </c>
    </row>
    <row r="8381" spans="2:12">
      <c r="B8381" s="41">
        <v>235</v>
      </c>
      <c r="C8381" s="24" t="s">
        <v>23</v>
      </c>
      <c r="D8381" s="24" t="s">
        <v>8406</v>
      </c>
      <c r="E8381" s="25">
        <v>39566</v>
      </c>
      <c r="F8381" s="49">
        <v>7194.97</v>
      </c>
      <c r="G8381" s="48">
        <v>4810.7299999999996</v>
      </c>
      <c r="H8381" s="48">
        <v>2812.79</v>
      </c>
      <c r="I8381" s="48">
        <v>3229.16</v>
      </c>
      <c r="J8381" s="24">
        <f t="shared" si="260"/>
        <v>4</v>
      </c>
      <c r="K8381" s="47">
        <v>7</v>
      </c>
      <c r="L8381" s="42">
        <f t="shared" si="261"/>
        <v>2008</v>
      </c>
    </row>
    <row r="8382" spans="2:12">
      <c r="B8382" s="41">
        <v>554</v>
      </c>
      <c r="C8382" s="24" t="s">
        <v>22</v>
      </c>
      <c r="D8382" s="24" t="s">
        <v>8407</v>
      </c>
      <c r="E8382" s="25">
        <v>39433</v>
      </c>
      <c r="F8382" s="49">
        <v>7041.2</v>
      </c>
      <c r="G8382" s="48">
        <v>2770.98</v>
      </c>
      <c r="H8382" s="48">
        <v>388.85</v>
      </c>
      <c r="I8382" s="48">
        <v>1075.43</v>
      </c>
      <c r="J8382" s="24">
        <f t="shared" si="260"/>
        <v>12</v>
      </c>
      <c r="K8382" s="47">
        <v>7</v>
      </c>
      <c r="L8382" s="42">
        <f t="shared" si="261"/>
        <v>2007</v>
      </c>
    </row>
    <row r="8383" spans="2:12">
      <c r="B8383" s="41">
        <v>96</v>
      </c>
      <c r="C8383" s="24" t="s">
        <v>24</v>
      </c>
      <c r="D8383" s="24" t="s">
        <v>8408</v>
      </c>
      <c r="E8383" s="25">
        <v>39557</v>
      </c>
      <c r="F8383" s="49">
        <v>1804.14</v>
      </c>
      <c r="G8383" s="48">
        <v>5203.96</v>
      </c>
      <c r="H8383" s="48">
        <v>7221.08</v>
      </c>
      <c r="I8383" s="48">
        <v>1998.79</v>
      </c>
      <c r="J8383" s="24">
        <f t="shared" si="260"/>
        <v>4</v>
      </c>
      <c r="K8383" s="47">
        <v>2</v>
      </c>
      <c r="L8383" s="42">
        <f t="shared" si="261"/>
        <v>2008</v>
      </c>
    </row>
    <row r="8384" spans="2:12">
      <c r="B8384" s="41">
        <v>915</v>
      </c>
      <c r="C8384" s="24" t="s">
        <v>24</v>
      </c>
      <c r="D8384" s="24" t="s">
        <v>8409</v>
      </c>
      <c r="E8384" s="25">
        <v>39627</v>
      </c>
      <c r="F8384" s="49">
        <v>4737.63</v>
      </c>
      <c r="G8384" s="48">
        <v>6121.29</v>
      </c>
      <c r="H8384" s="48">
        <v>7182.33</v>
      </c>
      <c r="I8384" s="48">
        <v>8847.82</v>
      </c>
      <c r="J8384" s="24">
        <f t="shared" si="260"/>
        <v>6</v>
      </c>
      <c r="K8384" s="47">
        <v>7</v>
      </c>
      <c r="L8384" s="42">
        <f t="shared" si="261"/>
        <v>2008</v>
      </c>
    </row>
    <row r="8385" spans="2:12">
      <c r="B8385" s="41">
        <v>415</v>
      </c>
      <c r="C8385" s="24" t="s">
        <v>20</v>
      </c>
      <c r="D8385" s="24" t="s">
        <v>8410</v>
      </c>
      <c r="E8385" s="25">
        <v>39582</v>
      </c>
      <c r="F8385" s="49">
        <v>4324.93</v>
      </c>
      <c r="G8385" s="48">
        <v>5899.39</v>
      </c>
      <c r="H8385" s="48">
        <v>4647.2299999999996</v>
      </c>
      <c r="I8385" s="48">
        <v>7781.76</v>
      </c>
      <c r="J8385" s="24">
        <f t="shared" si="260"/>
        <v>5</v>
      </c>
      <c r="K8385" s="47">
        <v>8</v>
      </c>
      <c r="L8385" s="42">
        <f t="shared" si="261"/>
        <v>2008</v>
      </c>
    </row>
    <row r="8386" spans="2:12">
      <c r="B8386" s="41">
        <v>1121</v>
      </c>
      <c r="C8386" s="24" t="s">
        <v>23</v>
      </c>
      <c r="D8386" s="24" t="s">
        <v>8411</v>
      </c>
      <c r="E8386" s="25">
        <v>39211</v>
      </c>
      <c r="F8386" s="49">
        <v>2690.71</v>
      </c>
      <c r="G8386" s="48">
        <v>2752.09</v>
      </c>
      <c r="H8386" s="48">
        <v>6689.16</v>
      </c>
      <c r="I8386" s="48">
        <v>3077.12</v>
      </c>
      <c r="J8386" s="24">
        <f t="shared" si="260"/>
        <v>5</v>
      </c>
      <c r="K8386" s="47">
        <v>9</v>
      </c>
      <c r="L8386" s="42">
        <f t="shared" si="261"/>
        <v>2007</v>
      </c>
    </row>
    <row r="8387" spans="2:12">
      <c r="B8387" s="41">
        <v>1108</v>
      </c>
      <c r="C8387" s="24" t="s">
        <v>23</v>
      </c>
      <c r="D8387" s="24" t="s">
        <v>8412</v>
      </c>
      <c r="E8387" s="25">
        <v>39476</v>
      </c>
      <c r="F8387" s="49">
        <v>4115.7299999999996</v>
      </c>
      <c r="G8387" s="48">
        <v>6893.85</v>
      </c>
      <c r="H8387" s="48">
        <v>1465.31</v>
      </c>
      <c r="I8387" s="48">
        <v>9828.2199999999993</v>
      </c>
      <c r="J8387" s="24">
        <f t="shared" si="260"/>
        <v>1</v>
      </c>
      <c r="K8387" s="47">
        <v>5</v>
      </c>
      <c r="L8387" s="42">
        <f t="shared" si="261"/>
        <v>2008</v>
      </c>
    </row>
    <row r="8388" spans="2:12">
      <c r="B8388" s="41">
        <v>494</v>
      </c>
      <c r="C8388" s="24" t="s">
        <v>23</v>
      </c>
      <c r="D8388" s="24" t="s">
        <v>8413</v>
      </c>
      <c r="E8388" s="25">
        <v>39294</v>
      </c>
      <c r="F8388" s="49">
        <v>5333.16</v>
      </c>
      <c r="G8388" s="48">
        <v>288.64999999999998</v>
      </c>
      <c r="H8388" s="48">
        <v>1780.01</v>
      </c>
      <c r="I8388" s="48">
        <v>1551.05</v>
      </c>
      <c r="J8388" s="24">
        <f t="shared" ref="J8388:J8451" si="262">MONTH(E8388)</f>
        <v>7</v>
      </c>
      <c r="K8388" s="47">
        <v>2</v>
      </c>
      <c r="L8388" s="42">
        <f t="shared" ref="L8388:L8451" si="263">YEAR(E8388)</f>
        <v>2007</v>
      </c>
    </row>
    <row r="8389" spans="2:12">
      <c r="B8389" s="41">
        <v>459</v>
      </c>
      <c r="C8389" s="24" t="s">
        <v>24</v>
      </c>
      <c r="D8389" s="24" t="s">
        <v>8414</v>
      </c>
      <c r="E8389" s="25">
        <v>39204</v>
      </c>
      <c r="F8389" s="49">
        <v>6069.09</v>
      </c>
      <c r="G8389" s="48">
        <v>8541.2000000000007</v>
      </c>
      <c r="H8389" s="48">
        <v>1181.3800000000001</v>
      </c>
      <c r="I8389" s="48">
        <v>7167.24</v>
      </c>
      <c r="J8389" s="24">
        <f t="shared" si="262"/>
        <v>5</v>
      </c>
      <c r="K8389" s="47">
        <v>9</v>
      </c>
      <c r="L8389" s="42">
        <f t="shared" si="263"/>
        <v>2007</v>
      </c>
    </row>
    <row r="8390" spans="2:12">
      <c r="B8390" s="41">
        <v>1209</v>
      </c>
      <c r="C8390" s="24" t="s">
        <v>22</v>
      </c>
      <c r="D8390" s="24" t="s">
        <v>8415</v>
      </c>
      <c r="E8390" s="25">
        <v>39238</v>
      </c>
      <c r="F8390" s="49">
        <v>9237.2199999999993</v>
      </c>
      <c r="G8390" s="48">
        <v>742.44</v>
      </c>
      <c r="H8390" s="48">
        <v>6068.84</v>
      </c>
      <c r="I8390" s="48">
        <v>6542.97</v>
      </c>
      <c r="J8390" s="24">
        <f t="shared" si="262"/>
        <v>6</v>
      </c>
      <c r="K8390" s="47">
        <v>7</v>
      </c>
      <c r="L8390" s="42">
        <f t="shared" si="263"/>
        <v>2007</v>
      </c>
    </row>
    <row r="8391" spans="2:12">
      <c r="B8391" s="41">
        <v>581</v>
      </c>
      <c r="C8391" s="24" t="s">
        <v>21</v>
      </c>
      <c r="D8391" s="24" t="s">
        <v>8416</v>
      </c>
      <c r="E8391" s="25">
        <v>39720</v>
      </c>
      <c r="F8391" s="49">
        <v>7531.3</v>
      </c>
      <c r="G8391" s="48">
        <v>3070.82</v>
      </c>
      <c r="H8391" s="48">
        <v>8595.7199999999993</v>
      </c>
      <c r="I8391" s="48">
        <v>3991.34</v>
      </c>
      <c r="J8391" s="24">
        <f t="shared" si="262"/>
        <v>9</v>
      </c>
      <c r="K8391" s="47">
        <v>7</v>
      </c>
      <c r="L8391" s="42">
        <f t="shared" si="263"/>
        <v>2008</v>
      </c>
    </row>
    <row r="8392" spans="2:12">
      <c r="B8392" s="41">
        <v>251</v>
      </c>
      <c r="C8392" s="24" t="s">
        <v>22</v>
      </c>
      <c r="D8392" s="24" t="s">
        <v>8417</v>
      </c>
      <c r="E8392" s="25">
        <v>39642</v>
      </c>
      <c r="F8392" s="49">
        <v>8834.9</v>
      </c>
      <c r="G8392" s="48">
        <v>3919.27</v>
      </c>
      <c r="H8392" s="48">
        <v>8015.59</v>
      </c>
      <c r="I8392" s="48">
        <v>5545.37</v>
      </c>
      <c r="J8392" s="24">
        <f t="shared" si="262"/>
        <v>7</v>
      </c>
      <c r="K8392" s="47">
        <v>9</v>
      </c>
      <c r="L8392" s="42">
        <f t="shared" si="263"/>
        <v>2008</v>
      </c>
    </row>
    <row r="8393" spans="2:12">
      <c r="B8393" s="41">
        <v>9</v>
      </c>
      <c r="C8393" s="24" t="s">
        <v>24</v>
      </c>
      <c r="D8393" s="24" t="s">
        <v>8418</v>
      </c>
      <c r="E8393" s="25">
        <v>39354</v>
      </c>
      <c r="F8393" s="49">
        <v>6744.62</v>
      </c>
      <c r="G8393" s="48">
        <v>5404.75</v>
      </c>
      <c r="H8393" s="48">
        <v>6172.92</v>
      </c>
      <c r="I8393" s="48">
        <v>5550.45</v>
      </c>
      <c r="J8393" s="24">
        <f t="shared" si="262"/>
        <v>9</v>
      </c>
      <c r="K8393" s="47">
        <v>2</v>
      </c>
      <c r="L8393" s="42">
        <f t="shared" si="263"/>
        <v>2007</v>
      </c>
    </row>
    <row r="8394" spans="2:12">
      <c r="B8394" s="41">
        <v>1106</v>
      </c>
      <c r="C8394" s="24" t="s">
        <v>24</v>
      </c>
      <c r="D8394" s="24" t="s">
        <v>8419</v>
      </c>
      <c r="E8394" s="25">
        <v>39428</v>
      </c>
      <c r="F8394" s="49">
        <v>8609.86</v>
      </c>
      <c r="G8394" s="48">
        <v>3864.64</v>
      </c>
      <c r="H8394" s="48">
        <v>8185.52</v>
      </c>
      <c r="I8394" s="48">
        <v>337.63</v>
      </c>
      <c r="J8394" s="24">
        <f t="shared" si="262"/>
        <v>12</v>
      </c>
      <c r="K8394" s="47">
        <v>7</v>
      </c>
      <c r="L8394" s="42">
        <f t="shared" si="263"/>
        <v>2007</v>
      </c>
    </row>
    <row r="8395" spans="2:12">
      <c r="B8395" s="41">
        <v>1233</v>
      </c>
      <c r="C8395" s="24" t="s">
        <v>24</v>
      </c>
      <c r="D8395" s="24" t="s">
        <v>8420</v>
      </c>
      <c r="E8395" s="25">
        <v>39261</v>
      </c>
      <c r="F8395" s="49">
        <v>928.54</v>
      </c>
      <c r="G8395" s="48">
        <v>1434.6</v>
      </c>
      <c r="H8395" s="48">
        <v>8497.31</v>
      </c>
      <c r="I8395" s="48">
        <v>7085.55</v>
      </c>
      <c r="J8395" s="24">
        <f t="shared" si="262"/>
        <v>6</v>
      </c>
      <c r="K8395" s="47">
        <v>5</v>
      </c>
      <c r="L8395" s="42">
        <f t="shared" si="263"/>
        <v>2007</v>
      </c>
    </row>
    <row r="8396" spans="2:12">
      <c r="B8396" s="41">
        <v>64</v>
      </c>
      <c r="C8396" s="24" t="s">
        <v>22</v>
      </c>
      <c r="D8396" s="24" t="s">
        <v>8421</v>
      </c>
      <c r="E8396" s="25">
        <v>39380</v>
      </c>
      <c r="F8396" s="49">
        <v>2783.38</v>
      </c>
      <c r="G8396" s="48">
        <v>6606.69</v>
      </c>
      <c r="H8396" s="48">
        <v>7561.67</v>
      </c>
      <c r="I8396" s="48">
        <v>9014.84</v>
      </c>
      <c r="J8396" s="24">
        <f t="shared" si="262"/>
        <v>10</v>
      </c>
      <c r="K8396" s="47">
        <v>6</v>
      </c>
      <c r="L8396" s="42">
        <f t="shared" si="263"/>
        <v>2007</v>
      </c>
    </row>
    <row r="8397" spans="2:12">
      <c r="B8397" s="41">
        <v>148</v>
      </c>
      <c r="C8397" s="24" t="s">
        <v>22</v>
      </c>
      <c r="D8397" s="24" t="s">
        <v>8422</v>
      </c>
      <c r="E8397" s="25">
        <v>39664</v>
      </c>
      <c r="F8397" s="49">
        <v>7046.53</v>
      </c>
      <c r="G8397" s="48">
        <v>1190.54</v>
      </c>
      <c r="H8397" s="48">
        <v>9489.84</v>
      </c>
      <c r="I8397" s="48">
        <v>453.51</v>
      </c>
      <c r="J8397" s="24">
        <f t="shared" si="262"/>
        <v>8</v>
      </c>
      <c r="K8397" s="47">
        <v>8</v>
      </c>
      <c r="L8397" s="42">
        <f t="shared" si="263"/>
        <v>2008</v>
      </c>
    </row>
    <row r="8398" spans="2:12">
      <c r="B8398" s="41">
        <v>236</v>
      </c>
      <c r="C8398" s="24" t="s">
        <v>23</v>
      </c>
      <c r="D8398" s="24" t="s">
        <v>8423</v>
      </c>
      <c r="E8398" s="25">
        <v>39800</v>
      </c>
      <c r="F8398" s="49">
        <v>5551.22</v>
      </c>
      <c r="G8398" s="48">
        <v>8267.49</v>
      </c>
      <c r="H8398" s="48">
        <v>1833.89</v>
      </c>
      <c r="I8398" s="48">
        <v>4617.45</v>
      </c>
      <c r="J8398" s="24">
        <f t="shared" si="262"/>
        <v>12</v>
      </c>
      <c r="K8398" s="47">
        <v>2</v>
      </c>
      <c r="L8398" s="42">
        <f t="shared" si="263"/>
        <v>2008</v>
      </c>
    </row>
    <row r="8399" spans="2:12">
      <c r="B8399" s="41">
        <v>443</v>
      </c>
      <c r="C8399" s="24" t="s">
        <v>23</v>
      </c>
      <c r="D8399" s="24" t="s">
        <v>8424</v>
      </c>
      <c r="E8399" s="25">
        <v>39808</v>
      </c>
      <c r="F8399" s="49">
        <v>6522.92</v>
      </c>
      <c r="G8399" s="48">
        <v>2932.15</v>
      </c>
      <c r="H8399" s="48">
        <v>5291.19</v>
      </c>
      <c r="I8399" s="48">
        <v>8917.44</v>
      </c>
      <c r="J8399" s="24">
        <f t="shared" si="262"/>
        <v>12</v>
      </c>
      <c r="K8399" s="47">
        <v>9</v>
      </c>
      <c r="L8399" s="42">
        <f t="shared" si="263"/>
        <v>2008</v>
      </c>
    </row>
    <row r="8400" spans="2:12">
      <c r="B8400" s="41">
        <v>410</v>
      </c>
      <c r="C8400" s="24" t="s">
        <v>24</v>
      </c>
      <c r="D8400" s="24" t="s">
        <v>8425</v>
      </c>
      <c r="E8400" s="25">
        <v>39468</v>
      </c>
      <c r="F8400" s="49">
        <v>7890.01</v>
      </c>
      <c r="G8400" s="48">
        <v>9816.7800000000007</v>
      </c>
      <c r="H8400" s="48">
        <v>317.07</v>
      </c>
      <c r="I8400" s="48">
        <v>3431.28</v>
      </c>
      <c r="J8400" s="24">
        <f t="shared" si="262"/>
        <v>1</v>
      </c>
      <c r="K8400" s="47">
        <v>2</v>
      </c>
      <c r="L8400" s="42">
        <f t="shared" si="263"/>
        <v>2008</v>
      </c>
    </row>
    <row r="8401" spans="2:12">
      <c r="B8401" s="41">
        <v>899</v>
      </c>
      <c r="C8401" s="24" t="s">
        <v>22</v>
      </c>
      <c r="D8401" s="24" t="s">
        <v>8426</v>
      </c>
      <c r="E8401" s="25">
        <v>39268</v>
      </c>
      <c r="F8401" s="49">
        <v>5599.16</v>
      </c>
      <c r="G8401" s="48">
        <v>4332.32</v>
      </c>
      <c r="H8401" s="48">
        <v>9774.74</v>
      </c>
      <c r="I8401" s="48">
        <v>413</v>
      </c>
      <c r="J8401" s="24">
        <f t="shared" si="262"/>
        <v>7</v>
      </c>
      <c r="K8401" s="47">
        <v>8</v>
      </c>
      <c r="L8401" s="42">
        <f t="shared" si="263"/>
        <v>2007</v>
      </c>
    </row>
    <row r="8402" spans="2:12">
      <c r="B8402" s="41">
        <v>467</v>
      </c>
      <c r="C8402" s="24" t="s">
        <v>22</v>
      </c>
      <c r="D8402" s="24" t="s">
        <v>8427</v>
      </c>
      <c r="E8402" s="25">
        <v>39461</v>
      </c>
      <c r="F8402" s="49">
        <v>938.04</v>
      </c>
      <c r="G8402" s="48">
        <v>7634.35</v>
      </c>
      <c r="H8402" s="48">
        <v>821.71</v>
      </c>
      <c r="I8402" s="48">
        <v>8721.86</v>
      </c>
      <c r="J8402" s="24">
        <f t="shared" si="262"/>
        <v>1</v>
      </c>
      <c r="K8402" s="47">
        <v>5</v>
      </c>
      <c r="L8402" s="42">
        <f t="shared" si="263"/>
        <v>2008</v>
      </c>
    </row>
    <row r="8403" spans="2:12">
      <c r="B8403" s="41">
        <v>1192</v>
      </c>
      <c r="C8403" s="24" t="s">
        <v>22</v>
      </c>
      <c r="D8403" s="24" t="s">
        <v>8428</v>
      </c>
      <c r="E8403" s="25">
        <v>39480</v>
      </c>
      <c r="F8403" s="49">
        <v>1837.34</v>
      </c>
      <c r="G8403" s="48">
        <v>6144.11</v>
      </c>
      <c r="H8403" s="48">
        <v>5732.08</v>
      </c>
      <c r="I8403" s="48">
        <v>2245.1999999999998</v>
      </c>
      <c r="J8403" s="24">
        <f t="shared" si="262"/>
        <v>2</v>
      </c>
      <c r="K8403" s="47">
        <v>4</v>
      </c>
      <c r="L8403" s="42">
        <f t="shared" si="263"/>
        <v>2008</v>
      </c>
    </row>
    <row r="8404" spans="2:12">
      <c r="B8404" s="41">
        <v>129</v>
      </c>
      <c r="C8404" s="24" t="s">
        <v>23</v>
      </c>
      <c r="D8404" s="24" t="s">
        <v>8429</v>
      </c>
      <c r="E8404" s="25">
        <v>39618</v>
      </c>
      <c r="F8404" s="49">
        <v>5815.48</v>
      </c>
      <c r="G8404" s="48">
        <v>2406.84</v>
      </c>
      <c r="H8404" s="48">
        <v>3617.19</v>
      </c>
      <c r="I8404" s="48">
        <v>7092.06</v>
      </c>
      <c r="J8404" s="24">
        <f t="shared" si="262"/>
        <v>6</v>
      </c>
      <c r="K8404" s="47">
        <v>3</v>
      </c>
      <c r="L8404" s="42">
        <f t="shared" si="263"/>
        <v>2008</v>
      </c>
    </row>
    <row r="8405" spans="2:12">
      <c r="B8405" s="41">
        <v>205</v>
      </c>
      <c r="C8405" s="24" t="s">
        <v>23</v>
      </c>
      <c r="D8405" s="24" t="s">
        <v>8430</v>
      </c>
      <c r="E8405" s="25">
        <v>39385</v>
      </c>
      <c r="F8405" s="49">
        <v>8121.54</v>
      </c>
      <c r="G8405" s="48">
        <v>1534.82</v>
      </c>
      <c r="H8405" s="48">
        <v>615.62</v>
      </c>
      <c r="I8405" s="48">
        <v>6217.88</v>
      </c>
      <c r="J8405" s="24">
        <f t="shared" si="262"/>
        <v>10</v>
      </c>
      <c r="K8405" s="47">
        <v>9</v>
      </c>
      <c r="L8405" s="42">
        <f t="shared" si="263"/>
        <v>2007</v>
      </c>
    </row>
    <row r="8406" spans="2:12">
      <c r="B8406" s="41">
        <v>500</v>
      </c>
      <c r="C8406" s="24" t="s">
        <v>23</v>
      </c>
      <c r="D8406" s="24" t="s">
        <v>8431</v>
      </c>
      <c r="E8406" s="25">
        <v>39492</v>
      </c>
      <c r="F8406" s="49">
        <v>7315.57</v>
      </c>
      <c r="G8406" s="48">
        <v>5110.95</v>
      </c>
      <c r="H8406" s="48">
        <v>2252.34</v>
      </c>
      <c r="I8406" s="48">
        <v>8714.36</v>
      </c>
      <c r="J8406" s="24">
        <f t="shared" si="262"/>
        <v>2</v>
      </c>
      <c r="K8406" s="47">
        <v>3</v>
      </c>
      <c r="L8406" s="42">
        <f t="shared" si="263"/>
        <v>2008</v>
      </c>
    </row>
    <row r="8407" spans="2:12">
      <c r="B8407" s="41">
        <v>187</v>
      </c>
      <c r="C8407" s="24" t="s">
        <v>23</v>
      </c>
      <c r="D8407" s="24" t="s">
        <v>8432</v>
      </c>
      <c r="E8407" s="25">
        <v>39753</v>
      </c>
      <c r="F8407" s="49">
        <v>2046.15</v>
      </c>
      <c r="G8407" s="48">
        <v>108.02</v>
      </c>
      <c r="H8407" s="48">
        <v>6892.04</v>
      </c>
      <c r="I8407" s="48">
        <v>3271.86</v>
      </c>
      <c r="J8407" s="24">
        <f t="shared" si="262"/>
        <v>11</v>
      </c>
      <c r="K8407" s="47">
        <v>5</v>
      </c>
      <c r="L8407" s="42">
        <f t="shared" si="263"/>
        <v>2008</v>
      </c>
    </row>
    <row r="8408" spans="2:12">
      <c r="B8408" s="41">
        <v>480</v>
      </c>
      <c r="C8408" s="24" t="s">
        <v>23</v>
      </c>
      <c r="D8408" s="24" t="s">
        <v>8433</v>
      </c>
      <c r="E8408" s="25">
        <v>39360</v>
      </c>
      <c r="F8408" s="49">
        <v>7991.72</v>
      </c>
      <c r="G8408" s="48">
        <v>3396.7</v>
      </c>
      <c r="H8408" s="48">
        <v>7310.59</v>
      </c>
      <c r="I8408" s="48">
        <v>8575.27</v>
      </c>
      <c r="J8408" s="24">
        <f t="shared" si="262"/>
        <v>10</v>
      </c>
      <c r="K8408" s="47">
        <v>9</v>
      </c>
      <c r="L8408" s="42">
        <f t="shared" si="263"/>
        <v>2007</v>
      </c>
    </row>
    <row r="8409" spans="2:12">
      <c r="B8409" s="41">
        <v>1075</v>
      </c>
      <c r="C8409" s="24" t="s">
        <v>21</v>
      </c>
      <c r="D8409" s="24" t="s">
        <v>8434</v>
      </c>
      <c r="E8409" s="25">
        <v>39498</v>
      </c>
      <c r="F8409" s="49">
        <v>8832.93</v>
      </c>
      <c r="G8409" s="48">
        <v>9939.93</v>
      </c>
      <c r="H8409" s="48">
        <v>3921.39</v>
      </c>
      <c r="I8409" s="48">
        <v>1433.6</v>
      </c>
      <c r="J8409" s="24">
        <f t="shared" si="262"/>
        <v>2</v>
      </c>
      <c r="K8409" s="47">
        <v>6</v>
      </c>
      <c r="L8409" s="42">
        <f t="shared" si="263"/>
        <v>2008</v>
      </c>
    </row>
    <row r="8410" spans="2:12">
      <c r="B8410" s="41">
        <v>1112</v>
      </c>
      <c r="C8410" s="24" t="s">
        <v>21</v>
      </c>
      <c r="D8410" s="24" t="s">
        <v>8435</v>
      </c>
      <c r="E8410" s="25">
        <v>39715</v>
      </c>
      <c r="F8410" s="49">
        <v>752.85</v>
      </c>
      <c r="G8410" s="48">
        <v>4069.29</v>
      </c>
      <c r="H8410" s="48">
        <v>823.39</v>
      </c>
      <c r="I8410" s="48">
        <v>7558.04</v>
      </c>
      <c r="J8410" s="24">
        <f t="shared" si="262"/>
        <v>9</v>
      </c>
      <c r="K8410" s="47">
        <v>8</v>
      </c>
      <c r="L8410" s="42">
        <f t="shared" si="263"/>
        <v>2008</v>
      </c>
    </row>
    <row r="8411" spans="2:12">
      <c r="B8411" s="41">
        <v>404</v>
      </c>
      <c r="C8411" s="24" t="s">
        <v>20</v>
      </c>
      <c r="D8411" s="24" t="s">
        <v>8436</v>
      </c>
      <c r="E8411" s="25">
        <v>39357</v>
      </c>
      <c r="F8411" s="49">
        <v>3004.86</v>
      </c>
      <c r="G8411" s="48">
        <v>8785.26</v>
      </c>
      <c r="H8411" s="48">
        <v>3402.7</v>
      </c>
      <c r="I8411" s="48">
        <v>4638.1099999999997</v>
      </c>
      <c r="J8411" s="24">
        <f t="shared" si="262"/>
        <v>10</v>
      </c>
      <c r="K8411" s="47">
        <v>8</v>
      </c>
      <c r="L8411" s="42">
        <f t="shared" si="263"/>
        <v>2007</v>
      </c>
    </row>
    <row r="8412" spans="2:12">
      <c r="B8412" s="41">
        <v>337</v>
      </c>
      <c r="C8412" s="24" t="s">
        <v>22</v>
      </c>
      <c r="D8412" s="24" t="s">
        <v>8437</v>
      </c>
      <c r="E8412" s="25">
        <v>39386</v>
      </c>
      <c r="F8412" s="49">
        <v>3491.96</v>
      </c>
      <c r="G8412" s="48">
        <v>2277.54</v>
      </c>
      <c r="H8412" s="48">
        <v>4198.88</v>
      </c>
      <c r="I8412" s="48">
        <v>8260.42</v>
      </c>
      <c r="J8412" s="24">
        <f t="shared" si="262"/>
        <v>10</v>
      </c>
      <c r="K8412" s="47">
        <v>2</v>
      </c>
      <c r="L8412" s="42">
        <f t="shared" si="263"/>
        <v>2007</v>
      </c>
    </row>
    <row r="8413" spans="2:12">
      <c r="B8413" s="41">
        <v>1064</v>
      </c>
      <c r="C8413" s="24" t="s">
        <v>22</v>
      </c>
      <c r="D8413" s="24" t="s">
        <v>8438</v>
      </c>
      <c r="E8413" s="25">
        <v>39368</v>
      </c>
      <c r="F8413" s="49">
        <v>3491.19</v>
      </c>
      <c r="G8413" s="48">
        <v>7231.28</v>
      </c>
      <c r="H8413" s="48">
        <v>8159.06</v>
      </c>
      <c r="I8413" s="48">
        <v>445.49</v>
      </c>
      <c r="J8413" s="24">
        <f t="shared" si="262"/>
        <v>10</v>
      </c>
      <c r="K8413" s="47">
        <v>5</v>
      </c>
      <c r="L8413" s="42">
        <f t="shared" si="263"/>
        <v>2007</v>
      </c>
    </row>
    <row r="8414" spans="2:12">
      <c r="B8414" s="41">
        <v>920</v>
      </c>
      <c r="C8414" s="24" t="s">
        <v>20</v>
      </c>
      <c r="D8414" s="24" t="s">
        <v>8439</v>
      </c>
      <c r="E8414" s="25">
        <v>39592</v>
      </c>
      <c r="F8414" s="49">
        <v>6320.43</v>
      </c>
      <c r="G8414" s="48">
        <v>9761.52</v>
      </c>
      <c r="H8414" s="48">
        <v>1556.36</v>
      </c>
      <c r="I8414" s="48">
        <v>9098.9599999999991</v>
      </c>
      <c r="J8414" s="24">
        <f t="shared" si="262"/>
        <v>5</v>
      </c>
      <c r="K8414" s="47">
        <v>1</v>
      </c>
      <c r="L8414" s="42">
        <f t="shared" si="263"/>
        <v>2008</v>
      </c>
    </row>
    <row r="8415" spans="2:12">
      <c r="B8415" s="41">
        <v>915</v>
      </c>
      <c r="C8415" s="24" t="s">
        <v>23</v>
      </c>
      <c r="D8415" s="24" t="s">
        <v>8440</v>
      </c>
      <c r="E8415" s="25">
        <v>39369</v>
      </c>
      <c r="F8415" s="49">
        <v>6948.39</v>
      </c>
      <c r="G8415" s="48">
        <v>8696.86</v>
      </c>
      <c r="H8415" s="48">
        <v>9255.42</v>
      </c>
      <c r="I8415" s="48">
        <v>3582.82</v>
      </c>
      <c r="J8415" s="24">
        <f t="shared" si="262"/>
        <v>10</v>
      </c>
      <c r="K8415" s="47">
        <v>5</v>
      </c>
      <c r="L8415" s="42">
        <f t="shared" si="263"/>
        <v>2007</v>
      </c>
    </row>
    <row r="8416" spans="2:12">
      <c r="B8416" s="41">
        <v>1176</v>
      </c>
      <c r="C8416" s="24" t="s">
        <v>23</v>
      </c>
      <c r="D8416" s="24" t="s">
        <v>8441</v>
      </c>
      <c r="E8416" s="25">
        <v>39485</v>
      </c>
      <c r="F8416" s="49">
        <v>269.43</v>
      </c>
      <c r="G8416" s="48">
        <v>6658.2</v>
      </c>
      <c r="H8416" s="48">
        <v>2344.16</v>
      </c>
      <c r="I8416" s="48">
        <v>1393.76</v>
      </c>
      <c r="J8416" s="24">
        <f t="shared" si="262"/>
        <v>2</v>
      </c>
      <c r="K8416" s="47">
        <v>2</v>
      </c>
      <c r="L8416" s="42">
        <f t="shared" si="263"/>
        <v>2008</v>
      </c>
    </row>
    <row r="8417" spans="2:12">
      <c r="B8417" s="41">
        <v>751</v>
      </c>
      <c r="C8417" s="24" t="s">
        <v>24</v>
      </c>
      <c r="D8417" s="24" t="s">
        <v>8442</v>
      </c>
      <c r="E8417" s="25">
        <v>39463</v>
      </c>
      <c r="F8417" s="49">
        <v>132.76</v>
      </c>
      <c r="G8417" s="48">
        <v>6955.11</v>
      </c>
      <c r="H8417" s="48">
        <v>7383.64</v>
      </c>
      <c r="I8417" s="48">
        <v>2192.9699999999998</v>
      </c>
      <c r="J8417" s="24">
        <f t="shared" si="262"/>
        <v>1</v>
      </c>
      <c r="K8417" s="47">
        <v>5</v>
      </c>
      <c r="L8417" s="42">
        <f t="shared" si="263"/>
        <v>2008</v>
      </c>
    </row>
    <row r="8418" spans="2:12">
      <c r="B8418" s="41">
        <v>74</v>
      </c>
      <c r="C8418" s="24" t="s">
        <v>23</v>
      </c>
      <c r="D8418" s="24" t="s">
        <v>8443</v>
      </c>
      <c r="E8418" s="25">
        <v>39236</v>
      </c>
      <c r="F8418" s="49">
        <v>9212.4699999999993</v>
      </c>
      <c r="G8418" s="48">
        <v>3660.09</v>
      </c>
      <c r="H8418" s="48">
        <v>350.76</v>
      </c>
      <c r="I8418" s="48">
        <v>5177.13</v>
      </c>
      <c r="J8418" s="24">
        <f t="shared" si="262"/>
        <v>6</v>
      </c>
      <c r="K8418" s="47">
        <v>2</v>
      </c>
      <c r="L8418" s="42">
        <f t="shared" si="263"/>
        <v>2007</v>
      </c>
    </row>
    <row r="8419" spans="2:12">
      <c r="B8419" s="41">
        <v>25</v>
      </c>
      <c r="C8419" s="24" t="s">
        <v>23</v>
      </c>
      <c r="D8419" s="24" t="s">
        <v>8444</v>
      </c>
      <c r="E8419" s="25">
        <v>39192</v>
      </c>
      <c r="F8419" s="49">
        <v>5668.14</v>
      </c>
      <c r="G8419" s="48">
        <v>2437.91</v>
      </c>
      <c r="H8419" s="48">
        <v>6788.93</v>
      </c>
      <c r="I8419" s="48">
        <v>3484.43</v>
      </c>
      <c r="J8419" s="24">
        <f t="shared" si="262"/>
        <v>4</v>
      </c>
      <c r="K8419" s="47">
        <v>1</v>
      </c>
      <c r="L8419" s="42">
        <f t="shared" si="263"/>
        <v>2007</v>
      </c>
    </row>
    <row r="8420" spans="2:12">
      <c r="B8420" s="41">
        <v>1125</v>
      </c>
      <c r="C8420" s="24" t="s">
        <v>23</v>
      </c>
      <c r="D8420" s="24" t="s">
        <v>8445</v>
      </c>
      <c r="E8420" s="25">
        <v>39254</v>
      </c>
      <c r="F8420" s="49">
        <v>900.6</v>
      </c>
      <c r="G8420" s="48">
        <v>2234.7199999999998</v>
      </c>
      <c r="H8420" s="48">
        <v>9789.08</v>
      </c>
      <c r="I8420" s="48">
        <v>4068.61</v>
      </c>
      <c r="J8420" s="24">
        <f t="shared" si="262"/>
        <v>6</v>
      </c>
      <c r="K8420" s="47">
        <v>8</v>
      </c>
      <c r="L8420" s="42">
        <f t="shared" si="263"/>
        <v>2007</v>
      </c>
    </row>
    <row r="8421" spans="2:12">
      <c r="B8421" s="41">
        <v>1195</v>
      </c>
      <c r="C8421" s="24" t="s">
        <v>22</v>
      </c>
      <c r="D8421" s="24" t="s">
        <v>8446</v>
      </c>
      <c r="E8421" s="25">
        <v>39446</v>
      </c>
      <c r="F8421" s="49">
        <v>5962.48</v>
      </c>
      <c r="G8421" s="48">
        <v>916.3</v>
      </c>
      <c r="H8421" s="48">
        <v>719.36</v>
      </c>
      <c r="I8421" s="48">
        <v>4825.74</v>
      </c>
      <c r="J8421" s="24">
        <f t="shared" si="262"/>
        <v>12</v>
      </c>
      <c r="K8421" s="47">
        <v>9</v>
      </c>
      <c r="L8421" s="42">
        <f t="shared" si="263"/>
        <v>2007</v>
      </c>
    </row>
    <row r="8422" spans="2:12">
      <c r="B8422" s="41">
        <v>915</v>
      </c>
      <c r="C8422" s="24" t="s">
        <v>20</v>
      </c>
      <c r="D8422" s="24" t="s">
        <v>8447</v>
      </c>
      <c r="E8422" s="25">
        <v>39483</v>
      </c>
      <c r="F8422" s="49">
        <v>6074.6</v>
      </c>
      <c r="G8422" s="48">
        <v>822.55</v>
      </c>
      <c r="H8422" s="48">
        <v>7536.35</v>
      </c>
      <c r="I8422" s="48">
        <v>6261.6</v>
      </c>
      <c r="J8422" s="24">
        <f t="shared" si="262"/>
        <v>2</v>
      </c>
      <c r="K8422" s="47">
        <v>2</v>
      </c>
      <c r="L8422" s="42">
        <f t="shared" si="263"/>
        <v>2008</v>
      </c>
    </row>
    <row r="8423" spans="2:12">
      <c r="B8423" s="41">
        <v>1197</v>
      </c>
      <c r="C8423" s="24" t="s">
        <v>22</v>
      </c>
      <c r="D8423" s="24" t="s">
        <v>8448</v>
      </c>
      <c r="E8423" s="25">
        <v>39778</v>
      </c>
      <c r="F8423" s="49">
        <v>1906.32</v>
      </c>
      <c r="G8423" s="48">
        <v>8262.1200000000008</v>
      </c>
      <c r="H8423" s="48">
        <v>1391.94</v>
      </c>
      <c r="I8423" s="48">
        <v>9699.26</v>
      </c>
      <c r="J8423" s="24">
        <f t="shared" si="262"/>
        <v>11</v>
      </c>
      <c r="K8423" s="47">
        <v>6</v>
      </c>
      <c r="L8423" s="42">
        <f t="shared" si="263"/>
        <v>2008</v>
      </c>
    </row>
    <row r="8424" spans="2:12">
      <c r="B8424" s="41">
        <v>847</v>
      </c>
      <c r="C8424" s="24" t="s">
        <v>22</v>
      </c>
      <c r="D8424" s="24" t="s">
        <v>8449</v>
      </c>
      <c r="E8424" s="25">
        <v>39701</v>
      </c>
      <c r="F8424" s="49">
        <v>7137.93</v>
      </c>
      <c r="G8424" s="48">
        <v>2739.01</v>
      </c>
      <c r="H8424" s="48">
        <v>6288.27</v>
      </c>
      <c r="I8424" s="48">
        <v>595.62</v>
      </c>
      <c r="J8424" s="24">
        <f t="shared" si="262"/>
        <v>9</v>
      </c>
      <c r="K8424" s="47">
        <v>8</v>
      </c>
      <c r="L8424" s="42">
        <f t="shared" si="263"/>
        <v>2008</v>
      </c>
    </row>
    <row r="8425" spans="2:12">
      <c r="B8425" s="41">
        <v>552</v>
      </c>
      <c r="C8425" s="24" t="s">
        <v>21</v>
      </c>
      <c r="D8425" s="24" t="s">
        <v>8450</v>
      </c>
      <c r="E8425" s="25">
        <v>39543</v>
      </c>
      <c r="F8425" s="49">
        <v>2022.82</v>
      </c>
      <c r="G8425" s="48">
        <v>5018.47</v>
      </c>
      <c r="H8425" s="48">
        <v>7635.47</v>
      </c>
      <c r="I8425" s="48">
        <v>9978.5499999999993</v>
      </c>
      <c r="J8425" s="24">
        <f t="shared" si="262"/>
        <v>4</v>
      </c>
      <c r="K8425" s="47">
        <v>1</v>
      </c>
      <c r="L8425" s="42">
        <f t="shared" si="263"/>
        <v>2008</v>
      </c>
    </row>
    <row r="8426" spans="2:12">
      <c r="B8426" s="41">
        <v>103</v>
      </c>
      <c r="C8426" s="24" t="s">
        <v>22</v>
      </c>
      <c r="D8426" s="24" t="s">
        <v>8451</v>
      </c>
      <c r="E8426" s="25">
        <v>39340</v>
      </c>
      <c r="F8426" s="49">
        <v>3397.54</v>
      </c>
      <c r="G8426" s="48">
        <v>4358.1899999999996</v>
      </c>
      <c r="H8426" s="48">
        <v>448.63</v>
      </c>
      <c r="I8426" s="48">
        <v>6179.56</v>
      </c>
      <c r="J8426" s="24">
        <f t="shared" si="262"/>
        <v>9</v>
      </c>
      <c r="K8426" s="47">
        <v>2</v>
      </c>
      <c r="L8426" s="42">
        <f t="shared" si="263"/>
        <v>2007</v>
      </c>
    </row>
    <row r="8427" spans="2:12">
      <c r="B8427" s="41">
        <v>953</v>
      </c>
      <c r="C8427" s="24" t="s">
        <v>23</v>
      </c>
      <c r="D8427" s="24" t="s">
        <v>8452</v>
      </c>
      <c r="E8427" s="25">
        <v>39337</v>
      </c>
      <c r="F8427" s="49">
        <v>9619.77</v>
      </c>
      <c r="G8427" s="48">
        <v>5350</v>
      </c>
      <c r="H8427" s="48">
        <v>4616.1000000000004</v>
      </c>
      <c r="I8427" s="48">
        <v>6807.03</v>
      </c>
      <c r="J8427" s="24">
        <f t="shared" si="262"/>
        <v>9</v>
      </c>
      <c r="K8427" s="47">
        <v>9</v>
      </c>
      <c r="L8427" s="42">
        <f t="shared" si="263"/>
        <v>2007</v>
      </c>
    </row>
    <row r="8428" spans="2:12">
      <c r="B8428" s="41">
        <v>313</v>
      </c>
      <c r="C8428" s="24" t="s">
        <v>24</v>
      </c>
      <c r="D8428" s="24" t="s">
        <v>8453</v>
      </c>
      <c r="E8428" s="25">
        <v>39398</v>
      </c>
      <c r="F8428" s="49">
        <v>4964.8900000000003</v>
      </c>
      <c r="G8428" s="48">
        <v>497.13</v>
      </c>
      <c r="H8428" s="48">
        <v>2093.0700000000002</v>
      </c>
      <c r="I8428" s="48">
        <v>9654.26</v>
      </c>
      <c r="J8428" s="24">
        <f t="shared" si="262"/>
        <v>11</v>
      </c>
      <c r="K8428" s="47">
        <v>7</v>
      </c>
      <c r="L8428" s="42">
        <f t="shared" si="263"/>
        <v>2007</v>
      </c>
    </row>
    <row r="8429" spans="2:12">
      <c r="B8429" s="41">
        <v>635</v>
      </c>
      <c r="C8429" s="24" t="s">
        <v>24</v>
      </c>
      <c r="D8429" s="24" t="s">
        <v>8454</v>
      </c>
      <c r="E8429" s="25">
        <v>39283</v>
      </c>
      <c r="F8429" s="49">
        <v>2973.51</v>
      </c>
      <c r="G8429" s="48">
        <v>1909.28</v>
      </c>
      <c r="H8429" s="48">
        <v>7076.43</v>
      </c>
      <c r="I8429" s="48">
        <v>4198.1499999999996</v>
      </c>
      <c r="J8429" s="24">
        <f t="shared" si="262"/>
        <v>7</v>
      </c>
      <c r="K8429" s="47">
        <v>4</v>
      </c>
      <c r="L8429" s="42">
        <f t="shared" si="263"/>
        <v>2007</v>
      </c>
    </row>
    <row r="8430" spans="2:12">
      <c r="B8430" s="41">
        <v>325</v>
      </c>
      <c r="C8430" s="24" t="s">
        <v>21</v>
      </c>
      <c r="D8430" s="24" t="s">
        <v>8455</v>
      </c>
      <c r="E8430" s="25">
        <v>39178</v>
      </c>
      <c r="F8430" s="49">
        <v>3443.62</v>
      </c>
      <c r="G8430" s="48">
        <v>6383.68</v>
      </c>
      <c r="H8430" s="48">
        <v>6378.91</v>
      </c>
      <c r="I8430" s="48">
        <v>187.04</v>
      </c>
      <c r="J8430" s="24">
        <f t="shared" si="262"/>
        <v>4</v>
      </c>
      <c r="K8430" s="47">
        <v>3</v>
      </c>
      <c r="L8430" s="42">
        <f t="shared" si="263"/>
        <v>2007</v>
      </c>
    </row>
    <row r="8431" spans="2:12">
      <c r="B8431" s="41">
        <v>1230</v>
      </c>
      <c r="C8431" s="24" t="s">
        <v>22</v>
      </c>
      <c r="D8431" s="24" t="s">
        <v>8456</v>
      </c>
      <c r="E8431" s="25">
        <v>39601</v>
      </c>
      <c r="F8431" s="49">
        <v>6415.62</v>
      </c>
      <c r="G8431" s="48">
        <v>4186.96</v>
      </c>
      <c r="H8431" s="48">
        <v>474.98</v>
      </c>
      <c r="I8431" s="48">
        <v>3876.38</v>
      </c>
      <c r="J8431" s="24">
        <f t="shared" si="262"/>
        <v>6</v>
      </c>
      <c r="K8431" s="47">
        <v>4</v>
      </c>
      <c r="L8431" s="42">
        <f t="shared" si="263"/>
        <v>2008</v>
      </c>
    </row>
    <row r="8432" spans="2:12">
      <c r="B8432" s="41">
        <v>383</v>
      </c>
      <c r="C8432" s="24" t="s">
        <v>21</v>
      </c>
      <c r="D8432" s="24" t="s">
        <v>8457</v>
      </c>
      <c r="E8432" s="25">
        <v>39540</v>
      </c>
      <c r="F8432" s="49">
        <v>672.63</v>
      </c>
      <c r="G8432" s="48">
        <v>611.46</v>
      </c>
      <c r="H8432" s="48">
        <v>8108.98</v>
      </c>
      <c r="I8432" s="48">
        <v>8115.03</v>
      </c>
      <c r="J8432" s="24">
        <f t="shared" si="262"/>
        <v>4</v>
      </c>
      <c r="K8432" s="47">
        <v>5</v>
      </c>
      <c r="L8432" s="42">
        <f t="shared" si="263"/>
        <v>2008</v>
      </c>
    </row>
    <row r="8433" spans="2:12">
      <c r="B8433" s="41">
        <v>296</v>
      </c>
      <c r="C8433" s="24" t="s">
        <v>24</v>
      </c>
      <c r="D8433" s="24" t="s">
        <v>8458</v>
      </c>
      <c r="E8433" s="25">
        <v>39813</v>
      </c>
      <c r="F8433" s="49">
        <v>8779.6</v>
      </c>
      <c r="G8433" s="48">
        <v>2400.31</v>
      </c>
      <c r="H8433" s="48">
        <v>997.26</v>
      </c>
      <c r="I8433" s="48">
        <v>737.72</v>
      </c>
      <c r="J8433" s="24">
        <f t="shared" si="262"/>
        <v>12</v>
      </c>
      <c r="K8433" s="47">
        <v>7</v>
      </c>
      <c r="L8433" s="42">
        <f t="shared" si="263"/>
        <v>2008</v>
      </c>
    </row>
    <row r="8434" spans="2:12">
      <c r="B8434" s="41">
        <v>496</v>
      </c>
      <c r="C8434" s="24" t="s">
        <v>24</v>
      </c>
      <c r="D8434" s="24" t="s">
        <v>8459</v>
      </c>
      <c r="E8434" s="25">
        <v>39464</v>
      </c>
      <c r="F8434" s="49">
        <v>6576.05</v>
      </c>
      <c r="G8434" s="48">
        <v>1078.79</v>
      </c>
      <c r="H8434" s="48">
        <v>1862.69</v>
      </c>
      <c r="I8434" s="48">
        <v>2002.18</v>
      </c>
      <c r="J8434" s="24">
        <f t="shared" si="262"/>
        <v>1</v>
      </c>
      <c r="K8434" s="47">
        <v>1</v>
      </c>
      <c r="L8434" s="42">
        <f t="shared" si="263"/>
        <v>2008</v>
      </c>
    </row>
    <row r="8435" spans="2:12">
      <c r="B8435" s="41">
        <v>909</v>
      </c>
      <c r="C8435" s="24" t="s">
        <v>20</v>
      </c>
      <c r="D8435" s="24" t="s">
        <v>8460</v>
      </c>
      <c r="E8435" s="25">
        <v>39369</v>
      </c>
      <c r="F8435" s="49">
        <v>3419.88</v>
      </c>
      <c r="G8435" s="48">
        <v>1650.66</v>
      </c>
      <c r="H8435" s="48">
        <v>9765.2000000000007</v>
      </c>
      <c r="I8435" s="48">
        <v>5285.53</v>
      </c>
      <c r="J8435" s="24">
        <f t="shared" si="262"/>
        <v>10</v>
      </c>
      <c r="K8435" s="47">
        <v>5</v>
      </c>
      <c r="L8435" s="42">
        <f t="shared" si="263"/>
        <v>2007</v>
      </c>
    </row>
    <row r="8436" spans="2:12">
      <c r="B8436" s="41">
        <v>442</v>
      </c>
      <c r="C8436" s="24" t="s">
        <v>20</v>
      </c>
      <c r="D8436" s="24" t="s">
        <v>8461</v>
      </c>
      <c r="E8436" s="25">
        <v>39216</v>
      </c>
      <c r="F8436" s="49">
        <v>5005.63</v>
      </c>
      <c r="G8436" s="48">
        <v>1376.01</v>
      </c>
      <c r="H8436" s="48">
        <v>6661.27</v>
      </c>
      <c r="I8436" s="48">
        <v>4618.5200000000004</v>
      </c>
      <c r="J8436" s="24">
        <f t="shared" si="262"/>
        <v>5</v>
      </c>
      <c r="K8436" s="47">
        <v>4</v>
      </c>
      <c r="L8436" s="42">
        <f t="shared" si="263"/>
        <v>2007</v>
      </c>
    </row>
    <row r="8437" spans="2:12">
      <c r="B8437" s="41">
        <v>101</v>
      </c>
      <c r="C8437" s="24" t="s">
        <v>23</v>
      </c>
      <c r="D8437" s="24" t="s">
        <v>8462</v>
      </c>
      <c r="E8437" s="25">
        <v>39546</v>
      </c>
      <c r="F8437" s="49">
        <v>1533.11</v>
      </c>
      <c r="G8437" s="48">
        <v>9978.39</v>
      </c>
      <c r="H8437" s="48">
        <v>1047.43</v>
      </c>
      <c r="I8437" s="48">
        <v>9658.01</v>
      </c>
      <c r="J8437" s="24">
        <f t="shared" si="262"/>
        <v>4</v>
      </c>
      <c r="K8437" s="47">
        <v>7</v>
      </c>
      <c r="L8437" s="42">
        <f t="shared" si="263"/>
        <v>2008</v>
      </c>
    </row>
    <row r="8438" spans="2:12">
      <c r="B8438" s="41">
        <v>576</v>
      </c>
      <c r="C8438" s="24" t="s">
        <v>24</v>
      </c>
      <c r="D8438" s="24" t="s">
        <v>8463</v>
      </c>
      <c r="E8438" s="25">
        <v>39443</v>
      </c>
      <c r="F8438" s="49">
        <v>2945.21</v>
      </c>
      <c r="G8438" s="48">
        <v>378.94</v>
      </c>
      <c r="H8438" s="48">
        <v>3315.59</v>
      </c>
      <c r="I8438" s="48">
        <v>7895.49</v>
      </c>
      <c r="J8438" s="24">
        <f t="shared" si="262"/>
        <v>12</v>
      </c>
      <c r="K8438" s="47">
        <v>1</v>
      </c>
      <c r="L8438" s="42">
        <f t="shared" si="263"/>
        <v>2007</v>
      </c>
    </row>
    <row r="8439" spans="2:12">
      <c r="B8439" s="41">
        <v>187</v>
      </c>
      <c r="C8439" s="24" t="s">
        <v>24</v>
      </c>
      <c r="D8439" s="24" t="s">
        <v>8464</v>
      </c>
      <c r="E8439" s="25">
        <v>39384</v>
      </c>
      <c r="F8439" s="49">
        <v>6655.24</v>
      </c>
      <c r="G8439" s="48">
        <v>6116.64</v>
      </c>
      <c r="H8439" s="48">
        <v>720.06</v>
      </c>
      <c r="I8439" s="48">
        <v>7595.92</v>
      </c>
      <c r="J8439" s="24">
        <f t="shared" si="262"/>
        <v>10</v>
      </c>
      <c r="K8439" s="47">
        <v>3</v>
      </c>
      <c r="L8439" s="42">
        <f t="shared" si="263"/>
        <v>2007</v>
      </c>
    </row>
    <row r="8440" spans="2:12">
      <c r="B8440" s="41">
        <v>974</v>
      </c>
      <c r="C8440" s="24" t="s">
        <v>24</v>
      </c>
      <c r="D8440" s="24" t="s">
        <v>8465</v>
      </c>
      <c r="E8440" s="25">
        <v>39769</v>
      </c>
      <c r="F8440" s="49">
        <v>8343.82</v>
      </c>
      <c r="G8440" s="48">
        <v>9281.32</v>
      </c>
      <c r="H8440" s="48">
        <v>3029.67</v>
      </c>
      <c r="I8440" s="48">
        <v>7692.85</v>
      </c>
      <c r="J8440" s="24">
        <f t="shared" si="262"/>
        <v>11</v>
      </c>
      <c r="K8440" s="47">
        <v>5</v>
      </c>
      <c r="L8440" s="42">
        <f t="shared" si="263"/>
        <v>2008</v>
      </c>
    </row>
    <row r="8441" spans="2:12">
      <c r="B8441" s="41">
        <v>439</v>
      </c>
      <c r="C8441" s="24" t="s">
        <v>21</v>
      </c>
      <c r="D8441" s="24" t="s">
        <v>8466</v>
      </c>
      <c r="E8441" s="25">
        <v>39266</v>
      </c>
      <c r="F8441" s="49">
        <v>716.27</v>
      </c>
      <c r="G8441" s="48">
        <v>4998.75</v>
      </c>
      <c r="H8441" s="48">
        <v>4919.8900000000003</v>
      </c>
      <c r="I8441" s="48">
        <v>3757.4</v>
      </c>
      <c r="J8441" s="24">
        <f t="shared" si="262"/>
        <v>7</v>
      </c>
      <c r="K8441" s="47">
        <v>4</v>
      </c>
      <c r="L8441" s="42">
        <f t="shared" si="263"/>
        <v>2007</v>
      </c>
    </row>
    <row r="8442" spans="2:12">
      <c r="B8442" s="41">
        <v>931</v>
      </c>
      <c r="C8442" s="24" t="s">
        <v>21</v>
      </c>
      <c r="D8442" s="24" t="s">
        <v>8467</v>
      </c>
      <c r="E8442" s="25">
        <v>39514</v>
      </c>
      <c r="F8442" s="49">
        <v>813.99</v>
      </c>
      <c r="G8442" s="48">
        <v>4703.1400000000003</v>
      </c>
      <c r="H8442" s="48">
        <v>9513.14</v>
      </c>
      <c r="I8442" s="48">
        <v>5072.28</v>
      </c>
      <c r="J8442" s="24">
        <f t="shared" si="262"/>
        <v>3</v>
      </c>
      <c r="K8442" s="47">
        <v>6</v>
      </c>
      <c r="L8442" s="42">
        <f t="shared" si="263"/>
        <v>2008</v>
      </c>
    </row>
    <row r="8443" spans="2:12">
      <c r="B8443" s="41">
        <v>42</v>
      </c>
      <c r="C8443" s="24" t="s">
        <v>22</v>
      </c>
      <c r="D8443" s="24" t="s">
        <v>8468</v>
      </c>
      <c r="E8443" s="25">
        <v>39226</v>
      </c>
      <c r="F8443" s="49">
        <v>5844.8</v>
      </c>
      <c r="G8443" s="48">
        <v>8810.26</v>
      </c>
      <c r="H8443" s="48">
        <v>3673.3</v>
      </c>
      <c r="I8443" s="48">
        <v>3082.44</v>
      </c>
      <c r="J8443" s="24">
        <f t="shared" si="262"/>
        <v>5</v>
      </c>
      <c r="K8443" s="47">
        <v>7</v>
      </c>
      <c r="L8443" s="42">
        <f t="shared" si="263"/>
        <v>2007</v>
      </c>
    </row>
    <row r="8444" spans="2:12">
      <c r="B8444" s="41">
        <v>792</v>
      </c>
      <c r="C8444" s="24" t="s">
        <v>20</v>
      </c>
      <c r="D8444" s="24" t="s">
        <v>8469</v>
      </c>
      <c r="E8444" s="25">
        <v>39521</v>
      </c>
      <c r="F8444" s="49">
        <v>7985.39</v>
      </c>
      <c r="G8444" s="48">
        <v>1515.78</v>
      </c>
      <c r="H8444" s="48">
        <v>6462.59</v>
      </c>
      <c r="I8444" s="48">
        <v>4503.88</v>
      </c>
      <c r="J8444" s="24">
        <f t="shared" si="262"/>
        <v>3</v>
      </c>
      <c r="K8444" s="47">
        <v>2</v>
      </c>
      <c r="L8444" s="42">
        <f t="shared" si="263"/>
        <v>2008</v>
      </c>
    </row>
    <row r="8445" spans="2:12">
      <c r="B8445" s="41">
        <v>236</v>
      </c>
      <c r="C8445" s="24" t="s">
        <v>24</v>
      </c>
      <c r="D8445" s="24" t="s">
        <v>8470</v>
      </c>
      <c r="E8445" s="25">
        <v>39219</v>
      </c>
      <c r="F8445" s="49">
        <v>798.04</v>
      </c>
      <c r="G8445" s="48">
        <v>668.96</v>
      </c>
      <c r="H8445" s="48">
        <v>3974.13</v>
      </c>
      <c r="I8445" s="48">
        <v>2089.69</v>
      </c>
      <c r="J8445" s="24">
        <f t="shared" si="262"/>
        <v>5</v>
      </c>
      <c r="K8445" s="47">
        <v>2</v>
      </c>
      <c r="L8445" s="42">
        <f t="shared" si="263"/>
        <v>2007</v>
      </c>
    </row>
    <row r="8446" spans="2:12">
      <c r="B8446" s="41">
        <v>564</v>
      </c>
      <c r="C8446" s="24" t="s">
        <v>21</v>
      </c>
      <c r="D8446" s="24" t="s">
        <v>8471</v>
      </c>
      <c r="E8446" s="25">
        <v>39773</v>
      </c>
      <c r="F8446" s="49">
        <v>3884.13</v>
      </c>
      <c r="G8446" s="48">
        <v>7781.47</v>
      </c>
      <c r="H8446" s="48">
        <v>7014.26</v>
      </c>
      <c r="I8446" s="48">
        <v>9578.75</v>
      </c>
      <c r="J8446" s="24">
        <f t="shared" si="262"/>
        <v>11</v>
      </c>
      <c r="K8446" s="47">
        <v>1</v>
      </c>
      <c r="L8446" s="42">
        <f t="shared" si="263"/>
        <v>2008</v>
      </c>
    </row>
    <row r="8447" spans="2:12">
      <c r="B8447" s="41">
        <v>18</v>
      </c>
      <c r="C8447" s="24" t="s">
        <v>23</v>
      </c>
      <c r="D8447" s="24" t="s">
        <v>8472</v>
      </c>
      <c r="E8447" s="25">
        <v>39529</v>
      </c>
      <c r="F8447" s="49">
        <v>1986.28</v>
      </c>
      <c r="G8447" s="48">
        <v>3542.81</v>
      </c>
      <c r="H8447" s="48">
        <v>5473.63</v>
      </c>
      <c r="I8447" s="48">
        <v>9850.48</v>
      </c>
      <c r="J8447" s="24">
        <f t="shared" si="262"/>
        <v>3</v>
      </c>
      <c r="K8447" s="47">
        <v>1</v>
      </c>
      <c r="L8447" s="42">
        <f t="shared" si="263"/>
        <v>2008</v>
      </c>
    </row>
    <row r="8448" spans="2:12">
      <c r="B8448" s="41">
        <v>191</v>
      </c>
      <c r="C8448" s="24" t="s">
        <v>20</v>
      </c>
      <c r="D8448" s="24" t="s">
        <v>8473</v>
      </c>
      <c r="E8448" s="25">
        <v>39160</v>
      </c>
      <c r="F8448" s="49">
        <v>8993.23</v>
      </c>
      <c r="G8448" s="48">
        <v>2405.16</v>
      </c>
      <c r="H8448" s="48">
        <v>1137.93</v>
      </c>
      <c r="I8448" s="48">
        <v>5187.07</v>
      </c>
      <c r="J8448" s="24">
        <f t="shared" si="262"/>
        <v>3</v>
      </c>
      <c r="K8448" s="47">
        <v>8</v>
      </c>
      <c r="L8448" s="42">
        <f t="shared" si="263"/>
        <v>2007</v>
      </c>
    </row>
    <row r="8449" spans="2:12">
      <c r="B8449" s="41">
        <v>765</v>
      </c>
      <c r="C8449" s="24" t="s">
        <v>21</v>
      </c>
      <c r="D8449" s="24" t="s">
        <v>8474</v>
      </c>
      <c r="E8449" s="25">
        <v>39466</v>
      </c>
      <c r="F8449" s="49">
        <v>4735.5200000000004</v>
      </c>
      <c r="G8449" s="48">
        <v>8175.31</v>
      </c>
      <c r="H8449" s="48">
        <v>2969.14</v>
      </c>
      <c r="I8449" s="48">
        <v>7541.28</v>
      </c>
      <c r="J8449" s="24">
        <f t="shared" si="262"/>
        <v>1</v>
      </c>
      <c r="K8449" s="47">
        <v>8</v>
      </c>
      <c r="L8449" s="42">
        <f t="shared" si="263"/>
        <v>2008</v>
      </c>
    </row>
    <row r="8450" spans="2:12">
      <c r="B8450" s="41">
        <v>560</v>
      </c>
      <c r="C8450" s="24" t="s">
        <v>20</v>
      </c>
      <c r="D8450" s="24" t="s">
        <v>8475</v>
      </c>
      <c r="E8450" s="25">
        <v>39119</v>
      </c>
      <c r="F8450" s="49">
        <v>309.13</v>
      </c>
      <c r="G8450" s="48">
        <v>2879.94</v>
      </c>
      <c r="H8450" s="48">
        <v>8194.8799999999992</v>
      </c>
      <c r="I8450" s="48">
        <v>8638.65</v>
      </c>
      <c r="J8450" s="24">
        <f t="shared" si="262"/>
        <v>2</v>
      </c>
      <c r="K8450" s="47">
        <v>7</v>
      </c>
      <c r="L8450" s="42">
        <f t="shared" si="263"/>
        <v>2007</v>
      </c>
    </row>
    <row r="8451" spans="2:12">
      <c r="B8451" s="41">
        <v>90</v>
      </c>
      <c r="C8451" s="24" t="s">
        <v>24</v>
      </c>
      <c r="D8451" s="24" t="s">
        <v>8476</v>
      </c>
      <c r="E8451" s="25">
        <v>39420</v>
      </c>
      <c r="F8451" s="49">
        <v>3742.52</v>
      </c>
      <c r="G8451" s="48">
        <v>1416.94</v>
      </c>
      <c r="H8451" s="48">
        <v>9323.92</v>
      </c>
      <c r="I8451" s="48">
        <v>8536.34</v>
      </c>
      <c r="J8451" s="24">
        <f t="shared" si="262"/>
        <v>12</v>
      </c>
      <c r="K8451" s="47">
        <v>3</v>
      </c>
      <c r="L8451" s="42">
        <f t="shared" si="263"/>
        <v>2007</v>
      </c>
    </row>
    <row r="8452" spans="2:12">
      <c r="B8452" s="41">
        <v>73</v>
      </c>
      <c r="C8452" s="24" t="s">
        <v>21</v>
      </c>
      <c r="D8452" s="24" t="s">
        <v>8477</v>
      </c>
      <c r="E8452" s="25">
        <v>39553</v>
      </c>
      <c r="F8452" s="49">
        <v>3222.43</v>
      </c>
      <c r="G8452" s="48">
        <v>2921.96</v>
      </c>
      <c r="H8452" s="48">
        <v>3585.51</v>
      </c>
      <c r="I8452" s="48">
        <v>153.55000000000001</v>
      </c>
      <c r="J8452" s="24">
        <f t="shared" ref="J8452:J8515" si="264">MONTH(E8452)</f>
        <v>4</v>
      </c>
      <c r="K8452" s="47">
        <v>8</v>
      </c>
      <c r="L8452" s="42">
        <f t="shared" ref="L8452:L8515" si="265">YEAR(E8452)</f>
        <v>2008</v>
      </c>
    </row>
    <row r="8453" spans="2:12">
      <c r="B8453" s="41">
        <v>529</v>
      </c>
      <c r="C8453" s="24" t="s">
        <v>22</v>
      </c>
      <c r="D8453" s="24" t="s">
        <v>8478</v>
      </c>
      <c r="E8453" s="25">
        <v>39710</v>
      </c>
      <c r="F8453" s="49">
        <v>9593.16</v>
      </c>
      <c r="G8453" s="48">
        <v>8737.89</v>
      </c>
      <c r="H8453" s="48">
        <v>797.78</v>
      </c>
      <c r="I8453" s="48">
        <v>3669.06</v>
      </c>
      <c r="J8453" s="24">
        <f t="shared" si="264"/>
        <v>9</v>
      </c>
      <c r="K8453" s="47">
        <v>4</v>
      </c>
      <c r="L8453" s="42">
        <f t="shared" si="265"/>
        <v>2008</v>
      </c>
    </row>
    <row r="8454" spans="2:12">
      <c r="B8454" s="41">
        <v>1024</v>
      </c>
      <c r="C8454" s="24" t="s">
        <v>23</v>
      </c>
      <c r="D8454" s="24" t="s">
        <v>8479</v>
      </c>
      <c r="E8454" s="25">
        <v>39212</v>
      </c>
      <c r="F8454" s="49">
        <v>3261.03</v>
      </c>
      <c r="G8454" s="48">
        <v>7952.99</v>
      </c>
      <c r="H8454" s="48">
        <v>3364.84</v>
      </c>
      <c r="I8454" s="48">
        <v>1805.43</v>
      </c>
      <c r="J8454" s="24">
        <f t="shared" si="264"/>
        <v>5</v>
      </c>
      <c r="K8454" s="47">
        <v>1</v>
      </c>
      <c r="L8454" s="42">
        <f t="shared" si="265"/>
        <v>2007</v>
      </c>
    </row>
    <row r="8455" spans="2:12">
      <c r="B8455" s="41">
        <v>289</v>
      </c>
      <c r="C8455" s="24" t="s">
        <v>22</v>
      </c>
      <c r="D8455" s="24" t="s">
        <v>8480</v>
      </c>
      <c r="E8455" s="25">
        <v>39158</v>
      </c>
      <c r="F8455" s="49">
        <v>8393.5499999999993</v>
      </c>
      <c r="G8455" s="48">
        <v>199.86</v>
      </c>
      <c r="H8455" s="48">
        <v>8653.07</v>
      </c>
      <c r="I8455" s="48">
        <v>8544.39</v>
      </c>
      <c r="J8455" s="24">
        <f t="shared" si="264"/>
        <v>3</v>
      </c>
      <c r="K8455" s="47">
        <v>5</v>
      </c>
      <c r="L8455" s="42">
        <f t="shared" si="265"/>
        <v>2007</v>
      </c>
    </row>
    <row r="8456" spans="2:12">
      <c r="B8456" s="41">
        <v>536</v>
      </c>
      <c r="C8456" s="24" t="s">
        <v>21</v>
      </c>
      <c r="D8456" s="24" t="s">
        <v>8481</v>
      </c>
      <c r="E8456" s="25">
        <v>39429</v>
      </c>
      <c r="F8456" s="49">
        <v>3955.06</v>
      </c>
      <c r="G8456" s="48">
        <v>785.47</v>
      </c>
      <c r="H8456" s="48">
        <v>8011.85</v>
      </c>
      <c r="I8456" s="48">
        <v>1525.9</v>
      </c>
      <c r="J8456" s="24">
        <f t="shared" si="264"/>
        <v>12</v>
      </c>
      <c r="K8456" s="47">
        <v>8</v>
      </c>
      <c r="L8456" s="42">
        <f t="shared" si="265"/>
        <v>2007</v>
      </c>
    </row>
    <row r="8457" spans="2:12">
      <c r="B8457" s="41">
        <v>546</v>
      </c>
      <c r="C8457" s="24" t="s">
        <v>22</v>
      </c>
      <c r="D8457" s="24" t="s">
        <v>8482</v>
      </c>
      <c r="E8457" s="25">
        <v>39529</v>
      </c>
      <c r="F8457" s="49">
        <v>4574.62</v>
      </c>
      <c r="G8457" s="48">
        <v>4084.67</v>
      </c>
      <c r="H8457" s="48">
        <v>3968.11</v>
      </c>
      <c r="I8457" s="48">
        <v>2710.48</v>
      </c>
      <c r="J8457" s="24">
        <f t="shared" si="264"/>
        <v>3</v>
      </c>
      <c r="K8457" s="47">
        <v>6</v>
      </c>
      <c r="L8457" s="42">
        <f t="shared" si="265"/>
        <v>2008</v>
      </c>
    </row>
    <row r="8458" spans="2:12">
      <c r="B8458" s="41">
        <v>709</v>
      </c>
      <c r="C8458" s="24" t="s">
        <v>24</v>
      </c>
      <c r="D8458" s="24" t="s">
        <v>8483</v>
      </c>
      <c r="E8458" s="25">
        <v>39669</v>
      </c>
      <c r="F8458" s="49">
        <v>6007.52</v>
      </c>
      <c r="G8458" s="48">
        <v>3727.92</v>
      </c>
      <c r="H8458" s="48">
        <v>8865.07</v>
      </c>
      <c r="I8458" s="48">
        <v>9014.2900000000009</v>
      </c>
      <c r="J8458" s="24">
        <f t="shared" si="264"/>
        <v>8</v>
      </c>
      <c r="K8458" s="47">
        <v>6</v>
      </c>
      <c r="L8458" s="42">
        <f t="shared" si="265"/>
        <v>2008</v>
      </c>
    </row>
    <row r="8459" spans="2:12">
      <c r="B8459" s="41">
        <v>129</v>
      </c>
      <c r="C8459" s="24" t="s">
        <v>23</v>
      </c>
      <c r="D8459" s="24" t="s">
        <v>8484</v>
      </c>
      <c r="E8459" s="25">
        <v>39355</v>
      </c>
      <c r="F8459" s="49">
        <v>9256.64</v>
      </c>
      <c r="G8459" s="48">
        <v>1749.94</v>
      </c>
      <c r="H8459" s="48">
        <v>7604.21</v>
      </c>
      <c r="I8459" s="48">
        <v>7745.17</v>
      </c>
      <c r="J8459" s="24">
        <f t="shared" si="264"/>
        <v>9</v>
      </c>
      <c r="K8459" s="47">
        <v>2</v>
      </c>
      <c r="L8459" s="42">
        <f t="shared" si="265"/>
        <v>2007</v>
      </c>
    </row>
    <row r="8460" spans="2:12">
      <c r="B8460" s="41">
        <v>177</v>
      </c>
      <c r="C8460" s="24" t="s">
        <v>20</v>
      </c>
      <c r="D8460" s="24" t="s">
        <v>8485</v>
      </c>
      <c r="E8460" s="25">
        <v>39618</v>
      </c>
      <c r="F8460" s="49">
        <v>5823.66</v>
      </c>
      <c r="G8460" s="48">
        <v>5658.68</v>
      </c>
      <c r="H8460" s="48">
        <v>1927.59</v>
      </c>
      <c r="I8460" s="48">
        <v>7739.48</v>
      </c>
      <c r="J8460" s="24">
        <f t="shared" si="264"/>
        <v>6</v>
      </c>
      <c r="K8460" s="47">
        <v>9</v>
      </c>
      <c r="L8460" s="42">
        <f t="shared" si="265"/>
        <v>2008</v>
      </c>
    </row>
    <row r="8461" spans="2:12">
      <c r="B8461" s="41">
        <v>632</v>
      </c>
      <c r="C8461" s="24" t="s">
        <v>22</v>
      </c>
      <c r="D8461" s="24" t="s">
        <v>8486</v>
      </c>
      <c r="E8461" s="25">
        <v>39776</v>
      </c>
      <c r="F8461" s="49">
        <v>2619.77</v>
      </c>
      <c r="G8461" s="48">
        <v>5373.16</v>
      </c>
      <c r="H8461" s="48">
        <v>2834.89</v>
      </c>
      <c r="I8461" s="48">
        <v>1946.99</v>
      </c>
      <c r="J8461" s="24">
        <f t="shared" si="264"/>
        <v>11</v>
      </c>
      <c r="K8461" s="47">
        <v>6</v>
      </c>
      <c r="L8461" s="42">
        <f t="shared" si="265"/>
        <v>2008</v>
      </c>
    </row>
    <row r="8462" spans="2:12">
      <c r="B8462" s="41">
        <v>844</v>
      </c>
      <c r="C8462" s="24" t="s">
        <v>22</v>
      </c>
      <c r="D8462" s="24" t="s">
        <v>8487</v>
      </c>
      <c r="E8462" s="25">
        <v>39680</v>
      </c>
      <c r="F8462" s="49">
        <v>2735.61</v>
      </c>
      <c r="G8462" s="48">
        <v>2564.2800000000002</v>
      </c>
      <c r="H8462" s="48">
        <v>4804.13</v>
      </c>
      <c r="I8462" s="48">
        <v>2677.95</v>
      </c>
      <c r="J8462" s="24">
        <f t="shared" si="264"/>
        <v>8</v>
      </c>
      <c r="K8462" s="47">
        <v>4</v>
      </c>
      <c r="L8462" s="42">
        <f t="shared" si="265"/>
        <v>2008</v>
      </c>
    </row>
    <row r="8463" spans="2:12">
      <c r="B8463" s="41">
        <v>1170</v>
      </c>
      <c r="C8463" s="24" t="s">
        <v>22</v>
      </c>
      <c r="D8463" s="24" t="s">
        <v>8488</v>
      </c>
      <c r="E8463" s="25">
        <v>39283</v>
      </c>
      <c r="F8463" s="49">
        <v>5000.9799999999996</v>
      </c>
      <c r="G8463" s="48">
        <v>9482.89</v>
      </c>
      <c r="H8463" s="48">
        <v>5180.5</v>
      </c>
      <c r="I8463" s="48">
        <v>1902.32</v>
      </c>
      <c r="J8463" s="24">
        <f t="shared" si="264"/>
        <v>7</v>
      </c>
      <c r="K8463" s="47">
        <v>7</v>
      </c>
      <c r="L8463" s="42">
        <f t="shared" si="265"/>
        <v>2007</v>
      </c>
    </row>
    <row r="8464" spans="2:12">
      <c r="B8464" s="41">
        <v>363</v>
      </c>
      <c r="C8464" s="24" t="s">
        <v>20</v>
      </c>
      <c r="D8464" s="24" t="s">
        <v>8489</v>
      </c>
      <c r="E8464" s="25">
        <v>39708</v>
      </c>
      <c r="F8464" s="49">
        <v>4183.1899999999996</v>
      </c>
      <c r="G8464" s="48">
        <v>8449.59</v>
      </c>
      <c r="H8464" s="48">
        <v>7024.15</v>
      </c>
      <c r="I8464" s="48">
        <v>5917.23</v>
      </c>
      <c r="J8464" s="24">
        <f t="shared" si="264"/>
        <v>9</v>
      </c>
      <c r="K8464" s="47">
        <v>7</v>
      </c>
      <c r="L8464" s="42">
        <f t="shared" si="265"/>
        <v>2008</v>
      </c>
    </row>
    <row r="8465" spans="2:12">
      <c r="B8465" s="41">
        <v>175</v>
      </c>
      <c r="C8465" s="24" t="s">
        <v>22</v>
      </c>
      <c r="D8465" s="24" t="s">
        <v>8490</v>
      </c>
      <c r="E8465" s="25">
        <v>39211</v>
      </c>
      <c r="F8465" s="49">
        <v>672.91</v>
      </c>
      <c r="G8465" s="48">
        <v>1802.13</v>
      </c>
      <c r="H8465" s="48">
        <v>6491.5</v>
      </c>
      <c r="I8465" s="48">
        <v>6685.39</v>
      </c>
      <c r="J8465" s="24">
        <f t="shared" si="264"/>
        <v>5</v>
      </c>
      <c r="K8465" s="47">
        <v>7</v>
      </c>
      <c r="L8465" s="42">
        <f t="shared" si="265"/>
        <v>2007</v>
      </c>
    </row>
    <row r="8466" spans="2:12">
      <c r="B8466" s="41">
        <v>1108</v>
      </c>
      <c r="C8466" s="24" t="s">
        <v>20</v>
      </c>
      <c r="D8466" s="24" t="s">
        <v>8491</v>
      </c>
      <c r="E8466" s="25">
        <v>39130</v>
      </c>
      <c r="F8466" s="49">
        <v>1817.75</v>
      </c>
      <c r="G8466" s="48">
        <v>8634.77</v>
      </c>
      <c r="H8466" s="48">
        <v>6499.74</v>
      </c>
      <c r="I8466" s="48">
        <v>1099.81</v>
      </c>
      <c r="J8466" s="24">
        <f t="shared" si="264"/>
        <v>2</v>
      </c>
      <c r="K8466" s="47">
        <v>7</v>
      </c>
      <c r="L8466" s="42">
        <f t="shared" si="265"/>
        <v>2007</v>
      </c>
    </row>
    <row r="8467" spans="2:12">
      <c r="B8467" s="41">
        <v>1214</v>
      </c>
      <c r="C8467" s="24" t="s">
        <v>23</v>
      </c>
      <c r="D8467" s="24" t="s">
        <v>8492</v>
      </c>
      <c r="E8467" s="25">
        <v>39413</v>
      </c>
      <c r="F8467" s="49">
        <v>7361.37</v>
      </c>
      <c r="G8467" s="48">
        <v>6089.13</v>
      </c>
      <c r="H8467" s="48">
        <v>3926.03</v>
      </c>
      <c r="I8467" s="48">
        <v>6688.47</v>
      </c>
      <c r="J8467" s="24">
        <f t="shared" si="264"/>
        <v>11</v>
      </c>
      <c r="K8467" s="47">
        <v>1</v>
      </c>
      <c r="L8467" s="42">
        <f t="shared" si="265"/>
        <v>2007</v>
      </c>
    </row>
    <row r="8468" spans="2:12">
      <c r="B8468" s="41">
        <v>53</v>
      </c>
      <c r="C8468" s="24" t="s">
        <v>21</v>
      </c>
      <c r="D8468" s="24" t="s">
        <v>8493</v>
      </c>
      <c r="E8468" s="25">
        <v>39773</v>
      </c>
      <c r="F8468" s="49">
        <v>5619.84</v>
      </c>
      <c r="G8468" s="48">
        <v>1849.65</v>
      </c>
      <c r="H8468" s="48">
        <v>2789.26</v>
      </c>
      <c r="I8468" s="48">
        <v>7231.19</v>
      </c>
      <c r="J8468" s="24">
        <f t="shared" si="264"/>
        <v>11</v>
      </c>
      <c r="K8468" s="47">
        <v>1</v>
      </c>
      <c r="L8468" s="42">
        <f t="shared" si="265"/>
        <v>2008</v>
      </c>
    </row>
    <row r="8469" spans="2:12">
      <c r="B8469" s="41">
        <v>749</v>
      </c>
      <c r="C8469" s="24" t="s">
        <v>21</v>
      </c>
      <c r="D8469" s="24" t="s">
        <v>8494</v>
      </c>
      <c r="E8469" s="25">
        <v>39139</v>
      </c>
      <c r="F8469" s="49">
        <v>1008.91</v>
      </c>
      <c r="G8469" s="48">
        <v>4324.09</v>
      </c>
      <c r="H8469" s="48">
        <v>6527.88</v>
      </c>
      <c r="I8469" s="48">
        <v>1534.04</v>
      </c>
      <c r="J8469" s="24">
        <f t="shared" si="264"/>
        <v>2</v>
      </c>
      <c r="K8469" s="47">
        <v>4</v>
      </c>
      <c r="L8469" s="42">
        <f t="shared" si="265"/>
        <v>2007</v>
      </c>
    </row>
    <row r="8470" spans="2:12">
      <c r="B8470" s="41">
        <v>580</v>
      </c>
      <c r="C8470" s="24" t="s">
        <v>21</v>
      </c>
      <c r="D8470" s="24" t="s">
        <v>8495</v>
      </c>
      <c r="E8470" s="25">
        <v>39589</v>
      </c>
      <c r="F8470" s="49">
        <v>7410.33</v>
      </c>
      <c r="G8470" s="48">
        <v>433.73</v>
      </c>
      <c r="H8470" s="48">
        <v>246.68</v>
      </c>
      <c r="I8470" s="48">
        <v>4126.7700000000004</v>
      </c>
      <c r="J8470" s="24">
        <f t="shared" si="264"/>
        <v>5</v>
      </c>
      <c r="K8470" s="47">
        <v>8</v>
      </c>
      <c r="L8470" s="42">
        <f t="shared" si="265"/>
        <v>2008</v>
      </c>
    </row>
    <row r="8471" spans="2:12">
      <c r="B8471" s="41">
        <v>666</v>
      </c>
      <c r="C8471" s="24" t="s">
        <v>22</v>
      </c>
      <c r="D8471" s="24" t="s">
        <v>8496</v>
      </c>
      <c r="E8471" s="25">
        <v>39379</v>
      </c>
      <c r="F8471" s="49">
        <v>8081.42</v>
      </c>
      <c r="G8471" s="48">
        <v>4175.22</v>
      </c>
      <c r="H8471" s="48">
        <v>9041.7099999999991</v>
      </c>
      <c r="I8471" s="48">
        <v>3849.12</v>
      </c>
      <c r="J8471" s="24">
        <f t="shared" si="264"/>
        <v>10</v>
      </c>
      <c r="K8471" s="47">
        <v>1</v>
      </c>
      <c r="L8471" s="42">
        <f t="shared" si="265"/>
        <v>2007</v>
      </c>
    </row>
    <row r="8472" spans="2:12">
      <c r="B8472" s="41">
        <v>862</v>
      </c>
      <c r="C8472" s="24" t="s">
        <v>24</v>
      </c>
      <c r="D8472" s="24" t="s">
        <v>8497</v>
      </c>
      <c r="E8472" s="25">
        <v>39208</v>
      </c>
      <c r="F8472" s="49">
        <v>5564.07</v>
      </c>
      <c r="G8472" s="48">
        <v>3115.8</v>
      </c>
      <c r="H8472" s="48">
        <v>4677.0600000000004</v>
      </c>
      <c r="I8472" s="48">
        <v>9429.1</v>
      </c>
      <c r="J8472" s="24">
        <f t="shared" si="264"/>
        <v>5</v>
      </c>
      <c r="K8472" s="47">
        <v>8</v>
      </c>
      <c r="L8472" s="42">
        <f t="shared" si="265"/>
        <v>2007</v>
      </c>
    </row>
    <row r="8473" spans="2:12">
      <c r="B8473" s="41">
        <v>854</v>
      </c>
      <c r="C8473" s="24" t="s">
        <v>20</v>
      </c>
      <c r="D8473" s="24" t="s">
        <v>8498</v>
      </c>
      <c r="E8473" s="25">
        <v>39200</v>
      </c>
      <c r="F8473" s="49">
        <v>7243.83</v>
      </c>
      <c r="G8473" s="48">
        <v>2524.0500000000002</v>
      </c>
      <c r="H8473" s="48">
        <v>7693.71</v>
      </c>
      <c r="I8473" s="48">
        <v>3788.64</v>
      </c>
      <c r="J8473" s="24">
        <f t="shared" si="264"/>
        <v>4</v>
      </c>
      <c r="K8473" s="47">
        <v>6</v>
      </c>
      <c r="L8473" s="42">
        <f t="shared" si="265"/>
        <v>2007</v>
      </c>
    </row>
    <row r="8474" spans="2:12">
      <c r="B8474" s="41">
        <v>217</v>
      </c>
      <c r="C8474" s="24" t="s">
        <v>24</v>
      </c>
      <c r="D8474" s="24" t="s">
        <v>8499</v>
      </c>
      <c r="E8474" s="25">
        <v>39720</v>
      </c>
      <c r="F8474" s="49">
        <v>2504.75</v>
      </c>
      <c r="G8474" s="48">
        <v>9298.8700000000008</v>
      </c>
      <c r="H8474" s="48">
        <v>6143.48</v>
      </c>
      <c r="I8474" s="48">
        <v>6501.78</v>
      </c>
      <c r="J8474" s="24">
        <f t="shared" si="264"/>
        <v>9</v>
      </c>
      <c r="K8474" s="47">
        <v>8</v>
      </c>
      <c r="L8474" s="42">
        <f t="shared" si="265"/>
        <v>2008</v>
      </c>
    </row>
    <row r="8475" spans="2:12">
      <c r="B8475" s="41">
        <v>630</v>
      </c>
      <c r="C8475" s="24" t="s">
        <v>23</v>
      </c>
      <c r="D8475" s="24" t="s">
        <v>8500</v>
      </c>
      <c r="E8475" s="25">
        <v>39806</v>
      </c>
      <c r="F8475" s="49">
        <v>6999.86</v>
      </c>
      <c r="G8475" s="48">
        <v>3950.55</v>
      </c>
      <c r="H8475" s="48">
        <v>8812.5</v>
      </c>
      <c r="I8475" s="48">
        <v>8244.5400000000009</v>
      </c>
      <c r="J8475" s="24">
        <f t="shared" si="264"/>
        <v>12</v>
      </c>
      <c r="K8475" s="47">
        <v>3</v>
      </c>
      <c r="L8475" s="42">
        <f t="shared" si="265"/>
        <v>2008</v>
      </c>
    </row>
    <row r="8476" spans="2:12">
      <c r="B8476" s="41">
        <v>501</v>
      </c>
      <c r="C8476" s="24" t="s">
        <v>20</v>
      </c>
      <c r="D8476" s="24" t="s">
        <v>8501</v>
      </c>
      <c r="E8476" s="25">
        <v>39544</v>
      </c>
      <c r="F8476" s="49">
        <v>7120.42</v>
      </c>
      <c r="G8476" s="48">
        <v>9141.41</v>
      </c>
      <c r="H8476" s="48">
        <v>5831.18</v>
      </c>
      <c r="I8476" s="48">
        <v>6837.19</v>
      </c>
      <c r="J8476" s="24">
        <f t="shared" si="264"/>
        <v>4</v>
      </c>
      <c r="K8476" s="47">
        <v>6</v>
      </c>
      <c r="L8476" s="42">
        <f t="shared" si="265"/>
        <v>2008</v>
      </c>
    </row>
    <row r="8477" spans="2:12">
      <c r="B8477" s="41">
        <v>712</v>
      </c>
      <c r="C8477" s="24" t="s">
        <v>23</v>
      </c>
      <c r="D8477" s="24" t="s">
        <v>8502</v>
      </c>
      <c r="E8477" s="25">
        <v>39594</v>
      </c>
      <c r="F8477" s="49">
        <v>4011.23</v>
      </c>
      <c r="G8477" s="48">
        <v>6018.17</v>
      </c>
      <c r="H8477" s="48">
        <v>342.81</v>
      </c>
      <c r="I8477" s="48">
        <v>3873.33</v>
      </c>
      <c r="J8477" s="24">
        <f t="shared" si="264"/>
        <v>5</v>
      </c>
      <c r="K8477" s="47">
        <v>3</v>
      </c>
      <c r="L8477" s="42">
        <f t="shared" si="265"/>
        <v>2008</v>
      </c>
    </row>
    <row r="8478" spans="2:12">
      <c r="B8478" s="41">
        <v>18</v>
      </c>
      <c r="C8478" s="24" t="s">
        <v>24</v>
      </c>
      <c r="D8478" s="24" t="s">
        <v>8503</v>
      </c>
      <c r="E8478" s="25">
        <v>39308</v>
      </c>
      <c r="F8478" s="49">
        <v>5396.31</v>
      </c>
      <c r="G8478" s="48">
        <v>5722.74</v>
      </c>
      <c r="H8478" s="48">
        <v>4110.3999999999996</v>
      </c>
      <c r="I8478" s="48">
        <v>6604.25</v>
      </c>
      <c r="J8478" s="24">
        <f t="shared" si="264"/>
        <v>8</v>
      </c>
      <c r="K8478" s="47">
        <v>6</v>
      </c>
      <c r="L8478" s="42">
        <f t="shared" si="265"/>
        <v>2007</v>
      </c>
    </row>
    <row r="8479" spans="2:12">
      <c r="B8479" s="41">
        <v>38</v>
      </c>
      <c r="C8479" s="24" t="s">
        <v>20</v>
      </c>
      <c r="D8479" s="24" t="s">
        <v>8504</v>
      </c>
      <c r="E8479" s="25">
        <v>39379</v>
      </c>
      <c r="F8479" s="49">
        <v>5953.16</v>
      </c>
      <c r="G8479" s="48">
        <v>5801.24</v>
      </c>
      <c r="H8479" s="48">
        <v>4447.09</v>
      </c>
      <c r="I8479" s="48">
        <v>8744.25</v>
      </c>
      <c r="J8479" s="24">
        <f t="shared" si="264"/>
        <v>10</v>
      </c>
      <c r="K8479" s="47">
        <v>8</v>
      </c>
      <c r="L8479" s="42">
        <f t="shared" si="265"/>
        <v>2007</v>
      </c>
    </row>
    <row r="8480" spans="2:12">
      <c r="B8480" s="41">
        <v>1057</v>
      </c>
      <c r="C8480" s="24" t="s">
        <v>23</v>
      </c>
      <c r="D8480" s="24" t="s">
        <v>8505</v>
      </c>
      <c r="E8480" s="25">
        <v>39367</v>
      </c>
      <c r="F8480" s="49">
        <v>428.83</v>
      </c>
      <c r="G8480" s="48">
        <v>4131.83</v>
      </c>
      <c r="H8480" s="48">
        <v>2986.81</v>
      </c>
      <c r="I8480" s="48">
        <v>7278.95</v>
      </c>
      <c r="J8480" s="24">
        <f t="shared" si="264"/>
        <v>10</v>
      </c>
      <c r="K8480" s="47">
        <v>4</v>
      </c>
      <c r="L8480" s="42">
        <f t="shared" si="265"/>
        <v>2007</v>
      </c>
    </row>
    <row r="8481" spans="2:12">
      <c r="B8481" s="41">
        <v>1045</v>
      </c>
      <c r="C8481" s="24" t="s">
        <v>22</v>
      </c>
      <c r="D8481" s="24" t="s">
        <v>8506</v>
      </c>
      <c r="E8481" s="25">
        <v>39608</v>
      </c>
      <c r="F8481" s="49">
        <v>5609.82</v>
      </c>
      <c r="G8481" s="48">
        <v>6321.88</v>
      </c>
      <c r="H8481" s="48">
        <v>5378.6</v>
      </c>
      <c r="I8481" s="48">
        <v>9260.58</v>
      </c>
      <c r="J8481" s="24">
        <f t="shared" si="264"/>
        <v>6</v>
      </c>
      <c r="K8481" s="47">
        <v>3</v>
      </c>
      <c r="L8481" s="42">
        <f t="shared" si="265"/>
        <v>2008</v>
      </c>
    </row>
    <row r="8482" spans="2:12">
      <c r="B8482" s="41">
        <v>111</v>
      </c>
      <c r="C8482" s="24" t="s">
        <v>20</v>
      </c>
      <c r="D8482" s="24" t="s">
        <v>8507</v>
      </c>
      <c r="E8482" s="25">
        <v>39618</v>
      </c>
      <c r="F8482" s="49">
        <v>4548.91</v>
      </c>
      <c r="G8482" s="48">
        <v>4520.45</v>
      </c>
      <c r="H8482" s="48">
        <v>2387.29</v>
      </c>
      <c r="I8482" s="48">
        <v>4098.6499999999996</v>
      </c>
      <c r="J8482" s="24">
        <f t="shared" si="264"/>
        <v>6</v>
      </c>
      <c r="K8482" s="47">
        <v>3</v>
      </c>
      <c r="L8482" s="42">
        <f t="shared" si="265"/>
        <v>2008</v>
      </c>
    </row>
    <row r="8483" spans="2:12">
      <c r="B8483" s="41">
        <v>647</v>
      </c>
      <c r="C8483" s="24" t="s">
        <v>20</v>
      </c>
      <c r="D8483" s="24" t="s">
        <v>8508</v>
      </c>
      <c r="E8483" s="25">
        <v>39298</v>
      </c>
      <c r="F8483" s="49">
        <v>3274.07</v>
      </c>
      <c r="G8483" s="48">
        <v>7945.63</v>
      </c>
      <c r="H8483" s="48">
        <v>6533.55</v>
      </c>
      <c r="I8483" s="48">
        <v>3882.14</v>
      </c>
      <c r="J8483" s="24">
        <f t="shared" si="264"/>
        <v>8</v>
      </c>
      <c r="K8483" s="47">
        <v>8</v>
      </c>
      <c r="L8483" s="42">
        <f t="shared" si="265"/>
        <v>2007</v>
      </c>
    </row>
    <row r="8484" spans="2:12">
      <c r="B8484" s="41">
        <v>433</v>
      </c>
      <c r="C8484" s="24" t="s">
        <v>20</v>
      </c>
      <c r="D8484" s="24" t="s">
        <v>8509</v>
      </c>
      <c r="E8484" s="25">
        <v>39737</v>
      </c>
      <c r="F8484" s="49">
        <v>6709.11</v>
      </c>
      <c r="G8484" s="48">
        <v>1105.97</v>
      </c>
      <c r="H8484" s="48">
        <v>4120.16</v>
      </c>
      <c r="I8484" s="48">
        <v>9026.59</v>
      </c>
      <c r="J8484" s="24">
        <f t="shared" si="264"/>
        <v>10</v>
      </c>
      <c r="K8484" s="47">
        <v>8</v>
      </c>
      <c r="L8484" s="42">
        <f t="shared" si="265"/>
        <v>2008</v>
      </c>
    </row>
    <row r="8485" spans="2:12">
      <c r="B8485" s="41">
        <v>328</v>
      </c>
      <c r="C8485" s="24" t="s">
        <v>20</v>
      </c>
      <c r="D8485" s="24" t="s">
        <v>8510</v>
      </c>
      <c r="E8485" s="25">
        <v>39219</v>
      </c>
      <c r="F8485" s="49">
        <v>519.62</v>
      </c>
      <c r="G8485" s="48">
        <v>1565.9</v>
      </c>
      <c r="H8485" s="48">
        <v>716.19</v>
      </c>
      <c r="I8485" s="48">
        <v>4781.09</v>
      </c>
      <c r="J8485" s="24">
        <f t="shared" si="264"/>
        <v>5</v>
      </c>
      <c r="K8485" s="47">
        <v>4</v>
      </c>
      <c r="L8485" s="42">
        <f t="shared" si="265"/>
        <v>2007</v>
      </c>
    </row>
    <row r="8486" spans="2:12">
      <c r="B8486" s="41">
        <v>1154</v>
      </c>
      <c r="C8486" s="24" t="s">
        <v>20</v>
      </c>
      <c r="D8486" s="24" t="s">
        <v>8511</v>
      </c>
      <c r="E8486" s="25">
        <v>39686</v>
      </c>
      <c r="F8486" s="49">
        <v>8732.6299999999992</v>
      </c>
      <c r="G8486" s="48">
        <v>6082.76</v>
      </c>
      <c r="H8486" s="48">
        <v>1176.8499999999999</v>
      </c>
      <c r="I8486" s="48">
        <v>9651.68</v>
      </c>
      <c r="J8486" s="24">
        <f t="shared" si="264"/>
        <v>8</v>
      </c>
      <c r="K8486" s="47">
        <v>6</v>
      </c>
      <c r="L8486" s="42">
        <f t="shared" si="265"/>
        <v>2008</v>
      </c>
    </row>
    <row r="8487" spans="2:12">
      <c r="B8487" s="41">
        <v>289</v>
      </c>
      <c r="C8487" s="24" t="s">
        <v>20</v>
      </c>
      <c r="D8487" s="24" t="s">
        <v>8512</v>
      </c>
      <c r="E8487" s="25">
        <v>39593</v>
      </c>
      <c r="F8487" s="49">
        <v>9604.5</v>
      </c>
      <c r="G8487" s="48">
        <v>4880.3999999999996</v>
      </c>
      <c r="H8487" s="48">
        <v>5420.68</v>
      </c>
      <c r="I8487" s="48">
        <v>7822.91</v>
      </c>
      <c r="J8487" s="24">
        <f t="shared" si="264"/>
        <v>5</v>
      </c>
      <c r="K8487" s="47">
        <v>3</v>
      </c>
      <c r="L8487" s="42">
        <f t="shared" si="265"/>
        <v>2008</v>
      </c>
    </row>
    <row r="8488" spans="2:12">
      <c r="B8488" s="41">
        <v>54</v>
      </c>
      <c r="C8488" s="24" t="s">
        <v>24</v>
      </c>
      <c r="D8488" s="24" t="s">
        <v>8513</v>
      </c>
      <c r="E8488" s="25">
        <v>39553</v>
      </c>
      <c r="F8488" s="49">
        <v>9678.7999999999993</v>
      </c>
      <c r="G8488" s="48">
        <v>794.09</v>
      </c>
      <c r="H8488" s="48">
        <v>9166.91</v>
      </c>
      <c r="I8488" s="48">
        <v>2008.23</v>
      </c>
      <c r="J8488" s="24">
        <f t="shared" si="264"/>
        <v>4</v>
      </c>
      <c r="K8488" s="47">
        <v>6</v>
      </c>
      <c r="L8488" s="42">
        <f t="shared" si="265"/>
        <v>2008</v>
      </c>
    </row>
    <row r="8489" spans="2:12">
      <c r="B8489" s="41">
        <v>491</v>
      </c>
      <c r="C8489" s="24" t="s">
        <v>20</v>
      </c>
      <c r="D8489" s="24" t="s">
        <v>8514</v>
      </c>
      <c r="E8489" s="25">
        <v>39125</v>
      </c>
      <c r="F8489" s="49">
        <v>5762.31</v>
      </c>
      <c r="G8489" s="48">
        <v>6266.65</v>
      </c>
      <c r="H8489" s="48">
        <v>7270.27</v>
      </c>
      <c r="I8489" s="48">
        <v>1750.56</v>
      </c>
      <c r="J8489" s="24">
        <f t="shared" si="264"/>
        <v>2</v>
      </c>
      <c r="K8489" s="47">
        <v>6</v>
      </c>
      <c r="L8489" s="42">
        <f t="shared" si="265"/>
        <v>2007</v>
      </c>
    </row>
    <row r="8490" spans="2:12">
      <c r="B8490" s="41">
        <v>1014</v>
      </c>
      <c r="C8490" s="24" t="s">
        <v>23</v>
      </c>
      <c r="D8490" s="24" t="s">
        <v>8515</v>
      </c>
      <c r="E8490" s="25">
        <v>39406</v>
      </c>
      <c r="F8490" s="49">
        <v>48.17</v>
      </c>
      <c r="G8490" s="48">
        <v>834.92</v>
      </c>
      <c r="H8490" s="48">
        <v>2325.6</v>
      </c>
      <c r="I8490" s="48">
        <v>8329.56</v>
      </c>
      <c r="J8490" s="24">
        <f t="shared" si="264"/>
        <v>11</v>
      </c>
      <c r="K8490" s="47">
        <v>6</v>
      </c>
      <c r="L8490" s="42">
        <f t="shared" si="265"/>
        <v>2007</v>
      </c>
    </row>
    <row r="8491" spans="2:12">
      <c r="B8491" s="41">
        <v>942</v>
      </c>
      <c r="C8491" s="24" t="s">
        <v>21</v>
      </c>
      <c r="D8491" s="24" t="s">
        <v>8516</v>
      </c>
      <c r="E8491" s="25">
        <v>39111</v>
      </c>
      <c r="F8491" s="49">
        <v>4169.72</v>
      </c>
      <c r="G8491" s="48">
        <v>7512.66</v>
      </c>
      <c r="H8491" s="48">
        <v>9892.65</v>
      </c>
      <c r="I8491" s="48">
        <v>4239.09</v>
      </c>
      <c r="J8491" s="24">
        <f t="shared" si="264"/>
        <v>1</v>
      </c>
      <c r="K8491" s="47">
        <v>4</v>
      </c>
      <c r="L8491" s="42">
        <f t="shared" si="265"/>
        <v>2007</v>
      </c>
    </row>
    <row r="8492" spans="2:12">
      <c r="B8492" s="41">
        <v>80</v>
      </c>
      <c r="C8492" s="24" t="s">
        <v>23</v>
      </c>
      <c r="D8492" s="24" t="s">
        <v>8517</v>
      </c>
      <c r="E8492" s="25">
        <v>39400</v>
      </c>
      <c r="F8492" s="49">
        <v>7648.47</v>
      </c>
      <c r="G8492" s="48">
        <v>7190.28</v>
      </c>
      <c r="H8492" s="48">
        <v>8985.09</v>
      </c>
      <c r="I8492" s="48">
        <v>1344.84</v>
      </c>
      <c r="J8492" s="24">
        <f t="shared" si="264"/>
        <v>11</v>
      </c>
      <c r="K8492" s="47">
        <v>7</v>
      </c>
      <c r="L8492" s="42">
        <f t="shared" si="265"/>
        <v>2007</v>
      </c>
    </row>
    <row r="8493" spans="2:12">
      <c r="B8493" s="41">
        <v>466</v>
      </c>
      <c r="C8493" s="24" t="s">
        <v>23</v>
      </c>
      <c r="D8493" s="24" t="s">
        <v>8518</v>
      </c>
      <c r="E8493" s="25">
        <v>39614</v>
      </c>
      <c r="F8493" s="49">
        <v>3329.2</v>
      </c>
      <c r="G8493" s="48">
        <v>6847.02</v>
      </c>
      <c r="H8493" s="48">
        <v>9249.2000000000007</v>
      </c>
      <c r="I8493" s="48">
        <v>8881.93</v>
      </c>
      <c r="J8493" s="24">
        <f t="shared" si="264"/>
        <v>6</v>
      </c>
      <c r="K8493" s="47">
        <v>2</v>
      </c>
      <c r="L8493" s="42">
        <f t="shared" si="265"/>
        <v>2008</v>
      </c>
    </row>
    <row r="8494" spans="2:12">
      <c r="B8494" s="41">
        <v>904</v>
      </c>
      <c r="C8494" s="24" t="s">
        <v>22</v>
      </c>
      <c r="D8494" s="24" t="s">
        <v>8519</v>
      </c>
      <c r="E8494" s="25">
        <v>39425</v>
      </c>
      <c r="F8494" s="49">
        <v>2943.87</v>
      </c>
      <c r="G8494" s="48">
        <v>9450.19</v>
      </c>
      <c r="H8494" s="48">
        <v>2781.48</v>
      </c>
      <c r="I8494" s="48">
        <v>6616.02</v>
      </c>
      <c r="J8494" s="24">
        <f t="shared" si="264"/>
        <v>12</v>
      </c>
      <c r="K8494" s="47">
        <v>6</v>
      </c>
      <c r="L8494" s="42">
        <f t="shared" si="265"/>
        <v>2007</v>
      </c>
    </row>
    <row r="8495" spans="2:12">
      <c r="B8495" s="41">
        <v>682</v>
      </c>
      <c r="C8495" s="24" t="s">
        <v>22</v>
      </c>
      <c r="D8495" s="24" t="s">
        <v>8520</v>
      </c>
      <c r="E8495" s="25">
        <v>39522</v>
      </c>
      <c r="F8495" s="49">
        <v>9257.4599999999991</v>
      </c>
      <c r="G8495" s="48">
        <v>3274.28</v>
      </c>
      <c r="H8495" s="48">
        <v>7276.35</v>
      </c>
      <c r="I8495" s="48">
        <v>6360.36</v>
      </c>
      <c r="J8495" s="24">
        <f t="shared" si="264"/>
        <v>3</v>
      </c>
      <c r="K8495" s="47">
        <v>2</v>
      </c>
      <c r="L8495" s="42">
        <f t="shared" si="265"/>
        <v>2008</v>
      </c>
    </row>
    <row r="8496" spans="2:12">
      <c r="B8496" s="41">
        <v>861</v>
      </c>
      <c r="C8496" s="24" t="s">
        <v>21</v>
      </c>
      <c r="D8496" s="24" t="s">
        <v>8521</v>
      </c>
      <c r="E8496" s="25">
        <v>39256</v>
      </c>
      <c r="F8496" s="49">
        <v>6395.86</v>
      </c>
      <c r="G8496" s="48">
        <v>6513.49</v>
      </c>
      <c r="H8496" s="48">
        <v>9368.08</v>
      </c>
      <c r="I8496" s="48">
        <v>5014.66</v>
      </c>
      <c r="J8496" s="24">
        <f t="shared" si="264"/>
        <v>6</v>
      </c>
      <c r="K8496" s="47">
        <v>2</v>
      </c>
      <c r="L8496" s="42">
        <f t="shared" si="265"/>
        <v>2007</v>
      </c>
    </row>
    <row r="8497" spans="2:12">
      <c r="B8497" s="41">
        <v>909</v>
      </c>
      <c r="C8497" s="24" t="s">
        <v>24</v>
      </c>
      <c r="D8497" s="24" t="s">
        <v>8522</v>
      </c>
      <c r="E8497" s="25">
        <v>39133</v>
      </c>
      <c r="F8497" s="49">
        <v>6466.52</v>
      </c>
      <c r="G8497" s="48">
        <v>3513</v>
      </c>
      <c r="H8497" s="48">
        <v>4297.32</v>
      </c>
      <c r="I8497" s="48">
        <v>370.33</v>
      </c>
      <c r="J8497" s="24">
        <f t="shared" si="264"/>
        <v>2</v>
      </c>
      <c r="K8497" s="47">
        <v>8</v>
      </c>
      <c r="L8497" s="42">
        <f t="shared" si="265"/>
        <v>2007</v>
      </c>
    </row>
    <row r="8498" spans="2:12">
      <c r="B8498" s="41">
        <v>360</v>
      </c>
      <c r="C8498" s="24" t="s">
        <v>24</v>
      </c>
      <c r="D8498" s="24" t="s">
        <v>8523</v>
      </c>
      <c r="E8498" s="25">
        <v>39730</v>
      </c>
      <c r="F8498" s="49">
        <v>4231.74</v>
      </c>
      <c r="G8498" s="48">
        <v>4496</v>
      </c>
      <c r="H8498" s="48">
        <v>1507.74</v>
      </c>
      <c r="I8498" s="48">
        <v>8884.8799999999992</v>
      </c>
      <c r="J8498" s="24">
        <f t="shared" si="264"/>
        <v>10</v>
      </c>
      <c r="K8498" s="47">
        <v>2</v>
      </c>
      <c r="L8498" s="42">
        <f t="shared" si="265"/>
        <v>2008</v>
      </c>
    </row>
    <row r="8499" spans="2:12">
      <c r="B8499" s="41">
        <v>406</v>
      </c>
      <c r="C8499" s="24" t="s">
        <v>24</v>
      </c>
      <c r="D8499" s="24" t="s">
        <v>8524</v>
      </c>
      <c r="E8499" s="25">
        <v>39601</v>
      </c>
      <c r="F8499" s="49">
        <v>1609.17</v>
      </c>
      <c r="G8499" s="48">
        <v>6100.15</v>
      </c>
      <c r="H8499" s="48">
        <v>8978.81</v>
      </c>
      <c r="I8499" s="48">
        <v>5807.43</v>
      </c>
      <c r="J8499" s="24">
        <f t="shared" si="264"/>
        <v>6</v>
      </c>
      <c r="K8499" s="47">
        <v>6</v>
      </c>
      <c r="L8499" s="42">
        <f t="shared" si="265"/>
        <v>2008</v>
      </c>
    </row>
    <row r="8500" spans="2:12">
      <c r="B8500" s="41">
        <v>150</v>
      </c>
      <c r="C8500" s="24" t="s">
        <v>20</v>
      </c>
      <c r="D8500" s="24" t="s">
        <v>8525</v>
      </c>
      <c r="E8500" s="25">
        <v>39507</v>
      </c>
      <c r="F8500" s="49">
        <v>7678.27</v>
      </c>
      <c r="G8500" s="48">
        <v>4573.7</v>
      </c>
      <c r="H8500" s="48">
        <v>9364.93</v>
      </c>
      <c r="I8500" s="48">
        <v>7994.53</v>
      </c>
      <c r="J8500" s="24">
        <f t="shared" si="264"/>
        <v>2</v>
      </c>
      <c r="K8500" s="47">
        <v>9</v>
      </c>
      <c r="L8500" s="42">
        <f t="shared" si="265"/>
        <v>2008</v>
      </c>
    </row>
    <row r="8501" spans="2:12">
      <c r="B8501" s="41">
        <v>830</v>
      </c>
      <c r="C8501" s="24" t="s">
        <v>21</v>
      </c>
      <c r="D8501" s="24" t="s">
        <v>8526</v>
      </c>
      <c r="E8501" s="25">
        <v>39504</v>
      </c>
      <c r="F8501" s="49">
        <v>1455.04</v>
      </c>
      <c r="G8501" s="48">
        <v>4021.61</v>
      </c>
      <c r="H8501" s="48">
        <v>4378.95</v>
      </c>
      <c r="I8501" s="48">
        <v>6277.93</v>
      </c>
      <c r="J8501" s="24">
        <f t="shared" si="264"/>
        <v>2</v>
      </c>
      <c r="K8501" s="47">
        <v>5</v>
      </c>
      <c r="L8501" s="42">
        <f t="shared" si="265"/>
        <v>2008</v>
      </c>
    </row>
    <row r="8502" spans="2:12">
      <c r="B8502" s="41">
        <v>408</v>
      </c>
      <c r="C8502" s="24" t="s">
        <v>24</v>
      </c>
      <c r="D8502" s="24" t="s">
        <v>8527</v>
      </c>
      <c r="E8502" s="25">
        <v>39427</v>
      </c>
      <c r="F8502" s="49">
        <v>8950.01</v>
      </c>
      <c r="G8502" s="48">
        <v>2954.62</v>
      </c>
      <c r="H8502" s="48">
        <v>285.75</v>
      </c>
      <c r="I8502" s="48">
        <v>1571.28</v>
      </c>
      <c r="J8502" s="24">
        <f t="shared" si="264"/>
        <v>12</v>
      </c>
      <c r="K8502" s="47">
        <v>8</v>
      </c>
      <c r="L8502" s="42">
        <f t="shared" si="265"/>
        <v>2007</v>
      </c>
    </row>
    <row r="8503" spans="2:12">
      <c r="B8503" s="41">
        <v>1088</v>
      </c>
      <c r="C8503" s="24" t="s">
        <v>23</v>
      </c>
      <c r="D8503" s="24" t="s">
        <v>8528</v>
      </c>
      <c r="E8503" s="25">
        <v>39392</v>
      </c>
      <c r="F8503" s="49">
        <v>3965.67</v>
      </c>
      <c r="G8503" s="48">
        <v>3388.58</v>
      </c>
      <c r="H8503" s="48">
        <v>3005.62</v>
      </c>
      <c r="I8503" s="48">
        <v>2082.34</v>
      </c>
      <c r="J8503" s="24">
        <f t="shared" si="264"/>
        <v>11</v>
      </c>
      <c r="K8503" s="47">
        <v>5</v>
      </c>
      <c r="L8503" s="42">
        <f t="shared" si="265"/>
        <v>2007</v>
      </c>
    </row>
    <row r="8504" spans="2:12">
      <c r="B8504" s="41">
        <v>815</v>
      </c>
      <c r="C8504" s="24" t="s">
        <v>20</v>
      </c>
      <c r="D8504" s="24" t="s">
        <v>8529</v>
      </c>
      <c r="E8504" s="25">
        <v>39489</v>
      </c>
      <c r="F8504" s="49">
        <v>2941.06</v>
      </c>
      <c r="G8504" s="48">
        <v>2081.69</v>
      </c>
      <c r="H8504" s="48">
        <v>5207.5</v>
      </c>
      <c r="I8504" s="48">
        <v>9996.34</v>
      </c>
      <c r="J8504" s="24">
        <f t="shared" si="264"/>
        <v>2</v>
      </c>
      <c r="K8504" s="47">
        <v>1</v>
      </c>
      <c r="L8504" s="42">
        <f t="shared" si="265"/>
        <v>2008</v>
      </c>
    </row>
    <row r="8505" spans="2:12">
      <c r="B8505" s="41">
        <v>1226</v>
      </c>
      <c r="C8505" s="24" t="s">
        <v>21</v>
      </c>
      <c r="D8505" s="24" t="s">
        <v>8530</v>
      </c>
      <c r="E8505" s="25">
        <v>39621</v>
      </c>
      <c r="F8505" s="49">
        <v>7707.26</v>
      </c>
      <c r="G8505" s="48">
        <v>9302.07</v>
      </c>
      <c r="H8505" s="48">
        <v>2892.32</v>
      </c>
      <c r="I8505" s="48">
        <v>550.16999999999996</v>
      </c>
      <c r="J8505" s="24">
        <f t="shared" si="264"/>
        <v>6</v>
      </c>
      <c r="K8505" s="47">
        <v>8</v>
      </c>
      <c r="L8505" s="42">
        <f t="shared" si="265"/>
        <v>2008</v>
      </c>
    </row>
    <row r="8506" spans="2:12">
      <c r="B8506" s="41">
        <v>714</v>
      </c>
      <c r="C8506" s="24" t="s">
        <v>22</v>
      </c>
      <c r="D8506" s="24" t="s">
        <v>8531</v>
      </c>
      <c r="E8506" s="25">
        <v>39645</v>
      </c>
      <c r="F8506" s="49">
        <v>5940.66</v>
      </c>
      <c r="G8506" s="48">
        <v>4505.91</v>
      </c>
      <c r="H8506" s="48">
        <v>5658.65</v>
      </c>
      <c r="I8506" s="48">
        <v>1784.7</v>
      </c>
      <c r="J8506" s="24">
        <f t="shared" si="264"/>
        <v>7</v>
      </c>
      <c r="K8506" s="47">
        <v>5</v>
      </c>
      <c r="L8506" s="42">
        <f t="shared" si="265"/>
        <v>2008</v>
      </c>
    </row>
    <row r="8507" spans="2:12">
      <c r="B8507" s="41">
        <v>743</v>
      </c>
      <c r="C8507" s="24" t="s">
        <v>24</v>
      </c>
      <c r="D8507" s="24" t="s">
        <v>8532</v>
      </c>
      <c r="E8507" s="25">
        <v>39252</v>
      </c>
      <c r="F8507" s="49">
        <v>9418.6299999999992</v>
      </c>
      <c r="G8507" s="48">
        <v>5179.7299999999996</v>
      </c>
      <c r="H8507" s="48">
        <v>9181.7800000000007</v>
      </c>
      <c r="I8507" s="48">
        <v>1690.47</v>
      </c>
      <c r="J8507" s="24">
        <f t="shared" si="264"/>
        <v>6</v>
      </c>
      <c r="K8507" s="47">
        <v>1</v>
      </c>
      <c r="L8507" s="42">
        <f t="shared" si="265"/>
        <v>2007</v>
      </c>
    </row>
    <row r="8508" spans="2:12">
      <c r="B8508" s="41">
        <v>323</v>
      </c>
      <c r="C8508" s="24" t="s">
        <v>23</v>
      </c>
      <c r="D8508" s="24" t="s">
        <v>8533</v>
      </c>
      <c r="E8508" s="25">
        <v>39792</v>
      </c>
      <c r="F8508" s="49">
        <v>1251.25</v>
      </c>
      <c r="G8508" s="48">
        <v>1157.03</v>
      </c>
      <c r="H8508" s="48">
        <v>3225.69</v>
      </c>
      <c r="I8508" s="48">
        <v>8844.81</v>
      </c>
      <c r="J8508" s="24">
        <f t="shared" si="264"/>
        <v>12</v>
      </c>
      <c r="K8508" s="47">
        <v>5</v>
      </c>
      <c r="L8508" s="42">
        <f t="shared" si="265"/>
        <v>2008</v>
      </c>
    </row>
    <row r="8509" spans="2:12">
      <c r="B8509" s="41">
        <v>1053</v>
      </c>
      <c r="C8509" s="24" t="s">
        <v>21</v>
      </c>
      <c r="D8509" s="24" t="s">
        <v>8534</v>
      </c>
      <c r="E8509" s="25">
        <v>39521</v>
      </c>
      <c r="F8509" s="49">
        <v>9555.2999999999993</v>
      </c>
      <c r="G8509" s="48">
        <v>4831.99</v>
      </c>
      <c r="H8509" s="48">
        <v>9923.89</v>
      </c>
      <c r="I8509" s="48">
        <v>9734.48</v>
      </c>
      <c r="J8509" s="24">
        <f t="shared" si="264"/>
        <v>3</v>
      </c>
      <c r="K8509" s="47">
        <v>5</v>
      </c>
      <c r="L8509" s="42">
        <f t="shared" si="265"/>
        <v>2008</v>
      </c>
    </row>
    <row r="8510" spans="2:12">
      <c r="B8510" s="41">
        <v>979</v>
      </c>
      <c r="C8510" s="24" t="s">
        <v>24</v>
      </c>
      <c r="D8510" s="24" t="s">
        <v>8535</v>
      </c>
      <c r="E8510" s="25">
        <v>39400</v>
      </c>
      <c r="F8510" s="49">
        <v>2326.2600000000002</v>
      </c>
      <c r="G8510" s="48">
        <v>6596.29</v>
      </c>
      <c r="H8510" s="48">
        <v>8412.43</v>
      </c>
      <c r="I8510" s="48">
        <v>7697.84</v>
      </c>
      <c r="J8510" s="24">
        <f t="shared" si="264"/>
        <v>11</v>
      </c>
      <c r="K8510" s="47">
        <v>9</v>
      </c>
      <c r="L8510" s="42">
        <f t="shared" si="265"/>
        <v>2007</v>
      </c>
    </row>
    <row r="8511" spans="2:12">
      <c r="B8511" s="41">
        <v>1050</v>
      </c>
      <c r="C8511" s="24" t="s">
        <v>21</v>
      </c>
      <c r="D8511" s="24" t="s">
        <v>8536</v>
      </c>
      <c r="E8511" s="25">
        <v>39392</v>
      </c>
      <c r="F8511" s="49">
        <v>6437.13</v>
      </c>
      <c r="G8511" s="48">
        <v>4957.7299999999996</v>
      </c>
      <c r="H8511" s="48">
        <v>2026.34</v>
      </c>
      <c r="I8511" s="48">
        <v>7733.13</v>
      </c>
      <c r="J8511" s="24">
        <f t="shared" si="264"/>
        <v>11</v>
      </c>
      <c r="K8511" s="47">
        <v>2</v>
      </c>
      <c r="L8511" s="42">
        <f t="shared" si="265"/>
        <v>2007</v>
      </c>
    </row>
    <row r="8512" spans="2:12">
      <c r="B8512" s="41">
        <v>338</v>
      </c>
      <c r="C8512" s="24" t="s">
        <v>22</v>
      </c>
      <c r="D8512" s="24" t="s">
        <v>8537</v>
      </c>
      <c r="E8512" s="25">
        <v>39409</v>
      </c>
      <c r="F8512" s="49">
        <v>3159.35</v>
      </c>
      <c r="G8512" s="48">
        <v>8324.42</v>
      </c>
      <c r="H8512" s="48">
        <v>3418.22</v>
      </c>
      <c r="I8512" s="48">
        <v>3282.79</v>
      </c>
      <c r="J8512" s="24">
        <f t="shared" si="264"/>
        <v>11</v>
      </c>
      <c r="K8512" s="47">
        <v>6</v>
      </c>
      <c r="L8512" s="42">
        <f t="shared" si="265"/>
        <v>2007</v>
      </c>
    </row>
    <row r="8513" spans="2:12">
      <c r="B8513" s="41">
        <v>10</v>
      </c>
      <c r="C8513" s="24" t="s">
        <v>22</v>
      </c>
      <c r="D8513" s="24" t="s">
        <v>8538</v>
      </c>
      <c r="E8513" s="25">
        <v>39579</v>
      </c>
      <c r="F8513" s="49">
        <v>1998.69</v>
      </c>
      <c r="G8513" s="48">
        <v>4478.8100000000004</v>
      </c>
      <c r="H8513" s="48">
        <v>4336.3500000000004</v>
      </c>
      <c r="I8513" s="48">
        <v>8262.4</v>
      </c>
      <c r="J8513" s="24">
        <f t="shared" si="264"/>
        <v>5</v>
      </c>
      <c r="K8513" s="47">
        <v>6</v>
      </c>
      <c r="L8513" s="42">
        <f t="shared" si="265"/>
        <v>2008</v>
      </c>
    </row>
    <row r="8514" spans="2:12">
      <c r="B8514" s="41">
        <v>1232</v>
      </c>
      <c r="C8514" s="24" t="s">
        <v>21</v>
      </c>
      <c r="D8514" s="24" t="s">
        <v>8539</v>
      </c>
      <c r="E8514" s="25">
        <v>39314</v>
      </c>
      <c r="F8514" s="49">
        <v>9684.18</v>
      </c>
      <c r="G8514" s="48">
        <v>8824.58</v>
      </c>
      <c r="H8514" s="48">
        <v>5725.01</v>
      </c>
      <c r="I8514" s="48">
        <v>421.58</v>
      </c>
      <c r="J8514" s="24">
        <f t="shared" si="264"/>
        <v>8</v>
      </c>
      <c r="K8514" s="47">
        <v>8</v>
      </c>
      <c r="L8514" s="42">
        <f t="shared" si="265"/>
        <v>2007</v>
      </c>
    </row>
    <row r="8515" spans="2:12">
      <c r="B8515" s="41">
        <v>493</v>
      </c>
      <c r="C8515" s="24" t="s">
        <v>24</v>
      </c>
      <c r="D8515" s="24" t="s">
        <v>8540</v>
      </c>
      <c r="E8515" s="25">
        <v>39564</v>
      </c>
      <c r="F8515" s="49">
        <v>9242.65</v>
      </c>
      <c r="G8515" s="48">
        <v>9798.31</v>
      </c>
      <c r="H8515" s="48">
        <v>7880.61</v>
      </c>
      <c r="I8515" s="48">
        <v>2318.84</v>
      </c>
      <c r="J8515" s="24">
        <f t="shared" si="264"/>
        <v>4</v>
      </c>
      <c r="K8515" s="47">
        <v>4</v>
      </c>
      <c r="L8515" s="42">
        <f t="shared" si="265"/>
        <v>2008</v>
      </c>
    </row>
    <row r="8516" spans="2:12">
      <c r="B8516" s="41">
        <v>234</v>
      </c>
      <c r="C8516" s="24" t="s">
        <v>23</v>
      </c>
      <c r="D8516" s="24" t="s">
        <v>8541</v>
      </c>
      <c r="E8516" s="25">
        <v>39277</v>
      </c>
      <c r="F8516" s="49">
        <v>362.88</v>
      </c>
      <c r="G8516" s="48">
        <v>7915.48</v>
      </c>
      <c r="H8516" s="48">
        <v>7477.43</v>
      </c>
      <c r="I8516" s="48">
        <v>8620.1299999999992</v>
      </c>
      <c r="J8516" s="24">
        <f t="shared" ref="J8516:J8579" si="266">MONTH(E8516)</f>
        <v>7</v>
      </c>
      <c r="K8516" s="47">
        <v>6</v>
      </c>
      <c r="L8516" s="42">
        <f t="shared" ref="L8516:L8579" si="267">YEAR(E8516)</f>
        <v>2007</v>
      </c>
    </row>
    <row r="8517" spans="2:12">
      <c r="B8517" s="41">
        <v>594</v>
      </c>
      <c r="C8517" s="24" t="s">
        <v>21</v>
      </c>
      <c r="D8517" s="24" t="s">
        <v>8542</v>
      </c>
      <c r="E8517" s="25">
        <v>39646</v>
      </c>
      <c r="F8517" s="49">
        <v>7411.15</v>
      </c>
      <c r="G8517" s="48">
        <v>5956.1</v>
      </c>
      <c r="H8517" s="48">
        <v>2296.02</v>
      </c>
      <c r="I8517" s="48">
        <v>8941.5</v>
      </c>
      <c r="J8517" s="24">
        <f t="shared" si="266"/>
        <v>7</v>
      </c>
      <c r="K8517" s="47">
        <v>8</v>
      </c>
      <c r="L8517" s="42">
        <f t="shared" si="267"/>
        <v>2008</v>
      </c>
    </row>
    <row r="8518" spans="2:12">
      <c r="B8518" s="41">
        <v>1223</v>
      </c>
      <c r="C8518" s="24" t="s">
        <v>20</v>
      </c>
      <c r="D8518" s="24" t="s">
        <v>8543</v>
      </c>
      <c r="E8518" s="25">
        <v>39086</v>
      </c>
      <c r="F8518" s="49">
        <v>2601.38</v>
      </c>
      <c r="G8518" s="48">
        <v>5036.3500000000004</v>
      </c>
      <c r="H8518" s="48">
        <v>6369.29</v>
      </c>
      <c r="I8518" s="48">
        <v>7369.01</v>
      </c>
      <c r="J8518" s="24">
        <f t="shared" si="266"/>
        <v>1</v>
      </c>
      <c r="K8518" s="47">
        <v>7</v>
      </c>
      <c r="L8518" s="42">
        <f t="shared" si="267"/>
        <v>2007</v>
      </c>
    </row>
    <row r="8519" spans="2:12">
      <c r="B8519" s="41">
        <v>690</v>
      </c>
      <c r="C8519" s="24" t="s">
        <v>21</v>
      </c>
      <c r="D8519" s="24" t="s">
        <v>8544</v>
      </c>
      <c r="E8519" s="25">
        <v>39226</v>
      </c>
      <c r="F8519" s="49">
        <v>4944.91</v>
      </c>
      <c r="G8519" s="48">
        <v>3527.24</v>
      </c>
      <c r="H8519" s="48">
        <v>8799.7900000000009</v>
      </c>
      <c r="I8519" s="48">
        <v>1319.05</v>
      </c>
      <c r="J8519" s="24">
        <f t="shared" si="266"/>
        <v>5</v>
      </c>
      <c r="K8519" s="47">
        <v>1</v>
      </c>
      <c r="L8519" s="42">
        <f t="shared" si="267"/>
        <v>2007</v>
      </c>
    </row>
    <row r="8520" spans="2:12">
      <c r="B8520" s="41">
        <v>242</v>
      </c>
      <c r="C8520" s="24" t="s">
        <v>22</v>
      </c>
      <c r="D8520" s="24" t="s">
        <v>8545</v>
      </c>
      <c r="E8520" s="25">
        <v>39190</v>
      </c>
      <c r="F8520" s="49">
        <v>7626.79</v>
      </c>
      <c r="G8520" s="48">
        <v>1779.63</v>
      </c>
      <c r="H8520" s="48">
        <v>3627.18</v>
      </c>
      <c r="I8520" s="48">
        <v>8990.9599999999991</v>
      </c>
      <c r="J8520" s="24">
        <f t="shared" si="266"/>
        <v>4</v>
      </c>
      <c r="K8520" s="47">
        <v>2</v>
      </c>
      <c r="L8520" s="42">
        <f t="shared" si="267"/>
        <v>2007</v>
      </c>
    </row>
    <row r="8521" spans="2:12">
      <c r="B8521" s="41">
        <v>56</v>
      </c>
      <c r="C8521" s="24" t="s">
        <v>21</v>
      </c>
      <c r="D8521" s="24" t="s">
        <v>8546</v>
      </c>
      <c r="E8521" s="25">
        <v>39383</v>
      </c>
      <c r="F8521" s="49">
        <v>7582.74</v>
      </c>
      <c r="G8521" s="48">
        <v>7673.08</v>
      </c>
      <c r="H8521" s="48">
        <v>9349.68</v>
      </c>
      <c r="I8521" s="48">
        <v>3209.45</v>
      </c>
      <c r="J8521" s="24">
        <f t="shared" si="266"/>
        <v>10</v>
      </c>
      <c r="K8521" s="47">
        <v>5</v>
      </c>
      <c r="L8521" s="42">
        <f t="shared" si="267"/>
        <v>2007</v>
      </c>
    </row>
    <row r="8522" spans="2:12">
      <c r="B8522" s="41">
        <v>588</v>
      </c>
      <c r="C8522" s="24" t="s">
        <v>22</v>
      </c>
      <c r="D8522" s="24" t="s">
        <v>8547</v>
      </c>
      <c r="E8522" s="25">
        <v>39276</v>
      </c>
      <c r="F8522" s="49">
        <v>9525.81</v>
      </c>
      <c r="G8522" s="48">
        <v>649.32000000000005</v>
      </c>
      <c r="H8522" s="48">
        <v>3914.63</v>
      </c>
      <c r="I8522" s="48">
        <v>1905.79</v>
      </c>
      <c r="J8522" s="24">
        <f t="shared" si="266"/>
        <v>7</v>
      </c>
      <c r="K8522" s="47">
        <v>8</v>
      </c>
      <c r="L8522" s="42">
        <f t="shared" si="267"/>
        <v>2007</v>
      </c>
    </row>
    <row r="8523" spans="2:12">
      <c r="B8523" s="41">
        <v>605</v>
      </c>
      <c r="C8523" s="24" t="s">
        <v>20</v>
      </c>
      <c r="D8523" s="24" t="s">
        <v>8548</v>
      </c>
      <c r="E8523" s="25">
        <v>39338</v>
      </c>
      <c r="F8523" s="49">
        <v>3841.55</v>
      </c>
      <c r="G8523" s="48">
        <v>6386.21</v>
      </c>
      <c r="H8523" s="48">
        <v>1033.2</v>
      </c>
      <c r="I8523" s="48">
        <v>9987.92</v>
      </c>
      <c r="J8523" s="24">
        <f t="shared" si="266"/>
        <v>9</v>
      </c>
      <c r="K8523" s="47">
        <v>9</v>
      </c>
      <c r="L8523" s="42">
        <f t="shared" si="267"/>
        <v>2007</v>
      </c>
    </row>
    <row r="8524" spans="2:12">
      <c r="B8524" s="41">
        <v>537</v>
      </c>
      <c r="C8524" s="24" t="s">
        <v>21</v>
      </c>
      <c r="D8524" s="24" t="s">
        <v>8549</v>
      </c>
      <c r="E8524" s="25">
        <v>39274</v>
      </c>
      <c r="F8524" s="49">
        <v>3150.18</v>
      </c>
      <c r="G8524" s="48">
        <v>2197.42</v>
      </c>
      <c r="H8524" s="48">
        <v>3910.96</v>
      </c>
      <c r="I8524" s="48">
        <v>3397.04</v>
      </c>
      <c r="J8524" s="24">
        <f t="shared" si="266"/>
        <v>7</v>
      </c>
      <c r="K8524" s="47">
        <v>6</v>
      </c>
      <c r="L8524" s="42">
        <f t="shared" si="267"/>
        <v>2007</v>
      </c>
    </row>
    <row r="8525" spans="2:12">
      <c r="B8525" s="41">
        <v>467</v>
      </c>
      <c r="C8525" s="24" t="s">
        <v>21</v>
      </c>
      <c r="D8525" s="24" t="s">
        <v>8550</v>
      </c>
      <c r="E8525" s="25">
        <v>39777</v>
      </c>
      <c r="F8525" s="49">
        <v>7079.78</v>
      </c>
      <c r="G8525" s="48">
        <v>8017.95</v>
      </c>
      <c r="H8525" s="48">
        <v>9333.94</v>
      </c>
      <c r="I8525" s="48">
        <v>5611.09</v>
      </c>
      <c r="J8525" s="24">
        <f t="shared" si="266"/>
        <v>11</v>
      </c>
      <c r="K8525" s="47">
        <v>8</v>
      </c>
      <c r="L8525" s="42">
        <f t="shared" si="267"/>
        <v>2008</v>
      </c>
    </row>
    <row r="8526" spans="2:12">
      <c r="B8526" s="41">
        <v>812</v>
      </c>
      <c r="C8526" s="24" t="s">
        <v>24</v>
      </c>
      <c r="D8526" s="24" t="s">
        <v>8551</v>
      </c>
      <c r="E8526" s="25">
        <v>39359</v>
      </c>
      <c r="F8526" s="49">
        <v>7422.49</v>
      </c>
      <c r="G8526" s="48">
        <v>8793.3799999999992</v>
      </c>
      <c r="H8526" s="48">
        <v>8303.64</v>
      </c>
      <c r="I8526" s="48">
        <v>5115</v>
      </c>
      <c r="J8526" s="24">
        <f t="shared" si="266"/>
        <v>10</v>
      </c>
      <c r="K8526" s="47">
        <v>1</v>
      </c>
      <c r="L8526" s="42">
        <f t="shared" si="267"/>
        <v>2007</v>
      </c>
    </row>
    <row r="8527" spans="2:12">
      <c r="B8527" s="41">
        <v>761</v>
      </c>
      <c r="C8527" s="24" t="s">
        <v>23</v>
      </c>
      <c r="D8527" s="24" t="s">
        <v>8552</v>
      </c>
      <c r="E8527" s="25">
        <v>39182</v>
      </c>
      <c r="F8527" s="49">
        <v>4722.67</v>
      </c>
      <c r="G8527" s="48">
        <v>1463.15</v>
      </c>
      <c r="H8527" s="48">
        <v>8284.16</v>
      </c>
      <c r="I8527" s="48">
        <v>8013.94</v>
      </c>
      <c r="J8527" s="24">
        <f t="shared" si="266"/>
        <v>4</v>
      </c>
      <c r="K8527" s="47">
        <v>3</v>
      </c>
      <c r="L8527" s="42">
        <f t="shared" si="267"/>
        <v>2007</v>
      </c>
    </row>
    <row r="8528" spans="2:12">
      <c r="B8528" s="41">
        <v>435</v>
      </c>
      <c r="C8528" s="24" t="s">
        <v>22</v>
      </c>
      <c r="D8528" s="24" t="s">
        <v>8553</v>
      </c>
      <c r="E8528" s="25">
        <v>39403</v>
      </c>
      <c r="F8528" s="49">
        <v>3800.25</v>
      </c>
      <c r="G8528" s="48">
        <v>7079.42</v>
      </c>
      <c r="H8528" s="48">
        <v>100.17</v>
      </c>
      <c r="I8528" s="48">
        <v>3436.01</v>
      </c>
      <c r="J8528" s="24">
        <f t="shared" si="266"/>
        <v>11</v>
      </c>
      <c r="K8528" s="47">
        <v>4</v>
      </c>
      <c r="L8528" s="42">
        <f t="shared" si="267"/>
        <v>2007</v>
      </c>
    </row>
    <row r="8529" spans="2:12">
      <c r="B8529" s="41">
        <v>750</v>
      </c>
      <c r="C8529" s="24" t="s">
        <v>20</v>
      </c>
      <c r="D8529" s="24" t="s">
        <v>8554</v>
      </c>
      <c r="E8529" s="25">
        <v>39744</v>
      </c>
      <c r="F8529" s="49">
        <v>1472.48</v>
      </c>
      <c r="G8529" s="48">
        <v>6874.24</v>
      </c>
      <c r="H8529" s="48">
        <v>1348.59</v>
      </c>
      <c r="I8529" s="48">
        <v>6979.16</v>
      </c>
      <c r="J8529" s="24">
        <f t="shared" si="266"/>
        <v>10</v>
      </c>
      <c r="K8529" s="47">
        <v>7</v>
      </c>
      <c r="L8529" s="42">
        <f t="shared" si="267"/>
        <v>2008</v>
      </c>
    </row>
    <row r="8530" spans="2:12">
      <c r="B8530" s="41">
        <v>313</v>
      </c>
      <c r="C8530" s="24" t="s">
        <v>20</v>
      </c>
      <c r="D8530" s="24" t="s">
        <v>8555</v>
      </c>
      <c r="E8530" s="25">
        <v>39472</v>
      </c>
      <c r="F8530" s="49">
        <v>7209.59</v>
      </c>
      <c r="G8530" s="48">
        <v>2942.86</v>
      </c>
      <c r="H8530" s="48">
        <v>8268.25</v>
      </c>
      <c r="I8530" s="48">
        <v>2088.15</v>
      </c>
      <c r="J8530" s="24">
        <f t="shared" si="266"/>
        <v>1</v>
      </c>
      <c r="K8530" s="47">
        <v>4</v>
      </c>
      <c r="L8530" s="42">
        <f t="shared" si="267"/>
        <v>2008</v>
      </c>
    </row>
    <row r="8531" spans="2:12">
      <c r="B8531" s="41">
        <v>204</v>
      </c>
      <c r="C8531" s="24" t="s">
        <v>24</v>
      </c>
      <c r="D8531" s="24" t="s">
        <v>8556</v>
      </c>
      <c r="E8531" s="25">
        <v>39171</v>
      </c>
      <c r="F8531" s="49">
        <v>1911.52</v>
      </c>
      <c r="G8531" s="48">
        <v>4872.26</v>
      </c>
      <c r="H8531" s="48">
        <v>5723.46</v>
      </c>
      <c r="I8531" s="48">
        <v>4469.93</v>
      </c>
      <c r="J8531" s="24">
        <f t="shared" si="266"/>
        <v>3</v>
      </c>
      <c r="K8531" s="47">
        <v>2</v>
      </c>
      <c r="L8531" s="42">
        <f t="shared" si="267"/>
        <v>2007</v>
      </c>
    </row>
    <row r="8532" spans="2:12">
      <c r="B8532" s="41">
        <v>849</v>
      </c>
      <c r="C8532" s="24" t="s">
        <v>23</v>
      </c>
      <c r="D8532" s="24" t="s">
        <v>8557</v>
      </c>
      <c r="E8532" s="25">
        <v>39178</v>
      </c>
      <c r="F8532" s="49">
        <v>2884.93</v>
      </c>
      <c r="G8532" s="48">
        <v>4288.05</v>
      </c>
      <c r="H8532" s="48">
        <v>3659.25</v>
      </c>
      <c r="I8532" s="48">
        <v>4386.6099999999997</v>
      </c>
      <c r="J8532" s="24">
        <f t="shared" si="266"/>
        <v>4</v>
      </c>
      <c r="K8532" s="47">
        <v>9</v>
      </c>
      <c r="L8532" s="42">
        <f t="shared" si="267"/>
        <v>2007</v>
      </c>
    </row>
    <row r="8533" spans="2:12">
      <c r="B8533" s="41">
        <v>111</v>
      </c>
      <c r="C8533" s="24" t="s">
        <v>23</v>
      </c>
      <c r="D8533" s="24" t="s">
        <v>8558</v>
      </c>
      <c r="E8533" s="25">
        <v>39756</v>
      </c>
      <c r="F8533" s="49">
        <v>5924.35</v>
      </c>
      <c r="G8533" s="48">
        <v>1327.2</v>
      </c>
      <c r="H8533" s="48">
        <v>3687.4</v>
      </c>
      <c r="I8533" s="48">
        <v>4834.55</v>
      </c>
      <c r="J8533" s="24">
        <f t="shared" si="266"/>
        <v>11</v>
      </c>
      <c r="K8533" s="47">
        <v>4</v>
      </c>
      <c r="L8533" s="42">
        <f t="shared" si="267"/>
        <v>2008</v>
      </c>
    </row>
    <row r="8534" spans="2:12">
      <c r="B8534" s="41">
        <v>599</v>
      </c>
      <c r="C8534" s="24" t="s">
        <v>22</v>
      </c>
      <c r="D8534" s="24" t="s">
        <v>8559</v>
      </c>
      <c r="E8534" s="25">
        <v>39316</v>
      </c>
      <c r="F8534" s="49">
        <v>78.37</v>
      </c>
      <c r="G8534" s="48">
        <v>6389.88</v>
      </c>
      <c r="H8534" s="48">
        <v>4843.54</v>
      </c>
      <c r="I8534" s="48">
        <v>7728.91</v>
      </c>
      <c r="J8534" s="24">
        <f t="shared" si="266"/>
        <v>8</v>
      </c>
      <c r="K8534" s="47">
        <v>9</v>
      </c>
      <c r="L8534" s="42">
        <f t="shared" si="267"/>
        <v>2007</v>
      </c>
    </row>
    <row r="8535" spans="2:12">
      <c r="B8535" s="41">
        <v>229</v>
      </c>
      <c r="C8535" s="24" t="s">
        <v>23</v>
      </c>
      <c r="D8535" s="24" t="s">
        <v>8560</v>
      </c>
      <c r="E8535" s="25">
        <v>39396</v>
      </c>
      <c r="F8535" s="49">
        <v>7576.64</v>
      </c>
      <c r="G8535" s="48">
        <v>9297.74</v>
      </c>
      <c r="H8535" s="48">
        <v>1389.71</v>
      </c>
      <c r="I8535" s="48">
        <v>6940.68</v>
      </c>
      <c r="J8535" s="24">
        <f t="shared" si="266"/>
        <v>11</v>
      </c>
      <c r="K8535" s="47">
        <v>4</v>
      </c>
      <c r="L8535" s="42">
        <f t="shared" si="267"/>
        <v>2007</v>
      </c>
    </row>
    <row r="8536" spans="2:12">
      <c r="B8536" s="41">
        <v>1009</v>
      </c>
      <c r="C8536" s="24" t="s">
        <v>20</v>
      </c>
      <c r="D8536" s="24" t="s">
        <v>8561</v>
      </c>
      <c r="E8536" s="25">
        <v>39100</v>
      </c>
      <c r="F8536" s="49">
        <v>1583.94</v>
      </c>
      <c r="G8536" s="48">
        <v>8780.2900000000009</v>
      </c>
      <c r="H8536" s="48">
        <v>7346.33</v>
      </c>
      <c r="I8536" s="48">
        <v>4553.9799999999996</v>
      </c>
      <c r="J8536" s="24">
        <f t="shared" si="266"/>
        <v>1</v>
      </c>
      <c r="K8536" s="47">
        <v>5</v>
      </c>
      <c r="L8536" s="42">
        <f t="shared" si="267"/>
        <v>2007</v>
      </c>
    </row>
    <row r="8537" spans="2:12">
      <c r="B8537" s="41">
        <v>80</v>
      </c>
      <c r="C8537" s="24" t="s">
        <v>23</v>
      </c>
      <c r="D8537" s="24" t="s">
        <v>8562</v>
      </c>
      <c r="E8537" s="25">
        <v>39226</v>
      </c>
      <c r="F8537" s="49">
        <v>4962.33</v>
      </c>
      <c r="G8537" s="48">
        <v>2111.15</v>
      </c>
      <c r="H8537" s="48">
        <v>4109.74</v>
      </c>
      <c r="I8537" s="48">
        <v>6734.8</v>
      </c>
      <c r="J8537" s="24">
        <f t="shared" si="266"/>
        <v>5</v>
      </c>
      <c r="K8537" s="47">
        <v>2</v>
      </c>
      <c r="L8537" s="42">
        <f t="shared" si="267"/>
        <v>2007</v>
      </c>
    </row>
    <row r="8538" spans="2:12">
      <c r="B8538" s="41">
        <v>770</v>
      </c>
      <c r="C8538" s="24" t="s">
        <v>21</v>
      </c>
      <c r="D8538" s="24" t="s">
        <v>8563</v>
      </c>
      <c r="E8538" s="25">
        <v>39809</v>
      </c>
      <c r="F8538" s="49">
        <v>4158.4399999999996</v>
      </c>
      <c r="G8538" s="48">
        <v>127.24</v>
      </c>
      <c r="H8538" s="48">
        <v>7279.23</v>
      </c>
      <c r="I8538" s="48">
        <v>6065.27</v>
      </c>
      <c r="J8538" s="24">
        <f t="shared" si="266"/>
        <v>12</v>
      </c>
      <c r="K8538" s="47">
        <v>1</v>
      </c>
      <c r="L8538" s="42">
        <f t="shared" si="267"/>
        <v>2008</v>
      </c>
    </row>
    <row r="8539" spans="2:12">
      <c r="B8539" s="41">
        <v>691</v>
      </c>
      <c r="C8539" s="24" t="s">
        <v>21</v>
      </c>
      <c r="D8539" s="24" t="s">
        <v>8564</v>
      </c>
      <c r="E8539" s="25">
        <v>39154</v>
      </c>
      <c r="F8539" s="49">
        <v>5985.39</v>
      </c>
      <c r="G8539" s="48">
        <v>3750.73</v>
      </c>
      <c r="H8539" s="48">
        <v>318.05</v>
      </c>
      <c r="I8539" s="48">
        <v>2423.36</v>
      </c>
      <c r="J8539" s="24">
        <f t="shared" si="266"/>
        <v>3</v>
      </c>
      <c r="K8539" s="47">
        <v>9</v>
      </c>
      <c r="L8539" s="42">
        <f t="shared" si="267"/>
        <v>2007</v>
      </c>
    </row>
    <row r="8540" spans="2:12">
      <c r="B8540" s="41">
        <v>374</v>
      </c>
      <c r="C8540" s="24" t="s">
        <v>23</v>
      </c>
      <c r="D8540" s="24" t="s">
        <v>8565</v>
      </c>
      <c r="E8540" s="25">
        <v>39350</v>
      </c>
      <c r="F8540" s="49">
        <v>6799.08</v>
      </c>
      <c r="G8540" s="48">
        <v>2576.5100000000002</v>
      </c>
      <c r="H8540" s="48">
        <v>5904.22</v>
      </c>
      <c r="I8540" s="48">
        <v>176.2</v>
      </c>
      <c r="J8540" s="24">
        <f t="shared" si="266"/>
        <v>9</v>
      </c>
      <c r="K8540" s="47">
        <v>8</v>
      </c>
      <c r="L8540" s="42">
        <f t="shared" si="267"/>
        <v>2007</v>
      </c>
    </row>
    <row r="8541" spans="2:12">
      <c r="B8541" s="41">
        <v>28</v>
      </c>
      <c r="C8541" s="24" t="s">
        <v>20</v>
      </c>
      <c r="D8541" s="24" t="s">
        <v>8566</v>
      </c>
      <c r="E8541" s="25">
        <v>39260</v>
      </c>
      <c r="F8541" s="49">
        <v>8090.7</v>
      </c>
      <c r="G8541" s="48">
        <v>2483.15</v>
      </c>
      <c r="H8541" s="48">
        <v>417.62</v>
      </c>
      <c r="I8541" s="48">
        <v>1033.6300000000001</v>
      </c>
      <c r="J8541" s="24">
        <f t="shared" si="266"/>
        <v>6</v>
      </c>
      <c r="K8541" s="47">
        <v>3</v>
      </c>
      <c r="L8541" s="42">
        <f t="shared" si="267"/>
        <v>2007</v>
      </c>
    </row>
    <row r="8542" spans="2:12">
      <c r="B8542" s="41">
        <v>479</v>
      </c>
      <c r="C8542" s="24" t="s">
        <v>23</v>
      </c>
      <c r="D8542" s="24" t="s">
        <v>8567</v>
      </c>
      <c r="E8542" s="25">
        <v>39381</v>
      </c>
      <c r="F8542" s="49">
        <v>4988.18</v>
      </c>
      <c r="G8542" s="48">
        <v>8334.4</v>
      </c>
      <c r="H8542" s="48">
        <v>117.76</v>
      </c>
      <c r="I8542" s="48">
        <v>9073.98</v>
      </c>
      <c r="J8542" s="24">
        <f t="shared" si="266"/>
        <v>10</v>
      </c>
      <c r="K8542" s="47">
        <v>7</v>
      </c>
      <c r="L8542" s="42">
        <f t="shared" si="267"/>
        <v>2007</v>
      </c>
    </row>
    <row r="8543" spans="2:12">
      <c r="B8543" s="41">
        <v>960</v>
      </c>
      <c r="C8543" s="24" t="s">
        <v>23</v>
      </c>
      <c r="D8543" s="24" t="s">
        <v>8568</v>
      </c>
      <c r="E8543" s="25">
        <v>39582</v>
      </c>
      <c r="F8543" s="49">
        <v>7702.82</v>
      </c>
      <c r="G8543" s="48">
        <v>5890.61</v>
      </c>
      <c r="H8543" s="48">
        <v>5635.45</v>
      </c>
      <c r="I8543" s="48">
        <v>3763.17</v>
      </c>
      <c r="J8543" s="24">
        <f t="shared" si="266"/>
        <v>5</v>
      </c>
      <c r="K8543" s="47">
        <v>5</v>
      </c>
      <c r="L8543" s="42">
        <f t="shared" si="267"/>
        <v>2008</v>
      </c>
    </row>
    <row r="8544" spans="2:12">
      <c r="B8544" s="41">
        <v>1039</v>
      </c>
      <c r="C8544" s="24" t="s">
        <v>20</v>
      </c>
      <c r="D8544" s="24" t="s">
        <v>8569</v>
      </c>
      <c r="E8544" s="25">
        <v>39600</v>
      </c>
      <c r="F8544" s="49">
        <v>7032.5</v>
      </c>
      <c r="G8544" s="48">
        <v>1379.04</v>
      </c>
      <c r="H8544" s="48">
        <v>8733.67</v>
      </c>
      <c r="I8544" s="48">
        <v>6118.93</v>
      </c>
      <c r="J8544" s="24">
        <f t="shared" si="266"/>
        <v>6</v>
      </c>
      <c r="K8544" s="47">
        <v>6</v>
      </c>
      <c r="L8544" s="42">
        <f t="shared" si="267"/>
        <v>2008</v>
      </c>
    </row>
    <row r="8545" spans="2:12">
      <c r="B8545" s="41">
        <v>884</v>
      </c>
      <c r="C8545" s="24" t="s">
        <v>24</v>
      </c>
      <c r="D8545" s="24" t="s">
        <v>8570</v>
      </c>
      <c r="E8545" s="25">
        <v>39697</v>
      </c>
      <c r="F8545" s="49">
        <v>4784.45</v>
      </c>
      <c r="G8545" s="48">
        <v>8661.82</v>
      </c>
      <c r="H8545" s="48">
        <v>3269.95</v>
      </c>
      <c r="I8545" s="48">
        <v>3080.44</v>
      </c>
      <c r="J8545" s="24">
        <f t="shared" si="266"/>
        <v>9</v>
      </c>
      <c r="K8545" s="47">
        <v>7</v>
      </c>
      <c r="L8545" s="42">
        <f t="shared" si="267"/>
        <v>2008</v>
      </c>
    </row>
    <row r="8546" spans="2:12">
      <c r="B8546" s="41">
        <v>936</v>
      </c>
      <c r="C8546" s="24" t="s">
        <v>20</v>
      </c>
      <c r="D8546" s="24" t="s">
        <v>8571</v>
      </c>
      <c r="E8546" s="25">
        <v>39786</v>
      </c>
      <c r="F8546" s="49">
        <v>9600.52</v>
      </c>
      <c r="G8546" s="48">
        <v>9447.36</v>
      </c>
      <c r="H8546" s="48">
        <v>6847.34</v>
      </c>
      <c r="I8546" s="48">
        <v>6714.42</v>
      </c>
      <c r="J8546" s="24">
        <f t="shared" si="266"/>
        <v>12</v>
      </c>
      <c r="K8546" s="47">
        <v>7</v>
      </c>
      <c r="L8546" s="42">
        <f t="shared" si="267"/>
        <v>2008</v>
      </c>
    </row>
    <row r="8547" spans="2:12">
      <c r="B8547" s="41">
        <v>804</v>
      </c>
      <c r="C8547" s="24" t="s">
        <v>22</v>
      </c>
      <c r="D8547" s="24" t="s">
        <v>8572</v>
      </c>
      <c r="E8547" s="25">
        <v>39591</v>
      </c>
      <c r="F8547" s="49">
        <v>1192.26</v>
      </c>
      <c r="G8547" s="48">
        <v>9896.7900000000009</v>
      </c>
      <c r="H8547" s="48">
        <v>5464.04</v>
      </c>
      <c r="I8547" s="48">
        <v>7344.62</v>
      </c>
      <c r="J8547" s="24">
        <f t="shared" si="266"/>
        <v>5</v>
      </c>
      <c r="K8547" s="47">
        <v>8</v>
      </c>
      <c r="L8547" s="42">
        <f t="shared" si="267"/>
        <v>2008</v>
      </c>
    </row>
    <row r="8548" spans="2:12">
      <c r="B8548" s="41">
        <v>1062</v>
      </c>
      <c r="C8548" s="24" t="s">
        <v>23</v>
      </c>
      <c r="D8548" s="24" t="s">
        <v>8573</v>
      </c>
      <c r="E8548" s="25">
        <v>39689</v>
      </c>
      <c r="F8548" s="49">
        <v>7073.76</v>
      </c>
      <c r="G8548" s="48">
        <v>126.5</v>
      </c>
      <c r="H8548" s="48">
        <v>2842.91</v>
      </c>
      <c r="I8548" s="48">
        <v>3072.96</v>
      </c>
      <c r="J8548" s="24">
        <f t="shared" si="266"/>
        <v>8</v>
      </c>
      <c r="K8548" s="47">
        <v>5</v>
      </c>
      <c r="L8548" s="42">
        <f t="shared" si="267"/>
        <v>2008</v>
      </c>
    </row>
    <row r="8549" spans="2:12">
      <c r="B8549" s="41">
        <v>420</v>
      </c>
      <c r="C8549" s="24" t="s">
        <v>23</v>
      </c>
      <c r="D8549" s="24" t="s">
        <v>8574</v>
      </c>
      <c r="E8549" s="25">
        <v>39411</v>
      </c>
      <c r="F8549" s="49">
        <v>9681.85</v>
      </c>
      <c r="G8549" s="48">
        <v>4950.6099999999997</v>
      </c>
      <c r="H8549" s="48">
        <v>8700.86</v>
      </c>
      <c r="I8549" s="48">
        <v>4174.75</v>
      </c>
      <c r="J8549" s="24">
        <f t="shared" si="266"/>
        <v>11</v>
      </c>
      <c r="K8549" s="47">
        <v>7</v>
      </c>
      <c r="L8549" s="42">
        <f t="shared" si="267"/>
        <v>2007</v>
      </c>
    </row>
    <row r="8550" spans="2:12">
      <c r="B8550" s="41">
        <v>1009</v>
      </c>
      <c r="C8550" s="24" t="s">
        <v>21</v>
      </c>
      <c r="D8550" s="24" t="s">
        <v>8575</v>
      </c>
      <c r="E8550" s="25">
        <v>39319</v>
      </c>
      <c r="F8550" s="49">
        <v>4442.87</v>
      </c>
      <c r="G8550" s="48">
        <v>2579.9299999999998</v>
      </c>
      <c r="H8550" s="48">
        <v>7450.23</v>
      </c>
      <c r="I8550" s="48">
        <v>6347.97</v>
      </c>
      <c r="J8550" s="24">
        <f t="shared" si="266"/>
        <v>8</v>
      </c>
      <c r="K8550" s="47">
        <v>7</v>
      </c>
      <c r="L8550" s="42">
        <f t="shared" si="267"/>
        <v>2007</v>
      </c>
    </row>
    <row r="8551" spans="2:12">
      <c r="B8551" s="41">
        <v>390</v>
      </c>
      <c r="C8551" s="24" t="s">
        <v>22</v>
      </c>
      <c r="D8551" s="24" t="s">
        <v>8576</v>
      </c>
      <c r="E8551" s="25">
        <v>39190</v>
      </c>
      <c r="F8551" s="49">
        <v>8959.02</v>
      </c>
      <c r="G8551" s="48">
        <v>2344.4699999999998</v>
      </c>
      <c r="H8551" s="48">
        <v>9309.42</v>
      </c>
      <c r="I8551" s="48">
        <v>4599.22</v>
      </c>
      <c r="J8551" s="24">
        <f t="shared" si="266"/>
        <v>4</v>
      </c>
      <c r="K8551" s="47">
        <v>5</v>
      </c>
      <c r="L8551" s="42">
        <f t="shared" si="267"/>
        <v>2007</v>
      </c>
    </row>
    <row r="8552" spans="2:12">
      <c r="B8552" s="41">
        <v>63</v>
      </c>
      <c r="C8552" s="24" t="s">
        <v>24</v>
      </c>
      <c r="D8552" s="24" t="s">
        <v>8577</v>
      </c>
      <c r="E8552" s="25">
        <v>39217</v>
      </c>
      <c r="F8552" s="49">
        <v>661.23</v>
      </c>
      <c r="G8552" s="48">
        <v>5931.78</v>
      </c>
      <c r="H8552" s="48">
        <v>7067.48</v>
      </c>
      <c r="I8552" s="48">
        <v>1539.05</v>
      </c>
      <c r="J8552" s="24">
        <f t="shared" si="266"/>
        <v>5</v>
      </c>
      <c r="K8552" s="47">
        <v>1</v>
      </c>
      <c r="L8552" s="42">
        <f t="shared" si="267"/>
        <v>2007</v>
      </c>
    </row>
    <row r="8553" spans="2:12">
      <c r="B8553" s="41">
        <v>240</v>
      </c>
      <c r="C8553" s="24" t="s">
        <v>22</v>
      </c>
      <c r="D8553" s="24" t="s">
        <v>8578</v>
      </c>
      <c r="E8553" s="25">
        <v>39439</v>
      </c>
      <c r="F8553" s="49">
        <v>9484.27</v>
      </c>
      <c r="G8553" s="48">
        <v>9117.2999999999993</v>
      </c>
      <c r="H8553" s="48">
        <v>8002.03</v>
      </c>
      <c r="I8553" s="48">
        <v>5088.88</v>
      </c>
      <c r="J8553" s="24">
        <f t="shared" si="266"/>
        <v>12</v>
      </c>
      <c r="K8553" s="47">
        <v>8</v>
      </c>
      <c r="L8553" s="42">
        <f t="shared" si="267"/>
        <v>2007</v>
      </c>
    </row>
    <row r="8554" spans="2:12">
      <c r="B8554" s="41">
        <v>987</v>
      </c>
      <c r="C8554" s="24" t="s">
        <v>24</v>
      </c>
      <c r="D8554" s="24" t="s">
        <v>8579</v>
      </c>
      <c r="E8554" s="25">
        <v>39652</v>
      </c>
      <c r="F8554" s="49">
        <v>9590.99</v>
      </c>
      <c r="G8554" s="48">
        <v>7255.32</v>
      </c>
      <c r="H8554" s="48">
        <v>8129.63</v>
      </c>
      <c r="I8554" s="48">
        <v>8099.73</v>
      </c>
      <c r="J8554" s="24">
        <f t="shared" si="266"/>
        <v>7</v>
      </c>
      <c r="K8554" s="47">
        <v>8</v>
      </c>
      <c r="L8554" s="42">
        <f t="shared" si="267"/>
        <v>2008</v>
      </c>
    </row>
    <row r="8555" spans="2:12">
      <c r="B8555" s="41">
        <v>704</v>
      </c>
      <c r="C8555" s="24" t="s">
        <v>23</v>
      </c>
      <c r="D8555" s="24" t="s">
        <v>8580</v>
      </c>
      <c r="E8555" s="25">
        <v>39723</v>
      </c>
      <c r="F8555" s="49">
        <v>3024.35</v>
      </c>
      <c r="G8555" s="48">
        <v>3691.37</v>
      </c>
      <c r="H8555" s="48">
        <v>1850.57</v>
      </c>
      <c r="I8555" s="48">
        <v>5445.22</v>
      </c>
      <c r="J8555" s="24">
        <f t="shared" si="266"/>
        <v>10</v>
      </c>
      <c r="K8555" s="47">
        <v>8</v>
      </c>
      <c r="L8555" s="42">
        <f t="shared" si="267"/>
        <v>2008</v>
      </c>
    </row>
    <row r="8556" spans="2:12">
      <c r="B8556" s="41">
        <v>705</v>
      </c>
      <c r="C8556" s="24" t="s">
        <v>24</v>
      </c>
      <c r="D8556" s="24" t="s">
        <v>8581</v>
      </c>
      <c r="E8556" s="25">
        <v>39256</v>
      </c>
      <c r="F8556" s="49">
        <v>9760.25</v>
      </c>
      <c r="G8556" s="48">
        <v>6346.64</v>
      </c>
      <c r="H8556" s="48">
        <v>1237.23</v>
      </c>
      <c r="I8556" s="48">
        <v>9994.83</v>
      </c>
      <c r="J8556" s="24">
        <f t="shared" si="266"/>
        <v>6</v>
      </c>
      <c r="K8556" s="47">
        <v>4</v>
      </c>
      <c r="L8556" s="42">
        <f t="shared" si="267"/>
        <v>2007</v>
      </c>
    </row>
    <row r="8557" spans="2:12">
      <c r="B8557" s="41">
        <v>835</v>
      </c>
      <c r="C8557" s="24" t="s">
        <v>20</v>
      </c>
      <c r="D8557" s="24" t="s">
        <v>8582</v>
      </c>
      <c r="E8557" s="25">
        <v>39339</v>
      </c>
      <c r="F8557" s="49">
        <v>230.56</v>
      </c>
      <c r="G8557" s="48">
        <v>7480.72</v>
      </c>
      <c r="H8557" s="48">
        <v>9277.35</v>
      </c>
      <c r="I8557" s="48">
        <v>2545.0300000000002</v>
      </c>
      <c r="J8557" s="24">
        <f t="shared" si="266"/>
        <v>9</v>
      </c>
      <c r="K8557" s="47">
        <v>6</v>
      </c>
      <c r="L8557" s="42">
        <f t="shared" si="267"/>
        <v>2007</v>
      </c>
    </row>
    <row r="8558" spans="2:12">
      <c r="B8558" s="41">
        <v>161</v>
      </c>
      <c r="C8558" s="24" t="s">
        <v>20</v>
      </c>
      <c r="D8558" s="24" t="s">
        <v>8583</v>
      </c>
      <c r="E8558" s="25">
        <v>39376</v>
      </c>
      <c r="F8558" s="49">
        <v>942.24</v>
      </c>
      <c r="G8558" s="48">
        <v>2216.16</v>
      </c>
      <c r="H8558" s="48">
        <v>8757.75</v>
      </c>
      <c r="I8558" s="48">
        <v>7368.69</v>
      </c>
      <c r="J8558" s="24">
        <f t="shared" si="266"/>
        <v>10</v>
      </c>
      <c r="K8558" s="47">
        <v>5</v>
      </c>
      <c r="L8558" s="42">
        <f t="shared" si="267"/>
        <v>2007</v>
      </c>
    </row>
    <row r="8559" spans="2:12">
      <c r="B8559" s="41">
        <v>209</v>
      </c>
      <c r="C8559" s="24" t="s">
        <v>21</v>
      </c>
      <c r="D8559" s="24" t="s">
        <v>8584</v>
      </c>
      <c r="E8559" s="25">
        <v>39624</v>
      </c>
      <c r="F8559" s="49">
        <v>2033.81</v>
      </c>
      <c r="G8559" s="48">
        <v>8767.06</v>
      </c>
      <c r="H8559" s="48">
        <v>631.02</v>
      </c>
      <c r="I8559" s="48">
        <v>4606.87</v>
      </c>
      <c r="J8559" s="24">
        <f t="shared" si="266"/>
        <v>6</v>
      </c>
      <c r="K8559" s="47">
        <v>1</v>
      </c>
      <c r="L8559" s="42">
        <f t="shared" si="267"/>
        <v>2008</v>
      </c>
    </row>
    <row r="8560" spans="2:12">
      <c r="B8560" s="41">
        <v>116</v>
      </c>
      <c r="C8560" s="24" t="s">
        <v>21</v>
      </c>
      <c r="D8560" s="24" t="s">
        <v>8585</v>
      </c>
      <c r="E8560" s="25">
        <v>39786</v>
      </c>
      <c r="F8560" s="49">
        <v>5988.23</v>
      </c>
      <c r="G8560" s="48">
        <v>1199.67</v>
      </c>
      <c r="H8560" s="48">
        <v>5802.92</v>
      </c>
      <c r="I8560" s="48">
        <v>1420.07</v>
      </c>
      <c r="J8560" s="24">
        <f t="shared" si="266"/>
        <v>12</v>
      </c>
      <c r="K8560" s="47">
        <v>1</v>
      </c>
      <c r="L8560" s="42">
        <f t="shared" si="267"/>
        <v>2008</v>
      </c>
    </row>
    <row r="8561" spans="2:12">
      <c r="B8561" s="41">
        <v>754</v>
      </c>
      <c r="C8561" s="24" t="s">
        <v>20</v>
      </c>
      <c r="D8561" s="24" t="s">
        <v>8586</v>
      </c>
      <c r="E8561" s="25">
        <v>39226</v>
      </c>
      <c r="F8561" s="49">
        <v>5528.9</v>
      </c>
      <c r="G8561" s="48">
        <v>9368.82</v>
      </c>
      <c r="H8561" s="48">
        <v>1001.01</v>
      </c>
      <c r="I8561" s="48">
        <v>9491.6299999999992</v>
      </c>
      <c r="J8561" s="24">
        <f t="shared" si="266"/>
        <v>5</v>
      </c>
      <c r="K8561" s="47">
        <v>6</v>
      </c>
      <c r="L8561" s="42">
        <f t="shared" si="267"/>
        <v>2007</v>
      </c>
    </row>
    <row r="8562" spans="2:12">
      <c r="B8562" s="41">
        <v>984</v>
      </c>
      <c r="C8562" s="24" t="s">
        <v>21</v>
      </c>
      <c r="D8562" s="24" t="s">
        <v>8587</v>
      </c>
      <c r="E8562" s="25">
        <v>39546</v>
      </c>
      <c r="F8562" s="49">
        <v>817.18</v>
      </c>
      <c r="G8562" s="48">
        <v>1607.62</v>
      </c>
      <c r="H8562" s="48">
        <v>5939.33</v>
      </c>
      <c r="I8562" s="48">
        <v>2258.44</v>
      </c>
      <c r="J8562" s="24">
        <f t="shared" si="266"/>
        <v>4</v>
      </c>
      <c r="K8562" s="47">
        <v>4</v>
      </c>
      <c r="L8562" s="42">
        <f t="shared" si="267"/>
        <v>2008</v>
      </c>
    </row>
    <row r="8563" spans="2:12">
      <c r="B8563" s="41">
        <v>682</v>
      </c>
      <c r="C8563" s="24" t="s">
        <v>23</v>
      </c>
      <c r="D8563" s="24" t="s">
        <v>8588</v>
      </c>
      <c r="E8563" s="25">
        <v>39123</v>
      </c>
      <c r="F8563" s="49">
        <v>1048.56</v>
      </c>
      <c r="G8563" s="48">
        <v>2869.89</v>
      </c>
      <c r="H8563" s="48">
        <v>7723.53</v>
      </c>
      <c r="I8563" s="48">
        <v>2095.69</v>
      </c>
      <c r="J8563" s="24">
        <f t="shared" si="266"/>
        <v>2</v>
      </c>
      <c r="K8563" s="47">
        <v>9</v>
      </c>
      <c r="L8563" s="42">
        <f t="shared" si="267"/>
        <v>2007</v>
      </c>
    </row>
    <row r="8564" spans="2:12">
      <c r="B8564" s="41">
        <v>993</v>
      </c>
      <c r="C8564" s="24" t="s">
        <v>22</v>
      </c>
      <c r="D8564" s="24" t="s">
        <v>8589</v>
      </c>
      <c r="E8564" s="25">
        <v>39395</v>
      </c>
      <c r="F8564" s="49">
        <v>5014.53</v>
      </c>
      <c r="G8564" s="48">
        <v>2553.85</v>
      </c>
      <c r="H8564" s="48">
        <v>6215.15</v>
      </c>
      <c r="I8564" s="48">
        <v>2775.79</v>
      </c>
      <c r="J8564" s="24">
        <f t="shared" si="266"/>
        <v>11</v>
      </c>
      <c r="K8564" s="47">
        <v>2</v>
      </c>
      <c r="L8564" s="42">
        <f t="shared" si="267"/>
        <v>2007</v>
      </c>
    </row>
    <row r="8565" spans="2:12">
      <c r="B8565" s="41">
        <v>826</v>
      </c>
      <c r="C8565" s="24" t="s">
        <v>23</v>
      </c>
      <c r="D8565" s="24" t="s">
        <v>8590</v>
      </c>
      <c r="E8565" s="25">
        <v>39255</v>
      </c>
      <c r="F8565" s="49">
        <v>887.96</v>
      </c>
      <c r="G8565" s="48">
        <v>606.95000000000005</v>
      </c>
      <c r="H8565" s="48">
        <v>9582.9</v>
      </c>
      <c r="I8565" s="48">
        <v>2782.96</v>
      </c>
      <c r="J8565" s="24">
        <f t="shared" si="266"/>
        <v>6</v>
      </c>
      <c r="K8565" s="47">
        <v>2</v>
      </c>
      <c r="L8565" s="42">
        <f t="shared" si="267"/>
        <v>2007</v>
      </c>
    </row>
    <row r="8566" spans="2:12">
      <c r="B8566" s="41">
        <v>751</v>
      </c>
      <c r="C8566" s="24" t="s">
        <v>20</v>
      </c>
      <c r="D8566" s="24" t="s">
        <v>8591</v>
      </c>
      <c r="E8566" s="25">
        <v>39672</v>
      </c>
      <c r="F8566" s="49">
        <v>2516.25</v>
      </c>
      <c r="G8566" s="48">
        <v>1924.15</v>
      </c>
      <c r="H8566" s="48">
        <v>5828.73</v>
      </c>
      <c r="I8566" s="48">
        <v>3816.67</v>
      </c>
      <c r="J8566" s="24">
        <f t="shared" si="266"/>
        <v>8</v>
      </c>
      <c r="K8566" s="47">
        <v>5</v>
      </c>
      <c r="L8566" s="42">
        <f t="shared" si="267"/>
        <v>2008</v>
      </c>
    </row>
    <row r="8567" spans="2:12">
      <c r="B8567" s="41">
        <v>679</v>
      </c>
      <c r="C8567" s="24" t="s">
        <v>23</v>
      </c>
      <c r="D8567" s="24" t="s">
        <v>8592</v>
      </c>
      <c r="E8567" s="25">
        <v>39105</v>
      </c>
      <c r="F8567" s="49">
        <v>4901.3900000000003</v>
      </c>
      <c r="G8567" s="48">
        <v>953.17</v>
      </c>
      <c r="H8567" s="48">
        <v>7121.59</v>
      </c>
      <c r="I8567" s="48">
        <v>6827.01</v>
      </c>
      <c r="J8567" s="24">
        <f t="shared" si="266"/>
        <v>1</v>
      </c>
      <c r="K8567" s="47">
        <v>2</v>
      </c>
      <c r="L8567" s="42">
        <f t="shared" si="267"/>
        <v>2007</v>
      </c>
    </row>
    <row r="8568" spans="2:12">
      <c r="B8568" s="41">
        <v>1193</v>
      </c>
      <c r="C8568" s="24" t="s">
        <v>20</v>
      </c>
      <c r="D8568" s="24" t="s">
        <v>8593</v>
      </c>
      <c r="E8568" s="25">
        <v>39094</v>
      </c>
      <c r="F8568" s="49">
        <v>1795.54</v>
      </c>
      <c r="G8568" s="48">
        <v>6098.56</v>
      </c>
      <c r="H8568" s="48">
        <v>7464.05</v>
      </c>
      <c r="I8568" s="48">
        <v>6236.13</v>
      </c>
      <c r="J8568" s="24">
        <f t="shared" si="266"/>
        <v>1</v>
      </c>
      <c r="K8568" s="47">
        <v>5</v>
      </c>
      <c r="L8568" s="42">
        <f t="shared" si="267"/>
        <v>2007</v>
      </c>
    </row>
    <row r="8569" spans="2:12">
      <c r="B8569" s="41">
        <v>998</v>
      </c>
      <c r="C8569" s="24" t="s">
        <v>20</v>
      </c>
      <c r="D8569" s="24" t="s">
        <v>8594</v>
      </c>
      <c r="E8569" s="25">
        <v>39787</v>
      </c>
      <c r="F8569" s="49">
        <v>3580.09</v>
      </c>
      <c r="G8569" s="48">
        <v>135.5</v>
      </c>
      <c r="H8569" s="48">
        <v>5280.09</v>
      </c>
      <c r="I8569" s="48">
        <v>3016.92</v>
      </c>
      <c r="J8569" s="24">
        <f t="shared" si="266"/>
        <v>12</v>
      </c>
      <c r="K8569" s="47">
        <v>7</v>
      </c>
      <c r="L8569" s="42">
        <f t="shared" si="267"/>
        <v>2008</v>
      </c>
    </row>
    <row r="8570" spans="2:12">
      <c r="B8570" s="41">
        <v>956</v>
      </c>
      <c r="C8570" s="24" t="s">
        <v>22</v>
      </c>
      <c r="D8570" s="24" t="s">
        <v>8595</v>
      </c>
      <c r="E8570" s="25">
        <v>39683</v>
      </c>
      <c r="F8570" s="49">
        <v>5576.81</v>
      </c>
      <c r="G8570" s="48">
        <v>3911.88</v>
      </c>
      <c r="H8570" s="48">
        <v>8846.19</v>
      </c>
      <c r="I8570" s="48">
        <v>8266.75</v>
      </c>
      <c r="J8570" s="24">
        <f t="shared" si="266"/>
        <v>8</v>
      </c>
      <c r="K8570" s="47">
        <v>2</v>
      </c>
      <c r="L8570" s="42">
        <f t="shared" si="267"/>
        <v>2008</v>
      </c>
    </row>
    <row r="8571" spans="2:12">
      <c r="B8571" s="41">
        <v>285</v>
      </c>
      <c r="C8571" s="24" t="s">
        <v>22</v>
      </c>
      <c r="D8571" s="24" t="s">
        <v>8596</v>
      </c>
      <c r="E8571" s="25">
        <v>39298</v>
      </c>
      <c r="F8571" s="49">
        <v>862.37</v>
      </c>
      <c r="G8571" s="48">
        <v>3339.1</v>
      </c>
      <c r="H8571" s="48">
        <v>2148.88</v>
      </c>
      <c r="I8571" s="48">
        <v>8785.5400000000009</v>
      </c>
      <c r="J8571" s="24">
        <f t="shared" si="266"/>
        <v>8</v>
      </c>
      <c r="K8571" s="47">
        <v>9</v>
      </c>
      <c r="L8571" s="42">
        <f t="shared" si="267"/>
        <v>2007</v>
      </c>
    </row>
    <row r="8572" spans="2:12">
      <c r="B8572" s="41">
        <v>477</v>
      </c>
      <c r="C8572" s="24" t="s">
        <v>23</v>
      </c>
      <c r="D8572" s="24" t="s">
        <v>8597</v>
      </c>
      <c r="E8572" s="25">
        <v>39804</v>
      </c>
      <c r="F8572" s="49">
        <v>8744.68</v>
      </c>
      <c r="G8572" s="48">
        <v>6844.02</v>
      </c>
      <c r="H8572" s="48">
        <v>7193.61</v>
      </c>
      <c r="I8572" s="48">
        <v>6258.15</v>
      </c>
      <c r="J8572" s="24">
        <f t="shared" si="266"/>
        <v>12</v>
      </c>
      <c r="K8572" s="47">
        <v>7</v>
      </c>
      <c r="L8572" s="42">
        <f t="shared" si="267"/>
        <v>2008</v>
      </c>
    </row>
    <row r="8573" spans="2:12">
      <c r="B8573" s="41">
        <v>1271</v>
      </c>
      <c r="C8573" s="24" t="s">
        <v>22</v>
      </c>
      <c r="D8573" s="24" t="s">
        <v>8598</v>
      </c>
      <c r="E8573" s="25">
        <v>39373</v>
      </c>
      <c r="F8573" s="49">
        <v>4854.3599999999997</v>
      </c>
      <c r="G8573" s="48">
        <v>3915.06</v>
      </c>
      <c r="H8573" s="48">
        <v>127.12</v>
      </c>
      <c r="I8573" s="48">
        <v>4258.05</v>
      </c>
      <c r="J8573" s="24">
        <f t="shared" si="266"/>
        <v>10</v>
      </c>
      <c r="K8573" s="47">
        <v>8</v>
      </c>
      <c r="L8573" s="42">
        <f t="shared" si="267"/>
        <v>2007</v>
      </c>
    </row>
    <row r="8574" spans="2:12">
      <c r="B8574" s="41">
        <v>956</v>
      </c>
      <c r="C8574" s="24" t="s">
        <v>21</v>
      </c>
      <c r="D8574" s="24" t="s">
        <v>8599</v>
      </c>
      <c r="E8574" s="25">
        <v>39444</v>
      </c>
      <c r="F8574" s="49">
        <v>8166.45</v>
      </c>
      <c r="G8574" s="48">
        <v>2707.15</v>
      </c>
      <c r="H8574" s="48">
        <v>430.35</v>
      </c>
      <c r="I8574" s="48">
        <v>7741.64</v>
      </c>
      <c r="J8574" s="24">
        <f t="shared" si="266"/>
        <v>12</v>
      </c>
      <c r="K8574" s="47">
        <v>5</v>
      </c>
      <c r="L8574" s="42">
        <f t="shared" si="267"/>
        <v>2007</v>
      </c>
    </row>
    <row r="8575" spans="2:12">
      <c r="B8575" s="41">
        <v>82</v>
      </c>
      <c r="C8575" s="24" t="s">
        <v>20</v>
      </c>
      <c r="D8575" s="24" t="s">
        <v>8600</v>
      </c>
      <c r="E8575" s="25">
        <v>39346</v>
      </c>
      <c r="F8575" s="49">
        <v>8386.5300000000007</v>
      </c>
      <c r="G8575" s="48">
        <v>6074.18</v>
      </c>
      <c r="H8575" s="48">
        <v>100.09</v>
      </c>
      <c r="I8575" s="48">
        <v>4848.74</v>
      </c>
      <c r="J8575" s="24">
        <f t="shared" si="266"/>
        <v>9</v>
      </c>
      <c r="K8575" s="47">
        <v>1</v>
      </c>
      <c r="L8575" s="42">
        <f t="shared" si="267"/>
        <v>2007</v>
      </c>
    </row>
    <row r="8576" spans="2:12">
      <c r="B8576" s="41">
        <v>801</v>
      </c>
      <c r="C8576" s="24" t="s">
        <v>20</v>
      </c>
      <c r="D8576" s="24" t="s">
        <v>8601</v>
      </c>
      <c r="E8576" s="25">
        <v>39123</v>
      </c>
      <c r="F8576" s="49">
        <v>1976.23</v>
      </c>
      <c r="G8576" s="48">
        <v>9118.0499999999993</v>
      </c>
      <c r="H8576" s="48">
        <v>1132.02</v>
      </c>
      <c r="I8576" s="48">
        <v>7866.92</v>
      </c>
      <c r="J8576" s="24">
        <f t="shared" si="266"/>
        <v>2</v>
      </c>
      <c r="K8576" s="47">
        <v>8</v>
      </c>
      <c r="L8576" s="42">
        <f t="shared" si="267"/>
        <v>2007</v>
      </c>
    </row>
    <row r="8577" spans="2:12">
      <c r="B8577" s="41">
        <v>755</v>
      </c>
      <c r="C8577" s="24" t="s">
        <v>24</v>
      </c>
      <c r="D8577" s="24" t="s">
        <v>8602</v>
      </c>
      <c r="E8577" s="25">
        <v>39375</v>
      </c>
      <c r="F8577" s="49">
        <v>743.32</v>
      </c>
      <c r="G8577" s="48">
        <v>5651.77</v>
      </c>
      <c r="H8577" s="48">
        <v>1586.81</v>
      </c>
      <c r="I8577" s="48">
        <v>9771.32</v>
      </c>
      <c r="J8577" s="24">
        <f t="shared" si="266"/>
        <v>10</v>
      </c>
      <c r="K8577" s="47">
        <v>6</v>
      </c>
      <c r="L8577" s="42">
        <f t="shared" si="267"/>
        <v>2007</v>
      </c>
    </row>
    <row r="8578" spans="2:12">
      <c r="B8578" s="41">
        <v>170</v>
      </c>
      <c r="C8578" s="24" t="s">
        <v>21</v>
      </c>
      <c r="D8578" s="24" t="s">
        <v>8603</v>
      </c>
      <c r="E8578" s="25">
        <v>39102</v>
      </c>
      <c r="F8578" s="49">
        <v>8874.7099999999991</v>
      </c>
      <c r="G8578" s="48">
        <v>2204.3200000000002</v>
      </c>
      <c r="H8578" s="48">
        <v>1178.3</v>
      </c>
      <c r="I8578" s="48">
        <v>1331.53</v>
      </c>
      <c r="J8578" s="24">
        <f t="shared" si="266"/>
        <v>1</v>
      </c>
      <c r="K8578" s="47">
        <v>4</v>
      </c>
      <c r="L8578" s="42">
        <f t="shared" si="267"/>
        <v>2007</v>
      </c>
    </row>
    <row r="8579" spans="2:12">
      <c r="B8579" s="41">
        <v>828</v>
      </c>
      <c r="C8579" s="24" t="s">
        <v>22</v>
      </c>
      <c r="D8579" s="24" t="s">
        <v>8604</v>
      </c>
      <c r="E8579" s="25">
        <v>39273</v>
      </c>
      <c r="F8579" s="49">
        <v>4833.41</v>
      </c>
      <c r="G8579" s="48">
        <v>5792.13</v>
      </c>
      <c r="H8579" s="48">
        <v>3730.07</v>
      </c>
      <c r="I8579" s="48">
        <v>4926.66</v>
      </c>
      <c r="J8579" s="24">
        <f t="shared" si="266"/>
        <v>7</v>
      </c>
      <c r="K8579" s="47">
        <v>7</v>
      </c>
      <c r="L8579" s="42">
        <f t="shared" si="267"/>
        <v>2007</v>
      </c>
    </row>
    <row r="8580" spans="2:12">
      <c r="B8580" s="41">
        <v>898</v>
      </c>
      <c r="C8580" s="24" t="s">
        <v>22</v>
      </c>
      <c r="D8580" s="24" t="s">
        <v>8605</v>
      </c>
      <c r="E8580" s="25">
        <v>39575</v>
      </c>
      <c r="F8580" s="49">
        <v>263.99</v>
      </c>
      <c r="G8580" s="48">
        <v>3016.57</v>
      </c>
      <c r="H8580" s="48">
        <v>7020.86</v>
      </c>
      <c r="I8580" s="48">
        <v>4760.76</v>
      </c>
      <c r="J8580" s="24">
        <f t="shared" ref="J8580:J8643" si="268">MONTH(E8580)</f>
        <v>5</v>
      </c>
      <c r="K8580" s="47">
        <v>7</v>
      </c>
      <c r="L8580" s="42">
        <f t="shared" ref="L8580:L8643" si="269">YEAR(E8580)</f>
        <v>2008</v>
      </c>
    </row>
    <row r="8581" spans="2:12">
      <c r="B8581" s="41">
        <v>992</v>
      </c>
      <c r="C8581" s="24" t="s">
        <v>24</v>
      </c>
      <c r="D8581" s="24" t="s">
        <v>8606</v>
      </c>
      <c r="E8581" s="25">
        <v>39420</v>
      </c>
      <c r="F8581" s="49">
        <v>7507.31</v>
      </c>
      <c r="G8581" s="48">
        <v>5491.63</v>
      </c>
      <c r="H8581" s="48">
        <v>4166.01</v>
      </c>
      <c r="I8581" s="48">
        <v>5302.44</v>
      </c>
      <c r="J8581" s="24">
        <f t="shared" si="268"/>
        <v>12</v>
      </c>
      <c r="K8581" s="47">
        <v>5</v>
      </c>
      <c r="L8581" s="42">
        <f t="shared" si="269"/>
        <v>2007</v>
      </c>
    </row>
    <row r="8582" spans="2:12">
      <c r="B8582" s="41">
        <v>789</v>
      </c>
      <c r="C8582" s="24" t="s">
        <v>24</v>
      </c>
      <c r="D8582" s="24" t="s">
        <v>8607</v>
      </c>
      <c r="E8582" s="25">
        <v>39748</v>
      </c>
      <c r="F8582" s="49">
        <v>888.99</v>
      </c>
      <c r="G8582" s="48">
        <v>4517.43</v>
      </c>
      <c r="H8582" s="48">
        <v>8628.68</v>
      </c>
      <c r="I8582" s="48">
        <v>181.52</v>
      </c>
      <c r="J8582" s="24">
        <f t="shared" si="268"/>
        <v>10</v>
      </c>
      <c r="K8582" s="47">
        <v>5</v>
      </c>
      <c r="L8582" s="42">
        <f t="shared" si="269"/>
        <v>2008</v>
      </c>
    </row>
    <row r="8583" spans="2:12">
      <c r="B8583" s="41">
        <v>1217</v>
      </c>
      <c r="C8583" s="24" t="s">
        <v>23</v>
      </c>
      <c r="D8583" s="24" t="s">
        <v>8608</v>
      </c>
      <c r="E8583" s="25">
        <v>39383</v>
      </c>
      <c r="F8583" s="49">
        <v>1277.33</v>
      </c>
      <c r="G8583" s="48">
        <v>6730.36</v>
      </c>
      <c r="H8583" s="48">
        <v>5153.08</v>
      </c>
      <c r="I8583" s="48">
        <v>6134.07</v>
      </c>
      <c r="J8583" s="24">
        <f t="shared" si="268"/>
        <v>10</v>
      </c>
      <c r="K8583" s="47">
        <v>1</v>
      </c>
      <c r="L8583" s="42">
        <f t="shared" si="269"/>
        <v>2007</v>
      </c>
    </row>
    <row r="8584" spans="2:12">
      <c r="B8584" s="41">
        <v>1244</v>
      </c>
      <c r="C8584" s="24" t="s">
        <v>23</v>
      </c>
      <c r="D8584" s="24" t="s">
        <v>8609</v>
      </c>
      <c r="E8584" s="25">
        <v>39727</v>
      </c>
      <c r="F8584" s="49">
        <v>3776.26</v>
      </c>
      <c r="G8584" s="48">
        <v>4023.69</v>
      </c>
      <c r="H8584" s="48">
        <v>3696.55</v>
      </c>
      <c r="I8584" s="48">
        <v>4789.9799999999996</v>
      </c>
      <c r="J8584" s="24">
        <f t="shared" si="268"/>
        <v>10</v>
      </c>
      <c r="K8584" s="47">
        <v>1</v>
      </c>
      <c r="L8584" s="42">
        <f t="shared" si="269"/>
        <v>2008</v>
      </c>
    </row>
    <row r="8585" spans="2:12">
      <c r="B8585" s="41">
        <v>1145</v>
      </c>
      <c r="C8585" s="24" t="s">
        <v>23</v>
      </c>
      <c r="D8585" s="24" t="s">
        <v>8610</v>
      </c>
      <c r="E8585" s="25">
        <v>39186</v>
      </c>
      <c r="F8585" s="49">
        <v>3749.41</v>
      </c>
      <c r="G8585" s="48">
        <v>4832.1099999999997</v>
      </c>
      <c r="H8585" s="48">
        <v>4923.7</v>
      </c>
      <c r="I8585" s="48">
        <v>6190.47</v>
      </c>
      <c r="J8585" s="24">
        <f t="shared" si="268"/>
        <v>4</v>
      </c>
      <c r="K8585" s="47">
        <v>8</v>
      </c>
      <c r="L8585" s="42">
        <f t="shared" si="269"/>
        <v>2007</v>
      </c>
    </row>
    <row r="8586" spans="2:12">
      <c r="B8586" s="41">
        <v>740</v>
      </c>
      <c r="C8586" s="24" t="s">
        <v>23</v>
      </c>
      <c r="D8586" s="24" t="s">
        <v>8611</v>
      </c>
      <c r="E8586" s="25">
        <v>39488</v>
      </c>
      <c r="F8586" s="49">
        <v>8371.34</v>
      </c>
      <c r="G8586" s="48">
        <v>8080.18</v>
      </c>
      <c r="H8586" s="48">
        <v>9862.93</v>
      </c>
      <c r="I8586" s="48">
        <v>1596</v>
      </c>
      <c r="J8586" s="24">
        <f t="shared" si="268"/>
        <v>2</v>
      </c>
      <c r="K8586" s="47">
        <v>4</v>
      </c>
      <c r="L8586" s="42">
        <f t="shared" si="269"/>
        <v>2008</v>
      </c>
    </row>
    <row r="8587" spans="2:12">
      <c r="B8587" s="41">
        <v>1071</v>
      </c>
      <c r="C8587" s="24" t="s">
        <v>24</v>
      </c>
      <c r="D8587" s="24" t="s">
        <v>8612</v>
      </c>
      <c r="E8587" s="25">
        <v>39443</v>
      </c>
      <c r="F8587" s="49">
        <v>1184.8699999999999</v>
      </c>
      <c r="G8587" s="48">
        <v>9196.7800000000007</v>
      </c>
      <c r="H8587" s="48">
        <v>905.84</v>
      </c>
      <c r="I8587" s="48">
        <v>7727.39</v>
      </c>
      <c r="J8587" s="24">
        <f t="shared" si="268"/>
        <v>12</v>
      </c>
      <c r="K8587" s="47">
        <v>4</v>
      </c>
      <c r="L8587" s="42">
        <f t="shared" si="269"/>
        <v>2007</v>
      </c>
    </row>
    <row r="8588" spans="2:12">
      <c r="B8588" s="41">
        <v>219</v>
      </c>
      <c r="C8588" s="24" t="s">
        <v>21</v>
      </c>
      <c r="D8588" s="24" t="s">
        <v>8613</v>
      </c>
      <c r="E8588" s="25">
        <v>39100</v>
      </c>
      <c r="F8588" s="49">
        <v>3473.68</v>
      </c>
      <c r="G8588" s="48">
        <v>4149.75</v>
      </c>
      <c r="H8588" s="48">
        <v>8888.44</v>
      </c>
      <c r="I8588" s="48">
        <v>4074.09</v>
      </c>
      <c r="J8588" s="24">
        <f t="shared" si="268"/>
        <v>1</v>
      </c>
      <c r="K8588" s="47">
        <v>5</v>
      </c>
      <c r="L8588" s="42">
        <f t="shared" si="269"/>
        <v>2007</v>
      </c>
    </row>
    <row r="8589" spans="2:12">
      <c r="B8589" s="41">
        <v>818</v>
      </c>
      <c r="C8589" s="24" t="s">
        <v>21</v>
      </c>
      <c r="D8589" s="24" t="s">
        <v>8614</v>
      </c>
      <c r="E8589" s="25">
        <v>39251</v>
      </c>
      <c r="F8589" s="49">
        <v>63.84</v>
      </c>
      <c r="G8589" s="48">
        <v>5500.3</v>
      </c>
      <c r="H8589" s="48">
        <v>4279.5200000000004</v>
      </c>
      <c r="I8589" s="48">
        <v>9627.17</v>
      </c>
      <c r="J8589" s="24">
        <f t="shared" si="268"/>
        <v>6</v>
      </c>
      <c r="K8589" s="47">
        <v>6</v>
      </c>
      <c r="L8589" s="42">
        <f t="shared" si="269"/>
        <v>2007</v>
      </c>
    </row>
    <row r="8590" spans="2:12">
      <c r="B8590" s="41">
        <v>743</v>
      </c>
      <c r="C8590" s="24" t="s">
        <v>24</v>
      </c>
      <c r="D8590" s="24" t="s">
        <v>8615</v>
      </c>
      <c r="E8590" s="25">
        <v>39155</v>
      </c>
      <c r="F8590" s="49">
        <v>9599.66</v>
      </c>
      <c r="G8590" s="48">
        <v>5138.24</v>
      </c>
      <c r="H8590" s="48">
        <v>941.29</v>
      </c>
      <c r="I8590" s="48">
        <v>3631.83</v>
      </c>
      <c r="J8590" s="24">
        <f t="shared" si="268"/>
        <v>3</v>
      </c>
      <c r="K8590" s="47">
        <v>4</v>
      </c>
      <c r="L8590" s="42">
        <f t="shared" si="269"/>
        <v>2007</v>
      </c>
    </row>
    <row r="8591" spans="2:12">
      <c r="B8591" s="41">
        <v>61</v>
      </c>
      <c r="C8591" s="24" t="s">
        <v>21</v>
      </c>
      <c r="D8591" s="24" t="s">
        <v>8616</v>
      </c>
      <c r="E8591" s="25">
        <v>39214</v>
      </c>
      <c r="F8591" s="49">
        <v>8020.71</v>
      </c>
      <c r="G8591" s="48">
        <v>1164.3399999999999</v>
      </c>
      <c r="H8591" s="48">
        <v>9420.2099999999991</v>
      </c>
      <c r="I8591" s="48">
        <v>616.04999999999995</v>
      </c>
      <c r="J8591" s="24">
        <f t="shared" si="268"/>
        <v>5</v>
      </c>
      <c r="K8591" s="47">
        <v>7</v>
      </c>
      <c r="L8591" s="42">
        <f t="shared" si="269"/>
        <v>2007</v>
      </c>
    </row>
    <row r="8592" spans="2:12">
      <c r="B8592" s="41">
        <v>938</v>
      </c>
      <c r="C8592" s="24" t="s">
        <v>21</v>
      </c>
      <c r="D8592" s="24" t="s">
        <v>8617</v>
      </c>
      <c r="E8592" s="25">
        <v>39392</v>
      </c>
      <c r="F8592" s="49">
        <v>1629.6</v>
      </c>
      <c r="G8592" s="48">
        <v>2724.04</v>
      </c>
      <c r="H8592" s="48">
        <v>2827.95</v>
      </c>
      <c r="I8592" s="48">
        <v>9435.43</v>
      </c>
      <c r="J8592" s="24">
        <f t="shared" si="268"/>
        <v>11</v>
      </c>
      <c r="K8592" s="47">
        <v>5</v>
      </c>
      <c r="L8592" s="42">
        <f t="shared" si="269"/>
        <v>2007</v>
      </c>
    </row>
    <row r="8593" spans="2:12">
      <c r="B8593" s="41">
        <v>200</v>
      </c>
      <c r="C8593" s="24" t="s">
        <v>21</v>
      </c>
      <c r="D8593" s="24" t="s">
        <v>8618</v>
      </c>
      <c r="E8593" s="25">
        <v>39378</v>
      </c>
      <c r="F8593" s="49">
        <v>5078.72</v>
      </c>
      <c r="G8593" s="48">
        <v>9430.86</v>
      </c>
      <c r="H8593" s="48">
        <v>1303.75</v>
      </c>
      <c r="I8593" s="48">
        <v>2756.93</v>
      </c>
      <c r="J8593" s="24">
        <f t="shared" si="268"/>
        <v>10</v>
      </c>
      <c r="K8593" s="47">
        <v>8</v>
      </c>
      <c r="L8593" s="42">
        <f t="shared" si="269"/>
        <v>2007</v>
      </c>
    </row>
    <row r="8594" spans="2:12">
      <c r="B8594" s="41">
        <v>537</v>
      </c>
      <c r="C8594" s="24" t="s">
        <v>22</v>
      </c>
      <c r="D8594" s="24" t="s">
        <v>8619</v>
      </c>
      <c r="E8594" s="25">
        <v>39114</v>
      </c>
      <c r="F8594" s="49">
        <v>8160.23</v>
      </c>
      <c r="G8594" s="48">
        <v>2357.4499999999998</v>
      </c>
      <c r="H8594" s="48">
        <v>7505.24</v>
      </c>
      <c r="I8594" s="48">
        <v>1407.86</v>
      </c>
      <c r="J8594" s="24">
        <f t="shared" si="268"/>
        <v>2</v>
      </c>
      <c r="K8594" s="47">
        <v>9</v>
      </c>
      <c r="L8594" s="42">
        <f t="shared" si="269"/>
        <v>2007</v>
      </c>
    </row>
    <row r="8595" spans="2:12">
      <c r="B8595" s="41">
        <v>740</v>
      </c>
      <c r="C8595" s="24" t="s">
        <v>20</v>
      </c>
      <c r="D8595" s="24" t="s">
        <v>8620</v>
      </c>
      <c r="E8595" s="25">
        <v>39232</v>
      </c>
      <c r="F8595" s="49">
        <v>675.38</v>
      </c>
      <c r="G8595" s="48">
        <v>8247.56</v>
      </c>
      <c r="H8595" s="48">
        <v>1273.68</v>
      </c>
      <c r="I8595" s="48">
        <v>5815.58</v>
      </c>
      <c r="J8595" s="24">
        <f t="shared" si="268"/>
        <v>5</v>
      </c>
      <c r="K8595" s="47">
        <v>3</v>
      </c>
      <c r="L8595" s="42">
        <f t="shared" si="269"/>
        <v>2007</v>
      </c>
    </row>
    <row r="8596" spans="2:12">
      <c r="B8596" s="41">
        <v>728</v>
      </c>
      <c r="C8596" s="24" t="s">
        <v>21</v>
      </c>
      <c r="D8596" s="24" t="s">
        <v>8621</v>
      </c>
      <c r="E8596" s="25">
        <v>39114</v>
      </c>
      <c r="F8596" s="49">
        <v>1395.55</v>
      </c>
      <c r="G8596" s="48">
        <v>1558.13</v>
      </c>
      <c r="H8596" s="48">
        <v>7625.14</v>
      </c>
      <c r="I8596" s="48">
        <v>8724.0400000000009</v>
      </c>
      <c r="J8596" s="24">
        <f t="shared" si="268"/>
        <v>2</v>
      </c>
      <c r="K8596" s="47">
        <v>9</v>
      </c>
      <c r="L8596" s="42">
        <f t="shared" si="269"/>
        <v>2007</v>
      </c>
    </row>
    <row r="8597" spans="2:12">
      <c r="B8597" s="41">
        <v>68</v>
      </c>
      <c r="C8597" s="24" t="s">
        <v>20</v>
      </c>
      <c r="D8597" s="24" t="s">
        <v>8622</v>
      </c>
      <c r="E8597" s="25">
        <v>39671</v>
      </c>
      <c r="F8597" s="49">
        <v>1680.76</v>
      </c>
      <c r="G8597" s="48">
        <v>1437.24</v>
      </c>
      <c r="H8597" s="48">
        <v>6268.57</v>
      </c>
      <c r="I8597" s="48">
        <v>1385.97</v>
      </c>
      <c r="J8597" s="24">
        <f t="shared" si="268"/>
        <v>8</v>
      </c>
      <c r="K8597" s="47">
        <v>8</v>
      </c>
      <c r="L8597" s="42">
        <f t="shared" si="269"/>
        <v>2008</v>
      </c>
    </row>
    <row r="8598" spans="2:12">
      <c r="B8598" s="41">
        <v>1089</v>
      </c>
      <c r="C8598" s="24" t="s">
        <v>24</v>
      </c>
      <c r="D8598" s="24" t="s">
        <v>8623</v>
      </c>
      <c r="E8598" s="25">
        <v>39756</v>
      </c>
      <c r="F8598" s="49">
        <v>5022.7299999999996</v>
      </c>
      <c r="G8598" s="48">
        <v>4915.8</v>
      </c>
      <c r="H8598" s="48">
        <v>5804.7</v>
      </c>
      <c r="I8598" s="48">
        <v>854.58</v>
      </c>
      <c r="J8598" s="24">
        <f t="shared" si="268"/>
        <v>11</v>
      </c>
      <c r="K8598" s="47">
        <v>9</v>
      </c>
      <c r="L8598" s="42">
        <f t="shared" si="269"/>
        <v>2008</v>
      </c>
    </row>
    <row r="8599" spans="2:12">
      <c r="B8599" s="41">
        <v>567</v>
      </c>
      <c r="C8599" s="24" t="s">
        <v>23</v>
      </c>
      <c r="D8599" s="24" t="s">
        <v>8624</v>
      </c>
      <c r="E8599" s="25">
        <v>39393</v>
      </c>
      <c r="F8599" s="49">
        <v>1914.58</v>
      </c>
      <c r="G8599" s="48">
        <v>9893.5400000000009</v>
      </c>
      <c r="H8599" s="48">
        <v>8442.26</v>
      </c>
      <c r="I8599" s="48">
        <v>6349.88</v>
      </c>
      <c r="J8599" s="24">
        <f t="shared" si="268"/>
        <v>11</v>
      </c>
      <c r="K8599" s="47">
        <v>7</v>
      </c>
      <c r="L8599" s="42">
        <f t="shared" si="269"/>
        <v>2007</v>
      </c>
    </row>
    <row r="8600" spans="2:12">
      <c r="B8600" s="41">
        <v>1252</v>
      </c>
      <c r="C8600" s="24" t="s">
        <v>22</v>
      </c>
      <c r="D8600" s="24" t="s">
        <v>8625</v>
      </c>
      <c r="E8600" s="25">
        <v>39414</v>
      </c>
      <c r="F8600" s="49">
        <v>9300.25</v>
      </c>
      <c r="G8600" s="48">
        <v>7055.33</v>
      </c>
      <c r="H8600" s="48">
        <v>3340.93</v>
      </c>
      <c r="I8600" s="48">
        <v>9898.7000000000007</v>
      </c>
      <c r="J8600" s="24">
        <f t="shared" si="268"/>
        <v>11</v>
      </c>
      <c r="K8600" s="47">
        <v>1</v>
      </c>
      <c r="L8600" s="42">
        <f t="shared" si="269"/>
        <v>2007</v>
      </c>
    </row>
    <row r="8601" spans="2:12">
      <c r="B8601" s="41">
        <v>944</v>
      </c>
      <c r="C8601" s="24" t="s">
        <v>20</v>
      </c>
      <c r="D8601" s="24" t="s">
        <v>8626</v>
      </c>
      <c r="E8601" s="25">
        <v>39507</v>
      </c>
      <c r="F8601" s="49">
        <v>8468.5400000000009</v>
      </c>
      <c r="G8601" s="48">
        <v>6921.87</v>
      </c>
      <c r="H8601" s="48">
        <v>4177.78</v>
      </c>
      <c r="I8601" s="48">
        <v>2453.25</v>
      </c>
      <c r="J8601" s="24">
        <f t="shared" si="268"/>
        <v>2</v>
      </c>
      <c r="K8601" s="47">
        <v>3</v>
      </c>
      <c r="L8601" s="42">
        <f t="shared" si="269"/>
        <v>2008</v>
      </c>
    </row>
    <row r="8602" spans="2:12">
      <c r="B8602" s="41">
        <v>325</v>
      </c>
      <c r="C8602" s="24" t="s">
        <v>24</v>
      </c>
      <c r="D8602" s="24" t="s">
        <v>8627</v>
      </c>
      <c r="E8602" s="25">
        <v>39736</v>
      </c>
      <c r="F8602" s="49">
        <v>2603.58</v>
      </c>
      <c r="G8602" s="48">
        <v>4989.21</v>
      </c>
      <c r="H8602" s="48">
        <v>6319.42</v>
      </c>
      <c r="I8602" s="48">
        <v>8000.33</v>
      </c>
      <c r="J8602" s="24">
        <f t="shared" si="268"/>
        <v>10</v>
      </c>
      <c r="K8602" s="47">
        <v>1</v>
      </c>
      <c r="L8602" s="42">
        <f t="shared" si="269"/>
        <v>2008</v>
      </c>
    </row>
    <row r="8603" spans="2:12">
      <c r="B8603" s="41">
        <v>1249</v>
      </c>
      <c r="C8603" s="24" t="s">
        <v>24</v>
      </c>
      <c r="D8603" s="24" t="s">
        <v>8628</v>
      </c>
      <c r="E8603" s="25">
        <v>39536</v>
      </c>
      <c r="F8603" s="49">
        <v>5744.27</v>
      </c>
      <c r="G8603" s="48">
        <v>7566.24</v>
      </c>
      <c r="H8603" s="48">
        <v>1357.26</v>
      </c>
      <c r="I8603" s="48">
        <v>5797.48</v>
      </c>
      <c r="J8603" s="24">
        <f t="shared" si="268"/>
        <v>3</v>
      </c>
      <c r="K8603" s="47">
        <v>7</v>
      </c>
      <c r="L8603" s="42">
        <f t="shared" si="269"/>
        <v>2008</v>
      </c>
    </row>
    <row r="8604" spans="2:12">
      <c r="B8604" s="41">
        <v>294</v>
      </c>
      <c r="C8604" s="24" t="s">
        <v>22</v>
      </c>
      <c r="D8604" s="24" t="s">
        <v>8629</v>
      </c>
      <c r="E8604" s="25">
        <v>39660</v>
      </c>
      <c r="F8604" s="49">
        <v>4713.72</v>
      </c>
      <c r="G8604" s="48">
        <v>2230.08</v>
      </c>
      <c r="H8604" s="48">
        <v>2565.6</v>
      </c>
      <c r="I8604" s="48">
        <v>1184.8800000000001</v>
      </c>
      <c r="J8604" s="24">
        <f t="shared" si="268"/>
        <v>7</v>
      </c>
      <c r="K8604" s="47">
        <v>4</v>
      </c>
      <c r="L8604" s="42">
        <f t="shared" si="269"/>
        <v>2008</v>
      </c>
    </row>
    <row r="8605" spans="2:12">
      <c r="B8605" s="41">
        <v>251</v>
      </c>
      <c r="C8605" s="24" t="s">
        <v>23</v>
      </c>
      <c r="D8605" s="24" t="s">
        <v>8630</v>
      </c>
      <c r="E8605" s="25">
        <v>39155</v>
      </c>
      <c r="F8605" s="49">
        <v>4307.93</v>
      </c>
      <c r="G8605" s="48">
        <v>9165.08</v>
      </c>
      <c r="H8605" s="48">
        <v>2435.85</v>
      </c>
      <c r="I8605" s="48">
        <v>9435.49</v>
      </c>
      <c r="J8605" s="24">
        <f t="shared" si="268"/>
        <v>3</v>
      </c>
      <c r="K8605" s="47">
        <v>5</v>
      </c>
      <c r="L8605" s="42">
        <f t="shared" si="269"/>
        <v>2007</v>
      </c>
    </row>
    <row r="8606" spans="2:12">
      <c r="B8606" s="41">
        <v>371</v>
      </c>
      <c r="C8606" s="24" t="s">
        <v>23</v>
      </c>
      <c r="D8606" s="24" t="s">
        <v>8631</v>
      </c>
      <c r="E8606" s="25">
        <v>39447</v>
      </c>
      <c r="F8606" s="49">
        <v>547.48</v>
      </c>
      <c r="G8606" s="48">
        <v>700.31</v>
      </c>
      <c r="H8606" s="48">
        <v>6560.85</v>
      </c>
      <c r="I8606" s="48">
        <v>4095.97</v>
      </c>
      <c r="J8606" s="24">
        <f t="shared" si="268"/>
        <v>12</v>
      </c>
      <c r="K8606" s="47">
        <v>2</v>
      </c>
      <c r="L8606" s="42">
        <f t="shared" si="269"/>
        <v>2007</v>
      </c>
    </row>
    <row r="8607" spans="2:12">
      <c r="B8607" s="41">
        <v>572</v>
      </c>
      <c r="C8607" s="24" t="s">
        <v>21</v>
      </c>
      <c r="D8607" s="24" t="s">
        <v>8632</v>
      </c>
      <c r="E8607" s="25">
        <v>39085</v>
      </c>
      <c r="F8607" s="49">
        <v>1197.0999999999999</v>
      </c>
      <c r="G8607" s="48">
        <v>1148.74</v>
      </c>
      <c r="H8607" s="48">
        <v>7413.35</v>
      </c>
      <c r="I8607" s="48">
        <v>6563.72</v>
      </c>
      <c r="J8607" s="24">
        <f t="shared" si="268"/>
        <v>1</v>
      </c>
      <c r="K8607" s="47">
        <v>4</v>
      </c>
      <c r="L8607" s="42">
        <f t="shared" si="269"/>
        <v>2007</v>
      </c>
    </row>
    <row r="8608" spans="2:12">
      <c r="B8608" s="41">
        <v>272</v>
      </c>
      <c r="C8608" s="24" t="s">
        <v>21</v>
      </c>
      <c r="D8608" s="24" t="s">
        <v>8633</v>
      </c>
      <c r="E8608" s="25">
        <v>39600</v>
      </c>
      <c r="F8608" s="49">
        <v>2921.89</v>
      </c>
      <c r="G8608" s="48">
        <v>7931.66</v>
      </c>
      <c r="H8608" s="48">
        <v>8405.24</v>
      </c>
      <c r="I8608" s="48">
        <v>3014.75</v>
      </c>
      <c r="J8608" s="24">
        <f t="shared" si="268"/>
        <v>6</v>
      </c>
      <c r="K8608" s="47">
        <v>1</v>
      </c>
      <c r="L8608" s="42">
        <f t="shared" si="269"/>
        <v>2008</v>
      </c>
    </row>
    <row r="8609" spans="2:12">
      <c r="B8609" s="41">
        <v>421</v>
      </c>
      <c r="C8609" s="24" t="s">
        <v>23</v>
      </c>
      <c r="D8609" s="24" t="s">
        <v>8634</v>
      </c>
      <c r="E8609" s="25">
        <v>39398</v>
      </c>
      <c r="F8609" s="49">
        <v>644.38</v>
      </c>
      <c r="G8609" s="48">
        <v>5233.3599999999997</v>
      </c>
      <c r="H8609" s="48">
        <v>396.03</v>
      </c>
      <c r="I8609" s="48">
        <v>4828.82</v>
      </c>
      <c r="J8609" s="24">
        <f t="shared" si="268"/>
        <v>11</v>
      </c>
      <c r="K8609" s="47">
        <v>4</v>
      </c>
      <c r="L8609" s="42">
        <f t="shared" si="269"/>
        <v>2007</v>
      </c>
    </row>
    <row r="8610" spans="2:12">
      <c r="B8610" s="41">
        <v>744</v>
      </c>
      <c r="C8610" s="24" t="s">
        <v>21</v>
      </c>
      <c r="D8610" s="24" t="s">
        <v>8635</v>
      </c>
      <c r="E8610" s="25">
        <v>39787</v>
      </c>
      <c r="F8610" s="49">
        <v>3154.87</v>
      </c>
      <c r="G8610" s="48">
        <v>4546.18</v>
      </c>
      <c r="H8610" s="48">
        <v>650.16999999999996</v>
      </c>
      <c r="I8610" s="48">
        <v>4997.76</v>
      </c>
      <c r="J8610" s="24">
        <f t="shared" si="268"/>
        <v>12</v>
      </c>
      <c r="K8610" s="47">
        <v>3</v>
      </c>
      <c r="L8610" s="42">
        <f t="shared" si="269"/>
        <v>2008</v>
      </c>
    </row>
    <row r="8611" spans="2:12">
      <c r="B8611" s="41">
        <v>181</v>
      </c>
      <c r="C8611" s="24" t="s">
        <v>21</v>
      </c>
      <c r="D8611" s="24" t="s">
        <v>8636</v>
      </c>
      <c r="E8611" s="25">
        <v>39120</v>
      </c>
      <c r="F8611" s="49">
        <v>2141.12</v>
      </c>
      <c r="G8611" s="48">
        <v>7459.27</v>
      </c>
      <c r="H8611" s="48">
        <v>1956.59</v>
      </c>
      <c r="I8611" s="48">
        <v>1329.81</v>
      </c>
      <c r="J8611" s="24">
        <f t="shared" si="268"/>
        <v>2</v>
      </c>
      <c r="K8611" s="47">
        <v>2</v>
      </c>
      <c r="L8611" s="42">
        <f t="shared" si="269"/>
        <v>2007</v>
      </c>
    </row>
    <row r="8612" spans="2:12">
      <c r="B8612" s="41">
        <v>398</v>
      </c>
      <c r="C8612" s="24" t="s">
        <v>24</v>
      </c>
      <c r="D8612" s="24" t="s">
        <v>8637</v>
      </c>
      <c r="E8612" s="25">
        <v>39492</v>
      </c>
      <c r="F8612" s="49">
        <v>2616.96</v>
      </c>
      <c r="G8612" s="48">
        <v>8057.81</v>
      </c>
      <c r="H8612" s="48">
        <v>309.06</v>
      </c>
      <c r="I8612" s="48">
        <v>9690.76</v>
      </c>
      <c r="J8612" s="24">
        <f t="shared" si="268"/>
        <v>2</v>
      </c>
      <c r="K8612" s="47">
        <v>8</v>
      </c>
      <c r="L8612" s="42">
        <f t="shared" si="269"/>
        <v>2008</v>
      </c>
    </row>
    <row r="8613" spans="2:12">
      <c r="B8613" s="41">
        <v>1118</v>
      </c>
      <c r="C8613" s="24" t="s">
        <v>21</v>
      </c>
      <c r="D8613" s="24" t="s">
        <v>8638</v>
      </c>
      <c r="E8613" s="25">
        <v>39619</v>
      </c>
      <c r="F8613" s="49">
        <v>3240.94</v>
      </c>
      <c r="G8613" s="48">
        <v>9951.5300000000007</v>
      </c>
      <c r="H8613" s="48">
        <v>4139.6499999999996</v>
      </c>
      <c r="I8613" s="48">
        <v>5330.64</v>
      </c>
      <c r="J8613" s="24">
        <f t="shared" si="268"/>
        <v>6</v>
      </c>
      <c r="K8613" s="47">
        <v>7</v>
      </c>
      <c r="L8613" s="42">
        <f t="shared" si="269"/>
        <v>2008</v>
      </c>
    </row>
    <row r="8614" spans="2:12">
      <c r="B8614" s="41">
        <v>52</v>
      </c>
      <c r="C8614" s="24" t="s">
        <v>22</v>
      </c>
      <c r="D8614" s="24" t="s">
        <v>8639</v>
      </c>
      <c r="E8614" s="25">
        <v>39548</v>
      </c>
      <c r="F8614" s="49">
        <v>3980.65</v>
      </c>
      <c r="G8614" s="48">
        <v>2248.4699999999998</v>
      </c>
      <c r="H8614" s="48">
        <v>5672.11</v>
      </c>
      <c r="I8614" s="48">
        <v>2191.87</v>
      </c>
      <c r="J8614" s="24">
        <f t="shared" si="268"/>
        <v>4</v>
      </c>
      <c r="K8614" s="47">
        <v>9</v>
      </c>
      <c r="L8614" s="42">
        <f t="shared" si="269"/>
        <v>2008</v>
      </c>
    </row>
    <row r="8615" spans="2:12">
      <c r="B8615" s="41">
        <v>857</v>
      </c>
      <c r="C8615" s="24" t="s">
        <v>23</v>
      </c>
      <c r="D8615" s="24" t="s">
        <v>8640</v>
      </c>
      <c r="E8615" s="25">
        <v>39438</v>
      </c>
      <c r="F8615" s="49">
        <v>7020.21</v>
      </c>
      <c r="G8615" s="48">
        <v>8796.34</v>
      </c>
      <c r="H8615" s="48">
        <v>2327.29</v>
      </c>
      <c r="I8615" s="48">
        <v>5009</v>
      </c>
      <c r="J8615" s="24">
        <f t="shared" si="268"/>
        <v>12</v>
      </c>
      <c r="K8615" s="47">
        <v>2</v>
      </c>
      <c r="L8615" s="42">
        <f t="shared" si="269"/>
        <v>2007</v>
      </c>
    </row>
    <row r="8616" spans="2:12">
      <c r="B8616" s="41">
        <v>333</v>
      </c>
      <c r="C8616" s="24" t="s">
        <v>20</v>
      </c>
      <c r="D8616" s="24" t="s">
        <v>8641</v>
      </c>
      <c r="E8616" s="25">
        <v>39472</v>
      </c>
      <c r="F8616" s="49">
        <v>5148.13</v>
      </c>
      <c r="G8616" s="48">
        <v>6672.36</v>
      </c>
      <c r="H8616" s="48">
        <v>6518.49</v>
      </c>
      <c r="I8616" s="48">
        <v>4572.32</v>
      </c>
      <c r="J8616" s="24">
        <f t="shared" si="268"/>
        <v>1</v>
      </c>
      <c r="K8616" s="47">
        <v>4</v>
      </c>
      <c r="L8616" s="42">
        <f t="shared" si="269"/>
        <v>2008</v>
      </c>
    </row>
    <row r="8617" spans="2:12">
      <c r="B8617" s="41">
        <v>365</v>
      </c>
      <c r="C8617" s="24" t="s">
        <v>23</v>
      </c>
      <c r="D8617" s="24" t="s">
        <v>8642</v>
      </c>
      <c r="E8617" s="25">
        <v>39317</v>
      </c>
      <c r="F8617" s="49">
        <v>8550.15</v>
      </c>
      <c r="G8617" s="48">
        <v>5113.67</v>
      </c>
      <c r="H8617" s="48">
        <v>9515.43</v>
      </c>
      <c r="I8617" s="48">
        <v>7872.44</v>
      </c>
      <c r="J8617" s="24">
        <f t="shared" si="268"/>
        <v>8</v>
      </c>
      <c r="K8617" s="47">
        <v>2</v>
      </c>
      <c r="L8617" s="42">
        <f t="shared" si="269"/>
        <v>2007</v>
      </c>
    </row>
    <row r="8618" spans="2:12">
      <c r="B8618" s="41">
        <v>403</v>
      </c>
      <c r="C8618" s="24" t="s">
        <v>21</v>
      </c>
      <c r="D8618" s="24" t="s">
        <v>8643</v>
      </c>
      <c r="E8618" s="25">
        <v>39195</v>
      </c>
      <c r="F8618" s="49">
        <v>8355.5499999999993</v>
      </c>
      <c r="G8618" s="48">
        <v>248.65</v>
      </c>
      <c r="H8618" s="48">
        <v>3392.17</v>
      </c>
      <c r="I8618" s="48">
        <v>685.5</v>
      </c>
      <c r="J8618" s="24">
        <f t="shared" si="268"/>
        <v>4</v>
      </c>
      <c r="K8618" s="47">
        <v>9</v>
      </c>
      <c r="L8618" s="42">
        <f t="shared" si="269"/>
        <v>2007</v>
      </c>
    </row>
    <row r="8619" spans="2:12">
      <c r="B8619" s="41">
        <v>511</v>
      </c>
      <c r="C8619" s="24" t="s">
        <v>21</v>
      </c>
      <c r="D8619" s="24" t="s">
        <v>8644</v>
      </c>
      <c r="E8619" s="25">
        <v>39161</v>
      </c>
      <c r="F8619" s="49">
        <v>1146.8699999999999</v>
      </c>
      <c r="G8619" s="48">
        <v>4361.99</v>
      </c>
      <c r="H8619" s="48">
        <v>6276.73</v>
      </c>
      <c r="I8619" s="48">
        <v>8757.32</v>
      </c>
      <c r="J8619" s="24">
        <f t="shared" si="268"/>
        <v>3</v>
      </c>
      <c r="K8619" s="47">
        <v>3</v>
      </c>
      <c r="L8619" s="42">
        <f t="shared" si="269"/>
        <v>2007</v>
      </c>
    </row>
    <row r="8620" spans="2:12">
      <c r="B8620" s="41">
        <v>1231</v>
      </c>
      <c r="C8620" s="24" t="s">
        <v>22</v>
      </c>
      <c r="D8620" s="24" t="s">
        <v>8645</v>
      </c>
      <c r="E8620" s="25">
        <v>39445</v>
      </c>
      <c r="F8620" s="49">
        <v>5478.35</v>
      </c>
      <c r="G8620" s="48">
        <v>5775.76</v>
      </c>
      <c r="H8620" s="48">
        <v>4451.04</v>
      </c>
      <c r="I8620" s="48">
        <v>9936.01</v>
      </c>
      <c r="J8620" s="24">
        <f t="shared" si="268"/>
        <v>12</v>
      </c>
      <c r="K8620" s="47">
        <v>2</v>
      </c>
      <c r="L8620" s="42">
        <f t="shared" si="269"/>
        <v>2007</v>
      </c>
    </row>
    <row r="8621" spans="2:12">
      <c r="B8621" s="41">
        <v>1013</v>
      </c>
      <c r="C8621" s="24" t="s">
        <v>22</v>
      </c>
      <c r="D8621" s="24" t="s">
        <v>8646</v>
      </c>
      <c r="E8621" s="25">
        <v>39174</v>
      </c>
      <c r="F8621" s="49">
        <v>8764.6200000000008</v>
      </c>
      <c r="G8621" s="48">
        <v>3219.9</v>
      </c>
      <c r="H8621" s="48">
        <v>7903.28</v>
      </c>
      <c r="I8621" s="48">
        <v>5170.91</v>
      </c>
      <c r="J8621" s="24">
        <f t="shared" si="268"/>
        <v>4</v>
      </c>
      <c r="K8621" s="47">
        <v>7</v>
      </c>
      <c r="L8621" s="42">
        <f t="shared" si="269"/>
        <v>2007</v>
      </c>
    </row>
    <row r="8622" spans="2:12">
      <c r="B8622" s="41">
        <v>1106</v>
      </c>
      <c r="C8622" s="24" t="s">
        <v>24</v>
      </c>
      <c r="D8622" s="24" t="s">
        <v>8647</v>
      </c>
      <c r="E8622" s="25">
        <v>39473</v>
      </c>
      <c r="F8622" s="49">
        <v>3789.19</v>
      </c>
      <c r="G8622" s="48">
        <v>6625.91</v>
      </c>
      <c r="H8622" s="48">
        <v>1708.13</v>
      </c>
      <c r="I8622" s="48">
        <v>1043.33</v>
      </c>
      <c r="J8622" s="24">
        <f t="shared" si="268"/>
        <v>1</v>
      </c>
      <c r="K8622" s="47">
        <v>7</v>
      </c>
      <c r="L8622" s="42">
        <f t="shared" si="269"/>
        <v>2008</v>
      </c>
    </row>
    <row r="8623" spans="2:12">
      <c r="B8623" s="41">
        <v>23</v>
      </c>
      <c r="C8623" s="24" t="s">
        <v>24</v>
      </c>
      <c r="D8623" s="24" t="s">
        <v>8648</v>
      </c>
      <c r="E8623" s="25">
        <v>39645</v>
      </c>
      <c r="F8623" s="49">
        <v>8266.75</v>
      </c>
      <c r="G8623" s="48">
        <v>4510.46</v>
      </c>
      <c r="H8623" s="48">
        <v>7466.36</v>
      </c>
      <c r="I8623" s="48">
        <v>2465.87</v>
      </c>
      <c r="J8623" s="24">
        <f t="shared" si="268"/>
        <v>7</v>
      </c>
      <c r="K8623" s="47">
        <v>5</v>
      </c>
      <c r="L8623" s="42">
        <f t="shared" si="269"/>
        <v>2008</v>
      </c>
    </row>
    <row r="8624" spans="2:12">
      <c r="B8624" s="41">
        <v>1103</v>
      </c>
      <c r="C8624" s="24" t="s">
        <v>24</v>
      </c>
      <c r="D8624" s="24" t="s">
        <v>8649</v>
      </c>
      <c r="E8624" s="25">
        <v>39551</v>
      </c>
      <c r="F8624" s="49">
        <v>7765.14</v>
      </c>
      <c r="G8624" s="48">
        <v>2699.38</v>
      </c>
      <c r="H8624" s="48">
        <v>7792.78</v>
      </c>
      <c r="I8624" s="48">
        <v>5838.06</v>
      </c>
      <c r="J8624" s="24">
        <f t="shared" si="268"/>
        <v>4</v>
      </c>
      <c r="K8624" s="47">
        <v>5</v>
      </c>
      <c r="L8624" s="42">
        <f t="shared" si="269"/>
        <v>2008</v>
      </c>
    </row>
    <row r="8625" spans="2:12">
      <c r="B8625" s="41">
        <v>71</v>
      </c>
      <c r="C8625" s="24" t="s">
        <v>23</v>
      </c>
      <c r="D8625" s="24" t="s">
        <v>8650</v>
      </c>
      <c r="E8625" s="25">
        <v>39421</v>
      </c>
      <c r="F8625" s="49">
        <v>6976.93</v>
      </c>
      <c r="G8625" s="48">
        <v>1662.42</v>
      </c>
      <c r="H8625" s="48">
        <v>3107.08</v>
      </c>
      <c r="I8625" s="48">
        <v>5123.51</v>
      </c>
      <c r="J8625" s="24">
        <f t="shared" si="268"/>
        <v>12</v>
      </c>
      <c r="K8625" s="47">
        <v>8</v>
      </c>
      <c r="L8625" s="42">
        <f t="shared" si="269"/>
        <v>2007</v>
      </c>
    </row>
    <row r="8626" spans="2:12">
      <c r="B8626" s="41">
        <v>855</v>
      </c>
      <c r="C8626" s="24" t="s">
        <v>20</v>
      </c>
      <c r="D8626" s="24" t="s">
        <v>8651</v>
      </c>
      <c r="E8626" s="25">
        <v>39099</v>
      </c>
      <c r="F8626" s="49">
        <v>9489.14</v>
      </c>
      <c r="G8626" s="48">
        <v>3277.87</v>
      </c>
      <c r="H8626" s="48">
        <v>7488.24</v>
      </c>
      <c r="I8626" s="48">
        <v>5918.97</v>
      </c>
      <c r="J8626" s="24">
        <f t="shared" si="268"/>
        <v>1</v>
      </c>
      <c r="K8626" s="47">
        <v>7</v>
      </c>
      <c r="L8626" s="42">
        <f t="shared" si="269"/>
        <v>2007</v>
      </c>
    </row>
    <row r="8627" spans="2:12">
      <c r="B8627" s="41">
        <v>17</v>
      </c>
      <c r="C8627" s="24" t="s">
        <v>22</v>
      </c>
      <c r="D8627" s="24" t="s">
        <v>8652</v>
      </c>
      <c r="E8627" s="25">
        <v>39278</v>
      </c>
      <c r="F8627" s="49">
        <v>8940.5499999999993</v>
      </c>
      <c r="G8627" s="48">
        <v>7775.96</v>
      </c>
      <c r="H8627" s="48">
        <v>3790.78</v>
      </c>
      <c r="I8627" s="48">
        <v>9290.7800000000007</v>
      </c>
      <c r="J8627" s="24">
        <f t="shared" si="268"/>
        <v>7</v>
      </c>
      <c r="K8627" s="47">
        <v>8</v>
      </c>
      <c r="L8627" s="42">
        <f t="shared" si="269"/>
        <v>2007</v>
      </c>
    </row>
    <row r="8628" spans="2:12">
      <c r="B8628" s="41">
        <v>284</v>
      </c>
      <c r="C8628" s="24" t="s">
        <v>20</v>
      </c>
      <c r="D8628" s="24" t="s">
        <v>8653</v>
      </c>
      <c r="E8628" s="25">
        <v>39501</v>
      </c>
      <c r="F8628" s="49">
        <v>2640.57</v>
      </c>
      <c r="G8628" s="48">
        <v>3136.95</v>
      </c>
      <c r="H8628" s="48">
        <v>1722.65</v>
      </c>
      <c r="I8628" s="48">
        <v>8398.8799999999992</v>
      </c>
      <c r="J8628" s="24">
        <f t="shared" si="268"/>
        <v>2</v>
      </c>
      <c r="K8628" s="47">
        <v>7</v>
      </c>
      <c r="L8628" s="42">
        <f t="shared" si="269"/>
        <v>2008</v>
      </c>
    </row>
    <row r="8629" spans="2:12">
      <c r="B8629" s="41">
        <v>483</v>
      </c>
      <c r="C8629" s="24" t="s">
        <v>21</v>
      </c>
      <c r="D8629" s="24" t="s">
        <v>8654</v>
      </c>
      <c r="E8629" s="25">
        <v>39332</v>
      </c>
      <c r="F8629" s="49">
        <v>8856.1</v>
      </c>
      <c r="G8629" s="48">
        <v>9142.52</v>
      </c>
      <c r="H8629" s="48">
        <v>7571.8</v>
      </c>
      <c r="I8629" s="48">
        <v>2081.7800000000002</v>
      </c>
      <c r="J8629" s="24">
        <f t="shared" si="268"/>
        <v>9</v>
      </c>
      <c r="K8629" s="47">
        <v>8</v>
      </c>
      <c r="L8629" s="42">
        <f t="shared" si="269"/>
        <v>2007</v>
      </c>
    </row>
    <row r="8630" spans="2:12">
      <c r="B8630" s="41">
        <v>563</v>
      </c>
      <c r="C8630" s="24" t="s">
        <v>21</v>
      </c>
      <c r="D8630" s="24" t="s">
        <v>8655</v>
      </c>
      <c r="E8630" s="25">
        <v>39628</v>
      </c>
      <c r="F8630" s="49">
        <v>368.19</v>
      </c>
      <c r="G8630" s="48">
        <v>4527.95</v>
      </c>
      <c r="H8630" s="48">
        <v>8016.26</v>
      </c>
      <c r="I8630" s="48">
        <v>8351.68</v>
      </c>
      <c r="J8630" s="24">
        <f t="shared" si="268"/>
        <v>6</v>
      </c>
      <c r="K8630" s="47">
        <v>4</v>
      </c>
      <c r="L8630" s="42">
        <f t="shared" si="269"/>
        <v>2008</v>
      </c>
    </row>
    <row r="8631" spans="2:12">
      <c r="B8631" s="41">
        <v>358</v>
      </c>
      <c r="C8631" s="24" t="s">
        <v>20</v>
      </c>
      <c r="D8631" s="24" t="s">
        <v>8656</v>
      </c>
      <c r="E8631" s="25">
        <v>39363</v>
      </c>
      <c r="F8631" s="49">
        <v>6000.9</v>
      </c>
      <c r="G8631" s="48">
        <v>3500.42</v>
      </c>
      <c r="H8631" s="48">
        <v>7679.88</v>
      </c>
      <c r="I8631" s="48">
        <v>1829.09</v>
      </c>
      <c r="J8631" s="24">
        <f t="shared" si="268"/>
        <v>10</v>
      </c>
      <c r="K8631" s="47">
        <v>8</v>
      </c>
      <c r="L8631" s="42">
        <f t="shared" si="269"/>
        <v>2007</v>
      </c>
    </row>
    <row r="8632" spans="2:12">
      <c r="B8632" s="41">
        <v>392</v>
      </c>
      <c r="C8632" s="24" t="s">
        <v>20</v>
      </c>
      <c r="D8632" s="24" t="s">
        <v>8657</v>
      </c>
      <c r="E8632" s="25">
        <v>39393</v>
      </c>
      <c r="F8632" s="49">
        <v>1578.89</v>
      </c>
      <c r="G8632" s="48">
        <v>2311.11</v>
      </c>
      <c r="H8632" s="48">
        <v>8152.43</v>
      </c>
      <c r="I8632" s="48">
        <v>9306.68</v>
      </c>
      <c r="J8632" s="24">
        <f t="shared" si="268"/>
        <v>11</v>
      </c>
      <c r="K8632" s="47">
        <v>5</v>
      </c>
      <c r="L8632" s="42">
        <f t="shared" si="269"/>
        <v>2007</v>
      </c>
    </row>
    <row r="8633" spans="2:12">
      <c r="B8633" s="41">
        <v>449</v>
      </c>
      <c r="C8633" s="24" t="s">
        <v>24</v>
      </c>
      <c r="D8633" s="24" t="s">
        <v>8658</v>
      </c>
      <c r="E8633" s="25">
        <v>39770</v>
      </c>
      <c r="F8633" s="49">
        <v>7849.47</v>
      </c>
      <c r="G8633" s="48">
        <v>5762.78</v>
      </c>
      <c r="H8633" s="48">
        <v>6553.08</v>
      </c>
      <c r="I8633" s="48">
        <v>8858.61</v>
      </c>
      <c r="J8633" s="24">
        <f t="shared" si="268"/>
        <v>11</v>
      </c>
      <c r="K8633" s="47">
        <v>4</v>
      </c>
      <c r="L8633" s="42">
        <f t="shared" si="269"/>
        <v>2008</v>
      </c>
    </row>
    <row r="8634" spans="2:12">
      <c r="B8634" s="41">
        <v>370</v>
      </c>
      <c r="C8634" s="24" t="s">
        <v>21</v>
      </c>
      <c r="D8634" s="24" t="s">
        <v>8659</v>
      </c>
      <c r="E8634" s="25">
        <v>39468</v>
      </c>
      <c r="F8634" s="49">
        <v>3667.33</v>
      </c>
      <c r="G8634" s="48">
        <v>5968.58</v>
      </c>
      <c r="H8634" s="48">
        <v>1543.68</v>
      </c>
      <c r="I8634" s="48">
        <v>289.58999999999997</v>
      </c>
      <c r="J8634" s="24">
        <f t="shared" si="268"/>
        <v>1</v>
      </c>
      <c r="K8634" s="47">
        <v>9</v>
      </c>
      <c r="L8634" s="42">
        <f t="shared" si="269"/>
        <v>2008</v>
      </c>
    </row>
    <row r="8635" spans="2:12">
      <c r="B8635" s="41">
        <v>134</v>
      </c>
      <c r="C8635" s="24" t="s">
        <v>21</v>
      </c>
      <c r="D8635" s="24" t="s">
        <v>8660</v>
      </c>
      <c r="E8635" s="25">
        <v>39580</v>
      </c>
      <c r="F8635" s="49">
        <v>9792.43</v>
      </c>
      <c r="G8635" s="48">
        <v>6403.65</v>
      </c>
      <c r="H8635" s="48">
        <v>9183.7099999999991</v>
      </c>
      <c r="I8635" s="48">
        <v>7074.66</v>
      </c>
      <c r="J8635" s="24">
        <f t="shared" si="268"/>
        <v>5</v>
      </c>
      <c r="K8635" s="47">
        <v>6</v>
      </c>
      <c r="L8635" s="42">
        <f t="shared" si="269"/>
        <v>2008</v>
      </c>
    </row>
    <row r="8636" spans="2:12">
      <c r="B8636" s="41">
        <v>314</v>
      </c>
      <c r="C8636" s="24" t="s">
        <v>22</v>
      </c>
      <c r="D8636" s="24" t="s">
        <v>8661</v>
      </c>
      <c r="E8636" s="25">
        <v>39361</v>
      </c>
      <c r="F8636" s="49">
        <v>5399.45</v>
      </c>
      <c r="G8636" s="48">
        <v>6299.22</v>
      </c>
      <c r="H8636" s="48">
        <v>8044.31</v>
      </c>
      <c r="I8636" s="48">
        <v>5718.38</v>
      </c>
      <c r="J8636" s="24">
        <f t="shared" si="268"/>
        <v>10</v>
      </c>
      <c r="K8636" s="47">
        <v>3</v>
      </c>
      <c r="L8636" s="42">
        <f t="shared" si="269"/>
        <v>2007</v>
      </c>
    </row>
    <row r="8637" spans="2:12">
      <c r="B8637" s="41">
        <v>897</v>
      </c>
      <c r="C8637" s="24" t="s">
        <v>22</v>
      </c>
      <c r="D8637" s="24" t="s">
        <v>8662</v>
      </c>
      <c r="E8637" s="25">
        <v>39650</v>
      </c>
      <c r="F8637" s="49">
        <v>1882.95</v>
      </c>
      <c r="G8637" s="48">
        <v>2047.37</v>
      </c>
      <c r="H8637" s="48">
        <v>1597.17</v>
      </c>
      <c r="I8637" s="48">
        <v>6747.38</v>
      </c>
      <c r="J8637" s="24">
        <f t="shared" si="268"/>
        <v>7</v>
      </c>
      <c r="K8637" s="47">
        <v>1</v>
      </c>
      <c r="L8637" s="42">
        <f t="shared" si="269"/>
        <v>2008</v>
      </c>
    </row>
    <row r="8638" spans="2:12">
      <c r="B8638" s="41">
        <v>228</v>
      </c>
      <c r="C8638" s="24" t="s">
        <v>21</v>
      </c>
      <c r="D8638" s="24" t="s">
        <v>8663</v>
      </c>
      <c r="E8638" s="25">
        <v>39794</v>
      </c>
      <c r="F8638" s="49">
        <v>8206.17</v>
      </c>
      <c r="G8638" s="48">
        <v>5543.77</v>
      </c>
      <c r="H8638" s="48">
        <v>5278.42</v>
      </c>
      <c r="I8638" s="48">
        <v>2080</v>
      </c>
      <c r="J8638" s="24">
        <f t="shared" si="268"/>
        <v>12</v>
      </c>
      <c r="K8638" s="47">
        <v>4</v>
      </c>
      <c r="L8638" s="42">
        <f t="shared" si="269"/>
        <v>2008</v>
      </c>
    </row>
    <row r="8639" spans="2:12">
      <c r="B8639" s="41">
        <v>650</v>
      </c>
      <c r="C8639" s="24" t="s">
        <v>20</v>
      </c>
      <c r="D8639" s="24" t="s">
        <v>8664</v>
      </c>
      <c r="E8639" s="25">
        <v>39313</v>
      </c>
      <c r="F8639" s="49">
        <v>4840.38</v>
      </c>
      <c r="G8639" s="48">
        <v>2216.6799999999998</v>
      </c>
      <c r="H8639" s="48">
        <v>9221.76</v>
      </c>
      <c r="I8639" s="48">
        <v>1776.41</v>
      </c>
      <c r="J8639" s="24">
        <f t="shared" si="268"/>
        <v>8</v>
      </c>
      <c r="K8639" s="47">
        <v>2</v>
      </c>
      <c r="L8639" s="42">
        <f t="shared" si="269"/>
        <v>2007</v>
      </c>
    </row>
    <row r="8640" spans="2:12">
      <c r="B8640" s="41">
        <v>537</v>
      </c>
      <c r="C8640" s="24" t="s">
        <v>21</v>
      </c>
      <c r="D8640" s="24" t="s">
        <v>8665</v>
      </c>
      <c r="E8640" s="25">
        <v>39558</v>
      </c>
      <c r="F8640" s="49">
        <v>840.35</v>
      </c>
      <c r="G8640" s="48">
        <v>5657.49</v>
      </c>
      <c r="H8640" s="48">
        <v>2931.04</v>
      </c>
      <c r="I8640" s="48">
        <v>6000.32</v>
      </c>
      <c r="J8640" s="24">
        <f t="shared" si="268"/>
        <v>4</v>
      </c>
      <c r="K8640" s="47">
        <v>2</v>
      </c>
      <c r="L8640" s="42">
        <f t="shared" si="269"/>
        <v>2008</v>
      </c>
    </row>
    <row r="8641" spans="2:12">
      <c r="B8641" s="41">
        <v>834</v>
      </c>
      <c r="C8641" s="24" t="s">
        <v>23</v>
      </c>
      <c r="D8641" s="24" t="s">
        <v>8666</v>
      </c>
      <c r="E8641" s="25">
        <v>39316</v>
      </c>
      <c r="F8641" s="49">
        <v>627.64</v>
      </c>
      <c r="G8641" s="48">
        <v>7477.45</v>
      </c>
      <c r="H8641" s="48">
        <v>9431.76</v>
      </c>
      <c r="I8641" s="48">
        <v>9313.34</v>
      </c>
      <c r="J8641" s="24">
        <f t="shared" si="268"/>
        <v>8</v>
      </c>
      <c r="K8641" s="47">
        <v>3</v>
      </c>
      <c r="L8641" s="42">
        <f t="shared" si="269"/>
        <v>2007</v>
      </c>
    </row>
    <row r="8642" spans="2:12">
      <c r="B8642" s="41">
        <v>402</v>
      </c>
      <c r="C8642" s="24" t="s">
        <v>23</v>
      </c>
      <c r="D8642" s="24" t="s">
        <v>8667</v>
      </c>
      <c r="E8642" s="25">
        <v>39113</v>
      </c>
      <c r="F8642" s="49">
        <v>1446.67</v>
      </c>
      <c r="G8642" s="48">
        <v>9875.25</v>
      </c>
      <c r="H8642" s="48">
        <v>7253.57</v>
      </c>
      <c r="I8642" s="48">
        <v>9342.58</v>
      </c>
      <c r="J8642" s="24">
        <f t="shared" si="268"/>
        <v>1</v>
      </c>
      <c r="K8642" s="47">
        <v>8</v>
      </c>
      <c r="L8642" s="42">
        <f t="shared" si="269"/>
        <v>2007</v>
      </c>
    </row>
    <row r="8643" spans="2:12">
      <c r="B8643" s="41">
        <v>871</v>
      </c>
      <c r="C8643" s="24" t="s">
        <v>24</v>
      </c>
      <c r="D8643" s="24" t="s">
        <v>8668</v>
      </c>
      <c r="E8643" s="25">
        <v>39353</v>
      </c>
      <c r="F8643" s="49">
        <v>5325.07</v>
      </c>
      <c r="G8643" s="48">
        <v>8461.0499999999993</v>
      </c>
      <c r="H8643" s="48">
        <v>9791.32</v>
      </c>
      <c r="I8643" s="48">
        <v>235.69</v>
      </c>
      <c r="J8643" s="24">
        <f t="shared" si="268"/>
        <v>9</v>
      </c>
      <c r="K8643" s="47">
        <v>4</v>
      </c>
      <c r="L8643" s="42">
        <f t="shared" si="269"/>
        <v>2007</v>
      </c>
    </row>
    <row r="8644" spans="2:12">
      <c r="B8644" s="41">
        <v>1070</v>
      </c>
      <c r="C8644" s="24" t="s">
        <v>24</v>
      </c>
      <c r="D8644" s="24" t="s">
        <v>8669</v>
      </c>
      <c r="E8644" s="25">
        <v>39656</v>
      </c>
      <c r="F8644" s="49">
        <v>4835.2700000000004</v>
      </c>
      <c r="G8644" s="48">
        <v>765.54</v>
      </c>
      <c r="H8644" s="48">
        <v>2416.5500000000002</v>
      </c>
      <c r="I8644" s="48">
        <v>8707.51</v>
      </c>
      <c r="J8644" s="24">
        <f t="shared" ref="J8644:J8707" si="270">MONTH(E8644)</f>
        <v>7</v>
      </c>
      <c r="K8644" s="47">
        <v>1</v>
      </c>
      <c r="L8644" s="42">
        <f t="shared" ref="L8644:L8707" si="271">YEAR(E8644)</f>
        <v>2008</v>
      </c>
    </row>
    <row r="8645" spans="2:12">
      <c r="B8645" s="41">
        <v>253</v>
      </c>
      <c r="C8645" s="24" t="s">
        <v>20</v>
      </c>
      <c r="D8645" s="24" t="s">
        <v>8670</v>
      </c>
      <c r="E8645" s="25">
        <v>39579</v>
      </c>
      <c r="F8645" s="49">
        <v>7290.78</v>
      </c>
      <c r="G8645" s="48">
        <v>1146.05</v>
      </c>
      <c r="H8645" s="48">
        <v>3874.05</v>
      </c>
      <c r="I8645" s="48">
        <v>3833.62</v>
      </c>
      <c r="J8645" s="24">
        <f t="shared" si="270"/>
        <v>5</v>
      </c>
      <c r="K8645" s="47">
        <v>9</v>
      </c>
      <c r="L8645" s="42">
        <f t="shared" si="271"/>
        <v>2008</v>
      </c>
    </row>
    <row r="8646" spans="2:12">
      <c r="B8646" s="41">
        <v>175</v>
      </c>
      <c r="C8646" s="24" t="s">
        <v>24</v>
      </c>
      <c r="D8646" s="24" t="s">
        <v>8671</v>
      </c>
      <c r="E8646" s="25">
        <v>39134</v>
      </c>
      <c r="F8646" s="49">
        <v>824.35</v>
      </c>
      <c r="G8646" s="48">
        <v>9440.09</v>
      </c>
      <c r="H8646" s="48">
        <v>2526.23</v>
      </c>
      <c r="I8646" s="48">
        <v>4957.1899999999996</v>
      </c>
      <c r="J8646" s="24">
        <f t="shared" si="270"/>
        <v>2</v>
      </c>
      <c r="K8646" s="47">
        <v>1</v>
      </c>
      <c r="L8646" s="42">
        <f t="shared" si="271"/>
        <v>2007</v>
      </c>
    </row>
    <row r="8647" spans="2:12">
      <c r="B8647" s="41">
        <v>493</v>
      </c>
      <c r="C8647" s="24" t="s">
        <v>22</v>
      </c>
      <c r="D8647" s="24" t="s">
        <v>8672</v>
      </c>
      <c r="E8647" s="25">
        <v>39239</v>
      </c>
      <c r="F8647" s="49">
        <v>2796.72</v>
      </c>
      <c r="G8647" s="48">
        <v>2895.37</v>
      </c>
      <c r="H8647" s="48">
        <v>7821.57</v>
      </c>
      <c r="I8647" s="48">
        <v>5627.71</v>
      </c>
      <c r="J8647" s="24">
        <f t="shared" si="270"/>
        <v>6</v>
      </c>
      <c r="K8647" s="47">
        <v>2</v>
      </c>
      <c r="L8647" s="42">
        <f t="shared" si="271"/>
        <v>2007</v>
      </c>
    </row>
    <row r="8648" spans="2:12">
      <c r="B8648" s="41">
        <v>1068</v>
      </c>
      <c r="C8648" s="24" t="s">
        <v>24</v>
      </c>
      <c r="D8648" s="24" t="s">
        <v>8673</v>
      </c>
      <c r="E8648" s="25">
        <v>39155</v>
      </c>
      <c r="F8648" s="49">
        <v>3367.95</v>
      </c>
      <c r="G8648" s="48">
        <v>5363.65</v>
      </c>
      <c r="H8648" s="48">
        <v>7620.21</v>
      </c>
      <c r="I8648" s="48">
        <v>5195.5600000000004</v>
      </c>
      <c r="J8648" s="24">
        <f t="shared" si="270"/>
        <v>3</v>
      </c>
      <c r="K8648" s="47">
        <v>8</v>
      </c>
      <c r="L8648" s="42">
        <f t="shared" si="271"/>
        <v>2007</v>
      </c>
    </row>
    <row r="8649" spans="2:12">
      <c r="B8649" s="41">
        <v>856</v>
      </c>
      <c r="C8649" s="24" t="s">
        <v>21</v>
      </c>
      <c r="D8649" s="24" t="s">
        <v>8674</v>
      </c>
      <c r="E8649" s="25">
        <v>39768</v>
      </c>
      <c r="F8649" s="49">
        <v>6210.16</v>
      </c>
      <c r="G8649" s="48">
        <v>3033.13</v>
      </c>
      <c r="H8649" s="48">
        <v>2212.09</v>
      </c>
      <c r="I8649" s="48">
        <v>7569.64</v>
      </c>
      <c r="J8649" s="24">
        <f t="shared" si="270"/>
        <v>11</v>
      </c>
      <c r="K8649" s="47">
        <v>2</v>
      </c>
      <c r="L8649" s="42">
        <f t="shared" si="271"/>
        <v>2008</v>
      </c>
    </row>
    <row r="8650" spans="2:12">
      <c r="B8650" s="41">
        <v>667</v>
      </c>
      <c r="C8650" s="24" t="s">
        <v>20</v>
      </c>
      <c r="D8650" s="24" t="s">
        <v>8675</v>
      </c>
      <c r="E8650" s="25">
        <v>39157</v>
      </c>
      <c r="F8650" s="49">
        <v>5218.01</v>
      </c>
      <c r="G8650" s="48">
        <v>2026</v>
      </c>
      <c r="H8650" s="48">
        <v>4763.49</v>
      </c>
      <c r="I8650" s="48">
        <v>7446.26</v>
      </c>
      <c r="J8650" s="24">
        <f t="shared" si="270"/>
        <v>3</v>
      </c>
      <c r="K8650" s="47">
        <v>5</v>
      </c>
      <c r="L8650" s="42">
        <f t="shared" si="271"/>
        <v>2007</v>
      </c>
    </row>
    <row r="8651" spans="2:12">
      <c r="B8651" s="41">
        <v>920</v>
      </c>
      <c r="C8651" s="24" t="s">
        <v>21</v>
      </c>
      <c r="D8651" s="24" t="s">
        <v>8676</v>
      </c>
      <c r="E8651" s="25">
        <v>39432</v>
      </c>
      <c r="F8651" s="49">
        <v>6973.95</v>
      </c>
      <c r="G8651" s="48">
        <v>8287</v>
      </c>
      <c r="H8651" s="48">
        <v>1420.71</v>
      </c>
      <c r="I8651" s="48">
        <v>7243.94</v>
      </c>
      <c r="J8651" s="24">
        <f t="shared" si="270"/>
        <v>12</v>
      </c>
      <c r="K8651" s="47">
        <v>2</v>
      </c>
      <c r="L8651" s="42">
        <f t="shared" si="271"/>
        <v>2007</v>
      </c>
    </row>
    <row r="8652" spans="2:12">
      <c r="B8652" s="41">
        <v>812</v>
      </c>
      <c r="C8652" s="24" t="s">
        <v>24</v>
      </c>
      <c r="D8652" s="24" t="s">
        <v>8677</v>
      </c>
      <c r="E8652" s="25">
        <v>39490</v>
      </c>
      <c r="F8652" s="49">
        <v>7199.16</v>
      </c>
      <c r="G8652" s="48">
        <v>7995.34</v>
      </c>
      <c r="H8652" s="48">
        <v>9397.2000000000007</v>
      </c>
      <c r="I8652" s="48">
        <v>1604.29</v>
      </c>
      <c r="J8652" s="24">
        <f t="shared" si="270"/>
        <v>2</v>
      </c>
      <c r="K8652" s="47">
        <v>1</v>
      </c>
      <c r="L8652" s="42">
        <f t="shared" si="271"/>
        <v>2008</v>
      </c>
    </row>
    <row r="8653" spans="2:12">
      <c r="B8653" s="41">
        <v>650</v>
      </c>
      <c r="C8653" s="24" t="s">
        <v>21</v>
      </c>
      <c r="D8653" s="24" t="s">
        <v>8678</v>
      </c>
      <c r="E8653" s="25">
        <v>39613</v>
      </c>
      <c r="F8653" s="49">
        <v>6729.8</v>
      </c>
      <c r="G8653" s="48">
        <v>619.41</v>
      </c>
      <c r="H8653" s="48">
        <v>6861.67</v>
      </c>
      <c r="I8653" s="48">
        <v>299.33</v>
      </c>
      <c r="J8653" s="24">
        <f t="shared" si="270"/>
        <v>6</v>
      </c>
      <c r="K8653" s="47">
        <v>7</v>
      </c>
      <c r="L8653" s="42">
        <f t="shared" si="271"/>
        <v>2008</v>
      </c>
    </row>
    <row r="8654" spans="2:12">
      <c r="B8654" s="41">
        <v>1258</v>
      </c>
      <c r="C8654" s="24" t="s">
        <v>21</v>
      </c>
      <c r="D8654" s="24" t="s">
        <v>8679</v>
      </c>
      <c r="E8654" s="25">
        <v>39470</v>
      </c>
      <c r="F8654" s="49">
        <v>8612.65</v>
      </c>
      <c r="G8654" s="48">
        <v>7145.91</v>
      </c>
      <c r="H8654" s="48">
        <v>6183.73</v>
      </c>
      <c r="I8654" s="48">
        <v>1124.21</v>
      </c>
      <c r="J8654" s="24">
        <f t="shared" si="270"/>
        <v>1</v>
      </c>
      <c r="K8654" s="47">
        <v>8</v>
      </c>
      <c r="L8654" s="42">
        <f t="shared" si="271"/>
        <v>2008</v>
      </c>
    </row>
    <row r="8655" spans="2:12">
      <c r="B8655" s="41">
        <v>563</v>
      </c>
      <c r="C8655" s="24" t="s">
        <v>20</v>
      </c>
      <c r="D8655" s="24" t="s">
        <v>8680</v>
      </c>
      <c r="E8655" s="25">
        <v>39252</v>
      </c>
      <c r="F8655" s="49">
        <v>5391.9</v>
      </c>
      <c r="G8655" s="48">
        <v>5481.29</v>
      </c>
      <c r="H8655" s="48">
        <v>6504.51</v>
      </c>
      <c r="I8655" s="48">
        <v>8343.85</v>
      </c>
      <c r="J8655" s="24">
        <f t="shared" si="270"/>
        <v>6</v>
      </c>
      <c r="K8655" s="47">
        <v>3</v>
      </c>
      <c r="L8655" s="42">
        <f t="shared" si="271"/>
        <v>2007</v>
      </c>
    </row>
    <row r="8656" spans="2:12">
      <c r="B8656" s="41">
        <v>764</v>
      </c>
      <c r="C8656" s="24" t="s">
        <v>23</v>
      </c>
      <c r="D8656" s="24" t="s">
        <v>8681</v>
      </c>
      <c r="E8656" s="25">
        <v>39434</v>
      </c>
      <c r="F8656" s="49">
        <v>3998.04</v>
      </c>
      <c r="G8656" s="48">
        <v>3383.68</v>
      </c>
      <c r="H8656" s="48">
        <v>8075.31</v>
      </c>
      <c r="I8656" s="48">
        <v>4972.17</v>
      </c>
      <c r="J8656" s="24">
        <f t="shared" si="270"/>
        <v>12</v>
      </c>
      <c r="K8656" s="47">
        <v>1</v>
      </c>
      <c r="L8656" s="42">
        <f t="shared" si="271"/>
        <v>2007</v>
      </c>
    </row>
    <row r="8657" spans="2:12">
      <c r="B8657" s="41">
        <v>607</v>
      </c>
      <c r="C8657" s="24" t="s">
        <v>20</v>
      </c>
      <c r="D8657" s="24" t="s">
        <v>8682</v>
      </c>
      <c r="E8657" s="25">
        <v>39547</v>
      </c>
      <c r="F8657" s="49">
        <v>7947.03</v>
      </c>
      <c r="G8657" s="48">
        <v>9439.83</v>
      </c>
      <c r="H8657" s="48">
        <v>4598.6000000000004</v>
      </c>
      <c r="I8657" s="48">
        <v>5568.09</v>
      </c>
      <c r="J8657" s="24">
        <f t="shared" si="270"/>
        <v>4</v>
      </c>
      <c r="K8657" s="47">
        <v>8</v>
      </c>
      <c r="L8657" s="42">
        <f t="shared" si="271"/>
        <v>2008</v>
      </c>
    </row>
    <row r="8658" spans="2:12">
      <c r="B8658" s="41">
        <v>1027</v>
      </c>
      <c r="C8658" s="24" t="s">
        <v>20</v>
      </c>
      <c r="D8658" s="24" t="s">
        <v>8683</v>
      </c>
      <c r="E8658" s="25">
        <v>39411</v>
      </c>
      <c r="F8658" s="49">
        <v>4928.68</v>
      </c>
      <c r="G8658" s="48">
        <v>9247.0400000000009</v>
      </c>
      <c r="H8658" s="48">
        <v>133.62</v>
      </c>
      <c r="I8658" s="48">
        <v>6860.95</v>
      </c>
      <c r="J8658" s="24">
        <f t="shared" si="270"/>
        <v>11</v>
      </c>
      <c r="K8658" s="47">
        <v>7</v>
      </c>
      <c r="L8658" s="42">
        <f t="shared" si="271"/>
        <v>2007</v>
      </c>
    </row>
    <row r="8659" spans="2:12">
      <c r="B8659" s="41">
        <v>823</v>
      </c>
      <c r="C8659" s="24" t="s">
        <v>20</v>
      </c>
      <c r="D8659" s="24" t="s">
        <v>8684</v>
      </c>
      <c r="E8659" s="25">
        <v>39125</v>
      </c>
      <c r="F8659" s="49">
        <v>6043.45</v>
      </c>
      <c r="G8659" s="48">
        <v>7786.73</v>
      </c>
      <c r="H8659" s="48">
        <v>9892.7800000000007</v>
      </c>
      <c r="I8659" s="48">
        <v>8256.02</v>
      </c>
      <c r="J8659" s="24">
        <f t="shared" si="270"/>
        <v>2</v>
      </c>
      <c r="K8659" s="47">
        <v>4</v>
      </c>
      <c r="L8659" s="42">
        <f t="shared" si="271"/>
        <v>2007</v>
      </c>
    </row>
    <row r="8660" spans="2:12">
      <c r="B8660" s="41">
        <v>1226</v>
      </c>
      <c r="C8660" s="24" t="s">
        <v>20</v>
      </c>
      <c r="D8660" s="24" t="s">
        <v>8685</v>
      </c>
      <c r="E8660" s="25">
        <v>39349</v>
      </c>
      <c r="F8660" s="49">
        <v>7077.62</v>
      </c>
      <c r="G8660" s="48">
        <v>3571.44</v>
      </c>
      <c r="H8660" s="48">
        <v>1814.59</v>
      </c>
      <c r="I8660" s="48">
        <v>5535.78</v>
      </c>
      <c r="J8660" s="24">
        <f t="shared" si="270"/>
        <v>9</v>
      </c>
      <c r="K8660" s="47">
        <v>1</v>
      </c>
      <c r="L8660" s="42">
        <f t="shared" si="271"/>
        <v>2007</v>
      </c>
    </row>
    <row r="8661" spans="2:12">
      <c r="B8661" s="41">
        <v>35</v>
      </c>
      <c r="C8661" s="24" t="s">
        <v>23</v>
      </c>
      <c r="D8661" s="24" t="s">
        <v>8686</v>
      </c>
      <c r="E8661" s="25">
        <v>39334</v>
      </c>
      <c r="F8661" s="49">
        <v>7756.04</v>
      </c>
      <c r="G8661" s="48">
        <v>8046.12</v>
      </c>
      <c r="H8661" s="48">
        <v>6785</v>
      </c>
      <c r="I8661" s="48">
        <v>7471.84</v>
      </c>
      <c r="J8661" s="24">
        <f t="shared" si="270"/>
        <v>9</v>
      </c>
      <c r="K8661" s="47">
        <v>2</v>
      </c>
      <c r="L8661" s="42">
        <f t="shared" si="271"/>
        <v>2007</v>
      </c>
    </row>
    <row r="8662" spans="2:12">
      <c r="B8662" s="41">
        <v>764</v>
      </c>
      <c r="C8662" s="24" t="s">
        <v>24</v>
      </c>
      <c r="D8662" s="24" t="s">
        <v>8687</v>
      </c>
      <c r="E8662" s="25">
        <v>39184</v>
      </c>
      <c r="F8662" s="49">
        <v>7346.67</v>
      </c>
      <c r="G8662" s="48">
        <v>6019.4</v>
      </c>
      <c r="H8662" s="48">
        <v>1486.51</v>
      </c>
      <c r="I8662" s="48">
        <v>6289.52</v>
      </c>
      <c r="J8662" s="24">
        <f t="shared" si="270"/>
        <v>4</v>
      </c>
      <c r="K8662" s="47">
        <v>3</v>
      </c>
      <c r="L8662" s="42">
        <f t="shared" si="271"/>
        <v>2007</v>
      </c>
    </row>
    <row r="8663" spans="2:12">
      <c r="B8663" s="41">
        <v>660</v>
      </c>
      <c r="C8663" s="24" t="s">
        <v>20</v>
      </c>
      <c r="D8663" s="24" t="s">
        <v>8688</v>
      </c>
      <c r="E8663" s="25">
        <v>39449</v>
      </c>
      <c r="F8663" s="49">
        <v>2121.83</v>
      </c>
      <c r="G8663" s="48">
        <v>5817.02</v>
      </c>
      <c r="H8663" s="48">
        <v>8204.99</v>
      </c>
      <c r="I8663" s="48">
        <v>4801.6000000000004</v>
      </c>
      <c r="J8663" s="24">
        <f t="shared" si="270"/>
        <v>1</v>
      </c>
      <c r="K8663" s="47">
        <v>7</v>
      </c>
      <c r="L8663" s="42">
        <f t="shared" si="271"/>
        <v>2008</v>
      </c>
    </row>
    <row r="8664" spans="2:12">
      <c r="B8664" s="41">
        <v>343</v>
      </c>
      <c r="C8664" s="24" t="s">
        <v>21</v>
      </c>
      <c r="D8664" s="24" t="s">
        <v>8689</v>
      </c>
      <c r="E8664" s="25">
        <v>39646</v>
      </c>
      <c r="F8664" s="49">
        <v>9707.81</v>
      </c>
      <c r="G8664" s="48">
        <v>8917.6299999999992</v>
      </c>
      <c r="H8664" s="48">
        <v>8809.9599999999991</v>
      </c>
      <c r="I8664" s="48">
        <v>3821.05</v>
      </c>
      <c r="J8664" s="24">
        <f t="shared" si="270"/>
        <v>7</v>
      </c>
      <c r="K8664" s="47">
        <v>1</v>
      </c>
      <c r="L8664" s="42">
        <f t="shared" si="271"/>
        <v>2008</v>
      </c>
    </row>
    <row r="8665" spans="2:12">
      <c r="B8665" s="41">
        <v>128</v>
      </c>
      <c r="C8665" s="24" t="s">
        <v>23</v>
      </c>
      <c r="D8665" s="24" t="s">
        <v>8690</v>
      </c>
      <c r="E8665" s="25">
        <v>39525</v>
      </c>
      <c r="F8665" s="49">
        <v>8365.34</v>
      </c>
      <c r="G8665" s="48">
        <v>9982.92</v>
      </c>
      <c r="H8665" s="48">
        <v>5984.95</v>
      </c>
      <c r="I8665" s="48">
        <v>683.43</v>
      </c>
      <c r="J8665" s="24">
        <f t="shared" si="270"/>
        <v>3</v>
      </c>
      <c r="K8665" s="47">
        <v>3</v>
      </c>
      <c r="L8665" s="42">
        <f t="shared" si="271"/>
        <v>2008</v>
      </c>
    </row>
    <row r="8666" spans="2:12">
      <c r="B8666" s="41">
        <v>583</v>
      </c>
      <c r="C8666" s="24" t="s">
        <v>22</v>
      </c>
      <c r="D8666" s="24" t="s">
        <v>8691</v>
      </c>
      <c r="E8666" s="25">
        <v>39737</v>
      </c>
      <c r="F8666" s="49">
        <v>5678.1</v>
      </c>
      <c r="G8666" s="48">
        <v>6487.1</v>
      </c>
      <c r="H8666" s="48">
        <v>7768.88</v>
      </c>
      <c r="I8666" s="48">
        <v>6783.06</v>
      </c>
      <c r="J8666" s="24">
        <f t="shared" si="270"/>
        <v>10</v>
      </c>
      <c r="K8666" s="47">
        <v>2</v>
      </c>
      <c r="L8666" s="42">
        <f t="shared" si="271"/>
        <v>2008</v>
      </c>
    </row>
    <row r="8667" spans="2:12">
      <c r="B8667" s="41">
        <v>163</v>
      </c>
      <c r="C8667" s="24" t="s">
        <v>24</v>
      </c>
      <c r="D8667" s="24" t="s">
        <v>8692</v>
      </c>
      <c r="E8667" s="25">
        <v>39777</v>
      </c>
      <c r="F8667" s="49">
        <v>2465.16</v>
      </c>
      <c r="G8667" s="48">
        <v>8198.9699999999993</v>
      </c>
      <c r="H8667" s="48">
        <v>8511.7800000000007</v>
      </c>
      <c r="I8667" s="48">
        <v>3275.45</v>
      </c>
      <c r="J8667" s="24">
        <f t="shared" si="270"/>
        <v>11</v>
      </c>
      <c r="K8667" s="47">
        <v>5</v>
      </c>
      <c r="L8667" s="42">
        <f t="shared" si="271"/>
        <v>2008</v>
      </c>
    </row>
    <row r="8668" spans="2:12">
      <c r="B8668" s="41">
        <v>1101</v>
      </c>
      <c r="C8668" s="24" t="s">
        <v>24</v>
      </c>
      <c r="D8668" s="24" t="s">
        <v>8693</v>
      </c>
      <c r="E8668" s="25">
        <v>39140</v>
      </c>
      <c r="F8668" s="49">
        <v>3139.52</v>
      </c>
      <c r="G8668" s="48">
        <v>4140.59</v>
      </c>
      <c r="H8668" s="48">
        <v>9971.23</v>
      </c>
      <c r="I8668" s="48">
        <v>9475.5400000000009</v>
      </c>
      <c r="J8668" s="24">
        <f t="shared" si="270"/>
        <v>2</v>
      </c>
      <c r="K8668" s="47">
        <v>2</v>
      </c>
      <c r="L8668" s="42">
        <f t="shared" si="271"/>
        <v>2007</v>
      </c>
    </row>
    <row r="8669" spans="2:12">
      <c r="B8669" s="41">
        <v>991</v>
      </c>
      <c r="C8669" s="24" t="s">
        <v>22</v>
      </c>
      <c r="D8669" s="24" t="s">
        <v>8694</v>
      </c>
      <c r="E8669" s="25">
        <v>39351</v>
      </c>
      <c r="F8669" s="49">
        <v>2933.56</v>
      </c>
      <c r="G8669" s="48">
        <v>7124.71</v>
      </c>
      <c r="H8669" s="48">
        <v>7744.29</v>
      </c>
      <c r="I8669" s="48">
        <v>2902.94</v>
      </c>
      <c r="J8669" s="24">
        <f t="shared" si="270"/>
        <v>9</v>
      </c>
      <c r="K8669" s="47">
        <v>5</v>
      </c>
      <c r="L8669" s="42">
        <f t="shared" si="271"/>
        <v>2007</v>
      </c>
    </row>
    <row r="8670" spans="2:12">
      <c r="B8670" s="41">
        <v>1239</v>
      </c>
      <c r="C8670" s="24" t="s">
        <v>23</v>
      </c>
      <c r="D8670" s="24" t="s">
        <v>8695</v>
      </c>
      <c r="E8670" s="25">
        <v>39568</v>
      </c>
      <c r="F8670" s="49">
        <v>7463.07</v>
      </c>
      <c r="G8670" s="48">
        <v>7718.13</v>
      </c>
      <c r="H8670" s="48">
        <v>2413.46</v>
      </c>
      <c r="I8670" s="48">
        <v>9935.68</v>
      </c>
      <c r="J8670" s="24">
        <f t="shared" si="270"/>
        <v>4</v>
      </c>
      <c r="K8670" s="47">
        <v>5</v>
      </c>
      <c r="L8670" s="42">
        <f t="shared" si="271"/>
        <v>2008</v>
      </c>
    </row>
    <row r="8671" spans="2:12">
      <c r="B8671" s="41">
        <v>842</v>
      </c>
      <c r="C8671" s="24" t="s">
        <v>23</v>
      </c>
      <c r="D8671" s="24" t="s">
        <v>8696</v>
      </c>
      <c r="E8671" s="25">
        <v>39224</v>
      </c>
      <c r="F8671" s="49">
        <v>6922.4</v>
      </c>
      <c r="G8671" s="48">
        <v>5970.17</v>
      </c>
      <c r="H8671" s="48">
        <v>6140.27</v>
      </c>
      <c r="I8671" s="48">
        <v>8912.83</v>
      </c>
      <c r="J8671" s="24">
        <f t="shared" si="270"/>
        <v>5</v>
      </c>
      <c r="K8671" s="47">
        <v>4</v>
      </c>
      <c r="L8671" s="42">
        <f t="shared" si="271"/>
        <v>2007</v>
      </c>
    </row>
    <row r="8672" spans="2:12">
      <c r="B8672" s="41">
        <v>785</v>
      </c>
      <c r="C8672" s="24" t="s">
        <v>20</v>
      </c>
      <c r="D8672" s="24" t="s">
        <v>8697</v>
      </c>
      <c r="E8672" s="25">
        <v>39549</v>
      </c>
      <c r="F8672" s="49">
        <v>9928.5400000000009</v>
      </c>
      <c r="G8672" s="48">
        <v>2918.57</v>
      </c>
      <c r="H8672" s="48">
        <v>542.16</v>
      </c>
      <c r="I8672" s="48">
        <v>9007.92</v>
      </c>
      <c r="J8672" s="24">
        <f t="shared" si="270"/>
        <v>4</v>
      </c>
      <c r="K8672" s="47">
        <v>1</v>
      </c>
      <c r="L8672" s="42">
        <f t="shared" si="271"/>
        <v>2008</v>
      </c>
    </row>
    <row r="8673" spans="2:12">
      <c r="B8673" s="41">
        <v>87</v>
      </c>
      <c r="C8673" s="24" t="s">
        <v>21</v>
      </c>
      <c r="D8673" s="24" t="s">
        <v>8698</v>
      </c>
      <c r="E8673" s="25">
        <v>39530</v>
      </c>
      <c r="F8673" s="49">
        <v>521.04999999999995</v>
      </c>
      <c r="G8673" s="48">
        <v>7965.02</v>
      </c>
      <c r="H8673" s="48">
        <v>6594.71</v>
      </c>
      <c r="I8673" s="48">
        <v>8636.0499999999993</v>
      </c>
      <c r="J8673" s="24">
        <f t="shared" si="270"/>
        <v>3</v>
      </c>
      <c r="K8673" s="47">
        <v>6</v>
      </c>
      <c r="L8673" s="42">
        <f t="shared" si="271"/>
        <v>2008</v>
      </c>
    </row>
    <row r="8674" spans="2:12">
      <c r="B8674" s="41">
        <v>1195</v>
      </c>
      <c r="C8674" s="24" t="s">
        <v>22</v>
      </c>
      <c r="D8674" s="24" t="s">
        <v>8699</v>
      </c>
      <c r="E8674" s="25">
        <v>39282</v>
      </c>
      <c r="F8674" s="49">
        <v>4840.42</v>
      </c>
      <c r="G8674" s="48">
        <v>2662.2</v>
      </c>
      <c r="H8674" s="48">
        <v>9154.1</v>
      </c>
      <c r="I8674" s="48">
        <v>7289.39</v>
      </c>
      <c r="J8674" s="24">
        <f t="shared" si="270"/>
        <v>7</v>
      </c>
      <c r="K8674" s="47">
        <v>7</v>
      </c>
      <c r="L8674" s="42">
        <f t="shared" si="271"/>
        <v>2007</v>
      </c>
    </row>
    <row r="8675" spans="2:12">
      <c r="B8675" s="41">
        <v>1267</v>
      </c>
      <c r="C8675" s="24" t="s">
        <v>22</v>
      </c>
      <c r="D8675" s="24" t="s">
        <v>8700</v>
      </c>
      <c r="E8675" s="25">
        <v>39108</v>
      </c>
      <c r="F8675" s="49">
        <v>4952.58</v>
      </c>
      <c r="G8675" s="48">
        <v>2589.7600000000002</v>
      </c>
      <c r="H8675" s="48">
        <v>8694.1299999999992</v>
      </c>
      <c r="I8675" s="48">
        <v>7241.94</v>
      </c>
      <c r="J8675" s="24">
        <f t="shared" si="270"/>
        <v>1</v>
      </c>
      <c r="K8675" s="47">
        <v>3</v>
      </c>
      <c r="L8675" s="42">
        <f t="shared" si="271"/>
        <v>2007</v>
      </c>
    </row>
    <row r="8676" spans="2:12">
      <c r="B8676" s="41">
        <v>223</v>
      </c>
      <c r="C8676" s="24" t="s">
        <v>24</v>
      </c>
      <c r="D8676" s="24" t="s">
        <v>8701</v>
      </c>
      <c r="E8676" s="25">
        <v>39424</v>
      </c>
      <c r="F8676" s="49">
        <v>2519.39</v>
      </c>
      <c r="G8676" s="48">
        <v>8764.7900000000009</v>
      </c>
      <c r="H8676" s="48">
        <v>5879.9</v>
      </c>
      <c r="I8676" s="48">
        <v>9999.49</v>
      </c>
      <c r="J8676" s="24">
        <f t="shared" si="270"/>
        <v>12</v>
      </c>
      <c r="K8676" s="47">
        <v>9</v>
      </c>
      <c r="L8676" s="42">
        <f t="shared" si="271"/>
        <v>2007</v>
      </c>
    </row>
    <row r="8677" spans="2:12">
      <c r="B8677" s="41">
        <v>1252</v>
      </c>
      <c r="C8677" s="24" t="s">
        <v>22</v>
      </c>
      <c r="D8677" s="24" t="s">
        <v>8702</v>
      </c>
      <c r="E8677" s="25">
        <v>39653</v>
      </c>
      <c r="F8677" s="49">
        <v>944.25</v>
      </c>
      <c r="G8677" s="48">
        <v>3218.9</v>
      </c>
      <c r="H8677" s="48">
        <v>549.41</v>
      </c>
      <c r="I8677" s="48">
        <v>6080.54</v>
      </c>
      <c r="J8677" s="24">
        <f t="shared" si="270"/>
        <v>7</v>
      </c>
      <c r="K8677" s="47">
        <v>6</v>
      </c>
      <c r="L8677" s="42">
        <f t="shared" si="271"/>
        <v>2008</v>
      </c>
    </row>
    <row r="8678" spans="2:12">
      <c r="B8678" s="41">
        <v>630</v>
      </c>
      <c r="C8678" s="24" t="s">
        <v>23</v>
      </c>
      <c r="D8678" s="24" t="s">
        <v>8703</v>
      </c>
      <c r="E8678" s="25">
        <v>39350</v>
      </c>
      <c r="F8678" s="49">
        <v>7627.48</v>
      </c>
      <c r="G8678" s="48">
        <v>7186.19</v>
      </c>
      <c r="H8678" s="48">
        <v>5645.55</v>
      </c>
      <c r="I8678" s="48">
        <v>9619.14</v>
      </c>
      <c r="J8678" s="24">
        <f t="shared" si="270"/>
        <v>9</v>
      </c>
      <c r="K8678" s="47">
        <v>3</v>
      </c>
      <c r="L8678" s="42">
        <f t="shared" si="271"/>
        <v>2007</v>
      </c>
    </row>
    <row r="8679" spans="2:12">
      <c r="B8679" s="41">
        <v>204</v>
      </c>
      <c r="C8679" s="24" t="s">
        <v>24</v>
      </c>
      <c r="D8679" s="24" t="s">
        <v>8704</v>
      </c>
      <c r="E8679" s="25">
        <v>39318</v>
      </c>
      <c r="F8679" s="49">
        <v>4614.95</v>
      </c>
      <c r="G8679" s="48">
        <v>3995.02</v>
      </c>
      <c r="H8679" s="48">
        <v>6428.97</v>
      </c>
      <c r="I8679" s="48">
        <v>723.38</v>
      </c>
      <c r="J8679" s="24">
        <f t="shared" si="270"/>
        <v>8</v>
      </c>
      <c r="K8679" s="47">
        <v>6</v>
      </c>
      <c r="L8679" s="42">
        <f t="shared" si="271"/>
        <v>2007</v>
      </c>
    </row>
    <row r="8680" spans="2:12">
      <c r="B8680" s="41">
        <v>876</v>
      </c>
      <c r="C8680" s="24" t="s">
        <v>20</v>
      </c>
      <c r="D8680" s="24" t="s">
        <v>8705</v>
      </c>
      <c r="E8680" s="25">
        <v>39775</v>
      </c>
      <c r="F8680" s="49">
        <v>527.80999999999995</v>
      </c>
      <c r="G8680" s="48">
        <v>1914.39</v>
      </c>
      <c r="H8680" s="48">
        <v>4407.43</v>
      </c>
      <c r="I8680" s="48">
        <v>9274.83</v>
      </c>
      <c r="J8680" s="24">
        <f t="shared" si="270"/>
        <v>11</v>
      </c>
      <c r="K8680" s="47">
        <v>3</v>
      </c>
      <c r="L8680" s="42">
        <f t="shared" si="271"/>
        <v>2008</v>
      </c>
    </row>
    <row r="8681" spans="2:12">
      <c r="B8681" s="41">
        <v>1034</v>
      </c>
      <c r="C8681" s="24" t="s">
        <v>24</v>
      </c>
      <c r="D8681" s="24" t="s">
        <v>8706</v>
      </c>
      <c r="E8681" s="25">
        <v>39650</v>
      </c>
      <c r="F8681" s="49">
        <v>2536.4699999999998</v>
      </c>
      <c r="G8681" s="48">
        <v>1187.01</v>
      </c>
      <c r="H8681" s="48">
        <v>5143.05</v>
      </c>
      <c r="I8681" s="48">
        <v>5554.93</v>
      </c>
      <c r="J8681" s="24">
        <f t="shared" si="270"/>
        <v>7</v>
      </c>
      <c r="K8681" s="47">
        <v>3</v>
      </c>
      <c r="L8681" s="42">
        <f t="shared" si="271"/>
        <v>2008</v>
      </c>
    </row>
    <row r="8682" spans="2:12">
      <c r="B8682" s="41">
        <v>52</v>
      </c>
      <c r="C8682" s="24" t="s">
        <v>22</v>
      </c>
      <c r="D8682" s="24" t="s">
        <v>8707</v>
      </c>
      <c r="E8682" s="25">
        <v>39659</v>
      </c>
      <c r="F8682" s="49">
        <v>6730.58</v>
      </c>
      <c r="G8682" s="48">
        <v>7556.55</v>
      </c>
      <c r="H8682" s="48">
        <v>7940.46</v>
      </c>
      <c r="I8682" s="48">
        <v>3210</v>
      </c>
      <c r="J8682" s="24">
        <f t="shared" si="270"/>
        <v>7</v>
      </c>
      <c r="K8682" s="47">
        <v>1</v>
      </c>
      <c r="L8682" s="42">
        <f t="shared" si="271"/>
        <v>2008</v>
      </c>
    </row>
    <row r="8683" spans="2:12">
      <c r="B8683" s="41">
        <v>934</v>
      </c>
      <c r="C8683" s="24" t="s">
        <v>21</v>
      </c>
      <c r="D8683" s="24" t="s">
        <v>8708</v>
      </c>
      <c r="E8683" s="25">
        <v>39585</v>
      </c>
      <c r="F8683" s="49">
        <v>5225.24</v>
      </c>
      <c r="G8683" s="48">
        <v>5250.44</v>
      </c>
      <c r="H8683" s="48">
        <v>2636.72</v>
      </c>
      <c r="I8683" s="48">
        <v>5702.53</v>
      </c>
      <c r="J8683" s="24">
        <f t="shared" si="270"/>
        <v>5</v>
      </c>
      <c r="K8683" s="47">
        <v>1</v>
      </c>
      <c r="L8683" s="42">
        <f t="shared" si="271"/>
        <v>2008</v>
      </c>
    </row>
    <row r="8684" spans="2:12">
      <c r="B8684" s="41">
        <v>181</v>
      </c>
      <c r="C8684" s="24" t="s">
        <v>22</v>
      </c>
      <c r="D8684" s="24" t="s">
        <v>8709</v>
      </c>
      <c r="E8684" s="25">
        <v>39441</v>
      </c>
      <c r="F8684" s="49">
        <v>1824</v>
      </c>
      <c r="G8684" s="48">
        <v>7031.97</v>
      </c>
      <c r="H8684" s="48">
        <v>1431.4</v>
      </c>
      <c r="I8684" s="48">
        <v>8853.9599999999991</v>
      </c>
      <c r="J8684" s="24">
        <f t="shared" si="270"/>
        <v>12</v>
      </c>
      <c r="K8684" s="47">
        <v>5</v>
      </c>
      <c r="L8684" s="42">
        <f t="shared" si="271"/>
        <v>2007</v>
      </c>
    </row>
    <row r="8685" spans="2:12">
      <c r="B8685" s="41">
        <v>243</v>
      </c>
      <c r="C8685" s="24" t="s">
        <v>21</v>
      </c>
      <c r="D8685" s="24" t="s">
        <v>8710</v>
      </c>
      <c r="E8685" s="25">
        <v>39387</v>
      </c>
      <c r="F8685" s="49">
        <v>2065.5700000000002</v>
      </c>
      <c r="G8685" s="48">
        <v>192.88</v>
      </c>
      <c r="H8685" s="48">
        <v>9235.19</v>
      </c>
      <c r="I8685" s="48">
        <v>2904.16</v>
      </c>
      <c r="J8685" s="24">
        <f t="shared" si="270"/>
        <v>11</v>
      </c>
      <c r="K8685" s="47">
        <v>1</v>
      </c>
      <c r="L8685" s="42">
        <f t="shared" si="271"/>
        <v>2007</v>
      </c>
    </row>
    <row r="8686" spans="2:12">
      <c r="B8686" s="41">
        <v>770</v>
      </c>
      <c r="C8686" s="24" t="s">
        <v>22</v>
      </c>
      <c r="D8686" s="24" t="s">
        <v>8711</v>
      </c>
      <c r="E8686" s="25">
        <v>39393</v>
      </c>
      <c r="F8686" s="49">
        <v>4279.0600000000004</v>
      </c>
      <c r="G8686" s="48">
        <v>9042.4</v>
      </c>
      <c r="H8686" s="48">
        <v>5387.61</v>
      </c>
      <c r="I8686" s="48">
        <v>5752.03</v>
      </c>
      <c r="J8686" s="24">
        <f t="shared" si="270"/>
        <v>11</v>
      </c>
      <c r="K8686" s="47">
        <v>8</v>
      </c>
      <c r="L8686" s="42">
        <f t="shared" si="271"/>
        <v>2007</v>
      </c>
    </row>
    <row r="8687" spans="2:12">
      <c r="B8687" s="41">
        <v>393</v>
      </c>
      <c r="C8687" s="24" t="s">
        <v>22</v>
      </c>
      <c r="D8687" s="24" t="s">
        <v>8712</v>
      </c>
      <c r="E8687" s="25">
        <v>39443</v>
      </c>
      <c r="F8687" s="49">
        <v>1903.63</v>
      </c>
      <c r="G8687" s="48">
        <v>1955.35</v>
      </c>
      <c r="H8687" s="48">
        <v>2055.54</v>
      </c>
      <c r="I8687" s="48">
        <v>3698.66</v>
      </c>
      <c r="J8687" s="24">
        <f t="shared" si="270"/>
        <v>12</v>
      </c>
      <c r="K8687" s="47">
        <v>5</v>
      </c>
      <c r="L8687" s="42">
        <f t="shared" si="271"/>
        <v>2007</v>
      </c>
    </row>
    <row r="8688" spans="2:12">
      <c r="B8688" s="41">
        <v>1189</v>
      </c>
      <c r="C8688" s="24" t="s">
        <v>20</v>
      </c>
      <c r="D8688" s="24" t="s">
        <v>8713</v>
      </c>
      <c r="E8688" s="25">
        <v>39393</v>
      </c>
      <c r="F8688" s="49">
        <v>8839.6</v>
      </c>
      <c r="G8688" s="48">
        <v>6423.57</v>
      </c>
      <c r="H8688" s="48">
        <v>5846.94</v>
      </c>
      <c r="I8688" s="48">
        <v>8710.25</v>
      </c>
      <c r="J8688" s="24">
        <f t="shared" si="270"/>
        <v>11</v>
      </c>
      <c r="K8688" s="47">
        <v>4</v>
      </c>
      <c r="L8688" s="42">
        <f t="shared" si="271"/>
        <v>2007</v>
      </c>
    </row>
    <row r="8689" spans="2:12">
      <c r="B8689" s="41">
        <v>767</v>
      </c>
      <c r="C8689" s="24" t="s">
        <v>22</v>
      </c>
      <c r="D8689" s="24" t="s">
        <v>8714</v>
      </c>
      <c r="E8689" s="25">
        <v>39370</v>
      </c>
      <c r="F8689" s="49">
        <v>9689.34</v>
      </c>
      <c r="G8689" s="48">
        <v>577.66</v>
      </c>
      <c r="H8689" s="48">
        <v>822.69</v>
      </c>
      <c r="I8689" s="48">
        <v>7061.58</v>
      </c>
      <c r="J8689" s="24">
        <f t="shared" si="270"/>
        <v>10</v>
      </c>
      <c r="K8689" s="47">
        <v>6</v>
      </c>
      <c r="L8689" s="42">
        <f t="shared" si="271"/>
        <v>2007</v>
      </c>
    </row>
    <row r="8690" spans="2:12">
      <c r="B8690" s="41">
        <v>958</v>
      </c>
      <c r="C8690" s="24" t="s">
        <v>23</v>
      </c>
      <c r="D8690" s="24" t="s">
        <v>8715</v>
      </c>
      <c r="E8690" s="25">
        <v>39163</v>
      </c>
      <c r="F8690" s="49">
        <v>9421.83</v>
      </c>
      <c r="G8690" s="48">
        <v>9890.0400000000009</v>
      </c>
      <c r="H8690" s="48">
        <v>2902.27</v>
      </c>
      <c r="I8690" s="48">
        <v>5044.55</v>
      </c>
      <c r="J8690" s="24">
        <f t="shared" si="270"/>
        <v>3</v>
      </c>
      <c r="K8690" s="47">
        <v>1</v>
      </c>
      <c r="L8690" s="42">
        <f t="shared" si="271"/>
        <v>2007</v>
      </c>
    </row>
    <row r="8691" spans="2:12">
      <c r="B8691" s="41">
        <v>960</v>
      </c>
      <c r="C8691" s="24" t="s">
        <v>20</v>
      </c>
      <c r="D8691" s="24" t="s">
        <v>8716</v>
      </c>
      <c r="E8691" s="25">
        <v>39228</v>
      </c>
      <c r="F8691" s="49">
        <v>9881.26</v>
      </c>
      <c r="G8691" s="48">
        <v>6680.13</v>
      </c>
      <c r="H8691" s="48">
        <v>3807.53</v>
      </c>
      <c r="I8691" s="48">
        <v>6457.98</v>
      </c>
      <c r="J8691" s="24">
        <f t="shared" si="270"/>
        <v>5</v>
      </c>
      <c r="K8691" s="47">
        <v>5</v>
      </c>
      <c r="L8691" s="42">
        <f t="shared" si="271"/>
        <v>2007</v>
      </c>
    </row>
    <row r="8692" spans="2:12">
      <c r="B8692" s="41">
        <v>1175</v>
      </c>
      <c r="C8692" s="24" t="s">
        <v>23</v>
      </c>
      <c r="D8692" s="24" t="s">
        <v>8717</v>
      </c>
      <c r="E8692" s="25">
        <v>39547</v>
      </c>
      <c r="F8692" s="49">
        <v>8437.8700000000008</v>
      </c>
      <c r="G8692" s="48">
        <v>6770.67</v>
      </c>
      <c r="H8692" s="48">
        <v>1365.54</v>
      </c>
      <c r="I8692" s="48">
        <v>6721.82</v>
      </c>
      <c r="J8692" s="24">
        <f t="shared" si="270"/>
        <v>4</v>
      </c>
      <c r="K8692" s="47">
        <v>4</v>
      </c>
      <c r="L8692" s="42">
        <f t="shared" si="271"/>
        <v>2008</v>
      </c>
    </row>
    <row r="8693" spans="2:12">
      <c r="B8693" s="41">
        <v>336</v>
      </c>
      <c r="C8693" s="24" t="s">
        <v>20</v>
      </c>
      <c r="D8693" s="24" t="s">
        <v>8718</v>
      </c>
      <c r="E8693" s="25">
        <v>39450</v>
      </c>
      <c r="F8693" s="49">
        <v>1338.47</v>
      </c>
      <c r="G8693" s="48">
        <v>9455.6299999999992</v>
      </c>
      <c r="H8693" s="48">
        <v>9646.8799999999992</v>
      </c>
      <c r="I8693" s="48">
        <v>7399.37</v>
      </c>
      <c r="J8693" s="24">
        <f t="shared" si="270"/>
        <v>1</v>
      </c>
      <c r="K8693" s="47">
        <v>4</v>
      </c>
      <c r="L8693" s="42">
        <f t="shared" si="271"/>
        <v>2008</v>
      </c>
    </row>
    <row r="8694" spans="2:12">
      <c r="B8694" s="41">
        <v>1188</v>
      </c>
      <c r="C8694" s="24" t="s">
        <v>22</v>
      </c>
      <c r="D8694" s="24" t="s">
        <v>8719</v>
      </c>
      <c r="E8694" s="25">
        <v>39534</v>
      </c>
      <c r="F8694" s="49">
        <v>9521.01</v>
      </c>
      <c r="G8694" s="48">
        <v>8159.04</v>
      </c>
      <c r="H8694" s="48">
        <v>6332.9</v>
      </c>
      <c r="I8694" s="48">
        <v>2775.89</v>
      </c>
      <c r="J8694" s="24">
        <f t="shared" si="270"/>
        <v>3</v>
      </c>
      <c r="K8694" s="47">
        <v>8</v>
      </c>
      <c r="L8694" s="42">
        <f t="shared" si="271"/>
        <v>2008</v>
      </c>
    </row>
    <row r="8695" spans="2:12">
      <c r="B8695" s="41">
        <v>307</v>
      </c>
      <c r="C8695" s="24" t="s">
        <v>20</v>
      </c>
      <c r="D8695" s="24" t="s">
        <v>8720</v>
      </c>
      <c r="E8695" s="25">
        <v>39210</v>
      </c>
      <c r="F8695" s="49">
        <v>1215.3599999999999</v>
      </c>
      <c r="G8695" s="48">
        <v>3373.54</v>
      </c>
      <c r="H8695" s="48">
        <v>3034.49</v>
      </c>
      <c r="I8695" s="48">
        <v>6598.49</v>
      </c>
      <c r="J8695" s="24">
        <f t="shared" si="270"/>
        <v>5</v>
      </c>
      <c r="K8695" s="47">
        <v>6</v>
      </c>
      <c r="L8695" s="42">
        <f t="shared" si="271"/>
        <v>2007</v>
      </c>
    </row>
    <row r="8696" spans="2:12">
      <c r="B8696" s="41">
        <v>1059</v>
      </c>
      <c r="C8696" s="24" t="s">
        <v>21</v>
      </c>
      <c r="D8696" s="24" t="s">
        <v>8721</v>
      </c>
      <c r="E8696" s="25">
        <v>39560</v>
      </c>
      <c r="F8696" s="49">
        <v>1115.02</v>
      </c>
      <c r="G8696" s="48">
        <v>4271.2</v>
      </c>
      <c r="H8696" s="48">
        <v>2685.76</v>
      </c>
      <c r="I8696" s="48">
        <v>514.25</v>
      </c>
      <c r="J8696" s="24">
        <f t="shared" si="270"/>
        <v>4</v>
      </c>
      <c r="K8696" s="47">
        <v>5</v>
      </c>
      <c r="L8696" s="42">
        <f t="shared" si="271"/>
        <v>2008</v>
      </c>
    </row>
    <row r="8697" spans="2:12">
      <c r="B8697" s="41">
        <v>665</v>
      </c>
      <c r="C8697" s="24" t="s">
        <v>23</v>
      </c>
      <c r="D8697" s="24" t="s">
        <v>8722</v>
      </c>
      <c r="E8697" s="25">
        <v>39637</v>
      </c>
      <c r="F8697" s="49">
        <v>3468.63</v>
      </c>
      <c r="G8697" s="48">
        <v>8299.0499999999993</v>
      </c>
      <c r="H8697" s="48">
        <v>7643.78</v>
      </c>
      <c r="I8697" s="48">
        <v>6322.45</v>
      </c>
      <c r="J8697" s="24">
        <f t="shared" si="270"/>
        <v>7</v>
      </c>
      <c r="K8697" s="47">
        <v>5</v>
      </c>
      <c r="L8697" s="42">
        <f t="shared" si="271"/>
        <v>2008</v>
      </c>
    </row>
    <row r="8698" spans="2:12">
      <c r="B8698" s="41">
        <v>916</v>
      </c>
      <c r="C8698" s="24" t="s">
        <v>21</v>
      </c>
      <c r="D8698" s="24" t="s">
        <v>8723</v>
      </c>
      <c r="E8698" s="25">
        <v>39708</v>
      </c>
      <c r="F8698" s="49">
        <v>460.53</v>
      </c>
      <c r="G8698" s="48">
        <v>9784.9500000000007</v>
      </c>
      <c r="H8698" s="48">
        <v>5612.74</v>
      </c>
      <c r="I8698" s="48">
        <v>3938.17</v>
      </c>
      <c r="J8698" s="24">
        <f t="shared" si="270"/>
        <v>9</v>
      </c>
      <c r="K8698" s="47">
        <v>8</v>
      </c>
      <c r="L8698" s="42">
        <f t="shared" si="271"/>
        <v>2008</v>
      </c>
    </row>
    <row r="8699" spans="2:12">
      <c r="B8699" s="41">
        <v>521</v>
      </c>
      <c r="C8699" s="24" t="s">
        <v>23</v>
      </c>
      <c r="D8699" s="24" t="s">
        <v>8724</v>
      </c>
      <c r="E8699" s="25">
        <v>39540</v>
      </c>
      <c r="F8699" s="49">
        <v>1256.9000000000001</v>
      </c>
      <c r="G8699" s="48">
        <v>6463.38</v>
      </c>
      <c r="H8699" s="48">
        <v>7133.58</v>
      </c>
      <c r="I8699" s="48">
        <v>8867.1</v>
      </c>
      <c r="J8699" s="24">
        <f t="shared" si="270"/>
        <v>4</v>
      </c>
      <c r="K8699" s="47">
        <v>9</v>
      </c>
      <c r="L8699" s="42">
        <f t="shared" si="271"/>
        <v>2008</v>
      </c>
    </row>
    <row r="8700" spans="2:12">
      <c r="B8700" s="41">
        <v>108</v>
      </c>
      <c r="C8700" s="24" t="s">
        <v>24</v>
      </c>
      <c r="D8700" s="24" t="s">
        <v>8725</v>
      </c>
      <c r="E8700" s="25">
        <v>39534</v>
      </c>
      <c r="F8700" s="49">
        <v>5796.31</v>
      </c>
      <c r="G8700" s="48">
        <v>165.38</v>
      </c>
      <c r="H8700" s="48">
        <v>7727.36</v>
      </c>
      <c r="I8700" s="48">
        <v>198.86</v>
      </c>
      <c r="J8700" s="24">
        <f t="shared" si="270"/>
        <v>3</v>
      </c>
      <c r="K8700" s="47">
        <v>5</v>
      </c>
      <c r="L8700" s="42">
        <f t="shared" si="271"/>
        <v>2008</v>
      </c>
    </row>
    <row r="8701" spans="2:12">
      <c r="B8701" s="41">
        <v>945</v>
      </c>
      <c r="C8701" s="24" t="s">
        <v>21</v>
      </c>
      <c r="D8701" s="24" t="s">
        <v>8726</v>
      </c>
      <c r="E8701" s="25">
        <v>39530</v>
      </c>
      <c r="F8701" s="49">
        <v>6806.91</v>
      </c>
      <c r="G8701" s="48">
        <v>8200.61</v>
      </c>
      <c r="H8701" s="48">
        <v>514.33000000000004</v>
      </c>
      <c r="I8701" s="48">
        <v>1331.68</v>
      </c>
      <c r="J8701" s="24">
        <f t="shared" si="270"/>
        <v>3</v>
      </c>
      <c r="K8701" s="47">
        <v>7</v>
      </c>
      <c r="L8701" s="42">
        <f t="shared" si="271"/>
        <v>2008</v>
      </c>
    </row>
    <row r="8702" spans="2:12">
      <c r="B8702" s="41">
        <v>849</v>
      </c>
      <c r="C8702" s="24" t="s">
        <v>21</v>
      </c>
      <c r="D8702" s="24" t="s">
        <v>8727</v>
      </c>
      <c r="E8702" s="25">
        <v>39191</v>
      </c>
      <c r="F8702" s="49">
        <v>3234.61</v>
      </c>
      <c r="G8702" s="48">
        <v>9731.98</v>
      </c>
      <c r="H8702" s="48">
        <v>1659.13</v>
      </c>
      <c r="I8702" s="48">
        <v>1590.94</v>
      </c>
      <c r="J8702" s="24">
        <f t="shared" si="270"/>
        <v>4</v>
      </c>
      <c r="K8702" s="47">
        <v>9</v>
      </c>
      <c r="L8702" s="42">
        <f t="shared" si="271"/>
        <v>2007</v>
      </c>
    </row>
    <row r="8703" spans="2:12">
      <c r="B8703" s="41">
        <v>1016</v>
      </c>
      <c r="C8703" s="24" t="s">
        <v>20</v>
      </c>
      <c r="D8703" s="24" t="s">
        <v>8728</v>
      </c>
      <c r="E8703" s="25">
        <v>39490</v>
      </c>
      <c r="F8703" s="49">
        <v>9226.61</v>
      </c>
      <c r="G8703" s="48">
        <v>4709.9399999999996</v>
      </c>
      <c r="H8703" s="48">
        <v>9015.7099999999991</v>
      </c>
      <c r="I8703" s="48">
        <v>5907.48</v>
      </c>
      <c r="J8703" s="24">
        <f t="shared" si="270"/>
        <v>2</v>
      </c>
      <c r="K8703" s="47">
        <v>6</v>
      </c>
      <c r="L8703" s="42">
        <f t="shared" si="271"/>
        <v>2008</v>
      </c>
    </row>
    <row r="8704" spans="2:12">
      <c r="B8704" s="41">
        <v>491</v>
      </c>
      <c r="C8704" s="24" t="s">
        <v>20</v>
      </c>
      <c r="D8704" s="24" t="s">
        <v>8729</v>
      </c>
      <c r="E8704" s="25">
        <v>39143</v>
      </c>
      <c r="F8704" s="49">
        <v>9055.7099999999991</v>
      </c>
      <c r="G8704" s="48">
        <v>5919.89</v>
      </c>
      <c r="H8704" s="48">
        <v>6341.13</v>
      </c>
      <c r="I8704" s="48">
        <v>8987.17</v>
      </c>
      <c r="J8704" s="24">
        <f t="shared" si="270"/>
        <v>3</v>
      </c>
      <c r="K8704" s="47">
        <v>3</v>
      </c>
      <c r="L8704" s="42">
        <f t="shared" si="271"/>
        <v>2007</v>
      </c>
    </row>
    <row r="8705" spans="2:12">
      <c r="B8705" s="41">
        <v>1184</v>
      </c>
      <c r="C8705" s="24" t="s">
        <v>24</v>
      </c>
      <c r="D8705" s="24" t="s">
        <v>8730</v>
      </c>
      <c r="E8705" s="25">
        <v>39246</v>
      </c>
      <c r="F8705" s="49">
        <v>8629.26</v>
      </c>
      <c r="G8705" s="48">
        <v>1326.14</v>
      </c>
      <c r="H8705" s="48">
        <v>9059.98</v>
      </c>
      <c r="I8705" s="48">
        <v>7135.05</v>
      </c>
      <c r="J8705" s="24">
        <f t="shared" si="270"/>
        <v>6</v>
      </c>
      <c r="K8705" s="47">
        <v>2</v>
      </c>
      <c r="L8705" s="42">
        <f t="shared" si="271"/>
        <v>2007</v>
      </c>
    </row>
    <row r="8706" spans="2:12">
      <c r="B8706" s="41">
        <v>739</v>
      </c>
      <c r="C8706" s="24" t="s">
        <v>22</v>
      </c>
      <c r="D8706" s="24" t="s">
        <v>8731</v>
      </c>
      <c r="E8706" s="25">
        <v>39483</v>
      </c>
      <c r="F8706" s="49">
        <v>7212.67</v>
      </c>
      <c r="G8706" s="48">
        <v>659.16</v>
      </c>
      <c r="H8706" s="48">
        <v>7375.06</v>
      </c>
      <c r="I8706" s="48">
        <v>6420.47</v>
      </c>
      <c r="J8706" s="24">
        <f t="shared" si="270"/>
        <v>2</v>
      </c>
      <c r="K8706" s="47">
        <v>8</v>
      </c>
      <c r="L8706" s="42">
        <f t="shared" si="271"/>
        <v>2008</v>
      </c>
    </row>
    <row r="8707" spans="2:12">
      <c r="B8707" s="41">
        <v>48</v>
      </c>
      <c r="C8707" s="24" t="s">
        <v>24</v>
      </c>
      <c r="D8707" s="24" t="s">
        <v>8732</v>
      </c>
      <c r="E8707" s="25">
        <v>39423</v>
      </c>
      <c r="F8707" s="49">
        <v>9795.09</v>
      </c>
      <c r="G8707" s="48">
        <v>6017.02</v>
      </c>
      <c r="H8707" s="48">
        <v>4758.12</v>
      </c>
      <c r="I8707" s="48">
        <v>5712.74</v>
      </c>
      <c r="J8707" s="24">
        <f t="shared" si="270"/>
        <v>12</v>
      </c>
      <c r="K8707" s="47">
        <v>3</v>
      </c>
      <c r="L8707" s="42">
        <f t="shared" si="271"/>
        <v>2007</v>
      </c>
    </row>
    <row r="8708" spans="2:12">
      <c r="B8708" s="41">
        <v>268</v>
      </c>
      <c r="C8708" s="24" t="s">
        <v>22</v>
      </c>
      <c r="D8708" s="24" t="s">
        <v>8733</v>
      </c>
      <c r="E8708" s="25">
        <v>39458</v>
      </c>
      <c r="F8708" s="49">
        <v>6859.53</v>
      </c>
      <c r="G8708" s="48">
        <v>145.38999999999999</v>
      </c>
      <c r="H8708" s="48">
        <v>6387.72</v>
      </c>
      <c r="I8708" s="48">
        <v>2665.62</v>
      </c>
      <c r="J8708" s="24">
        <f t="shared" ref="J8708:J8771" si="272">MONTH(E8708)</f>
        <v>1</v>
      </c>
      <c r="K8708" s="47">
        <v>5</v>
      </c>
      <c r="L8708" s="42">
        <f t="shared" ref="L8708:L8771" si="273">YEAR(E8708)</f>
        <v>2008</v>
      </c>
    </row>
    <row r="8709" spans="2:12">
      <c r="B8709" s="41">
        <v>948</v>
      </c>
      <c r="C8709" s="24" t="s">
        <v>22</v>
      </c>
      <c r="D8709" s="24" t="s">
        <v>8734</v>
      </c>
      <c r="E8709" s="25">
        <v>39606</v>
      </c>
      <c r="F8709" s="49">
        <v>2762.71</v>
      </c>
      <c r="G8709" s="48">
        <v>1575.94</v>
      </c>
      <c r="H8709" s="48">
        <v>5192.8100000000004</v>
      </c>
      <c r="I8709" s="48">
        <v>5392.78</v>
      </c>
      <c r="J8709" s="24">
        <f t="shared" si="272"/>
        <v>6</v>
      </c>
      <c r="K8709" s="47">
        <v>3</v>
      </c>
      <c r="L8709" s="42">
        <f t="shared" si="273"/>
        <v>2008</v>
      </c>
    </row>
    <row r="8710" spans="2:12">
      <c r="B8710" s="41">
        <v>1088</v>
      </c>
      <c r="C8710" s="24" t="s">
        <v>21</v>
      </c>
      <c r="D8710" s="24" t="s">
        <v>8735</v>
      </c>
      <c r="E8710" s="25">
        <v>39594</v>
      </c>
      <c r="F8710" s="49">
        <v>9757.07</v>
      </c>
      <c r="G8710" s="48">
        <v>6099.69</v>
      </c>
      <c r="H8710" s="48">
        <v>6203.03</v>
      </c>
      <c r="I8710" s="48">
        <v>8956.08</v>
      </c>
      <c r="J8710" s="24">
        <f t="shared" si="272"/>
        <v>5</v>
      </c>
      <c r="K8710" s="47">
        <v>4</v>
      </c>
      <c r="L8710" s="42">
        <f t="shared" si="273"/>
        <v>2008</v>
      </c>
    </row>
    <row r="8711" spans="2:12">
      <c r="B8711" s="41">
        <v>930</v>
      </c>
      <c r="C8711" s="24" t="s">
        <v>20</v>
      </c>
      <c r="D8711" s="24" t="s">
        <v>8736</v>
      </c>
      <c r="E8711" s="25">
        <v>39506</v>
      </c>
      <c r="F8711" s="49">
        <v>5083.84</v>
      </c>
      <c r="G8711" s="48">
        <v>6184.04</v>
      </c>
      <c r="H8711" s="48">
        <v>4329.25</v>
      </c>
      <c r="I8711" s="48">
        <v>5538.38</v>
      </c>
      <c r="J8711" s="24">
        <f t="shared" si="272"/>
        <v>2</v>
      </c>
      <c r="K8711" s="47">
        <v>6</v>
      </c>
      <c r="L8711" s="42">
        <f t="shared" si="273"/>
        <v>2008</v>
      </c>
    </row>
    <row r="8712" spans="2:12">
      <c r="B8712" s="41">
        <v>633</v>
      </c>
      <c r="C8712" s="24" t="s">
        <v>23</v>
      </c>
      <c r="D8712" s="24" t="s">
        <v>8737</v>
      </c>
      <c r="E8712" s="25">
        <v>39196</v>
      </c>
      <c r="F8712" s="49">
        <v>334.12</v>
      </c>
      <c r="G8712" s="48">
        <v>413.64</v>
      </c>
      <c r="H8712" s="48">
        <v>6759.95</v>
      </c>
      <c r="I8712" s="48">
        <v>5175.47</v>
      </c>
      <c r="J8712" s="24">
        <f t="shared" si="272"/>
        <v>4</v>
      </c>
      <c r="K8712" s="47">
        <v>7</v>
      </c>
      <c r="L8712" s="42">
        <f t="shared" si="273"/>
        <v>2007</v>
      </c>
    </row>
    <row r="8713" spans="2:12">
      <c r="B8713" s="41">
        <v>362</v>
      </c>
      <c r="C8713" s="24" t="s">
        <v>24</v>
      </c>
      <c r="D8713" s="24" t="s">
        <v>8738</v>
      </c>
      <c r="E8713" s="25">
        <v>39360</v>
      </c>
      <c r="F8713" s="49">
        <v>9815.09</v>
      </c>
      <c r="G8713" s="48">
        <v>4228.55</v>
      </c>
      <c r="H8713" s="48">
        <v>2110.4299999999998</v>
      </c>
      <c r="I8713" s="48">
        <v>5814.98</v>
      </c>
      <c r="J8713" s="24">
        <f t="shared" si="272"/>
        <v>10</v>
      </c>
      <c r="K8713" s="47">
        <v>2</v>
      </c>
      <c r="L8713" s="42">
        <f t="shared" si="273"/>
        <v>2007</v>
      </c>
    </row>
    <row r="8714" spans="2:12">
      <c r="B8714" s="41">
        <v>1261</v>
      </c>
      <c r="C8714" s="24" t="s">
        <v>20</v>
      </c>
      <c r="D8714" s="24" t="s">
        <v>8739</v>
      </c>
      <c r="E8714" s="25">
        <v>39487</v>
      </c>
      <c r="F8714" s="49">
        <v>1098.6500000000001</v>
      </c>
      <c r="G8714" s="48">
        <v>8716.98</v>
      </c>
      <c r="H8714" s="48">
        <v>5509.66</v>
      </c>
      <c r="I8714" s="48">
        <v>8166.76</v>
      </c>
      <c r="J8714" s="24">
        <f t="shared" si="272"/>
        <v>2</v>
      </c>
      <c r="K8714" s="47">
        <v>3</v>
      </c>
      <c r="L8714" s="42">
        <f t="shared" si="273"/>
        <v>2008</v>
      </c>
    </row>
    <row r="8715" spans="2:12">
      <c r="B8715" s="41">
        <v>259</v>
      </c>
      <c r="C8715" s="24" t="s">
        <v>20</v>
      </c>
      <c r="D8715" s="24" t="s">
        <v>8740</v>
      </c>
      <c r="E8715" s="25">
        <v>39119</v>
      </c>
      <c r="F8715" s="49">
        <v>4673.3999999999996</v>
      </c>
      <c r="G8715" s="48">
        <v>6232.83</v>
      </c>
      <c r="H8715" s="48">
        <v>2539.14</v>
      </c>
      <c r="I8715" s="48">
        <v>8534.2800000000007</v>
      </c>
      <c r="J8715" s="24">
        <f t="shared" si="272"/>
        <v>2</v>
      </c>
      <c r="K8715" s="47">
        <v>1</v>
      </c>
      <c r="L8715" s="42">
        <f t="shared" si="273"/>
        <v>2007</v>
      </c>
    </row>
    <row r="8716" spans="2:12">
      <c r="B8716" s="41">
        <v>341</v>
      </c>
      <c r="C8716" s="24" t="s">
        <v>23</v>
      </c>
      <c r="D8716" s="24" t="s">
        <v>8741</v>
      </c>
      <c r="E8716" s="25">
        <v>39590</v>
      </c>
      <c r="F8716" s="49">
        <v>8550.76</v>
      </c>
      <c r="G8716" s="48">
        <v>2171.62</v>
      </c>
      <c r="H8716" s="48">
        <v>301.70999999999998</v>
      </c>
      <c r="I8716" s="48">
        <v>4832.37</v>
      </c>
      <c r="J8716" s="24">
        <f t="shared" si="272"/>
        <v>5</v>
      </c>
      <c r="K8716" s="47">
        <v>8</v>
      </c>
      <c r="L8716" s="42">
        <f t="shared" si="273"/>
        <v>2008</v>
      </c>
    </row>
    <row r="8717" spans="2:12">
      <c r="B8717" s="41">
        <v>895</v>
      </c>
      <c r="C8717" s="24" t="s">
        <v>21</v>
      </c>
      <c r="D8717" s="24" t="s">
        <v>8742</v>
      </c>
      <c r="E8717" s="25">
        <v>39157</v>
      </c>
      <c r="F8717" s="49">
        <v>5745.56</v>
      </c>
      <c r="G8717" s="48">
        <v>5038.43</v>
      </c>
      <c r="H8717" s="48">
        <v>2871.72</v>
      </c>
      <c r="I8717" s="48">
        <v>7477.95</v>
      </c>
      <c r="J8717" s="24">
        <f t="shared" si="272"/>
        <v>3</v>
      </c>
      <c r="K8717" s="47">
        <v>2</v>
      </c>
      <c r="L8717" s="42">
        <f t="shared" si="273"/>
        <v>2007</v>
      </c>
    </row>
    <row r="8718" spans="2:12">
      <c r="B8718" s="41">
        <v>534</v>
      </c>
      <c r="C8718" s="24" t="s">
        <v>20</v>
      </c>
      <c r="D8718" s="24" t="s">
        <v>8743</v>
      </c>
      <c r="E8718" s="25">
        <v>39414</v>
      </c>
      <c r="F8718" s="49">
        <v>6378.82</v>
      </c>
      <c r="G8718" s="48">
        <v>5982.18</v>
      </c>
      <c r="H8718" s="48">
        <v>4486.34</v>
      </c>
      <c r="I8718" s="48">
        <v>6543.19</v>
      </c>
      <c r="J8718" s="24">
        <f t="shared" si="272"/>
        <v>11</v>
      </c>
      <c r="K8718" s="47">
        <v>2</v>
      </c>
      <c r="L8718" s="42">
        <f t="shared" si="273"/>
        <v>2007</v>
      </c>
    </row>
    <row r="8719" spans="2:12">
      <c r="B8719" s="41">
        <v>947</v>
      </c>
      <c r="C8719" s="24" t="s">
        <v>23</v>
      </c>
      <c r="D8719" s="24" t="s">
        <v>8744</v>
      </c>
      <c r="E8719" s="25">
        <v>39114</v>
      </c>
      <c r="F8719" s="49">
        <v>5238.57</v>
      </c>
      <c r="G8719" s="48">
        <v>5086.38</v>
      </c>
      <c r="H8719" s="48">
        <v>4229.43</v>
      </c>
      <c r="I8719" s="48">
        <v>9510.9</v>
      </c>
      <c r="J8719" s="24">
        <f t="shared" si="272"/>
        <v>2</v>
      </c>
      <c r="K8719" s="47">
        <v>2</v>
      </c>
      <c r="L8719" s="42">
        <f t="shared" si="273"/>
        <v>2007</v>
      </c>
    </row>
    <row r="8720" spans="2:12">
      <c r="B8720" s="41">
        <v>151</v>
      </c>
      <c r="C8720" s="24" t="s">
        <v>24</v>
      </c>
      <c r="D8720" s="24" t="s">
        <v>8745</v>
      </c>
      <c r="E8720" s="25">
        <v>39740</v>
      </c>
      <c r="F8720" s="49">
        <v>4057.35</v>
      </c>
      <c r="G8720" s="48">
        <v>8406.61</v>
      </c>
      <c r="H8720" s="48">
        <v>5411.18</v>
      </c>
      <c r="I8720" s="48">
        <v>7123.45</v>
      </c>
      <c r="J8720" s="24">
        <f t="shared" si="272"/>
        <v>10</v>
      </c>
      <c r="K8720" s="47">
        <v>1</v>
      </c>
      <c r="L8720" s="42">
        <f t="shared" si="273"/>
        <v>2008</v>
      </c>
    </row>
    <row r="8721" spans="2:12">
      <c r="B8721" s="41">
        <v>783</v>
      </c>
      <c r="C8721" s="24" t="s">
        <v>22</v>
      </c>
      <c r="D8721" s="24" t="s">
        <v>8746</v>
      </c>
      <c r="E8721" s="25">
        <v>39567</v>
      </c>
      <c r="F8721" s="49">
        <v>1040.56</v>
      </c>
      <c r="G8721" s="48">
        <v>3695.31</v>
      </c>
      <c r="H8721" s="48">
        <v>966.04</v>
      </c>
      <c r="I8721" s="48">
        <v>9486.52</v>
      </c>
      <c r="J8721" s="24">
        <f t="shared" si="272"/>
        <v>4</v>
      </c>
      <c r="K8721" s="47">
        <v>6</v>
      </c>
      <c r="L8721" s="42">
        <f t="shared" si="273"/>
        <v>2008</v>
      </c>
    </row>
    <row r="8722" spans="2:12">
      <c r="B8722" s="41">
        <v>878</v>
      </c>
      <c r="C8722" s="24" t="s">
        <v>24</v>
      </c>
      <c r="D8722" s="24" t="s">
        <v>8747</v>
      </c>
      <c r="E8722" s="25">
        <v>39701</v>
      </c>
      <c r="F8722" s="49">
        <v>3105.81</v>
      </c>
      <c r="G8722" s="48">
        <v>5043.8999999999996</v>
      </c>
      <c r="H8722" s="48">
        <v>7376.64</v>
      </c>
      <c r="I8722" s="48">
        <v>5973.13</v>
      </c>
      <c r="J8722" s="24">
        <f t="shared" si="272"/>
        <v>9</v>
      </c>
      <c r="K8722" s="47">
        <v>7</v>
      </c>
      <c r="L8722" s="42">
        <f t="shared" si="273"/>
        <v>2008</v>
      </c>
    </row>
    <row r="8723" spans="2:12">
      <c r="B8723" s="41">
        <v>500</v>
      </c>
      <c r="C8723" s="24" t="s">
        <v>20</v>
      </c>
      <c r="D8723" s="24" t="s">
        <v>8748</v>
      </c>
      <c r="E8723" s="25">
        <v>39730</v>
      </c>
      <c r="F8723" s="49">
        <v>244.7</v>
      </c>
      <c r="G8723" s="48">
        <v>2888.14</v>
      </c>
      <c r="H8723" s="48">
        <v>5182.76</v>
      </c>
      <c r="I8723" s="48">
        <v>5613.98</v>
      </c>
      <c r="J8723" s="24">
        <f t="shared" si="272"/>
        <v>10</v>
      </c>
      <c r="K8723" s="47">
        <v>3</v>
      </c>
      <c r="L8723" s="42">
        <f t="shared" si="273"/>
        <v>2008</v>
      </c>
    </row>
    <row r="8724" spans="2:12">
      <c r="B8724" s="41">
        <v>774</v>
      </c>
      <c r="C8724" s="24" t="s">
        <v>24</v>
      </c>
      <c r="D8724" s="24" t="s">
        <v>8749</v>
      </c>
      <c r="E8724" s="25">
        <v>39594</v>
      </c>
      <c r="F8724" s="49">
        <v>270.45</v>
      </c>
      <c r="G8724" s="48">
        <v>1781.08</v>
      </c>
      <c r="H8724" s="48">
        <v>8601.91</v>
      </c>
      <c r="I8724" s="48">
        <v>8934.08</v>
      </c>
      <c r="J8724" s="24">
        <f t="shared" si="272"/>
        <v>5</v>
      </c>
      <c r="K8724" s="47">
        <v>5</v>
      </c>
      <c r="L8724" s="42">
        <f t="shared" si="273"/>
        <v>2008</v>
      </c>
    </row>
    <row r="8725" spans="2:12">
      <c r="B8725" s="41">
        <v>802</v>
      </c>
      <c r="C8725" s="24" t="s">
        <v>23</v>
      </c>
      <c r="D8725" s="24" t="s">
        <v>8750</v>
      </c>
      <c r="E8725" s="25">
        <v>39178</v>
      </c>
      <c r="F8725" s="49">
        <v>7325.37</v>
      </c>
      <c r="G8725" s="48">
        <v>4069.33</v>
      </c>
      <c r="H8725" s="48">
        <v>6232.51</v>
      </c>
      <c r="I8725" s="48">
        <v>6475</v>
      </c>
      <c r="J8725" s="24">
        <f t="shared" si="272"/>
        <v>4</v>
      </c>
      <c r="K8725" s="47">
        <v>5</v>
      </c>
      <c r="L8725" s="42">
        <f t="shared" si="273"/>
        <v>2007</v>
      </c>
    </row>
    <row r="8726" spans="2:12">
      <c r="B8726" s="41">
        <v>784</v>
      </c>
      <c r="C8726" s="24" t="s">
        <v>24</v>
      </c>
      <c r="D8726" s="24" t="s">
        <v>8751</v>
      </c>
      <c r="E8726" s="25">
        <v>39147</v>
      </c>
      <c r="F8726" s="49">
        <v>7067.05</v>
      </c>
      <c r="G8726" s="48">
        <v>7729.22</v>
      </c>
      <c r="H8726" s="48">
        <v>1711.81</v>
      </c>
      <c r="I8726" s="48">
        <v>7634.88</v>
      </c>
      <c r="J8726" s="24">
        <f t="shared" si="272"/>
        <v>3</v>
      </c>
      <c r="K8726" s="47">
        <v>8</v>
      </c>
      <c r="L8726" s="42">
        <f t="shared" si="273"/>
        <v>2007</v>
      </c>
    </row>
    <row r="8727" spans="2:12">
      <c r="B8727" s="41">
        <v>1216</v>
      </c>
      <c r="C8727" s="24" t="s">
        <v>24</v>
      </c>
      <c r="D8727" s="24" t="s">
        <v>8752</v>
      </c>
      <c r="E8727" s="25">
        <v>39611</v>
      </c>
      <c r="F8727" s="49">
        <v>82.07</v>
      </c>
      <c r="G8727" s="48">
        <v>2518.4</v>
      </c>
      <c r="H8727" s="48">
        <v>2645.56</v>
      </c>
      <c r="I8727" s="48">
        <v>440.56</v>
      </c>
      <c r="J8727" s="24">
        <f t="shared" si="272"/>
        <v>6</v>
      </c>
      <c r="K8727" s="47">
        <v>9</v>
      </c>
      <c r="L8727" s="42">
        <f t="shared" si="273"/>
        <v>2008</v>
      </c>
    </row>
    <row r="8728" spans="2:12">
      <c r="B8728" s="41">
        <v>652</v>
      </c>
      <c r="C8728" s="24" t="s">
        <v>23</v>
      </c>
      <c r="D8728" s="24" t="s">
        <v>8753</v>
      </c>
      <c r="E8728" s="25">
        <v>39491</v>
      </c>
      <c r="F8728" s="49">
        <v>6342.87</v>
      </c>
      <c r="G8728" s="48">
        <v>9208.76</v>
      </c>
      <c r="H8728" s="48">
        <v>1806.7</v>
      </c>
      <c r="I8728" s="48">
        <v>3996.78</v>
      </c>
      <c r="J8728" s="24">
        <f t="shared" si="272"/>
        <v>2</v>
      </c>
      <c r="K8728" s="47">
        <v>4</v>
      </c>
      <c r="L8728" s="42">
        <f t="shared" si="273"/>
        <v>2008</v>
      </c>
    </row>
    <row r="8729" spans="2:12">
      <c r="B8729" s="41">
        <v>867</v>
      </c>
      <c r="C8729" s="24" t="s">
        <v>20</v>
      </c>
      <c r="D8729" s="24" t="s">
        <v>8754</v>
      </c>
      <c r="E8729" s="25">
        <v>39202</v>
      </c>
      <c r="F8729" s="49">
        <v>5636.13</v>
      </c>
      <c r="G8729" s="48">
        <v>7840.39</v>
      </c>
      <c r="H8729" s="48">
        <v>4741.97</v>
      </c>
      <c r="I8729" s="48">
        <v>4348.43</v>
      </c>
      <c r="J8729" s="24">
        <f t="shared" si="272"/>
        <v>4</v>
      </c>
      <c r="K8729" s="47">
        <v>7</v>
      </c>
      <c r="L8729" s="42">
        <f t="shared" si="273"/>
        <v>2007</v>
      </c>
    </row>
    <row r="8730" spans="2:12">
      <c r="B8730" s="41">
        <v>441</v>
      </c>
      <c r="C8730" s="24" t="s">
        <v>24</v>
      </c>
      <c r="D8730" s="24" t="s">
        <v>8755</v>
      </c>
      <c r="E8730" s="25">
        <v>39218</v>
      </c>
      <c r="F8730" s="49">
        <v>8989.1200000000008</v>
      </c>
      <c r="G8730" s="48">
        <v>5577.46</v>
      </c>
      <c r="H8730" s="48">
        <v>3629.48</v>
      </c>
      <c r="I8730" s="48">
        <v>2218.9499999999998</v>
      </c>
      <c r="J8730" s="24">
        <f t="shared" si="272"/>
        <v>5</v>
      </c>
      <c r="K8730" s="47">
        <v>1</v>
      </c>
      <c r="L8730" s="42">
        <f t="shared" si="273"/>
        <v>2007</v>
      </c>
    </row>
    <row r="8731" spans="2:12">
      <c r="B8731" s="41">
        <v>1201</v>
      </c>
      <c r="C8731" s="24" t="s">
        <v>21</v>
      </c>
      <c r="D8731" s="24" t="s">
        <v>8756</v>
      </c>
      <c r="E8731" s="25">
        <v>39586</v>
      </c>
      <c r="F8731" s="49">
        <v>5644.86</v>
      </c>
      <c r="G8731" s="48">
        <v>3160.01</v>
      </c>
      <c r="H8731" s="48">
        <v>1822.65</v>
      </c>
      <c r="I8731" s="48">
        <v>4319.1899999999996</v>
      </c>
      <c r="J8731" s="24">
        <f t="shared" si="272"/>
        <v>5</v>
      </c>
      <c r="K8731" s="47">
        <v>7</v>
      </c>
      <c r="L8731" s="42">
        <f t="shared" si="273"/>
        <v>2008</v>
      </c>
    </row>
    <row r="8732" spans="2:12">
      <c r="B8732" s="41">
        <v>286</v>
      </c>
      <c r="C8732" s="24" t="s">
        <v>24</v>
      </c>
      <c r="D8732" s="24" t="s">
        <v>8757</v>
      </c>
      <c r="E8732" s="25">
        <v>39495</v>
      </c>
      <c r="F8732" s="49">
        <v>3308.76</v>
      </c>
      <c r="G8732" s="48">
        <v>4145.07</v>
      </c>
      <c r="H8732" s="48">
        <v>7856.7</v>
      </c>
      <c r="I8732" s="48">
        <v>7874.83</v>
      </c>
      <c r="J8732" s="24">
        <f t="shared" si="272"/>
        <v>2</v>
      </c>
      <c r="K8732" s="47">
        <v>4</v>
      </c>
      <c r="L8732" s="42">
        <f t="shared" si="273"/>
        <v>2008</v>
      </c>
    </row>
    <row r="8733" spans="2:12">
      <c r="B8733" s="41">
        <v>1207</v>
      </c>
      <c r="C8733" s="24" t="s">
        <v>20</v>
      </c>
      <c r="D8733" s="24" t="s">
        <v>8758</v>
      </c>
      <c r="E8733" s="25">
        <v>39738</v>
      </c>
      <c r="F8733" s="49">
        <v>7634.69</v>
      </c>
      <c r="G8733" s="48">
        <v>1641.65</v>
      </c>
      <c r="H8733" s="48">
        <v>4711.99</v>
      </c>
      <c r="I8733" s="48">
        <v>6207.67</v>
      </c>
      <c r="J8733" s="24">
        <f t="shared" si="272"/>
        <v>10</v>
      </c>
      <c r="K8733" s="47">
        <v>3</v>
      </c>
      <c r="L8733" s="42">
        <f t="shared" si="273"/>
        <v>2008</v>
      </c>
    </row>
    <row r="8734" spans="2:12">
      <c r="B8734" s="41">
        <v>334</v>
      </c>
      <c r="C8734" s="24" t="s">
        <v>22</v>
      </c>
      <c r="D8734" s="24" t="s">
        <v>8759</v>
      </c>
      <c r="E8734" s="25">
        <v>39588</v>
      </c>
      <c r="F8734" s="49">
        <v>3506.42</v>
      </c>
      <c r="G8734" s="48">
        <v>6816.31</v>
      </c>
      <c r="H8734" s="48">
        <v>3718.91</v>
      </c>
      <c r="I8734" s="48">
        <v>8568.06</v>
      </c>
      <c r="J8734" s="24">
        <f t="shared" si="272"/>
        <v>5</v>
      </c>
      <c r="K8734" s="47">
        <v>1</v>
      </c>
      <c r="L8734" s="42">
        <f t="shared" si="273"/>
        <v>2008</v>
      </c>
    </row>
    <row r="8735" spans="2:12">
      <c r="B8735" s="41">
        <v>614</v>
      </c>
      <c r="C8735" s="24" t="s">
        <v>22</v>
      </c>
      <c r="D8735" s="24" t="s">
        <v>8760</v>
      </c>
      <c r="E8735" s="25">
        <v>39460</v>
      </c>
      <c r="F8735" s="49">
        <v>4435.0600000000004</v>
      </c>
      <c r="G8735" s="48">
        <v>2833.58</v>
      </c>
      <c r="H8735" s="48">
        <v>1077.83</v>
      </c>
      <c r="I8735" s="48">
        <v>9906.8700000000008</v>
      </c>
      <c r="J8735" s="24">
        <f t="shared" si="272"/>
        <v>1</v>
      </c>
      <c r="K8735" s="47">
        <v>4</v>
      </c>
      <c r="L8735" s="42">
        <f t="shared" si="273"/>
        <v>2008</v>
      </c>
    </row>
    <row r="8736" spans="2:12">
      <c r="B8736" s="41">
        <v>1098</v>
      </c>
      <c r="C8736" s="24" t="s">
        <v>24</v>
      </c>
      <c r="D8736" s="24" t="s">
        <v>8761</v>
      </c>
      <c r="E8736" s="25">
        <v>39110</v>
      </c>
      <c r="F8736" s="49">
        <v>7153.76</v>
      </c>
      <c r="G8736" s="48">
        <v>7433.47</v>
      </c>
      <c r="H8736" s="48">
        <v>2854.28</v>
      </c>
      <c r="I8736" s="48">
        <v>6534.21</v>
      </c>
      <c r="J8736" s="24">
        <f t="shared" si="272"/>
        <v>1</v>
      </c>
      <c r="K8736" s="47">
        <v>7</v>
      </c>
      <c r="L8736" s="42">
        <f t="shared" si="273"/>
        <v>2007</v>
      </c>
    </row>
    <row r="8737" spans="2:12">
      <c r="B8737" s="41">
        <v>115</v>
      </c>
      <c r="C8737" s="24" t="s">
        <v>22</v>
      </c>
      <c r="D8737" s="24" t="s">
        <v>8762</v>
      </c>
      <c r="E8737" s="25">
        <v>39137</v>
      </c>
      <c r="F8737" s="49">
        <v>1667.26</v>
      </c>
      <c r="G8737" s="48">
        <v>2075.85</v>
      </c>
      <c r="H8737" s="48">
        <v>6629.38</v>
      </c>
      <c r="I8737" s="48">
        <v>3244.27</v>
      </c>
      <c r="J8737" s="24">
        <f t="shared" si="272"/>
        <v>2</v>
      </c>
      <c r="K8737" s="47">
        <v>2</v>
      </c>
      <c r="L8737" s="42">
        <f t="shared" si="273"/>
        <v>2007</v>
      </c>
    </row>
    <row r="8738" spans="2:12">
      <c r="B8738" s="41">
        <v>334</v>
      </c>
      <c r="C8738" s="24" t="s">
        <v>21</v>
      </c>
      <c r="D8738" s="24" t="s">
        <v>8763</v>
      </c>
      <c r="E8738" s="25">
        <v>39423</v>
      </c>
      <c r="F8738" s="49">
        <v>8175.61</v>
      </c>
      <c r="G8738" s="48">
        <v>9499.52</v>
      </c>
      <c r="H8738" s="48">
        <v>9943.3700000000008</v>
      </c>
      <c r="I8738" s="48">
        <v>785.92</v>
      </c>
      <c r="J8738" s="24">
        <f t="shared" si="272"/>
        <v>12</v>
      </c>
      <c r="K8738" s="47">
        <v>8</v>
      </c>
      <c r="L8738" s="42">
        <f t="shared" si="273"/>
        <v>2007</v>
      </c>
    </row>
    <row r="8739" spans="2:12">
      <c r="B8739" s="41">
        <v>615</v>
      </c>
      <c r="C8739" s="24" t="s">
        <v>21</v>
      </c>
      <c r="D8739" s="24" t="s">
        <v>8764</v>
      </c>
      <c r="E8739" s="25">
        <v>39691</v>
      </c>
      <c r="F8739" s="49">
        <v>9484.91</v>
      </c>
      <c r="G8739" s="48">
        <v>7305.02</v>
      </c>
      <c r="H8739" s="48">
        <v>314.64</v>
      </c>
      <c r="I8739" s="48">
        <v>1131.3399999999999</v>
      </c>
      <c r="J8739" s="24">
        <f t="shared" si="272"/>
        <v>8</v>
      </c>
      <c r="K8739" s="47">
        <v>8</v>
      </c>
      <c r="L8739" s="42">
        <f t="shared" si="273"/>
        <v>2008</v>
      </c>
    </row>
    <row r="8740" spans="2:12">
      <c r="B8740" s="41">
        <v>628</v>
      </c>
      <c r="C8740" s="24" t="s">
        <v>23</v>
      </c>
      <c r="D8740" s="24" t="s">
        <v>8765</v>
      </c>
      <c r="E8740" s="25">
        <v>39165</v>
      </c>
      <c r="F8740" s="49">
        <v>3251.86</v>
      </c>
      <c r="G8740" s="48">
        <v>7118.12</v>
      </c>
      <c r="H8740" s="48">
        <v>3885.59</v>
      </c>
      <c r="I8740" s="48">
        <v>3694.64</v>
      </c>
      <c r="J8740" s="24">
        <f t="shared" si="272"/>
        <v>3</v>
      </c>
      <c r="K8740" s="47">
        <v>8</v>
      </c>
      <c r="L8740" s="42">
        <f t="shared" si="273"/>
        <v>2007</v>
      </c>
    </row>
    <row r="8741" spans="2:12">
      <c r="B8741" s="41">
        <v>701</v>
      </c>
      <c r="C8741" s="24" t="s">
        <v>22</v>
      </c>
      <c r="D8741" s="24" t="s">
        <v>8766</v>
      </c>
      <c r="E8741" s="25">
        <v>39220</v>
      </c>
      <c r="F8741" s="49">
        <v>3034.17</v>
      </c>
      <c r="G8741" s="48">
        <v>7229.23</v>
      </c>
      <c r="H8741" s="48">
        <v>4995.0200000000004</v>
      </c>
      <c r="I8741" s="48">
        <v>9027.59</v>
      </c>
      <c r="J8741" s="24">
        <f t="shared" si="272"/>
        <v>5</v>
      </c>
      <c r="K8741" s="47">
        <v>1</v>
      </c>
      <c r="L8741" s="42">
        <f t="shared" si="273"/>
        <v>2007</v>
      </c>
    </row>
    <row r="8742" spans="2:12">
      <c r="B8742" s="41">
        <v>383</v>
      </c>
      <c r="C8742" s="24" t="s">
        <v>22</v>
      </c>
      <c r="D8742" s="24" t="s">
        <v>8767</v>
      </c>
      <c r="E8742" s="25">
        <v>39220</v>
      </c>
      <c r="F8742" s="49">
        <v>3013.14</v>
      </c>
      <c r="G8742" s="48">
        <v>846.86</v>
      </c>
      <c r="H8742" s="48">
        <v>5462.27</v>
      </c>
      <c r="I8742" s="48">
        <v>8839.89</v>
      </c>
      <c r="J8742" s="24">
        <f t="shared" si="272"/>
        <v>5</v>
      </c>
      <c r="K8742" s="47">
        <v>3</v>
      </c>
      <c r="L8742" s="42">
        <f t="shared" si="273"/>
        <v>2007</v>
      </c>
    </row>
    <row r="8743" spans="2:12">
      <c r="B8743" s="41">
        <v>695</v>
      </c>
      <c r="C8743" s="24" t="s">
        <v>21</v>
      </c>
      <c r="D8743" s="24" t="s">
        <v>8768</v>
      </c>
      <c r="E8743" s="25">
        <v>39220</v>
      </c>
      <c r="F8743" s="49">
        <v>511.49</v>
      </c>
      <c r="G8743" s="48">
        <v>2378.25</v>
      </c>
      <c r="H8743" s="48">
        <v>1547.4</v>
      </c>
      <c r="I8743" s="48">
        <v>6114.45</v>
      </c>
      <c r="J8743" s="24">
        <f t="shared" si="272"/>
        <v>5</v>
      </c>
      <c r="K8743" s="47">
        <v>3</v>
      </c>
      <c r="L8743" s="42">
        <f t="shared" si="273"/>
        <v>2007</v>
      </c>
    </row>
    <row r="8744" spans="2:12">
      <c r="B8744" s="41">
        <v>729</v>
      </c>
      <c r="C8744" s="24" t="s">
        <v>20</v>
      </c>
      <c r="D8744" s="24" t="s">
        <v>8769</v>
      </c>
      <c r="E8744" s="25">
        <v>39553</v>
      </c>
      <c r="F8744" s="49">
        <v>2652.4</v>
      </c>
      <c r="G8744" s="48">
        <v>3758.38</v>
      </c>
      <c r="H8744" s="48">
        <v>5604.69</v>
      </c>
      <c r="I8744" s="48">
        <v>765.32</v>
      </c>
      <c r="J8744" s="24">
        <f t="shared" si="272"/>
        <v>4</v>
      </c>
      <c r="K8744" s="47">
        <v>8</v>
      </c>
      <c r="L8744" s="42">
        <f t="shared" si="273"/>
        <v>2008</v>
      </c>
    </row>
    <row r="8745" spans="2:12">
      <c r="B8745" s="41">
        <v>179</v>
      </c>
      <c r="C8745" s="24" t="s">
        <v>22</v>
      </c>
      <c r="D8745" s="24" t="s">
        <v>8770</v>
      </c>
      <c r="E8745" s="25">
        <v>39283</v>
      </c>
      <c r="F8745" s="49">
        <v>7536.03</v>
      </c>
      <c r="G8745" s="48">
        <v>8106.73</v>
      </c>
      <c r="H8745" s="48">
        <v>2404.56</v>
      </c>
      <c r="I8745" s="48">
        <v>328.53</v>
      </c>
      <c r="J8745" s="24">
        <f t="shared" si="272"/>
        <v>7</v>
      </c>
      <c r="K8745" s="47">
        <v>7</v>
      </c>
      <c r="L8745" s="42">
        <f t="shared" si="273"/>
        <v>2007</v>
      </c>
    </row>
    <row r="8746" spans="2:12">
      <c r="B8746" s="41">
        <v>133</v>
      </c>
      <c r="C8746" s="24" t="s">
        <v>21</v>
      </c>
      <c r="D8746" s="24" t="s">
        <v>8771</v>
      </c>
      <c r="E8746" s="25">
        <v>39289</v>
      </c>
      <c r="F8746" s="49">
        <v>5134.93</v>
      </c>
      <c r="G8746" s="48">
        <v>8602.23</v>
      </c>
      <c r="H8746" s="48">
        <v>5773.82</v>
      </c>
      <c r="I8746" s="48">
        <v>4781.47</v>
      </c>
      <c r="J8746" s="24">
        <f t="shared" si="272"/>
        <v>7</v>
      </c>
      <c r="K8746" s="47">
        <v>9</v>
      </c>
      <c r="L8746" s="42">
        <f t="shared" si="273"/>
        <v>2007</v>
      </c>
    </row>
    <row r="8747" spans="2:12">
      <c r="B8747" s="41">
        <v>863</v>
      </c>
      <c r="C8747" s="24" t="s">
        <v>23</v>
      </c>
      <c r="D8747" s="24" t="s">
        <v>8772</v>
      </c>
      <c r="E8747" s="25">
        <v>39163</v>
      </c>
      <c r="F8747" s="49">
        <v>8641.84</v>
      </c>
      <c r="G8747" s="48">
        <v>8791.34</v>
      </c>
      <c r="H8747" s="48">
        <v>7483.82</v>
      </c>
      <c r="I8747" s="48">
        <v>1627.86</v>
      </c>
      <c r="J8747" s="24">
        <f t="shared" si="272"/>
        <v>3</v>
      </c>
      <c r="K8747" s="47">
        <v>4</v>
      </c>
      <c r="L8747" s="42">
        <f t="shared" si="273"/>
        <v>2007</v>
      </c>
    </row>
    <row r="8748" spans="2:12">
      <c r="B8748" s="41">
        <v>487</v>
      </c>
      <c r="C8748" s="24" t="s">
        <v>20</v>
      </c>
      <c r="D8748" s="24" t="s">
        <v>8773</v>
      </c>
      <c r="E8748" s="25">
        <v>39608</v>
      </c>
      <c r="F8748" s="49">
        <v>951.17</v>
      </c>
      <c r="G8748" s="48">
        <v>6190.22</v>
      </c>
      <c r="H8748" s="48">
        <v>1794.57</v>
      </c>
      <c r="I8748" s="48">
        <v>4889.9399999999996</v>
      </c>
      <c r="J8748" s="24">
        <f t="shared" si="272"/>
        <v>6</v>
      </c>
      <c r="K8748" s="47">
        <v>7</v>
      </c>
      <c r="L8748" s="42">
        <f t="shared" si="273"/>
        <v>2008</v>
      </c>
    </row>
    <row r="8749" spans="2:12">
      <c r="B8749" s="41">
        <v>727</v>
      </c>
      <c r="C8749" s="24" t="s">
        <v>24</v>
      </c>
      <c r="D8749" s="24" t="s">
        <v>8774</v>
      </c>
      <c r="E8749" s="25">
        <v>39449</v>
      </c>
      <c r="F8749" s="49">
        <v>4090.16</v>
      </c>
      <c r="G8749" s="48">
        <v>7365.69</v>
      </c>
      <c r="H8749" s="48">
        <v>3778.11</v>
      </c>
      <c r="I8749" s="48">
        <v>5153.04</v>
      </c>
      <c r="J8749" s="24">
        <f t="shared" si="272"/>
        <v>1</v>
      </c>
      <c r="K8749" s="47">
        <v>1</v>
      </c>
      <c r="L8749" s="42">
        <f t="shared" si="273"/>
        <v>2008</v>
      </c>
    </row>
    <row r="8750" spans="2:12">
      <c r="B8750" s="41">
        <v>665</v>
      </c>
      <c r="C8750" s="24" t="s">
        <v>21</v>
      </c>
      <c r="D8750" s="24" t="s">
        <v>8775</v>
      </c>
      <c r="E8750" s="25">
        <v>39179</v>
      </c>
      <c r="F8750" s="49">
        <v>63.21</v>
      </c>
      <c r="G8750" s="48">
        <v>1210.8</v>
      </c>
      <c r="H8750" s="48">
        <v>6710.38</v>
      </c>
      <c r="I8750" s="48">
        <v>5180.7700000000004</v>
      </c>
      <c r="J8750" s="24">
        <f t="shared" si="272"/>
        <v>4</v>
      </c>
      <c r="K8750" s="47">
        <v>1</v>
      </c>
      <c r="L8750" s="42">
        <f t="shared" si="273"/>
        <v>2007</v>
      </c>
    </row>
    <row r="8751" spans="2:12">
      <c r="B8751" s="41">
        <v>483</v>
      </c>
      <c r="C8751" s="24" t="s">
        <v>22</v>
      </c>
      <c r="D8751" s="24" t="s">
        <v>8776</v>
      </c>
      <c r="E8751" s="25">
        <v>39227</v>
      </c>
      <c r="F8751" s="49">
        <v>128.29</v>
      </c>
      <c r="G8751" s="48">
        <v>3089.57</v>
      </c>
      <c r="H8751" s="48">
        <v>4014.39</v>
      </c>
      <c r="I8751" s="48">
        <v>3508.02</v>
      </c>
      <c r="J8751" s="24">
        <f t="shared" si="272"/>
        <v>5</v>
      </c>
      <c r="K8751" s="47">
        <v>3</v>
      </c>
      <c r="L8751" s="42">
        <f t="shared" si="273"/>
        <v>2007</v>
      </c>
    </row>
    <row r="8752" spans="2:12">
      <c r="B8752" s="41">
        <v>274</v>
      </c>
      <c r="C8752" s="24" t="s">
        <v>20</v>
      </c>
      <c r="D8752" s="24" t="s">
        <v>8777</v>
      </c>
      <c r="E8752" s="25">
        <v>39422</v>
      </c>
      <c r="F8752" s="49">
        <v>8296.74</v>
      </c>
      <c r="G8752" s="48">
        <v>7357.89</v>
      </c>
      <c r="H8752" s="48">
        <v>9644.74</v>
      </c>
      <c r="I8752" s="48">
        <v>4608.83</v>
      </c>
      <c r="J8752" s="24">
        <f t="shared" si="272"/>
        <v>12</v>
      </c>
      <c r="K8752" s="47">
        <v>8</v>
      </c>
      <c r="L8752" s="42">
        <f t="shared" si="273"/>
        <v>2007</v>
      </c>
    </row>
    <row r="8753" spans="2:12">
      <c r="B8753" s="41">
        <v>1074</v>
      </c>
      <c r="C8753" s="24" t="s">
        <v>20</v>
      </c>
      <c r="D8753" s="24" t="s">
        <v>8778</v>
      </c>
      <c r="E8753" s="25">
        <v>39472</v>
      </c>
      <c r="F8753" s="49">
        <v>42.55</v>
      </c>
      <c r="G8753" s="48">
        <v>2402.46</v>
      </c>
      <c r="H8753" s="48">
        <v>4339.6499999999996</v>
      </c>
      <c r="I8753" s="48">
        <v>5104.0200000000004</v>
      </c>
      <c r="J8753" s="24">
        <f t="shared" si="272"/>
        <v>1</v>
      </c>
      <c r="K8753" s="47">
        <v>6</v>
      </c>
      <c r="L8753" s="42">
        <f t="shared" si="273"/>
        <v>2008</v>
      </c>
    </row>
    <row r="8754" spans="2:12">
      <c r="B8754" s="41">
        <v>180</v>
      </c>
      <c r="C8754" s="24" t="s">
        <v>21</v>
      </c>
      <c r="D8754" s="24" t="s">
        <v>8779</v>
      </c>
      <c r="E8754" s="25">
        <v>39775</v>
      </c>
      <c r="F8754" s="49">
        <v>8946.76</v>
      </c>
      <c r="G8754" s="48">
        <v>6378.14</v>
      </c>
      <c r="H8754" s="48">
        <v>5894.28</v>
      </c>
      <c r="I8754" s="48">
        <v>7334.95</v>
      </c>
      <c r="J8754" s="24">
        <f t="shared" si="272"/>
        <v>11</v>
      </c>
      <c r="K8754" s="47">
        <v>6</v>
      </c>
      <c r="L8754" s="42">
        <f t="shared" si="273"/>
        <v>2008</v>
      </c>
    </row>
    <row r="8755" spans="2:12">
      <c r="B8755" s="41">
        <v>481</v>
      </c>
      <c r="C8755" s="24" t="s">
        <v>23</v>
      </c>
      <c r="D8755" s="24" t="s">
        <v>8780</v>
      </c>
      <c r="E8755" s="25">
        <v>39239</v>
      </c>
      <c r="F8755" s="49">
        <v>7158.98</v>
      </c>
      <c r="G8755" s="48">
        <v>9527.84</v>
      </c>
      <c r="H8755" s="48">
        <v>8705.15</v>
      </c>
      <c r="I8755" s="48">
        <v>3776.66</v>
      </c>
      <c r="J8755" s="24">
        <f t="shared" si="272"/>
        <v>6</v>
      </c>
      <c r="K8755" s="47">
        <v>6</v>
      </c>
      <c r="L8755" s="42">
        <f t="shared" si="273"/>
        <v>2007</v>
      </c>
    </row>
    <row r="8756" spans="2:12">
      <c r="B8756" s="41">
        <v>1115</v>
      </c>
      <c r="C8756" s="24" t="s">
        <v>22</v>
      </c>
      <c r="D8756" s="24" t="s">
        <v>8781</v>
      </c>
      <c r="E8756" s="25">
        <v>39279</v>
      </c>
      <c r="F8756" s="49">
        <v>4594.24</v>
      </c>
      <c r="G8756" s="48">
        <v>9584.15</v>
      </c>
      <c r="H8756" s="48">
        <v>7270.17</v>
      </c>
      <c r="I8756" s="48">
        <v>4150.9399999999996</v>
      </c>
      <c r="J8756" s="24">
        <f t="shared" si="272"/>
        <v>7</v>
      </c>
      <c r="K8756" s="47">
        <v>4</v>
      </c>
      <c r="L8756" s="42">
        <f t="shared" si="273"/>
        <v>2007</v>
      </c>
    </row>
    <row r="8757" spans="2:12">
      <c r="B8757" s="41">
        <v>46</v>
      </c>
      <c r="C8757" s="24" t="s">
        <v>20</v>
      </c>
      <c r="D8757" s="24" t="s">
        <v>8782</v>
      </c>
      <c r="E8757" s="25">
        <v>39230</v>
      </c>
      <c r="F8757" s="49">
        <v>1521.42</v>
      </c>
      <c r="G8757" s="48">
        <v>7412.92</v>
      </c>
      <c r="H8757" s="48">
        <v>6136.41</v>
      </c>
      <c r="I8757" s="48">
        <v>6564.94</v>
      </c>
      <c r="J8757" s="24">
        <f t="shared" si="272"/>
        <v>5</v>
      </c>
      <c r="K8757" s="47">
        <v>2</v>
      </c>
      <c r="L8757" s="42">
        <f t="shared" si="273"/>
        <v>2007</v>
      </c>
    </row>
    <row r="8758" spans="2:12">
      <c r="B8758" s="41">
        <v>637</v>
      </c>
      <c r="C8758" s="24" t="s">
        <v>21</v>
      </c>
      <c r="D8758" s="24" t="s">
        <v>8783</v>
      </c>
      <c r="E8758" s="25">
        <v>39205</v>
      </c>
      <c r="F8758" s="49">
        <v>4288.29</v>
      </c>
      <c r="G8758" s="48">
        <v>2820.79</v>
      </c>
      <c r="H8758" s="48">
        <v>7997.08</v>
      </c>
      <c r="I8758" s="48">
        <v>9650.9699999999993</v>
      </c>
      <c r="J8758" s="24">
        <f t="shared" si="272"/>
        <v>5</v>
      </c>
      <c r="K8758" s="47">
        <v>4</v>
      </c>
      <c r="L8758" s="42">
        <f t="shared" si="273"/>
        <v>2007</v>
      </c>
    </row>
    <row r="8759" spans="2:12">
      <c r="B8759" s="41">
        <v>999</v>
      </c>
      <c r="C8759" s="24" t="s">
        <v>22</v>
      </c>
      <c r="D8759" s="24" t="s">
        <v>8784</v>
      </c>
      <c r="E8759" s="25">
        <v>39256</v>
      </c>
      <c r="F8759" s="49">
        <v>9968.94</v>
      </c>
      <c r="G8759" s="48">
        <v>4322.63</v>
      </c>
      <c r="H8759" s="48">
        <v>8015.8</v>
      </c>
      <c r="I8759" s="48">
        <v>7658.58</v>
      </c>
      <c r="J8759" s="24">
        <f t="shared" si="272"/>
        <v>6</v>
      </c>
      <c r="K8759" s="47">
        <v>6</v>
      </c>
      <c r="L8759" s="42">
        <f t="shared" si="273"/>
        <v>2007</v>
      </c>
    </row>
    <row r="8760" spans="2:12">
      <c r="B8760" s="41">
        <v>654</v>
      </c>
      <c r="C8760" s="24" t="s">
        <v>24</v>
      </c>
      <c r="D8760" s="24" t="s">
        <v>8785</v>
      </c>
      <c r="E8760" s="25">
        <v>39769</v>
      </c>
      <c r="F8760" s="49">
        <v>4230.38</v>
      </c>
      <c r="G8760" s="48">
        <v>6664.66</v>
      </c>
      <c r="H8760" s="48">
        <v>3440.16</v>
      </c>
      <c r="I8760" s="48">
        <v>3255.47</v>
      </c>
      <c r="J8760" s="24">
        <f t="shared" si="272"/>
        <v>11</v>
      </c>
      <c r="K8760" s="47">
        <v>3</v>
      </c>
      <c r="L8760" s="42">
        <f t="shared" si="273"/>
        <v>2008</v>
      </c>
    </row>
    <row r="8761" spans="2:12">
      <c r="B8761" s="41">
        <v>498</v>
      </c>
      <c r="C8761" s="24" t="s">
        <v>22</v>
      </c>
      <c r="D8761" s="24" t="s">
        <v>8786</v>
      </c>
      <c r="E8761" s="25">
        <v>39552</v>
      </c>
      <c r="F8761" s="49">
        <v>2503.44</v>
      </c>
      <c r="G8761" s="48">
        <v>5983.97</v>
      </c>
      <c r="H8761" s="48">
        <v>1811.41</v>
      </c>
      <c r="I8761" s="48">
        <v>7352.45</v>
      </c>
      <c r="J8761" s="24">
        <f t="shared" si="272"/>
        <v>4</v>
      </c>
      <c r="K8761" s="47">
        <v>8</v>
      </c>
      <c r="L8761" s="42">
        <f t="shared" si="273"/>
        <v>2008</v>
      </c>
    </row>
    <row r="8762" spans="2:12">
      <c r="B8762" s="41">
        <v>200</v>
      </c>
      <c r="C8762" s="24" t="s">
        <v>20</v>
      </c>
      <c r="D8762" s="24" t="s">
        <v>8787</v>
      </c>
      <c r="E8762" s="25">
        <v>39137</v>
      </c>
      <c r="F8762" s="49">
        <v>1455.95</v>
      </c>
      <c r="G8762" s="48">
        <v>1310.6099999999999</v>
      </c>
      <c r="H8762" s="48">
        <v>2617.85</v>
      </c>
      <c r="I8762" s="48">
        <v>8081.58</v>
      </c>
      <c r="J8762" s="24">
        <f t="shared" si="272"/>
        <v>2</v>
      </c>
      <c r="K8762" s="47">
        <v>9</v>
      </c>
      <c r="L8762" s="42">
        <f t="shared" si="273"/>
        <v>2007</v>
      </c>
    </row>
    <row r="8763" spans="2:12">
      <c r="B8763" s="41">
        <v>1242</v>
      </c>
      <c r="C8763" s="24" t="s">
        <v>22</v>
      </c>
      <c r="D8763" s="24" t="s">
        <v>8788</v>
      </c>
      <c r="E8763" s="25">
        <v>39304</v>
      </c>
      <c r="F8763" s="49">
        <v>2984.72</v>
      </c>
      <c r="G8763" s="48">
        <v>2150.61</v>
      </c>
      <c r="H8763" s="48">
        <v>3763.25</v>
      </c>
      <c r="I8763" s="48">
        <v>3782.63</v>
      </c>
      <c r="J8763" s="24">
        <f t="shared" si="272"/>
        <v>8</v>
      </c>
      <c r="K8763" s="47">
        <v>9</v>
      </c>
      <c r="L8763" s="42">
        <f t="shared" si="273"/>
        <v>2007</v>
      </c>
    </row>
    <row r="8764" spans="2:12">
      <c r="B8764" s="41">
        <v>637</v>
      </c>
      <c r="C8764" s="24" t="s">
        <v>23</v>
      </c>
      <c r="D8764" s="24" t="s">
        <v>8789</v>
      </c>
      <c r="E8764" s="25">
        <v>39456</v>
      </c>
      <c r="F8764" s="49">
        <v>9415.09</v>
      </c>
      <c r="G8764" s="48">
        <v>467.71</v>
      </c>
      <c r="H8764" s="48">
        <v>8726.9500000000007</v>
      </c>
      <c r="I8764" s="48">
        <v>3564.53</v>
      </c>
      <c r="J8764" s="24">
        <f t="shared" si="272"/>
        <v>1</v>
      </c>
      <c r="K8764" s="47">
        <v>8</v>
      </c>
      <c r="L8764" s="42">
        <f t="shared" si="273"/>
        <v>2008</v>
      </c>
    </row>
    <row r="8765" spans="2:12">
      <c r="B8765" s="41">
        <v>411</v>
      </c>
      <c r="C8765" s="24" t="s">
        <v>24</v>
      </c>
      <c r="D8765" s="24" t="s">
        <v>8790</v>
      </c>
      <c r="E8765" s="25">
        <v>39572</v>
      </c>
      <c r="F8765" s="49">
        <v>4533.6899999999996</v>
      </c>
      <c r="G8765" s="48">
        <v>3823.3</v>
      </c>
      <c r="H8765" s="48">
        <v>2544.0100000000002</v>
      </c>
      <c r="I8765" s="48">
        <v>138.78</v>
      </c>
      <c r="J8765" s="24">
        <f t="shared" si="272"/>
        <v>5</v>
      </c>
      <c r="K8765" s="47">
        <v>8</v>
      </c>
      <c r="L8765" s="42">
        <f t="shared" si="273"/>
        <v>2008</v>
      </c>
    </row>
    <row r="8766" spans="2:12">
      <c r="B8766" s="41">
        <v>651</v>
      </c>
      <c r="C8766" s="24" t="s">
        <v>23</v>
      </c>
      <c r="D8766" s="24" t="s">
        <v>8791</v>
      </c>
      <c r="E8766" s="25">
        <v>39141</v>
      </c>
      <c r="F8766" s="49">
        <v>7893.83</v>
      </c>
      <c r="G8766" s="48">
        <v>1575.17</v>
      </c>
      <c r="H8766" s="48">
        <v>3725.41</v>
      </c>
      <c r="I8766" s="48">
        <v>3890.5</v>
      </c>
      <c r="J8766" s="24">
        <f t="shared" si="272"/>
        <v>2</v>
      </c>
      <c r="K8766" s="47">
        <v>7</v>
      </c>
      <c r="L8766" s="42">
        <f t="shared" si="273"/>
        <v>2007</v>
      </c>
    </row>
    <row r="8767" spans="2:12">
      <c r="B8767" s="41">
        <v>515</v>
      </c>
      <c r="C8767" s="24" t="s">
        <v>20</v>
      </c>
      <c r="D8767" s="24" t="s">
        <v>8792</v>
      </c>
      <c r="E8767" s="25">
        <v>39260</v>
      </c>
      <c r="F8767" s="49">
        <v>6228.36</v>
      </c>
      <c r="G8767" s="48">
        <v>7979.55</v>
      </c>
      <c r="H8767" s="48">
        <v>8608.76</v>
      </c>
      <c r="I8767" s="48">
        <v>1761.23</v>
      </c>
      <c r="J8767" s="24">
        <f t="shared" si="272"/>
        <v>6</v>
      </c>
      <c r="K8767" s="47">
        <v>4</v>
      </c>
      <c r="L8767" s="42">
        <f t="shared" si="273"/>
        <v>2007</v>
      </c>
    </row>
    <row r="8768" spans="2:12">
      <c r="B8768" s="41">
        <v>1078</v>
      </c>
      <c r="C8768" s="24" t="s">
        <v>22</v>
      </c>
      <c r="D8768" s="24" t="s">
        <v>8793</v>
      </c>
      <c r="E8768" s="25">
        <v>39497</v>
      </c>
      <c r="F8768" s="49">
        <v>674.39</v>
      </c>
      <c r="G8768" s="48">
        <v>1959.17</v>
      </c>
      <c r="H8768" s="48">
        <v>1469.72</v>
      </c>
      <c r="I8768" s="48">
        <v>1426.92</v>
      </c>
      <c r="J8768" s="24">
        <f t="shared" si="272"/>
        <v>2</v>
      </c>
      <c r="K8768" s="47">
        <v>3</v>
      </c>
      <c r="L8768" s="42">
        <f t="shared" si="273"/>
        <v>2008</v>
      </c>
    </row>
    <row r="8769" spans="2:12">
      <c r="B8769" s="41">
        <v>1090</v>
      </c>
      <c r="C8769" s="24" t="s">
        <v>23</v>
      </c>
      <c r="D8769" s="24" t="s">
        <v>8794</v>
      </c>
      <c r="E8769" s="25">
        <v>39416</v>
      </c>
      <c r="F8769" s="49">
        <v>1206.29</v>
      </c>
      <c r="G8769" s="48">
        <v>9071.5499999999993</v>
      </c>
      <c r="H8769" s="48">
        <v>139.94999999999999</v>
      </c>
      <c r="I8769" s="48">
        <v>140.27000000000001</v>
      </c>
      <c r="J8769" s="24">
        <f t="shared" si="272"/>
        <v>11</v>
      </c>
      <c r="K8769" s="47">
        <v>6</v>
      </c>
      <c r="L8769" s="42">
        <f t="shared" si="273"/>
        <v>2007</v>
      </c>
    </row>
    <row r="8770" spans="2:12">
      <c r="B8770" s="41">
        <v>257</v>
      </c>
      <c r="C8770" s="24" t="s">
        <v>20</v>
      </c>
      <c r="D8770" s="24" t="s">
        <v>8795</v>
      </c>
      <c r="E8770" s="25">
        <v>39354</v>
      </c>
      <c r="F8770" s="49">
        <v>6670.53</v>
      </c>
      <c r="G8770" s="48">
        <v>1271.58</v>
      </c>
      <c r="H8770" s="48">
        <v>8556.66</v>
      </c>
      <c r="I8770" s="48">
        <v>3308.43</v>
      </c>
      <c r="J8770" s="24">
        <f t="shared" si="272"/>
        <v>9</v>
      </c>
      <c r="K8770" s="47">
        <v>9</v>
      </c>
      <c r="L8770" s="42">
        <f t="shared" si="273"/>
        <v>2007</v>
      </c>
    </row>
    <row r="8771" spans="2:12">
      <c r="B8771" s="41">
        <v>619</v>
      </c>
      <c r="C8771" s="24" t="s">
        <v>21</v>
      </c>
      <c r="D8771" s="24" t="s">
        <v>8796</v>
      </c>
      <c r="E8771" s="25">
        <v>39535</v>
      </c>
      <c r="F8771" s="49">
        <v>5609.86</v>
      </c>
      <c r="G8771" s="48">
        <v>3102.74</v>
      </c>
      <c r="H8771" s="48">
        <v>5162.47</v>
      </c>
      <c r="I8771" s="48">
        <v>7202.98</v>
      </c>
      <c r="J8771" s="24">
        <f t="shared" si="272"/>
        <v>3</v>
      </c>
      <c r="K8771" s="47">
        <v>3</v>
      </c>
      <c r="L8771" s="42">
        <f t="shared" si="273"/>
        <v>2008</v>
      </c>
    </row>
    <row r="8772" spans="2:12">
      <c r="B8772" s="41">
        <v>763</v>
      </c>
      <c r="C8772" s="24" t="s">
        <v>22</v>
      </c>
      <c r="D8772" s="24" t="s">
        <v>8797</v>
      </c>
      <c r="E8772" s="25">
        <v>39170</v>
      </c>
      <c r="F8772" s="49">
        <v>5273.12</v>
      </c>
      <c r="G8772" s="48">
        <v>2059.5100000000002</v>
      </c>
      <c r="H8772" s="48">
        <v>9828.84</v>
      </c>
      <c r="I8772" s="48">
        <v>307.02999999999997</v>
      </c>
      <c r="J8772" s="24">
        <f t="shared" ref="J8772:J8835" si="274">MONTH(E8772)</f>
        <v>3</v>
      </c>
      <c r="K8772" s="47">
        <v>9</v>
      </c>
      <c r="L8772" s="42">
        <f t="shared" ref="L8772:L8835" si="275">YEAR(E8772)</f>
        <v>2007</v>
      </c>
    </row>
    <row r="8773" spans="2:12">
      <c r="B8773" s="41">
        <v>340</v>
      </c>
      <c r="C8773" s="24" t="s">
        <v>20</v>
      </c>
      <c r="D8773" s="24" t="s">
        <v>8798</v>
      </c>
      <c r="E8773" s="25">
        <v>39423</v>
      </c>
      <c r="F8773" s="49">
        <v>7240.09</v>
      </c>
      <c r="G8773" s="48">
        <v>7797.87</v>
      </c>
      <c r="H8773" s="48">
        <v>1596.85</v>
      </c>
      <c r="I8773" s="48">
        <v>3170.29</v>
      </c>
      <c r="J8773" s="24">
        <f t="shared" si="274"/>
        <v>12</v>
      </c>
      <c r="K8773" s="47">
        <v>9</v>
      </c>
      <c r="L8773" s="42">
        <f t="shared" si="275"/>
        <v>2007</v>
      </c>
    </row>
    <row r="8774" spans="2:12">
      <c r="B8774" s="41">
        <v>814</v>
      </c>
      <c r="C8774" s="24" t="s">
        <v>23</v>
      </c>
      <c r="D8774" s="24" t="s">
        <v>8799</v>
      </c>
      <c r="E8774" s="25">
        <v>39543</v>
      </c>
      <c r="F8774" s="49">
        <v>1944.67</v>
      </c>
      <c r="G8774" s="48">
        <v>1531.41</v>
      </c>
      <c r="H8774" s="48">
        <v>3739.76</v>
      </c>
      <c r="I8774" s="48">
        <v>8968.1</v>
      </c>
      <c r="J8774" s="24">
        <f t="shared" si="274"/>
        <v>4</v>
      </c>
      <c r="K8774" s="47">
        <v>1</v>
      </c>
      <c r="L8774" s="42">
        <f t="shared" si="275"/>
        <v>2008</v>
      </c>
    </row>
    <row r="8775" spans="2:12">
      <c r="B8775" s="41">
        <v>644</v>
      </c>
      <c r="C8775" s="24" t="s">
        <v>20</v>
      </c>
      <c r="D8775" s="24" t="s">
        <v>8800</v>
      </c>
      <c r="E8775" s="25">
        <v>39322</v>
      </c>
      <c r="F8775" s="49">
        <v>5890.26</v>
      </c>
      <c r="G8775" s="48">
        <v>8154.72</v>
      </c>
      <c r="H8775" s="48">
        <v>1573</v>
      </c>
      <c r="I8775" s="48">
        <v>9382.7199999999993</v>
      </c>
      <c r="J8775" s="24">
        <f t="shared" si="274"/>
        <v>8</v>
      </c>
      <c r="K8775" s="47">
        <v>7</v>
      </c>
      <c r="L8775" s="42">
        <f t="shared" si="275"/>
        <v>2007</v>
      </c>
    </row>
    <row r="8776" spans="2:12">
      <c r="B8776" s="41">
        <v>425</v>
      </c>
      <c r="C8776" s="24" t="s">
        <v>23</v>
      </c>
      <c r="D8776" s="24" t="s">
        <v>8801</v>
      </c>
      <c r="E8776" s="25">
        <v>39302</v>
      </c>
      <c r="F8776" s="49">
        <v>2571.16</v>
      </c>
      <c r="G8776" s="48">
        <v>9843.7800000000007</v>
      </c>
      <c r="H8776" s="48">
        <v>5644.73</v>
      </c>
      <c r="I8776" s="48">
        <v>1462.49</v>
      </c>
      <c r="J8776" s="24">
        <f t="shared" si="274"/>
        <v>8</v>
      </c>
      <c r="K8776" s="47">
        <v>7</v>
      </c>
      <c r="L8776" s="42">
        <f t="shared" si="275"/>
        <v>2007</v>
      </c>
    </row>
    <row r="8777" spans="2:12">
      <c r="B8777" s="41">
        <v>688</v>
      </c>
      <c r="C8777" s="24" t="s">
        <v>21</v>
      </c>
      <c r="D8777" s="24" t="s">
        <v>8802</v>
      </c>
      <c r="E8777" s="25">
        <v>39603</v>
      </c>
      <c r="F8777" s="49">
        <v>5570.99</v>
      </c>
      <c r="G8777" s="48">
        <v>9747.57</v>
      </c>
      <c r="H8777" s="48">
        <v>9555.07</v>
      </c>
      <c r="I8777" s="48">
        <v>6315.44</v>
      </c>
      <c r="J8777" s="24">
        <f t="shared" si="274"/>
        <v>6</v>
      </c>
      <c r="K8777" s="47">
        <v>1</v>
      </c>
      <c r="L8777" s="42">
        <f t="shared" si="275"/>
        <v>2008</v>
      </c>
    </row>
    <row r="8778" spans="2:12">
      <c r="B8778" s="41">
        <v>335</v>
      </c>
      <c r="C8778" s="24" t="s">
        <v>24</v>
      </c>
      <c r="D8778" s="24" t="s">
        <v>8803</v>
      </c>
      <c r="E8778" s="25">
        <v>39431</v>
      </c>
      <c r="F8778" s="49">
        <v>3834.44</v>
      </c>
      <c r="G8778" s="48">
        <v>2514.23</v>
      </c>
      <c r="H8778" s="48">
        <v>5551.38</v>
      </c>
      <c r="I8778" s="48">
        <v>7456.66</v>
      </c>
      <c r="J8778" s="24">
        <f t="shared" si="274"/>
        <v>12</v>
      </c>
      <c r="K8778" s="47">
        <v>8</v>
      </c>
      <c r="L8778" s="42">
        <f t="shared" si="275"/>
        <v>2007</v>
      </c>
    </row>
    <row r="8779" spans="2:12">
      <c r="B8779" s="41">
        <v>584</v>
      </c>
      <c r="C8779" s="24" t="s">
        <v>22</v>
      </c>
      <c r="D8779" s="24" t="s">
        <v>8804</v>
      </c>
      <c r="E8779" s="25">
        <v>39117</v>
      </c>
      <c r="F8779" s="49">
        <v>4407.99</v>
      </c>
      <c r="G8779" s="48">
        <v>9864.48</v>
      </c>
      <c r="H8779" s="48">
        <v>9200.4699999999993</v>
      </c>
      <c r="I8779" s="48">
        <v>7760.05</v>
      </c>
      <c r="J8779" s="24">
        <f t="shared" si="274"/>
        <v>2</v>
      </c>
      <c r="K8779" s="47">
        <v>2</v>
      </c>
      <c r="L8779" s="42">
        <f t="shared" si="275"/>
        <v>2007</v>
      </c>
    </row>
    <row r="8780" spans="2:12">
      <c r="B8780" s="41">
        <v>1020</v>
      </c>
      <c r="C8780" s="24" t="s">
        <v>20</v>
      </c>
      <c r="D8780" s="24" t="s">
        <v>8805</v>
      </c>
      <c r="E8780" s="25">
        <v>39778</v>
      </c>
      <c r="F8780" s="49">
        <v>5273.07</v>
      </c>
      <c r="G8780" s="48">
        <v>6247.74</v>
      </c>
      <c r="H8780" s="48">
        <v>4011.27</v>
      </c>
      <c r="I8780" s="48">
        <v>6458.58</v>
      </c>
      <c r="J8780" s="24">
        <f t="shared" si="274"/>
        <v>11</v>
      </c>
      <c r="K8780" s="47">
        <v>9</v>
      </c>
      <c r="L8780" s="42">
        <f t="shared" si="275"/>
        <v>2008</v>
      </c>
    </row>
    <row r="8781" spans="2:12">
      <c r="B8781" s="41">
        <v>133</v>
      </c>
      <c r="C8781" s="24" t="s">
        <v>20</v>
      </c>
      <c r="D8781" s="24" t="s">
        <v>8806</v>
      </c>
      <c r="E8781" s="25">
        <v>39513</v>
      </c>
      <c r="F8781" s="49">
        <v>6074.18</v>
      </c>
      <c r="G8781" s="48">
        <v>9419.44</v>
      </c>
      <c r="H8781" s="48">
        <v>6229.09</v>
      </c>
      <c r="I8781" s="48">
        <v>9659.2099999999991</v>
      </c>
      <c r="J8781" s="24">
        <f t="shared" si="274"/>
        <v>3</v>
      </c>
      <c r="K8781" s="47">
        <v>4</v>
      </c>
      <c r="L8781" s="42">
        <f t="shared" si="275"/>
        <v>2008</v>
      </c>
    </row>
    <row r="8782" spans="2:12">
      <c r="B8782" s="41">
        <v>451</v>
      </c>
      <c r="C8782" s="24" t="s">
        <v>20</v>
      </c>
      <c r="D8782" s="24" t="s">
        <v>8807</v>
      </c>
      <c r="E8782" s="25">
        <v>39427</v>
      </c>
      <c r="F8782" s="49">
        <v>1718.44</v>
      </c>
      <c r="G8782" s="48">
        <v>6372.54</v>
      </c>
      <c r="H8782" s="48">
        <v>9896.73</v>
      </c>
      <c r="I8782" s="48">
        <v>2653.45</v>
      </c>
      <c r="J8782" s="24">
        <f t="shared" si="274"/>
        <v>12</v>
      </c>
      <c r="K8782" s="47">
        <v>1</v>
      </c>
      <c r="L8782" s="42">
        <f t="shared" si="275"/>
        <v>2007</v>
      </c>
    </row>
    <row r="8783" spans="2:12">
      <c r="B8783" s="41">
        <v>733</v>
      </c>
      <c r="C8783" s="24" t="s">
        <v>23</v>
      </c>
      <c r="D8783" s="24" t="s">
        <v>8808</v>
      </c>
      <c r="E8783" s="25">
        <v>39332</v>
      </c>
      <c r="F8783" s="49">
        <v>1664.98</v>
      </c>
      <c r="G8783" s="48">
        <v>5366.77</v>
      </c>
      <c r="H8783" s="48">
        <v>4515.53</v>
      </c>
      <c r="I8783" s="48">
        <v>7840.92</v>
      </c>
      <c r="J8783" s="24">
        <f t="shared" si="274"/>
        <v>9</v>
      </c>
      <c r="K8783" s="47">
        <v>3</v>
      </c>
      <c r="L8783" s="42">
        <f t="shared" si="275"/>
        <v>2007</v>
      </c>
    </row>
    <row r="8784" spans="2:12">
      <c r="B8784" s="41">
        <v>184</v>
      </c>
      <c r="C8784" s="24" t="s">
        <v>20</v>
      </c>
      <c r="D8784" s="24" t="s">
        <v>8809</v>
      </c>
      <c r="E8784" s="25">
        <v>39536</v>
      </c>
      <c r="F8784" s="49">
        <v>5828.87</v>
      </c>
      <c r="G8784" s="48">
        <v>2708.42</v>
      </c>
      <c r="H8784" s="48">
        <v>7658.45</v>
      </c>
      <c r="I8784" s="48">
        <v>1146.4000000000001</v>
      </c>
      <c r="J8784" s="24">
        <f t="shared" si="274"/>
        <v>3</v>
      </c>
      <c r="K8784" s="47">
        <v>6</v>
      </c>
      <c r="L8784" s="42">
        <f t="shared" si="275"/>
        <v>2008</v>
      </c>
    </row>
    <row r="8785" spans="2:12">
      <c r="B8785" s="41">
        <v>801</v>
      </c>
      <c r="C8785" s="24" t="s">
        <v>20</v>
      </c>
      <c r="D8785" s="24" t="s">
        <v>8810</v>
      </c>
      <c r="E8785" s="25">
        <v>39710</v>
      </c>
      <c r="F8785" s="49">
        <v>873.16</v>
      </c>
      <c r="G8785" s="48">
        <v>3674.94</v>
      </c>
      <c r="H8785" s="48">
        <v>7979.45</v>
      </c>
      <c r="I8785" s="48">
        <v>7426.54</v>
      </c>
      <c r="J8785" s="24">
        <f t="shared" si="274"/>
        <v>9</v>
      </c>
      <c r="K8785" s="47">
        <v>8</v>
      </c>
      <c r="L8785" s="42">
        <f t="shared" si="275"/>
        <v>2008</v>
      </c>
    </row>
    <row r="8786" spans="2:12">
      <c r="B8786" s="41">
        <v>1217</v>
      </c>
      <c r="C8786" s="24" t="s">
        <v>22</v>
      </c>
      <c r="D8786" s="24" t="s">
        <v>8811</v>
      </c>
      <c r="E8786" s="25">
        <v>39329</v>
      </c>
      <c r="F8786" s="49">
        <v>7033.06</v>
      </c>
      <c r="G8786" s="48">
        <v>5980.62</v>
      </c>
      <c r="H8786" s="48">
        <v>9133.4500000000007</v>
      </c>
      <c r="I8786" s="48">
        <v>4963.8100000000004</v>
      </c>
      <c r="J8786" s="24">
        <f t="shared" si="274"/>
        <v>9</v>
      </c>
      <c r="K8786" s="47">
        <v>7</v>
      </c>
      <c r="L8786" s="42">
        <f t="shared" si="275"/>
        <v>2007</v>
      </c>
    </row>
    <row r="8787" spans="2:12">
      <c r="B8787" s="41">
        <v>24</v>
      </c>
      <c r="C8787" s="24" t="s">
        <v>21</v>
      </c>
      <c r="D8787" s="24" t="s">
        <v>8812</v>
      </c>
      <c r="E8787" s="25">
        <v>39606</v>
      </c>
      <c r="F8787" s="49">
        <v>248.13</v>
      </c>
      <c r="G8787" s="48">
        <v>9354.26</v>
      </c>
      <c r="H8787" s="48">
        <v>9903.69</v>
      </c>
      <c r="I8787" s="48">
        <v>4708.7299999999996</v>
      </c>
      <c r="J8787" s="24">
        <f t="shared" si="274"/>
        <v>6</v>
      </c>
      <c r="K8787" s="47">
        <v>8</v>
      </c>
      <c r="L8787" s="42">
        <f t="shared" si="275"/>
        <v>2008</v>
      </c>
    </row>
    <row r="8788" spans="2:12">
      <c r="B8788" s="41">
        <v>1257</v>
      </c>
      <c r="C8788" s="24" t="s">
        <v>21</v>
      </c>
      <c r="D8788" s="24" t="s">
        <v>8813</v>
      </c>
      <c r="E8788" s="25">
        <v>39502</v>
      </c>
      <c r="F8788" s="49">
        <v>3270.67</v>
      </c>
      <c r="G8788" s="48">
        <v>3125.43</v>
      </c>
      <c r="H8788" s="48">
        <v>7282.65</v>
      </c>
      <c r="I8788" s="48">
        <v>2266.69</v>
      </c>
      <c r="J8788" s="24">
        <f t="shared" si="274"/>
        <v>2</v>
      </c>
      <c r="K8788" s="47">
        <v>7</v>
      </c>
      <c r="L8788" s="42">
        <f t="shared" si="275"/>
        <v>2008</v>
      </c>
    </row>
    <row r="8789" spans="2:12">
      <c r="B8789" s="41">
        <v>1058</v>
      </c>
      <c r="C8789" s="24" t="s">
        <v>23</v>
      </c>
      <c r="D8789" s="24" t="s">
        <v>8814</v>
      </c>
      <c r="E8789" s="25">
        <v>39737</v>
      </c>
      <c r="F8789" s="49">
        <v>8447.83</v>
      </c>
      <c r="G8789" s="48">
        <v>5171.3500000000004</v>
      </c>
      <c r="H8789" s="48">
        <v>5518.2</v>
      </c>
      <c r="I8789" s="48">
        <v>3064.04</v>
      </c>
      <c r="J8789" s="24">
        <f t="shared" si="274"/>
        <v>10</v>
      </c>
      <c r="K8789" s="47">
        <v>8</v>
      </c>
      <c r="L8789" s="42">
        <f t="shared" si="275"/>
        <v>2008</v>
      </c>
    </row>
    <row r="8790" spans="2:12">
      <c r="B8790" s="41">
        <v>1176</v>
      </c>
      <c r="C8790" s="24" t="s">
        <v>23</v>
      </c>
      <c r="D8790" s="24" t="s">
        <v>8815</v>
      </c>
      <c r="E8790" s="25">
        <v>39341</v>
      </c>
      <c r="F8790" s="49">
        <v>5071.6000000000004</v>
      </c>
      <c r="G8790" s="48">
        <v>5004.16</v>
      </c>
      <c r="H8790" s="48">
        <v>2873.03</v>
      </c>
      <c r="I8790" s="48">
        <v>6193.81</v>
      </c>
      <c r="J8790" s="24">
        <f t="shared" si="274"/>
        <v>9</v>
      </c>
      <c r="K8790" s="47">
        <v>4</v>
      </c>
      <c r="L8790" s="42">
        <f t="shared" si="275"/>
        <v>2007</v>
      </c>
    </row>
    <row r="8791" spans="2:12">
      <c r="B8791" s="41">
        <v>299</v>
      </c>
      <c r="C8791" s="24" t="s">
        <v>24</v>
      </c>
      <c r="D8791" s="24" t="s">
        <v>8816</v>
      </c>
      <c r="E8791" s="25">
        <v>39479</v>
      </c>
      <c r="F8791" s="49">
        <v>2752.84</v>
      </c>
      <c r="G8791" s="48">
        <v>3168.76</v>
      </c>
      <c r="H8791" s="48">
        <v>1790.87</v>
      </c>
      <c r="I8791" s="48">
        <v>3781.55</v>
      </c>
      <c r="J8791" s="24">
        <f t="shared" si="274"/>
        <v>2</v>
      </c>
      <c r="K8791" s="47">
        <v>3</v>
      </c>
      <c r="L8791" s="42">
        <f t="shared" si="275"/>
        <v>2008</v>
      </c>
    </row>
    <row r="8792" spans="2:12">
      <c r="B8792" s="41">
        <v>198</v>
      </c>
      <c r="C8792" s="24" t="s">
        <v>22</v>
      </c>
      <c r="D8792" s="24" t="s">
        <v>8817</v>
      </c>
      <c r="E8792" s="25">
        <v>39773</v>
      </c>
      <c r="F8792" s="49">
        <v>8003.21</v>
      </c>
      <c r="G8792" s="48">
        <v>6781.55</v>
      </c>
      <c r="H8792" s="48">
        <v>9069.74</v>
      </c>
      <c r="I8792" s="48">
        <v>6532.99</v>
      </c>
      <c r="J8792" s="24">
        <f t="shared" si="274"/>
        <v>11</v>
      </c>
      <c r="K8792" s="47">
        <v>4</v>
      </c>
      <c r="L8792" s="42">
        <f t="shared" si="275"/>
        <v>2008</v>
      </c>
    </row>
    <row r="8793" spans="2:12">
      <c r="B8793" s="41">
        <v>240</v>
      </c>
      <c r="C8793" s="24" t="s">
        <v>24</v>
      </c>
      <c r="D8793" s="24" t="s">
        <v>8818</v>
      </c>
      <c r="E8793" s="25">
        <v>39237</v>
      </c>
      <c r="F8793" s="49">
        <v>9635.8799999999992</v>
      </c>
      <c r="G8793" s="48">
        <v>1978.64</v>
      </c>
      <c r="H8793" s="48">
        <v>6946.28</v>
      </c>
      <c r="I8793" s="48">
        <v>740.47</v>
      </c>
      <c r="J8793" s="24">
        <f t="shared" si="274"/>
        <v>6</v>
      </c>
      <c r="K8793" s="47">
        <v>1</v>
      </c>
      <c r="L8793" s="42">
        <f t="shared" si="275"/>
        <v>2007</v>
      </c>
    </row>
    <row r="8794" spans="2:12">
      <c r="B8794" s="41">
        <v>90</v>
      </c>
      <c r="C8794" s="24" t="s">
        <v>24</v>
      </c>
      <c r="D8794" s="24" t="s">
        <v>8819</v>
      </c>
      <c r="E8794" s="25">
        <v>39166</v>
      </c>
      <c r="F8794" s="49">
        <v>3583.23</v>
      </c>
      <c r="G8794" s="48">
        <v>1914.12</v>
      </c>
      <c r="H8794" s="48">
        <v>1019.62</v>
      </c>
      <c r="I8794" s="48">
        <v>9981.7000000000007</v>
      </c>
      <c r="J8794" s="24">
        <f t="shared" si="274"/>
        <v>3</v>
      </c>
      <c r="K8794" s="47">
        <v>3</v>
      </c>
      <c r="L8794" s="42">
        <f t="shared" si="275"/>
        <v>2007</v>
      </c>
    </row>
    <row r="8795" spans="2:12">
      <c r="B8795" s="41">
        <v>1024</v>
      </c>
      <c r="C8795" s="24" t="s">
        <v>20</v>
      </c>
      <c r="D8795" s="24" t="s">
        <v>8820</v>
      </c>
      <c r="E8795" s="25">
        <v>39248</v>
      </c>
      <c r="F8795" s="49">
        <v>2071.23</v>
      </c>
      <c r="G8795" s="48">
        <v>1918.03</v>
      </c>
      <c r="H8795" s="48">
        <v>3761.28</v>
      </c>
      <c r="I8795" s="48">
        <v>4760.21</v>
      </c>
      <c r="J8795" s="24">
        <f t="shared" si="274"/>
        <v>6</v>
      </c>
      <c r="K8795" s="47">
        <v>4</v>
      </c>
      <c r="L8795" s="42">
        <f t="shared" si="275"/>
        <v>2007</v>
      </c>
    </row>
    <row r="8796" spans="2:12">
      <c r="B8796" s="41">
        <v>76</v>
      </c>
      <c r="C8796" s="24" t="s">
        <v>21</v>
      </c>
      <c r="D8796" s="24" t="s">
        <v>8821</v>
      </c>
      <c r="E8796" s="25">
        <v>39464</v>
      </c>
      <c r="F8796" s="49">
        <v>8090.7</v>
      </c>
      <c r="G8796" s="48">
        <v>3813.01</v>
      </c>
      <c r="H8796" s="48">
        <v>4890.78</v>
      </c>
      <c r="I8796" s="48">
        <v>2763.02</v>
      </c>
      <c r="J8796" s="24">
        <f t="shared" si="274"/>
        <v>1</v>
      </c>
      <c r="K8796" s="47">
        <v>6</v>
      </c>
      <c r="L8796" s="42">
        <f t="shared" si="275"/>
        <v>2008</v>
      </c>
    </row>
    <row r="8797" spans="2:12">
      <c r="B8797" s="41">
        <v>572</v>
      </c>
      <c r="C8797" s="24" t="s">
        <v>22</v>
      </c>
      <c r="D8797" s="24" t="s">
        <v>8822</v>
      </c>
      <c r="E8797" s="25">
        <v>39245</v>
      </c>
      <c r="F8797" s="49">
        <v>7787.47</v>
      </c>
      <c r="G8797" s="48">
        <v>2647.31</v>
      </c>
      <c r="H8797" s="48">
        <v>7119.42</v>
      </c>
      <c r="I8797" s="48">
        <v>6858.46</v>
      </c>
      <c r="J8797" s="24">
        <f t="shared" si="274"/>
        <v>6</v>
      </c>
      <c r="K8797" s="47">
        <v>4</v>
      </c>
      <c r="L8797" s="42">
        <f t="shared" si="275"/>
        <v>2007</v>
      </c>
    </row>
    <row r="8798" spans="2:12">
      <c r="B8798" s="41">
        <v>407</v>
      </c>
      <c r="C8798" s="24" t="s">
        <v>22</v>
      </c>
      <c r="D8798" s="24" t="s">
        <v>8823</v>
      </c>
      <c r="E8798" s="25">
        <v>39619</v>
      </c>
      <c r="F8798" s="49">
        <v>40.82</v>
      </c>
      <c r="G8798" s="48">
        <v>8572.08</v>
      </c>
      <c r="H8798" s="48">
        <v>5198.71</v>
      </c>
      <c r="I8798" s="48">
        <v>2398.5</v>
      </c>
      <c r="J8798" s="24">
        <f t="shared" si="274"/>
        <v>6</v>
      </c>
      <c r="K8798" s="47">
        <v>1</v>
      </c>
      <c r="L8798" s="42">
        <f t="shared" si="275"/>
        <v>2008</v>
      </c>
    </row>
    <row r="8799" spans="2:12">
      <c r="B8799" s="41">
        <v>339</v>
      </c>
      <c r="C8799" s="24" t="s">
        <v>24</v>
      </c>
      <c r="D8799" s="24" t="s">
        <v>8824</v>
      </c>
      <c r="E8799" s="25">
        <v>39444</v>
      </c>
      <c r="F8799" s="49">
        <v>1500.31</v>
      </c>
      <c r="G8799" s="48">
        <v>1189.1600000000001</v>
      </c>
      <c r="H8799" s="48">
        <v>2691.47</v>
      </c>
      <c r="I8799" s="48">
        <v>3774.65</v>
      </c>
      <c r="J8799" s="24">
        <f t="shared" si="274"/>
        <v>12</v>
      </c>
      <c r="K8799" s="47">
        <v>8</v>
      </c>
      <c r="L8799" s="42">
        <f t="shared" si="275"/>
        <v>2007</v>
      </c>
    </row>
    <row r="8800" spans="2:12">
      <c r="B8800" s="41">
        <v>141</v>
      </c>
      <c r="C8800" s="24" t="s">
        <v>20</v>
      </c>
      <c r="D8800" s="24" t="s">
        <v>8825</v>
      </c>
      <c r="E8800" s="25">
        <v>39810</v>
      </c>
      <c r="F8800" s="49">
        <v>8848.6299999999992</v>
      </c>
      <c r="G8800" s="48">
        <v>3574.05</v>
      </c>
      <c r="H8800" s="48">
        <v>8079.06</v>
      </c>
      <c r="I8800" s="48">
        <v>4834.4399999999996</v>
      </c>
      <c r="J8800" s="24">
        <f t="shared" si="274"/>
        <v>12</v>
      </c>
      <c r="K8800" s="47">
        <v>4</v>
      </c>
      <c r="L8800" s="42">
        <f t="shared" si="275"/>
        <v>2008</v>
      </c>
    </row>
    <row r="8801" spans="2:12">
      <c r="B8801" s="41">
        <v>1248</v>
      </c>
      <c r="C8801" s="24" t="s">
        <v>20</v>
      </c>
      <c r="D8801" s="24" t="s">
        <v>8826</v>
      </c>
      <c r="E8801" s="25">
        <v>39801</v>
      </c>
      <c r="F8801" s="49">
        <v>3981.23</v>
      </c>
      <c r="G8801" s="48">
        <v>1977</v>
      </c>
      <c r="H8801" s="48">
        <v>8024.1</v>
      </c>
      <c r="I8801" s="48">
        <v>7541.18</v>
      </c>
      <c r="J8801" s="24">
        <f t="shared" si="274"/>
        <v>12</v>
      </c>
      <c r="K8801" s="47">
        <v>3</v>
      </c>
      <c r="L8801" s="42">
        <f t="shared" si="275"/>
        <v>2008</v>
      </c>
    </row>
    <row r="8802" spans="2:12">
      <c r="B8802" s="41">
        <v>1038</v>
      </c>
      <c r="C8802" s="24" t="s">
        <v>22</v>
      </c>
      <c r="D8802" s="24" t="s">
        <v>8827</v>
      </c>
      <c r="E8802" s="25">
        <v>39188</v>
      </c>
      <c r="F8802" s="49">
        <v>5765.35</v>
      </c>
      <c r="G8802" s="48">
        <v>5445.56</v>
      </c>
      <c r="H8802" s="48">
        <v>2354.4499999999998</v>
      </c>
      <c r="I8802" s="48">
        <v>1300.55</v>
      </c>
      <c r="J8802" s="24">
        <f t="shared" si="274"/>
        <v>4</v>
      </c>
      <c r="K8802" s="47">
        <v>8</v>
      </c>
      <c r="L8802" s="42">
        <f t="shared" si="275"/>
        <v>2007</v>
      </c>
    </row>
    <row r="8803" spans="2:12">
      <c r="B8803" s="41">
        <v>252</v>
      </c>
      <c r="C8803" s="24" t="s">
        <v>20</v>
      </c>
      <c r="D8803" s="24" t="s">
        <v>8828</v>
      </c>
      <c r="E8803" s="25">
        <v>39386</v>
      </c>
      <c r="F8803" s="49">
        <v>6724.83</v>
      </c>
      <c r="G8803" s="48">
        <v>8304.59</v>
      </c>
      <c r="H8803" s="48">
        <v>2386.94</v>
      </c>
      <c r="I8803" s="48">
        <v>583.08000000000004</v>
      </c>
      <c r="J8803" s="24">
        <f t="shared" si="274"/>
        <v>10</v>
      </c>
      <c r="K8803" s="47">
        <v>9</v>
      </c>
      <c r="L8803" s="42">
        <f t="shared" si="275"/>
        <v>2007</v>
      </c>
    </row>
    <row r="8804" spans="2:12">
      <c r="B8804" s="41">
        <v>1247</v>
      </c>
      <c r="C8804" s="24" t="s">
        <v>20</v>
      </c>
      <c r="D8804" s="24" t="s">
        <v>8829</v>
      </c>
      <c r="E8804" s="25">
        <v>39533</v>
      </c>
      <c r="F8804" s="49">
        <v>9887.7900000000009</v>
      </c>
      <c r="G8804" s="48">
        <v>7544.57</v>
      </c>
      <c r="H8804" s="48">
        <v>7782.24</v>
      </c>
      <c r="I8804" s="48">
        <v>635.22</v>
      </c>
      <c r="J8804" s="24">
        <f t="shared" si="274"/>
        <v>3</v>
      </c>
      <c r="K8804" s="47">
        <v>5</v>
      </c>
      <c r="L8804" s="42">
        <f t="shared" si="275"/>
        <v>2008</v>
      </c>
    </row>
    <row r="8805" spans="2:12">
      <c r="B8805" s="41">
        <v>689</v>
      </c>
      <c r="C8805" s="24" t="s">
        <v>24</v>
      </c>
      <c r="D8805" s="24" t="s">
        <v>8830</v>
      </c>
      <c r="E8805" s="25">
        <v>39202</v>
      </c>
      <c r="F8805" s="49">
        <v>7453.67</v>
      </c>
      <c r="G8805" s="48">
        <v>8282.6200000000008</v>
      </c>
      <c r="H8805" s="48">
        <v>1288.49</v>
      </c>
      <c r="I8805" s="48">
        <v>6253.01</v>
      </c>
      <c r="J8805" s="24">
        <f t="shared" si="274"/>
        <v>4</v>
      </c>
      <c r="K8805" s="47">
        <v>1</v>
      </c>
      <c r="L8805" s="42">
        <f t="shared" si="275"/>
        <v>2007</v>
      </c>
    </row>
    <row r="8806" spans="2:12">
      <c r="B8806" s="41">
        <v>744</v>
      </c>
      <c r="C8806" s="24" t="s">
        <v>23</v>
      </c>
      <c r="D8806" s="24" t="s">
        <v>8831</v>
      </c>
      <c r="E8806" s="25">
        <v>39515</v>
      </c>
      <c r="F8806" s="49">
        <v>5408.35</v>
      </c>
      <c r="G8806" s="48">
        <v>9271.9599999999991</v>
      </c>
      <c r="H8806" s="48">
        <v>251.06</v>
      </c>
      <c r="I8806" s="48">
        <v>586.62</v>
      </c>
      <c r="J8806" s="24">
        <f t="shared" si="274"/>
        <v>3</v>
      </c>
      <c r="K8806" s="47">
        <v>5</v>
      </c>
      <c r="L8806" s="42">
        <f t="shared" si="275"/>
        <v>2008</v>
      </c>
    </row>
    <row r="8807" spans="2:12">
      <c r="B8807" s="41">
        <v>1144</v>
      </c>
      <c r="C8807" s="24" t="s">
        <v>23</v>
      </c>
      <c r="D8807" s="24" t="s">
        <v>8832</v>
      </c>
      <c r="E8807" s="25">
        <v>39176</v>
      </c>
      <c r="F8807" s="49">
        <v>8033.93</v>
      </c>
      <c r="G8807" s="48">
        <v>8273.4599999999991</v>
      </c>
      <c r="H8807" s="48">
        <v>3974.4</v>
      </c>
      <c r="I8807" s="48">
        <v>4396.25</v>
      </c>
      <c r="J8807" s="24">
        <f t="shared" si="274"/>
        <v>4</v>
      </c>
      <c r="K8807" s="47">
        <v>5</v>
      </c>
      <c r="L8807" s="42">
        <f t="shared" si="275"/>
        <v>2007</v>
      </c>
    </row>
    <row r="8808" spans="2:12">
      <c r="B8808" s="41">
        <v>370</v>
      </c>
      <c r="C8808" s="24" t="s">
        <v>21</v>
      </c>
      <c r="D8808" s="24" t="s">
        <v>8833</v>
      </c>
      <c r="E8808" s="25">
        <v>39585</v>
      </c>
      <c r="F8808" s="49">
        <v>6566.25</v>
      </c>
      <c r="G8808" s="48">
        <v>3525.4</v>
      </c>
      <c r="H8808" s="48">
        <v>6135.54</v>
      </c>
      <c r="I8808" s="48">
        <v>2789.63</v>
      </c>
      <c r="J8808" s="24">
        <f t="shared" si="274"/>
        <v>5</v>
      </c>
      <c r="K8808" s="47">
        <v>9</v>
      </c>
      <c r="L8808" s="42">
        <f t="shared" si="275"/>
        <v>2008</v>
      </c>
    </row>
    <row r="8809" spans="2:12">
      <c r="B8809" s="41">
        <v>751</v>
      </c>
      <c r="C8809" s="24" t="s">
        <v>21</v>
      </c>
      <c r="D8809" s="24" t="s">
        <v>8834</v>
      </c>
      <c r="E8809" s="25">
        <v>39589</v>
      </c>
      <c r="F8809" s="49">
        <v>9107.6</v>
      </c>
      <c r="G8809" s="48">
        <v>2072.4299999999998</v>
      </c>
      <c r="H8809" s="48">
        <v>6293.31</v>
      </c>
      <c r="I8809" s="48">
        <v>768.06</v>
      </c>
      <c r="J8809" s="24">
        <f t="shared" si="274"/>
        <v>5</v>
      </c>
      <c r="K8809" s="47">
        <v>4</v>
      </c>
      <c r="L8809" s="42">
        <f t="shared" si="275"/>
        <v>2008</v>
      </c>
    </row>
    <row r="8810" spans="2:12">
      <c r="B8810" s="41">
        <v>840</v>
      </c>
      <c r="C8810" s="24" t="s">
        <v>23</v>
      </c>
      <c r="D8810" s="24" t="s">
        <v>8835</v>
      </c>
      <c r="E8810" s="25">
        <v>39445</v>
      </c>
      <c r="F8810" s="49">
        <v>950.11</v>
      </c>
      <c r="G8810" s="48">
        <v>2782.15</v>
      </c>
      <c r="H8810" s="48">
        <v>3061.57</v>
      </c>
      <c r="I8810" s="48">
        <v>715.39</v>
      </c>
      <c r="J8810" s="24">
        <f t="shared" si="274"/>
        <v>12</v>
      </c>
      <c r="K8810" s="47">
        <v>6</v>
      </c>
      <c r="L8810" s="42">
        <f t="shared" si="275"/>
        <v>2007</v>
      </c>
    </row>
    <row r="8811" spans="2:12">
      <c r="B8811" s="41">
        <v>332</v>
      </c>
      <c r="C8811" s="24" t="s">
        <v>22</v>
      </c>
      <c r="D8811" s="24" t="s">
        <v>8836</v>
      </c>
      <c r="E8811" s="25">
        <v>39672</v>
      </c>
      <c r="F8811" s="49">
        <v>418.38</v>
      </c>
      <c r="G8811" s="48">
        <v>1957.55</v>
      </c>
      <c r="H8811" s="48">
        <v>4934.2299999999996</v>
      </c>
      <c r="I8811" s="48">
        <v>8219.7800000000007</v>
      </c>
      <c r="J8811" s="24">
        <f t="shared" si="274"/>
        <v>8</v>
      </c>
      <c r="K8811" s="47">
        <v>4</v>
      </c>
      <c r="L8811" s="42">
        <f t="shared" si="275"/>
        <v>2008</v>
      </c>
    </row>
    <row r="8812" spans="2:12">
      <c r="B8812" s="41">
        <v>938</v>
      </c>
      <c r="C8812" s="24" t="s">
        <v>20</v>
      </c>
      <c r="D8812" s="24" t="s">
        <v>8837</v>
      </c>
      <c r="E8812" s="25">
        <v>39132</v>
      </c>
      <c r="F8812" s="49">
        <v>9949.18</v>
      </c>
      <c r="G8812" s="48">
        <v>3087.01</v>
      </c>
      <c r="H8812" s="48">
        <v>1617.68</v>
      </c>
      <c r="I8812" s="48">
        <v>5854.47</v>
      </c>
      <c r="J8812" s="24">
        <f t="shared" si="274"/>
        <v>2</v>
      </c>
      <c r="K8812" s="47">
        <v>2</v>
      </c>
      <c r="L8812" s="42">
        <f t="shared" si="275"/>
        <v>2007</v>
      </c>
    </row>
    <row r="8813" spans="2:12">
      <c r="B8813" s="41">
        <v>1246</v>
      </c>
      <c r="C8813" s="24" t="s">
        <v>24</v>
      </c>
      <c r="D8813" s="24" t="s">
        <v>8838</v>
      </c>
      <c r="E8813" s="25">
        <v>39326</v>
      </c>
      <c r="F8813" s="49">
        <v>897.59</v>
      </c>
      <c r="G8813" s="48">
        <v>5578.2</v>
      </c>
      <c r="H8813" s="48">
        <v>701.45</v>
      </c>
      <c r="I8813" s="48">
        <v>6099.35</v>
      </c>
      <c r="J8813" s="24">
        <f t="shared" si="274"/>
        <v>9</v>
      </c>
      <c r="K8813" s="47">
        <v>1</v>
      </c>
      <c r="L8813" s="42">
        <f t="shared" si="275"/>
        <v>2007</v>
      </c>
    </row>
    <row r="8814" spans="2:12">
      <c r="B8814" s="41">
        <v>98</v>
      </c>
      <c r="C8814" s="24" t="s">
        <v>20</v>
      </c>
      <c r="D8814" s="24" t="s">
        <v>8839</v>
      </c>
      <c r="E8814" s="25">
        <v>39599</v>
      </c>
      <c r="F8814" s="49">
        <v>8659.17</v>
      </c>
      <c r="G8814" s="48">
        <v>7807.38</v>
      </c>
      <c r="H8814" s="48">
        <v>9058.4500000000007</v>
      </c>
      <c r="I8814" s="48">
        <v>2749.17</v>
      </c>
      <c r="J8814" s="24">
        <f t="shared" si="274"/>
        <v>5</v>
      </c>
      <c r="K8814" s="47">
        <v>4</v>
      </c>
      <c r="L8814" s="42">
        <f t="shared" si="275"/>
        <v>2008</v>
      </c>
    </row>
    <row r="8815" spans="2:12">
      <c r="B8815" s="41">
        <v>595</v>
      </c>
      <c r="C8815" s="24" t="s">
        <v>24</v>
      </c>
      <c r="D8815" s="24" t="s">
        <v>8840</v>
      </c>
      <c r="E8815" s="25">
        <v>39150</v>
      </c>
      <c r="F8815" s="49">
        <v>6081.22</v>
      </c>
      <c r="G8815" s="48">
        <v>2180.5100000000002</v>
      </c>
      <c r="H8815" s="48">
        <v>1796.27</v>
      </c>
      <c r="I8815" s="48">
        <v>1877.06</v>
      </c>
      <c r="J8815" s="24">
        <f t="shared" si="274"/>
        <v>3</v>
      </c>
      <c r="K8815" s="47">
        <v>5</v>
      </c>
      <c r="L8815" s="42">
        <f t="shared" si="275"/>
        <v>2007</v>
      </c>
    </row>
    <row r="8816" spans="2:12">
      <c r="B8816" s="41">
        <v>644</v>
      </c>
      <c r="C8816" s="24" t="s">
        <v>24</v>
      </c>
      <c r="D8816" s="24" t="s">
        <v>8841</v>
      </c>
      <c r="E8816" s="25">
        <v>39379</v>
      </c>
      <c r="F8816" s="49">
        <v>2627.32</v>
      </c>
      <c r="G8816" s="48">
        <v>4603.34</v>
      </c>
      <c r="H8816" s="48">
        <v>5529.02</v>
      </c>
      <c r="I8816" s="48">
        <v>9456.74</v>
      </c>
      <c r="J8816" s="24">
        <f t="shared" si="274"/>
        <v>10</v>
      </c>
      <c r="K8816" s="47">
        <v>4</v>
      </c>
      <c r="L8816" s="42">
        <f t="shared" si="275"/>
        <v>2007</v>
      </c>
    </row>
    <row r="8817" spans="2:12">
      <c r="B8817" s="41">
        <v>668</v>
      </c>
      <c r="C8817" s="24" t="s">
        <v>23</v>
      </c>
      <c r="D8817" s="24" t="s">
        <v>8842</v>
      </c>
      <c r="E8817" s="25">
        <v>39492</v>
      </c>
      <c r="F8817" s="49">
        <v>7243.75</v>
      </c>
      <c r="G8817" s="48">
        <v>3368.32</v>
      </c>
      <c r="H8817" s="48">
        <v>8134.05</v>
      </c>
      <c r="I8817" s="48">
        <v>4010.69</v>
      </c>
      <c r="J8817" s="24">
        <f t="shared" si="274"/>
        <v>2</v>
      </c>
      <c r="K8817" s="47">
        <v>7</v>
      </c>
      <c r="L8817" s="42">
        <f t="shared" si="275"/>
        <v>2008</v>
      </c>
    </row>
    <row r="8818" spans="2:12">
      <c r="B8818" s="41">
        <v>75</v>
      </c>
      <c r="C8818" s="24" t="s">
        <v>20</v>
      </c>
      <c r="D8818" s="24" t="s">
        <v>8843</v>
      </c>
      <c r="E8818" s="25">
        <v>39588</v>
      </c>
      <c r="F8818" s="49">
        <v>2028.45</v>
      </c>
      <c r="G8818" s="48">
        <v>5301.01</v>
      </c>
      <c r="H8818" s="48">
        <v>9593.3700000000008</v>
      </c>
      <c r="I8818" s="48">
        <v>1144.43</v>
      </c>
      <c r="J8818" s="24">
        <f t="shared" si="274"/>
        <v>5</v>
      </c>
      <c r="K8818" s="47">
        <v>5</v>
      </c>
      <c r="L8818" s="42">
        <f t="shared" si="275"/>
        <v>2008</v>
      </c>
    </row>
    <row r="8819" spans="2:12">
      <c r="B8819" s="41">
        <v>995</v>
      </c>
      <c r="C8819" s="24" t="s">
        <v>22</v>
      </c>
      <c r="D8819" s="24" t="s">
        <v>8844</v>
      </c>
      <c r="E8819" s="25">
        <v>39489</v>
      </c>
      <c r="F8819" s="49">
        <v>8111.06</v>
      </c>
      <c r="G8819" s="48">
        <v>5169.87</v>
      </c>
      <c r="H8819" s="48">
        <v>8145.57</v>
      </c>
      <c r="I8819" s="48">
        <v>6980.99</v>
      </c>
      <c r="J8819" s="24">
        <f t="shared" si="274"/>
        <v>2</v>
      </c>
      <c r="K8819" s="47">
        <v>9</v>
      </c>
      <c r="L8819" s="42">
        <f t="shared" si="275"/>
        <v>2008</v>
      </c>
    </row>
    <row r="8820" spans="2:12">
      <c r="B8820" s="41">
        <v>862</v>
      </c>
      <c r="C8820" s="24" t="s">
        <v>23</v>
      </c>
      <c r="D8820" s="24" t="s">
        <v>8845</v>
      </c>
      <c r="E8820" s="25">
        <v>39199</v>
      </c>
      <c r="F8820" s="49">
        <v>9270.59</v>
      </c>
      <c r="G8820" s="48">
        <v>769.8</v>
      </c>
      <c r="H8820" s="48">
        <v>1558.39</v>
      </c>
      <c r="I8820" s="48">
        <v>4442.47</v>
      </c>
      <c r="J8820" s="24">
        <f t="shared" si="274"/>
        <v>4</v>
      </c>
      <c r="K8820" s="47">
        <v>2</v>
      </c>
      <c r="L8820" s="42">
        <f t="shared" si="275"/>
        <v>2007</v>
      </c>
    </row>
    <row r="8821" spans="2:12">
      <c r="B8821" s="41">
        <v>533</v>
      </c>
      <c r="C8821" s="24" t="s">
        <v>24</v>
      </c>
      <c r="D8821" s="24" t="s">
        <v>8846</v>
      </c>
      <c r="E8821" s="25">
        <v>39730</v>
      </c>
      <c r="F8821" s="49">
        <v>5709.48</v>
      </c>
      <c r="G8821" s="48">
        <v>9467.25</v>
      </c>
      <c r="H8821" s="48">
        <v>5176.74</v>
      </c>
      <c r="I8821" s="48">
        <v>3200.95</v>
      </c>
      <c r="J8821" s="24">
        <f t="shared" si="274"/>
        <v>10</v>
      </c>
      <c r="K8821" s="47">
        <v>4</v>
      </c>
      <c r="L8821" s="42">
        <f t="shared" si="275"/>
        <v>2008</v>
      </c>
    </row>
    <row r="8822" spans="2:12">
      <c r="B8822" s="41">
        <v>518</v>
      </c>
      <c r="C8822" s="24" t="s">
        <v>21</v>
      </c>
      <c r="D8822" s="24" t="s">
        <v>8847</v>
      </c>
      <c r="E8822" s="25">
        <v>39395</v>
      </c>
      <c r="F8822" s="49">
        <v>887.01</v>
      </c>
      <c r="G8822" s="48">
        <v>7589.27</v>
      </c>
      <c r="H8822" s="48">
        <v>8442.32</v>
      </c>
      <c r="I8822" s="48">
        <v>4825.84</v>
      </c>
      <c r="J8822" s="24">
        <f t="shared" si="274"/>
        <v>11</v>
      </c>
      <c r="K8822" s="47">
        <v>3</v>
      </c>
      <c r="L8822" s="42">
        <f t="shared" si="275"/>
        <v>2007</v>
      </c>
    </row>
    <row r="8823" spans="2:12">
      <c r="B8823" s="41">
        <v>171</v>
      </c>
      <c r="C8823" s="24" t="s">
        <v>21</v>
      </c>
      <c r="D8823" s="24" t="s">
        <v>8848</v>
      </c>
      <c r="E8823" s="25">
        <v>39330</v>
      </c>
      <c r="F8823" s="49">
        <v>3113.4</v>
      </c>
      <c r="G8823" s="48">
        <v>3653.49</v>
      </c>
      <c r="H8823" s="48">
        <v>671.05</v>
      </c>
      <c r="I8823" s="48">
        <v>9833.33</v>
      </c>
      <c r="J8823" s="24">
        <f t="shared" si="274"/>
        <v>9</v>
      </c>
      <c r="K8823" s="47">
        <v>7</v>
      </c>
      <c r="L8823" s="42">
        <f t="shared" si="275"/>
        <v>2007</v>
      </c>
    </row>
    <row r="8824" spans="2:12">
      <c r="B8824" s="41">
        <v>1269</v>
      </c>
      <c r="C8824" s="24" t="s">
        <v>24</v>
      </c>
      <c r="D8824" s="24" t="s">
        <v>8849</v>
      </c>
      <c r="E8824" s="25">
        <v>39131</v>
      </c>
      <c r="F8824" s="49">
        <v>3847.82</v>
      </c>
      <c r="G8824" s="48">
        <v>8656.0400000000009</v>
      </c>
      <c r="H8824" s="48">
        <v>7593.54</v>
      </c>
      <c r="I8824" s="48">
        <v>4558.8</v>
      </c>
      <c r="J8824" s="24">
        <f t="shared" si="274"/>
        <v>2</v>
      </c>
      <c r="K8824" s="47">
        <v>4</v>
      </c>
      <c r="L8824" s="42">
        <f t="shared" si="275"/>
        <v>2007</v>
      </c>
    </row>
    <row r="8825" spans="2:12">
      <c r="B8825" s="41">
        <v>1125</v>
      </c>
      <c r="C8825" s="24" t="s">
        <v>22</v>
      </c>
      <c r="D8825" s="24" t="s">
        <v>8850</v>
      </c>
      <c r="E8825" s="25">
        <v>39782</v>
      </c>
      <c r="F8825" s="49">
        <v>4895.46</v>
      </c>
      <c r="G8825" s="48">
        <v>8550.83</v>
      </c>
      <c r="H8825" s="48">
        <v>2872.31</v>
      </c>
      <c r="I8825" s="48">
        <v>6596.74</v>
      </c>
      <c r="J8825" s="24">
        <f t="shared" si="274"/>
        <v>11</v>
      </c>
      <c r="K8825" s="47">
        <v>4</v>
      </c>
      <c r="L8825" s="42">
        <f t="shared" si="275"/>
        <v>2008</v>
      </c>
    </row>
    <row r="8826" spans="2:12">
      <c r="B8826" s="41">
        <v>844</v>
      </c>
      <c r="C8826" s="24" t="s">
        <v>21</v>
      </c>
      <c r="D8826" s="24" t="s">
        <v>8851</v>
      </c>
      <c r="E8826" s="25">
        <v>39235</v>
      </c>
      <c r="F8826" s="49">
        <v>6639.98</v>
      </c>
      <c r="G8826" s="48">
        <v>5438.32</v>
      </c>
      <c r="H8826" s="48">
        <v>1018.15</v>
      </c>
      <c r="I8826" s="48">
        <v>3584.66</v>
      </c>
      <c r="J8826" s="24">
        <f t="shared" si="274"/>
        <v>6</v>
      </c>
      <c r="K8826" s="47">
        <v>7</v>
      </c>
      <c r="L8826" s="42">
        <f t="shared" si="275"/>
        <v>2007</v>
      </c>
    </row>
    <row r="8827" spans="2:12">
      <c r="B8827" s="41">
        <v>608</v>
      </c>
      <c r="C8827" s="24" t="s">
        <v>23</v>
      </c>
      <c r="D8827" s="24" t="s">
        <v>8852</v>
      </c>
      <c r="E8827" s="25">
        <v>39098</v>
      </c>
      <c r="F8827" s="49">
        <v>6044.6</v>
      </c>
      <c r="G8827" s="48">
        <v>6809.39</v>
      </c>
      <c r="H8827" s="48">
        <v>9164.99</v>
      </c>
      <c r="I8827" s="48">
        <v>7575.66</v>
      </c>
      <c r="J8827" s="24">
        <f t="shared" si="274"/>
        <v>1</v>
      </c>
      <c r="K8827" s="47">
        <v>4</v>
      </c>
      <c r="L8827" s="42">
        <f t="shared" si="275"/>
        <v>2007</v>
      </c>
    </row>
    <row r="8828" spans="2:12">
      <c r="B8828" s="41">
        <v>244</v>
      </c>
      <c r="C8828" s="24" t="s">
        <v>20</v>
      </c>
      <c r="D8828" s="24" t="s">
        <v>8853</v>
      </c>
      <c r="E8828" s="25">
        <v>39682</v>
      </c>
      <c r="F8828" s="49">
        <v>197.33</v>
      </c>
      <c r="G8828" s="48">
        <v>7889.19</v>
      </c>
      <c r="H8828" s="48">
        <v>1019.86</v>
      </c>
      <c r="I8828" s="48">
        <v>4615.7299999999996</v>
      </c>
      <c r="J8828" s="24">
        <f t="shared" si="274"/>
        <v>8</v>
      </c>
      <c r="K8828" s="47">
        <v>7</v>
      </c>
      <c r="L8828" s="42">
        <f t="shared" si="275"/>
        <v>2008</v>
      </c>
    </row>
    <row r="8829" spans="2:12">
      <c r="B8829" s="41">
        <v>753</v>
      </c>
      <c r="C8829" s="24" t="s">
        <v>21</v>
      </c>
      <c r="D8829" s="24" t="s">
        <v>8854</v>
      </c>
      <c r="E8829" s="25">
        <v>39336</v>
      </c>
      <c r="F8829" s="49">
        <v>3735.79</v>
      </c>
      <c r="G8829" s="48">
        <v>686.19</v>
      </c>
      <c r="H8829" s="48">
        <v>4576.75</v>
      </c>
      <c r="I8829" s="48">
        <v>8365.64</v>
      </c>
      <c r="J8829" s="24">
        <f t="shared" si="274"/>
        <v>9</v>
      </c>
      <c r="K8829" s="47">
        <v>7</v>
      </c>
      <c r="L8829" s="42">
        <f t="shared" si="275"/>
        <v>2007</v>
      </c>
    </row>
    <row r="8830" spans="2:12">
      <c r="B8830" s="41">
        <v>348</v>
      </c>
      <c r="C8830" s="24" t="s">
        <v>24</v>
      </c>
      <c r="D8830" s="24" t="s">
        <v>8855</v>
      </c>
      <c r="E8830" s="25">
        <v>39757</v>
      </c>
      <c r="F8830" s="49">
        <v>741.24</v>
      </c>
      <c r="G8830" s="48">
        <v>2315.0100000000002</v>
      </c>
      <c r="H8830" s="48">
        <v>2715.21</v>
      </c>
      <c r="I8830" s="48">
        <v>614.88</v>
      </c>
      <c r="J8830" s="24">
        <f t="shared" si="274"/>
        <v>11</v>
      </c>
      <c r="K8830" s="47">
        <v>2</v>
      </c>
      <c r="L8830" s="42">
        <f t="shared" si="275"/>
        <v>2008</v>
      </c>
    </row>
    <row r="8831" spans="2:12">
      <c r="B8831" s="41">
        <v>662</v>
      </c>
      <c r="C8831" s="24" t="s">
        <v>23</v>
      </c>
      <c r="D8831" s="24" t="s">
        <v>8856</v>
      </c>
      <c r="E8831" s="25">
        <v>39123</v>
      </c>
      <c r="F8831" s="49">
        <v>1781.26</v>
      </c>
      <c r="G8831" s="48">
        <v>4628.32</v>
      </c>
      <c r="H8831" s="48">
        <v>8053.44</v>
      </c>
      <c r="I8831" s="48">
        <v>4761.29</v>
      </c>
      <c r="J8831" s="24">
        <f t="shared" si="274"/>
        <v>2</v>
      </c>
      <c r="K8831" s="47">
        <v>1</v>
      </c>
      <c r="L8831" s="42">
        <f t="shared" si="275"/>
        <v>2007</v>
      </c>
    </row>
    <row r="8832" spans="2:12">
      <c r="B8832" s="41">
        <v>676</v>
      </c>
      <c r="C8832" s="24" t="s">
        <v>20</v>
      </c>
      <c r="D8832" s="24" t="s">
        <v>8857</v>
      </c>
      <c r="E8832" s="25">
        <v>39642</v>
      </c>
      <c r="F8832" s="49">
        <v>7657.61</v>
      </c>
      <c r="G8832" s="48">
        <v>3611.57</v>
      </c>
      <c r="H8832" s="48">
        <v>2869.26</v>
      </c>
      <c r="I8832" s="48">
        <v>4102.93</v>
      </c>
      <c r="J8832" s="24">
        <f t="shared" si="274"/>
        <v>7</v>
      </c>
      <c r="K8832" s="47">
        <v>4</v>
      </c>
      <c r="L8832" s="42">
        <f t="shared" si="275"/>
        <v>2008</v>
      </c>
    </row>
    <row r="8833" spans="2:12">
      <c r="B8833" s="41">
        <v>49</v>
      </c>
      <c r="C8833" s="24" t="s">
        <v>20</v>
      </c>
      <c r="D8833" s="24" t="s">
        <v>8858</v>
      </c>
      <c r="E8833" s="25">
        <v>39418</v>
      </c>
      <c r="F8833" s="49">
        <v>1138.4100000000001</v>
      </c>
      <c r="G8833" s="48">
        <v>1660.9</v>
      </c>
      <c r="H8833" s="48">
        <v>6135.63</v>
      </c>
      <c r="I8833" s="48">
        <v>9596.86</v>
      </c>
      <c r="J8833" s="24">
        <f t="shared" si="274"/>
        <v>12</v>
      </c>
      <c r="K8833" s="47">
        <v>1</v>
      </c>
      <c r="L8833" s="42">
        <f t="shared" si="275"/>
        <v>2007</v>
      </c>
    </row>
    <row r="8834" spans="2:12">
      <c r="B8834" s="41">
        <v>609</v>
      </c>
      <c r="C8834" s="24" t="s">
        <v>23</v>
      </c>
      <c r="D8834" s="24" t="s">
        <v>8859</v>
      </c>
      <c r="E8834" s="25">
        <v>39763</v>
      </c>
      <c r="F8834" s="49">
        <v>3027.25</v>
      </c>
      <c r="G8834" s="48">
        <v>6302.17</v>
      </c>
      <c r="H8834" s="48">
        <v>6465.99</v>
      </c>
      <c r="I8834" s="48">
        <v>1226.96</v>
      </c>
      <c r="J8834" s="24">
        <f t="shared" si="274"/>
        <v>11</v>
      </c>
      <c r="K8834" s="47">
        <v>4</v>
      </c>
      <c r="L8834" s="42">
        <f t="shared" si="275"/>
        <v>2008</v>
      </c>
    </row>
    <row r="8835" spans="2:12">
      <c r="B8835" s="41">
        <v>275</v>
      </c>
      <c r="C8835" s="24" t="s">
        <v>22</v>
      </c>
      <c r="D8835" s="24" t="s">
        <v>8860</v>
      </c>
      <c r="E8835" s="25">
        <v>39638</v>
      </c>
      <c r="F8835" s="49">
        <v>5054.0200000000004</v>
      </c>
      <c r="G8835" s="48">
        <v>1248.3599999999999</v>
      </c>
      <c r="H8835" s="48">
        <v>4851.6000000000004</v>
      </c>
      <c r="I8835" s="48">
        <v>8385.7099999999991</v>
      </c>
      <c r="J8835" s="24">
        <f t="shared" si="274"/>
        <v>7</v>
      </c>
      <c r="K8835" s="47">
        <v>2</v>
      </c>
      <c r="L8835" s="42">
        <f t="shared" si="275"/>
        <v>2008</v>
      </c>
    </row>
    <row r="8836" spans="2:12">
      <c r="B8836" s="41">
        <v>1189</v>
      </c>
      <c r="C8836" s="24" t="s">
        <v>23</v>
      </c>
      <c r="D8836" s="24" t="s">
        <v>8861</v>
      </c>
      <c r="E8836" s="25">
        <v>39330</v>
      </c>
      <c r="F8836" s="49">
        <v>226.38</v>
      </c>
      <c r="G8836" s="48">
        <v>4672.62</v>
      </c>
      <c r="H8836" s="48">
        <v>5081.3599999999997</v>
      </c>
      <c r="I8836" s="48">
        <v>7566.74</v>
      </c>
      <c r="J8836" s="24">
        <f t="shared" ref="J8836:J8899" si="276">MONTH(E8836)</f>
        <v>9</v>
      </c>
      <c r="K8836" s="47">
        <v>3</v>
      </c>
      <c r="L8836" s="42">
        <f t="shared" ref="L8836:L8899" si="277">YEAR(E8836)</f>
        <v>2007</v>
      </c>
    </row>
    <row r="8837" spans="2:12">
      <c r="B8837" s="41">
        <v>982</v>
      </c>
      <c r="C8837" s="24" t="s">
        <v>20</v>
      </c>
      <c r="D8837" s="24" t="s">
        <v>8862</v>
      </c>
      <c r="E8837" s="25">
        <v>39280</v>
      </c>
      <c r="F8837" s="49">
        <v>3544.72</v>
      </c>
      <c r="G8837" s="48">
        <v>7529.52</v>
      </c>
      <c r="H8837" s="48">
        <v>9192.43</v>
      </c>
      <c r="I8837" s="48">
        <v>3666.81</v>
      </c>
      <c r="J8837" s="24">
        <f t="shared" si="276"/>
        <v>7</v>
      </c>
      <c r="K8837" s="47">
        <v>3</v>
      </c>
      <c r="L8837" s="42">
        <f t="shared" si="277"/>
        <v>2007</v>
      </c>
    </row>
    <row r="8838" spans="2:12">
      <c r="B8838" s="41">
        <v>666</v>
      </c>
      <c r="C8838" s="24" t="s">
        <v>24</v>
      </c>
      <c r="D8838" s="24" t="s">
        <v>8863</v>
      </c>
      <c r="E8838" s="25">
        <v>39298</v>
      </c>
      <c r="F8838" s="49">
        <v>2911.49</v>
      </c>
      <c r="G8838" s="48">
        <v>5302.79</v>
      </c>
      <c r="H8838" s="48">
        <v>5449.11</v>
      </c>
      <c r="I8838" s="48">
        <v>6697.42</v>
      </c>
      <c r="J8838" s="24">
        <f t="shared" si="276"/>
        <v>8</v>
      </c>
      <c r="K8838" s="47">
        <v>8</v>
      </c>
      <c r="L8838" s="42">
        <f t="shared" si="277"/>
        <v>2007</v>
      </c>
    </row>
    <row r="8839" spans="2:12">
      <c r="B8839" s="41">
        <v>409</v>
      </c>
      <c r="C8839" s="24" t="s">
        <v>23</v>
      </c>
      <c r="D8839" s="24" t="s">
        <v>8864</v>
      </c>
      <c r="E8839" s="25">
        <v>39361</v>
      </c>
      <c r="F8839" s="49">
        <v>5967.69</v>
      </c>
      <c r="G8839" s="48">
        <v>3097.27</v>
      </c>
      <c r="H8839" s="48">
        <v>1202.18</v>
      </c>
      <c r="I8839" s="48">
        <v>9614.75</v>
      </c>
      <c r="J8839" s="24">
        <f t="shared" si="276"/>
        <v>10</v>
      </c>
      <c r="K8839" s="47">
        <v>8</v>
      </c>
      <c r="L8839" s="42">
        <f t="shared" si="277"/>
        <v>2007</v>
      </c>
    </row>
    <row r="8840" spans="2:12">
      <c r="B8840" s="41">
        <v>1216</v>
      </c>
      <c r="C8840" s="24" t="s">
        <v>22</v>
      </c>
      <c r="D8840" s="24" t="s">
        <v>8865</v>
      </c>
      <c r="E8840" s="25">
        <v>39586</v>
      </c>
      <c r="F8840" s="49">
        <v>9224.5499999999993</v>
      </c>
      <c r="G8840" s="48">
        <v>3429.18</v>
      </c>
      <c r="H8840" s="48">
        <v>5484.35</v>
      </c>
      <c r="I8840" s="48">
        <v>5377.31</v>
      </c>
      <c r="J8840" s="24">
        <f t="shared" si="276"/>
        <v>5</v>
      </c>
      <c r="K8840" s="47">
        <v>2</v>
      </c>
      <c r="L8840" s="42">
        <f t="shared" si="277"/>
        <v>2008</v>
      </c>
    </row>
    <row r="8841" spans="2:12">
      <c r="B8841" s="41">
        <v>95</v>
      </c>
      <c r="C8841" s="24" t="s">
        <v>24</v>
      </c>
      <c r="D8841" s="24" t="s">
        <v>8866</v>
      </c>
      <c r="E8841" s="25">
        <v>39793</v>
      </c>
      <c r="F8841" s="49">
        <v>2789.9</v>
      </c>
      <c r="G8841" s="48">
        <v>5165.38</v>
      </c>
      <c r="H8841" s="48">
        <v>1930.35</v>
      </c>
      <c r="I8841" s="48">
        <v>7695.75</v>
      </c>
      <c r="J8841" s="24">
        <f t="shared" si="276"/>
        <v>12</v>
      </c>
      <c r="K8841" s="47">
        <v>2</v>
      </c>
      <c r="L8841" s="42">
        <f t="shared" si="277"/>
        <v>2008</v>
      </c>
    </row>
    <row r="8842" spans="2:12">
      <c r="B8842" s="41">
        <v>182</v>
      </c>
      <c r="C8842" s="24" t="s">
        <v>21</v>
      </c>
      <c r="D8842" s="24" t="s">
        <v>8867</v>
      </c>
      <c r="E8842" s="25">
        <v>39642</v>
      </c>
      <c r="F8842" s="49">
        <v>2.0699999999999998</v>
      </c>
      <c r="G8842" s="48">
        <v>9357.36</v>
      </c>
      <c r="H8842" s="48">
        <v>9596.4500000000007</v>
      </c>
      <c r="I8842" s="48">
        <v>5101.45</v>
      </c>
      <c r="J8842" s="24">
        <f t="shared" si="276"/>
        <v>7</v>
      </c>
      <c r="K8842" s="47">
        <v>5</v>
      </c>
      <c r="L8842" s="42">
        <f t="shared" si="277"/>
        <v>2008</v>
      </c>
    </row>
    <row r="8843" spans="2:12">
      <c r="B8843" s="41">
        <v>1101</v>
      </c>
      <c r="C8843" s="24" t="s">
        <v>20</v>
      </c>
      <c r="D8843" s="24" t="s">
        <v>8868</v>
      </c>
      <c r="E8843" s="25">
        <v>39553</v>
      </c>
      <c r="F8843" s="49">
        <v>3919.18</v>
      </c>
      <c r="G8843" s="48">
        <v>463.83</v>
      </c>
      <c r="H8843" s="48">
        <v>9474.66</v>
      </c>
      <c r="I8843" s="48">
        <v>7985.36</v>
      </c>
      <c r="J8843" s="24">
        <f t="shared" si="276"/>
        <v>4</v>
      </c>
      <c r="K8843" s="47">
        <v>6</v>
      </c>
      <c r="L8843" s="42">
        <f t="shared" si="277"/>
        <v>2008</v>
      </c>
    </row>
    <row r="8844" spans="2:12">
      <c r="B8844" s="41">
        <v>446</v>
      </c>
      <c r="C8844" s="24" t="s">
        <v>21</v>
      </c>
      <c r="D8844" s="24" t="s">
        <v>8869</v>
      </c>
      <c r="E8844" s="25">
        <v>39254</v>
      </c>
      <c r="F8844" s="49">
        <v>2296.7399999999998</v>
      </c>
      <c r="G8844" s="48">
        <v>9902.11</v>
      </c>
      <c r="H8844" s="48">
        <v>6369.96</v>
      </c>
      <c r="I8844" s="48">
        <v>3534.23</v>
      </c>
      <c r="J8844" s="24">
        <f t="shared" si="276"/>
        <v>6</v>
      </c>
      <c r="K8844" s="47">
        <v>8</v>
      </c>
      <c r="L8844" s="42">
        <f t="shared" si="277"/>
        <v>2007</v>
      </c>
    </row>
    <row r="8845" spans="2:12">
      <c r="B8845" s="41">
        <v>1105</v>
      </c>
      <c r="C8845" s="24" t="s">
        <v>20</v>
      </c>
      <c r="D8845" s="24" t="s">
        <v>8870</v>
      </c>
      <c r="E8845" s="25">
        <v>39251</v>
      </c>
      <c r="F8845" s="49">
        <v>8660.5</v>
      </c>
      <c r="G8845" s="48">
        <v>9863.35</v>
      </c>
      <c r="H8845" s="48">
        <v>3534.87</v>
      </c>
      <c r="I8845" s="48">
        <v>131.9</v>
      </c>
      <c r="J8845" s="24">
        <f t="shared" si="276"/>
        <v>6</v>
      </c>
      <c r="K8845" s="47">
        <v>4</v>
      </c>
      <c r="L8845" s="42">
        <f t="shared" si="277"/>
        <v>2007</v>
      </c>
    </row>
    <row r="8846" spans="2:12">
      <c r="B8846" s="41">
        <v>99</v>
      </c>
      <c r="C8846" s="24" t="s">
        <v>20</v>
      </c>
      <c r="D8846" s="24" t="s">
        <v>8871</v>
      </c>
      <c r="E8846" s="25">
        <v>39553</v>
      </c>
      <c r="F8846" s="49">
        <v>4501.26</v>
      </c>
      <c r="G8846" s="48">
        <v>9373.19</v>
      </c>
      <c r="H8846" s="48">
        <v>767.94</v>
      </c>
      <c r="I8846" s="48">
        <v>5329.11</v>
      </c>
      <c r="J8846" s="24">
        <f t="shared" si="276"/>
        <v>4</v>
      </c>
      <c r="K8846" s="47">
        <v>2</v>
      </c>
      <c r="L8846" s="42">
        <f t="shared" si="277"/>
        <v>2008</v>
      </c>
    </row>
    <row r="8847" spans="2:12">
      <c r="B8847" s="41">
        <v>739</v>
      </c>
      <c r="C8847" s="24" t="s">
        <v>21</v>
      </c>
      <c r="D8847" s="24" t="s">
        <v>8872</v>
      </c>
      <c r="E8847" s="25">
        <v>39673</v>
      </c>
      <c r="F8847" s="49">
        <v>8646.02</v>
      </c>
      <c r="G8847" s="48">
        <v>4555.68</v>
      </c>
      <c r="H8847" s="48">
        <v>7729.53</v>
      </c>
      <c r="I8847" s="48">
        <v>1010.34</v>
      </c>
      <c r="J8847" s="24">
        <f t="shared" si="276"/>
        <v>8</v>
      </c>
      <c r="K8847" s="47">
        <v>1</v>
      </c>
      <c r="L8847" s="42">
        <f t="shared" si="277"/>
        <v>2008</v>
      </c>
    </row>
    <row r="8848" spans="2:12">
      <c r="B8848" s="41">
        <v>279</v>
      </c>
      <c r="C8848" s="24" t="s">
        <v>23</v>
      </c>
      <c r="D8848" s="24" t="s">
        <v>8873</v>
      </c>
      <c r="E8848" s="25">
        <v>39629</v>
      </c>
      <c r="F8848" s="49">
        <v>414.37</v>
      </c>
      <c r="G8848" s="48">
        <v>9114.33</v>
      </c>
      <c r="H8848" s="48">
        <v>2867.69</v>
      </c>
      <c r="I8848" s="48">
        <v>8338.76</v>
      </c>
      <c r="J8848" s="24">
        <f t="shared" si="276"/>
        <v>6</v>
      </c>
      <c r="K8848" s="47">
        <v>2</v>
      </c>
      <c r="L8848" s="42">
        <f t="shared" si="277"/>
        <v>2008</v>
      </c>
    </row>
    <row r="8849" spans="2:12">
      <c r="B8849" s="41">
        <v>1115</v>
      </c>
      <c r="C8849" s="24" t="s">
        <v>22</v>
      </c>
      <c r="D8849" s="24" t="s">
        <v>8874</v>
      </c>
      <c r="E8849" s="25">
        <v>39644</v>
      </c>
      <c r="F8849" s="49">
        <v>1452.2</v>
      </c>
      <c r="G8849" s="48">
        <v>2503.75</v>
      </c>
      <c r="H8849" s="48">
        <v>506.41</v>
      </c>
      <c r="I8849" s="48">
        <v>8467.02</v>
      </c>
      <c r="J8849" s="24">
        <f t="shared" si="276"/>
        <v>7</v>
      </c>
      <c r="K8849" s="47">
        <v>5</v>
      </c>
      <c r="L8849" s="42">
        <f t="shared" si="277"/>
        <v>2008</v>
      </c>
    </row>
    <row r="8850" spans="2:12">
      <c r="B8850" s="41">
        <v>656</v>
      </c>
      <c r="C8850" s="24" t="s">
        <v>23</v>
      </c>
      <c r="D8850" s="24" t="s">
        <v>8875</v>
      </c>
      <c r="E8850" s="25">
        <v>39691</v>
      </c>
      <c r="F8850" s="49">
        <v>1620.46</v>
      </c>
      <c r="G8850" s="48">
        <v>9125.7199999999993</v>
      </c>
      <c r="H8850" s="48">
        <v>8683.0400000000009</v>
      </c>
      <c r="I8850" s="48">
        <v>244.98</v>
      </c>
      <c r="J8850" s="24">
        <f t="shared" si="276"/>
        <v>8</v>
      </c>
      <c r="K8850" s="47">
        <v>6</v>
      </c>
      <c r="L8850" s="42">
        <f t="shared" si="277"/>
        <v>2008</v>
      </c>
    </row>
    <row r="8851" spans="2:12">
      <c r="B8851" s="41">
        <v>883</v>
      </c>
      <c r="C8851" s="24" t="s">
        <v>22</v>
      </c>
      <c r="D8851" s="24" t="s">
        <v>8876</v>
      </c>
      <c r="E8851" s="25">
        <v>39159</v>
      </c>
      <c r="F8851" s="49">
        <v>4550.83</v>
      </c>
      <c r="G8851" s="48">
        <v>1959.45</v>
      </c>
      <c r="H8851" s="48">
        <v>3839.94</v>
      </c>
      <c r="I8851" s="48">
        <v>9729.65</v>
      </c>
      <c r="J8851" s="24">
        <f t="shared" si="276"/>
        <v>3</v>
      </c>
      <c r="K8851" s="47">
        <v>1</v>
      </c>
      <c r="L8851" s="42">
        <f t="shared" si="277"/>
        <v>2007</v>
      </c>
    </row>
    <row r="8852" spans="2:12">
      <c r="B8852" s="41">
        <v>298</v>
      </c>
      <c r="C8852" s="24" t="s">
        <v>24</v>
      </c>
      <c r="D8852" s="24" t="s">
        <v>8877</v>
      </c>
      <c r="E8852" s="25">
        <v>39341</v>
      </c>
      <c r="F8852" s="49">
        <v>244.84</v>
      </c>
      <c r="G8852" s="48">
        <v>9470.4500000000007</v>
      </c>
      <c r="H8852" s="48">
        <v>9503.1200000000008</v>
      </c>
      <c r="I8852" s="48">
        <v>2883.02</v>
      </c>
      <c r="J8852" s="24">
        <f t="shared" si="276"/>
        <v>9</v>
      </c>
      <c r="K8852" s="47">
        <v>5</v>
      </c>
      <c r="L8852" s="42">
        <f t="shared" si="277"/>
        <v>2007</v>
      </c>
    </row>
    <row r="8853" spans="2:12">
      <c r="B8853" s="41">
        <v>159</v>
      </c>
      <c r="C8853" s="24" t="s">
        <v>24</v>
      </c>
      <c r="D8853" s="24" t="s">
        <v>8878</v>
      </c>
      <c r="E8853" s="25">
        <v>39214</v>
      </c>
      <c r="F8853" s="49">
        <v>9560.09</v>
      </c>
      <c r="G8853" s="48">
        <v>140.68</v>
      </c>
      <c r="H8853" s="48">
        <v>6478.13</v>
      </c>
      <c r="I8853" s="48">
        <v>4854.25</v>
      </c>
      <c r="J8853" s="24">
        <f t="shared" si="276"/>
        <v>5</v>
      </c>
      <c r="K8853" s="47">
        <v>9</v>
      </c>
      <c r="L8853" s="42">
        <f t="shared" si="277"/>
        <v>2007</v>
      </c>
    </row>
    <row r="8854" spans="2:12">
      <c r="B8854" s="41">
        <v>199</v>
      </c>
      <c r="C8854" s="24" t="s">
        <v>23</v>
      </c>
      <c r="D8854" s="24" t="s">
        <v>8879</v>
      </c>
      <c r="E8854" s="25">
        <v>39778</v>
      </c>
      <c r="F8854" s="49">
        <v>8829.0400000000009</v>
      </c>
      <c r="G8854" s="48">
        <v>9448.0400000000009</v>
      </c>
      <c r="H8854" s="48">
        <v>4649.01</v>
      </c>
      <c r="I8854" s="48">
        <v>6942.81</v>
      </c>
      <c r="J8854" s="24">
        <f t="shared" si="276"/>
        <v>11</v>
      </c>
      <c r="K8854" s="47">
        <v>8</v>
      </c>
      <c r="L8854" s="42">
        <f t="shared" si="277"/>
        <v>2008</v>
      </c>
    </row>
    <row r="8855" spans="2:12">
      <c r="B8855" s="41">
        <v>1185</v>
      </c>
      <c r="C8855" s="24" t="s">
        <v>22</v>
      </c>
      <c r="D8855" s="24" t="s">
        <v>8880</v>
      </c>
      <c r="E8855" s="25">
        <v>39776</v>
      </c>
      <c r="F8855" s="49">
        <v>3907.69</v>
      </c>
      <c r="G8855" s="48">
        <v>9370.0300000000007</v>
      </c>
      <c r="H8855" s="48">
        <v>2613.2800000000002</v>
      </c>
      <c r="I8855" s="48">
        <v>5049.3599999999997</v>
      </c>
      <c r="J8855" s="24">
        <f t="shared" si="276"/>
        <v>11</v>
      </c>
      <c r="K8855" s="47">
        <v>6</v>
      </c>
      <c r="L8855" s="42">
        <f t="shared" si="277"/>
        <v>2008</v>
      </c>
    </row>
    <row r="8856" spans="2:12">
      <c r="B8856" s="41">
        <v>633</v>
      </c>
      <c r="C8856" s="24" t="s">
        <v>20</v>
      </c>
      <c r="D8856" s="24" t="s">
        <v>8881</v>
      </c>
      <c r="E8856" s="25">
        <v>39658</v>
      </c>
      <c r="F8856" s="49">
        <v>6476.97</v>
      </c>
      <c r="G8856" s="48">
        <v>675.02</v>
      </c>
      <c r="H8856" s="48">
        <v>8420.9500000000007</v>
      </c>
      <c r="I8856" s="48">
        <v>2332.3000000000002</v>
      </c>
      <c r="J8856" s="24">
        <f t="shared" si="276"/>
        <v>7</v>
      </c>
      <c r="K8856" s="47">
        <v>7</v>
      </c>
      <c r="L8856" s="42">
        <f t="shared" si="277"/>
        <v>2008</v>
      </c>
    </row>
    <row r="8857" spans="2:12">
      <c r="B8857" s="41">
        <v>616</v>
      </c>
      <c r="C8857" s="24" t="s">
        <v>24</v>
      </c>
      <c r="D8857" s="24" t="s">
        <v>8882</v>
      </c>
      <c r="E8857" s="25">
        <v>39086</v>
      </c>
      <c r="F8857" s="49">
        <v>7719.39</v>
      </c>
      <c r="G8857" s="48">
        <v>2959.46</v>
      </c>
      <c r="H8857" s="48">
        <v>6060.23</v>
      </c>
      <c r="I8857" s="48">
        <v>3184.56</v>
      </c>
      <c r="J8857" s="24">
        <f t="shared" si="276"/>
        <v>1</v>
      </c>
      <c r="K8857" s="47">
        <v>4</v>
      </c>
      <c r="L8857" s="42">
        <f t="shared" si="277"/>
        <v>2007</v>
      </c>
    </row>
    <row r="8858" spans="2:12">
      <c r="B8858" s="41">
        <v>1180</v>
      </c>
      <c r="C8858" s="24" t="s">
        <v>22</v>
      </c>
      <c r="D8858" s="24" t="s">
        <v>8883</v>
      </c>
      <c r="E8858" s="25">
        <v>39768</v>
      </c>
      <c r="F8858" s="49">
        <v>757.3</v>
      </c>
      <c r="G8858" s="48">
        <v>2253.7199999999998</v>
      </c>
      <c r="H8858" s="48">
        <v>4784.78</v>
      </c>
      <c r="I8858" s="48">
        <v>4339.1899999999996</v>
      </c>
      <c r="J8858" s="24">
        <f t="shared" si="276"/>
        <v>11</v>
      </c>
      <c r="K8858" s="47">
        <v>6</v>
      </c>
      <c r="L8858" s="42">
        <f t="shared" si="277"/>
        <v>2008</v>
      </c>
    </row>
    <row r="8859" spans="2:12">
      <c r="B8859" s="41">
        <v>814</v>
      </c>
      <c r="C8859" s="24" t="s">
        <v>21</v>
      </c>
      <c r="D8859" s="24" t="s">
        <v>8884</v>
      </c>
      <c r="E8859" s="25">
        <v>39694</v>
      </c>
      <c r="F8859" s="49">
        <v>4953.1000000000004</v>
      </c>
      <c r="G8859" s="48">
        <v>8197.9599999999991</v>
      </c>
      <c r="H8859" s="48">
        <v>849.56</v>
      </c>
      <c r="I8859" s="48">
        <v>1945.39</v>
      </c>
      <c r="J8859" s="24">
        <f t="shared" si="276"/>
        <v>9</v>
      </c>
      <c r="K8859" s="47">
        <v>3</v>
      </c>
      <c r="L8859" s="42">
        <f t="shared" si="277"/>
        <v>2008</v>
      </c>
    </row>
    <row r="8860" spans="2:12">
      <c r="B8860" s="41">
        <v>483</v>
      </c>
      <c r="C8860" s="24" t="s">
        <v>24</v>
      </c>
      <c r="D8860" s="24" t="s">
        <v>8885</v>
      </c>
      <c r="E8860" s="25">
        <v>39136</v>
      </c>
      <c r="F8860" s="49">
        <v>7828.55</v>
      </c>
      <c r="G8860" s="48">
        <v>448.13</v>
      </c>
      <c r="H8860" s="48">
        <v>552.82000000000005</v>
      </c>
      <c r="I8860" s="48">
        <v>4146.07</v>
      </c>
      <c r="J8860" s="24">
        <f t="shared" si="276"/>
        <v>2</v>
      </c>
      <c r="K8860" s="47">
        <v>8</v>
      </c>
      <c r="L8860" s="42">
        <f t="shared" si="277"/>
        <v>2007</v>
      </c>
    </row>
    <row r="8861" spans="2:12">
      <c r="B8861" s="41">
        <v>220</v>
      </c>
      <c r="C8861" s="24" t="s">
        <v>22</v>
      </c>
      <c r="D8861" s="24" t="s">
        <v>8886</v>
      </c>
      <c r="E8861" s="25">
        <v>39250</v>
      </c>
      <c r="F8861" s="49">
        <v>3212.87</v>
      </c>
      <c r="G8861" s="48">
        <v>7707.01</v>
      </c>
      <c r="H8861" s="48">
        <v>139.22</v>
      </c>
      <c r="I8861" s="48">
        <v>5527.88</v>
      </c>
      <c r="J8861" s="24">
        <f t="shared" si="276"/>
        <v>6</v>
      </c>
      <c r="K8861" s="47">
        <v>3</v>
      </c>
      <c r="L8861" s="42">
        <f t="shared" si="277"/>
        <v>2007</v>
      </c>
    </row>
    <row r="8862" spans="2:12">
      <c r="B8862" s="41">
        <v>233</v>
      </c>
      <c r="C8862" s="24" t="s">
        <v>21</v>
      </c>
      <c r="D8862" s="24" t="s">
        <v>8887</v>
      </c>
      <c r="E8862" s="25">
        <v>39418</v>
      </c>
      <c r="F8862" s="49">
        <v>3939.43</v>
      </c>
      <c r="G8862" s="48">
        <v>3091.24</v>
      </c>
      <c r="H8862" s="48">
        <v>6711.13</v>
      </c>
      <c r="I8862" s="48">
        <v>4621.08</v>
      </c>
      <c r="J8862" s="24">
        <f t="shared" si="276"/>
        <v>12</v>
      </c>
      <c r="K8862" s="47">
        <v>1</v>
      </c>
      <c r="L8862" s="42">
        <f t="shared" si="277"/>
        <v>2007</v>
      </c>
    </row>
    <row r="8863" spans="2:12">
      <c r="B8863" s="41">
        <v>655</v>
      </c>
      <c r="C8863" s="24" t="s">
        <v>20</v>
      </c>
      <c r="D8863" s="24" t="s">
        <v>8888</v>
      </c>
      <c r="E8863" s="25">
        <v>39729</v>
      </c>
      <c r="F8863" s="49">
        <v>9433.2999999999993</v>
      </c>
      <c r="G8863" s="48">
        <v>7286.56</v>
      </c>
      <c r="H8863" s="48">
        <v>8918.51</v>
      </c>
      <c r="I8863" s="48">
        <v>8061.08</v>
      </c>
      <c r="J8863" s="24">
        <f t="shared" si="276"/>
        <v>10</v>
      </c>
      <c r="K8863" s="47">
        <v>2</v>
      </c>
      <c r="L8863" s="42">
        <f t="shared" si="277"/>
        <v>2008</v>
      </c>
    </row>
    <row r="8864" spans="2:12">
      <c r="B8864" s="41">
        <v>763</v>
      </c>
      <c r="C8864" s="24" t="s">
        <v>22</v>
      </c>
      <c r="D8864" s="24" t="s">
        <v>8889</v>
      </c>
      <c r="E8864" s="25">
        <v>39390</v>
      </c>
      <c r="F8864" s="49">
        <v>1123.42</v>
      </c>
      <c r="G8864" s="48">
        <v>2179.4699999999998</v>
      </c>
      <c r="H8864" s="48">
        <v>7160.01</v>
      </c>
      <c r="I8864" s="48">
        <v>3760.3</v>
      </c>
      <c r="J8864" s="24">
        <f t="shared" si="276"/>
        <v>11</v>
      </c>
      <c r="K8864" s="47">
        <v>4</v>
      </c>
      <c r="L8864" s="42">
        <f t="shared" si="277"/>
        <v>2007</v>
      </c>
    </row>
    <row r="8865" spans="2:12">
      <c r="B8865" s="41">
        <v>310</v>
      </c>
      <c r="C8865" s="24" t="s">
        <v>22</v>
      </c>
      <c r="D8865" s="24" t="s">
        <v>8890</v>
      </c>
      <c r="E8865" s="25">
        <v>39530</v>
      </c>
      <c r="F8865" s="49">
        <v>62.2</v>
      </c>
      <c r="G8865" s="48">
        <v>6681</v>
      </c>
      <c r="H8865" s="48">
        <v>1449.12</v>
      </c>
      <c r="I8865" s="48">
        <v>7262.64</v>
      </c>
      <c r="J8865" s="24">
        <f t="shared" si="276"/>
        <v>3</v>
      </c>
      <c r="K8865" s="47">
        <v>4</v>
      </c>
      <c r="L8865" s="42">
        <f t="shared" si="277"/>
        <v>2008</v>
      </c>
    </row>
    <row r="8866" spans="2:12">
      <c r="B8866" s="41">
        <v>908</v>
      </c>
      <c r="C8866" s="24" t="s">
        <v>23</v>
      </c>
      <c r="D8866" s="24" t="s">
        <v>8891</v>
      </c>
      <c r="E8866" s="25">
        <v>39229</v>
      </c>
      <c r="F8866" s="49">
        <v>8630.2800000000007</v>
      </c>
      <c r="G8866" s="48">
        <v>3891.58</v>
      </c>
      <c r="H8866" s="48">
        <v>5496.22</v>
      </c>
      <c r="I8866" s="48">
        <v>3548.4</v>
      </c>
      <c r="J8866" s="24">
        <f t="shared" si="276"/>
        <v>5</v>
      </c>
      <c r="K8866" s="47">
        <v>6</v>
      </c>
      <c r="L8866" s="42">
        <f t="shared" si="277"/>
        <v>2007</v>
      </c>
    </row>
    <row r="8867" spans="2:12">
      <c r="B8867" s="41">
        <v>960</v>
      </c>
      <c r="C8867" s="24" t="s">
        <v>20</v>
      </c>
      <c r="D8867" s="24" t="s">
        <v>8892</v>
      </c>
      <c r="E8867" s="25">
        <v>39515</v>
      </c>
      <c r="F8867" s="49">
        <v>5824.24</v>
      </c>
      <c r="G8867" s="48">
        <v>8273.65</v>
      </c>
      <c r="H8867" s="48">
        <v>3714.71</v>
      </c>
      <c r="I8867" s="48">
        <v>9813.76</v>
      </c>
      <c r="J8867" s="24">
        <f t="shared" si="276"/>
        <v>3</v>
      </c>
      <c r="K8867" s="47">
        <v>3</v>
      </c>
      <c r="L8867" s="42">
        <f t="shared" si="277"/>
        <v>2008</v>
      </c>
    </row>
    <row r="8868" spans="2:12">
      <c r="B8868" s="41">
        <v>420</v>
      </c>
      <c r="C8868" s="24" t="s">
        <v>24</v>
      </c>
      <c r="D8868" s="24" t="s">
        <v>8893</v>
      </c>
      <c r="E8868" s="25">
        <v>39723</v>
      </c>
      <c r="F8868" s="49">
        <v>1507.39</v>
      </c>
      <c r="G8868" s="48">
        <v>8440.2199999999993</v>
      </c>
      <c r="H8868" s="48">
        <v>2244.4</v>
      </c>
      <c r="I8868" s="48">
        <v>4016.89</v>
      </c>
      <c r="J8868" s="24">
        <f t="shared" si="276"/>
        <v>10</v>
      </c>
      <c r="K8868" s="47">
        <v>6</v>
      </c>
      <c r="L8868" s="42">
        <f t="shared" si="277"/>
        <v>2008</v>
      </c>
    </row>
    <row r="8869" spans="2:12">
      <c r="B8869" s="41">
        <v>1233</v>
      </c>
      <c r="C8869" s="24" t="s">
        <v>21</v>
      </c>
      <c r="D8869" s="24" t="s">
        <v>8894</v>
      </c>
      <c r="E8869" s="25">
        <v>39398</v>
      </c>
      <c r="F8869" s="49">
        <v>4903.5</v>
      </c>
      <c r="G8869" s="48">
        <v>8589.61</v>
      </c>
      <c r="H8869" s="48">
        <v>9183.43</v>
      </c>
      <c r="I8869" s="48">
        <v>3352.72</v>
      </c>
      <c r="J8869" s="24">
        <f t="shared" si="276"/>
        <v>11</v>
      </c>
      <c r="K8869" s="47">
        <v>5</v>
      </c>
      <c r="L8869" s="42">
        <f t="shared" si="277"/>
        <v>2007</v>
      </c>
    </row>
    <row r="8870" spans="2:12">
      <c r="B8870" s="41">
        <v>839</v>
      </c>
      <c r="C8870" s="24" t="s">
        <v>21</v>
      </c>
      <c r="D8870" s="24" t="s">
        <v>8895</v>
      </c>
      <c r="E8870" s="25">
        <v>39430</v>
      </c>
      <c r="F8870" s="49">
        <v>917.27</v>
      </c>
      <c r="G8870" s="48">
        <v>5544.66</v>
      </c>
      <c r="H8870" s="48">
        <v>2595.87</v>
      </c>
      <c r="I8870" s="48">
        <v>4357.6099999999997</v>
      </c>
      <c r="J8870" s="24">
        <f t="shared" si="276"/>
        <v>12</v>
      </c>
      <c r="K8870" s="47">
        <v>6</v>
      </c>
      <c r="L8870" s="42">
        <f t="shared" si="277"/>
        <v>2007</v>
      </c>
    </row>
    <row r="8871" spans="2:12">
      <c r="B8871" s="41">
        <v>1072</v>
      </c>
      <c r="C8871" s="24" t="s">
        <v>23</v>
      </c>
      <c r="D8871" s="24" t="s">
        <v>8896</v>
      </c>
      <c r="E8871" s="25">
        <v>39163</v>
      </c>
      <c r="F8871" s="49">
        <v>1471.42</v>
      </c>
      <c r="G8871" s="48">
        <v>5816.74</v>
      </c>
      <c r="H8871" s="48">
        <v>1849.31</v>
      </c>
      <c r="I8871" s="48">
        <v>2168.79</v>
      </c>
      <c r="J8871" s="24">
        <f t="shared" si="276"/>
        <v>3</v>
      </c>
      <c r="K8871" s="47">
        <v>3</v>
      </c>
      <c r="L8871" s="42">
        <f t="shared" si="277"/>
        <v>2007</v>
      </c>
    </row>
    <row r="8872" spans="2:12">
      <c r="B8872" s="41">
        <v>857</v>
      </c>
      <c r="C8872" s="24" t="s">
        <v>22</v>
      </c>
      <c r="D8872" s="24" t="s">
        <v>8897</v>
      </c>
      <c r="E8872" s="25">
        <v>39721</v>
      </c>
      <c r="F8872" s="49">
        <v>4110.4799999999996</v>
      </c>
      <c r="G8872" s="48">
        <v>9937.6</v>
      </c>
      <c r="H8872" s="48">
        <v>2221.0100000000002</v>
      </c>
      <c r="I8872" s="48">
        <v>6158.39</v>
      </c>
      <c r="J8872" s="24">
        <f t="shared" si="276"/>
        <v>9</v>
      </c>
      <c r="K8872" s="47">
        <v>4</v>
      </c>
      <c r="L8872" s="42">
        <f t="shared" si="277"/>
        <v>2008</v>
      </c>
    </row>
    <row r="8873" spans="2:12">
      <c r="B8873" s="41">
        <v>178</v>
      </c>
      <c r="C8873" s="24" t="s">
        <v>20</v>
      </c>
      <c r="D8873" s="24" t="s">
        <v>8898</v>
      </c>
      <c r="E8873" s="25">
        <v>39349</v>
      </c>
      <c r="F8873" s="49">
        <v>5197.66</v>
      </c>
      <c r="G8873" s="48">
        <v>5095.2299999999996</v>
      </c>
      <c r="H8873" s="48">
        <v>8335.1200000000008</v>
      </c>
      <c r="I8873" s="48">
        <v>3616.47</v>
      </c>
      <c r="J8873" s="24">
        <f t="shared" si="276"/>
        <v>9</v>
      </c>
      <c r="K8873" s="47">
        <v>1</v>
      </c>
      <c r="L8873" s="42">
        <f t="shared" si="277"/>
        <v>2007</v>
      </c>
    </row>
    <row r="8874" spans="2:12">
      <c r="B8874" s="41">
        <v>170</v>
      </c>
      <c r="C8874" s="24" t="s">
        <v>24</v>
      </c>
      <c r="D8874" s="24" t="s">
        <v>8899</v>
      </c>
      <c r="E8874" s="25">
        <v>39419</v>
      </c>
      <c r="F8874" s="49">
        <v>5077.78</v>
      </c>
      <c r="G8874" s="48">
        <v>3308.08</v>
      </c>
      <c r="H8874" s="48">
        <v>6758.1</v>
      </c>
      <c r="I8874" s="48">
        <v>4192.66</v>
      </c>
      <c r="J8874" s="24">
        <f t="shared" si="276"/>
        <v>12</v>
      </c>
      <c r="K8874" s="47">
        <v>9</v>
      </c>
      <c r="L8874" s="42">
        <f t="shared" si="277"/>
        <v>2007</v>
      </c>
    </row>
    <row r="8875" spans="2:12">
      <c r="B8875" s="41">
        <v>653</v>
      </c>
      <c r="C8875" s="24" t="s">
        <v>20</v>
      </c>
      <c r="D8875" s="24" t="s">
        <v>8900</v>
      </c>
      <c r="E8875" s="25">
        <v>39714</v>
      </c>
      <c r="F8875" s="49">
        <v>9971.18</v>
      </c>
      <c r="G8875" s="48">
        <v>5689.61</v>
      </c>
      <c r="H8875" s="48">
        <v>2353.23</v>
      </c>
      <c r="I8875" s="48">
        <v>411.6</v>
      </c>
      <c r="J8875" s="24">
        <f t="shared" si="276"/>
        <v>9</v>
      </c>
      <c r="K8875" s="47">
        <v>4</v>
      </c>
      <c r="L8875" s="42">
        <f t="shared" si="277"/>
        <v>2008</v>
      </c>
    </row>
    <row r="8876" spans="2:12">
      <c r="B8876" s="41">
        <v>1</v>
      </c>
      <c r="C8876" s="24" t="s">
        <v>20</v>
      </c>
      <c r="D8876" s="24" t="s">
        <v>8901</v>
      </c>
      <c r="E8876" s="25">
        <v>39780</v>
      </c>
      <c r="F8876" s="49">
        <v>8109.87</v>
      </c>
      <c r="G8876" s="48">
        <v>314.52999999999997</v>
      </c>
      <c r="H8876" s="48">
        <v>5873.62</v>
      </c>
      <c r="I8876" s="48">
        <v>4120.8</v>
      </c>
      <c r="J8876" s="24">
        <f t="shared" si="276"/>
        <v>11</v>
      </c>
      <c r="K8876" s="47">
        <v>9</v>
      </c>
      <c r="L8876" s="42">
        <f t="shared" si="277"/>
        <v>2008</v>
      </c>
    </row>
    <row r="8877" spans="2:12">
      <c r="B8877" s="41">
        <v>351</v>
      </c>
      <c r="C8877" s="24" t="s">
        <v>20</v>
      </c>
      <c r="D8877" s="24" t="s">
        <v>8902</v>
      </c>
      <c r="E8877" s="25">
        <v>39533</v>
      </c>
      <c r="F8877" s="49">
        <v>2401.7800000000002</v>
      </c>
      <c r="G8877" s="48">
        <v>460.09</v>
      </c>
      <c r="H8877" s="48">
        <v>8807.49</v>
      </c>
      <c r="I8877" s="48">
        <v>2973.42</v>
      </c>
      <c r="J8877" s="24">
        <f t="shared" si="276"/>
        <v>3</v>
      </c>
      <c r="K8877" s="47">
        <v>7</v>
      </c>
      <c r="L8877" s="42">
        <f t="shared" si="277"/>
        <v>2008</v>
      </c>
    </row>
    <row r="8878" spans="2:12">
      <c r="B8878" s="41">
        <v>479</v>
      </c>
      <c r="C8878" s="24" t="s">
        <v>22</v>
      </c>
      <c r="D8878" s="24" t="s">
        <v>8903</v>
      </c>
      <c r="E8878" s="25">
        <v>39247</v>
      </c>
      <c r="F8878" s="49">
        <v>1006.31</v>
      </c>
      <c r="G8878" s="48">
        <v>570.62</v>
      </c>
      <c r="H8878" s="48">
        <v>6684.15</v>
      </c>
      <c r="I8878" s="48">
        <v>5467.61</v>
      </c>
      <c r="J8878" s="24">
        <f t="shared" si="276"/>
        <v>6</v>
      </c>
      <c r="K8878" s="47">
        <v>2</v>
      </c>
      <c r="L8878" s="42">
        <f t="shared" si="277"/>
        <v>2007</v>
      </c>
    </row>
    <row r="8879" spans="2:12">
      <c r="B8879" s="41">
        <v>999</v>
      </c>
      <c r="C8879" s="24" t="s">
        <v>22</v>
      </c>
      <c r="D8879" s="24" t="s">
        <v>8904</v>
      </c>
      <c r="E8879" s="25">
        <v>39251</v>
      </c>
      <c r="F8879" s="49">
        <v>4736.5600000000004</v>
      </c>
      <c r="G8879" s="48">
        <v>2421.4699999999998</v>
      </c>
      <c r="H8879" s="48">
        <v>5505.75</v>
      </c>
      <c r="I8879" s="48">
        <v>7882.62</v>
      </c>
      <c r="J8879" s="24">
        <f t="shared" si="276"/>
        <v>6</v>
      </c>
      <c r="K8879" s="47">
        <v>7</v>
      </c>
      <c r="L8879" s="42">
        <f t="shared" si="277"/>
        <v>2007</v>
      </c>
    </row>
    <row r="8880" spans="2:12">
      <c r="B8880" s="41">
        <v>581</v>
      </c>
      <c r="C8880" s="24" t="s">
        <v>24</v>
      </c>
      <c r="D8880" s="24" t="s">
        <v>8905</v>
      </c>
      <c r="E8880" s="25">
        <v>39638</v>
      </c>
      <c r="F8880" s="49">
        <v>7369.12</v>
      </c>
      <c r="G8880" s="48">
        <v>9465.2199999999993</v>
      </c>
      <c r="H8880" s="48">
        <v>7430.24</v>
      </c>
      <c r="I8880" s="48">
        <v>6213.99</v>
      </c>
      <c r="J8880" s="24">
        <f t="shared" si="276"/>
        <v>7</v>
      </c>
      <c r="K8880" s="47">
        <v>8</v>
      </c>
      <c r="L8880" s="42">
        <f t="shared" si="277"/>
        <v>2008</v>
      </c>
    </row>
    <row r="8881" spans="2:12">
      <c r="B8881" s="41">
        <v>896</v>
      </c>
      <c r="C8881" s="24" t="s">
        <v>20</v>
      </c>
      <c r="D8881" s="24" t="s">
        <v>8906</v>
      </c>
      <c r="E8881" s="25">
        <v>39260</v>
      </c>
      <c r="F8881" s="49">
        <v>5814.91</v>
      </c>
      <c r="G8881" s="48">
        <v>5540.91</v>
      </c>
      <c r="H8881" s="48">
        <v>2221.6999999999998</v>
      </c>
      <c r="I8881" s="48">
        <v>9308.33</v>
      </c>
      <c r="J8881" s="24">
        <f t="shared" si="276"/>
        <v>6</v>
      </c>
      <c r="K8881" s="47">
        <v>3</v>
      </c>
      <c r="L8881" s="42">
        <f t="shared" si="277"/>
        <v>2007</v>
      </c>
    </row>
    <row r="8882" spans="2:12">
      <c r="B8882" s="41">
        <v>673</v>
      </c>
      <c r="C8882" s="24" t="s">
        <v>23</v>
      </c>
      <c r="D8882" s="24" t="s">
        <v>8907</v>
      </c>
      <c r="E8882" s="25">
        <v>39339</v>
      </c>
      <c r="F8882" s="49">
        <v>9715.35</v>
      </c>
      <c r="G8882" s="48">
        <v>5197.1499999999996</v>
      </c>
      <c r="H8882" s="48">
        <v>1975.27</v>
      </c>
      <c r="I8882" s="48">
        <v>3368.87</v>
      </c>
      <c r="J8882" s="24">
        <f t="shared" si="276"/>
        <v>9</v>
      </c>
      <c r="K8882" s="47">
        <v>5</v>
      </c>
      <c r="L8882" s="42">
        <f t="shared" si="277"/>
        <v>2007</v>
      </c>
    </row>
    <row r="8883" spans="2:12">
      <c r="B8883" s="41">
        <v>9</v>
      </c>
      <c r="C8883" s="24" t="s">
        <v>21</v>
      </c>
      <c r="D8883" s="24" t="s">
        <v>8908</v>
      </c>
      <c r="E8883" s="25">
        <v>39093</v>
      </c>
      <c r="F8883" s="49">
        <v>3289.58</v>
      </c>
      <c r="G8883" s="48">
        <v>3781.77</v>
      </c>
      <c r="H8883" s="48">
        <v>5230.96</v>
      </c>
      <c r="I8883" s="48">
        <v>9452.2999999999993</v>
      </c>
      <c r="J8883" s="24">
        <f t="shared" si="276"/>
        <v>1</v>
      </c>
      <c r="K8883" s="47">
        <v>9</v>
      </c>
      <c r="L8883" s="42">
        <f t="shared" si="277"/>
        <v>2007</v>
      </c>
    </row>
    <row r="8884" spans="2:12">
      <c r="B8884" s="41">
        <v>85</v>
      </c>
      <c r="C8884" s="24" t="s">
        <v>24</v>
      </c>
      <c r="D8884" s="24" t="s">
        <v>8909</v>
      </c>
      <c r="E8884" s="25">
        <v>39194</v>
      </c>
      <c r="F8884" s="49">
        <v>1574.85</v>
      </c>
      <c r="G8884" s="48">
        <v>9184.25</v>
      </c>
      <c r="H8884" s="48">
        <v>3097.86</v>
      </c>
      <c r="I8884" s="48">
        <v>8308.66</v>
      </c>
      <c r="J8884" s="24">
        <f t="shared" si="276"/>
        <v>4</v>
      </c>
      <c r="K8884" s="47">
        <v>3</v>
      </c>
      <c r="L8884" s="42">
        <f t="shared" si="277"/>
        <v>2007</v>
      </c>
    </row>
    <row r="8885" spans="2:12">
      <c r="B8885" s="41">
        <v>750</v>
      </c>
      <c r="C8885" s="24" t="s">
        <v>24</v>
      </c>
      <c r="D8885" s="24" t="s">
        <v>8910</v>
      </c>
      <c r="E8885" s="25">
        <v>39593</v>
      </c>
      <c r="F8885" s="49">
        <v>471.24</v>
      </c>
      <c r="G8885" s="48">
        <v>6519.86</v>
      </c>
      <c r="H8885" s="48">
        <v>7840.91</v>
      </c>
      <c r="I8885" s="48">
        <v>6264.98</v>
      </c>
      <c r="J8885" s="24">
        <f t="shared" si="276"/>
        <v>5</v>
      </c>
      <c r="K8885" s="47">
        <v>3</v>
      </c>
      <c r="L8885" s="42">
        <f t="shared" si="277"/>
        <v>2008</v>
      </c>
    </row>
    <row r="8886" spans="2:12">
      <c r="B8886" s="41">
        <v>516</v>
      </c>
      <c r="C8886" s="24" t="s">
        <v>22</v>
      </c>
      <c r="D8886" s="24" t="s">
        <v>8911</v>
      </c>
      <c r="E8886" s="25">
        <v>39117</v>
      </c>
      <c r="F8886" s="49">
        <v>1669.69</v>
      </c>
      <c r="G8886" s="48">
        <v>9548.08</v>
      </c>
      <c r="H8886" s="48">
        <v>1770.76</v>
      </c>
      <c r="I8886" s="48">
        <v>3783.29</v>
      </c>
      <c r="J8886" s="24">
        <f t="shared" si="276"/>
        <v>2</v>
      </c>
      <c r="K8886" s="47">
        <v>8</v>
      </c>
      <c r="L8886" s="42">
        <f t="shared" si="277"/>
        <v>2007</v>
      </c>
    </row>
    <row r="8887" spans="2:12">
      <c r="B8887" s="41">
        <v>800</v>
      </c>
      <c r="C8887" s="24" t="s">
        <v>24</v>
      </c>
      <c r="D8887" s="24" t="s">
        <v>8912</v>
      </c>
      <c r="E8887" s="25">
        <v>39220</v>
      </c>
      <c r="F8887" s="49">
        <v>6768.72</v>
      </c>
      <c r="G8887" s="48">
        <v>646.58000000000004</v>
      </c>
      <c r="H8887" s="48">
        <v>6010.26</v>
      </c>
      <c r="I8887" s="48">
        <v>1714.66</v>
      </c>
      <c r="J8887" s="24">
        <f t="shared" si="276"/>
        <v>5</v>
      </c>
      <c r="K8887" s="47">
        <v>5</v>
      </c>
      <c r="L8887" s="42">
        <f t="shared" si="277"/>
        <v>2007</v>
      </c>
    </row>
    <row r="8888" spans="2:12">
      <c r="B8888" s="41">
        <v>273</v>
      </c>
      <c r="C8888" s="24" t="s">
        <v>24</v>
      </c>
      <c r="D8888" s="24" t="s">
        <v>8913</v>
      </c>
      <c r="E8888" s="25">
        <v>39253</v>
      </c>
      <c r="F8888" s="49">
        <v>541.87</v>
      </c>
      <c r="G8888" s="48">
        <v>1542.37</v>
      </c>
      <c r="H8888" s="48">
        <v>3271.25</v>
      </c>
      <c r="I8888" s="48">
        <v>8126.9</v>
      </c>
      <c r="J8888" s="24">
        <f t="shared" si="276"/>
        <v>6</v>
      </c>
      <c r="K8888" s="47">
        <v>9</v>
      </c>
      <c r="L8888" s="42">
        <f t="shared" si="277"/>
        <v>2007</v>
      </c>
    </row>
    <row r="8889" spans="2:12">
      <c r="B8889" s="41">
        <v>722</v>
      </c>
      <c r="C8889" s="24" t="s">
        <v>21</v>
      </c>
      <c r="D8889" s="24" t="s">
        <v>8914</v>
      </c>
      <c r="E8889" s="25">
        <v>39365</v>
      </c>
      <c r="F8889" s="49">
        <v>7541.36</v>
      </c>
      <c r="G8889" s="48">
        <v>6539.78</v>
      </c>
      <c r="H8889" s="48">
        <v>5162.47</v>
      </c>
      <c r="I8889" s="48">
        <v>9302.24</v>
      </c>
      <c r="J8889" s="24">
        <f t="shared" si="276"/>
        <v>10</v>
      </c>
      <c r="K8889" s="47">
        <v>1</v>
      </c>
      <c r="L8889" s="42">
        <f t="shared" si="277"/>
        <v>2007</v>
      </c>
    </row>
    <row r="8890" spans="2:12">
      <c r="B8890" s="41">
        <v>786</v>
      </c>
      <c r="C8890" s="24" t="s">
        <v>23</v>
      </c>
      <c r="D8890" s="24" t="s">
        <v>8915</v>
      </c>
      <c r="E8890" s="25">
        <v>39485</v>
      </c>
      <c r="F8890" s="49">
        <v>6833.24</v>
      </c>
      <c r="G8890" s="48">
        <v>4954</v>
      </c>
      <c r="H8890" s="48">
        <v>5251.77</v>
      </c>
      <c r="I8890" s="48">
        <v>8084.25</v>
      </c>
      <c r="J8890" s="24">
        <f t="shared" si="276"/>
        <v>2</v>
      </c>
      <c r="K8890" s="47">
        <v>3</v>
      </c>
      <c r="L8890" s="42">
        <f t="shared" si="277"/>
        <v>2008</v>
      </c>
    </row>
    <row r="8891" spans="2:12">
      <c r="B8891" s="41">
        <v>289</v>
      </c>
      <c r="C8891" s="24" t="s">
        <v>20</v>
      </c>
      <c r="D8891" s="24" t="s">
        <v>8916</v>
      </c>
      <c r="E8891" s="25">
        <v>39425</v>
      </c>
      <c r="F8891" s="49">
        <v>4288.76</v>
      </c>
      <c r="G8891" s="48">
        <v>8979.69</v>
      </c>
      <c r="H8891" s="48">
        <v>6364.83</v>
      </c>
      <c r="I8891" s="48">
        <v>4765.1899999999996</v>
      </c>
      <c r="J8891" s="24">
        <f t="shared" si="276"/>
        <v>12</v>
      </c>
      <c r="K8891" s="47">
        <v>3</v>
      </c>
      <c r="L8891" s="42">
        <f t="shared" si="277"/>
        <v>2007</v>
      </c>
    </row>
    <row r="8892" spans="2:12">
      <c r="B8892" s="41">
        <v>788</v>
      </c>
      <c r="C8892" s="24" t="s">
        <v>22</v>
      </c>
      <c r="D8892" s="24" t="s">
        <v>8917</v>
      </c>
      <c r="E8892" s="25">
        <v>39115</v>
      </c>
      <c r="F8892" s="49">
        <v>7473.36</v>
      </c>
      <c r="G8892" s="48">
        <v>6243.26</v>
      </c>
      <c r="H8892" s="48">
        <v>9841.3700000000008</v>
      </c>
      <c r="I8892" s="48">
        <v>4315.5200000000004</v>
      </c>
      <c r="J8892" s="24">
        <f t="shared" si="276"/>
        <v>2</v>
      </c>
      <c r="K8892" s="47">
        <v>8</v>
      </c>
      <c r="L8892" s="42">
        <f t="shared" si="277"/>
        <v>2007</v>
      </c>
    </row>
    <row r="8893" spans="2:12">
      <c r="B8893" s="41">
        <v>327</v>
      </c>
      <c r="C8893" s="24" t="s">
        <v>21</v>
      </c>
      <c r="D8893" s="24" t="s">
        <v>8918</v>
      </c>
      <c r="E8893" s="25">
        <v>39106</v>
      </c>
      <c r="F8893" s="49">
        <v>2961.47</v>
      </c>
      <c r="G8893" s="48">
        <v>2775.47</v>
      </c>
      <c r="H8893" s="48">
        <v>5068.05</v>
      </c>
      <c r="I8893" s="48">
        <v>9256.75</v>
      </c>
      <c r="J8893" s="24">
        <f t="shared" si="276"/>
        <v>1</v>
      </c>
      <c r="K8893" s="47">
        <v>4</v>
      </c>
      <c r="L8893" s="42">
        <f t="shared" si="277"/>
        <v>2007</v>
      </c>
    </row>
    <row r="8894" spans="2:12">
      <c r="B8894" s="41">
        <v>1199</v>
      </c>
      <c r="C8894" s="24" t="s">
        <v>22</v>
      </c>
      <c r="D8894" s="24" t="s">
        <v>8919</v>
      </c>
      <c r="E8894" s="25">
        <v>39712</v>
      </c>
      <c r="F8894" s="49">
        <v>9555.75</v>
      </c>
      <c r="G8894" s="48">
        <v>5281.95</v>
      </c>
      <c r="H8894" s="48">
        <v>5587.17</v>
      </c>
      <c r="I8894" s="48">
        <v>3900.9</v>
      </c>
      <c r="J8894" s="24">
        <f t="shared" si="276"/>
        <v>9</v>
      </c>
      <c r="K8894" s="47">
        <v>5</v>
      </c>
      <c r="L8894" s="42">
        <f t="shared" si="277"/>
        <v>2008</v>
      </c>
    </row>
    <row r="8895" spans="2:12">
      <c r="B8895" s="41">
        <v>697</v>
      </c>
      <c r="C8895" s="24" t="s">
        <v>20</v>
      </c>
      <c r="D8895" s="24" t="s">
        <v>8920</v>
      </c>
      <c r="E8895" s="25">
        <v>39296</v>
      </c>
      <c r="F8895" s="49">
        <v>7294.05</v>
      </c>
      <c r="G8895" s="48">
        <v>5953.65</v>
      </c>
      <c r="H8895" s="48">
        <v>2150.5</v>
      </c>
      <c r="I8895" s="48">
        <v>8386.76</v>
      </c>
      <c r="J8895" s="24">
        <f t="shared" si="276"/>
        <v>8</v>
      </c>
      <c r="K8895" s="47">
        <v>8</v>
      </c>
      <c r="L8895" s="42">
        <f t="shared" si="277"/>
        <v>2007</v>
      </c>
    </row>
    <row r="8896" spans="2:12">
      <c r="B8896" s="41">
        <v>83</v>
      </c>
      <c r="C8896" s="24" t="s">
        <v>23</v>
      </c>
      <c r="D8896" s="24" t="s">
        <v>8921</v>
      </c>
      <c r="E8896" s="25">
        <v>39611</v>
      </c>
      <c r="F8896" s="49">
        <v>5631.53</v>
      </c>
      <c r="G8896" s="48">
        <v>3012.34</v>
      </c>
      <c r="H8896" s="48">
        <v>563.17999999999995</v>
      </c>
      <c r="I8896" s="48">
        <v>5644.44</v>
      </c>
      <c r="J8896" s="24">
        <f t="shared" si="276"/>
        <v>6</v>
      </c>
      <c r="K8896" s="47">
        <v>6</v>
      </c>
      <c r="L8896" s="42">
        <f t="shared" si="277"/>
        <v>2008</v>
      </c>
    </row>
    <row r="8897" spans="2:12">
      <c r="B8897" s="41">
        <v>377</v>
      </c>
      <c r="C8897" s="24" t="s">
        <v>20</v>
      </c>
      <c r="D8897" s="24" t="s">
        <v>8922</v>
      </c>
      <c r="E8897" s="25">
        <v>39601</v>
      </c>
      <c r="F8897" s="49">
        <v>6313.38</v>
      </c>
      <c r="G8897" s="48">
        <v>1814.14</v>
      </c>
      <c r="H8897" s="48">
        <v>4577.43</v>
      </c>
      <c r="I8897" s="48">
        <v>6530.51</v>
      </c>
      <c r="J8897" s="24">
        <f t="shared" si="276"/>
        <v>6</v>
      </c>
      <c r="K8897" s="47">
        <v>6</v>
      </c>
      <c r="L8897" s="42">
        <f t="shared" si="277"/>
        <v>2008</v>
      </c>
    </row>
    <row r="8898" spans="2:12">
      <c r="B8898" s="41">
        <v>38</v>
      </c>
      <c r="C8898" s="24" t="s">
        <v>22</v>
      </c>
      <c r="D8898" s="24" t="s">
        <v>8923</v>
      </c>
      <c r="E8898" s="25">
        <v>39718</v>
      </c>
      <c r="F8898" s="49">
        <v>3420.84</v>
      </c>
      <c r="G8898" s="48">
        <v>3841.66</v>
      </c>
      <c r="H8898" s="48">
        <v>8540.76</v>
      </c>
      <c r="I8898" s="48">
        <v>3453.05</v>
      </c>
      <c r="J8898" s="24">
        <f t="shared" si="276"/>
        <v>9</v>
      </c>
      <c r="K8898" s="47">
        <v>3</v>
      </c>
      <c r="L8898" s="42">
        <f t="shared" si="277"/>
        <v>2008</v>
      </c>
    </row>
    <row r="8899" spans="2:12">
      <c r="B8899" s="41">
        <v>1131</v>
      </c>
      <c r="C8899" s="24" t="s">
        <v>22</v>
      </c>
      <c r="D8899" s="24" t="s">
        <v>8924</v>
      </c>
      <c r="E8899" s="25">
        <v>39229</v>
      </c>
      <c r="F8899" s="49">
        <v>6570.92</v>
      </c>
      <c r="G8899" s="48">
        <v>5019.78</v>
      </c>
      <c r="H8899" s="48">
        <v>7493.89</v>
      </c>
      <c r="I8899" s="48">
        <v>5659.76</v>
      </c>
      <c r="J8899" s="24">
        <f t="shared" si="276"/>
        <v>5</v>
      </c>
      <c r="K8899" s="47">
        <v>4</v>
      </c>
      <c r="L8899" s="42">
        <f t="shared" si="277"/>
        <v>2007</v>
      </c>
    </row>
    <row r="8900" spans="2:12">
      <c r="B8900" s="41">
        <v>1177</v>
      </c>
      <c r="C8900" s="24" t="s">
        <v>24</v>
      </c>
      <c r="D8900" s="24" t="s">
        <v>8925</v>
      </c>
      <c r="E8900" s="25">
        <v>39400</v>
      </c>
      <c r="F8900" s="49">
        <v>5943.81</v>
      </c>
      <c r="G8900" s="48">
        <v>5071.4799999999996</v>
      </c>
      <c r="H8900" s="48">
        <v>6387.06</v>
      </c>
      <c r="I8900" s="48">
        <v>9401.82</v>
      </c>
      <c r="J8900" s="24">
        <f t="shared" ref="J8900:J8963" si="278">MONTH(E8900)</f>
        <v>11</v>
      </c>
      <c r="K8900" s="47">
        <v>6</v>
      </c>
      <c r="L8900" s="42">
        <f t="shared" ref="L8900:L8963" si="279">YEAR(E8900)</f>
        <v>2007</v>
      </c>
    </row>
    <row r="8901" spans="2:12">
      <c r="B8901" s="41">
        <v>1118</v>
      </c>
      <c r="C8901" s="24" t="s">
        <v>20</v>
      </c>
      <c r="D8901" s="24" t="s">
        <v>8926</v>
      </c>
      <c r="E8901" s="25">
        <v>39114</v>
      </c>
      <c r="F8901" s="49">
        <v>4911.79</v>
      </c>
      <c r="G8901" s="48">
        <v>9951.6</v>
      </c>
      <c r="H8901" s="48">
        <v>6964.24</v>
      </c>
      <c r="I8901" s="48">
        <v>9831.1200000000008</v>
      </c>
      <c r="J8901" s="24">
        <f t="shared" si="278"/>
        <v>2</v>
      </c>
      <c r="K8901" s="47">
        <v>1</v>
      </c>
      <c r="L8901" s="42">
        <f t="shared" si="279"/>
        <v>2007</v>
      </c>
    </row>
    <row r="8902" spans="2:12">
      <c r="B8902" s="41">
        <v>276</v>
      </c>
      <c r="C8902" s="24" t="s">
        <v>22</v>
      </c>
      <c r="D8902" s="24" t="s">
        <v>8927</v>
      </c>
      <c r="E8902" s="25">
        <v>39136</v>
      </c>
      <c r="F8902" s="49">
        <v>9796.7099999999991</v>
      </c>
      <c r="G8902" s="48">
        <v>5576.88</v>
      </c>
      <c r="H8902" s="48">
        <v>4707.05</v>
      </c>
      <c r="I8902" s="48">
        <v>8571.44</v>
      </c>
      <c r="J8902" s="24">
        <f t="shared" si="278"/>
        <v>2</v>
      </c>
      <c r="K8902" s="47">
        <v>7</v>
      </c>
      <c r="L8902" s="42">
        <f t="shared" si="279"/>
        <v>2007</v>
      </c>
    </row>
    <row r="8903" spans="2:12">
      <c r="B8903" s="41">
        <v>788</v>
      </c>
      <c r="C8903" s="24" t="s">
        <v>21</v>
      </c>
      <c r="D8903" s="24" t="s">
        <v>8928</v>
      </c>
      <c r="E8903" s="25">
        <v>39320</v>
      </c>
      <c r="F8903" s="49">
        <v>7310.61</v>
      </c>
      <c r="G8903" s="48">
        <v>9328.15</v>
      </c>
      <c r="H8903" s="48">
        <v>5916.07</v>
      </c>
      <c r="I8903" s="48">
        <v>1587.01</v>
      </c>
      <c r="J8903" s="24">
        <f t="shared" si="278"/>
        <v>8</v>
      </c>
      <c r="K8903" s="47">
        <v>8</v>
      </c>
      <c r="L8903" s="42">
        <f t="shared" si="279"/>
        <v>2007</v>
      </c>
    </row>
    <row r="8904" spans="2:12">
      <c r="B8904" s="41">
        <v>338</v>
      </c>
      <c r="C8904" s="24" t="s">
        <v>23</v>
      </c>
      <c r="D8904" s="24" t="s">
        <v>8929</v>
      </c>
      <c r="E8904" s="25">
        <v>39486</v>
      </c>
      <c r="F8904" s="49">
        <v>331.06</v>
      </c>
      <c r="G8904" s="48">
        <v>7573.55</v>
      </c>
      <c r="H8904" s="48">
        <v>6171.4</v>
      </c>
      <c r="I8904" s="48">
        <v>6469.81</v>
      </c>
      <c r="J8904" s="24">
        <f t="shared" si="278"/>
        <v>2</v>
      </c>
      <c r="K8904" s="47">
        <v>5</v>
      </c>
      <c r="L8904" s="42">
        <f t="shared" si="279"/>
        <v>2008</v>
      </c>
    </row>
    <row r="8905" spans="2:12">
      <c r="B8905" s="41">
        <v>1169</v>
      </c>
      <c r="C8905" s="24" t="s">
        <v>24</v>
      </c>
      <c r="D8905" s="24" t="s">
        <v>8930</v>
      </c>
      <c r="E8905" s="25">
        <v>39117</v>
      </c>
      <c r="F8905" s="49">
        <v>8730.5300000000007</v>
      </c>
      <c r="G8905" s="48">
        <v>8573.52</v>
      </c>
      <c r="H8905" s="48">
        <v>4606.8900000000003</v>
      </c>
      <c r="I8905" s="48">
        <v>4542.34</v>
      </c>
      <c r="J8905" s="24">
        <f t="shared" si="278"/>
        <v>2</v>
      </c>
      <c r="K8905" s="47">
        <v>2</v>
      </c>
      <c r="L8905" s="42">
        <f t="shared" si="279"/>
        <v>2007</v>
      </c>
    </row>
    <row r="8906" spans="2:12">
      <c r="B8906" s="41">
        <v>87</v>
      </c>
      <c r="C8906" s="24" t="s">
        <v>23</v>
      </c>
      <c r="D8906" s="24" t="s">
        <v>8931</v>
      </c>
      <c r="E8906" s="25">
        <v>39376</v>
      </c>
      <c r="F8906" s="49">
        <v>2661.96</v>
      </c>
      <c r="G8906" s="48">
        <v>3224.71</v>
      </c>
      <c r="H8906" s="48">
        <v>6135.99</v>
      </c>
      <c r="I8906" s="48">
        <v>1197.6199999999999</v>
      </c>
      <c r="J8906" s="24">
        <f t="shared" si="278"/>
        <v>10</v>
      </c>
      <c r="K8906" s="47">
        <v>5</v>
      </c>
      <c r="L8906" s="42">
        <f t="shared" si="279"/>
        <v>2007</v>
      </c>
    </row>
    <row r="8907" spans="2:12">
      <c r="B8907" s="41">
        <v>250</v>
      </c>
      <c r="C8907" s="24" t="s">
        <v>24</v>
      </c>
      <c r="D8907" s="24" t="s">
        <v>8932</v>
      </c>
      <c r="E8907" s="25">
        <v>39208</v>
      </c>
      <c r="F8907" s="49">
        <v>3297.37</v>
      </c>
      <c r="G8907" s="48">
        <v>734.44</v>
      </c>
      <c r="H8907" s="48">
        <v>3370.6</v>
      </c>
      <c r="I8907" s="48">
        <v>2807.07</v>
      </c>
      <c r="J8907" s="24">
        <f t="shared" si="278"/>
        <v>5</v>
      </c>
      <c r="K8907" s="47">
        <v>1</v>
      </c>
      <c r="L8907" s="42">
        <f t="shared" si="279"/>
        <v>2007</v>
      </c>
    </row>
    <row r="8908" spans="2:12">
      <c r="B8908" s="41">
        <v>22</v>
      </c>
      <c r="C8908" s="24" t="s">
        <v>20</v>
      </c>
      <c r="D8908" s="24" t="s">
        <v>8933</v>
      </c>
      <c r="E8908" s="25">
        <v>39637</v>
      </c>
      <c r="F8908" s="49">
        <v>9041.5400000000009</v>
      </c>
      <c r="G8908" s="48">
        <v>4222.67</v>
      </c>
      <c r="H8908" s="48">
        <v>736.36</v>
      </c>
      <c r="I8908" s="48">
        <v>3762.72</v>
      </c>
      <c r="J8908" s="24">
        <f t="shared" si="278"/>
        <v>7</v>
      </c>
      <c r="K8908" s="47">
        <v>4</v>
      </c>
      <c r="L8908" s="42">
        <f t="shared" si="279"/>
        <v>2008</v>
      </c>
    </row>
    <row r="8909" spans="2:12">
      <c r="B8909" s="41">
        <v>848</v>
      </c>
      <c r="C8909" s="24" t="s">
        <v>22</v>
      </c>
      <c r="D8909" s="24" t="s">
        <v>8934</v>
      </c>
      <c r="E8909" s="25">
        <v>39503</v>
      </c>
      <c r="F8909" s="49">
        <v>5185.41</v>
      </c>
      <c r="G8909" s="48">
        <v>5725.48</v>
      </c>
      <c r="H8909" s="48">
        <v>3937.12</v>
      </c>
      <c r="I8909" s="48">
        <v>3212.86</v>
      </c>
      <c r="J8909" s="24">
        <f t="shared" si="278"/>
        <v>2</v>
      </c>
      <c r="K8909" s="47">
        <v>1</v>
      </c>
      <c r="L8909" s="42">
        <f t="shared" si="279"/>
        <v>2008</v>
      </c>
    </row>
    <row r="8910" spans="2:12">
      <c r="B8910" s="41">
        <v>82</v>
      </c>
      <c r="C8910" s="24" t="s">
        <v>24</v>
      </c>
      <c r="D8910" s="24" t="s">
        <v>8935</v>
      </c>
      <c r="E8910" s="25">
        <v>39434</v>
      </c>
      <c r="F8910" s="49">
        <v>6612.79</v>
      </c>
      <c r="G8910" s="48">
        <v>1047.6099999999999</v>
      </c>
      <c r="H8910" s="48">
        <v>363.45</v>
      </c>
      <c r="I8910" s="48">
        <v>2192.44</v>
      </c>
      <c r="J8910" s="24">
        <f t="shared" si="278"/>
        <v>12</v>
      </c>
      <c r="K8910" s="47">
        <v>8</v>
      </c>
      <c r="L8910" s="42">
        <f t="shared" si="279"/>
        <v>2007</v>
      </c>
    </row>
    <row r="8911" spans="2:12">
      <c r="B8911" s="41">
        <v>460</v>
      </c>
      <c r="C8911" s="24" t="s">
        <v>24</v>
      </c>
      <c r="D8911" s="24" t="s">
        <v>8936</v>
      </c>
      <c r="E8911" s="25">
        <v>39466</v>
      </c>
      <c r="F8911" s="49">
        <v>4187.75</v>
      </c>
      <c r="G8911" s="48">
        <v>1365.37</v>
      </c>
      <c r="H8911" s="48">
        <v>389.03</v>
      </c>
      <c r="I8911" s="48">
        <v>1381</v>
      </c>
      <c r="J8911" s="24">
        <f t="shared" si="278"/>
        <v>1</v>
      </c>
      <c r="K8911" s="47">
        <v>6</v>
      </c>
      <c r="L8911" s="42">
        <f t="shared" si="279"/>
        <v>2008</v>
      </c>
    </row>
    <row r="8912" spans="2:12">
      <c r="B8912" s="41">
        <v>1158</v>
      </c>
      <c r="C8912" s="24" t="s">
        <v>23</v>
      </c>
      <c r="D8912" s="24" t="s">
        <v>8937</v>
      </c>
      <c r="E8912" s="25">
        <v>39229</v>
      </c>
      <c r="F8912" s="49">
        <v>9586.24</v>
      </c>
      <c r="G8912" s="48">
        <v>6098.61</v>
      </c>
      <c r="H8912" s="48">
        <v>479.97</v>
      </c>
      <c r="I8912" s="48">
        <v>2814.28</v>
      </c>
      <c r="J8912" s="24">
        <f t="shared" si="278"/>
        <v>5</v>
      </c>
      <c r="K8912" s="47">
        <v>5</v>
      </c>
      <c r="L8912" s="42">
        <f t="shared" si="279"/>
        <v>2007</v>
      </c>
    </row>
    <row r="8913" spans="2:12">
      <c r="B8913" s="41">
        <v>125</v>
      </c>
      <c r="C8913" s="24" t="s">
        <v>23</v>
      </c>
      <c r="D8913" s="24" t="s">
        <v>8938</v>
      </c>
      <c r="E8913" s="25">
        <v>39751</v>
      </c>
      <c r="F8913" s="49">
        <v>208.91</v>
      </c>
      <c r="G8913" s="48">
        <v>9360.32</v>
      </c>
      <c r="H8913" s="48">
        <v>1718.4</v>
      </c>
      <c r="I8913" s="48">
        <v>8962.18</v>
      </c>
      <c r="J8913" s="24">
        <f t="shared" si="278"/>
        <v>10</v>
      </c>
      <c r="K8913" s="47">
        <v>9</v>
      </c>
      <c r="L8913" s="42">
        <f t="shared" si="279"/>
        <v>2008</v>
      </c>
    </row>
    <row r="8914" spans="2:12">
      <c r="B8914" s="41">
        <v>827</v>
      </c>
      <c r="C8914" s="24" t="s">
        <v>20</v>
      </c>
      <c r="D8914" s="24" t="s">
        <v>8939</v>
      </c>
      <c r="E8914" s="25">
        <v>39686</v>
      </c>
      <c r="F8914" s="49">
        <v>2349.71</v>
      </c>
      <c r="G8914" s="48">
        <v>1800.19</v>
      </c>
      <c r="H8914" s="48">
        <v>3379.4</v>
      </c>
      <c r="I8914" s="48">
        <v>1796.29</v>
      </c>
      <c r="J8914" s="24">
        <f t="shared" si="278"/>
        <v>8</v>
      </c>
      <c r="K8914" s="47">
        <v>9</v>
      </c>
      <c r="L8914" s="42">
        <f t="shared" si="279"/>
        <v>2008</v>
      </c>
    </row>
    <row r="8915" spans="2:12">
      <c r="B8915" s="41">
        <v>1240</v>
      </c>
      <c r="C8915" s="24" t="s">
        <v>22</v>
      </c>
      <c r="D8915" s="24" t="s">
        <v>8940</v>
      </c>
      <c r="E8915" s="25">
        <v>39325</v>
      </c>
      <c r="F8915" s="49">
        <v>7149.91</v>
      </c>
      <c r="G8915" s="48">
        <v>7603.3</v>
      </c>
      <c r="H8915" s="48">
        <v>6854.63</v>
      </c>
      <c r="I8915" s="48">
        <v>1843.78</v>
      </c>
      <c r="J8915" s="24">
        <f t="shared" si="278"/>
        <v>8</v>
      </c>
      <c r="K8915" s="47">
        <v>2</v>
      </c>
      <c r="L8915" s="42">
        <f t="shared" si="279"/>
        <v>2007</v>
      </c>
    </row>
    <row r="8916" spans="2:12">
      <c r="B8916" s="41">
        <v>353</v>
      </c>
      <c r="C8916" s="24" t="s">
        <v>21</v>
      </c>
      <c r="D8916" s="24" t="s">
        <v>8941</v>
      </c>
      <c r="E8916" s="25">
        <v>39312</v>
      </c>
      <c r="F8916" s="49">
        <v>1978.81</v>
      </c>
      <c r="G8916" s="48">
        <v>2715.32</v>
      </c>
      <c r="H8916" s="48">
        <v>972.69</v>
      </c>
      <c r="I8916" s="48">
        <v>7547.5</v>
      </c>
      <c r="J8916" s="24">
        <f t="shared" si="278"/>
        <v>8</v>
      </c>
      <c r="K8916" s="47">
        <v>7</v>
      </c>
      <c r="L8916" s="42">
        <f t="shared" si="279"/>
        <v>2007</v>
      </c>
    </row>
    <row r="8917" spans="2:12">
      <c r="B8917" s="41">
        <v>941</v>
      </c>
      <c r="C8917" s="24" t="s">
        <v>20</v>
      </c>
      <c r="D8917" s="24" t="s">
        <v>8942</v>
      </c>
      <c r="E8917" s="25">
        <v>39499</v>
      </c>
      <c r="F8917" s="49">
        <v>7972.63</v>
      </c>
      <c r="G8917" s="48">
        <v>5001.08</v>
      </c>
      <c r="H8917" s="48">
        <v>4363.5200000000004</v>
      </c>
      <c r="I8917" s="48">
        <v>2387.2199999999998</v>
      </c>
      <c r="J8917" s="24">
        <f t="shared" si="278"/>
        <v>2</v>
      </c>
      <c r="K8917" s="47">
        <v>3</v>
      </c>
      <c r="L8917" s="42">
        <f t="shared" si="279"/>
        <v>2008</v>
      </c>
    </row>
    <row r="8918" spans="2:12">
      <c r="B8918" s="41">
        <v>832</v>
      </c>
      <c r="C8918" s="24" t="s">
        <v>20</v>
      </c>
      <c r="D8918" s="24" t="s">
        <v>8943</v>
      </c>
      <c r="E8918" s="25">
        <v>39330</v>
      </c>
      <c r="F8918" s="49">
        <v>2565.9</v>
      </c>
      <c r="G8918" s="48">
        <v>5543.6</v>
      </c>
      <c r="H8918" s="48">
        <v>8061.76</v>
      </c>
      <c r="I8918" s="48">
        <v>7176.22</v>
      </c>
      <c r="J8918" s="24">
        <f t="shared" si="278"/>
        <v>9</v>
      </c>
      <c r="K8918" s="47">
        <v>8</v>
      </c>
      <c r="L8918" s="42">
        <f t="shared" si="279"/>
        <v>2007</v>
      </c>
    </row>
    <row r="8919" spans="2:12">
      <c r="B8919" s="41">
        <v>669</v>
      </c>
      <c r="C8919" s="24" t="s">
        <v>20</v>
      </c>
      <c r="D8919" s="24" t="s">
        <v>8944</v>
      </c>
      <c r="E8919" s="25">
        <v>39474</v>
      </c>
      <c r="F8919" s="49">
        <v>2820.61</v>
      </c>
      <c r="G8919" s="48">
        <v>9641</v>
      </c>
      <c r="H8919" s="48">
        <v>9116.26</v>
      </c>
      <c r="I8919" s="48">
        <v>6986.53</v>
      </c>
      <c r="J8919" s="24">
        <f t="shared" si="278"/>
        <v>1</v>
      </c>
      <c r="K8919" s="47">
        <v>7</v>
      </c>
      <c r="L8919" s="42">
        <f t="shared" si="279"/>
        <v>2008</v>
      </c>
    </row>
    <row r="8920" spans="2:12">
      <c r="B8920" s="41">
        <v>761</v>
      </c>
      <c r="C8920" s="24" t="s">
        <v>20</v>
      </c>
      <c r="D8920" s="24" t="s">
        <v>8945</v>
      </c>
      <c r="E8920" s="25">
        <v>39340</v>
      </c>
      <c r="F8920" s="49">
        <v>3039.29</v>
      </c>
      <c r="G8920" s="48">
        <v>5835.71</v>
      </c>
      <c r="H8920" s="48">
        <v>3371.13</v>
      </c>
      <c r="I8920" s="48">
        <v>8842.9</v>
      </c>
      <c r="J8920" s="24">
        <f t="shared" si="278"/>
        <v>9</v>
      </c>
      <c r="K8920" s="47">
        <v>8</v>
      </c>
      <c r="L8920" s="42">
        <f t="shared" si="279"/>
        <v>2007</v>
      </c>
    </row>
    <row r="8921" spans="2:12">
      <c r="B8921" s="41">
        <v>415</v>
      </c>
      <c r="C8921" s="24" t="s">
        <v>21</v>
      </c>
      <c r="D8921" s="24" t="s">
        <v>8946</v>
      </c>
      <c r="E8921" s="25">
        <v>39510</v>
      </c>
      <c r="F8921" s="49">
        <v>1101.57</v>
      </c>
      <c r="G8921" s="48">
        <v>8648.56</v>
      </c>
      <c r="H8921" s="48">
        <v>3202.73</v>
      </c>
      <c r="I8921" s="48">
        <v>2807.51</v>
      </c>
      <c r="J8921" s="24">
        <f t="shared" si="278"/>
        <v>3</v>
      </c>
      <c r="K8921" s="47">
        <v>2</v>
      </c>
      <c r="L8921" s="42">
        <f t="shared" si="279"/>
        <v>2008</v>
      </c>
    </row>
    <row r="8922" spans="2:12">
      <c r="B8922" s="41">
        <v>490</v>
      </c>
      <c r="C8922" s="24" t="s">
        <v>21</v>
      </c>
      <c r="D8922" s="24" t="s">
        <v>8947</v>
      </c>
      <c r="E8922" s="25">
        <v>39385</v>
      </c>
      <c r="F8922" s="49">
        <v>5603.79</v>
      </c>
      <c r="G8922" s="48">
        <v>7022.8</v>
      </c>
      <c r="H8922" s="48">
        <v>3580.18</v>
      </c>
      <c r="I8922" s="48">
        <v>922.17</v>
      </c>
      <c r="J8922" s="24">
        <f t="shared" si="278"/>
        <v>10</v>
      </c>
      <c r="K8922" s="47">
        <v>3</v>
      </c>
      <c r="L8922" s="42">
        <f t="shared" si="279"/>
        <v>2007</v>
      </c>
    </row>
    <row r="8923" spans="2:12">
      <c r="B8923" s="41">
        <v>1070</v>
      </c>
      <c r="C8923" s="24" t="s">
        <v>22</v>
      </c>
      <c r="D8923" s="24" t="s">
        <v>8948</v>
      </c>
      <c r="E8923" s="25">
        <v>39690</v>
      </c>
      <c r="F8923" s="49">
        <v>7349.77</v>
      </c>
      <c r="G8923" s="48">
        <v>9223.6</v>
      </c>
      <c r="H8923" s="48">
        <v>4543.18</v>
      </c>
      <c r="I8923" s="48">
        <v>955.99</v>
      </c>
      <c r="J8923" s="24">
        <f t="shared" si="278"/>
        <v>8</v>
      </c>
      <c r="K8923" s="47">
        <v>9</v>
      </c>
      <c r="L8923" s="42">
        <f t="shared" si="279"/>
        <v>2008</v>
      </c>
    </row>
    <row r="8924" spans="2:12">
      <c r="B8924" s="41">
        <v>235</v>
      </c>
      <c r="C8924" s="24" t="s">
        <v>24</v>
      </c>
      <c r="D8924" s="24" t="s">
        <v>8949</v>
      </c>
      <c r="E8924" s="25">
        <v>39090</v>
      </c>
      <c r="F8924" s="49">
        <v>204.09</v>
      </c>
      <c r="G8924" s="48">
        <v>8498.1200000000008</v>
      </c>
      <c r="H8924" s="48">
        <v>2058.67</v>
      </c>
      <c r="I8924" s="48">
        <v>2618</v>
      </c>
      <c r="J8924" s="24">
        <f t="shared" si="278"/>
        <v>1</v>
      </c>
      <c r="K8924" s="47">
        <v>2</v>
      </c>
      <c r="L8924" s="42">
        <f t="shared" si="279"/>
        <v>2007</v>
      </c>
    </row>
    <row r="8925" spans="2:12">
      <c r="B8925" s="41">
        <v>99</v>
      </c>
      <c r="C8925" s="24" t="s">
        <v>24</v>
      </c>
      <c r="D8925" s="24" t="s">
        <v>8950</v>
      </c>
      <c r="E8925" s="25">
        <v>39084</v>
      </c>
      <c r="F8925" s="49">
        <v>4523.75</v>
      </c>
      <c r="G8925" s="48">
        <v>6111.19</v>
      </c>
      <c r="H8925" s="48">
        <v>6467.98</v>
      </c>
      <c r="I8925" s="48">
        <v>2033.72</v>
      </c>
      <c r="J8925" s="24">
        <f t="shared" si="278"/>
        <v>1</v>
      </c>
      <c r="K8925" s="47">
        <v>6</v>
      </c>
      <c r="L8925" s="42">
        <f t="shared" si="279"/>
        <v>2007</v>
      </c>
    </row>
    <row r="8926" spans="2:12">
      <c r="B8926" s="41">
        <v>931</v>
      </c>
      <c r="C8926" s="24" t="s">
        <v>22</v>
      </c>
      <c r="D8926" s="24" t="s">
        <v>8951</v>
      </c>
      <c r="E8926" s="25">
        <v>39755</v>
      </c>
      <c r="F8926" s="49">
        <v>635.12</v>
      </c>
      <c r="G8926" s="48">
        <v>2639.5</v>
      </c>
      <c r="H8926" s="48">
        <v>7803.32</v>
      </c>
      <c r="I8926" s="48">
        <v>5027.5600000000004</v>
      </c>
      <c r="J8926" s="24">
        <f t="shared" si="278"/>
        <v>11</v>
      </c>
      <c r="K8926" s="47">
        <v>5</v>
      </c>
      <c r="L8926" s="42">
        <f t="shared" si="279"/>
        <v>2008</v>
      </c>
    </row>
    <row r="8927" spans="2:12">
      <c r="B8927" s="41">
        <v>203</v>
      </c>
      <c r="C8927" s="24" t="s">
        <v>23</v>
      </c>
      <c r="D8927" s="24" t="s">
        <v>8952</v>
      </c>
      <c r="E8927" s="25">
        <v>39521</v>
      </c>
      <c r="F8927" s="49">
        <v>2895.28</v>
      </c>
      <c r="G8927" s="48">
        <v>1140.32</v>
      </c>
      <c r="H8927" s="48">
        <v>1914.24</v>
      </c>
      <c r="I8927" s="48">
        <v>5218.63</v>
      </c>
      <c r="J8927" s="24">
        <f t="shared" si="278"/>
        <v>3</v>
      </c>
      <c r="K8927" s="47">
        <v>4</v>
      </c>
      <c r="L8927" s="42">
        <f t="shared" si="279"/>
        <v>2008</v>
      </c>
    </row>
    <row r="8928" spans="2:12">
      <c r="B8928" s="41">
        <v>436</v>
      </c>
      <c r="C8928" s="24" t="s">
        <v>23</v>
      </c>
      <c r="D8928" s="24" t="s">
        <v>8953</v>
      </c>
      <c r="E8928" s="25">
        <v>39256</v>
      </c>
      <c r="F8928" s="49">
        <v>9582.23</v>
      </c>
      <c r="G8928" s="48">
        <v>5336.78</v>
      </c>
      <c r="H8928" s="48">
        <v>3819.08</v>
      </c>
      <c r="I8928" s="48">
        <v>589.66999999999996</v>
      </c>
      <c r="J8928" s="24">
        <f t="shared" si="278"/>
        <v>6</v>
      </c>
      <c r="K8928" s="47">
        <v>2</v>
      </c>
      <c r="L8928" s="42">
        <f t="shared" si="279"/>
        <v>2007</v>
      </c>
    </row>
    <row r="8929" spans="2:12">
      <c r="B8929" s="41">
        <v>469</v>
      </c>
      <c r="C8929" s="24" t="s">
        <v>20</v>
      </c>
      <c r="D8929" s="24" t="s">
        <v>8954</v>
      </c>
      <c r="E8929" s="25">
        <v>39547</v>
      </c>
      <c r="F8929" s="49">
        <v>326.27</v>
      </c>
      <c r="G8929" s="48">
        <v>4740.07</v>
      </c>
      <c r="H8929" s="48">
        <v>7922.99</v>
      </c>
      <c r="I8929" s="48">
        <v>3497.9</v>
      </c>
      <c r="J8929" s="24">
        <f t="shared" si="278"/>
        <v>4</v>
      </c>
      <c r="K8929" s="47">
        <v>2</v>
      </c>
      <c r="L8929" s="42">
        <f t="shared" si="279"/>
        <v>2008</v>
      </c>
    </row>
    <row r="8930" spans="2:12">
      <c r="B8930" s="41">
        <v>452</v>
      </c>
      <c r="C8930" s="24" t="s">
        <v>20</v>
      </c>
      <c r="D8930" s="24" t="s">
        <v>8955</v>
      </c>
      <c r="E8930" s="25">
        <v>39419</v>
      </c>
      <c r="F8930" s="49">
        <v>4995.55</v>
      </c>
      <c r="G8930" s="48">
        <v>4723.21</v>
      </c>
      <c r="H8930" s="48">
        <v>3460.81</v>
      </c>
      <c r="I8930" s="48">
        <v>6685.43</v>
      </c>
      <c r="J8930" s="24">
        <f t="shared" si="278"/>
        <v>12</v>
      </c>
      <c r="K8930" s="47">
        <v>7</v>
      </c>
      <c r="L8930" s="42">
        <f t="shared" si="279"/>
        <v>2007</v>
      </c>
    </row>
    <row r="8931" spans="2:12">
      <c r="B8931" s="41">
        <v>1109</v>
      </c>
      <c r="C8931" s="24" t="s">
        <v>21</v>
      </c>
      <c r="D8931" s="24" t="s">
        <v>8956</v>
      </c>
      <c r="E8931" s="25">
        <v>39085</v>
      </c>
      <c r="F8931" s="49">
        <v>7546.54</v>
      </c>
      <c r="G8931" s="48">
        <v>7459.85</v>
      </c>
      <c r="H8931" s="48">
        <v>9388.81</v>
      </c>
      <c r="I8931" s="48">
        <v>1418.35</v>
      </c>
      <c r="J8931" s="24">
        <f t="shared" si="278"/>
        <v>1</v>
      </c>
      <c r="K8931" s="47">
        <v>3</v>
      </c>
      <c r="L8931" s="42">
        <f t="shared" si="279"/>
        <v>2007</v>
      </c>
    </row>
    <row r="8932" spans="2:12">
      <c r="B8932" s="41">
        <v>63</v>
      </c>
      <c r="C8932" s="24" t="s">
        <v>21</v>
      </c>
      <c r="D8932" s="24" t="s">
        <v>8957</v>
      </c>
      <c r="E8932" s="25">
        <v>39422</v>
      </c>
      <c r="F8932" s="49">
        <v>2298.6799999999998</v>
      </c>
      <c r="G8932" s="48">
        <v>3673.12</v>
      </c>
      <c r="H8932" s="48">
        <v>3197.7</v>
      </c>
      <c r="I8932" s="48">
        <v>4633.8599999999997</v>
      </c>
      <c r="J8932" s="24">
        <f t="shared" si="278"/>
        <v>12</v>
      </c>
      <c r="K8932" s="47">
        <v>6</v>
      </c>
      <c r="L8932" s="42">
        <f t="shared" si="279"/>
        <v>2007</v>
      </c>
    </row>
    <row r="8933" spans="2:12">
      <c r="B8933" s="41">
        <v>486</v>
      </c>
      <c r="C8933" s="24" t="s">
        <v>21</v>
      </c>
      <c r="D8933" s="24" t="s">
        <v>8958</v>
      </c>
      <c r="E8933" s="25">
        <v>39271</v>
      </c>
      <c r="F8933" s="49">
        <v>8550.6200000000008</v>
      </c>
      <c r="G8933" s="48">
        <v>7432.58</v>
      </c>
      <c r="H8933" s="48">
        <v>6894.45</v>
      </c>
      <c r="I8933" s="48">
        <v>5532.54</v>
      </c>
      <c r="J8933" s="24">
        <f t="shared" si="278"/>
        <v>7</v>
      </c>
      <c r="K8933" s="47">
        <v>6</v>
      </c>
      <c r="L8933" s="42">
        <f t="shared" si="279"/>
        <v>2007</v>
      </c>
    </row>
    <row r="8934" spans="2:12">
      <c r="B8934" s="41">
        <v>295</v>
      </c>
      <c r="C8934" s="24" t="s">
        <v>21</v>
      </c>
      <c r="D8934" s="24" t="s">
        <v>8959</v>
      </c>
      <c r="E8934" s="25">
        <v>39412</v>
      </c>
      <c r="F8934" s="49">
        <v>2451.9</v>
      </c>
      <c r="G8934" s="48">
        <v>8927.19</v>
      </c>
      <c r="H8934" s="48">
        <v>5155.47</v>
      </c>
      <c r="I8934" s="48">
        <v>7375.74</v>
      </c>
      <c r="J8934" s="24">
        <f t="shared" si="278"/>
        <v>11</v>
      </c>
      <c r="K8934" s="47">
        <v>8</v>
      </c>
      <c r="L8934" s="42">
        <f t="shared" si="279"/>
        <v>2007</v>
      </c>
    </row>
    <row r="8935" spans="2:12">
      <c r="B8935" s="41">
        <v>1053</v>
      </c>
      <c r="C8935" s="24" t="s">
        <v>20</v>
      </c>
      <c r="D8935" s="24" t="s">
        <v>8960</v>
      </c>
      <c r="E8935" s="25">
        <v>39767</v>
      </c>
      <c r="F8935" s="49">
        <v>4597.1000000000004</v>
      </c>
      <c r="G8935" s="48">
        <v>199.42</v>
      </c>
      <c r="H8935" s="48">
        <v>3869.96</v>
      </c>
      <c r="I8935" s="48">
        <v>3744.79</v>
      </c>
      <c r="J8935" s="24">
        <f t="shared" si="278"/>
        <v>11</v>
      </c>
      <c r="K8935" s="47">
        <v>6</v>
      </c>
      <c r="L8935" s="42">
        <f t="shared" si="279"/>
        <v>2008</v>
      </c>
    </row>
    <row r="8936" spans="2:12">
      <c r="B8936" s="41">
        <v>646</v>
      </c>
      <c r="C8936" s="24" t="s">
        <v>21</v>
      </c>
      <c r="D8936" s="24" t="s">
        <v>8961</v>
      </c>
      <c r="E8936" s="25">
        <v>39294</v>
      </c>
      <c r="F8936" s="49">
        <v>5782.86</v>
      </c>
      <c r="G8936" s="48">
        <v>4586.6099999999997</v>
      </c>
      <c r="H8936" s="48">
        <v>9225.73</v>
      </c>
      <c r="I8936" s="48">
        <v>1537.36</v>
      </c>
      <c r="J8936" s="24">
        <f t="shared" si="278"/>
        <v>7</v>
      </c>
      <c r="K8936" s="47">
        <v>3</v>
      </c>
      <c r="L8936" s="42">
        <f t="shared" si="279"/>
        <v>2007</v>
      </c>
    </row>
    <row r="8937" spans="2:12">
      <c r="B8937" s="41">
        <v>889</v>
      </c>
      <c r="C8937" s="24" t="s">
        <v>23</v>
      </c>
      <c r="D8937" s="24" t="s">
        <v>8962</v>
      </c>
      <c r="E8937" s="25">
        <v>39208</v>
      </c>
      <c r="F8937" s="49">
        <v>9637.3700000000008</v>
      </c>
      <c r="G8937" s="48">
        <v>4650.8999999999996</v>
      </c>
      <c r="H8937" s="48">
        <v>4420.3999999999996</v>
      </c>
      <c r="I8937" s="48">
        <v>4979.47</v>
      </c>
      <c r="J8937" s="24">
        <f t="shared" si="278"/>
        <v>5</v>
      </c>
      <c r="K8937" s="47">
        <v>9</v>
      </c>
      <c r="L8937" s="42">
        <f t="shared" si="279"/>
        <v>2007</v>
      </c>
    </row>
    <row r="8938" spans="2:12">
      <c r="B8938" s="41">
        <v>474</v>
      </c>
      <c r="C8938" s="24" t="s">
        <v>22</v>
      </c>
      <c r="D8938" s="24" t="s">
        <v>8963</v>
      </c>
      <c r="E8938" s="25">
        <v>39742</v>
      </c>
      <c r="F8938" s="49">
        <v>7858.46</v>
      </c>
      <c r="G8938" s="48">
        <v>8157.77</v>
      </c>
      <c r="H8938" s="48">
        <v>7843.43</v>
      </c>
      <c r="I8938" s="48">
        <v>504.52</v>
      </c>
      <c r="J8938" s="24">
        <f t="shared" si="278"/>
        <v>10</v>
      </c>
      <c r="K8938" s="47">
        <v>9</v>
      </c>
      <c r="L8938" s="42">
        <f t="shared" si="279"/>
        <v>2008</v>
      </c>
    </row>
    <row r="8939" spans="2:12">
      <c r="B8939" s="41">
        <v>393</v>
      </c>
      <c r="C8939" s="24" t="s">
        <v>24</v>
      </c>
      <c r="D8939" s="24" t="s">
        <v>8964</v>
      </c>
      <c r="E8939" s="25">
        <v>39211</v>
      </c>
      <c r="F8939" s="49">
        <v>8202.06</v>
      </c>
      <c r="G8939" s="48">
        <v>1541.76</v>
      </c>
      <c r="H8939" s="48">
        <v>3243.77</v>
      </c>
      <c r="I8939" s="48">
        <v>9846.4</v>
      </c>
      <c r="J8939" s="24">
        <f t="shared" si="278"/>
        <v>5</v>
      </c>
      <c r="K8939" s="47">
        <v>6</v>
      </c>
      <c r="L8939" s="42">
        <f t="shared" si="279"/>
        <v>2007</v>
      </c>
    </row>
    <row r="8940" spans="2:12">
      <c r="B8940" s="41">
        <v>771</v>
      </c>
      <c r="C8940" s="24" t="s">
        <v>23</v>
      </c>
      <c r="D8940" s="24" t="s">
        <v>8965</v>
      </c>
      <c r="E8940" s="25">
        <v>39579</v>
      </c>
      <c r="F8940" s="49">
        <v>5426.87</v>
      </c>
      <c r="G8940" s="48">
        <v>3567.04</v>
      </c>
      <c r="H8940" s="48">
        <v>3421.21</v>
      </c>
      <c r="I8940" s="48">
        <v>7959.85</v>
      </c>
      <c r="J8940" s="24">
        <f t="shared" si="278"/>
        <v>5</v>
      </c>
      <c r="K8940" s="47">
        <v>8</v>
      </c>
      <c r="L8940" s="42">
        <f t="shared" si="279"/>
        <v>2008</v>
      </c>
    </row>
    <row r="8941" spans="2:12">
      <c r="B8941" s="41">
        <v>1099</v>
      </c>
      <c r="C8941" s="24" t="s">
        <v>20</v>
      </c>
      <c r="D8941" s="24" t="s">
        <v>8966</v>
      </c>
      <c r="E8941" s="25">
        <v>39396</v>
      </c>
      <c r="F8941" s="49">
        <v>4374.1899999999996</v>
      </c>
      <c r="G8941" s="48">
        <v>2662.96</v>
      </c>
      <c r="H8941" s="48">
        <v>2542.19</v>
      </c>
      <c r="I8941" s="48">
        <v>9628.67</v>
      </c>
      <c r="J8941" s="24">
        <f t="shared" si="278"/>
        <v>11</v>
      </c>
      <c r="K8941" s="47">
        <v>5</v>
      </c>
      <c r="L8941" s="42">
        <f t="shared" si="279"/>
        <v>2007</v>
      </c>
    </row>
    <row r="8942" spans="2:12">
      <c r="B8942" s="41">
        <v>1040</v>
      </c>
      <c r="C8942" s="24" t="s">
        <v>21</v>
      </c>
      <c r="D8942" s="24" t="s">
        <v>8967</v>
      </c>
      <c r="E8942" s="25">
        <v>39272</v>
      </c>
      <c r="F8942" s="49">
        <v>3630.73</v>
      </c>
      <c r="G8942" s="48">
        <v>2875</v>
      </c>
      <c r="H8942" s="48">
        <v>384.51</v>
      </c>
      <c r="I8942" s="48">
        <v>8985.69</v>
      </c>
      <c r="J8942" s="24">
        <f t="shared" si="278"/>
        <v>7</v>
      </c>
      <c r="K8942" s="47">
        <v>4</v>
      </c>
      <c r="L8942" s="42">
        <f t="shared" si="279"/>
        <v>2007</v>
      </c>
    </row>
    <row r="8943" spans="2:12">
      <c r="B8943" s="41">
        <v>262</v>
      </c>
      <c r="C8943" s="24" t="s">
        <v>24</v>
      </c>
      <c r="D8943" s="24" t="s">
        <v>8968</v>
      </c>
      <c r="E8943" s="25">
        <v>39415</v>
      </c>
      <c r="F8943" s="49">
        <v>5238.0600000000004</v>
      </c>
      <c r="G8943" s="48">
        <v>6716.79</v>
      </c>
      <c r="H8943" s="48">
        <v>3601.01</v>
      </c>
      <c r="I8943" s="48">
        <v>3450.55</v>
      </c>
      <c r="J8943" s="24">
        <f t="shared" si="278"/>
        <v>11</v>
      </c>
      <c r="K8943" s="47">
        <v>8</v>
      </c>
      <c r="L8943" s="42">
        <f t="shared" si="279"/>
        <v>2007</v>
      </c>
    </row>
    <row r="8944" spans="2:12">
      <c r="B8944" s="41">
        <v>613</v>
      </c>
      <c r="C8944" s="24" t="s">
        <v>22</v>
      </c>
      <c r="D8944" s="24" t="s">
        <v>8969</v>
      </c>
      <c r="E8944" s="25">
        <v>39749</v>
      </c>
      <c r="F8944" s="49">
        <v>1713.21</v>
      </c>
      <c r="G8944" s="48">
        <v>2230.2399999999998</v>
      </c>
      <c r="H8944" s="48">
        <v>7446.52</v>
      </c>
      <c r="I8944" s="48">
        <v>6168.06</v>
      </c>
      <c r="J8944" s="24">
        <f t="shared" si="278"/>
        <v>10</v>
      </c>
      <c r="K8944" s="47">
        <v>6</v>
      </c>
      <c r="L8944" s="42">
        <f t="shared" si="279"/>
        <v>2008</v>
      </c>
    </row>
    <row r="8945" spans="2:12">
      <c r="B8945" s="41">
        <v>878</v>
      </c>
      <c r="C8945" s="24" t="s">
        <v>24</v>
      </c>
      <c r="D8945" s="24" t="s">
        <v>8970</v>
      </c>
      <c r="E8945" s="25">
        <v>39285</v>
      </c>
      <c r="F8945" s="49">
        <v>4335.96</v>
      </c>
      <c r="G8945" s="48">
        <v>2418.25</v>
      </c>
      <c r="H8945" s="48">
        <v>4048.24</v>
      </c>
      <c r="I8945" s="48">
        <v>6582.86</v>
      </c>
      <c r="J8945" s="24">
        <f t="shared" si="278"/>
        <v>7</v>
      </c>
      <c r="K8945" s="47">
        <v>4</v>
      </c>
      <c r="L8945" s="42">
        <f t="shared" si="279"/>
        <v>2007</v>
      </c>
    </row>
    <row r="8946" spans="2:12">
      <c r="B8946" s="41">
        <v>1246</v>
      </c>
      <c r="C8946" s="24" t="s">
        <v>22</v>
      </c>
      <c r="D8946" s="24" t="s">
        <v>8971</v>
      </c>
      <c r="E8946" s="25">
        <v>39257</v>
      </c>
      <c r="F8946" s="49">
        <v>3048.08</v>
      </c>
      <c r="G8946" s="48">
        <v>1067.3499999999999</v>
      </c>
      <c r="H8946" s="48">
        <v>1550.13</v>
      </c>
      <c r="I8946" s="48">
        <v>7955.54</v>
      </c>
      <c r="J8946" s="24">
        <f t="shared" si="278"/>
        <v>6</v>
      </c>
      <c r="K8946" s="47">
        <v>5</v>
      </c>
      <c r="L8946" s="42">
        <f t="shared" si="279"/>
        <v>2007</v>
      </c>
    </row>
    <row r="8947" spans="2:12">
      <c r="B8947" s="41">
        <v>716</v>
      </c>
      <c r="C8947" s="24" t="s">
        <v>21</v>
      </c>
      <c r="D8947" s="24" t="s">
        <v>8972</v>
      </c>
      <c r="E8947" s="25">
        <v>39606</v>
      </c>
      <c r="F8947" s="49">
        <v>964.25</v>
      </c>
      <c r="G8947" s="48">
        <v>7047.9</v>
      </c>
      <c r="H8947" s="48">
        <v>7655.09</v>
      </c>
      <c r="I8947" s="48">
        <v>9929.4</v>
      </c>
      <c r="J8947" s="24">
        <f t="shared" si="278"/>
        <v>6</v>
      </c>
      <c r="K8947" s="47">
        <v>2</v>
      </c>
      <c r="L8947" s="42">
        <f t="shared" si="279"/>
        <v>2008</v>
      </c>
    </row>
    <row r="8948" spans="2:12">
      <c r="B8948" s="41">
        <v>726</v>
      </c>
      <c r="C8948" s="24" t="s">
        <v>24</v>
      </c>
      <c r="D8948" s="24" t="s">
        <v>8973</v>
      </c>
      <c r="E8948" s="25">
        <v>39697</v>
      </c>
      <c r="F8948" s="49">
        <v>5606.54</v>
      </c>
      <c r="G8948" s="48">
        <v>8756.74</v>
      </c>
      <c r="H8948" s="48">
        <v>896.35</v>
      </c>
      <c r="I8948" s="48">
        <v>6701.91</v>
      </c>
      <c r="J8948" s="24">
        <f t="shared" si="278"/>
        <v>9</v>
      </c>
      <c r="K8948" s="47">
        <v>3</v>
      </c>
      <c r="L8948" s="42">
        <f t="shared" si="279"/>
        <v>2008</v>
      </c>
    </row>
    <row r="8949" spans="2:12">
      <c r="B8949" s="41">
        <v>1007</v>
      </c>
      <c r="C8949" s="24" t="s">
        <v>20</v>
      </c>
      <c r="D8949" s="24" t="s">
        <v>8974</v>
      </c>
      <c r="E8949" s="25">
        <v>39808</v>
      </c>
      <c r="F8949" s="49">
        <v>9477.26</v>
      </c>
      <c r="G8949" s="48">
        <v>9459.6299999999992</v>
      </c>
      <c r="H8949" s="48">
        <v>5086.5200000000004</v>
      </c>
      <c r="I8949" s="48">
        <v>4782.45</v>
      </c>
      <c r="J8949" s="24">
        <f t="shared" si="278"/>
        <v>12</v>
      </c>
      <c r="K8949" s="47">
        <v>5</v>
      </c>
      <c r="L8949" s="42">
        <f t="shared" si="279"/>
        <v>2008</v>
      </c>
    </row>
    <row r="8950" spans="2:12">
      <c r="B8950" s="41">
        <v>1038</v>
      </c>
      <c r="C8950" s="24" t="s">
        <v>24</v>
      </c>
      <c r="D8950" s="24" t="s">
        <v>8975</v>
      </c>
      <c r="E8950" s="25">
        <v>39747</v>
      </c>
      <c r="F8950" s="49">
        <v>8822.9</v>
      </c>
      <c r="G8950" s="48">
        <v>9839.92</v>
      </c>
      <c r="H8950" s="48">
        <v>3291.13</v>
      </c>
      <c r="I8950" s="48">
        <v>1869.46</v>
      </c>
      <c r="J8950" s="24">
        <f t="shared" si="278"/>
        <v>10</v>
      </c>
      <c r="K8950" s="47">
        <v>7</v>
      </c>
      <c r="L8950" s="42">
        <f t="shared" si="279"/>
        <v>2008</v>
      </c>
    </row>
    <row r="8951" spans="2:12">
      <c r="B8951" s="41">
        <v>762</v>
      </c>
      <c r="C8951" s="24" t="s">
        <v>23</v>
      </c>
      <c r="D8951" s="24" t="s">
        <v>8976</v>
      </c>
      <c r="E8951" s="25">
        <v>39155</v>
      </c>
      <c r="F8951" s="49">
        <v>6895.89</v>
      </c>
      <c r="G8951" s="48">
        <v>7028.25</v>
      </c>
      <c r="H8951" s="48">
        <v>6047.26</v>
      </c>
      <c r="I8951" s="48">
        <v>3934.75</v>
      </c>
      <c r="J8951" s="24">
        <f t="shared" si="278"/>
        <v>3</v>
      </c>
      <c r="K8951" s="47">
        <v>2</v>
      </c>
      <c r="L8951" s="42">
        <f t="shared" si="279"/>
        <v>2007</v>
      </c>
    </row>
    <row r="8952" spans="2:12">
      <c r="B8952" s="41">
        <v>1011</v>
      </c>
      <c r="C8952" s="24" t="s">
        <v>20</v>
      </c>
      <c r="D8952" s="24" t="s">
        <v>8977</v>
      </c>
      <c r="E8952" s="25">
        <v>39771</v>
      </c>
      <c r="F8952" s="49">
        <v>2617.83</v>
      </c>
      <c r="G8952" s="48">
        <v>3374.58</v>
      </c>
      <c r="H8952" s="48">
        <v>1656.19</v>
      </c>
      <c r="I8952" s="48">
        <v>9158.2800000000007</v>
      </c>
      <c r="J8952" s="24">
        <f t="shared" si="278"/>
        <v>11</v>
      </c>
      <c r="K8952" s="47">
        <v>6</v>
      </c>
      <c r="L8952" s="42">
        <f t="shared" si="279"/>
        <v>2008</v>
      </c>
    </row>
    <row r="8953" spans="2:12">
      <c r="B8953" s="41">
        <v>395</v>
      </c>
      <c r="C8953" s="24" t="s">
        <v>24</v>
      </c>
      <c r="D8953" s="24" t="s">
        <v>8978</v>
      </c>
      <c r="E8953" s="25">
        <v>39490</v>
      </c>
      <c r="F8953" s="49">
        <v>3979.87</v>
      </c>
      <c r="G8953" s="48">
        <v>7168.66</v>
      </c>
      <c r="H8953" s="48">
        <v>7708.21</v>
      </c>
      <c r="I8953" s="48">
        <v>2366.52</v>
      </c>
      <c r="J8953" s="24">
        <f t="shared" si="278"/>
        <v>2</v>
      </c>
      <c r="K8953" s="47">
        <v>4</v>
      </c>
      <c r="L8953" s="42">
        <f t="shared" si="279"/>
        <v>2008</v>
      </c>
    </row>
    <row r="8954" spans="2:12">
      <c r="B8954" s="41">
        <v>1234</v>
      </c>
      <c r="C8954" s="24" t="s">
        <v>21</v>
      </c>
      <c r="D8954" s="24" t="s">
        <v>8979</v>
      </c>
      <c r="E8954" s="25">
        <v>39380</v>
      </c>
      <c r="F8954" s="49">
        <v>5148</v>
      </c>
      <c r="G8954" s="48">
        <v>9149.19</v>
      </c>
      <c r="H8954" s="48">
        <v>4317.17</v>
      </c>
      <c r="I8954" s="48">
        <v>635.62</v>
      </c>
      <c r="J8954" s="24">
        <f t="shared" si="278"/>
        <v>10</v>
      </c>
      <c r="K8954" s="47">
        <v>9</v>
      </c>
      <c r="L8954" s="42">
        <f t="shared" si="279"/>
        <v>2007</v>
      </c>
    </row>
    <row r="8955" spans="2:12">
      <c r="B8955" s="41">
        <v>306</v>
      </c>
      <c r="C8955" s="24" t="s">
        <v>20</v>
      </c>
      <c r="D8955" s="24" t="s">
        <v>8980</v>
      </c>
      <c r="E8955" s="25">
        <v>39635</v>
      </c>
      <c r="F8955" s="49">
        <v>2328.06</v>
      </c>
      <c r="G8955" s="48">
        <v>9836.65</v>
      </c>
      <c r="H8955" s="48">
        <v>3867.34</v>
      </c>
      <c r="I8955" s="48">
        <v>7415.66</v>
      </c>
      <c r="J8955" s="24">
        <f t="shared" si="278"/>
        <v>7</v>
      </c>
      <c r="K8955" s="47">
        <v>6</v>
      </c>
      <c r="L8955" s="42">
        <f t="shared" si="279"/>
        <v>2008</v>
      </c>
    </row>
    <row r="8956" spans="2:12">
      <c r="B8956" s="41">
        <v>913</v>
      </c>
      <c r="C8956" s="24" t="s">
        <v>22</v>
      </c>
      <c r="D8956" s="24" t="s">
        <v>8981</v>
      </c>
      <c r="E8956" s="25">
        <v>39626</v>
      </c>
      <c r="F8956" s="49">
        <v>1308.3</v>
      </c>
      <c r="G8956" s="48">
        <v>9572.16</v>
      </c>
      <c r="H8956" s="48">
        <v>1025.02</v>
      </c>
      <c r="I8956" s="48">
        <v>6462.81</v>
      </c>
      <c r="J8956" s="24">
        <f t="shared" si="278"/>
        <v>6</v>
      </c>
      <c r="K8956" s="47">
        <v>1</v>
      </c>
      <c r="L8956" s="42">
        <f t="shared" si="279"/>
        <v>2008</v>
      </c>
    </row>
    <row r="8957" spans="2:12">
      <c r="B8957" s="41">
        <v>4</v>
      </c>
      <c r="C8957" s="24" t="s">
        <v>23</v>
      </c>
      <c r="D8957" s="24" t="s">
        <v>8982</v>
      </c>
      <c r="E8957" s="25">
        <v>39099</v>
      </c>
      <c r="F8957" s="49">
        <v>7822.11</v>
      </c>
      <c r="G8957" s="48">
        <v>3076.08</v>
      </c>
      <c r="H8957" s="48">
        <v>8307.25</v>
      </c>
      <c r="I8957" s="48">
        <v>7110.58</v>
      </c>
      <c r="J8957" s="24">
        <f t="shared" si="278"/>
        <v>1</v>
      </c>
      <c r="K8957" s="47">
        <v>9</v>
      </c>
      <c r="L8957" s="42">
        <f t="shared" si="279"/>
        <v>2007</v>
      </c>
    </row>
    <row r="8958" spans="2:12">
      <c r="B8958" s="41">
        <v>468</v>
      </c>
      <c r="C8958" s="24" t="s">
        <v>22</v>
      </c>
      <c r="D8958" s="24" t="s">
        <v>8983</v>
      </c>
      <c r="E8958" s="25">
        <v>39768</v>
      </c>
      <c r="F8958" s="49">
        <v>8807.52</v>
      </c>
      <c r="G8958" s="48">
        <v>677.58</v>
      </c>
      <c r="H8958" s="48">
        <v>9372.2000000000007</v>
      </c>
      <c r="I8958" s="48">
        <v>864.91</v>
      </c>
      <c r="J8958" s="24">
        <f t="shared" si="278"/>
        <v>11</v>
      </c>
      <c r="K8958" s="47">
        <v>1</v>
      </c>
      <c r="L8958" s="42">
        <f t="shared" si="279"/>
        <v>2008</v>
      </c>
    </row>
    <row r="8959" spans="2:12">
      <c r="B8959" s="41">
        <v>930</v>
      </c>
      <c r="C8959" s="24" t="s">
        <v>22</v>
      </c>
      <c r="D8959" s="24" t="s">
        <v>8984</v>
      </c>
      <c r="E8959" s="25">
        <v>39357</v>
      </c>
      <c r="F8959" s="49">
        <v>1250.31</v>
      </c>
      <c r="G8959" s="48">
        <v>5628.16</v>
      </c>
      <c r="H8959" s="48">
        <v>3639.29</v>
      </c>
      <c r="I8959" s="48">
        <v>9354.8700000000008</v>
      </c>
      <c r="J8959" s="24">
        <f t="shared" si="278"/>
        <v>10</v>
      </c>
      <c r="K8959" s="47">
        <v>9</v>
      </c>
      <c r="L8959" s="42">
        <f t="shared" si="279"/>
        <v>2007</v>
      </c>
    </row>
    <row r="8960" spans="2:12">
      <c r="B8960" s="41">
        <v>503</v>
      </c>
      <c r="C8960" s="24" t="s">
        <v>20</v>
      </c>
      <c r="D8960" s="24" t="s">
        <v>8985</v>
      </c>
      <c r="E8960" s="25">
        <v>39702</v>
      </c>
      <c r="F8960" s="49">
        <v>9805.82</v>
      </c>
      <c r="G8960" s="48">
        <v>625.71</v>
      </c>
      <c r="H8960" s="48">
        <v>8143.39</v>
      </c>
      <c r="I8960" s="48">
        <v>2514.4299999999998</v>
      </c>
      <c r="J8960" s="24">
        <f t="shared" si="278"/>
        <v>9</v>
      </c>
      <c r="K8960" s="47">
        <v>1</v>
      </c>
      <c r="L8960" s="42">
        <f t="shared" si="279"/>
        <v>2008</v>
      </c>
    </row>
    <row r="8961" spans="2:12">
      <c r="B8961" s="41">
        <v>169</v>
      </c>
      <c r="C8961" s="24" t="s">
        <v>20</v>
      </c>
      <c r="D8961" s="24" t="s">
        <v>8986</v>
      </c>
      <c r="E8961" s="25">
        <v>39622</v>
      </c>
      <c r="F8961" s="49">
        <v>5251.55</v>
      </c>
      <c r="G8961" s="48">
        <v>4060.18</v>
      </c>
      <c r="H8961" s="48">
        <v>3417.12</v>
      </c>
      <c r="I8961" s="48">
        <v>5784.46</v>
      </c>
      <c r="J8961" s="24">
        <f t="shared" si="278"/>
        <v>6</v>
      </c>
      <c r="K8961" s="47">
        <v>4</v>
      </c>
      <c r="L8961" s="42">
        <f t="shared" si="279"/>
        <v>2008</v>
      </c>
    </row>
    <row r="8962" spans="2:12">
      <c r="B8962" s="41">
        <v>1015</v>
      </c>
      <c r="C8962" s="24" t="s">
        <v>21</v>
      </c>
      <c r="D8962" s="24" t="s">
        <v>8987</v>
      </c>
      <c r="E8962" s="25">
        <v>39118</v>
      </c>
      <c r="F8962" s="49">
        <v>9333.6299999999992</v>
      </c>
      <c r="G8962" s="48">
        <v>8438.08</v>
      </c>
      <c r="H8962" s="48">
        <v>506.09</v>
      </c>
      <c r="I8962" s="48">
        <v>9203.59</v>
      </c>
      <c r="J8962" s="24">
        <f t="shared" si="278"/>
        <v>2</v>
      </c>
      <c r="K8962" s="47">
        <v>5</v>
      </c>
      <c r="L8962" s="42">
        <f t="shared" si="279"/>
        <v>2007</v>
      </c>
    </row>
    <row r="8963" spans="2:12">
      <c r="B8963" s="41">
        <v>978</v>
      </c>
      <c r="C8963" s="24" t="s">
        <v>24</v>
      </c>
      <c r="D8963" s="24" t="s">
        <v>8988</v>
      </c>
      <c r="E8963" s="25">
        <v>39758</v>
      </c>
      <c r="F8963" s="49">
        <v>4022.7</v>
      </c>
      <c r="G8963" s="48">
        <v>1985.36</v>
      </c>
      <c r="H8963" s="48">
        <v>430.23</v>
      </c>
      <c r="I8963" s="48">
        <v>9212.9</v>
      </c>
      <c r="J8963" s="24">
        <f t="shared" si="278"/>
        <v>11</v>
      </c>
      <c r="K8963" s="47">
        <v>8</v>
      </c>
      <c r="L8963" s="42">
        <f t="shared" si="279"/>
        <v>2008</v>
      </c>
    </row>
    <row r="8964" spans="2:12">
      <c r="B8964" s="41">
        <v>642</v>
      </c>
      <c r="C8964" s="24" t="s">
        <v>21</v>
      </c>
      <c r="D8964" s="24" t="s">
        <v>8989</v>
      </c>
      <c r="E8964" s="25">
        <v>39519</v>
      </c>
      <c r="F8964" s="49">
        <v>6455.24</v>
      </c>
      <c r="G8964" s="48">
        <v>4375.0200000000004</v>
      </c>
      <c r="H8964" s="48">
        <v>7544.7</v>
      </c>
      <c r="I8964" s="48">
        <v>5270.3</v>
      </c>
      <c r="J8964" s="24">
        <f t="shared" ref="J8964:J9027" si="280">MONTH(E8964)</f>
        <v>3</v>
      </c>
      <c r="K8964" s="47">
        <v>7</v>
      </c>
      <c r="L8964" s="42">
        <f t="shared" ref="L8964:L9027" si="281">YEAR(E8964)</f>
        <v>2008</v>
      </c>
    </row>
    <row r="8965" spans="2:12">
      <c r="B8965" s="41">
        <v>96</v>
      </c>
      <c r="C8965" s="24" t="s">
        <v>23</v>
      </c>
      <c r="D8965" s="24" t="s">
        <v>8990</v>
      </c>
      <c r="E8965" s="25">
        <v>39697</v>
      </c>
      <c r="F8965" s="49">
        <v>6694.44</v>
      </c>
      <c r="G8965" s="48">
        <v>3989.47</v>
      </c>
      <c r="H8965" s="48">
        <v>2089.29</v>
      </c>
      <c r="I8965" s="48">
        <v>879.24</v>
      </c>
      <c r="J8965" s="24">
        <f t="shared" si="280"/>
        <v>9</v>
      </c>
      <c r="K8965" s="47">
        <v>3</v>
      </c>
      <c r="L8965" s="42">
        <f t="shared" si="281"/>
        <v>2008</v>
      </c>
    </row>
    <row r="8966" spans="2:12">
      <c r="B8966" s="41">
        <v>846</v>
      </c>
      <c r="C8966" s="24" t="s">
        <v>24</v>
      </c>
      <c r="D8966" s="24" t="s">
        <v>8991</v>
      </c>
      <c r="E8966" s="25">
        <v>39582</v>
      </c>
      <c r="F8966" s="49">
        <v>9245.43</v>
      </c>
      <c r="G8966" s="48">
        <v>4448.34</v>
      </c>
      <c r="H8966" s="48">
        <v>9357.4699999999993</v>
      </c>
      <c r="I8966" s="48">
        <v>7415.54</v>
      </c>
      <c r="J8966" s="24">
        <f t="shared" si="280"/>
        <v>5</v>
      </c>
      <c r="K8966" s="47">
        <v>8</v>
      </c>
      <c r="L8966" s="42">
        <f t="shared" si="281"/>
        <v>2008</v>
      </c>
    </row>
    <row r="8967" spans="2:12">
      <c r="B8967" s="41">
        <v>303</v>
      </c>
      <c r="C8967" s="24" t="s">
        <v>24</v>
      </c>
      <c r="D8967" s="24" t="s">
        <v>8992</v>
      </c>
      <c r="E8967" s="25">
        <v>39305</v>
      </c>
      <c r="F8967" s="49">
        <v>4556.3500000000004</v>
      </c>
      <c r="G8967" s="48">
        <v>4733.29</v>
      </c>
      <c r="H8967" s="48">
        <v>3070.52</v>
      </c>
      <c r="I8967" s="48">
        <v>6734.73</v>
      </c>
      <c r="J8967" s="24">
        <f t="shared" si="280"/>
        <v>8</v>
      </c>
      <c r="K8967" s="47">
        <v>1</v>
      </c>
      <c r="L8967" s="42">
        <f t="shared" si="281"/>
        <v>2007</v>
      </c>
    </row>
    <row r="8968" spans="2:12">
      <c r="B8968" s="41">
        <v>623</v>
      </c>
      <c r="C8968" s="24" t="s">
        <v>21</v>
      </c>
      <c r="D8968" s="24" t="s">
        <v>8993</v>
      </c>
      <c r="E8968" s="25">
        <v>39100</v>
      </c>
      <c r="F8968" s="49">
        <v>8542.74</v>
      </c>
      <c r="G8968" s="48">
        <v>1404.57</v>
      </c>
      <c r="H8968" s="48">
        <v>3378.94</v>
      </c>
      <c r="I8968" s="48">
        <v>6917.87</v>
      </c>
      <c r="J8968" s="24">
        <f t="shared" si="280"/>
        <v>1</v>
      </c>
      <c r="K8968" s="47">
        <v>3</v>
      </c>
      <c r="L8968" s="42">
        <f t="shared" si="281"/>
        <v>2007</v>
      </c>
    </row>
    <row r="8969" spans="2:12">
      <c r="B8969" s="41">
        <v>692</v>
      </c>
      <c r="C8969" s="24" t="s">
        <v>21</v>
      </c>
      <c r="D8969" s="24" t="s">
        <v>8994</v>
      </c>
      <c r="E8969" s="25">
        <v>39778</v>
      </c>
      <c r="F8969" s="49">
        <v>8743.65</v>
      </c>
      <c r="G8969" s="48">
        <v>2259.2199999999998</v>
      </c>
      <c r="H8969" s="48">
        <v>4642.54</v>
      </c>
      <c r="I8969" s="48">
        <v>7224.1</v>
      </c>
      <c r="J8969" s="24">
        <f t="shared" si="280"/>
        <v>11</v>
      </c>
      <c r="K8969" s="47">
        <v>9</v>
      </c>
      <c r="L8969" s="42">
        <f t="shared" si="281"/>
        <v>2008</v>
      </c>
    </row>
    <row r="8970" spans="2:12">
      <c r="B8970" s="41">
        <v>1081</v>
      </c>
      <c r="C8970" s="24" t="s">
        <v>24</v>
      </c>
      <c r="D8970" s="24" t="s">
        <v>8995</v>
      </c>
      <c r="E8970" s="25">
        <v>39446</v>
      </c>
      <c r="F8970" s="49">
        <v>9429.5499999999993</v>
      </c>
      <c r="G8970" s="48">
        <v>4708.51</v>
      </c>
      <c r="H8970" s="48">
        <v>2141.0300000000002</v>
      </c>
      <c r="I8970" s="48">
        <v>7652.16</v>
      </c>
      <c r="J8970" s="24">
        <f t="shared" si="280"/>
        <v>12</v>
      </c>
      <c r="K8970" s="47">
        <v>9</v>
      </c>
      <c r="L8970" s="42">
        <f t="shared" si="281"/>
        <v>2007</v>
      </c>
    </row>
    <row r="8971" spans="2:12">
      <c r="B8971" s="41">
        <v>212</v>
      </c>
      <c r="C8971" s="24" t="s">
        <v>23</v>
      </c>
      <c r="D8971" s="24" t="s">
        <v>8996</v>
      </c>
      <c r="E8971" s="25">
        <v>39521</v>
      </c>
      <c r="F8971" s="49">
        <v>9433.14</v>
      </c>
      <c r="G8971" s="48">
        <v>230.04</v>
      </c>
      <c r="H8971" s="48">
        <v>655.93</v>
      </c>
      <c r="I8971" s="48">
        <v>8901.2099999999991</v>
      </c>
      <c r="J8971" s="24">
        <f t="shared" si="280"/>
        <v>3</v>
      </c>
      <c r="K8971" s="47">
        <v>6</v>
      </c>
      <c r="L8971" s="42">
        <f t="shared" si="281"/>
        <v>2008</v>
      </c>
    </row>
    <row r="8972" spans="2:12">
      <c r="B8972" s="41">
        <v>185</v>
      </c>
      <c r="C8972" s="24" t="s">
        <v>21</v>
      </c>
      <c r="D8972" s="24" t="s">
        <v>8997</v>
      </c>
      <c r="E8972" s="25">
        <v>39534</v>
      </c>
      <c r="F8972" s="49">
        <v>1286.83</v>
      </c>
      <c r="G8972" s="48">
        <v>2764.38</v>
      </c>
      <c r="H8972" s="48">
        <v>9573.68</v>
      </c>
      <c r="I8972" s="48">
        <v>3202.21</v>
      </c>
      <c r="J8972" s="24">
        <f t="shared" si="280"/>
        <v>3</v>
      </c>
      <c r="K8972" s="47">
        <v>4</v>
      </c>
      <c r="L8972" s="42">
        <f t="shared" si="281"/>
        <v>2008</v>
      </c>
    </row>
    <row r="8973" spans="2:12">
      <c r="B8973" s="41">
        <v>892</v>
      </c>
      <c r="C8973" s="24" t="s">
        <v>22</v>
      </c>
      <c r="D8973" s="24" t="s">
        <v>8998</v>
      </c>
      <c r="E8973" s="25">
        <v>39294</v>
      </c>
      <c r="F8973" s="49">
        <v>1301.25</v>
      </c>
      <c r="G8973" s="48">
        <v>3852.63</v>
      </c>
      <c r="H8973" s="48">
        <v>1524.84</v>
      </c>
      <c r="I8973" s="48">
        <v>6085.48</v>
      </c>
      <c r="J8973" s="24">
        <f t="shared" si="280"/>
        <v>7</v>
      </c>
      <c r="K8973" s="47">
        <v>7</v>
      </c>
      <c r="L8973" s="42">
        <f t="shared" si="281"/>
        <v>2007</v>
      </c>
    </row>
    <row r="8974" spans="2:12">
      <c r="B8974" s="41">
        <v>318</v>
      </c>
      <c r="C8974" s="24" t="s">
        <v>22</v>
      </c>
      <c r="D8974" s="24" t="s">
        <v>8999</v>
      </c>
      <c r="E8974" s="25">
        <v>39672</v>
      </c>
      <c r="F8974" s="49">
        <v>8111.48</v>
      </c>
      <c r="G8974" s="48">
        <v>2363.09</v>
      </c>
      <c r="H8974" s="48">
        <v>3007.68</v>
      </c>
      <c r="I8974" s="48">
        <v>5282.03</v>
      </c>
      <c r="J8974" s="24">
        <f t="shared" si="280"/>
        <v>8</v>
      </c>
      <c r="K8974" s="47">
        <v>4</v>
      </c>
      <c r="L8974" s="42">
        <f t="shared" si="281"/>
        <v>2008</v>
      </c>
    </row>
    <row r="8975" spans="2:12">
      <c r="B8975" s="41">
        <v>1014</v>
      </c>
      <c r="C8975" s="24" t="s">
        <v>22</v>
      </c>
      <c r="D8975" s="24" t="s">
        <v>9000</v>
      </c>
      <c r="E8975" s="25">
        <v>39401</v>
      </c>
      <c r="F8975" s="49">
        <v>4025.03</v>
      </c>
      <c r="G8975" s="48">
        <v>2297.6799999999998</v>
      </c>
      <c r="H8975" s="48">
        <v>2951.73</v>
      </c>
      <c r="I8975" s="48">
        <v>8392.86</v>
      </c>
      <c r="J8975" s="24">
        <f t="shared" si="280"/>
        <v>11</v>
      </c>
      <c r="K8975" s="47">
        <v>6</v>
      </c>
      <c r="L8975" s="42">
        <f t="shared" si="281"/>
        <v>2007</v>
      </c>
    </row>
    <row r="8976" spans="2:12">
      <c r="B8976" s="41">
        <v>332</v>
      </c>
      <c r="C8976" s="24" t="s">
        <v>24</v>
      </c>
      <c r="D8976" s="24" t="s">
        <v>9001</v>
      </c>
      <c r="E8976" s="25">
        <v>39561</v>
      </c>
      <c r="F8976" s="49">
        <v>7777.58</v>
      </c>
      <c r="G8976" s="48">
        <v>5196.3599999999997</v>
      </c>
      <c r="H8976" s="48">
        <v>2341.64</v>
      </c>
      <c r="I8976" s="48">
        <v>4832.67</v>
      </c>
      <c r="J8976" s="24">
        <f t="shared" si="280"/>
        <v>4</v>
      </c>
      <c r="K8976" s="47">
        <v>6</v>
      </c>
      <c r="L8976" s="42">
        <f t="shared" si="281"/>
        <v>2008</v>
      </c>
    </row>
    <row r="8977" spans="2:12">
      <c r="B8977" s="41">
        <v>1076</v>
      </c>
      <c r="C8977" s="24" t="s">
        <v>24</v>
      </c>
      <c r="D8977" s="24" t="s">
        <v>9002</v>
      </c>
      <c r="E8977" s="25">
        <v>39443</v>
      </c>
      <c r="F8977" s="49">
        <v>1366.2</v>
      </c>
      <c r="G8977" s="48">
        <v>1961.47</v>
      </c>
      <c r="H8977" s="48">
        <v>3255.3</v>
      </c>
      <c r="I8977" s="48">
        <v>2677.51</v>
      </c>
      <c r="J8977" s="24">
        <f t="shared" si="280"/>
        <v>12</v>
      </c>
      <c r="K8977" s="47">
        <v>2</v>
      </c>
      <c r="L8977" s="42">
        <f t="shared" si="281"/>
        <v>2007</v>
      </c>
    </row>
    <row r="8978" spans="2:12">
      <c r="B8978" s="41">
        <v>215</v>
      </c>
      <c r="C8978" s="24" t="s">
        <v>23</v>
      </c>
      <c r="D8978" s="24" t="s">
        <v>9003</v>
      </c>
      <c r="E8978" s="25">
        <v>39316</v>
      </c>
      <c r="F8978" s="49">
        <v>6801.61</v>
      </c>
      <c r="G8978" s="48">
        <v>4245.5</v>
      </c>
      <c r="H8978" s="48">
        <v>8090.94</v>
      </c>
      <c r="I8978" s="48">
        <v>1553.45</v>
      </c>
      <c r="J8978" s="24">
        <f t="shared" si="280"/>
        <v>8</v>
      </c>
      <c r="K8978" s="47">
        <v>5</v>
      </c>
      <c r="L8978" s="42">
        <f t="shared" si="281"/>
        <v>2007</v>
      </c>
    </row>
    <row r="8979" spans="2:12">
      <c r="B8979" s="41">
        <v>146</v>
      </c>
      <c r="C8979" s="24" t="s">
        <v>21</v>
      </c>
      <c r="D8979" s="24" t="s">
        <v>9004</v>
      </c>
      <c r="E8979" s="25">
        <v>39309</v>
      </c>
      <c r="F8979" s="49">
        <v>2772.8</v>
      </c>
      <c r="G8979" s="48">
        <v>5355.63</v>
      </c>
      <c r="H8979" s="48">
        <v>934.17</v>
      </c>
      <c r="I8979" s="48">
        <v>5792.81</v>
      </c>
      <c r="J8979" s="24">
        <f t="shared" si="280"/>
        <v>8</v>
      </c>
      <c r="K8979" s="47">
        <v>3</v>
      </c>
      <c r="L8979" s="42">
        <f t="shared" si="281"/>
        <v>2007</v>
      </c>
    </row>
    <row r="8980" spans="2:12">
      <c r="B8980" s="41">
        <v>130</v>
      </c>
      <c r="C8980" s="24" t="s">
        <v>22</v>
      </c>
      <c r="D8980" s="24" t="s">
        <v>9005</v>
      </c>
      <c r="E8980" s="25">
        <v>39731</v>
      </c>
      <c r="F8980" s="49">
        <v>6720.84</v>
      </c>
      <c r="G8980" s="48">
        <v>9348.14</v>
      </c>
      <c r="H8980" s="48">
        <v>5302.48</v>
      </c>
      <c r="I8980" s="48">
        <v>6169.41</v>
      </c>
      <c r="J8980" s="24">
        <f t="shared" si="280"/>
        <v>10</v>
      </c>
      <c r="K8980" s="47">
        <v>5</v>
      </c>
      <c r="L8980" s="42">
        <f t="shared" si="281"/>
        <v>2008</v>
      </c>
    </row>
    <row r="8981" spans="2:12">
      <c r="B8981" s="41">
        <v>597</v>
      </c>
      <c r="C8981" s="24" t="s">
        <v>24</v>
      </c>
      <c r="D8981" s="24" t="s">
        <v>9006</v>
      </c>
      <c r="E8981" s="25">
        <v>39171</v>
      </c>
      <c r="F8981" s="49">
        <v>1896.86</v>
      </c>
      <c r="G8981" s="48">
        <v>6175.32</v>
      </c>
      <c r="H8981" s="48">
        <v>2469.7600000000002</v>
      </c>
      <c r="I8981" s="48">
        <v>9431.31</v>
      </c>
      <c r="J8981" s="24">
        <f t="shared" si="280"/>
        <v>3</v>
      </c>
      <c r="K8981" s="47">
        <v>5</v>
      </c>
      <c r="L8981" s="42">
        <f t="shared" si="281"/>
        <v>2007</v>
      </c>
    </row>
    <row r="8982" spans="2:12">
      <c r="B8982" s="41">
        <v>292</v>
      </c>
      <c r="C8982" s="24" t="s">
        <v>23</v>
      </c>
      <c r="D8982" s="24" t="s">
        <v>9007</v>
      </c>
      <c r="E8982" s="25">
        <v>39107</v>
      </c>
      <c r="F8982" s="49">
        <v>7381.09</v>
      </c>
      <c r="G8982" s="48">
        <v>9647.73</v>
      </c>
      <c r="H8982" s="48">
        <v>7348.76</v>
      </c>
      <c r="I8982" s="48">
        <v>965.3</v>
      </c>
      <c r="J8982" s="24">
        <f t="shared" si="280"/>
        <v>1</v>
      </c>
      <c r="K8982" s="47">
        <v>1</v>
      </c>
      <c r="L8982" s="42">
        <f t="shared" si="281"/>
        <v>2007</v>
      </c>
    </row>
    <row r="8983" spans="2:12">
      <c r="B8983" s="41">
        <v>1038</v>
      </c>
      <c r="C8983" s="24" t="s">
        <v>24</v>
      </c>
      <c r="D8983" s="24" t="s">
        <v>9008</v>
      </c>
      <c r="E8983" s="25">
        <v>39277</v>
      </c>
      <c r="F8983" s="49">
        <v>789.01</v>
      </c>
      <c r="G8983" s="48">
        <v>9669.7000000000007</v>
      </c>
      <c r="H8983" s="48">
        <v>9905.19</v>
      </c>
      <c r="I8983" s="48">
        <v>6262.62</v>
      </c>
      <c r="J8983" s="24">
        <f t="shared" si="280"/>
        <v>7</v>
      </c>
      <c r="K8983" s="47">
        <v>2</v>
      </c>
      <c r="L8983" s="42">
        <f t="shared" si="281"/>
        <v>2007</v>
      </c>
    </row>
    <row r="8984" spans="2:12">
      <c r="B8984" s="41">
        <v>1040</v>
      </c>
      <c r="C8984" s="24" t="s">
        <v>23</v>
      </c>
      <c r="D8984" s="24" t="s">
        <v>9009</v>
      </c>
      <c r="E8984" s="25">
        <v>39503</v>
      </c>
      <c r="F8984" s="49">
        <v>5116.1099999999997</v>
      </c>
      <c r="G8984" s="48">
        <v>3939.33</v>
      </c>
      <c r="H8984" s="48">
        <v>1844.92</v>
      </c>
      <c r="I8984" s="48">
        <v>5707.11</v>
      </c>
      <c r="J8984" s="24">
        <f t="shared" si="280"/>
        <v>2</v>
      </c>
      <c r="K8984" s="47">
        <v>4</v>
      </c>
      <c r="L8984" s="42">
        <f t="shared" si="281"/>
        <v>2008</v>
      </c>
    </row>
    <row r="8985" spans="2:12">
      <c r="B8985" s="41">
        <v>12</v>
      </c>
      <c r="C8985" s="24" t="s">
        <v>24</v>
      </c>
      <c r="D8985" s="24" t="s">
        <v>9010</v>
      </c>
      <c r="E8985" s="25">
        <v>39261</v>
      </c>
      <c r="F8985" s="49">
        <v>6263.51</v>
      </c>
      <c r="G8985" s="48">
        <v>5119.49</v>
      </c>
      <c r="H8985" s="48">
        <v>2101.7600000000002</v>
      </c>
      <c r="I8985" s="48">
        <v>902.8</v>
      </c>
      <c r="J8985" s="24">
        <f t="shared" si="280"/>
        <v>6</v>
      </c>
      <c r="K8985" s="47">
        <v>9</v>
      </c>
      <c r="L8985" s="42">
        <f t="shared" si="281"/>
        <v>2007</v>
      </c>
    </row>
    <row r="8986" spans="2:12">
      <c r="B8986" s="41">
        <v>575</v>
      </c>
      <c r="C8986" s="24" t="s">
        <v>20</v>
      </c>
      <c r="D8986" s="24" t="s">
        <v>9011</v>
      </c>
      <c r="E8986" s="25">
        <v>39093</v>
      </c>
      <c r="F8986" s="49">
        <v>6506.28</v>
      </c>
      <c r="G8986" s="48">
        <v>9235.11</v>
      </c>
      <c r="H8986" s="48">
        <v>5069.93</v>
      </c>
      <c r="I8986" s="48">
        <v>1259.83</v>
      </c>
      <c r="J8986" s="24">
        <f t="shared" si="280"/>
        <v>1</v>
      </c>
      <c r="K8986" s="47">
        <v>8</v>
      </c>
      <c r="L8986" s="42">
        <f t="shared" si="281"/>
        <v>2007</v>
      </c>
    </row>
    <row r="8987" spans="2:12">
      <c r="B8987" s="41">
        <v>917</v>
      </c>
      <c r="C8987" s="24" t="s">
        <v>21</v>
      </c>
      <c r="D8987" s="24" t="s">
        <v>9012</v>
      </c>
      <c r="E8987" s="25">
        <v>39284</v>
      </c>
      <c r="F8987" s="49">
        <v>4922.42</v>
      </c>
      <c r="G8987" s="48">
        <v>2570.14</v>
      </c>
      <c r="H8987" s="48">
        <v>6462.86</v>
      </c>
      <c r="I8987" s="48">
        <v>5440.88</v>
      </c>
      <c r="J8987" s="24">
        <f t="shared" si="280"/>
        <v>7</v>
      </c>
      <c r="K8987" s="47">
        <v>8</v>
      </c>
      <c r="L8987" s="42">
        <f t="shared" si="281"/>
        <v>2007</v>
      </c>
    </row>
    <row r="8988" spans="2:12">
      <c r="B8988" s="41">
        <v>628</v>
      </c>
      <c r="C8988" s="24" t="s">
        <v>22</v>
      </c>
      <c r="D8988" s="24" t="s">
        <v>9013</v>
      </c>
      <c r="E8988" s="25">
        <v>39088</v>
      </c>
      <c r="F8988" s="49">
        <v>5940.08</v>
      </c>
      <c r="G8988" s="48">
        <v>5205.01</v>
      </c>
      <c r="H8988" s="48">
        <v>3723.21</v>
      </c>
      <c r="I8988" s="48">
        <v>8862.41</v>
      </c>
      <c r="J8988" s="24">
        <f t="shared" si="280"/>
        <v>1</v>
      </c>
      <c r="K8988" s="47">
        <v>6</v>
      </c>
      <c r="L8988" s="42">
        <f t="shared" si="281"/>
        <v>2007</v>
      </c>
    </row>
    <row r="8989" spans="2:12">
      <c r="B8989" s="41">
        <v>930</v>
      </c>
      <c r="C8989" s="24" t="s">
        <v>22</v>
      </c>
      <c r="D8989" s="24" t="s">
        <v>9014</v>
      </c>
      <c r="E8989" s="25">
        <v>39753</v>
      </c>
      <c r="F8989" s="49">
        <v>9844.08</v>
      </c>
      <c r="G8989" s="48">
        <v>6325.93</v>
      </c>
      <c r="H8989" s="48">
        <v>6897.26</v>
      </c>
      <c r="I8989" s="48">
        <v>3750.76</v>
      </c>
      <c r="J8989" s="24">
        <f t="shared" si="280"/>
        <v>11</v>
      </c>
      <c r="K8989" s="47">
        <v>3</v>
      </c>
      <c r="L8989" s="42">
        <f t="shared" si="281"/>
        <v>2008</v>
      </c>
    </row>
    <row r="8990" spans="2:12">
      <c r="B8990" s="41">
        <v>575</v>
      </c>
      <c r="C8990" s="24" t="s">
        <v>21</v>
      </c>
      <c r="D8990" s="24" t="s">
        <v>9015</v>
      </c>
      <c r="E8990" s="25">
        <v>39129</v>
      </c>
      <c r="F8990" s="49">
        <v>9326.08</v>
      </c>
      <c r="G8990" s="48">
        <v>9980.98</v>
      </c>
      <c r="H8990" s="48">
        <v>8269.27</v>
      </c>
      <c r="I8990" s="48">
        <v>7554.83</v>
      </c>
      <c r="J8990" s="24">
        <f t="shared" si="280"/>
        <v>2</v>
      </c>
      <c r="K8990" s="47">
        <v>9</v>
      </c>
      <c r="L8990" s="42">
        <f t="shared" si="281"/>
        <v>2007</v>
      </c>
    </row>
    <row r="8991" spans="2:12">
      <c r="B8991" s="41">
        <v>1065</v>
      </c>
      <c r="C8991" s="24" t="s">
        <v>22</v>
      </c>
      <c r="D8991" s="24" t="s">
        <v>9016</v>
      </c>
      <c r="E8991" s="25">
        <v>39412</v>
      </c>
      <c r="F8991" s="49">
        <v>1864.37</v>
      </c>
      <c r="G8991" s="48">
        <v>477</v>
      </c>
      <c r="H8991" s="48">
        <v>689.27</v>
      </c>
      <c r="I8991" s="48">
        <v>6126.15</v>
      </c>
      <c r="J8991" s="24">
        <f t="shared" si="280"/>
        <v>11</v>
      </c>
      <c r="K8991" s="47">
        <v>6</v>
      </c>
      <c r="L8991" s="42">
        <f t="shared" si="281"/>
        <v>2007</v>
      </c>
    </row>
    <row r="8992" spans="2:12">
      <c r="B8992" s="41">
        <v>1143</v>
      </c>
      <c r="C8992" s="24" t="s">
        <v>20</v>
      </c>
      <c r="D8992" s="24" t="s">
        <v>9017</v>
      </c>
      <c r="E8992" s="25">
        <v>39337</v>
      </c>
      <c r="F8992" s="49">
        <v>8251.49</v>
      </c>
      <c r="G8992" s="48">
        <v>7266.11</v>
      </c>
      <c r="H8992" s="48">
        <v>1367.46</v>
      </c>
      <c r="I8992" s="48">
        <v>5522.83</v>
      </c>
      <c r="J8992" s="24">
        <f t="shared" si="280"/>
        <v>9</v>
      </c>
      <c r="K8992" s="47">
        <v>8</v>
      </c>
      <c r="L8992" s="42">
        <f t="shared" si="281"/>
        <v>2007</v>
      </c>
    </row>
    <row r="8993" spans="2:12">
      <c r="B8993" s="41">
        <v>753</v>
      </c>
      <c r="C8993" s="24" t="s">
        <v>21</v>
      </c>
      <c r="D8993" s="24" t="s">
        <v>9018</v>
      </c>
      <c r="E8993" s="25">
        <v>39285</v>
      </c>
      <c r="F8993" s="49">
        <v>5446.56</v>
      </c>
      <c r="G8993" s="48">
        <v>4198.92</v>
      </c>
      <c r="H8993" s="48">
        <v>8002.77</v>
      </c>
      <c r="I8993" s="48">
        <v>5006.8</v>
      </c>
      <c r="J8993" s="24">
        <f t="shared" si="280"/>
        <v>7</v>
      </c>
      <c r="K8993" s="47">
        <v>6</v>
      </c>
      <c r="L8993" s="42">
        <f t="shared" si="281"/>
        <v>2007</v>
      </c>
    </row>
    <row r="8994" spans="2:12">
      <c r="B8994" s="41">
        <v>948</v>
      </c>
      <c r="C8994" s="24" t="s">
        <v>23</v>
      </c>
      <c r="D8994" s="24" t="s">
        <v>9019</v>
      </c>
      <c r="E8994" s="25">
        <v>39662</v>
      </c>
      <c r="F8994" s="49">
        <v>9071.07</v>
      </c>
      <c r="G8994" s="48">
        <v>248.01</v>
      </c>
      <c r="H8994" s="48">
        <v>2896.59</v>
      </c>
      <c r="I8994" s="48">
        <v>8443.32</v>
      </c>
      <c r="J8994" s="24">
        <f t="shared" si="280"/>
        <v>8</v>
      </c>
      <c r="K8994" s="47">
        <v>2</v>
      </c>
      <c r="L8994" s="42">
        <f t="shared" si="281"/>
        <v>2008</v>
      </c>
    </row>
    <row r="8995" spans="2:12">
      <c r="B8995" s="41">
        <v>1236</v>
      </c>
      <c r="C8995" s="24" t="s">
        <v>23</v>
      </c>
      <c r="D8995" s="24" t="s">
        <v>9020</v>
      </c>
      <c r="E8995" s="25">
        <v>39116</v>
      </c>
      <c r="F8995" s="49">
        <v>7409.43</v>
      </c>
      <c r="G8995" s="48">
        <v>4255.1499999999996</v>
      </c>
      <c r="H8995" s="48">
        <v>5166.16</v>
      </c>
      <c r="I8995" s="48">
        <v>5965.25</v>
      </c>
      <c r="J8995" s="24">
        <f t="shared" si="280"/>
        <v>2</v>
      </c>
      <c r="K8995" s="47">
        <v>4</v>
      </c>
      <c r="L8995" s="42">
        <f t="shared" si="281"/>
        <v>2007</v>
      </c>
    </row>
    <row r="8996" spans="2:12">
      <c r="B8996" s="41">
        <v>30</v>
      </c>
      <c r="C8996" s="24" t="s">
        <v>21</v>
      </c>
      <c r="D8996" s="24" t="s">
        <v>9021</v>
      </c>
      <c r="E8996" s="25">
        <v>39327</v>
      </c>
      <c r="F8996" s="49">
        <v>1250.99</v>
      </c>
      <c r="G8996" s="48">
        <v>2456.6799999999998</v>
      </c>
      <c r="H8996" s="48">
        <v>3592.53</v>
      </c>
      <c r="I8996" s="48">
        <v>5695.96</v>
      </c>
      <c r="J8996" s="24">
        <f t="shared" si="280"/>
        <v>9</v>
      </c>
      <c r="K8996" s="47">
        <v>5</v>
      </c>
      <c r="L8996" s="42">
        <f t="shared" si="281"/>
        <v>2007</v>
      </c>
    </row>
    <row r="8997" spans="2:12">
      <c r="B8997" s="41">
        <v>399</v>
      </c>
      <c r="C8997" s="24" t="s">
        <v>21</v>
      </c>
      <c r="D8997" s="24" t="s">
        <v>9022</v>
      </c>
      <c r="E8997" s="25">
        <v>39633</v>
      </c>
      <c r="F8997" s="49">
        <v>1229.51</v>
      </c>
      <c r="G8997" s="48">
        <v>7890.67</v>
      </c>
      <c r="H8997" s="48">
        <v>4382.91</v>
      </c>
      <c r="I8997" s="48">
        <v>7042.42</v>
      </c>
      <c r="J8997" s="24">
        <f t="shared" si="280"/>
        <v>7</v>
      </c>
      <c r="K8997" s="47">
        <v>9</v>
      </c>
      <c r="L8997" s="42">
        <f t="shared" si="281"/>
        <v>2008</v>
      </c>
    </row>
    <row r="8998" spans="2:12">
      <c r="B8998" s="41">
        <v>217</v>
      </c>
      <c r="C8998" s="24" t="s">
        <v>21</v>
      </c>
      <c r="D8998" s="24" t="s">
        <v>9023</v>
      </c>
      <c r="E8998" s="25">
        <v>39433</v>
      </c>
      <c r="F8998" s="49">
        <v>5151.53</v>
      </c>
      <c r="G8998" s="48">
        <v>2700.44</v>
      </c>
      <c r="H8998" s="48">
        <v>5141.3599999999997</v>
      </c>
      <c r="I8998" s="48">
        <v>1849.67</v>
      </c>
      <c r="J8998" s="24">
        <f t="shared" si="280"/>
        <v>12</v>
      </c>
      <c r="K8998" s="47">
        <v>8</v>
      </c>
      <c r="L8998" s="42">
        <f t="shared" si="281"/>
        <v>2007</v>
      </c>
    </row>
    <row r="8999" spans="2:12">
      <c r="B8999" s="41">
        <v>832</v>
      </c>
      <c r="C8999" s="24" t="s">
        <v>20</v>
      </c>
      <c r="D8999" s="24" t="s">
        <v>9024</v>
      </c>
      <c r="E8999" s="25">
        <v>39603</v>
      </c>
      <c r="F8999" s="49">
        <v>3508.53</v>
      </c>
      <c r="G8999" s="48">
        <v>2430.08</v>
      </c>
      <c r="H8999" s="48">
        <v>5122.09</v>
      </c>
      <c r="I8999" s="48">
        <v>4371.26</v>
      </c>
      <c r="J8999" s="24">
        <f t="shared" si="280"/>
        <v>6</v>
      </c>
      <c r="K8999" s="47">
        <v>3</v>
      </c>
      <c r="L8999" s="42">
        <f t="shared" si="281"/>
        <v>2008</v>
      </c>
    </row>
    <row r="9000" spans="2:12">
      <c r="B9000" s="41">
        <v>1230</v>
      </c>
      <c r="C9000" s="24" t="s">
        <v>22</v>
      </c>
      <c r="D9000" s="24" t="s">
        <v>9025</v>
      </c>
      <c r="E9000" s="25">
        <v>39299</v>
      </c>
      <c r="F9000" s="49">
        <v>8159.21</v>
      </c>
      <c r="G9000" s="48">
        <v>6958.72</v>
      </c>
      <c r="H9000" s="48">
        <v>6045.12</v>
      </c>
      <c r="I9000" s="48">
        <v>3137.44</v>
      </c>
      <c r="J9000" s="24">
        <f t="shared" si="280"/>
        <v>8</v>
      </c>
      <c r="K9000" s="47">
        <v>5</v>
      </c>
      <c r="L9000" s="42">
        <f t="shared" si="281"/>
        <v>2007</v>
      </c>
    </row>
    <row r="9001" spans="2:12">
      <c r="B9001" s="41">
        <v>984</v>
      </c>
      <c r="C9001" s="24" t="s">
        <v>21</v>
      </c>
      <c r="D9001" s="24" t="s">
        <v>9026</v>
      </c>
      <c r="E9001" s="25">
        <v>39416</v>
      </c>
      <c r="F9001" s="49">
        <v>3832.09</v>
      </c>
      <c r="G9001" s="48">
        <v>1121.94</v>
      </c>
      <c r="H9001" s="48">
        <v>7222.27</v>
      </c>
      <c r="I9001" s="48">
        <v>7139.03</v>
      </c>
      <c r="J9001" s="24">
        <f t="shared" si="280"/>
        <v>11</v>
      </c>
      <c r="K9001" s="47">
        <v>7</v>
      </c>
      <c r="L9001" s="42">
        <f t="shared" si="281"/>
        <v>2007</v>
      </c>
    </row>
    <row r="9002" spans="2:12">
      <c r="B9002" s="41">
        <v>674</v>
      </c>
      <c r="C9002" s="24" t="s">
        <v>24</v>
      </c>
      <c r="D9002" s="24" t="s">
        <v>9027</v>
      </c>
      <c r="E9002" s="25">
        <v>39192</v>
      </c>
      <c r="F9002" s="49">
        <v>9509.14</v>
      </c>
      <c r="G9002" s="48">
        <v>3798.3</v>
      </c>
      <c r="H9002" s="48">
        <v>2530.34</v>
      </c>
      <c r="I9002" s="48">
        <v>1685.8</v>
      </c>
      <c r="J9002" s="24">
        <f t="shared" si="280"/>
        <v>4</v>
      </c>
      <c r="K9002" s="47">
        <v>2</v>
      </c>
      <c r="L9002" s="42">
        <f t="shared" si="281"/>
        <v>2007</v>
      </c>
    </row>
    <row r="9003" spans="2:12">
      <c r="B9003" s="41">
        <v>46</v>
      </c>
      <c r="C9003" s="24" t="s">
        <v>22</v>
      </c>
      <c r="D9003" s="24" t="s">
        <v>9028</v>
      </c>
      <c r="E9003" s="25">
        <v>39484</v>
      </c>
      <c r="F9003" s="49">
        <v>5743.11</v>
      </c>
      <c r="G9003" s="48">
        <v>7931.02</v>
      </c>
      <c r="H9003" s="48">
        <v>6133.25</v>
      </c>
      <c r="I9003" s="48">
        <v>6143.18</v>
      </c>
      <c r="J9003" s="24">
        <f t="shared" si="280"/>
        <v>2</v>
      </c>
      <c r="K9003" s="47">
        <v>2</v>
      </c>
      <c r="L9003" s="42">
        <f t="shared" si="281"/>
        <v>2008</v>
      </c>
    </row>
    <row r="9004" spans="2:12">
      <c r="B9004" s="41">
        <v>487</v>
      </c>
      <c r="C9004" s="24" t="s">
        <v>20</v>
      </c>
      <c r="D9004" s="24" t="s">
        <v>9029</v>
      </c>
      <c r="E9004" s="25">
        <v>39131</v>
      </c>
      <c r="F9004" s="49">
        <v>7399.61</v>
      </c>
      <c r="G9004" s="48">
        <v>5325.58</v>
      </c>
      <c r="H9004" s="48">
        <v>4881.5200000000004</v>
      </c>
      <c r="I9004" s="48">
        <v>7829.83</v>
      </c>
      <c r="J9004" s="24">
        <f t="shared" si="280"/>
        <v>2</v>
      </c>
      <c r="K9004" s="47">
        <v>7</v>
      </c>
      <c r="L9004" s="42">
        <f t="shared" si="281"/>
        <v>2007</v>
      </c>
    </row>
    <row r="9005" spans="2:12">
      <c r="B9005" s="41">
        <v>921</v>
      </c>
      <c r="C9005" s="24" t="s">
        <v>20</v>
      </c>
      <c r="D9005" s="24" t="s">
        <v>9030</v>
      </c>
      <c r="E9005" s="25">
        <v>39195</v>
      </c>
      <c r="F9005" s="49">
        <v>1852.27</v>
      </c>
      <c r="G9005" s="48">
        <v>3954.96</v>
      </c>
      <c r="H9005" s="48">
        <v>4672.92</v>
      </c>
      <c r="I9005" s="48">
        <v>3891.22</v>
      </c>
      <c r="J9005" s="24">
        <f t="shared" si="280"/>
        <v>4</v>
      </c>
      <c r="K9005" s="47">
        <v>5</v>
      </c>
      <c r="L9005" s="42">
        <f t="shared" si="281"/>
        <v>2007</v>
      </c>
    </row>
    <row r="9006" spans="2:12">
      <c r="B9006" s="41">
        <v>987</v>
      </c>
      <c r="C9006" s="24" t="s">
        <v>21</v>
      </c>
      <c r="D9006" s="24" t="s">
        <v>9031</v>
      </c>
      <c r="E9006" s="25">
        <v>39287</v>
      </c>
      <c r="F9006" s="49">
        <v>5122.12</v>
      </c>
      <c r="G9006" s="48">
        <v>3564.24</v>
      </c>
      <c r="H9006" s="48">
        <v>2080.2800000000002</v>
      </c>
      <c r="I9006" s="48">
        <v>9073.36</v>
      </c>
      <c r="J9006" s="24">
        <f t="shared" si="280"/>
        <v>7</v>
      </c>
      <c r="K9006" s="47">
        <v>6</v>
      </c>
      <c r="L9006" s="42">
        <f t="shared" si="281"/>
        <v>2007</v>
      </c>
    </row>
    <row r="9007" spans="2:12">
      <c r="B9007" s="41">
        <v>640</v>
      </c>
      <c r="C9007" s="24" t="s">
        <v>21</v>
      </c>
      <c r="D9007" s="24" t="s">
        <v>9032</v>
      </c>
      <c r="E9007" s="25">
        <v>39334</v>
      </c>
      <c r="F9007" s="49">
        <v>2355.66</v>
      </c>
      <c r="G9007" s="48">
        <v>5074.95</v>
      </c>
      <c r="H9007" s="48">
        <v>3343.61</v>
      </c>
      <c r="I9007" s="48">
        <v>8623.59</v>
      </c>
      <c r="J9007" s="24">
        <f t="shared" si="280"/>
        <v>9</v>
      </c>
      <c r="K9007" s="47">
        <v>5</v>
      </c>
      <c r="L9007" s="42">
        <f t="shared" si="281"/>
        <v>2007</v>
      </c>
    </row>
    <row r="9008" spans="2:12">
      <c r="B9008" s="41">
        <v>843</v>
      </c>
      <c r="C9008" s="24" t="s">
        <v>23</v>
      </c>
      <c r="D9008" s="24" t="s">
        <v>9033</v>
      </c>
      <c r="E9008" s="25">
        <v>39323</v>
      </c>
      <c r="F9008" s="49">
        <v>1898.05</v>
      </c>
      <c r="G9008" s="48">
        <v>4609.0600000000004</v>
      </c>
      <c r="H9008" s="48">
        <v>6742.82</v>
      </c>
      <c r="I9008" s="48">
        <v>113.48</v>
      </c>
      <c r="J9008" s="24">
        <f t="shared" si="280"/>
        <v>8</v>
      </c>
      <c r="K9008" s="47">
        <v>7</v>
      </c>
      <c r="L9008" s="42">
        <f t="shared" si="281"/>
        <v>2007</v>
      </c>
    </row>
    <row r="9009" spans="2:12">
      <c r="B9009" s="41">
        <v>1240</v>
      </c>
      <c r="C9009" s="24" t="s">
        <v>20</v>
      </c>
      <c r="D9009" s="24" t="s">
        <v>9034</v>
      </c>
      <c r="E9009" s="25">
        <v>39291</v>
      </c>
      <c r="F9009" s="49">
        <v>1537.55</v>
      </c>
      <c r="G9009" s="48">
        <v>8462.0300000000007</v>
      </c>
      <c r="H9009" s="48">
        <v>2004.04</v>
      </c>
      <c r="I9009" s="48">
        <v>6576.93</v>
      </c>
      <c r="J9009" s="24">
        <f t="shared" si="280"/>
        <v>7</v>
      </c>
      <c r="K9009" s="47">
        <v>3</v>
      </c>
      <c r="L9009" s="42">
        <f t="shared" si="281"/>
        <v>2007</v>
      </c>
    </row>
    <row r="9010" spans="2:12">
      <c r="B9010" s="41">
        <v>1042</v>
      </c>
      <c r="C9010" s="24" t="s">
        <v>21</v>
      </c>
      <c r="D9010" s="24" t="s">
        <v>9035</v>
      </c>
      <c r="E9010" s="25">
        <v>39337</v>
      </c>
      <c r="F9010" s="49">
        <v>1007.43</v>
      </c>
      <c r="G9010" s="48">
        <v>7942.62</v>
      </c>
      <c r="H9010" s="48">
        <v>5722.33</v>
      </c>
      <c r="I9010" s="48">
        <v>1975.89</v>
      </c>
      <c r="J9010" s="24">
        <f t="shared" si="280"/>
        <v>9</v>
      </c>
      <c r="K9010" s="47">
        <v>3</v>
      </c>
      <c r="L9010" s="42">
        <f t="shared" si="281"/>
        <v>2007</v>
      </c>
    </row>
    <row r="9011" spans="2:12">
      <c r="B9011" s="41">
        <v>1018</v>
      </c>
      <c r="C9011" s="24" t="s">
        <v>20</v>
      </c>
      <c r="D9011" s="24" t="s">
        <v>9036</v>
      </c>
      <c r="E9011" s="25">
        <v>39176</v>
      </c>
      <c r="F9011" s="49">
        <v>5557.98</v>
      </c>
      <c r="G9011" s="48">
        <v>1304.1600000000001</v>
      </c>
      <c r="H9011" s="48">
        <v>8870.26</v>
      </c>
      <c r="I9011" s="48">
        <v>3432.1</v>
      </c>
      <c r="J9011" s="24">
        <f t="shared" si="280"/>
        <v>4</v>
      </c>
      <c r="K9011" s="47">
        <v>1</v>
      </c>
      <c r="L9011" s="42">
        <f t="shared" si="281"/>
        <v>2007</v>
      </c>
    </row>
    <row r="9012" spans="2:12">
      <c r="B9012" s="41">
        <v>1102</v>
      </c>
      <c r="C9012" s="24" t="s">
        <v>24</v>
      </c>
      <c r="D9012" s="24" t="s">
        <v>9037</v>
      </c>
      <c r="E9012" s="25">
        <v>39112</v>
      </c>
      <c r="F9012" s="49">
        <v>7852.7</v>
      </c>
      <c r="G9012" s="48">
        <v>3521.12</v>
      </c>
      <c r="H9012" s="48">
        <v>7178</v>
      </c>
      <c r="I9012" s="48">
        <v>7933.45</v>
      </c>
      <c r="J9012" s="24">
        <f t="shared" si="280"/>
        <v>1</v>
      </c>
      <c r="K9012" s="47">
        <v>2</v>
      </c>
      <c r="L9012" s="42">
        <f t="shared" si="281"/>
        <v>2007</v>
      </c>
    </row>
    <row r="9013" spans="2:12">
      <c r="B9013" s="41">
        <v>315</v>
      </c>
      <c r="C9013" s="24" t="s">
        <v>20</v>
      </c>
      <c r="D9013" s="24" t="s">
        <v>9038</v>
      </c>
      <c r="E9013" s="25">
        <v>39581</v>
      </c>
      <c r="F9013" s="49">
        <v>4096.96</v>
      </c>
      <c r="G9013" s="48">
        <v>3271.32</v>
      </c>
      <c r="H9013" s="48">
        <v>1224.08</v>
      </c>
      <c r="I9013" s="48">
        <v>132.49</v>
      </c>
      <c r="J9013" s="24">
        <f t="shared" si="280"/>
        <v>5</v>
      </c>
      <c r="K9013" s="47">
        <v>5</v>
      </c>
      <c r="L9013" s="42">
        <f t="shared" si="281"/>
        <v>2008</v>
      </c>
    </row>
    <row r="9014" spans="2:12">
      <c r="B9014" s="41">
        <v>647</v>
      </c>
      <c r="C9014" s="24" t="s">
        <v>20</v>
      </c>
      <c r="D9014" s="24" t="s">
        <v>9039</v>
      </c>
      <c r="E9014" s="25">
        <v>39227</v>
      </c>
      <c r="F9014" s="49">
        <v>70.39</v>
      </c>
      <c r="G9014" s="48">
        <v>4663.8100000000004</v>
      </c>
      <c r="H9014" s="48">
        <v>768.24</v>
      </c>
      <c r="I9014" s="48">
        <v>3455.35</v>
      </c>
      <c r="J9014" s="24">
        <f t="shared" si="280"/>
        <v>5</v>
      </c>
      <c r="K9014" s="47">
        <v>8</v>
      </c>
      <c r="L9014" s="42">
        <f t="shared" si="281"/>
        <v>2007</v>
      </c>
    </row>
    <row r="9015" spans="2:12">
      <c r="B9015" s="41">
        <v>1191</v>
      </c>
      <c r="C9015" s="24" t="s">
        <v>24</v>
      </c>
      <c r="D9015" s="24" t="s">
        <v>9040</v>
      </c>
      <c r="E9015" s="25">
        <v>39361</v>
      </c>
      <c r="F9015" s="49">
        <v>8172.69</v>
      </c>
      <c r="G9015" s="48">
        <v>2246.98</v>
      </c>
      <c r="H9015" s="48">
        <v>5227.5200000000004</v>
      </c>
      <c r="I9015" s="48">
        <v>6392.51</v>
      </c>
      <c r="J9015" s="24">
        <f t="shared" si="280"/>
        <v>10</v>
      </c>
      <c r="K9015" s="47">
        <v>5</v>
      </c>
      <c r="L9015" s="42">
        <f t="shared" si="281"/>
        <v>2007</v>
      </c>
    </row>
    <row r="9016" spans="2:12">
      <c r="B9016" s="41">
        <v>346</v>
      </c>
      <c r="C9016" s="24" t="s">
        <v>22</v>
      </c>
      <c r="D9016" s="24" t="s">
        <v>9041</v>
      </c>
      <c r="E9016" s="25">
        <v>39764</v>
      </c>
      <c r="F9016" s="49">
        <v>1254</v>
      </c>
      <c r="G9016" s="48">
        <v>9473.61</v>
      </c>
      <c r="H9016" s="48">
        <v>3853.54</v>
      </c>
      <c r="I9016" s="48">
        <v>364.85</v>
      </c>
      <c r="J9016" s="24">
        <f t="shared" si="280"/>
        <v>11</v>
      </c>
      <c r="K9016" s="47">
        <v>3</v>
      </c>
      <c r="L9016" s="42">
        <f t="shared" si="281"/>
        <v>2008</v>
      </c>
    </row>
    <row r="9017" spans="2:12">
      <c r="B9017" s="41">
        <v>1182</v>
      </c>
      <c r="C9017" s="24" t="s">
        <v>21</v>
      </c>
      <c r="D9017" s="24" t="s">
        <v>9042</v>
      </c>
      <c r="E9017" s="25">
        <v>39413</v>
      </c>
      <c r="F9017" s="49">
        <v>7575.18</v>
      </c>
      <c r="G9017" s="48">
        <v>4890.8900000000003</v>
      </c>
      <c r="H9017" s="48">
        <v>7078.44</v>
      </c>
      <c r="I9017" s="48">
        <v>4815.5600000000004</v>
      </c>
      <c r="J9017" s="24">
        <f t="shared" si="280"/>
        <v>11</v>
      </c>
      <c r="K9017" s="47">
        <v>2</v>
      </c>
      <c r="L9017" s="42">
        <f t="shared" si="281"/>
        <v>2007</v>
      </c>
    </row>
    <row r="9018" spans="2:12">
      <c r="B9018" s="41">
        <v>832</v>
      </c>
      <c r="C9018" s="24" t="s">
        <v>20</v>
      </c>
      <c r="D9018" s="24" t="s">
        <v>9043</v>
      </c>
      <c r="E9018" s="25">
        <v>39689</v>
      </c>
      <c r="F9018" s="49">
        <v>3976.55</v>
      </c>
      <c r="G9018" s="48">
        <v>5084.55</v>
      </c>
      <c r="H9018" s="48">
        <v>248.28</v>
      </c>
      <c r="I9018" s="48">
        <v>1545.06</v>
      </c>
      <c r="J9018" s="24">
        <f t="shared" si="280"/>
        <v>8</v>
      </c>
      <c r="K9018" s="47">
        <v>4</v>
      </c>
      <c r="L9018" s="42">
        <f t="shared" si="281"/>
        <v>2008</v>
      </c>
    </row>
    <row r="9019" spans="2:12">
      <c r="B9019" s="41">
        <v>1225</v>
      </c>
      <c r="C9019" s="24" t="s">
        <v>24</v>
      </c>
      <c r="D9019" s="24" t="s">
        <v>9044</v>
      </c>
      <c r="E9019" s="25">
        <v>39176</v>
      </c>
      <c r="F9019" s="49">
        <v>4356.6400000000003</v>
      </c>
      <c r="G9019" s="48">
        <v>2783.93</v>
      </c>
      <c r="H9019" s="48">
        <v>8272.4500000000007</v>
      </c>
      <c r="I9019" s="48">
        <v>1702.15</v>
      </c>
      <c r="J9019" s="24">
        <f t="shared" si="280"/>
        <v>4</v>
      </c>
      <c r="K9019" s="47">
        <v>9</v>
      </c>
      <c r="L9019" s="42">
        <f t="shared" si="281"/>
        <v>2007</v>
      </c>
    </row>
    <row r="9020" spans="2:12">
      <c r="B9020" s="41">
        <v>939</v>
      </c>
      <c r="C9020" s="24" t="s">
        <v>24</v>
      </c>
      <c r="D9020" s="24" t="s">
        <v>9045</v>
      </c>
      <c r="E9020" s="25">
        <v>39637</v>
      </c>
      <c r="F9020" s="49">
        <v>3068.95</v>
      </c>
      <c r="G9020" s="48">
        <v>5605.59</v>
      </c>
      <c r="H9020" s="48">
        <v>5150.99</v>
      </c>
      <c r="I9020" s="48">
        <v>5803.69</v>
      </c>
      <c r="J9020" s="24">
        <f t="shared" si="280"/>
        <v>7</v>
      </c>
      <c r="K9020" s="47">
        <v>1</v>
      </c>
      <c r="L9020" s="42">
        <f t="shared" si="281"/>
        <v>2008</v>
      </c>
    </row>
    <row r="9021" spans="2:12">
      <c r="B9021" s="41">
        <v>118</v>
      </c>
      <c r="C9021" s="24" t="s">
        <v>20</v>
      </c>
      <c r="D9021" s="24" t="s">
        <v>9046</v>
      </c>
      <c r="E9021" s="25">
        <v>39172</v>
      </c>
      <c r="F9021" s="49">
        <v>1482.05</v>
      </c>
      <c r="G9021" s="48">
        <v>6723.12</v>
      </c>
      <c r="H9021" s="48">
        <v>9817.56</v>
      </c>
      <c r="I9021" s="48">
        <v>4992.4799999999996</v>
      </c>
      <c r="J9021" s="24">
        <f t="shared" si="280"/>
        <v>3</v>
      </c>
      <c r="K9021" s="47">
        <v>4</v>
      </c>
      <c r="L9021" s="42">
        <f t="shared" si="281"/>
        <v>2007</v>
      </c>
    </row>
    <row r="9022" spans="2:12">
      <c r="B9022" s="41">
        <v>640</v>
      </c>
      <c r="C9022" s="24" t="s">
        <v>20</v>
      </c>
      <c r="D9022" s="24" t="s">
        <v>9047</v>
      </c>
      <c r="E9022" s="25">
        <v>39258</v>
      </c>
      <c r="F9022" s="49">
        <v>8069.07</v>
      </c>
      <c r="G9022" s="48">
        <v>6617.23</v>
      </c>
      <c r="H9022" s="48">
        <v>3818.17</v>
      </c>
      <c r="I9022" s="48">
        <v>1482.45</v>
      </c>
      <c r="J9022" s="24">
        <f t="shared" si="280"/>
        <v>6</v>
      </c>
      <c r="K9022" s="47">
        <v>4</v>
      </c>
      <c r="L9022" s="42">
        <f t="shared" si="281"/>
        <v>2007</v>
      </c>
    </row>
    <row r="9023" spans="2:12">
      <c r="B9023" s="41">
        <v>763</v>
      </c>
      <c r="C9023" s="24" t="s">
        <v>20</v>
      </c>
      <c r="D9023" s="24" t="s">
        <v>9048</v>
      </c>
      <c r="E9023" s="25">
        <v>39176</v>
      </c>
      <c r="F9023" s="49">
        <v>8240.0400000000009</v>
      </c>
      <c r="G9023" s="48">
        <v>3518.03</v>
      </c>
      <c r="H9023" s="48">
        <v>9032.1299999999992</v>
      </c>
      <c r="I9023" s="48">
        <v>9572.2099999999991</v>
      </c>
      <c r="J9023" s="24">
        <f t="shared" si="280"/>
        <v>4</v>
      </c>
      <c r="K9023" s="47">
        <v>9</v>
      </c>
      <c r="L9023" s="42">
        <f t="shared" si="281"/>
        <v>2007</v>
      </c>
    </row>
    <row r="9024" spans="2:12">
      <c r="B9024" s="41">
        <v>841</v>
      </c>
      <c r="C9024" s="24" t="s">
        <v>20</v>
      </c>
      <c r="D9024" s="24" t="s">
        <v>9049</v>
      </c>
      <c r="E9024" s="25">
        <v>39638</v>
      </c>
      <c r="F9024" s="49">
        <v>5191.9799999999996</v>
      </c>
      <c r="G9024" s="48">
        <v>2928.27</v>
      </c>
      <c r="H9024" s="48">
        <v>6610.8</v>
      </c>
      <c r="I9024" s="48">
        <v>5356.93</v>
      </c>
      <c r="J9024" s="24">
        <f t="shared" si="280"/>
        <v>7</v>
      </c>
      <c r="K9024" s="47">
        <v>3</v>
      </c>
      <c r="L9024" s="42">
        <f t="shared" si="281"/>
        <v>2008</v>
      </c>
    </row>
    <row r="9025" spans="2:12">
      <c r="B9025" s="41">
        <v>865</v>
      </c>
      <c r="C9025" s="24" t="s">
        <v>24</v>
      </c>
      <c r="D9025" s="24" t="s">
        <v>9050</v>
      </c>
      <c r="E9025" s="25">
        <v>39253</v>
      </c>
      <c r="F9025" s="49">
        <v>7367.87</v>
      </c>
      <c r="G9025" s="48">
        <v>5478.18</v>
      </c>
      <c r="H9025" s="48">
        <v>5802.97</v>
      </c>
      <c r="I9025" s="48">
        <v>5621.18</v>
      </c>
      <c r="J9025" s="24">
        <f t="shared" si="280"/>
        <v>6</v>
      </c>
      <c r="K9025" s="47">
        <v>2</v>
      </c>
      <c r="L9025" s="42">
        <f t="shared" si="281"/>
        <v>2007</v>
      </c>
    </row>
    <row r="9026" spans="2:12">
      <c r="B9026" s="41">
        <v>211</v>
      </c>
      <c r="C9026" s="24" t="s">
        <v>23</v>
      </c>
      <c r="D9026" s="24" t="s">
        <v>9051</v>
      </c>
      <c r="E9026" s="25">
        <v>39571</v>
      </c>
      <c r="F9026" s="49">
        <v>4558.71</v>
      </c>
      <c r="G9026" s="48">
        <v>4706.95</v>
      </c>
      <c r="H9026" s="48">
        <v>8619.49</v>
      </c>
      <c r="I9026" s="48">
        <v>5960.38</v>
      </c>
      <c r="J9026" s="24">
        <f t="shared" si="280"/>
        <v>5</v>
      </c>
      <c r="K9026" s="47">
        <v>2</v>
      </c>
      <c r="L9026" s="42">
        <f t="shared" si="281"/>
        <v>2008</v>
      </c>
    </row>
    <row r="9027" spans="2:12">
      <c r="B9027" s="41">
        <v>341</v>
      </c>
      <c r="C9027" s="24" t="s">
        <v>20</v>
      </c>
      <c r="D9027" s="24" t="s">
        <v>9052</v>
      </c>
      <c r="E9027" s="25">
        <v>39299</v>
      </c>
      <c r="F9027" s="49">
        <v>6389.75</v>
      </c>
      <c r="G9027" s="48">
        <v>7482.86</v>
      </c>
      <c r="H9027" s="48">
        <v>695.23</v>
      </c>
      <c r="I9027" s="48">
        <v>4790.58</v>
      </c>
      <c r="J9027" s="24">
        <f t="shared" si="280"/>
        <v>8</v>
      </c>
      <c r="K9027" s="47">
        <v>8</v>
      </c>
      <c r="L9027" s="42">
        <f t="shared" si="281"/>
        <v>2007</v>
      </c>
    </row>
    <row r="9028" spans="2:12">
      <c r="B9028" s="41">
        <v>587</v>
      </c>
      <c r="C9028" s="24" t="s">
        <v>21</v>
      </c>
      <c r="D9028" s="24" t="s">
        <v>9053</v>
      </c>
      <c r="E9028" s="25">
        <v>39323</v>
      </c>
      <c r="F9028" s="49">
        <v>513.45000000000005</v>
      </c>
      <c r="G9028" s="48">
        <v>6917.85</v>
      </c>
      <c r="H9028" s="48">
        <v>2111.16</v>
      </c>
      <c r="I9028" s="48">
        <v>9691.92</v>
      </c>
      <c r="J9028" s="24">
        <f t="shared" ref="J9028:J9091" si="282">MONTH(E9028)</f>
        <v>8</v>
      </c>
      <c r="K9028" s="47">
        <v>4</v>
      </c>
      <c r="L9028" s="42">
        <f t="shared" ref="L9028:L9091" si="283">YEAR(E9028)</f>
        <v>2007</v>
      </c>
    </row>
    <row r="9029" spans="2:12">
      <c r="B9029" s="41">
        <v>1024</v>
      </c>
      <c r="C9029" s="24" t="s">
        <v>20</v>
      </c>
      <c r="D9029" s="24" t="s">
        <v>9054</v>
      </c>
      <c r="E9029" s="25">
        <v>39325</v>
      </c>
      <c r="F9029" s="49">
        <v>5078.18</v>
      </c>
      <c r="G9029" s="48">
        <v>2393.16</v>
      </c>
      <c r="H9029" s="48">
        <v>251.89</v>
      </c>
      <c r="I9029" s="48">
        <v>5135.79</v>
      </c>
      <c r="J9029" s="24">
        <f t="shared" si="282"/>
        <v>8</v>
      </c>
      <c r="K9029" s="47">
        <v>8</v>
      </c>
      <c r="L9029" s="42">
        <f t="shared" si="283"/>
        <v>2007</v>
      </c>
    </row>
    <row r="9030" spans="2:12">
      <c r="B9030" s="41">
        <v>420</v>
      </c>
      <c r="C9030" s="24" t="s">
        <v>20</v>
      </c>
      <c r="D9030" s="24" t="s">
        <v>9055</v>
      </c>
      <c r="E9030" s="25">
        <v>39099</v>
      </c>
      <c r="F9030" s="49">
        <v>8479.9699999999993</v>
      </c>
      <c r="G9030" s="48">
        <v>7910.07</v>
      </c>
      <c r="H9030" s="48">
        <v>8391.15</v>
      </c>
      <c r="I9030" s="48">
        <v>932.28</v>
      </c>
      <c r="J9030" s="24">
        <f t="shared" si="282"/>
        <v>1</v>
      </c>
      <c r="K9030" s="47">
        <v>2</v>
      </c>
      <c r="L9030" s="42">
        <f t="shared" si="283"/>
        <v>2007</v>
      </c>
    </row>
    <row r="9031" spans="2:12">
      <c r="B9031" s="41">
        <v>101</v>
      </c>
      <c r="C9031" s="24" t="s">
        <v>23</v>
      </c>
      <c r="D9031" s="24" t="s">
        <v>9056</v>
      </c>
      <c r="E9031" s="25">
        <v>39498</v>
      </c>
      <c r="F9031" s="49">
        <v>8890.86</v>
      </c>
      <c r="G9031" s="48">
        <v>3924.14</v>
      </c>
      <c r="H9031" s="48">
        <v>2819.38</v>
      </c>
      <c r="I9031" s="48">
        <v>1387.51</v>
      </c>
      <c r="J9031" s="24">
        <f t="shared" si="282"/>
        <v>2</v>
      </c>
      <c r="K9031" s="47">
        <v>5</v>
      </c>
      <c r="L9031" s="42">
        <f t="shared" si="283"/>
        <v>2008</v>
      </c>
    </row>
    <row r="9032" spans="2:12">
      <c r="B9032" s="41">
        <v>287</v>
      </c>
      <c r="C9032" s="24" t="s">
        <v>22</v>
      </c>
      <c r="D9032" s="24" t="s">
        <v>9057</v>
      </c>
      <c r="E9032" s="25">
        <v>39279</v>
      </c>
      <c r="F9032" s="49">
        <v>2630.51</v>
      </c>
      <c r="G9032" s="48">
        <v>9680.1200000000008</v>
      </c>
      <c r="H9032" s="48">
        <v>1975.49</v>
      </c>
      <c r="I9032" s="48">
        <v>6040.33</v>
      </c>
      <c r="J9032" s="24">
        <f t="shared" si="282"/>
        <v>7</v>
      </c>
      <c r="K9032" s="47">
        <v>8</v>
      </c>
      <c r="L9032" s="42">
        <f t="shared" si="283"/>
        <v>2007</v>
      </c>
    </row>
    <row r="9033" spans="2:12">
      <c r="B9033" s="41">
        <v>813</v>
      </c>
      <c r="C9033" s="24" t="s">
        <v>23</v>
      </c>
      <c r="D9033" s="24" t="s">
        <v>9058</v>
      </c>
      <c r="E9033" s="25">
        <v>39190</v>
      </c>
      <c r="F9033" s="49">
        <v>5842.67</v>
      </c>
      <c r="G9033" s="48">
        <v>8352.91</v>
      </c>
      <c r="H9033" s="48">
        <v>6143.04</v>
      </c>
      <c r="I9033" s="48">
        <v>1557.44</v>
      </c>
      <c r="J9033" s="24">
        <f t="shared" si="282"/>
        <v>4</v>
      </c>
      <c r="K9033" s="47">
        <v>8</v>
      </c>
      <c r="L9033" s="42">
        <f t="shared" si="283"/>
        <v>2007</v>
      </c>
    </row>
    <row r="9034" spans="2:12">
      <c r="B9034" s="41">
        <v>530</v>
      </c>
      <c r="C9034" s="24" t="s">
        <v>24</v>
      </c>
      <c r="D9034" s="24" t="s">
        <v>9059</v>
      </c>
      <c r="E9034" s="25">
        <v>39649</v>
      </c>
      <c r="F9034" s="49">
        <v>3357.7</v>
      </c>
      <c r="G9034" s="48">
        <v>5094.3999999999996</v>
      </c>
      <c r="H9034" s="48">
        <v>6451.32</v>
      </c>
      <c r="I9034" s="48">
        <v>836.68</v>
      </c>
      <c r="J9034" s="24">
        <f t="shared" si="282"/>
        <v>7</v>
      </c>
      <c r="K9034" s="47">
        <v>7</v>
      </c>
      <c r="L9034" s="42">
        <f t="shared" si="283"/>
        <v>2008</v>
      </c>
    </row>
    <row r="9035" spans="2:12">
      <c r="B9035" s="41">
        <v>760</v>
      </c>
      <c r="C9035" s="24" t="s">
        <v>20</v>
      </c>
      <c r="D9035" s="24" t="s">
        <v>9060</v>
      </c>
      <c r="E9035" s="25">
        <v>39477</v>
      </c>
      <c r="F9035" s="49">
        <v>1465.57</v>
      </c>
      <c r="G9035" s="48">
        <v>5951.3</v>
      </c>
      <c r="H9035" s="48">
        <v>5959.75</v>
      </c>
      <c r="I9035" s="48">
        <v>6350.7</v>
      </c>
      <c r="J9035" s="24">
        <f t="shared" si="282"/>
        <v>1</v>
      </c>
      <c r="K9035" s="47">
        <v>4</v>
      </c>
      <c r="L9035" s="42">
        <f t="shared" si="283"/>
        <v>2008</v>
      </c>
    </row>
    <row r="9036" spans="2:12">
      <c r="B9036" s="41">
        <v>1263</v>
      </c>
      <c r="C9036" s="24" t="s">
        <v>22</v>
      </c>
      <c r="D9036" s="24" t="s">
        <v>9061</v>
      </c>
      <c r="E9036" s="25">
        <v>39371</v>
      </c>
      <c r="F9036" s="49">
        <v>4834.25</v>
      </c>
      <c r="G9036" s="48">
        <v>3878.78</v>
      </c>
      <c r="H9036" s="48">
        <v>6493.61</v>
      </c>
      <c r="I9036" s="48">
        <v>4556.72</v>
      </c>
      <c r="J9036" s="24">
        <f t="shared" si="282"/>
        <v>10</v>
      </c>
      <c r="K9036" s="47">
        <v>1</v>
      </c>
      <c r="L9036" s="42">
        <f t="shared" si="283"/>
        <v>2007</v>
      </c>
    </row>
    <row r="9037" spans="2:12">
      <c r="B9037" s="41">
        <v>675</v>
      </c>
      <c r="C9037" s="24" t="s">
        <v>24</v>
      </c>
      <c r="D9037" s="24" t="s">
        <v>9062</v>
      </c>
      <c r="E9037" s="25">
        <v>39729</v>
      </c>
      <c r="F9037" s="49">
        <v>1766.11</v>
      </c>
      <c r="G9037" s="48">
        <v>6521.34</v>
      </c>
      <c r="H9037" s="48">
        <v>7183.73</v>
      </c>
      <c r="I9037" s="48">
        <v>1305.8900000000001</v>
      </c>
      <c r="J9037" s="24">
        <f t="shared" si="282"/>
        <v>10</v>
      </c>
      <c r="K9037" s="47">
        <v>8</v>
      </c>
      <c r="L9037" s="42">
        <f t="shared" si="283"/>
        <v>2008</v>
      </c>
    </row>
    <row r="9038" spans="2:12">
      <c r="B9038" s="41">
        <v>1029</v>
      </c>
      <c r="C9038" s="24" t="s">
        <v>21</v>
      </c>
      <c r="D9038" s="24" t="s">
        <v>9063</v>
      </c>
      <c r="E9038" s="25">
        <v>39612</v>
      </c>
      <c r="F9038" s="49">
        <v>3207.16</v>
      </c>
      <c r="G9038" s="48">
        <v>6058.34</v>
      </c>
      <c r="H9038" s="48">
        <v>1503.22</v>
      </c>
      <c r="I9038" s="48">
        <v>8516.17</v>
      </c>
      <c r="J9038" s="24">
        <f t="shared" si="282"/>
        <v>6</v>
      </c>
      <c r="K9038" s="47">
        <v>4</v>
      </c>
      <c r="L9038" s="42">
        <f t="shared" si="283"/>
        <v>2008</v>
      </c>
    </row>
    <row r="9039" spans="2:12">
      <c r="B9039" s="41">
        <v>9</v>
      </c>
      <c r="C9039" s="24" t="s">
        <v>24</v>
      </c>
      <c r="D9039" s="24" t="s">
        <v>9064</v>
      </c>
      <c r="E9039" s="25">
        <v>39487</v>
      </c>
      <c r="F9039" s="49">
        <v>2463.02</v>
      </c>
      <c r="G9039" s="48">
        <v>3633.66</v>
      </c>
      <c r="H9039" s="48">
        <v>6815.86</v>
      </c>
      <c r="I9039" s="48">
        <v>4816.96</v>
      </c>
      <c r="J9039" s="24">
        <f t="shared" si="282"/>
        <v>2</v>
      </c>
      <c r="K9039" s="47">
        <v>9</v>
      </c>
      <c r="L9039" s="42">
        <f t="shared" si="283"/>
        <v>2008</v>
      </c>
    </row>
    <row r="9040" spans="2:12">
      <c r="B9040" s="41">
        <v>150</v>
      </c>
      <c r="C9040" s="24" t="s">
        <v>23</v>
      </c>
      <c r="D9040" s="24" t="s">
        <v>9065</v>
      </c>
      <c r="E9040" s="25">
        <v>39560</v>
      </c>
      <c r="F9040" s="49">
        <v>1866.72</v>
      </c>
      <c r="G9040" s="48">
        <v>8297.26</v>
      </c>
      <c r="H9040" s="48">
        <v>9410.42</v>
      </c>
      <c r="I9040" s="48">
        <v>7118.86</v>
      </c>
      <c r="J9040" s="24">
        <f t="shared" si="282"/>
        <v>4</v>
      </c>
      <c r="K9040" s="47">
        <v>8</v>
      </c>
      <c r="L9040" s="42">
        <f t="shared" si="283"/>
        <v>2008</v>
      </c>
    </row>
    <row r="9041" spans="2:12">
      <c r="B9041" s="41">
        <v>165</v>
      </c>
      <c r="C9041" s="24" t="s">
        <v>22</v>
      </c>
      <c r="D9041" s="24" t="s">
        <v>9066</v>
      </c>
      <c r="E9041" s="25">
        <v>39807</v>
      </c>
      <c r="F9041" s="49">
        <v>1605.61</v>
      </c>
      <c r="G9041" s="48">
        <v>8823.3700000000008</v>
      </c>
      <c r="H9041" s="48">
        <v>1520.16</v>
      </c>
      <c r="I9041" s="48">
        <v>8362.99</v>
      </c>
      <c r="J9041" s="24">
        <f t="shared" si="282"/>
        <v>12</v>
      </c>
      <c r="K9041" s="47">
        <v>8</v>
      </c>
      <c r="L9041" s="42">
        <f t="shared" si="283"/>
        <v>2008</v>
      </c>
    </row>
    <row r="9042" spans="2:12">
      <c r="B9042" s="41">
        <v>483</v>
      </c>
      <c r="C9042" s="24" t="s">
        <v>20</v>
      </c>
      <c r="D9042" s="24" t="s">
        <v>9067</v>
      </c>
      <c r="E9042" s="25">
        <v>39672</v>
      </c>
      <c r="F9042" s="49">
        <v>4.95</v>
      </c>
      <c r="G9042" s="48">
        <v>6933.59</v>
      </c>
      <c r="H9042" s="48">
        <v>5360.56</v>
      </c>
      <c r="I9042" s="48">
        <v>1201.07</v>
      </c>
      <c r="J9042" s="24">
        <f t="shared" si="282"/>
        <v>8</v>
      </c>
      <c r="K9042" s="47">
        <v>5</v>
      </c>
      <c r="L9042" s="42">
        <f t="shared" si="283"/>
        <v>2008</v>
      </c>
    </row>
    <row r="9043" spans="2:12">
      <c r="B9043" s="41">
        <v>685</v>
      </c>
      <c r="C9043" s="24" t="s">
        <v>22</v>
      </c>
      <c r="D9043" s="24" t="s">
        <v>9068</v>
      </c>
      <c r="E9043" s="25">
        <v>39237</v>
      </c>
      <c r="F9043" s="49">
        <v>4997.72</v>
      </c>
      <c r="G9043" s="48">
        <v>5539.95</v>
      </c>
      <c r="H9043" s="48">
        <v>7689.22</v>
      </c>
      <c r="I9043" s="48">
        <v>7183.3</v>
      </c>
      <c r="J9043" s="24">
        <f t="shared" si="282"/>
        <v>6</v>
      </c>
      <c r="K9043" s="47">
        <v>1</v>
      </c>
      <c r="L9043" s="42">
        <f t="shared" si="283"/>
        <v>2007</v>
      </c>
    </row>
    <row r="9044" spans="2:12">
      <c r="B9044" s="41">
        <v>400</v>
      </c>
      <c r="C9044" s="24" t="s">
        <v>20</v>
      </c>
      <c r="D9044" s="24" t="s">
        <v>9069</v>
      </c>
      <c r="E9044" s="25">
        <v>39281</v>
      </c>
      <c r="F9044" s="49">
        <v>6236.21</v>
      </c>
      <c r="G9044" s="48">
        <v>9272.67</v>
      </c>
      <c r="H9044" s="48">
        <v>4081.71</v>
      </c>
      <c r="I9044" s="48">
        <v>4076.84</v>
      </c>
      <c r="J9044" s="24">
        <f t="shared" si="282"/>
        <v>7</v>
      </c>
      <c r="K9044" s="47">
        <v>2</v>
      </c>
      <c r="L9044" s="42">
        <f t="shared" si="283"/>
        <v>2007</v>
      </c>
    </row>
    <row r="9045" spans="2:12">
      <c r="B9045" s="41">
        <v>440</v>
      </c>
      <c r="C9045" s="24" t="s">
        <v>21</v>
      </c>
      <c r="D9045" s="24" t="s">
        <v>9070</v>
      </c>
      <c r="E9045" s="25">
        <v>39477</v>
      </c>
      <c r="F9045" s="49">
        <v>3173.71</v>
      </c>
      <c r="G9045" s="48">
        <v>5296.2</v>
      </c>
      <c r="H9045" s="48">
        <v>6756.49</v>
      </c>
      <c r="I9045" s="48">
        <v>8853.34</v>
      </c>
      <c r="J9045" s="24">
        <f t="shared" si="282"/>
        <v>1</v>
      </c>
      <c r="K9045" s="47">
        <v>7</v>
      </c>
      <c r="L9045" s="42">
        <f t="shared" si="283"/>
        <v>2008</v>
      </c>
    </row>
    <row r="9046" spans="2:12">
      <c r="B9046" s="41">
        <v>921</v>
      </c>
      <c r="C9046" s="24" t="s">
        <v>20</v>
      </c>
      <c r="D9046" s="24" t="s">
        <v>9071</v>
      </c>
      <c r="E9046" s="25">
        <v>39655</v>
      </c>
      <c r="F9046" s="49">
        <v>994.48</v>
      </c>
      <c r="G9046" s="48">
        <v>1404.69</v>
      </c>
      <c r="H9046" s="48">
        <v>7777.31</v>
      </c>
      <c r="I9046" s="48">
        <v>5787.92</v>
      </c>
      <c r="J9046" s="24">
        <f t="shared" si="282"/>
        <v>7</v>
      </c>
      <c r="K9046" s="47">
        <v>1</v>
      </c>
      <c r="L9046" s="42">
        <f t="shared" si="283"/>
        <v>2008</v>
      </c>
    </row>
    <row r="9047" spans="2:12">
      <c r="B9047" s="41">
        <v>445</v>
      </c>
      <c r="C9047" s="24" t="s">
        <v>21</v>
      </c>
      <c r="D9047" s="24" t="s">
        <v>9072</v>
      </c>
      <c r="E9047" s="25">
        <v>39212</v>
      </c>
      <c r="F9047" s="49">
        <v>1117.74</v>
      </c>
      <c r="G9047" s="48">
        <v>6618.74</v>
      </c>
      <c r="H9047" s="48">
        <v>3948.39</v>
      </c>
      <c r="I9047" s="48">
        <v>4317.5600000000004</v>
      </c>
      <c r="J9047" s="24">
        <f t="shared" si="282"/>
        <v>5</v>
      </c>
      <c r="K9047" s="47">
        <v>3</v>
      </c>
      <c r="L9047" s="42">
        <f t="shared" si="283"/>
        <v>2007</v>
      </c>
    </row>
    <row r="9048" spans="2:12">
      <c r="B9048" s="41">
        <v>357</v>
      </c>
      <c r="C9048" s="24" t="s">
        <v>24</v>
      </c>
      <c r="D9048" s="24" t="s">
        <v>9073</v>
      </c>
      <c r="E9048" s="25">
        <v>39104</v>
      </c>
      <c r="F9048" s="49">
        <v>5435.65</v>
      </c>
      <c r="G9048" s="48">
        <v>2387.66</v>
      </c>
      <c r="H9048" s="48">
        <v>8579.57</v>
      </c>
      <c r="I9048" s="48">
        <v>9996.26</v>
      </c>
      <c r="J9048" s="24">
        <f t="shared" si="282"/>
        <v>1</v>
      </c>
      <c r="K9048" s="47">
        <v>9</v>
      </c>
      <c r="L9048" s="42">
        <f t="shared" si="283"/>
        <v>2007</v>
      </c>
    </row>
    <row r="9049" spans="2:12">
      <c r="B9049" s="41">
        <v>380</v>
      </c>
      <c r="C9049" s="24" t="s">
        <v>24</v>
      </c>
      <c r="D9049" s="24" t="s">
        <v>9074</v>
      </c>
      <c r="E9049" s="25">
        <v>39605</v>
      </c>
      <c r="F9049" s="49">
        <v>3497.81</v>
      </c>
      <c r="G9049" s="48">
        <v>2640.7</v>
      </c>
      <c r="H9049" s="48">
        <v>327.87</v>
      </c>
      <c r="I9049" s="48">
        <v>6885.93</v>
      </c>
      <c r="J9049" s="24">
        <f t="shared" si="282"/>
        <v>6</v>
      </c>
      <c r="K9049" s="47">
        <v>4</v>
      </c>
      <c r="L9049" s="42">
        <f t="shared" si="283"/>
        <v>2008</v>
      </c>
    </row>
    <row r="9050" spans="2:12">
      <c r="B9050" s="41">
        <v>1066</v>
      </c>
      <c r="C9050" s="24" t="s">
        <v>20</v>
      </c>
      <c r="D9050" s="24" t="s">
        <v>9075</v>
      </c>
      <c r="E9050" s="25">
        <v>39265</v>
      </c>
      <c r="F9050" s="49">
        <v>4288.37</v>
      </c>
      <c r="G9050" s="48">
        <v>1994.19</v>
      </c>
      <c r="H9050" s="48">
        <v>8293.6200000000008</v>
      </c>
      <c r="I9050" s="48">
        <v>7267.41</v>
      </c>
      <c r="J9050" s="24">
        <f t="shared" si="282"/>
        <v>7</v>
      </c>
      <c r="K9050" s="47">
        <v>5</v>
      </c>
      <c r="L9050" s="42">
        <f t="shared" si="283"/>
        <v>2007</v>
      </c>
    </row>
    <row r="9051" spans="2:12">
      <c r="B9051" s="41">
        <v>255</v>
      </c>
      <c r="C9051" s="24" t="s">
        <v>24</v>
      </c>
      <c r="D9051" s="24" t="s">
        <v>9076</v>
      </c>
      <c r="E9051" s="25">
        <v>39663</v>
      </c>
      <c r="F9051" s="49">
        <v>951.7</v>
      </c>
      <c r="G9051" s="48">
        <v>3668.03</v>
      </c>
      <c r="H9051" s="48">
        <v>9200.9500000000007</v>
      </c>
      <c r="I9051" s="48">
        <v>4212.91</v>
      </c>
      <c r="J9051" s="24">
        <f t="shared" si="282"/>
        <v>8</v>
      </c>
      <c r="K9051" s="47">
        <v>4</v>
      </c>
      <c r="L9051" s="42">
        <f t="shared" si="283"/>
        <v>2008</v>
      </c>
    </row>
    <row r="9052" spans="2:12">
      <c r="B9052" s="41">
        <v>793</v>
      </c>
      <c r="C9052" s="24" t="s">
        <v>22</v>
      </c>
      <c r="D9052" s="24" t="s">
        <v>9077</v>
      </c>
      <c r="E9052" s="25">
        <v>39500</v>
      </c>
      <c r="F9052" s="49">
        <v>2708.37</v>
      </c>
      <c r="G9052" s="48">
        <v>540.33000000000004</v>
      </c>
      <c r="H9052" s="48">
        <v>5997.62</v>
      </c>
      <c r="I9052" s="48">
        <v>9361.77</v>
      </c>
      <c r="J9052" s="24">
        <f t="shared" si="282"/>
        <v>2</v>
      </c>
      <c r="K9052" s="47">
        <v>6</v>
      </c>
      <c r="L9052" s="42">
        <f t="shared" si="283"/>
        <v>2008</v>
      </c>
    </row>
    <row r="9053" spans="2:12">
      <c r="B9053" s="41">
        <v>1108</v>
      </c>
      <c r="C9053" s="24" t="s">
        <v>21</v>
      </c>
      <c r="D9053" s="24" t="s">
        <v>9078</v>
      </c>
      <c r="E9053" s="25">
        <v>39394</v>
      </c>
      <c r="F9053" s="49">
        <v>8403.2099999999991</v>
      </c>
      <c r="G9053" s="48">
        <v>6838.76</v>
      </c>
      <c r="H9053" s="48">
        <v>1778.35</v>
      </c>
      <c r="I9053" s="48">
        <v>2417.25</v>
      </c>
      <c r="J9053" s="24">
        <f t="shared" si="282"/>
        <v>11</v>
      </c>
      <c r="K9053" s="47">
        <v>4</v>
      </c>
      <c r="L9053" s="42">
        <f t="shared" si="283"/>
        <v>2007</v>
      </c>
    </row>
    <row r="9054" spans="2:12">
      <c r="B9054" s="41">
        <v>556</v>
      </c>
      <c r="C9054" s="24" t="s">
        <v>22</v>
      </c>
      <c r="D9054" s="24" t="s">
        <v>9079</v>
      </c>
      <c r="E9054" s="25">
        <v>39096</v>
      </c>
      <c r="F9054" s="49">
        <v>7468.98</v>
      </c>
      <c r="G9054" s="48">
        <v>6338.53</v>
      </c>
      <c r="H9054" s="48">
        <v>3956.37</v>
      </c>
      <c r="I9054" s="48">
        <v>9964.7199999999993</v>
      </c>
      <c r="J9054" s="24">
        <f t="shared" si="282"/>
        <v>1</v>
      </c>
      <c r="K9054" s="47">
        <v>7</v>
      </c>
      <c r="L9054" s="42">
        <f t="shared" si="283"/>
        <v>2007</v>
      </c>
    </row>
    <row r="9055" spans="2:12">
      <c r="B9055" s="41">
        <v>363</v>
      </c>
      <c r="C9055" s="24" t="s">
        <v>23</v>
      </c>
      <c r="D9055" s="24" t="s">
        <v>9080</v>
      </c>
      <c r="E9055" s="25">
        <v>39124</v>
      </c>
      <c r="F9055" s="49">
        <v>4983.0600000000004</v>
      </c>
      <c r="G9055" s="48">
        <v>2100.42</v>
      </c>
      <c r="H9055" s="48">
        <v>2592.9299999999998</v>
      </c>
      <c r="I9055" s="48">
        <v>4437.09</v>
      </c>
      <c r="J9055" s="24">
        <f t="shared" si="282"/>
        <v>2</v>
      </c>
      <c r="K9055" s="47">
        <v>6</v>
      </c>
      <c r="L9055" s="42">
        <f t="shared" si="283"/>
        <v>2007</v>
      </c>
    </row>
    <row r="9056" spans="2:12">
      <c r="B9056" s="41">
        <v>782</v>
      </c>
      <c r="C9056" s="24" t="s">
        <v>23</v>
      </c>
      <c r="D9056" s="24" t="s">
        <v>9081</v>
      </c>
      <c r="E9056" s="25">
        <v>39659</v>
      </c>
      <c r="F9056" s="49">
        <v>1232.03</v>
      </c>
      <c r="G9056" s="48">
        <v>8080.52</v>
      </c>
      <c r="H9056" s="48">
        <v>9163.24</v>
      </c>
      <c r="I9056" s="48">
        <v>5727.93</v>
      </c>
      <c r="J9056" s="24">
        <f t="shared" si="282"/>
        <v>7</v>
      </c>
      <c r="K9056" s="47">
        <v>6</v>
      </c>
      <c r="L9056" s="42">
        <f t="shared" si="283"/>
        <v>2008</v>
      </c>
    </row>
    <row r="9057" spans="2:12">
      <c r="B9057" s="41">
        <v>1154</v>
      </c>
      <c r="C9057" s="24" t="s">
        <v>21</v>
      </c>
      <c r="D9057" s="24" t="s">
        <v>9082</v>
      </c>
      <c r="E9057" s="25">
        <v>39487</v>
      </c>
      <c r="F9057" s="49">
        <v>395.22</v>
      </c>
      <c r="G9057" s="48">
        <v>2933.24</v>
      </c>
      <c r="H9057" s="48">
        <v>4602.03</v>
      </c>
      <c r="I9057" s="48">
        <v>6099.4</v>
      </c>
      <c r="J9057" s="24">
        <f t="shared" si="282"/>
        <v>2</v>
      </c>
      <c r="K9057" s="47">
        <v>6</v>
      </c>
      <c r="L9057" s="42">
        <f t="shared" si="283"/>
        <v>2008</v>
      </c>
    </row>
    <row r="9058" spans="2:12">
      <c r="B9058" s="41">
        <v>1144</v>
      </c>
      <c r="C9058" s="24" t="s">
        <v>23</v>
      </c>
      <c r="D9058" s="24" t="s">
        <v>9083</v>
      </c>
      <c r="E9058" s="25">
        <v>39153</v>
      </c>
      <c r="F9058" s="49">
        <v>8946.67</v>
      </c>
      <c r="G9058" s="48">
        <v>7068.01</v>
      </c>
      <c r="H9058" s="48">
        <v>7739.6</v>
      </c>
      <c r="I9058" s="48">
        <v>8373.01</v>
      </c>
      <c r="J9058" s="24">
        <f t="shared" si="282"/>
        <v>3</v>
      </c>
      <c r="K9058" s="47">
        <v>4</v>
      </c>
      <c r="L9058" s="42">
        <f t="shared" si="283"/>
        <v>2007</v>
      </c>
    </row>
    <row r="9059" spans="2:12">
      <c r="B9059" s="41">
        <v>854</v>
      </c>
      <c r="C9059" s="24" t="s">
        <v>24</v>
      </c>
      <c r="D9059" s="24" t="s">
        <v>9084</v>
      </c>
      <c r="E9059" s="25">
        <v>39406</v>
      </c>
      <c r="F9059" s="49">
        <v>7815.78</v>
      </c>
      <c r="G9059" s="48">
        <v>8523.32</v>
      </c>
      <c r="H9059" s="48">
        <v>2169.1799999999998</v>
      </c>
      <c r="I9059" s="48">
        <v>9547.5499999999993</v>
      </c>
      <c r="J9059" s="24">
        <f t="shared" si="282"/>
        <v>11</v>
      </c>
      <c r="K9059" s="47">
        <v>1</v>
      </c>
      <c r="L9059" s="42">
        <f t="shared" si="283"/>
        <v>2007</v>
      </c>
    </row>
    <row r="9060" spans="2:12">
      <c r="B9060" s="41">
        <v>38</v>
      </c>
      <c r="C9060" s="24" t="s">
        <v>22</v>
      </c>
      <c r="D9060" s="24" t="s">
        <v>9085</v>
      </c>
      <c r="E9060" s="25">
        <v>39168</v>
      </c>
      <c r="F9060" s="49">
        <v>7563.95</v>
      </c>
      <c r="G9060" s="48">
        <v>1313.97</v>
      </c>
      <c r="H9060" s="48">
        <v>6579.62</v>
      </c>
      <c r="I9060" s="48">
        <v>3522.49</v>
      </c>
      <c r="J9060" s="24">
        <f t="shared" si="282"/>
        <v>3</v>
      </c>
      <c r="K9060" s="47">
        <v>9</v>
      </c>
      <c r="L9060" s="42">
        <f t="shared" si="283"/>
        <v>2007</v>
      </c>
    </row>
    <row r="9061" spans="2:12">
      <c r="B9061" s="41">
        <v>660</v>
      </c>
      <c r="C9061" s="24" t="s">
        <v>23</v>
      </c>
      <c r="D9061" s="24" t="s">
        <v>9086</v>
      </c>
      <c r="E9061" s="25">
        <v>39276</v>
      </c>
      <c r="F9061" s="49">
        <v>560.91999999999996</v>
      </c>
      <c r="G9061" s="48">
        <v>9900.76</v>
      </c>
      <c r="H9061" s="48">
        <v>5730.64</v>
      </c>
      <c r="I9061" s="48">
        <v>8369.14</v>
      </c>
      <c r="J9061" s="24">
        <f t="shared" si="282"/>
        <v>7</v>
      </c>
      <c r="K9061" s="47">
        <v>8</v>
      </c>
      <c r="L9061" s="42">
        <f t="shared" si="283"/>
        <v>2007</v>
      </c>
    </row>
    <row r="9062" spans="2:12">
      <c r="B9062" s="41">
        <v>1007</v>
      </c>
      <c r="C9062" s="24" t="s">
        <v>21</v>
      </c>
      <c r="D9062" s="24" t="s">
        <v>9087</v>
      </c>
      <c r="E9062" s="25">
        <v>39808</v>
      </c>
      <c r="F9062" s="49">
        <v>102.98</v>
      </c>
      <c r="G9062" s="48">
        <v>4938.54</v>
      </c>
      <c r="H9062" s="48">
        <v>3514.7</v>
      </c>
      <c r="I9062" s="48">
        <v>5525.58</v>
      </c>
      <c r="J9062" s="24">
        <f t="shared" si="282"/>
        <v>12</v>
      </c>
      <c r="K9062" s="47">
        <v>6</v>
      </c>
      <c r="L9062" s="42">
        <f t="shared" si="283"/>
        <v>2008</v>
      </c>
    </row>
    <row r="9063" spans="2:12">
      <c r="B9063" s="41">
        <v>469</v>
      </c>
      <c r="C9063" s="24" t="s">
        <v>20</v>
      </c>
      <c r="D9063" s="24" t="s">
        <v>9088</v>
      </c>
      <c r="E9063" s="25">
        <v>39086</v>
      </c>
      <c r="F9063" s="49">
        <v>1964.45</v>
      </c>
      <c r="G9063" s="48">
        <v>3655.99</v>
      </c>
      <c r="H9063" s="48">
        <v>2763.23</v>
      </c>
      <c r="I9063" s="48">
        <v>4214.57</v>
      </c>
      <c r="J9063" s="24">
        <f t="shared" si="282"/>
        <v>1</v>
      </c>
      <c r="K9063" s="47">
        <v>4</v>
      </c>
      <c r="L9063" s="42">
        <f t="shared" si="283"/>
        <v>2007</v>
      </c>
    </row>
    <row r="9064" spans="2:12">
      <c r="B9064" s="41">
        <v>178</v>
      </c>
      <c r="C9064" s="24" t="s">
        <v>23</v>
      </c>
      <c r="D9064" s="24" t="s">
        <v>9089</v>
      </c>
      <c r="E9064" s="25">
        <v>39217</v>
      </c>
      <c r="F9064" s="49">
        <v>6480.99</v>
      </c>
      <c r="G9064" s="48">
        <v>6337.08</v>
      </c>
      <c r="H9064" s="48">
        <v>9154.01</v>
      </c>
      <c r="I9064" s="48">
        <v>6482.16</v>
      </c>
      <c r="J9064" s="24">
        <f t="shared" si="282"/>
        <v>5</v>
      </c>
      <c r="K9064" s="47">
        <v>6</v>
      </c>
      <c r="L9064" s="42">
        <f t="shared" si="283"/>
        <v>2007</v>
      </c>
    </row>
    <row r="9065" spans="2:12">
      <c r="B9065" s="41">
        <v>1237</v>
      </c>
      <c r="C9065" s="24" t="s">
        <v>23</v>
      </c>
      <c r="D9065" s="24" t="s">
        <v>9090</v>
      </c>
      <c r="E9065" s="25">
        <v>39229</v>
      </c>
      <c r="F9065" s="49">
        <v>9083.7900000000009</v>
      </c>
      <c r="G9065" s="48">
        <v>994.65</v>
      </c>
      <c r="H9065" s="48">
        <v>2561.1999999999998</v>
      </c>
      <c r="I9065" s="48">
        <v>4976.8100000000004</v>
      </c>
      <c r="J9065" s="24">
        <f t="shared" si="282"/>
        <v>5</v>
      </c>
      <c r="K9065" s="47">
        <v>8</v>
      </c>
      <c r="L9065" s="42">
        <f t="shared" si="283"/>
        <v>2007</v>
      </c>
    </row>
    <row r="9066" spans="2:12">
      <c r="B9066" s="41">
        <v>716</v>
      </c>
      <c r="C9066" s="24" t="s">
        <v>22</v>
      </c>
      <c r="D9066" s="24" t="s">
        <v>9091</v>
      </c>
      <c r="E9066" s="25">
        <v>39284</v>
      </c>
      <c r="F9066" s="49">
        <v>2288.1799999999998</v>
      </c>
      <c r="G9066" s="48">
        <v>5749.56</v>
      </c>
      <c r="H9066" s="48">
        <v>6160.68</v>
      </c>
      <c r="I9066" s="48">
        <v>2055.36</v>
      </c>
      <c r="J9066" s="24">
        <f t="shared" si="282"/>
        <v>7</v>
      </c>
      <c r="K9066" s="47">
        <v>6</v>
      </c>
      <c r="L9066" s="42">
        <f t="shared" si="283"/>
        <v>2007</v>
      </c>
    </row>
    <row r="9067" spans="2:12">
      <c r="B9067" s="41">
        <v>758</v>
      </c>
      <c r="C9067" s="24" t="s">
        <v>23</v>
      </c>
      <c r="D9067" s="24" t="s">
        <v>9092</v>
      </c>
      <c r="E9067" s="25">
        <v>39605</v>
      </c>
      <c r="F9067" s="49">
        <v>7935.08</v>
      </c>
      <c r="G9067" s="48">
        <v>4363.6400000000003</v>
      </c>
      <c r="H9067" s="48">
        <v>2191.48</v>
      </c>
      <c r="I9067" s="48">
        <v>2400.0100000000002</v>
      </c>
      <c r="J9067" s="24">
        <f t="shared" si="282"/>
        <v>6</v>
      </c>
      <c r="K9067" s="47">
        <v>5</v>
      </c>
      <c r="L9067" s="42">
        <f t="shared" si="283"/>
        <v>2008</v>
      </c>
    </row>
    <row r="9068" spans="2:12">
      <c r="B9068" s="41">
        <v>592</v>
      </c>
      <c r="C9068" s="24" t="s">
        <v>24</v>
      </c>
      <c r="D9068" s="24" t="s">
        <v>9093</v>
      </c>
      <c r="E9068" s="25">
        <v>39497</v>
      </c>
      <c r="F9068" s="49">
        <v>7918.48</v>
      </c>
      <c r="G9068" s="48">
        <v>6512.28</v>
      </c>
      <c r="H9068" s="48">
        <v>3604.41</v>
      </c>
      <c r="I9068" s="48">
        <v>8056.84</v>
      </c>
      <c r="J9068" s="24">
        <f t="shared" si="282"/>
        <v>2</v>
      </c>
      <c r="K9068" s="47">
        <v>8</v>
      </c>
      <c r="L9068" s="42">
        <f t="shared" si="283"/>
        <v>2008</v>
      </c>
    </row>
    <row r="9069" spans="2:12">
      <c r="B9069" s="41">
        <v>1009</v>
      </c>
      <c r="C9069" s="24" t="s">
        <v>21</v>
      </c>
      <c r="D9069" s="24" t="s">
        <v>9094</v>
      </c>
      <c r="E9069" s="25">
        <v>39484</v>
      </c>
      <c r="F9069" s="49">
        <v>4613.58</v>
      </c>
      <c r="G9069" s="48">
        <v>2739.75</v>
      </c>
      <c r="H9069" s="48">
        <v>9068.08</v>
      </c>
      <c r="I9069" s="48">
        <v>6010.17</v>
      </c>
      <c r="J9069" s="24">
        <f t="shared" si="282"/>
        <v>2</v>
      </c>
      <c r="K9069" s="47">
        <v>5</v>
      </c>
      <c r="L9069" s="42">
        <f t="shared" si="283"/>
        <v>2008</v>
      </c>
    </row>
    <row r="9070" spans="2:12">
      <c r="B9070" s="41">
        <v>695</v>
      </c>
      <c r="C9070" s="24" t="s">
        <v>22</v>
      </c>
      <c r="D9070" s="24" t="s">
        <v>9095</v>
      </c>
      <c r="E9070" s="25">
        <v>39575</v>
      </c>
      <c r="F9070" s="49">
        <v>9011.9599999999991</v>
      </c>
      <c r="G9070" s="48">
        <v>8322.52</v>
      </c>
      <c r="H9070" s="48">
        <v>8125.73</v>
      </c>
      <c r="I9070" s="48">
        <v>9515.48</v>
      </c>
      <c r="J9070" s="24">
        <f t="shared" si="282"/>
        <v>5</v>
      </c>
      <c r="K9070" s="47">
        <v>9</v>
      </c>
      <c r="L9070" s="42">
        <f t="shared" si="283"/>
        <v>2008</v>
      </c>
    </row>
    <row r="9071" spans="2:12">
      <c r="B9071" s="41">
        <v>160</v>
      </c>
      <c r="C9071" s="24" t="s">
        <v>24</v>
      </c>
      <c r="D9071" s="24" t="s">
        <v>9096</v>
      </c>
      <c r="E9071" s="25">
        <v>39523</v>
      </c>
      <c r="F9071" s="49">
        <v>5311.9</v>
      </c>
      <c r="G9071" s="48">
        <v>4250.42</v>
      </c>
      <c r="H9071" s="48">
        <v>5246.76</v>
      </c>
      <c r="I9071" s="48">
        <v>1114.83</v>
      </c>
      <c r="J9071" s="24">
        <f t="shared" si="282"/>
        <v>3</v>
      </c>
      <c r="K9071" s="47">
        <v>5</v>
      </c>
      <c r="L9071" s="42">
        <f t="shared" si="283"/>
        <v>2008</v>
      </c>
    </row>
    <row r="9072" spans="2:12">
      <c r="B9072" s="41">
        <v>722</v>
      </c>
      <c r="C9072" s="24" t="s">
        <v>22</v>
      </c>
      <c r="D9072" s="24" t="s">
        <v>9097</v>
      </c>
      <c r="E9072" s="25">
        <v>39337</v>
      </c>
      <c r="F9072" s="49">
        <v>2926.71</v>
      </c>
      <c r="G9072" s="48">
        <v>5048.17</v>
      </c>
      <c r="H9072" s="48">
        <v>5484.33</v>
      </c>
      <c r="I9072" s="48">
        <v>6331.88</v>
      </c>
      <c r="J9072" s="24">
        <f t="shared" si="282"/>
        <v>9</v>
      </c>
      <c r="K9072" s="47">
        <v>9</v>
      </c>
      <c r="L9072" s="42">
        <f t="shared" si="283"/>
        <v>2007</v>
      </c>
    </row>
    <row r="9073" spans="2:12">
      <c r="B9073" s="41">
        <v>686</v>
      </c>
      <c r="C9073" s="24" t="s">
        <v>20</v>
      </c>
      <c r="D9073" s="24" t="s">
        <v>9098</v>
      </c>
      <c r="E9073" s="25">
        <v>39716</v>
      </c>
      <c r="F9073" s="49">
        <v>8125.25</v>
      </c>
      <c r="G9073" s="48">
        <v>2504.33</v>
      </c>
      <c r="H9073" s="48">
        <v>4710.95</v>
      </c>
      <c r="I9073" s="48">
        <v>1146.28</v>
      </c>
      <c r="J9073" s="24">
        <f t="shared" si="282"/>
        <v>9</v>
      </c>
      <c r="K9073" s="47">
        <v>8</v>
      </c>
      <c r="L9073" s="42">
        <f t="shared" si="283"/>
        <v>2008</v>
      </c>
    </row>
    <row r="9074" spans="2:12">
      <c r="B9074" s="41">
        <v>615</v>
      </c>
      <c r="C9074" s="24" t="s">
        <v>20</v>
      </c>
      <c r="D9074" s="24" t="s">
        <v>9099</v>
      </c>
      <c r="E9074" s="25">
        <v>39803</v>
      </c>
      <c r="F9074" s="49">
        <v>8324.69</v>
      </c>
      <c r="G9074" s="48">
        <v>3883.58</v>
      </c>
      <c r="H9074" s="48">
        <v>6866.55</v>
      </c>
      <c r="I9074" s="48">
        <v>852.16</v>
      </c>
      <c r="J9074" s="24">
        <f t="shared" si="282"/>
        <v>12</v>
      </c>
      <c r="K9074" s="47">
        <v>6</v>
      </c>
      <c r="L9074" s="42">
        <f t="shared" si="283"/>
        <v>2008</v>
      </c>
    </row>
    <row r="9075" spans="2:12">
      <c r="B9075" s="41">
        <v>714</v>
      </c>
      <c r="C9075" s="24" t="s">
        <v>21</v>
      </c>
      <c r="D9075" s="24" t="s">
        <v>9100</v>
      </c>
      <c r="E9075" s="25">
        <v>39531</v>
      </c>
      <c r="F9075" s="49">
        <v>807.99</v>
      </c>
      <c r="G9075" s="48">
        <v>5085.93</v>
      </c>
      <c r="H9075" s="48">
        <v>3320.71</v>
      </c>
      <c r="I9075" s="48">
        <v>1266.29</v>
      </c>
      <c r="J9075" s="24">
        <f t="shared" si="282"/>
        <v>3</v>
      </c>
      <c r="K9075" s="47">
        <v>3</v>
      </c>
      <c r="L9075" s="42">
        <f t="shared" si="283"/>
        <v>2008</v>
      </c>
    </row>
    <row r="9076" spans="2:12">
      <c r="B9076" s="41">
        <v>580</v>
      </c>
      <c r="C9076" s="24" t="s">
        <v>24</v>
      </c>
      <c r="D9076" s="24" t="s">
        <v>9101</v>
      </c>
      <c r="E9076" s="25">
        <v>39358</v>
      </c>
      <c r="F9076" s="49">
        <v>4892.42</v>
      </c>
      <c r="G9076" s="48">
        <v>7897.79</v>
      </c>
      <c r="H9076" s="48">
        <v>5845.57</v>
      </c>
      <c r="I9076" s="48">
        <v>6570.26</v>
      </c>
      <c r="J9076" s="24">
        <f t="shared" si="282"/>
        <v>10</v>
      </c>
      <c r="K9076" s="47">
        <v>8</v>
      </c>
      <c r="L9076" s="42">
        <f t="shared" si="283"/>
        <v>2007</v>
      </c>
    </row>
    <row r="9077" spans="2:12">
      <c r="B9077" s="41">
        <v>430</v>
      </c>
      <c r="C9077" s="24" t="s">
        <v>20</v>
      </c>
      <c r="D9077" s="24" t="s">
        <v>9102</v>
      </c>
      <c r="E9077" s="25">
        <v>39468</v>
      </c>
      <c r="F9077" s="49">
        <v>7755.41</v>
      </c>
      <c r="G9077" s="48">
        <v>2418.5700000000002</v>
      </c>
      <c r="H9077" s="48">
        <v>5401</v>
      </c>
      <c r="I9077" s="48">
        <v>9604.59</v>
      </c>
      <c r="J9077" s="24">
        <f t="shared" si="282"/>
        <v>1</v>
      </c>
      <c r="K9077" s="47">
        <v>5</v>
      </c>
      <c r="L9077" s="42">
        <f t="shared" si="283"/>
        <v>2008</v>
      </c>
    </row>
    <row r="9078" spans="2:12">
      <c r="B9078" s="41">
        <v>848</v>
      </c>
      <c r="C9078" s="24" t="s">
        <v>24</v>
      </c>
      <c r="D9078" s="24" t="s">
        <v>9103</v>
      </c>
      <c r="E9078" s="25">
        <v>39243</v>
      </c>
      <c r="F9078" s="49">
        <v>2581.7199999999998</v>
      </c>
      <c r="G9078" s="48">
        <v>3859.33</v>
      </c>
      <c r="H9078" s="48">
        <v>7110.7</v>
      </c>
      <c r="I9078" s="48">
        <v>441.32</v>
      </c>
      <c r="J9078" s="24">
        <f t="shared" si="282"/>
        <v>6</v>
      </c>
      <c r="K9078" s="47">
        <v>3</v>
      </c>
      <c r="L9078" s="42">
        <f t="shared" si="283"/>
        <v>2007</v>
      </c>
    </row>
    <row r="9079" spans="2:12">
      <c r="B9079" s="41">
        <v>1217</v>
      </c>
      <c r="C9079" s="24" t="s">
        <v>23</v>
      </c>
      <c r="D9079" s="24" t="s">
        <v>9104</v>
      </c>
      <c r="E9079" s="25">
        <v>39206</v>
      </c>
      <c r="F9079" s="49">
        <v>2981.29</v>
      </c>
      <c r="G9079" s="48">
        <v>405.18</v>
      </c>
      <c r="H9079" s="48">
        <v>9333.9500000000007</v>
      </c>
      <c r="I9079" s="48">
        <v>2587.56</v>
      </c>
      <c r="J9079" s="24">
        <f t="shared" si="282"/>
        <v>5</v>
      </c>
      <c r="K9079" s="47">
        <v>2</v>
      </c>
      <c r="L9079" s="42">
        <f t="shared" si="283"/>
        <v>2007</v>
      </c>
    </row>
    <row r="9080" spans="2:12">
      <c r="B9080" s="41">
        <v>665</v>
      </c>
      <c r="C9080" s="24" t="s">
        <v>20</v>
      </c>
      <c r="D9080" s="24" t="s">
        <v>9105</v>
      </c>
      <c r="E9080" s="25">
        <v>39237</v>
      </c>
      <c r="F9080" s="49">
        <v>7572.68</v>
      </c>
      <c r="G9080" s="48">
        <v>6402.88</v>
      </c>
      <c r="H9080" s="48">
        <v>9707.8700000000008</v>
      </c>
      <c r="I9080" s="48">
        <v>6236.03</v>
      </c>
      <c r="J9080" s="24">
        <f t="shared" si="282"/>
        <v>6</v>
      </c>
      <c r="K9080" s="47">
        <v>5</v>
      </c>
      <c r="L9080" s="42">
        <f t="shared" si="283"/>
        <v>2007</v>
      </c>
    </row>
    <row r="9081" spans="2:12">
      <c r="B9081" s="41">
        <v>421</v>
      </c>
      <c r="C9081" s="24" t="s">
        <v>20</v>
      </c>
      <c r="D9081" s="24" t="s">
        <v>9106</v>
      </c>
      <c r="E9081" s="25">
        <v>39185</v>
      </c>
      <c r="F9081" s="49">
        <v>8641.41</v>
      </c>
      <c r="G9081" s="48">
        <v>4607.5200000000004</v>
      </c>
      <c r="H9081" s="48">
        <v>4037.61</v>
      </c>
      <c r="I9081" s="48">
        <v>4520.25</v>
      </c>
      <c r="J9081" s="24">
        <f t="shared" si="282"/>
        <v>4</v>
      </c>
      <c r="K9081" s="47">
        <v>8</v>
      </c>
      <c r="L9081" s="42">
        <f t="shared" si="283"/>
        <v>2007</v>
      </c>
    </row>
    <row r="9082" spans="2:12">
      <c r="B9082" s="41">
        <v>1073</v>
      </c>
      <c r="C9082" s="24" t="s">
        <v>24</v>
      </c>
      <c r="D9082" s="24" t="s">
        <v>9107</v>
      </c>
      <c r="E9082" s="25">
        <v>39272</v>
      </c>
      <c r="F9082" s="49">
        <v>4966.2</v>
      </c>
      <c r="G9082" s="48">
        <v>6816.93</v>
      </c>
      <c r="H9082" s="48">
        <v>2116.48</v>
      </c>
      <c r="I9082" s="48">
        <v>4336.63</v>
      </c>
      <c r="J9082" s="24">
        <f t="shared" si="282"/>
        <v>7</v>
      </c>
      <c r="K9082" s="47">
        <v>1</v>
      </c>
      <c r="L9082" s="42">
        <f t="shared" si="283"/>
        <v>2007</v>
      </c>
    </row>
    <row r="9083" spans="2:12">
      <c r="B9083" s="41">
        <v>237</v>
      </c>
      <c r="C9083" s="24" t="s">
        <v>22</v>
      </c>
      <c r="D9083" s="24" t="s">
        <v>9108</v>
      </c>
      <c r="E9083" s="25">
        <v>39087</v>
      </c>
      <c r="F9083" s="49">
        <v>5989.22</v>
      </c>
      <c r="G9083" s="48">
        <v>5481.09</v>
      </c>
      <c r="H9083" s="48">
        <v>2069.63</v>
      </c>
      <c r="I9083" s="48">
        <v>6796.19</v>
      </c>
      <c r="J9083" s="24">
        <f t="shared" si="282"/>
        <v>1</v>
      </c>
      <c r="K9083" s="47">
        <v>1</v>
      </c>
      <c r="L9083" s="42">
        <f t="shared" si="283"/>
        <v>2007</v>
      </c>
    </row>
    <row r="9084" spans="2:12">
      <c r="B9084" s="41">
        <v>124</v>
      </c>
      <c r="C9084" s="24" t="s">
        <v>21</v>
      </c>
      <c r="D9084" s="24" t="s">
        <v>9109</v>
      </c>
      <c r="E9084" s="25">
        <v>39402</v>
      </c>
      <c r="F9084" s="49">
        <v>3745.61</v>
      </c>
      <c r="G9084" s="48">
        <v>7015.06</v>
      </c>
      <c r="H9084" s="48">
        <v>4980.8100000000004</v>
      </c>
      <c r="I9084" s="48">
        <v>7719.05</v>
      </c>
      <c r="J9084" s="24">
        <f t="shared" si="282"/>
        <v>11</v>
      </c>
      <c r="K9084" s="47">
        <v>2</v>
      </c>
      <c r="L9084" s="42">
        <f t="shared" si="283"/>
        <v>2007</v>
      </c>
    </row>
    <row r="9085" spans="2:12">
      <c r="B9085" s="41">
        <v>1163</v>
      </c>
      <c r="C9085" s="24" t="s">
        <v>22</v>
      </c>
      <c r="D9085" s="24" t="s">
        <v>9110</v>
      </c>
      <c r="E9085" s="25">
        <v>39696</v>
      </c>
      <c r="F9085" s="49">
        <v>8489.44</v>
      </c>
      <c r="G9085" s="48">
        <v>447.01</v>
      </c>
      <c r="H9085" s="48">
        <v>7552.12</v>
      </c>
      <c r="I9085" s="48">
        <v>5568.6</v>
      </c>
      <c r="J9085" s="24">
        <f t="shared" si="282"/>
        <v>9</v>
      </c>
      <c r="K9085" s="47">
        <v>8</v>
      </c>
      <c r="L9085" s="42">
        <f t="shared" si="283"/>
        <v>2008</v>
      </c>
    </row>
    <row r="9086" spans="2:12">
      <c r="B9086" s="41">
        <v>985</v>
      </c>
      <c r="C9086" s="24" t="s">
        <v>24</v>
      </c>
      <c r="D9086" s="24" t="s">
        <v>9111</v>
      </c>
      <c r="E9086" s="25">
        <v>39673</v>
      </c>
      <c r="F9086" s="49">
        <v>8869.3700000000008</v>
      </c>
      <c r="G9086" s="48">
        <v>2477.46</v>
      </c>
      <c r="H9086" s="48">
        <v>4601.51</v>
      </c>
      <c r="I9086" s="48">
        <v>4237.93</v>
      </c>
      <c r="J9086" s="24">
        <f t="shared" si="282"/>
        <v>8</v>
      </c>
      <c r="K9086" s="47">
        <v>7</v>
      </c>
      <c r="L9086" s="42">
        <f t="shared" si="283"/>
        <v>2008</v>
      </c>
    </row>
    <row r="9087" spans="2:12">
      <c r="B9087" s="41">
        <v>393</v>
      </c>
      <c r="C9087" s="24" t="s">
        <v>23</v>
      </c>
      <c r="D9087" s="24" t="s">
        <v>9112</v>
      </c>
      <c r="E9087" s="25">
        <v>39359</v>
      </c>
      <c r="F9087" s="49">
        <v>8673.11</v>
      </c>
      <c r="G9087" s="48">
        <v>465.01</v>
      </c>
      <c r="H9087" s="48">
        <v>4750.08</v>
      </c>
      <c r="I9087" s="48">
        <v>598.13</v>
      </c>
      <c r="J9087" s="24">
        <f t="shared" si="282"/>
        <v>10</v>
      </c>
      <c r="K9087" s="47">
        <v>2</v>
      </c>
      <c r="L9087" s="42">
        <f t="shared" si="283"/>
        <v>2007</v>
      </c>
    </row>
    <row r="9088" spans="2:12">
      <c r="B9088" s="41">
        <v>1222</v>
      </c>
      <c r="C9088" s="24" t="s">
        <v>20</v>
      </c>
      <c r="D9088" s="24" t="s">
        <v>9113</v>
      </c>
      <c r="E9088" s="25">
        <v>39524</v>
      </c>
      <c r="F9088" s="49">
        <v>7515.12</v>
      </c>
      <c r="G9088" s="48">
        <v>515.98</v>
      </c>
      <c r="H9088" s="48">
        <v>3320.12</v>
      </c>
      <c r="I9088" s="48">
        <v>2280.58</v>
      </c>
      <c r="J9088" s="24">
        <f t="shared" si="282"/>
        <v>3</v>
      </c>
      <c r="K9088" s="47">
        <v>8</v>
      </c>
      <c r="L9088" s="42">
        <f t="shared" si="283"/>
        <v>2008</v>
      </c>
    </row>
    <row r="9089" spans="2:12">
      <c r="B9089" s="41">
        <v>1142</v>
      </c>
      <c r="C9089" s="24" t="s">
        <v>21</v>
      </c>
      <c r="D9089" s="24" t="s">
        <v>9114</v>
      </c>
      <c r="E9089" s="25">
        <v>39095</v>
      </c>
      <c r="F9089" s="49">
        <v>6232.48</v>
      </c>
      <c r="G9089" s="48">
        <v>3983.31</v>
      </c>
      <c r="H9089" s="48">
        <v>9781.7900000000009</v>
      </c>
      <c r="I9089" s="48">
        <v>6311.16</v>
      </c>
      <c r="J9089" s="24">
        <f t="shared" si="282"/>
        <v>1</v>
      </c>
      <c r="K9089" s="47">
        <v>7</v>
      </c>
      <c r="L9089" s="42">
        <f t="shared" si="283"/>
        <v>2007</v>
      </c>
    </row>
    <row r="9090" spans="2:12">
      <c r="B9090" s="41">
        <v>6</v>
      </c>
      <c r="C9090" s="24" t="s">
        <v>20</v>
      </c>
      <c r="D9090" s="24" t="s">
        <v>9115</v>
      </c>
      <c r="E9090" s="25">
        <v>39723</v>
      </c>
      <c r="F9090" s="49">
        <v>7360.97</v>
      </c>
      <c r="G9090" s="48">
        <v>6510.24</v>
      </c>
      <c r="H9090" s="48">
        <v>239.76</v>
      </c>
      <c r="I9090" s="48">
        <v>6682.14</v>
      </c>
      <c r="J9090" s="24">
        <f t="shared" si="282"/>
        <v>10</v>
      </c>
      <c r="K9090" s="47">
        <v>3</v>
      </c>
      <c r="L9090" s="42">
        <f t="shared" si="283"/>
        <v>2008</v>
      </c>
    </row>
    <row r="9091" spans="2:12">
      <c r="B9091" s="41">
        <v>1110</v>
      </c>
      <c r="C9091" s="24" t="s">
        <v>22</v>
      </c>
      <c r="D9091" s="24" t="s">
        <v>9116</v>
      </c>
      <c r="E9091" s="25">
        <v>39126</v>
      </c>
      <c r="F9091" s="49">
        <v>6863.42</v>
      </c>
      <c r="G9091" s="48">
        <v>9508.02</v>
      </c>
      <c r="H9091" s="48">
        <v>4698.6899999999996</v>
      </c>
      <c r="I9091" s="48">
        <v>6046.9</v>
      </c>
      <c r="J9091" s="24">
        <f t="shared" si="282"/>
        <v>2</v>
      </c>
      <c r="K9091" s="47">
        <v>6</v>
      </c>
      <c r="L9091" s="42">
        <f t="shared" si="283"/>
        <v>2007</v>
      </c>
    </row>
    <row r="9092" spans="2:12">
      <c r="B9092" s="41">
        <v>384</v>
      </c>
      <c r="C9092" s="24" t="s">
        <v>20</v>
      </c>
      <c r="D9092" s="24" t="s">
        <v>9117</v>
      </c>
      <c r="E9092" s="25">
        <v>39526</v>
      </c>
      <c r="F9092" s="49">
        <v>4829.71</v>
      </c>
      <c r="G9092" s="48">
        <v>5026.22</v>
      </c>
      <c r="H9092" s="48">
        <v>2912.23</v>
      </c>
      <c r="I9092" s="48">
        <v>9532.43</v>
      </c>
      <c r="J9092" s="24">
        <f t="shared" ref="J9092:J9155" si="284">MONTH(E9092)</f>
        <v>3</v>
      </c>
      <c r="K9092" s="47">
        <v>4</v>
      </c>
      <c r="L9092" s="42">
        <f t="shared" ref="L9092:L9155" si="285">YEAR(E9092)</f>
        <v>2008</v>
      </c>
    </row>
    <row r="9093" spans="2:12">
      <c r="B9093" s="41">
        <v>756</v>
      </c>
      <c r="C9093" s="24" t="s">
        <v>21</v>
      </c>
      <c r="D9093" s="24" t="s">
        <v>9118</v>
      </c>
      <c r="E9093" s="25">
        <v>39371</v>
      </c>
      <c r="F9093" s="49">
        <v>9047.7800000000007</v>
      </c>
      <c r="G9093" s="48">
        <v>7204.84</v>
      </c>
      <c r="H9093" s="48">
        <v>4663.68</v>
      </c>
      <c r="I9093" s="48">
        <v>5420.58</v>
      </c>
      <c r="J9093" s="24">
        <f t="shared" si="284"/>
        <v>10</v>
      </c>
      <c r="K9093" s="47">
        <v>2</v>
      </c>
      <c r="L9093" s="42">
        <f t="shared" si="285"/>
        <v>2007</v>
      </c>
    </row>
    <row r="9094" spans="2:12">
      <c r="B9094" s="41">
        <v>921</v>
      </c>
      <c r="C9094" s="24" t="s">
        <v>24</v>
      </c>
      <c r="D9094" s="24" t="s">
        <v>9119</v>
      </c>
      <c r="E9094" s="25">
        <v>39298</v>
      </c>
      <c r="F9094" s="49">
        <v>4141.05</v>
      </c>
      <c r="G9094" s="48">
        <v>3443.11</v>
      </c>
      <c r="H9094" s="48">
        <v>125.88</v>
      </c>
      <c r="I9094" s="48">
        <v>8757.0499999999993</v>
      </c>
      <c r="J9094" s="24">
        <f t="shared" si="284"/>
        <v>8</v>
      </c>
      <c r="K9094" s="47">
        <v>6</v>
      </c>
      <c r="L9094" s="42">
        <f t="shared" si="285"/>
        <v>2007</v>
      </c>
    </row>
    <row r="9095" spans="2:12">
      <c r="B9095" s="41">
        <v>805</v>
      </c>
      <c r="C9095" s="24" t="s">
        <v>20</v>
      </c>
      <c r="D9095" s="24" t="s">
        <v>9120</v>
      </c>
      <c r="E9095" s="25">
        <v>39189</v>
      </c>
      <c r="F9095" s="49">
        <v>7052.43</v>
      </c>
      <c r="G9095" s="48">
        <v>3132.43</v>
      </c>
      <c r="H9095" s="48">
        <v>4843.3599999999997</v>
      </c>
      <c r="I9095" s="48">
        <v>9876.2999999999993</v>
      </c>
      <c r="J9095" s="24">
        <f t="shared" si="284"/>
        <v>4</v>
      </c>
      <c r="K9095" s="47">
        <v>7</v>
      </c>
      <c r="L9095" s="42">
        <f t="shared" si="285"/>
        <v>2007</v>
      </c>
    </row>
    <row r="9096" spans="2:12">
      <c r="B9096" s="41">
        <v>503</v>
      </c>
      <c r="C9096" s="24" t="s">
        <v>24</v>
      </c>
      <c r="D9096" s="24" t="s">
        <v>9121</v>
      </c>
      <c r="E9096" s="25">
        <v>39113</v>
      </c>
      <c r="F9096" s="49">
        <v>9979.1</v>
      </c>
      <c r="G9096" s="48">
        <v>9196.44</v>
      </c>
      <c r="H9096" s="48">
        <v>2801.39</v>
      </c>
      <c r="I9096" s="48">
        <v>7941.79</v>
      </c>
      <c r="J9096" s="24">
        <f t="shared" si="284"/>
        <v>1</v>
      </c>
      <c r="K9096" s="47">
        <v>6</v>
      </c>
      <c r="L9096" s="42">
        <f t="shared" si="285"/>
        <v>2007</v>
      </c>
    </row>
    <row r="9097" spans="2:12">
      <c r="B9097" s="41">
        <v>242</v>
      </c>
      <c r="C9097" s="24" t="s">
        <v>22</v>
      </c>
      <c r="D9097" s="24" t="s">
        <v>9122</v>
      </c>
      <c r="E9097" s="25">
        <v>39582</v>
      </c>
      <c r="F9097" s="49">
        <v>3682.85</v>
      </c>
      <c r="G9097" s="48">
        <v>8393.68</v>
      </c>
      <c r="H9097" s="48">
        <v>547.71</v>
      </c>
      <c r="I9097" s="48">
        <v>7810.03</v>
      </c>
      <c r="J9097" s="24">
        <f t="shared" si="284"/>
        <v>5</v>
      </c>
      <c r="K9097" s="47">
        <v>7</v>
      </c>
      <c r="L9097" s="42">
        <f t="shared" si="285"/>
        <v>2008</v>
      </c>
    </row>
    <row r="9098" spans="2:12">
      <c r="B9098" s="41">
        <v>528</v>
      </c>
      <c r="C9098" s="24" t="s">
        <v>20</v>
      </c>
      <c r="D9098" s="24" t="s">
        <v>9123</v>
      </c>
      <c r="E9098" s="25">
        <v>39232</v>
      </c>
      <c r="F9098" s="49">
        <v>1009</v>
      </c>
      <c r="G9098" s="48">
        <v>531.26</v>
      </c>
      <c r="H9098" s="48">
        <v>8483.1200000000008</v>
      </c>
      <c r="I9098" s="48">
        <v>5666.28</v>
      </c>
      <c r="J9098" s="24">
        <f t="shared" si="284"/>
        <v>5</v>
      </c>
      <c r="K9098" s="47">
        <v>2</v>
      </c>
      <c r="L9098" s="42">
        <f t="shared" si="285"/>
        <v>2007</v>
      </c>
    </row>
    <row r="9099" spans="2:12">
      <c r="B9099" s="41">
        <v>1121</v>
      </c>
      <c r="C9099" s="24" t="s">
        <v>24</v>
      </c>
      <c r="D9099" s="24" t="s">
        <v>9124</v>
      </c>
      <c r="E9099" s="25">
        <v>39328</v>
      </c>
      <c r="F9099" s="49">
        <v>8732.57</v>
      </c>
      <c r="G9099" s="48">
        <v>8052.17</v>
      </c>
      <c r="H9099" s="48">
        <v>2899.44</v>
      </c>
      <c r="I9099" s="48">
        <v>9033.9699999999993</v>
      </c>
      <c r="J9099" s="24">
        <f t="shared" si="284"/>
        <v>9</v>
      </c>
      <c r="K9099" s="47">
        <v>5</v>
      </c>
      <c r="L9099" s="42">
        <f t="shared" si="285"/>
        <v>2007</v>
      </c>
    </row>
    <row r="9100" spans="2:12">
      <c r="B9100" s="41">
        <v>1164</v>
      </c>
      <c r="C9100" s="24" t="s">
        <v>23</v>
      </c>
      <c r="D9100" s="24" t="s">
        <v>9125</v>
      </c>
      <c r="E9100" s="25">
        <v>39811</v>
      </c>
      <c r="F9100" s="49">
        <v>2285.4299999999998</v>
      </c>
      <c r="G9100" s="48">
        <v>2825.97</v>
      </c>
      <c r="H9100" s="48">
        <v>2782.8</v>
      </c>
      <c r="I9100" s="48">
        <v>5957.09</v>
      </c>
      <c r="J9100" s="24">
        <f t="shared" si="284"/>
        <v>12</v>
      </c>
      <c r="K9100" s="47">
        <v>5</v>
      </c>
      <c r="L9100" s="42">
        <f t="shared" si="285"/>
        <v>2008</v>
      </c>
    </row>
    <row r="9101" spans="2:12">
      <c r="B9101" s="41">
        <v>736</v>
      </c>
      <c r="C9101" s="24" t="s">
        <v>23</v>
      </c>
      <c r="D9101" s="24" t="s">
        <v>9126</v>
      </c>
      <c r="E9101" s="25">
        <v>39437</v>
      </c>
      <c r="F9101" s="49">
        <v>3298.16</v>
      </c>
      <c r="G9101" s="48">
        <v>8878.09</v>
      </c>
      <c r="H9101" s="48">
        <v>9169.73</v>
      </c>
      <c r="I9101" s="48">
        <v>6645.22</v>
      </c>
      <c r="J9101" s="24">
        <f t="shared" si="284"/>
        <v>12</v>
      </c>
      <c r="K9101" s="47">
        <v>8</v>
      </c>
      <c r="L9101" s="42">
        <f t="shared" si="285"/>
        <v>2007</v>
      </c>
    </row>
    <row r="9102" spans="2:12">
      <c r="B9102" s="41">
        <v>115</v>
      </c>
      <c r="C9102" s="24" t="s">
        <v>24</v>
      </c>
      <c r="D9102" s="24" t="s">
        <v>9127</v>
      </c>
      <c r="E9102" s="25">
        <v>39308</v>
      </c>
      <c r="F9102" s="49">
        <v>131.30000000000001</v>
      </c>
      <c r="G9102" s="48">
        <v>7913.17</v>
      </c>
      <c r="H9102" s="48">
        <v>9334.49</v>
      </c>
      <c r="I9102" s="48">
        <v>6083.56</v>
      </c>
      <c r="J9102" s="24">
        <f t="shared" si="284"/>
        <v>8</v>
      </c>
      <c r="K9102" s="47">
        <v>1</v>
      </c>
      <c r="L9102" s="42">
        <f t="shared" si="285"/>
        <v>2007</v>
      </c>
    </row>
    <row r="9103" spans="2:12">
      <c r="B9103" s="41">
        <v>1197</v>
      </c>
      <c r="C9103" s="24" t="s">
        <v>24</v>
      </c>
      <c r="D9103" s="24" t="s">
        <v>9128</v>
      </c>
      <c r="E9103" s="25">
        <v>39707</v>
      </c>
      <c r="F9103" s="49">
        <v>2398.87</v>
      </c>
      <c r="G9103" s="48">
        <v>4927.2299999999996</v>
      </c>
      <c r="H9103" s="48">
        <v>5736.72</v>
      </c>
      <c r="I9103" s="48">
        <v>5486.6</v>
      </c>
      <c r="J9103" s="24">
        <f t="shared" si="284"/>
        <v>9</v>
      </c>
      <c r="K9103" s="47">
        <v>7</v>
      </c>
      <c r="L9103" s="42">
        <f t="shared" si="285"/>
        <v>2008</v>
      </c>
    </row>
    <row r="9104" spans="2:12">
      <c r="B9104" s="41">
        <v>149</v>
      </c>
      <c r="C9104" s="24" t="s">
        <v>24</v>
      </c>
      <c r="D9104" s="24" t="s">
        <v>9129</v>
      </c>
      <c r="E9104" s="25">
        <v>39377</v>
      </c>
      <c r="F9104" s="49">
        <v>4916.63</v>
      </c>
      <c r="G9104" s="48">
        <v>632.95000000000005</v>
      </c>
      <c r="H9104" s="48">
        <v>9084.61</v>
      </c>
      <c r="I9104" s="48">
        <v>8482.11</v>
      </c>
      <c r="J9104" s="24">
        <f t="shared" si="284"/>
        <v>10</v>
      </c>
      <c r="K9104" s="47">
        <v>8</v>
      </c>
      <c r="L9104" s="42">
        <f t="shared" si="285"/>
        <v>2007</v>
      </c>
    </row>
    <row r="9105" spans="2:12">
      <c r="B9105" s="41">
        <v>398</v>
      </c>
      <c r="C9105" s="24" t="s">
        <v>24</v>
      </c>
      <c r="D9105" s="24" t="s">
        <v>9130</v>
      </c>
      <c r="E9105" s="25">
        <v>39378</v>
      </c>
      <c r="F9105" s="49">
        <v>9557.83</v>
      </c>
      <c r="G9105" s="48">
        <v>5436.89</v>
      </c>
      <c r="H9105" s="48">
        <v>6253.21</v>
      </c>
      <c r="I9105" s="48">
        <v>8587.68</v>
      </c>
      <c r="J9105" s="24">
        <f t="shared" si="284"/>
        <v>10</v>
      </c>
      <c r="K9105" s="47">
        <v>9</v>
      </c>
      <c r="L9105" s="42">
        <f t="shared" si="285"/>
        <v>2007</v>
      </c>
    </row>
    <row r="9106" spans="2:12">
      <c r="B9106" s="41">
        <v>416</v>
      </c>
      <c r="C9106" s="24" t="s">
        <v>24</v>
      </c>
      <c r="D9106" s="24" t="s">
        <v>9131</v>
      </c>
      <c r="E9106" s="25">
        <v>39392</v>
      </c>
      <c r="F9106" s="49">
        <v>4677.46</v>
      </c>
      <c r="G9106" s="48">
        <v>9198.73</v>
      </c>
      <c r="H9106" s="48">
        <v>7239.29</v>
      </c>
      <c r="I9106" s="48">
        <v>9895.94</v>
      </c>
      <c r="J9106" s="24">
        <f t="shared" si="284"/>
        <v>11</v>
      </c>
      <c r="K9106" s="47">
        <v>1</v>
      </c>
      <c r="L9106" s="42">
        <f t="shared" si="285"/>
        <v>2007</v>
      </c>
    </row>
    <row r="9107" spans="2:12">
      <c r="B9107" s="41">
        <v>783</v>
      </c>
      <c r="C9107" s="24" t="s">
        <v>22</v>
      </c>
      <c r="D9107" s="24" t="s">
        <v>9132</v>
      </c>
      <c r="E9107" s="25">
        <v>39130</v>
      </c>
      <c r="F9107" s="49">
        <v>2363.06</v>
      </c>
      <c r="G9107" s="48">
        <v>7203.76</v>
      </c>
      <c r="H9107" s="48">
        <v>7531.24</v>
      </c>
      <c r="I9107" s="48">
        <v>1651.66</v>
      </c>
      <c r="J9107" s="24">
        <f t="shared" si="284"/>
        <v>2</v>
      </c>
      <c r="K9107" s="47">
        <v>1</v>
      </c>
      <c r="L9107" s="42">
        <f t="shared" si="285"/>
        <v>2007</v>
      </c>
    </row>
    <row r="9108" spans="2:12">
      <c r="B9108" s="41">
        <v>691</v>
      </c>
      <c r="C9108" s="24" t="s">
        <v>20</v>
      </c>
      <c r="D9108" s="24" t="s">
        <v>9133</v>
      </c>
      <c r="E9108" s="25">
        <v>39622</v>
      </c>
      <c r="F9108" s="49">
        <v>2105.65</v>
      </c>
      <c r="G9108" s="48">
        <v>2294.92</v>
      </c>
      <c r="H9108" s="48">
        <v>6277.01</v>
      </c>
      <c r="I9108" s="48">
        <v>8653.7900000000009</v>
      </c>
      <c r="J9108" s="24">
        <f t="shared" si="284"/>
        <v>6</v>
      </c>
      <c r="K9108" s="47">
        <v>5</v>
      </c>
      <c r="L9108" s="42">
        <f t="shared" si="285"/>
        <v>2008</v>
      </c>
    </row>
    <row r="9109" spans="2:12">
      <c r="B9109" s="41">
        <v>367</v>
      </c>
      <c r="C9109" s="24" t="s">
        <v>23</v>
      </c>
      <c r="D9109" s="24" t="s">
        <v>9134</v>
      </c>
      <c r="E9109" s="25">
        <v>39288</v>
      </c>
      <c r="F9109" s="49">
        <v>7662.93</v>
      </c>
      <c r="G9109" s="48">
        <v>3649.48</v>
      </c>
      <c r="H9109" s="48">
        <v>6865.7</v>
      </c>
      <c r="I9109" s="48">
        <v>4810.53</v>
      </c>
      <c r="J9109" s="24">
        <f t="shared" si="284"/>
        <v>7</v>
      </c>
      <c r="K9109" s="47">
        <v>1</v>
      </c>
      <c r="L9109" s="42">
        <f t="shared" si="285"/>
        <v>2007</v>
      </c>
    </row>
    <row r="9110" spans="2:12">
      <c r="B9110" s="41">
        <v>185</v>
      </c>
      <c r="C9110" s="24" t="s">
        <v>20</v>
      </c>
      <c r="D9110" s="24" t="s">
        <v>9135</v>
      </c>
      <c r="E9110" s="25">
        <v>39733</v>
      </c>
      <c r="F9110" s="49">
        <v>1563.48</v>
      </c>
      <c r="G9110" s="48">
        <v>3452.64</v>
      </c>
      <c r="H9110" s="48">
        <v>5026.74</v>
      </c>
      <c r="I9110" s="48">
        <v>1953.8</v>
      </c>
      <c r="J9110" s="24">
        <f t="shared" si="284"/>
        <v>10</v>
      </c>
      <c r="K9110" s="47">
        <v>9</v>
      </c>
      <c r="L9110" s="42">
        <f t="shared" si="285"/>
        <v>2008</v>
      </c>
    </row>
    <row r="9111" spans="2:12">
      <c r="B9111" s="41">
        <v>978</v>
      </c>
      <c r="C9111" s="24" t="s">
        <v>24</v>
      </c>
      <c r="D9111" s="24" t="s">
        <v>9136</v>
      </c>
      <c r="E9111" s="25">
        <v>39231</v>
      </c>
      <c r="F9111" s="49">
        <v>7342.57</v>
      </c>
      <c r="G9111" s="48">
        <v>2289.11</v>
      </c>
      <c r="H9111" s="48">
        <v>7936.4</v>
      </c>
      <c r="I9111" s="48">
        <v>2128.58</v>
      </c>
      <c r="J9111" s="24">
        <f t="shared" si="284"/>
        <v>5</v>
      </c>
      <c r="K9111" s="47">
        <v>6</v>
      </c>
      <c r="L9111" s="42">
        <f t="shared" si="285"/>
        <v>2007</v>
      </c>
    </row>
    <row r="9112" spans="2:12">
      <c r="B9112" s="41">
        <v>551</v>
      </c>
      <c r="C9112" s="24" t="s">
        <v>21</v>
      </c>
      <c r="D9112" s="24" t="s">
        <v>9137</v>
      </c>
      <c r="E9112" s="25">
        <v>39546</v>
      </c>
      <c r="F9112" s="49">
        <v>6240.98</v>
      </c>
      <c r="G9112" s="48">
        <v>5002.5</v>
      </c>
      <c r="H9112" s="48">
        <v>7521.26</v>
      </c>
      <c r="I9112" s="48">
        <v>7650.73</v>
      </c>
      <c r="J9112" s="24">
        <f t="shared" si="284"/>
        <v>4</v>
      </c>
      <c r="K9112" s="47">
        <v>1</v>
      </c>
      <c r="L9112" s="42">
        <f t="shared" si="285"/>
        <v>2008</v>
      </c>
    </row>
    <row r="9113" spans="2:12">
      <c r="B9113" s="41">
        <v>1</v>
      </c>
      <c r="C9113" s="24" t="s">
        <v>20</v>
      </c>
      <c r="D9113" s="24" t="s">
        <v>9138</v>
      </c>
      <c r="E9113" s="25">
        <v>39110</v>
      </c>
      <c r="F9113" s="49">
        <v>9088.1</v>
      </c>
      <c r="G9113" s="48">
        <v>6224.21</v>
      </c>
      <c r="H9113" s="48">
        <v>7205.29</v>
      </c>
      <c r="I9113" s="48">
        <v>1589.49</v>
      </c>
      <c r="J9113" s="24">
        <f t="shared" si="284"/>
        <v>1</v>
      </c>
      <c r="K9113" s="47">
        <v>5</v>
      </c>
      <c r="L9113" s="42">
        <f t="shared" si="285"/>
        <v>2007</v>
      </c>
    </row>
    <row r="9114" spans="2:12">
      <c r="B9114" s="41">
        <v>1223</v>
      </c>
      <c r="C9114" s="24" t="s">
        <v>23</v>
      </c>
      <c r="D9114" s="24" t="s">
        <v>9139</v>
      </c>
      <c r="E9114" s="25">
        <v>39168</v>
      </c>
      <c r="F9114" s="49">
        <v>7386.31</v>
      </c>
      <c r="G9114" s="48">
        <v>3247.6</v>
      </c>
      <c r="H9114" s="48">
        <v>6885.75</v>
      </c>
      <c r="I9114" s="48">
        <v>8109.67</v>
      </c>
      <c r="J9114" s="24">
        <f t="shared" si="284"/>
        <v>3</v>
      </c>
      <c r="K9114" s="47">
        <v>2</v>
      </c>
      <c r="L9114" s="42">
        <f t="shared" si="285"/>
        <v>2007</v>
      </c>
    </row>
    <row r="9115" spans="2:12">
      <c r="B9115" s="41">
        <v>704</v>
      </c>
      <c r="C9115" s="24" t="s">
        <v>21</v>
      </c>
      <c r="D9115" s="24" t="s">
        <v>9140</v>
      </c>
      <c r="E9115" s="25">
        <v>39332</v>
      </c>
      <c r="F9115" s="49">
        <v>5269.18</v>
      </c>
      <c r="G9115" s="48">
        <v>2689.94</v>
      </c>
      <c r="H9115" s="48">
        <v>911.62</v>
      </c>
      <c r="I9115" s="48">
        <v>6041.02</v>
      </c>
      <c r="J9115" s="24">
        <f t="shared" si="284"/>
        <v>9</v>
      </c>
      <c r="K9115" s="47">
        <v>2</v>
      </c>
      <c r="L9115" s="42">
        <f t="shared" si="285"/>
        <v>2007</v>
      </c>
    </row>
    <row r="9116" spans="2:12">
      <c r="B9116" s="41">
        <v>74</v>
      </c>
      <c r="C9116" s="24" t="s">
        <v>20</v>
      </c>
      <c r="D9116" s="24" t="s">
        <v>9141</v>
      </c>
      <c r="E9116" s="25">
        <v>39559</v>
      </c>
      <c r="F9116" s="49">
        <v>7818.19</v>
      </c>
      <c r="G9116" s="48">
        <v>7934.47</v>
      </c>
      <c r="H9116" s="48">
        <v>9611.36</v>
      </c>
      <c r="I9116" s="48">
        <v>1095.51</v>
      </c>
      <c r="J9116" s="24">
        <f t="shared" si="284"/>
        <v>4</v>
      </c>
      <c r="K9116" s="47">
        <v>2</v>
      </c>
      <c r="L9116" s="42">
        <f t="shared" si="285"/>
        <v>2008</v>
      </c>
    </row>
    <row r="9117" spans="2:12">
      <c r="B9117" s="41">
        <v>897</v>
      </c>
      <c r="C9117" s="24" t="s">
        <v>22</v>
      </c>
      <c r="D9117" s="24" t="s">
        <v>9142</v>
      </c>
      <c r="E9117" s="25">
        <v>39674</v>
      </c>
      <c r="F9117" s="49">
        <v>2428.7800000000002</v>
      </c>
      <c r="G9117" s="48">
        <v>6043.64</v>
      </c>
      <c r="H9117" s="48">
        <v>928.48</v>
      </c>
      <c r="I9117" s="48">
        <v>6570.25</v>
      </c>
      <c r="J9117" s="24">
        <f t="shared" si="284"/>
        <v>8</v>
      </c>
      <c r="K9117" s="47">
        <v>1</v>
      </c>
      <c r="L9117" s="42">
        <f t="shared" si="285"/>
        <v>2008</v>
      </c>
    </row>
    <row r="9118" spans="2:12">
      <c r="B9118" s="41">
        <v>120</v>
      </c>
      <c r="C9118" s="24" t="s">
        <v>22</v>
      </c>
      <c r="D9118" s="24" t="s">
        <v>9143</v>
      </c>
      <c r="E9118" s="25">
        <v>39626</v>
      </c>
      <c r="F9118" s="49">
        <v>5412.47</v>
      </c>
      <c r="G9118" s="48">
        <v>6888.02</v>
      </c>
      <c r="H9118" s="48">
        <v>9495.11</v>
      </c>
      <c r="I9118" s="48">
        <v>3062.87</v>
      </c>
      <c r="J9118" s="24">
        <f t="shared" si="284"/>
        <v>6</v>
      </c>
      <c r="K9118" s="47">
        <v>8</v>
      </c>
      <c r="L9118" s="42">
        <f t="shared" si="285"/>
        <v>2008</v>
      </c>
    </row>
    <row r="9119" spans="2:12">
      <c r="B9119" s="41">
        <v>570</v>
      </c>
      <c r="C9119" s="24" t="s">
        <v>24</v>
      </c>
      <c r="D9119" s="24" t="s">
        <v>9144</v>
      </c>
      <c r="E9119" s="25">
        <v>39145</v>
      </c>
      <c r="F9119" s="49">
        <v>7451.32</v>
      </c>
      <c r="G9119" s="48">
        <v>1547.18</v>
      </c>
      <c r="H9119" s="48">
        <v>4830.18</v>
      </c>
      <c r="I9119" s="48">
        <v>2175.81</v>
      </c>
      <c r="J9119" s="24">
        <f t="shared" si="284"/>
        <v>3</v>
      </c>
      <c r="K9119" s="47">
        <v>3</v>
      </c>
      <c r="L9119" s="42">
        <f t="shared" si="285"/>
        <v>2007</v>
      </c>
    </row>
    <row r="9120" spans="2:12">
      <c r="B9120" s="41">
        <v>867</v>
      </c>
      <c r="C9120" s="24" t="s">
        <v>22</v>
      </c>
      <c r="D9120" s="24" t="s">
        <v>9145</v>
      </c>
      <c r="E9120" s="25">
        <v>39377</v>
      </c>
      <c r="F9120" s="49">
        <v>3622.48</v>
      </c>
      <c r="G9120" s="48">
        <v>1354.78</v>
      </c>
      <c r="H9120" s="48">
        <v>2071.35</v>
      </c>
      <c r="I9120" s="48">
        <v>5389.02</v>
      </c>
      <c r="J9120" s="24">
        <f t="shared" si="284"/>
        <v>10</v>
      </c>
      <c r="K9120" s="47">
        <v>8</v>
      </c>
      <c r="L9120" s="42">
        <f t="shared" si="285"/>
        <v>2007</v>
      </c>
    </row>
    <row r="9121" spans="2:12">
      <c r="B9121" s="41">
        <v>1045</v>
      </c>
      <c r="C9121" s="24" t="s">
        <v>20</v>
      </c>
      <c r="D9121" s="24" t="s">
        <v>9146</v>
      </c>
      <c r="E9121" s="25">
        <v>39580</v>
      </c>
      <c r="F9121" s="49">
        <v>6570.93</v>
      </c>
      <c r="G9121" s="48">
        <v>9010.9599999999991</v>
      </c>
      <c r="H9121" s="48">
        <v>8765.58</v>
      </c>
      <c r="I9121" s="48">
        <v>1180.51</v>
      </c>
      <c r="J9121" s="24">
        <f t="shared" si="284"/>
        <v>5</v>
      </c>
      <c r="K9121" s="47">
        <v>1</v>
      </c>
      <c r="L9121" s="42">
        <f t="shared" si="285"/>
        <v>2008</v>
      </c>
    </row>
    <row r="9122" spans="2:12">
      <c r="B9122" s="41">
        <v>1100</v>
      </c>
      <c r="C9122" s="24" t="s">
        <v>24</v>
      </c>
      <c r="D9122" s="24" t="s">
        <v>9147</v>
      </c>
      <c r="E9122" s="25">
        <v>39519</v>
      </c>
      <c r="F9122" s="49">
        <v>3864.05</v>
      </c>
      <c r="G9122" s="48">
        <v>1980.84</v>
      </c>
      <c r="H9122" s="48">
        <v>5722.43</v>
      </c>
      <c r="I9122" s="48">
        <v>2190.65</v>
      </c>
      <c r="J9122" s="24">
        <f t="shared" si="284"/>
        <v>3</v>
      </c>
      <c r="K9122" s="47">
        <v>7</v>
      </c>
      <c r="L9122" s="42">
        <f t="shared" si="285"/>
        <v>2008</v>
      </c>
    </row>
    <row r="9123" spans="2:12">
      <c r="B9123" s="41">
        <v>1000</v>
      </c>
      <c r="C9123" s="24" t="s">
        <v>20</v>
      </c>
      <c r="D9123" s="24" t="s">
        <v>9148</v>
      </c>
      <c r="E9123" s="25">
        <v>39421</v>
      </c>
      <c r="F9123" s="49">
        <v>4996.84</v>
      </c>
      <c r="G9123" s="48">
        <v>5714.39</v>
      </c>
      <c r="H9123" s="48">
        <v>3956.74</v>
      </c>
      <c r="I9123" s="48">
        <v>4620.97</v>
      </c>
      <c r="J9123" s="24">
        <f t="shared" si="284"/>
        <v>12</v>
      </c>
      <c r="K9123" s="47">
        <v>4</v>
      </c>
      <c r="L9123" s="42">
        <f t="shared" si="285"/>
        <v>2007</v>
      </c>
    </row>
    <row r="9124" spans="2:12">
      <c r="B9124" s="41">
        <v>199</v>
      </c>
      <c r="C9124" s="24" t="s">
        <v>21</v>
      </c>
      <c r="D9124" s="24" t="s">
        <v>9149</v>
      </c>
      <c r="E9124" s="25">
        <v>39288</v>
      </c>
      <c r="F9124" s="49">
        <v>4077.4</v>
      </c>
      <c r="G9124" s="48">
        <v>5556.74</v>
      </c>
      <c r="H9124" s="48">
        <v>933.77</v>
      </c>
      <c r="I9124" s="48">
        <v>1528.6</v>
      </c>
      <c r="J9124" s="24">
        <f t="shared" si="284"/>
        <v>7</v>
      </c>
      <c r="K9124" s="47">
        <v>6</v>
      </c>
      <c r="L9124" s="42">
        <f t="shared" si="285"/>
        <v>2007</v>
      </c>
    </row>
    <row r="9125" spans="2:12">
      <c r="B9125" s="41">
        <v>945</v>
      </c>
      <c r="C9125" s="24" t="s">
        <v>20</v>
      </c>
      <c r="D9125" s="24" t="s">
        <v>9150</v>
      </c>
      <c r="E9125" s="25">
        <v>39563</v>
      </c>
      <c r="F9125" s="49">
        <v>6223.32</v>
      </c>
      <c r="G9125" s="48">
        <v>5900.27</v>
      </c>
      <c r="H9125" s="48">
        <v>6538.61</v>
      </c>
      <c r="I9125" s="48">
        <v>3211.28</v>
      </c>
      <c r="J9125" s="24">
        <f t="shared" si="284"/>
        <v>4</v>
      </c>
      <c r="K9125" s="47">
        <v>3</v>
      </c>
      <c r="L9125" s="42">
        <f t="shared" si="285"/>
        <v>2008</v>
      </c>
    </row>
    <row r="9126" spans="2:12">
      <c r="B9126" s="41">
        <v>511</v>
      </c>
      <c r="C9126" s="24" t="s">
        <v>24</v>
      </c>
      <c r="D9126" s="24" t="s">
        <v>9151</v>
      </c>
      <c r="E9126" s="25">
        <v>39656</v>
      </c>
      <c r="F9126" s="49">
        <v>1980.76</v>
      </c>
      <c r="G9126" s="48">
        <v>5947.95</v>
      </c>
      <c r="H9126" s="48">
        <v>252.64</v>
      </c>
      <c r="I9126" s="48">
        <v>7708.7</v>
      </c>
      <c r="J9126" s="24">
        <f t="shared" si="284"/>
        <v>7</v>
      </c>
      <c r="K9126" s="47">
        <v>3</v>
      </c>
      <c r="L9126" s="42">
        <f t="shared" si="285"/>
        <v>2008</v>
      </c>
    </row>
    <row r="9127" spans="2:12">
      <c r="B9127" s="41">
        <v>501</v>
      </c>
      <c r="C9127" s="24" t="s">
        <v>22</v>
      </c>
      <c r="D9127" s="24" t="s">
        <v>9152</v>
      </c>
      <c r="E9127" s="25">
        <v>39484</v>
      </c>
      <c r="F9127" s="49">
        <v>8763.76</v>
      </c>
      <c r="G9127" s="48">
        <v>8613.6200000000008</v>
      </c>
      <c r="H9127" s="48">
        <v>4077.63</v>
      </c>
      <c r="I9127" s="48">
        <v>1524.85</v>
      </c>
      <c r="J9127" s="24">
        <f t="shared" si="284"/>
        <v>2</v>
      </c>
      <c r="K9127" s="47">
        <v>5</v>
      </c>
      <c r="L9127" s="42">
        <f t="shared" si="285"/>
        <v>2008</v>
      </c>
    </row>
    <row r="9128" spans="2:12">
      <c r="B9128" s="41">
        <v>1174</v>
      </c>
      <c r="C9128" s="24" t="s">
        <v>20</v>
      </c>
      <c r="D9128" s="24" t="s">
        <v>9153</v>
      </c>
      <c r="E9128" s="25">
        <v>39612</v>
      </c>
      <c r="F9128" s="49">
        <v>7342.06</v>
      </c>
      <c r="G9128" s="48">
        <v>4523.58</v>
      </c>
      <c r="H9128" s="48">
        <v>7072.32</v>
      </c>
      <c r="I9128" s="48">
        <v>1761.84</v>
      </c>
      <c r="J9128" s="24">
        <f t="shared" si="284"/>
        <v>6</v>
      </c>
      <c r="K9128" s="47">
        <v>9</v>
      </c>
      <c r="L9128" s="42">
        <f t="shared" si="285"/>
        <v>2008</v>
      </c>
    </row>
    <row r="9129" spans="2:12">
      <c r="B9129" s="41">
        <v>1054</v>
      </c>
      <c r="C9129" s="24" t="s">
        <v>22</v>
      </c>
      <c r="D9129" s="24" t="s">
        <v>9154</v>
      </c>
      <c r="E9129" s="25">
        <v>39463</v>
      </c>
      <c r="F9129" s="49">
        <v>9881.74</v>
      </c>
      <c r="G9129" s="48">
        <v>2415.9</v>
      </c>
      <c r="H9129" s="48">
        <v>2082.5700000000002</v>
      </c>
      <c r="I9129" s="48">
        <v>2251.9899999999998</v>
      </c>
      <c r="J9129" s="24">
        <f t="shared" si="284"/>
        <v>1</v>
      </c>
      <c r="K9129" s="47">
        <v>6</v>
      </c>
      <c r="L9129" s="42">
        <f t="shared" si="285"/>
        <v>2008</v>
      </c>
    </row>
    <row r="9130" spans="2:12">
      <c r="B9130" s="41">
        <v>758</v>
      </c>
      <c r="C9130" s="24" t="s">
        <v>22</v>
      </c>
      <c r="D9130" s="24" t="s">
        <v>9155</v>
      </c>
      <c r="E9130" s="25">
        <v>39287</v>
      </c>
      <c r="F9130" s="49">
        <v>3830.21</v>
      </c>
      <c r="G9130" s="48">
        <v>9156.19</v>
      </c>
      <c r="H9130" s="48">
        <v>5558.41</v>
      </c>
      <c r="I9130" s="48">
        <v>3209.95</v>
      </c>
      <c r="J9130" s="24">
        <f t="shared" si="284"/>
        <v>7</v>
      </c>
      <c r="K9130" s="47">
        <v>9</v>
      </c>
      <c r="L9130" s="42">
        <f t="shared" si="285"/>
        <v>2007</v>
      </c>
    </row>
    <row r="9131" spans="2:12">
      <c r="B9131" s="41">
        <v>1007</v>
      </c>
      <c r="C9131" s="24" t="s">
        <v>21</v>
      </c>
      <c r="D9131" s="24" t="s">
        <v>9156</v>
      </c>
      <c r="E9131" s="25">
        <v>39351</v>
      </c>
      <c r="F9131" s="49">
        <v>4336.3900000000003</v>
      </c>
      <c r="G9131" s="48">
        <v>1327.71</v>
      </c>
      <c r="H9131" s="48">
        <v>1748.09</v>
      </c>
      <c r="I9131" s="48">
        <v>5158.93</v>
      </c>
      <c r="J9131" s="24">
        <f t="shared" si="284"/>
        <v>9</v>
      </c>
      <c r="K9131" s="47">
        <v>6</v>
      </c>
      <c r="L9131" s="42">
        <f t="shared" si="285"/>
        <v>2007</v>
      </c>
    </row>
    <row r="9132" spans="2:12">
      <c r="B9132" s="41">
        <v>1244</v>
      </c>
      <c r="C9132" s="24" t="s">
        <v>22</v>
      </c>
      <c r="D9132" s="24" t="s">
        <v>9157</v>
      </c>
      <c r="E9132" s="25">
        <v>39781</v>
      </c>
      <c r="F9132" s="49">
        <v>4291.83</v>
      </c>
      <c r="G9132" s="48">
        <v>6257.78</v>
      </c>
      <c r="H9132" s="48">
        <v>8869.8700000000008</v>
      </c>
      <c r="I9132" s="48">
        <v>9058.34</v>
      </c>
      <c r="J9132" s="24">
        <f t="shared" si="284"/>
        <v>11</v>
      </c>
      <c r="K9132" s="47">
        <v>9</v>
      </c>
      <c r="L9132" s="42">
        <f t="shared" si="285"/>
        <v>2008</v>
      </c>
    </row>
    <row r="9133" spans="2:12">
      <c r="B9133" s="41">
        <v>265</v>
      </c>
      <c r="C9133" s="24" t="s">
        <v>22</v>
      </c>
      <c r="D9133" s="24" t="s">
        <v>9158</v>
      </c>
      <c r="E9133" s="25">
        <v>39133</v>
      </c>
      <c r="F9133" s="49">
        <v>6184.91</v>
      </c>
      <c r="G9133" s="48">
        <v>1846.86</v>
      </c>
      <c r="H9133" s="48">
        <v>5804.26</v>
      </c>
      <c r="I9133" s="48">
        <v>8068.56</v>
      </c>
      <c r="J9133" s="24">
        <f t="shared" si="284"/>
        <v>2</v>
      </c>
      <c r="K9133" s="47">
        <v>5</v>
      </c>
      <c r="L9133" s="42">
        <f t="shared" si="285"/>
        <v>2007</v>
      </c>
    </row>
    <row r="9134" spans="2:12">
      <c r="B9134" s="41">
        <v>737</v>
      </c>
      <c r="C9134" s="24" t="s">
        <v>20</v>
      </c>
      <c r="D9134" s="24" t="s">
        <v>9159</v>
      </c>
      <c r="E9134" s="25">
        <v>39231</v>
      </c>
      <c r="F9134" s="49">
        <v>2872.99</v>
      </c>
      <c r="G9134" s="48">
        <v>156.96</v>
      </c>
      <c r="H9134" s="48">
        <v>346.28</v>
      </c>
      <c r="I9134" s="48">
        <v>2278.7600000000002</v>
      </c>
      <c r="J9134" s="24">
        <f t="shared" si="284"/>
        <v>5</v>
      </c>
      <c r="K9134" s="47">
        <v>8</v>
      </c>
      <c r="L9134" s="42">
        <f t="shared" si="285"/>
        <v>2007</v>
      </c>
    </row>
    <row r="9135" spans="2:12">
      <c r="B9135" s="41">
        <v>151</v>
      </c>
      <c r="C9135" s="24" t="s">
        <v>20</v>
      </c>
      <c r="D9135" s="24" t="s">
        <v>9160</v>
      </c>
      <c r="E9135" s="25">
        <v>39248</v>
      </c>
      <c r="F9135" s="49">
        <v>9841.0499999999993</v>
      </c>
      <c r="G9135" s="48">
        <v>231.05</v>
      </c>
      <c r="H9135" s="48">
        <v>3252.18</v>
      </c>
      <c r="I9135" s="48">
        <v>3083.22</v>
      </c>
      <c r="J9135" s="24">
        <f t="shared" si="284"/>
        <v>6</v>
      </c>
      <c r="K9135" s="47">
        <v>6</v>
      </c>
      <c r="L9135" s="42">
        <f t="shared" si="285"/>
        <v>2007</v>
      </c>
    </row>
    <row r="9136" spans="2:12">
      <c r="B9136" s="41">
        <v>496</v>
      </c>
      <c r="C9136" s="24" t="s">
        <v>24</v>
      </c>
      <c r="D9136" s="24" t="s">
        <v>9161</v>
      </c>
      <c r="E9136" s="25">
        <v>39680</v>
      </c>
      <c r="F9136" s="49">
        <v>6005.21</v>
      </c>
      <c r="G9136" s="48">
        <v>1604.54</v>
      </c>
      <c r="H9136" s="48">
        <v>2553.46</v>
      </c>
      <c r="I9136" s="48">
        <v>8778.14</v>
      </c>
      <c r="J9136" s="24">
        <f t="shared" si="284"/>
        <v>8</v>
      </c>
      <c r="K9136" s="47">
        <v>7</v>
      </c>
      <c r="L9136" s="42">
        <f t="shared" si="285"/>
        <v>2008</v>
      </c>
    </row>
    <row r="9137" spans="2:12">
      <c r="B9137" s="41">
        <v>1083</v>
      </c>
      <c r="C9137" s="24" t="s">
        <v>20</v>
      </c>
      <c r="D9137" s="24" t="s">
        <v>9162</v>
      </c>
      <c r="E9137" s="25">
        <v>39658</v>
      </c>
      <c r="F9137" s="49">
        <v>8968.43</v>
      </c>
      <c r="G9137" s="48">
        <v>5851.35</v>
      </c>
      <c r="H9137" s="48">
        <v>2469.67</v>
      </c>
      <c r="I9137" s="48">
        <v>2811.03</v>
      </c>
      <c r="J9137" s="24">
        <f t="shared" si="284"/>
        <v>7</v>
      </c>
      <c r="K9137" s="47">
        <v>5</v>
      </c>
      <c r="L9137" s="42">
        <f t="shared" si="285"/>
        <v>2008</v>
      </c>
    </row>
    <row r="9138" spans="2:12">
      <c r="B9138" s="41">
        <v>107</v>
      </c>
      <c r="C9138" s="24" t="s">
        <v>20</v>
      </c>
      <c r="D9138" s="24" t="s">
        <v>9163</v>
      </c>
      <c r="E9138" s="25">
        <v>39784</v>
      </c>
      <c r="F9138" s="49">
        <v>1816.81</v>
      </c>
      <c r="G9138" s="48">
        <v>6594.47</v>
      </c>
      <c r="H9138" s="48">
        <v>1290.0899999999999</v>
      </c>
      <c r="I9138" s="48">
        <v>2710.44</v>
      </c>
      <c r="J9138" s="24">
        <f t="shared" si="284"/>
        <v>12</v>
      </c>
      <c r="K9138" s="47">
        <v>9</v>
      </c>
      <c r="L9138" s="42">
        <f t="shared" si="285"/>
        <v>2008</v>
      </c>
    </row>
    <row r="9139" spans="2:12">
      <c r="B9139" s="41">
        <v>1152</v>
      </c>
      <c r="C9139" s="24" t="s">
        <v>24</v>
      </c>
      <c r="D9139" s="24" t="s">
        <v>9164</v>
      </c>
      <c r="E9139" s="25">
        <v>39163</v>
      </c>
      <c r="F9139" s="49">
        <v>8172.2</v>
      </c>
      <c r="G9139" s="48">
        <v>3039.02</v>
      </c>
      <c r="H9139" s="48">
        <v>1407.48</v>
      </c>
      <c r="I9139" s="48">
        <v>3756.44</v>
      </c>
      <c r="J9139" s="24">
        <f t="shared" si="284"/>
        <v>3</v>
      </c>
      <c r="K9139" s="47">
        <v>3</v>
      </c>
      <c r="L9139" s="42">
        <f t="shared" si="285"/>
        <v>2007</v>
      </c>
    </row>
    <row r="9140" spans="2:12">
      <c r="B9140" s="41">
        <v>1175</v>
      </c>
      <c r="C9140" s="24" t="s">
        <v>20</v>
      </c>
      <c r="D9140" s="24" t="s">
        <v>9165</v>
      </c>
      <c r="E9140" s="25">
        <v>39530</v>
      </c>
      <c r="F9140" s="49">
        <v>2919.91</v>
      </c>
      <c r="G9140" s="48">
        <v>3503.54</v>
      </c>
      <c r="H9140" s="48">
        <v>3719.23</v>
      </c>
      <c r="I9140" s="48">
        <v>8574.59</v>
      </c>
      <c r="J9140" s="24">
        <f t="shared" si="284"/>
        <v>3</v>
      </c>
      <c r="K9140" s="47">
        <v>5</v>
      </c>
      <c r="L9140" s="42">
        <f t="shared" si="285"/>
        <v>2008</v>
      </c>
    </row>
    <row r="9141" spans="2:12">
      <c r="B9141" s="41">
        <v>179</v>
      </c>
      <c r="C9141" s="24" t="s">
        <v>22</v>
      </c>
      <c r="D9141" s="24" t="s">
        <v>9166</v>
      </c>
      <c r="E9141" s="25">
        <v>39269</v>
      </c>
      <c r="F9141" s="49">
        <v>713.67</v>
      </c>
      <c r="G9141" s="48">
        <v>2020.35</v>
      </c>
      <c r="H9141" s="48">
        <v>3655.44</v>
      </c>
      <c r="I9141" s="48">
        <v>9310.77</v>
      </c>
      <c r="J9141" s="24">
        <f t="shared" si="284"/>
        <v>7</v>
      </c>
      <c r="K9141" s="47">
        <v>8</v>
      </c>
      <c r="L9141" s="42">
        <f t="shared" si="285"/>
        <v>2007</v>
      </c>
    </row>
    <row r="9142" spans="2:12">
      <c r="B9142" s="41">
        <v>1164</v>
      </c>
      <c r="C9142" s="24" t="s">
        <v>22</v>
      </c>
      <c r="D9142" s="24" t="s">
        <v>9167</v>
      </c>
      <c r="E9142" s="25">
        <v>39375</v>
      </c>
      <c r="F9142" s="49">
        <v>1593.61</v>
      </c>
      <c r="G9142" s="48">
        <v>5515.1</v>
      </c>
      <c r="H9142" s="48">
        <v>6746.92</v>
      </c>
      <c r="I9142" s="48">
        <v>3972.29</v>
      </c>
      <c r="J9142" s="24">
        <f t="shared" si="284"/>
        <v>10</v>
      </c>
      <c r="K9142" s="47">
        <v>1</v>
      </c>
      <c r="L9142" s="42">
        <f t="shared" si="285"/>
        <v>2007</v>
      </c>
    </row>
    <row r="9143" spans="2:12">
      <c r="B9143" s="41">
        <v>329</v>
      </c>
      <c r="C9143" s="24" t="s">
        <v>21</v>
      </c>
      <c r="D9143" s="24" t="s">
        <v>9168</v>
      </c>
      <c r="E9143" s="25">
        <v>39727</v>
      </c>
      <c r="F9143" s="49">
        <v>3038.63</v>
      </c>
      <c r="G9143" s="48">
        <v>5180.0600000000004</v>
      </c>
      <c r="H9143" s="48">
        <v>668.05</v>
      </c>
      <c r="I9143" s="48">
        <v>6784.92</v>
      </c>
      <c r="J9143" s="24">
        <f t="shared" si="284"/>
        <v>10</v>
      </c>
      <c r="K9143" s="47">
        <v>4</v>
      </c>
      <c r="L9143" s="42">
        <f t="shared" si="285"/>
        <v>2008</v>
      </c>
    </row>
    <row r="9144" spans="2:12">
      <c r="B9144" s="41">
        <v>552</v>
      </c>
      <c r="C9144" s="24" t="s">
        <v>22</v>
      </c>
      <c r="D9144" s="24" t="s">
        <v>9169</v>
      </c>
      <c r="E9144" s="25">
        <v>39094</v>
      </c>
      <c r="F9144" s="49">
        <v>2767.91</v>
      </c>
      <c r="G9144" s="48">
        <v>1052.98</v>
      </c>
      <c r="H9144" s="48">
        <v>1396.64</v>
      </c>
      <c r="I9144" s="48">
        <v>2056.09</v>
      </c>
      <c r="J9144" s="24">
        <f t="shared" si="284"/>
        <v>1</v>
      </c>
      <c r="K9144" s="47">
        <v>2</v>
      </c>
      <c r="L9144" s="42">
        <f t="shared" si="285"/>
        <v>2007</v>
      </c>
    </row>
    <row r="9145" spans="2:12">
      <c r="B9145" s="41">
        <v>103</v>
      </c>
      <c r="C9145" s="24" t="s">
        <v>24</v>
      </c>
      <c r="D9145" s="24" t="s">
        <v>9170</v>
      </c>
      <c r="E9145" s="25">
        <v>39463</v>
      </c>
      <c r="F9145" s="49">
        <v>1518.89</v>
      </c>
      <c r="G9145" s="48">
        <v>4007.47</v>
      </c>
      <c r="H9145" s="48">
        <v>8373</v>
      </c>
      <c r="I9145" s="48">
        <v>7538.67</v>
      </c>
      <c r="J9145" s="24">
        <f t="shared" si="284"/>
        <v>1</v>
      </c>
      <c r="K9145" s="47">
        <v>4</v>
      </c>
      <c r="L9145" s="42">
        <f t="shared" si="285"/>
        <v>2008</v>
      </c>
    </row>
    <row r="9146" spans="2:12">
      <c r="B9146" s="41">
        <v>176</v>
      </c>
      <c r="C9146" s="24" t="s">
        <v>20</v>
      </c>
      <c r="D9146" s="24" t="s">
        <v>9171</v>
      </c>
      <c r="E9146" s="25">
        <v>39087</v>
      </c>
      <c r="F9146" s="49">
        <v>9695.2900000000009</v>
      </c>
      <c r="G9146" s="48">
        <v>6485.28</v>
      </c>
      <c r="H9146" s="48">
        <v>6775.57</v>
      </c>
      <c r="I9146" s="48">
        <v>7466.07</v>
      </c>
      <c r="J9146" s="24">
        <f t="shared" si="284"/>
        <v>1</v>
      </c>
      <c r="K9146" s="47">
        <v>1</v>
      </c>
      <c r="L9146" s="42">
        <f t="shared" si="285"/>
        <v>2007</v>
      </c>
    </row>
    <row r="9147" spans="2:12">
      <c r="B9147" s="41">
        <v>22</v>
      </c>
      <c r="C9147" s="24" t="s">
        <v>22</v>
      </c>
      <c r="D9147" s="24" t="s">
        <v>9172</v>
      </c>
      <c r="E9147" s="25">
        <v>39785</v>
      </c>
      <c r="F9147" s="49">
        <v>9383.8799999999992</v>
      </c>
      <c r="G9147" s="48">
        <v>9909.69</v>
      </c>
      <c r="H9147" s="48">
        <v>5209.07</v>
      </c>
      <c r="I9147" s="48">
        <v>5328.92</v>
      </c>
      <c r="J9147" s="24">
        <f t="shared" si="284"/>
        <v>12</v>
      </c>
      <c r="K9147" s="47">
        <v>9</v>
      </c>
      <c r="L9147" s="42">
        <f t="shared" si="285"/>
        <v>2008</v>
      </c>
    </row>
    <row r="9148" spans="2:12">
      <c r="B9148" s="41">
        <v>510</v>
      </c>
      <c r="C9148" s="24" t="s">
        <v>20</v>
      </c>
      <c r="D9148" s="24" t="s">
        <v>9173</v>
      </c>
      <c r="E9148" s="25">
        <v>39108</v>
      </c>
      <c r="F9148" s="49">
        <v>2221.0300000000002</v>
      </c>
      <c r="G9148" s="48">
        <v>651.86</v>
      </c>
      <c r="H9148" s="48">
        <v>4021.99</v>
      </c>
      <c r="I9148" s="48">
        <v>3874.61</v>
      </c>
      <c r="J9148" s="24">
        <f t="shared" si="284"/>
        <v>1</v>
      </c>
      <c r="K9148" s="47">
        <v>5</v>
      </c>
      <c r="L9148" s="42">
        <f t="shared" si="285"/>
        <v>2007</v>
      </c>
    </row>
    <row r="9149" spans="2:12">
      <c r="B9149" s="41">
        <v>1059</v>
      </c>
      <c r="C9149" s="24" t="s">
        <v>20</v>
      </c>
      <c r="D9149" s="24" t="s">
        <v>9174</v>
      </c>
      <c r="E9149" s="25">
        <v>39596</v>
      </c>
      <c r="F9149" s="49">
        <v>8752.2999999999993</v>
      </c>
      <c r="G9149" s="48">
        <v>1407.12</v>
      </c>
      <c r="H9149" s="48">
        <v>4382.1499999999996</v>
      </c>
      <c r="I9149" s="48">
        <v>8749.93</v>
      </c>
      <c r="J9149" s="24">
        <f t="shared" si="284"/>
        <v>5</v>
      </c>
      <c r="K9149" s="47">
        <v>1</v>
      </c>
      <c r="L9149" s="42">
        <f t="shared" si="285"/>
        <v>2008</v>
      </c>
    </row>
    <row r="9150" spans="2:12">
      <c r="B9150" s="41">
        <v>354</v>
      </c>
      <c r="C9150" s="24" t="s">
        <v>22</v>
      </c>
      <c r="D9150" s="24" t="s">
        <v>9175</v>
      </c>
      <c r="E9150" s="25">
        <v>39219</v>
      </c>
      <c r="F9150" s="49">
        <v>8785.08</v>
      </c>
      <c r="G9150" s="48">
        <v>4460.24</v>
      </c>
      <c r="H9150" s="48">
        <v>4914.24</v>
      </c>
      <c r="I9150" s="48">
        <v>2497.48</v>
      </c>
      <c r="J9150" s="24">
        <f t="shared" si="284"/>
        <v>5</v>
      </c>
      <c r="K9150" s="47">
        <v>9</v>
      </c>
      <c r="L9150" s="42">
        <f t="shared" si="285"/>
        <v>2007</v>
      </c>
    </row>
    <row r="9151" spans="2:12">
      <c r="B9151" s="41">
        <v>660</v>
      </c>
      <c r="C9151" s="24" t="s">
        <v>20</v>
      </c>
      <c r="D9151" s="24" t="s">
        <v>9176</v>
      </c>
      <c r="E9151" s="25">
        <v>39775</v>
      </c>
      <c r="F9151" s="49">
        <v>4673.1099999999997</v>
      </c>
      <c r="G9151" s="48">
        <v>4356.1499999999996</v>
      </c>
      <c r="H9151" s="48">
        <v>7587.65</v>
      </c>
      <c r="I9151" s="48">
        <v>5484.23</v>
      </c>
      <c r="J9151" s="24">
        <f t="shared" si="284"/>
        <v>11</v>
      </c>
      <c r="K9151" s="47">
        <v>8</v>
      </c>
      <c r="L9151" s="42">
        <f t="shared" si="285"/>
        <v>2008</v>
      </c>
    </row>
    <row r="9152" spans="2:12">
      <c r="B9152" s="41">
        <v>696</v>
      </c>
      <c r="C9152" s="24" t="s">
        <v>22</v>
      </c>
      <c r="D9152" s="24" t="s">
        <v>9177</v>
      </c>
      <c r="E9152" s="25">
        <v>39442</v>
      </c>
      <c r="F9152" s="49">
        <v>548.73</v>
      </c>
      <c r="G9152" s="48">
        <v>6540.28</v>
      </c>
      <c r="H9152" s="48">
        <v>4659.74</v>
      </c>
      <c r="I9152" s="48">
        <v>870.84</v>
      </c>
      <c r="J9152" s="24">
        <f t="shared" si="284"/>
        <v>12</v>
      </c>
      <c r="K9152" s="47">
        <v>1</v>
      </c>
      <c r="L9152" s="42">
        <f t="shared" si="285"/>
        <v>2007</v>
      </c>
    </row>
    <row r="9153" spans="2:12">
      <c r="B9153" s="41">
        <v>539</v>
      </c>
      <c r="C9153" s="24" t="s">
        <v>24</v>
      </c>
      <c r="D9153" s="24" t="s">
        <v>9178</v>
      </c>
      <c r="E9153" s="25">
        <v>39720</v>
      </c>
      <c r="F9153" s="49">
        <v>8836.15</v>
      </c>
      <c r="G9153" s="48">
        <v>9285.7099999999991</v>
      </c>
      <c r="H9153" s="48">
        <v>9025.83</v>
      </c>
      <c r="I9153" s="48">
        <v>5794.55</v>
      </c>
      <c r="J9153" s="24">
        <f t="shared" si="284"/>
        <v>9</v>
      </c>
      <c r="K9153" s="47">
        <v>1</v>
      </c>
      <c r="L9153" s="42">
        <f t="shared" si="285"/>
        <v>2008</v>
      </c>
    </row>
    <row r="9154" spans="2:12">
      <c r="B9154" s="41">
        <v>741</v>
      </c>
      <c r="C9154" s="24" t="s">
        <v>22</v>
      </c>
      <c r="D9154" s="24" t="s">
        <v>9179</v>
      </c>
      <c r="E9154" s="25">
        <v>39737</v>
      </c>
      <c r="F9154" s="49">
        <v>9160.93</v>
      </c>
      <c r="G9154" s="48">
        <v>4471.22</v>
      </c>
      <c r="H9154" s="48">
        <v>9932.01</v>
      </c>
      <c r="I9154" s="48">
        <v>7606.07</v>
      </c>
      <c r="J9154" s="24">
        <f t="shared" si="284"/>
        <v>10</v>
      </c>
      <c r="K9154" s="47">
        <v>3</v>
      </c>
      <c r="L9154" s="42">
        <f t="shared" si="285"/>
        <v>2008</v>
      </c>
    </row>
    <row r="9155" spans="2:12">
      <c r="B9155" s="41">
        <v>18</v>
      </c>
      <c r="C9155" s="24" t="s">
        <v>24</v>
      </c>
      <c r="D9155" s="24" t="s">
        <v>9180</v>
      </c>
      <c r="E9155" s="25">
        <v>39193</v>
      </c>
      <c r="F9155" s="49">
        <v>9643.31</v>
      </c>
      <c r="G9155" s="48">
        <v>2490.39</v>
      </c>
      <c r="H9155" s="48">
        <v>5815.39</v>
      </c>
      <c r="I9155" s="48">
        <v>1892.05</v>
      </c>
      <c r="J9155" s="24">
        <f t="shared" si="284"/>
        <v>4</v>
      </c>
      <c r="K9155" s="47">
        <v>5</v>
      </c>
      <c r="L9155" s="42">
        <f t="shared" si="285"/>
        <v>2007</v>
      </c>
    </row>
    <row r="9156" spans="2:12">
      <c r="B9156" s="41">
        <v>494</v>
      </c>
      <c r="C9156" s="24" t="s">
        <v>20</v>
      </c>
      <c r="D9156" s="24" t="s">
        <v>9181</v>
      </c>
      <c r="E9156" s="25">
        <v>39093</v>
      </c>
      <c r="F9156" s="49">
        <v>552.25</v>
      </c>
      <c r="G9156" s="48">
        <v>4690.47</v>
      </c>
      <c r="H9156" s="48">
        <v>3288.33</v>
      </c>
      <c r="I9156" s="48">
        <v>6590.89</v>
      </c>
      <c r="J9156" s="24">
        <f t="shared" ref="J9156:J9219" si="286">MONTH(E9156)</f>
        <v>1</v>
      </c>
      <c r="K9156" s="47">
        <v>5</v>
      </c>
      <c r="L9156" s="42">
        <f t="shared" ref="L9156:L9219" si="287">YEAR(E9156)</f>
        <v>2007</v>
      </c>
    </row>
    <row r="9157" spans="2:12">
      <c r="B9157" s="41">
        <v>824</v>
      </c>
      <c r="C9157" s="24" t="s">
        <v>23</v>
      </c>
      <c r="D9157" s="24" t="s">
        <v>9182</v>
      </c>
      <c r="E9157" s="25">
        <v>39146</v>
      </c>
      <c r="F9157" s="49">
        <v>670.7</v>
      </c>
      <c r="G9157" s="48">
        <v>8322.66</v>
      </c>
      <c r="H9157" s="48">
        <v>8141.92</v>
      </c>
      <c r="I9157" s="48">
        <v>6270.17</v>
      </c>
      <c r="J9157" s="24">
        <f t="shared" si="286"/>
        <v>3</v>
      </c>
      <c r="K9157" s="47">
        <v>6</v>
      </c>
      <c r="L9157" s="42">
        <f t="shared" si="287"/>
        <v>2007</v>
      </c>
    </row>
    <row r="9158" spans="2:12">
      <c r="B9158" s="41">
        <v>653</v>
      </c>
      <c r="C9158" s="24" t="s">
        <v>21</v>
      </c>
      <c r="D9158" s="24" t="s">
        <v>9183</v>
      </c>
      <c r="E9158" s="25">
        <v>39592</v>
      </c>
      <c r="F9158" s="49">
        <v>6191.59</v>
      </c>
      <c r="G9158" s="48">
        <v>7666.18</v>
      </c>
      <c r="H9158" s="48">
        <v>6613.71</v>
      </c>
      <c r="I9158" s="48">
        <v>656.04</v>
      </c>
      <c r="J9158" s="24">
        <f t="shared" si="286"/>
        <v>5</v>
      </c>
      <c r="K9158" s="47">
        <v>8</v>
      </c>
      <c r="L9158" s="42">
        <f t="shared" si="287"/>
        <v>2008</v>
      </c>
    </row>
    <row r="9159" spans="2:12">
      <c r="B9159" s="41">
        <v>657</v>
      </c>
      <c r="C9159" s="24" t="s">
        <v>23</v>
      </c>
      <c r="D9159" s="24" t="s">
        <v>9184</v>
      </c>
      <c r="E9159" s="25">
        <v>39572</v>
      </c>
      <c r="F9159" s="49">
        <v>4754.12</v>
      </c>
      <c r="G9159" s="48">
        <v>1256.79</v>
      </c>
      <c r="H9159" s="48">
        <v>1464.58</v>
      </c>
      <c r="I9159" s="48">
        <v>3540.72</v>
      </c>
      <c r="J9159" s="24">
        <f t="shared" si="286"/>
        <v>5</v>
      </c>
      <c r="K9159" s="47">
        <v>7</v>
      </c>
      <c r="L9159" s="42">
        <f t="shared" si="287"/>
        <v>2008</v>
      </c>
    </row>
    <row r="9160" spans="2:12">
      <c r="B9160" s="41">
        <v>885</v>
      </c>
      <c r="C9160" s="24" t="s">
        <v>22</v>
      </c>
      <c r="D9160" s="24" t="s">
        <v>9185</v>
      </c>
      <c r="E9160" s="25">
        <v>39592</v>
      </c>
      <c r="F9160" s="49">
        <v>2423.5700000000002</v>
      </c>
      <c r="G9160" s="48">
        <v>5043.46</v>
      </c>
      <c r="H9160" s="48">
        <v>6427.59</v>
      </c>
      <c r="I9160" s="48">
        <v>4205.28</v>
      </c>
      <c r="J9160" s="24">
        <f t="shared" si="286"/>
        <v>5</v>
      </c>
      <c r="K9160" s="47">
        <v>8</v>
      </c>
      <c r="L9160" s="42">
        <f t="shared" si="287"/>
        <v>2008</v>
      </c>
    </row>
    <row r="9161" spans="2:12">
      <c r="B9161" s="41">
        <v>921</v>
      </c>
      <c r="C9161" s="24" t="s">
        <v>21</v>
      </c>
      <c r="D9161" s="24" t="s">
        <v>9186</v>
      </c>
      <c r="E9161" s="25">
        <v>39091</v>
      </c>
      <c r="F9161" s="49">
        <v>1366.96</v>
      </c>
      <c r="G9161" s="48">
        <v>6413.05</v>
      </c>
      <c r="H9161" s="48">
        <v>422.4</v>
      </c>
      <c r="I9161" s="48">
        <v>4956.2</v>
      </c>
      <c r="J9161" s="24">
        <f t="shared" si="286"/>
        <v>1</v>
      </c>
      <c r="K9161" s="47">
        <v>1</v>
      </c>
      <c r="L9161" s="42">
        <f t="shared" si="287"/>
        <v>2007</v>
      </c>
    </row>
    <row r="9162" spans="2:12">
      <c r="B9162" s="41">
        <v>1205</v>
      </c>
      <c r="C9162" s="24" t="s">
        <v>21</v>
      </c>
      <c r="D9162" s="24" t="s">
        <v>9187</v>
      </c>
      <c r="E9162" s="25">
        <v>39296</v>
      </c>
      <c r="F9162" s="49">
        <v>5983.67</v>
      </c>
      <c r="G9162" s="48">
        <v>9463.6</v>
      </c>
      <c r="H9162" s="48">
        <v>8839.85</v>
      </c>
      <c r="I9162" s="48">
        <v>4434.8100000000004</v>
      </c>
      <c r="J9162" s="24">
        <f t="shared" si="286"/>
        <v>8</v>
      </c>
      <c r="K9162" s="47">
        <v>5</v>
      </c>
      <c r="L9162" s="42">
        <f t="shared" si="287"/>
        <v>2007</v>
      </c>
    </row>
    <row r="9163" spans="2:12">
      <c r="B9163" s="41">
        <v>1200</v>
      </c>
      <c r="C9163" s="24" t="s">
        <v>22</v>
      </c>
      <c r="D9163" s="24" t="s">
        <v>9188</v>
      </c>
      <c r="E9163" s="25">
        <v>39444</v>
      </c>
      <c r="F9163" s="49">
        <v>6176.14</v>
      </c>
      <c r="G9163" s="48">
        <v>318.18</v>
      </c>
      <c r="H9163" s="48">
        <v>4728.76</v>
      </c>
      <c r="I9163" s="48">
        <v>8870.15</v>
      </c>
      <c r="J9163" s="24">
        <f t="shared" si="286"/>
        <v>12</v>
      </c>
      <c r="K9163" s="47">
        <v>9</v>
      </c>
      <c r="L9163" s="42">
        <f t="shared" si="287"/>
        <v>2007</v>
      </c>
    </row>
    <row r="9164" spans="2:12">
      <c r="B9164" s="41">
        <v>550</v>
      </c>
      <c r="C9164" s="24" t="s">
        <v>24</v>
      </c>
      <c r="D9164" s="24" t="s">
        <v>9189</v>
      </c>
      <c r="E9164" s="25">
        <v>39606</v>
      </c>
      <c r="F9164" s="49">
        <v>5236.8599999999997</v>
      </c>
      <c r="G9164" s="48">
        <v>8094.36</v>
      </c>
      <c r="H9164" s="48">
        <v>4459.8100000000004</v>
      </c>
      <c r="I9164" s="48">
        <v>6560.71</v>
      </c>
      <c r="J9164" s="24">
        <f t="shared" si="286"/>
        <v>6</v>
      </c>
      <c r="K9164" s="47">
        <v>1</v>
      </c>
      <c r="L9164" s="42">
        <f t="shared" si="287"/>
        <v>2008</v>
      </c>
    </row>
    <row r="9165" spans="2:12">
      <c r="B9165" s="41">
        <v>928</v>
      </c>
      <c r="C9165" s="24" t="s">
        <v>24</v>
      </c>
      <c r="D9165" s="24" t="s">
        <v>9190</v>
      </c>
      <c r="E9165" s="25">
        <v>39669</v>
      </c>
      <c r="F9165" s="49">
        <v>4448.34</v>
      </c>
      <c r="G9165" s="48">
        <v>7483.89</v>
      </c>
      <c r="H9165" s="48">
        <v>2432.7199999999998</v>
      </c>
      <c r="I9165" s="48">
        <v>8449.73</v>
      </c>
      <c r="J9165" s="24">
        <f t="shared" si="286"/>
        <v>8</v>
      </c>
      <c r="K9165" s="47">
        <v>1</v>
      </c>
      <c r="L9165" s="42">
        <f t="shared" si="287"/>
        <v>2008</v>
      </c>
    </row>
    <row r="9166" spans="2:12">
      <c r="B9166" s="41">
        <v>979</v>
      </c>
      <c r="C9166" s="24" t="s">
        <v>22</v>
      </c>
      <c r="D9166" s="24" t="s">
        <v>9191</v>
      </c>
      <c r="E9166" s="25">
        <v>39177</v>
      </c>
      <c r="F9166" s="49">
        <v>3268.84</v>
      </c>
      <c r="G9166" s="48">
        <v>9297.4699999999993</v>
      </c>
      <c r="H9166" s="48">
        <v>7644.34</v>
      </c>
      <c r="I9166" s="48">
        <v>9140.31</v>
      </c>
      <c r="J9166" s="24">
        <f t="shared" si="286"/>
        <v>4</v>
      </c>
      <c r="K9166" s="47">
        <v>5</v>
      </c>
      <c r="L9166" s="42">
        <f t="shared" si="287"/>
        <v>2007</v>
      </c>
    </row>
    <row r="9167" spans="2:12">
      <c r="B9167" s="41">
        <v>253</v>
      </c>
      <c r="C9167" s="24" t="s">
        <v>20</v>
      </c>
      <c r="D9167" s="24" t="s">
        <v>9192</v>
      </c>
      <c r="E9167" s="25">
        <v>39225</v>
      </c>
      <c r="F9167" s="49">
        <v>1798.55</v>
      </c>
      <c r="G9167" s="48">
        <v>8429.5400000000009</v>
      </c>
      <c r="H9167" s="48">
        <v>4249.93</v>
      </c>
      <c r="I9167" s="48">
        <v>9032.0400000000009</v>
      </c>
      <c r="J9167" s="24">
        <f t="shared" si="286"/>
        <v>5</v>
      </c>
      <c r="K9167" s="47">
        <v>6</v>
      </c>
      <c r="L9167" s="42">
        <f t="shared" si="287"/>
        <v>2007</v>
      </c>
    </row>
    <row r="9168" spans="2:12">
      <c r="B9168" s="41">
        <v>770</v>
      </c>
      <c r="C9168" s="24" t="s">
        <v>21</v>
      </c>
      <c r="D9168" s="24" t="s">
        <v>9193</v>
      </c>
      <c r="E9168" s="25">
        <v>39267</v>
      </c>
      <c r="F9168" s="49">
        <v>9053.7800000000007</v>
      </c>
      <c r="G9168" s="48">
        <v>2808.79</v>
      </c>
      <c r="H9168" s="48">
        <v>4945.21</v>
      </c>
      <c r="I9168" s="48">
        <v>6520.17</v>
      </c>
      <c r="J9168" s="24">
        <f t="shared" si="286"/>
        <v>7</v>
      </c>
      <c r="K9168" s="47">
        <v>1</v>
      </c>
      <c r="L9168" s="42">
        <f t="shared" si="287"/>
        <v>2007</v>
      </c>
    </row>
    <row r="9169" spans="2:12">
      <c r="B9169" s="41">
        <v>802</v>
      </c>
      <c r="C9169" s="24" t="s">
        <v>24</v>
      </c>
      <c r="D9169" s="24" t="s">
        <v>9194</v>
      </c>
      <c r="E9169" s="25">
        <v>39272</v>
      </c>
      <c r="F9169" s="49">
        <v>5450.36</v>
      </c>
      <c r="G9169" s="48">
        <v>4895.37</v>
      </c>
      <c r="H9169" s="48">
        <v>9927.17</v>
      </c>
      <c r="I9169" s="48">
        <v>2081.54</v>
      </c>
      <c r="J9169" s="24">
        <f t="shared" si="286"/>
        <v>7</v>
      </c>
      <c r="K9169" s="47">
        <v>7</v>
      </c>
      <c r="L9169" s="42">
        <f t="shared" si="287"/>
        <v>2007</v>
      </c>
    </row>
    <row r="9170" spans="2:12">
      <c r="B9170" s="41">
        <v>116</v>
      </c>
      <c r="C9170" s="24" t="s">
        <v>21</v>
      </c>
      <c r="D9170" s="24" t="s">
        <v>9195</v>
      </c>
      <c r="E9170" s="25">
        <v>39531</v>
      </c>
      <c r="F9170" s="49">
        <v>7523.04</v>
      </c>
      <c r="G9170" s="48">
        <v>3307.94</v>
      </c>
      <c r="H9170" s="48">
        <v>8299.2199999999993</v>
      </c>
      <c r="I9170" s="48">
        <v>848.12</v>
      </c>
      <c r="J9170" s="24">
        <f t="shared" si="286"/>
        <v>3</v>
      </c>
      <c r="K9170" s="47">
        <v>4</v>
      </c>
      <c r="L9170" s="42">
        <f t="shared" si="287"/>
        <v>2008</v>
      </c>
    </row>
    <row r="9171" spans="2:12">
      <c r="B9171" s="41">
        <v>89</v>
      </c>
      <c r="C9171" s="24" t="s">
        <v>24</v>
      </c>
      <c r="D9171" s="24" t="s">
        <v>9196</v>
      </c>
      <c r="E9171" s="25">
        <v>39110</v>
      </c>
      <c r="F9171" s="49">
        <v>4086.06</v>
      </c>
      <c r="G9171" s="48">
        <v>3169.72</v>
      </c>
      <c r="H9171" s="48">
        <v>7238.56</v>
      </c>
      <c r="I9171" s="48">
        <v>3444.81</v>
      </c>
      <c r="J9171" s="24">
        <f t="shared" si="286"/>
        <v>1</v>
      </c>
      <c r="K9171" s="47">
        <v>2</v>
      </c>
      <c r="L9171" s="42">
        <f t="shared" si="287"/>
        <v>2007</v>
      </c>
    </row>
    <row r="9172" spans="2:12">
      <c r="B9172" s="41">
        <v>719</v>
      </c>
      <c r="C9172" s="24" t="s">
        <v>24</v>
      </c>
      <c r="D9172" s="24" t="s">
        <v>9197</v>
      </c>
      <c r="E9172" s="25">
        <v>39738</v>
      </c>
      <c r="F9172" s="49">
        <v>9951.3700000000008</v>
      </c>
      <c r="G9172" s="48">
        <v>7971.02</v>
      </c>
      <c r="H9172" s="48">
        <v>2588.0100000000002</v>
      </c>
      <c r="I9172" s="48">
        <v>172.97</v>
      </c>
      <c r="J9172" s="24">
        <f t="shared" si="286"/>
        <v>10</v>
      </c>
      <c r="K9172" s="47">
        <v>5</v>
      </c>
      <c r="L9172" s="42">
        <f t="shared" si="287"/>
        <v>2008</v>
      </c>
    </row>
    <row r="9173" spans="2:12">
      <c r="B9173" s="41">
        <v>60</v>
      </c>
      <c r="C9173" s="24" t="s">
        <v>24</v>
      </c>
      <c r="D9173" s="24" t="s">
        <v>9198</v>
      </c>
      <c r="E9173" s="25">
        <v>39107</v>
      </c>
      <c r="F9173" s="49">
        <v>729.68</v>
      </c>
      <c r="G9173" s="48">
        <v>564.04999999999995</v>
      </c>
      <c r="H9173" s="48">
        <v>8392.66</v>
      </c>
      <c r="I9173" s="48">
        <v>2918.8</v>
      </c>
      <c r="J9173" s="24">
        <f t="shared" si="286"/>
        <v>1</v>
      </c>
      <c r="K9173" s="47">
        <v>6</v>
      </c>
      <c r="L9173" s="42">
        <f t="shared" si="287"/>
        <v>2007</v>
      </c>
    </row>
    <row r="9174" spans="2:12">
      <c r="B9174" s="41">
        <v>930</v>
      </c>
      <c r="C9174" s="24" t="s">
        <v>24</v>
      </c>
      <c r="D9174" s="24" t="s">
        <v>9199</v>
      </c>
      <c r="E9174" s="25">
        <v>39418</v>
      </c>
      <c r="F9174" s="49">
        <v>1860.89</v>
      </c>
      <c r="G9174" s="48">
        <v>7134.35</v>
      </c>
      <c r="H9174" s="48">
        <v>3899.98</v>
      </c>
      <c r="I9174" s="48">
        <v>1138.27</v>
      </c>
      <c r="J9174" s="24">
        <f t="shared" si="286"/>
        <v>12</v>
      </c>
      <c r="K9174" s="47">
        <v>9</v>
      </c>
      <c r="L9174" s="42">
        <f t="shared" si="287"/>
        <v>2007</v>
      </c>
    </row>
    <row r="9175" spans="2:12">
      <c r="B9175" s="41">
        <v>1257</v>
      </c>
      <c r="C9175" s="24" t="s">
        <v>22</v>
      </c>
      <c r="D9175" s="24" t="s">
        <v>9200</v>
      </c>
      <c r="E9175" s="25">
        <v>39376</v>
      </c>
      <c r="F9175" s="49">
        <v>9811.3700000000008</v>
      </c>
      <c r="G9175" s="48">
        <v>2692.62</v>
      </c>
      <c r="H9175" s="48">
        <v>2451.9299999999998</v>
      </c>
      <c r="I9175" s="48">
        <v>2758.12</v>
      </c>
      <c r="J9175" s="24">
        <f t="shared" si="286"/>
        <v>10</v>
      </c>
      <c r="K9175" s="47">
        <v>1</v>
      </c>
      <c r="L9175" s="42">
        <f t="shared" si="287"/>
        <v>2007</v>
      </c>
    </row>
    <row r="9176" spans="2:12">
      <c r="B9176" s="41">
        <v>197</v>
      </c>
      <c r="C9176" s="24" t="s">
        <v>21</v>
      </c>
      <c r="D9176" s="24" t="s">
        <v>9201</v>
      </c>
      <c r="E9176" s="25">
        <v>39515</v>
      </c>
      <c r="F9176" s="49">
        <v>6280.13</v>
      </c>
      <c r="G9176" s="48">
        <v>8171.9</v>
      </c>
      <c r="H9176" s="48">
        <v>5711.15</v>
      </c>
      <c r="I9176" s="48">
        <v>4577.5600000000004</v>
      </c>
      <c r="J9176" s="24">
        <f t="shared" si="286"/>
        <v>3</v>
      </c>
      <c r="K9176" s="47">
        <v>7</v>
      </c>
      <c r="L9176" s="42">
        <f t="shared" si="287"/>
        <v>2008</v>
      </c>
    </row>
    <row r="9177" spans="2:12">
      <c r="B9177" s="41">
        <v>1207</v>
      </c>
      <c r="C9177" s="24" t="s">
        <v>21</v>
      </c>
      <c r="D9177" s="24" t="s">
        <v>9202</v>
      </c>
      <c r="E9177" s="25">
        <v>39178</v>
      </c>
      <c r="F9177" s="49">
        <v>6818.68</v>
      </c>
      <c r="G9177" s="48">
        <v>3023.3</v>
      </c>
      <c r="H9177" s="48">
        <v>6529.04</v>
      </c>
      <c r="I9177" s="48">
        <v>5981.14</v>
      </c>
      <c r="J9177" s="24">
        <f t="shared" si="286"/>
        <v>4</v>
      </c>
      <c r="K9177" s="47">
        <v>4</v>
      </c>
      <c r="L9177" s="42">
        <f t="shared" si="287"/>
        <v>2007</v>
      </c>
    </row>
    <row r="9178" spans="2:12">
      <c r="B9178" s="41">
        <v>259</v>
      </c>
      <c r="C9178" s="24" t="s">
        <v>21</v>
      </c>
      <c r="D9178" s="24" t="s">
        <v>9203</v>
      </c>
      <c r="E9178" s="25">
        <v>39431</v>
      </c>
      <c r="F9178" s="49">
        <v>3637.23</v>
      </c>
      <c r="G9178" s="48">
        <v>3931.23</v>
      </c>
      <c r="H9178" s="48">
        <v>2297.25</v>
      </c>
      <c r="I9178" s="48">
        <v>5243.78</v>
      </c>
      <c r="J9178" s="24">
        <f t="shared" si="286"/>
        <v>12</v>
      </c>
      <c r="K9178" s="47">
        <v>8</v>
      </c>
      <c r="L9178" s="42">
        <f t="shared" si="287"/>
        <v>2007</v>
      </c>
    </row>
    <row r="9179" spans="2:12">
      <c r="B9179" s="41">
        <v>639</v>
      </c>
      <c r="C9179" s="24" t="s">
        <v>24</v>
      </c>
      <c r="D9179" s="24" t="s">
        <v>9204</v>
      </c>
      <c r="E9179" s="25">
        <v>39708</v>
      </c>
      <c r="F9179" s="49">
        <v>2028.43</v>
      </c>
      <c r="G9179" s="48">
        <v>6011.87</v>
      </c>
      <c r="H9179" s="48">
        <v>2329.5300000000002</v>
      </c>
      <c r="I9179" s="48">
        <v>5275.53</v>
      </c>
      <c r="J9179" s="24">
        <f t="shared" si="286"/>
        <v>9</v>
      </c>
      <c r="K9179" s="47">
        <v>7</v>
      </c>
      <c r="L9179" s="42">
        <f t="shared" si="287"/>
        <v>2008</v>
      </c>
    </row>
    <row r="9180" spans="2:12">
      <c r="B9180" s="41">
        <v>963</v>
      </c>
      <c r="C9180" s="24" t="s">
        <v>21</v>
      </c>
      <c r="D9180" s="24" t="s">
        <v>9205</v>
      </c>
      <c r="E9180" s="25">
        <v>39191</v>
      </c>
      <c r="F9180" s="49">
        <v>3929.8</v>
      </c>
      <c r="G9180" s="48">
        <v>1027.3499999999999</v>
      </c>
      <c r="H9180" s="48">
        <v>7644.14</v>
      </c>
      <c r="I9180" s="48">
        <v>1739.07</v>
      </c>
      <c r="J9180" s="24">
        <f t="shared" si="286"/>
        <v>4</v>
      </c>
      <c r="K9180" s="47">
        <v>8</v>
      </c>
      <c r="L9180" s="42">
        <f t="shared" si="287"/>
        <v>2007</v>
      </c>
    </row>
    <row r="9181" spans="2:12">
      <c r="B9181" s="41">
        <v>304</v>
      </c>
      <c r="C9181" s="24" t="s">
        <v>23</v>
      </c>
      <c r="D9181" s="24" t="s">
        <v>9206</v>
      </c>
      <c r="E9181" s="25">
        <v>39306</v>
      </c>
      <c r="F9181" s="49">
        <v>1440.09</v>
      </c>
      <c r="G9181" s="48">
        <v>2964.73</v>
      </c>
      <c r="H9181" s="48">
        <v>9079.2000000000007</v>
      </c>
      <c r="I9181" s="48">
        <v>5588.58</v>
      </c>
      <c r="J9181" s="24">
        <f t="shared" si="286"/>
        <v>8</v>
      </c>
      <c r="K9181" s="47">
        <v>1</v>
      </c>
      <c r="L9181" s="42">
        <f t="shared" si="287"/>
        <v>2007</v>
      </c>
    </row>
    <row r="9182" spans="2:12">
      <c r="B9182" s="41">
        <v>633</v>
      </c>
      <c r="C9182" s="24" t="s">
        <v>23</v>
      </c>
      <c r="D9182" s="24" t="s">
        <v>9207</v>
      </c>
      <c r="E9182" s="25">
        <v>39329</v>
      </c>
      <c r="F9182" s="49">
        <v>1259.45</v>
      </c>
      <c r="G9182" s="48">
        <v>2742.85</v>
      </c>
      <c r="H9182" s="48">
        <v>3185.48</v>
      </c>
      <c r="I9182" s="48">
        <v>8992.0400000000009</v>
      </c>
      <c r="J9182" s="24">
        <f t="shared" si="286"/>
        <v>9</v>
      </c>
      <c r="K9182" s="47">
        <v>1</v>
      </c>
      <c r="L9182" s="42">
        <f t="shared" si="287"/>
        <v>2007</v>
      </c>
    </row>
    <row r="9183" spans="2:12">
      <c r="B9183" s="41">
        <v>1094</v>
      </c>
      <c r="C9183" s="24" t="s">
        <v>22</v>
      </c>
      <c r="D9183" s="24" t="s">
        <v>9208</v>
      </c>
      <c r="E9183" s="25">
        <v>39196</v>
      </c>
      <c r="F9183" s="49">
        <v>4823.75</v>
      </c>
      <c r="G9183" s="48">
        <v>740.78</v>
      </c>
      <c r="H9183" s="48">
        <v>4163.8900000000003</v>
      </c>
      <c r="I9183" s="48">
        <v>2114.87</v>
      </c>
      <c r="J9183" s="24">
        <f t="shared" si="286"/>
        <v>4</v>
      </c>
      <c r="K9183" s="47">
        <v>2</v>
      </c>
      <c r="L9183" s="42">
        <f t="shared" si="287"/>
        <v>2007</v>
      </c>
    </row>
    <row r="9184" spans="2:12">
      <c r="B9184" s="41">
        <v>890</v>
      </c>
      <c r="C9184" s="24" t="s">
        <v>20</v>
      </c>
      <c r="D9184" s="24" t="s">
        <v>9209</v>
      </c>
      <c r="E9184" s="25">
        <v>39600</v>
      </c>
      <c r="F9184" s="49">
        <v>9218.26</v>
      </c>
      <c r="G9184" s="48">
        <v>8246.69</v>
      </c>
      <c r="H9184" s="48">
        <v>8803.1200000000008</v>
      </c>
      <c r="I9184" s="48">
        <v>1814.29</v>
      </c>
      <c r="J9184" s="24">
        <f t="shared" si="286"/>
        <v>6</v>
      </c>
      <c r="K9184" s="47">
        <v>6</v>
      </c>
      <c r="L9184" s="42">
        <f t="shared" si="287"/>
        <v>2008</v>
      </c>
    </row>
    <row r="9185" spans="2:12">
      <c r="B9185" s="41">
        <v>645</v>
      </c>
      <c r="C9185" s="24" t="s">
        <v>23</v>
      </c>
      <c r="D9185" s="24" t="s">
        <v>9210</v>
      </c>
      <c r="E9185" s="25">
        <v>39173</v>
      </c>
      <c r="F9185" s="49">
        <v>4886.07</v>
      </c>
      <c r="G9185" s="48">
        <v>3260.9</v>
      </c>
      <c r="H9185" s="48">
        <v>9673.2000000000007</v>
      </c>
      <c r="I9185" s="48">
        <v>3398.57</v>
      </c>
      <c r="J9185" s="24">
        <f t="shared" si="286"/>
        <v>4</v>
      </c>
      <c r="K9185" s="47">
        <v>9</v>
      </c>
      <c r="L9185" s="42">
        <f t="shared" si="287"/>
        <v>2007</v>
      </c>
    </row>
    <row r="9186" spans="2:12">
      <c r="B9186" s="41">
        <v>407</v>
      </c>
      <c r="C9186" s="24" t="s">
        <v>24</v>
      </c>
      <c r="D9186" s="24" t="s">
        <v>9211</v>
      </c>
      <c r="E9186" s="25">
        <v>39695</v>
      </c>
      <c r="F9186" s="49">
        <v>4518.68</v>
      </c>
      <c r="G9186" s="48">
        <v>196.97</v>
      </c>
      <c r="H9186" s="48">
        <v>9418.39</v>
      </c>
      <c r="I9186" s="48">
        <v>6406.18</v>
      </c>
      <c r="J9186" s="24">
        <f t="shared" si="286"/>
        <v>9</v>
      </c>
      <c r="K9186" s="47">
        <v>5</v>
      </c>
      <c r="L9186" s="42">
        <f t="shared" si="287"/>
        <v>2008</v>
      </c>
    </row>
    <row r="9187" spans="2:12">
      <c r="B9187" s="41">
        <v>451</v>
      </c>
      <c r="C9187" s="24" t="s">
        <v>21</v>
      </c>
      <c r="D9187" s="24" t="s">
        <v>9212</v>
      </c>
      <c r="E9187" s="25">
        <v>39346</v>
      </c>
      <c r="F9187" s="49">
        <v>2936.66</v>
      </c>
      <c r="G9187" s="48">
        <v>6392.29</v>
      </c>
      <c r="H9187" s="48">
        <v>6811.74</v>
      </c>
      <c r="I9187" s="48">
        <v>2653.93</v>
      </c>
      <c r="J9187" s="24">
        <f t="shared" si="286"/>
        <v>9</v>
      </c>
      <c r="K9187" s="47">
        <v>1</v>
      </c>
      <c r="L9187" s="42">
        <f t="shared" si="287"/>
        <v>2007</v>
      </c>
    </row>
    <row r="9188" spans="2:12">
      <c r="B9188" s="41">
        <v>662</v>
      </c>
      <c r="C9188" s="24" t="s">
        <v>22</v>
      </c>
      <c r="D9188" s="24" t="s">
        <v>9213</v>
      </c>
      <c r="E9188" s="25">
        <v>39205</v>
      </c>
      <c r="F9188" s="49">
        <v>1925.12</v>
      </c>
      <c r="G9188" s="48">
        <v>8921.76</v>
      </c>
      <c r="H9188" s="48">
        <v>3186.21</v>
      </c>
      <c r="I9188" s="48">
        <v>8529.4</v>
      </c>
      <c r="J9188" s="24">
        <f t="shared" si="286"/>
        <v>5</v>
      </c>
      <c r="K9188" s="47">
        <v>5</v>
      </c>
      <c r="L9188" s="42">
        <f t="shared" si="287"/>
        <v>2007</v>
      </c>
    </row>
    <row r="9189" spans="2:12">
      <c r="B9189" s="41">
        <v>253</v>
      </c>
      <c r="C9189" s="24" t="s">
        <v>21</v>
      </c>
      <c r="D9189" s="24" t="s">
        <v>9214</v>
      </c>
      <c r="E9189" s="25">
        <v>39539</v>
      </c>
      <c r="F9189" s="49">
        <v>4100.3</v>
      </c>
      <c r="G9189" s="48">
        <v>7000.83</v>
      </c>
      <c r="H9189" s="48">
        <v>1927.46</v>
      </c>
      <c r="I9189" s="48">
        <v>8790.43</v>
      </c>
      <c r="J9189" s="24">
        <f t="shared" si="286"/>
        <v>4</v>
      </c>
      <c r="K9189" s="47">
        <v>4</v>
      </c>
      <c r="L9189" s="42">
        <f t="shared" si="287"/>
        <v>2008</v>
      </c>
    </row>
    <row r="9190" spans="2:12">
      <c r="B9190" s="41">
        <v>1046</v>
      </c>
      <c r="C9190" s="24" t="s">
        <v>24</v>
      </c>
      <c r="D9190" s="24" t="s">
        <v>9215</v>
      </c>
      <c r="E9190" s="25">
        <v>39785</v>
      </c>
      <c r="F9190" s="49">
        <v>1697.09</v>
      </c>
      <c r="G9190" s="48">
        <v>3159.37</v>
      </c>
      <c r="H9190" s="48">
        <v>5694.61</v>
      </c>
      <c r="I9190" s="48">
        <v>6829.09</v>
      </c>
      <c r="J9190" s="24">
        <f t="shared" si="286"/>
        <v>12</v>
      </c>
      <c r="K9190" s="47">
        <v>4</v>
      </c>
      <c r="L9190" s="42">
        <f t="shared" si="287"/>
        <v>2008</v>
      </c>
    </row>
    <row r="9191" spans="2:12">
      <c r="B9191" s="41">
        <v>64</v>
      </c>
      <c r="C9191" s="24" t="s">
        <v>20</v>
      </c>
      <c r="D9191" s="24" t="s">
        <v>9216</v>
      </c>
      <c r="E9191" s="25">
        <v>39289</v>
      </c>
      <c r="F9191" s="49">
        <v>2162.5500000000002</v>
      </c>
      <c r="G9191" s="48">
        <v>6001.52</v>
      </c>
      <c r="H9191" s="48">
        <v>2610.08</v>
      </c>
      <c r="I9191" s="48">
        <v>9232.18</v>
      </c>
      <c r="J9191" s="24">
        <f t="shared" si="286"/>
        <v>7</v>
      </c>
      <c r="K9191" s="47">
        <v>7</v>
      </c>
      <c r="L9191" s="42">
        <f t="shared" si="287"/>
        <v>2007</v>
      </c>
    </row>
    <row r="9192" spans="2:12">
      <c r="B9192" s="41">
        <v>192</v>
      </c>
      <c r="C9192" s="24" t="s">
        <v>20</v>
      </c>
      <c r="D9192" s="24" t="s">
        <v>9217</v>
      </c>
      <c r="E9192" s="25">
        <v>39213</v>
      </c>
      <c r="F9192" s="49">
        <v>3467.77</v>
      </c>
      <c r="G9192" s="48">
        <v>6958.69</v>
      </c>
      <c r="H9192" s="48">
        <v>8044.37</v>
      </c>
      <c r="I9192" s="48">
        <v>7796.35</v>
      </c>
      <c r="J9192" s="24">
        <f t="shared" si="286"/>
        <v>5</v>
      </c>
      <c r="K9192" s="47">
        <v>4</v>
      </c>
      <c r="L9192" s="42">
        <f t="shared" si="287"/>
        <v>2007</v>
      </c>
    </row>
    <row r="9193" spans="2:12">
      <c r="B9193" s="41">
        <v>123</v>
      </c>
      <c r="C9193" s="24" t="s">
        <v>20</v>
      </c>
      <c r="D9193" s="24" t="s">
        <v>9218</v>
      </c>
      <c r="E9193" s="25">
        <v>39301</v>
      </c>
      <c r="F9193" s="49">
        <v>3314.85</v>
      </c>
      <c r="G9193" s="48">
        <v>4000.59</v>
      </c>
      <c r="H9193" s="48">
        <v>8288.5499999999993</v>
      </c>
      <c r="I9193" s="48">
        <v>234.01</v>
      </c>
      <c r="J9193" s="24">
        <f t="shared" si="286"/>
        <v>8</v>
      </c>
      <c r="K9193" s="47">
        <v>4</v>
      </c>
      <c r="L9193" s="42">
        <f t="shared" si="287"/>
        <v>2007</v>
      </c>
    </row>
    <row r="9194" spans="2:12">
      <c r="B9194" s="41">
        <v>576</v>
      </c>
      <c r="C9194" s="24" t="s">
        <v>20</v>
      </c>
      <c r="D9194" s="24" t="s">
        <v>9219</v>
      </c>
      <c r="E9194" s="25">
        <v>39441</v>
      </c>
      <c r="F9194" s="49">
        <v>9454.51</v>
      </c>
      <c r="G9194" s="48">
        <v>6212.82</v>
      </c>
      <c r="H9194" s="48">
        <v>8369.76</v>
      </c>
      <c r="I9194" s="48">
        <v>9975.07</v>
      </c>
      <c r="J9194" s="24">
        <f t="shared" si="286"/>
        <v>12</v>
      </c>
      <c r="K9194" s="47">
        <v>2</v>
      </c>
      <c r="L9194" s="42">
        <f t="shared" si="287"/>
        <v>2007</v>
      </c>
    </row>
    <row r="9195" spans="2:12">
      <c r="B9195" s="41">
        <v>897</v>
      </c>
      <c r="C9195" s="24" t="s">
        <v>22</v>
      </c>
      <c r="D9195" s="24" t="s">
        <v>9220</v>
      </c>
      <c r="E9195" s="25">
        <v>39572</v>
      </c>
      <c r="F9195" s="49">
        <v>1970.71</v>
      </c>
      <c r="G9195" s="48">
        <v>6443.91</v>
      </c>
      <c r="H9195" s="48">
        <v>5917.63</v>
      </c>
      <c r="I9195" s="48">
        <v>3532.15</v>
      </c>
      <c r="J9195" s="24">
        <f t="shared" si="286"/>
        <v>5</v>
      </c>
      <c r="K9195" s="47">
        <v>5</v>
      </c>
      <c r="L9195" s="42">
        <f t="shared" si="287"/>
        <v>2008</v>
      </c>
    </row>
    <row r="9196" spans="2:12">
      <c r="B9196" s="41">
        <v>995</v>
      </c>
      <c r="C9196" s="24" t="s">
        <v>21</v>
      </c>
      <c r="D9196" s="24" t="s">
        <v>9221</v>
      </c>
      <c r="E9196" s="25">
        <v>39195</v>
      </c>
      <c r="F9196" s="49">
        <v>3741.9</v>
      </c>
      <c r="G9196" s="48">
        <v>1740.21</v>
      </c>
      <c r="H9196" s="48">
        <v>9230.9</v>
      </c>
      <c r="I9196" s="48">
        <v>1705.67</v>
      </c>
      <c r="J9196" s="24">
        <f t="shared" si="286"/>
        <v>4</v>
      </c>
      <c r="K9196" s="47">
        <v>1</v>
      </c>
      <c r="L9196" s="42">
        <f t="shared" si="287"/>
        <v>2007</v>
      </c>
    </row>
    <row r="9197" spans="2:12">
      <c r="B9197" s="41">
        <v>215</v>
      </c>
      <c r="C9197" s="24" t="s">
        <v>21</v>
      </c>
      <c r="D9197" s="24" t="s">
        <v>9222</v>
      </c>
      <c r="E9197" s="25">
        <v>39250</v>
      </c>
      <c r="F9197" s="49">
        <v>6767.65</v>
      </c>
      <c r="G9197" s="48">
        <v>1695.34</v>
      </c>
      <c r="H9197" s="48">
        <v>9754.1</v>
      </c>
      <c r="I9197" s="48">
        <v>9461.4599999999991</v>
      </c>
      <c r="J9197" s="24">
        <f t="shared" si="286"/>
        <v>6</v>
      </c>
      <c r="K9197" s="47">
        <v>8</v>
      </c>
      <c r="L9197" s="42">
        <f t="shared" si="287"/>
        <v>2007</v>
      </c>
    </row>
    <row r="9198" spans="2:12">
      <c r="B9198" s="41">
        <v>315</v>
      </c>
      <c r="C9198" s="24" t="s">
        <v>24</v>
      </c>
      <c r="D9198" s="24" t="s">
        <v>9223</v>
      </c>
      <c r="E9198" s="25">
        <v>39455</v>
      </c>
      <c r="F9198" s="49">
        <v>8589.4500000000007</v>
      </c>
      <c r="G9198" s="48">
        <v>1558.51</v>
      </c>
      <c r="H9198" s="48">
        <v>7878.71</v>
      </c>
      <c r="I9198" s="48">
        <v>8551.39</v>
      </c>
      <c r="J9198" s="24">
        <f t="shared" si="286"/>
        <v>1</v>
      </c>
      <c r="K9198" s="47">
        <v>2</v>
      </c>
      <c r="L9198" s="42">
        <f t="shared" si="287"/>
        <v>2008</v>
      </c>
    </row>
    <row r="9199" spans="2:12">
      <c r="B9199" s="41">
        <v>980</v>
      </c>
      <c r="C9199" s="24" t="s">
        <v>21</v>
      </c>
      <c r="D9199" s="24" t="s">
        <v>9224</v>
      </c>
      <c r="E9199" s="25">
        <v>39803</v>
      </c>
      <c r="F9199" s="49">
        <v>5299.77</v>
      </c>
      <c r="G9199" s="48">
        <v>6941.36</v>
      </c>
      <c r="H9199" s="48">
        <v>8334.64</v>
      </c>
      <c r="I9199" s="48">
        <v>3273.74</v>
      </c>
      <c r="J9199" s="24">
        <f t="shared" si="286"/>
        <v>12</v>
      </c>
      <c r="K9199" s="47">
        <v>9</v>
      </c>
      <c r="L9199" s="42">
        <f t="shared" si="287"/>
        <v>2008</v>
      </c>
    </row>
    <row r="9200" spans="2:12">
      <c r="B9200" s="41">
        <v>500</v>
      </c>
      <c r="C9200" s="24" t="s">
        <v>23</v>
      </c>
      <c r="D9200" s="24" t="s">
        <v>9225</v>
      </c>
      <c r="E9200" s="25">
        <v>39387</v>
      </c>
      <c r="F9200" s="49">
        <v>9324.9699999999993</v>
      </c>
      <c r="G9200" s="48">
        <v>7522.68</v>
      </c>
      <c r="H9200" s="48">
        <v>432.54</v>
      </c>
      <c r="I9200" s="48">
        <v>5751.94</v>
      </c>
      <c r="J9200" s="24">
        <f t="shared" si="286"/>
        <v>11</v>
      </c>
      <c r="K9200" s="47">
        <v>2</v>
      </c>
      <c r="L9200" s="42">
        <f t="shared" si="287"/>
        <v>2007</v>
      </c>
    </row>
    <row r="9201" spans="2:12">
      <c r="B9201" s="41">
        <v>39</v>
      </c>
      <c r="C9201" s="24" t="s">
        <v>21</v>
      </c>
      <c r="D9201" s="24" t="s">
        <v>9226</v>
      </c>
      <c r="E9201" s="25">
        <v>39697</v>
      </c>
      <c r="F9201" s="49">
        <v>1657.67</v>
      </c>
      <c r="G9201" s="48">
        <v>753.67</v>
      </c>
      <c r="H9201" s="48">
        <v>989.43</v>
      </c>
      <c r="I9201" s="48">
        <v>8697.66</v>
      </c>
      <c r="J9201" s="24">
        <f t="shared" si="286"/>
        <v>9</v>
      </c>
      <c r="K9201" s="47">
        <v>5</v>
      </c>
      <c r="L9201" s="42">
        <f t="shared" si="287"/>
        <v>2008</v>
      </c>
    </row>
    <row r="9202" spans="2:12">
      <c r="B9202" s="41">
        <v>608</v>
      </c>
      <c r="C9202" s="24" t="s">
        <v>23</v>
      </c>
      <c r="D9202" s="24" t="s">
        <v>9227</v>
      </c>
      <c r="E9202" s="25">
        <v>39241</v>
      </c>
      <c r="F9202" s="49">
        <v>707.3</v>
      </c>
      <c r="G9202" s="48">
        <v>8343</v>
      </c>
      <c r="H9202" s="48">
        <v>670.98</v>
      </c>
      <c r="I9202" s="48">
        <v>8700.89</v>
      </c>
      <c r="J9202" s="24">
        <f t="shared" si="286"/>
        <v>6</v>
      </c>
      <c r="K9202" s="47">
        <v>6</v>
      </c>
      <c r="L9202" s="42">
        <f t="shared" si="287"/>
        <v>2007</v>
      </c>
    </row>
    <row r="9203" spans="2:12">
      <c r="B9203" s="41">
        <v>788</v>
      </c>
      <c r="C9203" s="24" t="s">
        <v>23</v>
      </c>
      <c r="D9203" s="24" t="s">
        <v>9228</v>
      </c>
      <c r="E9203" s="25">
        <v>39108</v>
      </c>
      <c r="F9203" s="49">
        <v>2722.33</v>
      </c>
      <c r="G9203" s="48">
        <v>4399.63</v>
      </c>
      <c r="H9203" s="48">
        <v>2252.27</v>
      </c>
      <c r="I9203" s="48">
        <v>2992.69</v>
      </c>
      <c r="J9203" s="24">
        <f t="shared" si="286"/>
        <v>1</v>
      </c>
      <c r="K9203" s="47">
        <v>8</v>
      </c>
      <c r="L9203" s="42">
        <f t="shared" si="287"/>
        <v>2007</v>
      </c>
    </row>
    <row r="9204" spans="2:12">
      <c r="B9204" s="41">
        <v>159</v>
      </c>
      <c r="C9204" s="24" t="s">
        <v>20</v>
      </c>
      <c r="D9204" s="24" t="s">
        <v>9229</v>
      </c>
      <c r="E9204" s="25">
        <v>39690</v>
      </c>
      <c r="F9204" s="49">
        <v>5518.23</v>
      </c>
      <c r="G9204" s="48">
        <v>146.09</v>
      </c>
      <c r="H9204" s="48">
        <v>7106.1</v>
      </c>
      <c r="I9204" s="48">
        <v>3380.34</v>
      </c>
      <c r="J9204" s="24">
        <f t="shared" si="286"/>
        <v>8</v>
      </c>
      <c r="K9204" s="47">
        <v>4</v>
      </c>
      <c r="L9204" s="42">
        <f t="shared" si="287"/>
        <v>2008</v>
      </c>
    </row>
    <row r="9205" spans="2:12">
      <c r="B9205" s="41">
        <v>357</v>
      </c>
      <c r="C9205" s="24" t="s">
        <v>22</v>
      </c>
      <c r="D9205" s="24" t="s">
        <v>9230</v>
      </c>
      <c r="E9205" s="25">
        <v>39526</v>
      </c>
      <c r="F9205" s="49">
        <v>5460.26</v>
      </c>
      <c r="G9205" s="48">
        <v>849.69</v>
      </c>
      <c r="H9205" s="48">
        <v>3686.55</v>
      </c>
      <c r="I9205" s="48">
        <v>3437.9</v>
      </c>
      <c r="J9205" s="24">
        <f t="shared" si="286"/>
        <v>3</v>
      </c>
      <c r="K9205" s="47">
        <v>1</v>
      </c>
      <c r="L9205" s="42">
        <f t="shared" si="287"/>
        <v>2008</v>
      </c>
    </row>
    <row r="9206" spans="2:12">
      <c r="B9206" s="41">
        <v>616</v>
      </c>
      <c r="C9206" s="24" t="s">
        <v>24</v>
      </c>
      <c r="D9206" s="24" t="s">
        <v>9231</v>
      </c>
      <c r="E9206" s="25">
        <v>39492</v>
      </c>
      <c r="F9206" s="49">
        <v>8380.14</v>
      </c>
      <c r="G9206" s="48">
        <v>5034.68</v>
      </c>
      <c r="H9206" s="48">
        <v>9395.7800000000007</v>
      </c>
      <c r="I9206" s="48">
        <v>9192.4</v>
      </c>
      <c r="J9206" s="24">
        <f t="shared" si="286"/>
        <v>2</v>
      </c>
      <c r="K9206" s="47">
        <v>7</v>
      </c>
      <c r="L9206" s="42">
        <f t="shared" si="287"/>
        <v>2008</v>
      </c>
    </row>
    <row r="9207" spans="2:12">
      <c r="B9207" s="41">
        <v>727</v>
      </c>
      <c r="C9207" s="24" t="s">
        <v>21</v>
      </c>
      <c r="D9207" s="24" t="s">
        <v>9232</v>
      </c>
      <c r="E9207" s="25">
        <v>39516</v>
      </c>
      <c r="F9207" s="49">
        <v>5679.65</v>
      </c>
      <c r="G9207" s="48">
        <v>8023.32</v>
      </c>
      <c r="H9207" s="48">
        <v>5631.27</v>
      </c>
      <c r="I9207" s="48">
        <v>3033.62</v>
      </c>
      <c r="J9207" s="24">
        <f t="shared" si="286"/>
        <v>3</v>
      </c>
      <c r="K9207" s="47">
        <v>1</v>
      </c>
      <c r="L9207" s="42">
        <f t="shared" si="287"/>
        <v>2008</v>
      </c>
    </row>
    <row r="9208" spans="2:12">
      <c r="B9208" s="41">
        <v>461</v>
      </c>
      <c r="C9208" s="24" t="s">
        <v>22</v>
      </c>
      <c r="D9208" s="24" t="s">
        <v>9233</v>
      </c>
      <c r="E9208" s="25">
        <v>39183</v>
      </c>
      <c r="F9208" s="49">
        <v>9037.2199999999993</v>
      </c>
      <c r="G9208" s="48">
        <v>6271.56</v>
      </c>
      <c r="H9208" s="48">
        <v>4320</v>
      </c>
      <c r="I9208" s="48">
        <v>9849.06</v>
      </c>
      <c r="J9208" s="24">
        <f t="shared" si="286"/>
        <v>4</v>
      </c>
      <c r="K9208" s="47">
        <v>4</v>
      </c>
      <c r="L9208" s="42">
        <f t="shared" si="287"/>
        <v>2007</v>
      </c>
    </row>
    <row r="9209" spans="2:12">
      <c r="B9209" s="41">
        <v>1064</v>
      </c>
      <c r="C9209" s="24" t="s">
        <v>23</v>
      </c>
      <c r="D9209" s="24" t="s">
        <v>9234</v>
      </c>
      <c r="E9209" s="25">
        <v>39298</v>
      </c>
      <c r="F9209" s="49">
        <v>9333.43</v>
      </c>
      <c r="G9209" s="48">
        <v>1717.27</v>
      </c>
      <c r="H9209" s="48">
        <v>2375.19</v>
      </c>
      <c r="I9209" s="48">
        <v>3788.75</v>
      </c>
      <c r="J9209" s="24">
        <f t="shared" si="286"/>
        <v>8</v>
      </c>
      <c r="K9209" s="47">
        <v>6</v>
      </c>
      <c r="L9209" s="42">
        <f t="shared" si="287"/>
        <v>2007</v>
      </c>
    </row>
    <row r="9210" spans="2:12">
      <c r="B9210" s="41">
        <v>772</v>
      </c>
      <c r="C9210" s="24" t="s">
        <v>24</v>
      </c>
      <c r="D9210" s="24" t="s">
        <v>9235</v>
      </c>
      <c r="E9210" s="25">
        <v>39384</v>
      </c>
      <c r="F9210" s="49">
        <v>5337.31</v>
      </c>
      <c r="G9210" s="48">
        <v>1371.15</v>
      </c>
      <c r="H9210" s="48">
        <v>5911.59</v>
      </c>
      <c r="I9210" s="48">
        <v>310.95999999999998</v>
      </c>
      <c r="J9210" s="24">
        <f t="shared" si="286"/>
        <v>10</v>
      </c>
      <c r="K9210" s="47">
        <v>3</v>
      </c>
      <c r="L9210" s="42">
        <f t="shared" si="287"/>
        <v>2007</v>
      </c>
    </row>
    <row r="9211" spans="2:12">
      <c r="B9211" s="41">
        <v>488</v>
      </c>
      <c r="C9211" s="24" t="s">
        <v>22</v>
      </c>
      <c r="D9211" s="24" t="s">
        <v>9236</v>
      </c>
      <c r="E9211" s="25">
        <v>39538</v>
      </c>
      <c r="F9211" s="49">
        <v>8082.06</v>
      </c>
      <c r="G9211" s="48">
        <v>5044.8999999999996</v>
      </c>
      <c r="H9211" s="48">
        <v>3266.74</v>
      </c>
      <c r="I9211" s="48">
        <v>6962.71</v>
      </c>
      <c r="J9211" s="24">
        <f t="shared" si="286"/>
        <v>3</v>
      </c>
      <c r="K9211" s="47">
        <v>6</v>
      </c>
      <c r="L9211" s="42">
        <f t="shared" si="287"/>
        <v>2008</v>
      </c>
    </row>
    <row r="9212" spans="2:12">
      <c r="B9212" s="41">
        <v>971</v>
      </c>
      <c r="C9212" s="24" t="s">
        <v>23</v>
      </c>
      <c r="D9212" s="24" t="s">
        <v>9237</v>
      </c>
      <c r="E9212" s="25">
        <v>39757</v>
      </c>
      <c r="F9212" s="49">
        <v>6095.15</v>
      </c>
      <c r="G9212" s="48">
        <v>1003</v>
      </c>
      <c r="H9212" s="48">
        <v>8591.99</v>
      </c>
      <c r="I9212" s="48">
        <v>286.86</v>
      </c>
      <c r="J9212" s="24">
        <f t="shared" si="286"/>
        <v>11</v>
      </c>
      <c r="K9212" s="47">
        <v>6</v>
      </c>
      <c r="L9212" s="42">
        <f t="shared" si="287"/>
        <v>2008</v>
      </c>
    </row>
    <row r="9213" spans="2:12">
      <c r="B9213" s="41">
        <v>902</v>
      </c>
      <c r="C9213" s="24" t="s">
        <v>21</v>
      </c>
      <c r="D9213" s="24" t="s">
        <v>9238</v>
      </c>
      <c r="E9213" s="25">
        <v>39370</v>
      </c>
      <c r="F9213" s="49">
        <v>7795.78</v>
      </c>
      <c r="G9213" s="48">
        <v>7529.69</v>
      </c>
      <c r="H9213" s="48">
        <v>7013.7</v>
      </c>
      <c r="I9213" s="48">
        <v>9781.0400000000009</v>
      </c>
      <c r="J9213" s="24">
        <f t="shared" si="286"/>
        <v>10</v>
      </c>
      <c r="K9213" s="47">
        <v>1</v>
      </c>
      <c r="L9213" s="42">
        <f t="shared" si="287"/>
        <v>2007</v>
      </c>
    </row>
    <row r="9214" spans="2:12">
      <c r="B9214" s="41">
        <v>1070</v>
      </c>
      <c r="C9214" s="24" t="s">
        <v>24</v>
      </c>
      <c r="D9214" s="24" t="s">
        <v>9239</v>
      </c>
      <c r="E9214" s="25">
        <v>39465</v>
      </c>
      <c r="F9214" s="49">
        <v>8940.08</v>
      </c>
      <c r="G9214" s="48">
        <v>8144.82</v>
      </c>
      <c r="H9214" s="48">
        <v>4842.47</v>
      </c>
      <c r="I9214" s="48">
        <v>7735.32</v>
      </c>
      <c r="J9214" s="24">
        <f t="shared" si="286"/>
        <v>1</v>
      </c>
      <c r="K9214" s="47">
        <v>3</v>
      </c>
      <c r="L9214" s="42">
        <f t="shared" si="287"/>
        <v>2008</v>
      </c>
    </row>
    <row r="9215" spans="2:12">
      <c r="B9215" s="41">
        <v>974</v>
      </c>
      <c r="C9215" s="24" t="s">
        <v>24</v>
      </c>
      <c r="D9215" s="24" t="s">
        <v>9240</v>
      </c>
      <c r="E9215" s="25">
        <v>39717</v>
      </c>
      <c r="F9215" s="49">
        <v>2617.88</v>
      </c>
      <c r="G9215" s="48">
        <v>2364.79</v>
      </c>
      <c r="H9215" s="48">
        <v>6288.69</v>
      </c>
      <c r="I9215" s="48">
        <v>134.06</v>
      </c>
      <c r="J9215" s="24">
        <f t="shared" si="286"/>
        <v>9</v>
      </c>
      <c r="K9215" s="47">
        <v>7</v>
      </c>
      <c r="L9215" s="42">
        <f t="shared" si="287"/>
        <v>2008</v>
      </c>
    </row>
    <row r="9216" spans="2:12">
      <c r="B9216" s="41">
        <v>1028</v>
      </c>
      <c r="C9216" s="24" t="s">
        <v>23</v>
      </c>
      <c r="D9216" s="24" t="s">
        <v>9241</v>
      </c>
      <c r="E9216" s="25">
        <v>39115</v>
      </c>
      <c r="F9216" s="49">
        <v>6765.86</v>
      </c>
      <c r="G9216" s="48">
        <v>6633.6</v>
      </c>
      <c r="H9216" s="48">
        <v>198.1</v>
      </c>
      <c r="I9216" s="48">
        <v>2442.85</v>
      </c>
      <c r="J9216" s="24">
        <f t="shared" si="286"/>
        <v>2</v>
      </c>
      <c r="K9216" s="47">
        <v>7</v>
      </c>
      <c r="L9216" s="42">
        <f t="shared" si="287"/>
        <v>2007</v>
      </c>
    </row>
    <row r="9217" spans="2:12">
      <c r="B9217" s="41">
        <v>344</v>
      </c>
      <c r="C9217" s="24" t="s">
        <v>24</v>
      </c>
      <c r="D9217" s="24" t="s">
        <v>9242</v>
      </c>
      <c r="E9217" s="25">
        <v>39579</v>
      </c>
      <c r="F9217" s="49">
        <v>3895.78</v>
      </c>
      <c r="G9217" s="48">
        <v>6978.14</v>
      </c>
      <c r="H9217" s="48">
        <v>1917.58</v>
      </c>
      <c r="I9217" s="48">
        <v>3017.77</v>
      </c>
      <c r="J9217" s="24">
        <f t="shared" si="286"/>
        <v>5</v>
      </c>
      <c r="K9217" s="47">
        <v>5</v>
      </c>
      <c r="L9217" s="42">
        <f t="shared" si="287"/>
        <v>2008</v>
      </c>
    </row>
    <row r="9218" spans="2:12">
      <c r="B9218" s="41">
        <v>513</v>
      </c>
      <c r="C9218" s="24" t="s">
        <v>24</v>
      </c>
      <c r="D9218" s="24" t="s">
        <v>9243</v>
      </c>
      <c r="E9218" s="25">
        <v>39789</v>
      </c>
      <c r="F9218" s="49">
        <v>5237.75</v>
      </c>
      <c r="G9218" s="48">
        <v>1530.01</v>
      </c>
      <c r="H9218" s="48">
        <v>2044.24</v>
      </c>
      <c r="I9218" s="48">
        <v>5057.3</v>
      </c>
      <c r="J9218" s="24">
        <f t="shared" si="286"/>
        <v>12</v>
      </c>
      <c r="K9218" s="47">
        <v>6</v>
      </c>
      <c r="L9218" s="42">
        <f t="shared" si="287"/>
        <v>2008</v>
      </c>
    </row>
    <row r="9219" spans="2:12">
      <c r="B9219" s="41">
        <v>664</v>
      </c>
      <c r="C9219" s="24" t="s">
        <v>24</v>
      </c>
      <c r="D9219" s="24" t="s">
        <v>9244</v>
      </c>
      <c r="E9219" s="25">
        <v>39176</v>
      </c>
      <c r="F9219" s="49">
        <v>9316.0300000000007</v>
      </c>
      <c r="G9219" s="48">
        <v>5101.13</v>
      </c>
      <c r="H9219" s="48">
        <v>4214</v>
      </c>
      <c r="I9219" s="48">
        <v>386.76</v>
      </c>
      <c r="J9219" s="24">
        <f t="shared" si="286"/>
        <v>4</v>
      </c>
      <c r="K9219" s="47">
        <v>7</v>
      </c>
      <c r="L9219" s="42">
        <f t="shared" si="287"/>
        <v>2007</v>
      </c>
    </row>
    <row r="9220" spans="2:12">
      <c r="B9220" s="41">
        <v>1166</v>
      </c>
      <c r="C9220" s="24" t="s">
        <v>22</v>
      </c>
      <c r="D9220" s="24" t="s">
        <v>9245</v>
      </c>
      <c r="E9220" s="25">
        <v>39404</v>
      </c>
      <c r="F9220" s="49">
        <v>6238.4</v>
      </c>
      <c r="G9220" s="48">
        <v>2321.23</v>
      </c>
      <c r="H9220" s="48">
        <v>6852.33</v>
      </c>
      <c r="I9220" s="48">
        <v>8017.93</v>
      </c>
      <c r="J9220" s="24">
        <f t="shared" ref="J9220:J9283" si="288">MONTH(E9220)</f>
        <v>11</v>
      </c>
      <c r="K9220" s="47">
        <v>3</v>
      </c>
      <c r="L9220" s="42">
        <f t="shared" ref="L9220:L9283" si="289">YEAR(E9220)</f>
        <v>2007</v>
      </c>
    </row>
    <row r="9221" spans="2:12">
      <c r="B9221" s="41">
        <v>1044</v>
      </c>
      <c r="C9221" s="24" t="s">
        <v>24</v>
      </c>
      <c r="D9221" s="24" t="s">
        <v>9246</v>
      </c>
      <c r="E9221" s="25">
        <v>39803</v>
      </c>
      <c r="F9221" s="49">
        <v>6195.31</v>
      </c>
      <c r="G9221" s="48">
        <v>2326.0500000000002</v>
      </c>
      <c r="H9221" s="48">
        <v>9970.1299999999992</v>
      </c>
      <c r="I9221" s="48">
        <v>8025.43</v>
      </c>
      <c r="J9221" s="24">
        <f t="shared" si="288"/>
        <v>12</v>
      </c>
      <c r="K9221" s="47">
        <v>4</v>
      </c>
      <c r="L9221" s="42">
        <f t="shared" si="289"/>
        <v>2008</v>
      </c>
    </row>
    <row r="9222" spans="2:12">
      <c r="B9222" s="41">
        <v>922</v>
      </c>
      <c r="C9222" s="24" t="s">
        <v>21</v>
      </c>
      <c r="D9222" s="24" t="s">
        <v>9247</v>
      </c>
      <c r="E9222" s="25">
        <v>39339</v>
      </c>
      <c r="F9222" s="49">
        <v>9187.7000000000007</v>
      </c>
      <c r="G9222" s="48">
        <v>5152.34</v>
      </c>
      <c r="H9222" s="48">
        <v>5205.3599999999997</v>
      </c>
      <c r="I9222" s="48">
        <v>2959.76</v>
      </c>
      <c r="J9222" s="24">
        <f t="shared" si="288"/>
        <v>9</v>
      </c>
      <c r="K9222" s="47">
        <v>6</v>
      </c>
      <c r="L9222" s="42">
        <f t="shared" si="289"/>
        <v>2007</v>
      </c>
    </row>
    <row r="9223" spans="2:12">
      <c r="B9223" s="41">
        <v>607</v>
      </c>
      <c r="C9223" s="24" t="s">
        <v>24</v>
      </c>
      <c r="D9223" s="24" t="s">
        <v>9248</v>
      </c>
      <c r="E9223" s="25">
        <v>39646</v>
      </c>
      <c r="F9223" s="49">
        <v>162.02000000000001</v>
      </c>
      <c r="G9223" s="48">
        <v>6388.29</v>
      </c>
      <c r="H9223" s="48">
        <v>7526.09</v>
      </c>
      <c r="I9223" s="48">
        <v>6310.73</v>
      </c>
      <c r="J9223" s="24">
        <f t="shared" si="288"/>
        <v>7</v>
      </c>
      <c r="K9223" s="47">
        <v>6</v>
      </c>
      <c r="L9223" s="42">
        <f t="shared" si="289"/>
        <v>2008</v>
      </c>
    </row>
    <row r="9224" spans="2:12">
      <c r="B9224" s="41">
        <v>1166</v>
      </c>
      <c r="C9224" s="24" t="s">
        <v>22</v>
      </c>
      <c r="D9224" s="24" t="s">
        <v>9249</v>
      </c>
      <c r="E9224" s="25">
        <v>39612</v>
      </c>
      <c r="F9224" s="49">
        <v>6204.69</v>
      </c>
      <c r="G9224" s="48">
        <v>6956.8</v>
      </c>
      <c r="H9224" s="48">
        <v>6231.69</v>
      </c>
      <c r="I9224" s="48">
        <v>8418.39</v>
      </c>
      <c r="J9224" s="24">
        <f t="shared" si="288"/>
        <v>6</v>
      </c>
      <c r="K9224" s="47">
        <v>2</v>
      </c>
      <c r="L9224" s="42">
        <f t="shared" si="289"/>
        <v>2008</v>
      </c>
    </row>
    <row r="9225" spans="2:12">
      <c r="B9225" s="41">
        <v>203</v>
      </c>
      <c r="C9225" s="24" t="s">
        <v>22</v>
      </c>
      <c r="D9225" s="24" t="s">
        <v>9250</v>
      </c>
      <c r="E9225" s="25">
        <v>39126</v>
      </c>
      <c r="F9225" s="49">
        <v>9953.64</v>
      </c>
      <c r="G9225" s="48">
        <v>3477.14</v>
      </c>
      <c r="H9225" s="48">
        <v>7774.98</v>
      </c>
      <c r="I9225" s="48">
        <v>642.59</v>
      </c>
      <c r="J9225" s="24">
        <f t="shared" si="288"/>
        <v>2</v>
      </c>
      <c r="K9225" s="47">
        <v>6</v>
      </c>
      <c r="L9225" s="42">
        <f t="shared" si="289"/>
        <v>2007</v>
      </c>
    </row>
    <row r="9226" spans="2:12">
      <c r="B9226" s="41">
        <v>237</v>
      </c>
      <c r="C9226" s="24" t="s">
        <v>24</v>
      </c>
      <c r="D9226" s="24" t="s">
        <v>9251</v>
      </c>
      <c r="E9226" s="25">
        <v>39759</v>
      </c>
      <c r="F9226" s="49">
        <v>2394.6999999999998</v>
      </c>
      <c r="G9226" s="48">
        <v>6085.77</v>
      </c>
      <c r="H9226" s="48">
        <v>4982.45</v>
      </c>
      <c r="I9226" s="48">
        <v>9882.17</v>
      </c>
      <c r="J9226" s="24">
        <f t="shared" si="288"/>
        <v>11</v>
      </c>
      <c r="K9226" s="47">
        <v>9</v>
      </c>
      <c r="L9226" s="42">
        <f t="shared" si="289"/>
        <v>2008</v>
      </c>
    </row>
    <row r="9227" spans="2:12">
      <c r="B9227" s="41">
        <v>391</v>
      </c>
      <c r="C9227" s="24" t="s">
        <v>20</v>
      </c>
      <c r="D9227" s="24" t="s">
        <v>9252</v>
      </c>
      <c r="E9227" s="25">
        <v>39205</v>
      </c>
      <c r="F9227" s="49">
        <v>7720.48</v>
      </c>
      <c r="G9227" s="48">
        <v>7042.74</v>
      </c>
      <c r="H9227" s="48">
        <v>4326.09</v>
      </c>
      <c r="I9227" s="48">
        <v>8210.92</v>
      </c>
      <c r="J9227" s="24">
        <f t="shared" si="288"/>
        <v>5</v>
      </c>
      <c r="K9227" s="47">
        <v>8</v>
      </c>
      <c r="L9227" s="42">
        <f t="shared" si="289"/>
        <v>2007</v>
      </c>
    </row>
    <row r="9228" spans="2:12">
      <c r="B9228" s="41">
        <v>218</v>
      </c>
      <c r="C9228" s="24" t="s">
        <v>24</v>
      </c>
      <c r="D9228" s="24" t="s">
        <v>9253</v>
      </c>
      <c r="E9228" s="25">
        <v>39775</v>
      </c>
      <c r="F9228" s="49">
        <v>5508.99</v>
      </c>
      <c r="G9228" s="48">
        <v>786.3</v>
      </c>
      <c r="H9228" s="48">
        <v>5928.67</v>
      </c>
      <c r="I9228" s="48">
        <v>8207.4</v>
      </c>
      <c r="J9228" s="24">
        <f t="shared" si="288"/>
        <v>11</v>
      </c>
      <c r="K9228" s="47">
        <v>5</v>
      </c>
      <c r="L9228" s="42">
        <f t="shared" si="289"/>
        <v>2008</v>
      </c>
    </row>
    <row r="9229" spans="2:12">
      <c r="B9229" s="41">
        <v>635</v>
      </c>
      <c r="C9229" s="24" t="s">
        <v>21</v>
      </c>
      <c r="D9229" s="24" t="s">
        <v>9254</v>
      </c>
      <c r="E9229" s="25">
        <v>39573</v>
      </c>
      <c r="F9229" s="49">
        <v>4461.9799999999996</v>
      </c>
      <c r="G9229" s="48">
        <v>5160.99</v>
      </c>
      <c r="H9229" s="48">
        <v>9356.48</v>
      </c>
      <c r="I9229" s="48">
        <v>5691.9</v>
      </c>
      <c r="J9229" s="24">
        <f t="shared" si="288"/>
        <v>5</v>
      </c>
      <c r="K9229" s="47">
        <v>8</v>
      </c>
      <c r="L9229" s="42">
        <f t="shared" si="289"/>
        <v>2008</v>
      </c>
    </row>
    <row r="9230" spans="2:12">
      <c r="B9230" s="41">
        <v>590</v>
      </c>
      <c r="C9230" s="24" t="s">
        <v>24</v>
      </c>
      <c r="D9230" s="24" t="s">
        <v>9255</v>
      </c>
      <c r="E9230" s="25">
        <v>39459</v>
      </c>
      <c r="F9230" s="49">
        <v>2394.9899999999998</v>
      </c>
      <c r="G9230" s="48">
        <v>931.1</v>
      </c>
      <c r="H9230" s="48">
        <v>3045.3</v>
      </c>
      <c r="I9230" s="48">
        <v>9593.7999999999993</v>
      </c>
      <c r="J9230" s="24">
        <f t="shared" si="288"/>
        <v>1</v>
      </c>
      <c r="K9230" s="47">
        <v>1</v>
      </c>
      <c r="L9230" s="42">
        <f t="shared" si="289"/>
        <v>2008</v>
      </c>
    </row>
    <row r="9231" spans="2:12">
      <c r="B9231" s="41">
        <v>725</v>
      </c>
      <c r="C9231" s="24" t="s">
        <v>20</v>
      </c>
      <c r="D9231" s="24" t="s">
        <v>9256</v>
      </c>
      <c r="E9231" s="25">
        <v>39784</v>
      </c>
      <c r="F9231" s="49">
        <v>2995.17</v>
      </c>
      <c r="G9231" s="48">
        <v>5625.7</v>
      </c>
      <c r="H9231" s="48">
        <v>4046.32</v>
      </c>
      <c r="I9231" s="48">
        <v>2556.21</v>
      </c>
      <c r="J9231" s="24">
        <f t="shared" si="288"/>
        <v>12</v>
      </c>
      <c r="K9231" s="47">
        <v>7</v>
      </c>
      <c r="L9231" s="42">
        <f t="shared" si="289"/>
        <v>2008</v>
      </c>
    </row>
    <row r="9232" spans="2:12">
      <c r="B9232" s="41">
        <v>521</v>
      </c>
      <c r="C9232" s="24" t="s">
        <v>22</v>
      </c>
      <c r="D9232" s="24" t="s">
        <v>9257</v>
      </c>
      <c r="E9232" s="25">
        <v>39365</v>
      </c>
      <c r="F9232" s="49">
        <v>6159.88</v>
      </c>
      <c r="G9232" s="48">
        <v>1457.4</v>
      </c>
      <c r="H9232" s="48">
        <v>5293.34</v>
      </c>
      <c r="I9232" s="48">
        <v>1365.32</v>
      </c>
      <c r="J9232" s="24">
        <f t="shared" si="288"/>
        <v>10</v>
      </c>
      <c r="K9232" s="47">
        <v>6</v>
      </c>
      <c r="L9232" s="42">
        <f t="shared" si="289"/>
        <v>2007</v>
      </c>
    </row>
    <row r="9233" spans="2:12">
      <c r="B9233" s="41">
        <v>187</v>
      </c>
      <c r="C9233" s="24" t="s">
        <v>22</v>
      </c>
      <c r="D9233" s="24" t="s">
        <v>9258</v>
      </c>
      <c r="E9233" s="25">
        <v>39736</v>
      </c>
      <c r="F9233" s="49">
        <v>1636.04</v>
      </c>
      <c r="G9233" s="48">
        <v>5848.87</v>
      </c>
      <c r="H9233" s="48">
        <v>6327.39</v>
      </c>
      <c r="I9233" s="48">
        <v>8907.59</v>
      </c>
      <c r="J9233" s="24">
        <f t="shared" si="288"/>
        <v>10</v>
      </c>
      <c r="K9233" s="47">
        <v>1</v>
      </c>
      <c r="L9233" s="42">
        <f t="shared" si="289"/>
        <v>2008</v>
      </c>
    </row>
    <row r="9234" spans="2:12">
      <c r="B9234" s="41">
        <v>701</v>
      </c>
      <c r="C9234" s="24" t="s">
        <v>20</v>
      </c>
      <c r="D9234" s="24" t="s">
        <v>9259</v>
      </c>
      <c r="E9234" s="25">
        <v>39459</v>
      </c>
      <c r="F9234" s="49">
        <v>9147.32</v>
      </c>
      <c r="G9234" s="48">
        <v>8034.91</v>
      </c>
      <c r="H9234" s="48">
        <v>3571.56</v>
      </c>
      <c r="I9234" s="48">
        <v>1211.05</v>
      </c>
      <c r="J9234" s="24">
        <f t="shared" si="288"/>
        <v>1</v>
      </c>
      <c r="K9234" s="47">
        <v>2</v>
      </c>
      <c r="L9234" s="42">
        <f t="shared" si="289"/>
        <v>2008</v>
      </c>
    </row>
    <row r="9235" spans="2:12">
      <c r="B9235" s="41">
        <v>526</v>
      </c>
      <c r="C9235" s="24" t="s">
        <v>21</v>
      </c>
      <c r="D9235" s="24" t="s">
        <v>9260</v>
      </c>
      <c r="E9235" s="25">
        <v>39803</v>
      </c>
      <c r="F9235" s="49">
        <v>2199.9</v>
      </c>
      <c r="G9235" s="48">
        <v>2334.61</v>
      </c>
      <c r="H9235" s="48">
        <v>3232.46</v>
      </c>
      <c r="I9235" s="48">
        <v>3679.11</v>
      </c>
      <c r="J9235" s="24">
        <f t="shared" si="288"/>
        <v>12</v>
      </c>
      <c r="K9235" s="47">
        <v>7</v>
      </c>
      <c r="L9235" s="42">
        <f t="shared" si="289"/>
        <v>2008</v>
      </c>
    </row>
    <row r="9236" spans="2:12">
      <c r="B9236" s="41">
        <v>1168</v>
      </c>
      <c r="C9236" s="24" t="s">
        <v>20</v>
      </c>
      <c r="D9236" s="24" t="s">
        <v>9261</v>
      </c>
      <c r="E9236" s="25">
        <v>39385</v>
      </c>
      <c r="F9236" s="49">
        <v>9509.17</v>
      </c>
      <c r="G9236" s="48">
        <v>6093.91</v>
      </c>
      <c r="H9236" s="48">
        <v>4123.04</v>
      </c>
      <c r="I9236" s="48">
        <v>6949.16</v>
      </c>
      <c r="J9236" s="24">
        <f t="shared" si="288"/>
        <v>10</v>
      </c>
      <c r="K9236" s="47">
        <v>2</v>
      </c>
      <c r="L9236" s="42">
        <f t="shared" si="289"/>
        <v>2007</v>
      </c>
    </row>
    <row r="9237" spans="2:12">
      <c r="B9237" s="41">
        <v>424</v>
      </c>
      <c r="C9237" s="24" t="s">
        <v>24</v>
      </c>
      <c r="D9237" s="24" t="s">
        <v>9262</v>
      </c>
      <c r="E9237" s="25">
        <v>39731</v>
      </c>
      <c r="F9237" s="49">
        <v>3820.1</v>
      </c>
      <c r="G9237" s="48">
        <v>3260.06</v>
      </c>
      <c r="H9237" s="48">
        <v>4455.33</v>
      </c>
      <c r="I9237" s="48">
        <v>9858.69</v>
      </c>
      <c r="J9237" s="24">
        <f t="shared" si="288"/>
        <v>10</v>
      </c>
      <c r="K9237" s="47">
        <v>4</v>
      </c>
      <c r="L9237" s="42">
        <f t="shared" si="289"/>
        <v>2008</v>
      </c>
    </row>
    <row r="9238" spans="2:12">
      <c r="B9238" s="41">
        <v>935</v>
      </c>
      <c r="C9238" s="24" t="s">
        <v>21</v>
      </c>
      <c r="D9238" s="24" t="s">
        <v>9263</v>
      </c>
      <c r="E9238" s="25">
        <v>39779</v>
      </c>
      <c r="F9238" s="49">
        <v>811.05</v>
      </c>
      <c r="G9238" s="48">
        <v>1892.97</v>
      </c>
      <c r="H9238" s="48">
        <v>1588.65</v>
      </c>
      <c r="I9238" s="48">
        <v>6195.82</v>
      </c>
      <c r="J9238" s="24">
        <f t="shared" si="288"/>
        <v>11</v>
      </c>
      <c r="K9238" s="47">
        <v>1</v>
      </c>
      <c r="L9238" s="42">
        <f t="shared" si="289"/>
        <v>2008</v>
      </c>
    </row>
    <row r="9239" spans="2:12">
      <c r="B9239" s="41">
        <v>893</v>
      </c>
      <c r="C9239" s="24" t="s">
        <v>22</v>
      </c>
      <c r="D9239" s="24" t="s">
        <v>9264</v>
      </c>
      <c r="E9239" s="25">
        <v>39269</v>
      </c>
      <c r="F9239" s="49">
        <v>1278.58</v>
      </c>
      <c r="G9239" s="48">
        <v>8940.3799999999992</v>
      </c>
      <c r="H9239" s="48">
        <v>2182.63</v>
      </c>
      <c r="I9239" s="48">
        <v>4741.57</v>
      </c>
      <c r="J9239" s="24">
        <f t="shared" si="288"/>
        <v>7</v>
      </c>
      <c r="K9239" s="47">
        <v>1</v>
      </c>
      <c r="L9239" s="42">
        <f t="shared" si="289"/>
        <v>2007</v>
      </c>
    </row>
    <row r="9240" spans="2:12">
      <c r="B9240" s="41">
        <v>977</v>
      </c>
      <c r="C9240" s="24" t="s">
        <v>20</v>
      </c>
      <c r="D9240" s="24" t="s">
        <v>9265</v>
      </c>
      <c r="E9240" s="25">
        <v>39658</v>
      </c>
      <c r="F9240" s="49">
        <v>4189.55</v>
      </c>
      <c r="G9240" s="48">
        <v>6686.88</v>
      </c>
      <c r="H9240" s="48">
        <v>9552.11</v>
      </c>
      <c r="I9240" s="48">
        <v>2835.25</v>
      </c>
      <c r="J9240" s="24">
        <f t="shared" si="288"/>
        <v>7</v>
      </c>
      <c r="K9240" s="47">
        <v>3</v>
      </c>
      <c r="L9240" s="42">
        <f t="shared" si="289"/>
        <v>2008</v>
      </c>
    </row>
    <row r="9241" spans="2:12">
      <c r="B9241" s="41">
        <v>600</v>
      </c>
      <c r="C9241" s="24" t="s">
        <v>23</v>
      </c>
      <c r="D9241" s="24" t="s">
        <v>9266</v>
      </c>
      <c r="E9241" s="25">
        <v>39460</v>
      </c>
      <c r="F9241" s="49">
        <v>4997.93</v>
      </c>
      <c r="G9241" s="48">
        <v>1149.3599999999999</v>
      </c>
      <c r="H9241" s="48">
        <v>5704.27</v>
      </c>
      <c r="I9241" s="48">
        <v>7225.51</v>
      </c>
      <c r="J9241" s="24">
        <f t="shared" si="288"/>
        <v>1</v>
      </c>
      <c r="K9241" s="47">
        <v>9</v>
      </c>
      <c r="L9241" s="42">
        <f t="shared" si="289"/>
        <v>2008</v>
      </c>
    </row>
    <row r="9242" spans="2:12">
      <c r="B9242" s="41">
        <v>533</v>
      </c>
      <c r="C9242" s="24" t="s">
        <v>23</v>
      </c>
      <c r="D9242" s="24" t="s">
        <v>9267</v>
      </c>
      <c r="E9242" s="25">
        <v>39287</v>
      </c>
      <c r="F9242" s="49">
        <v>789.72</v>
      </c>
      <c r="G9242" s="48">
        <v>921.46</v>
      </c>
      <c r="H9242" s="48">
        <v>4577.07</v>
      </c>
      <c r="I9242" s="48">
        <v>3121.08</v>
      </c>
      <c r="J9242" s="24">
        <f t="shared" si="288"/>
        <v>7</v>
      </c>
      <c r="K9242" s="47">
        <v>2</v>
      </c>
      <c r="L9242" s="42">
        <f t="shared" si="289"/>
        <v>2007</v>
      </c>
    </row>
    <row r="9243" spans="2:12">
      <c r="B9243" s="41">
        <v>314</v>
      </c>
      <c r="C9243" s="24" t="s">
        <v>21</v>
      </c>
      <c r="D9243" s="24" t="s">
        <v>9268</v>
      </c>
      <c r="E9243" s="25">
        <v>39241</v>
      </c>
      <c r="F9243" s="49">
        <v>9521.2999999999993</v>
      </c>
      <c r="G9243" s="48">
        <v>9565.34</v>
      </c>
      <c r="H9243" s="48">
        <v>5034.95</v>
      </c>
      <c r="I9243" s="48">
        <v>2881.92</v>
      </c>
      <c r="J9243" s="24">
        <f t="shared" si="288"/>
        <v>6</v>
      </c>
      <c r="K9243" s="47">
        <v>6</v>
      </c>
      <c r="L9243" s="42">
        <f t="shared" si="289"/>
        <v>2007</v>
      </c>
    </row>
    <row r="9244" spans="2:12">
      <c r="B9244" s="41">
        <v>10</v>
      </c>
      <c r="C9244" s="24" t="s">
        <v>23</v>
      </c>
      <c r="D9244" s="24" t="s">
        <v>9269</v>
      </c>
      <c r="E9244" s="25">
        <v>39225</v>
      </c>
      <c r="F9244" s="49">
        <v>564.09</v>
      </c>
      <c r="G9244" s="48">
        <v>3129.48</v>
      </c>
      <c r="H9244" s="48">
        <v>6126.65</v>
      </c>
      <c r="I9244" s="48">
        <v>8949.51</v>
      </c>
      <c r="J9244" s="24">
        <f t="shared" si="288"/>
        <v>5</v>
      </c>
      <c r="K9244" s="47">
        <v>5</v>
      </c>
      <c r="L9244" s="42">
        <f t="shared" si="289"/>
        <v>2007</v>
      </c>
    </row>
    <row r="9245" spans="2:12">
      <c r="B9245" s="41">
        <v>1149</v>
      </c>
      <c r="C9245" s="24" t="s">
        <v>24</v>
      </c>
      <c r="D9245" s="24" t="s">
        <v>9270</v>
      </c>
      <c r="E9245" s="25">
        <v>39187</v>
      </c>
      <c r="F9245" s="49">
        <v>2832.31</v>
      </c>
      <c r="G9245" s="48">
        <v>1880.86</v>
      </c>
      <c r="H9245" s="48">
        <v>3789.54</v>
      </c>
      <c r="I9245" s="48">
        <v>9526.81</v>
      </c>
      <c r="J9245" s="24">
        <f t="shared" si="288"/>
        <v>4</v>
      </c>
      <c r="K9245" s="47">
        <v>3</v>
      </c>
      <c r="L9245" s="42">
        <f t="shared" si="289"/>
        <v>2007</v>
      </c>
    </row>
    <row r="9246" spans="2:12">
      <c r="B9246" s="41">
        <v>1141</v>
      </c>
      <c r="C9246" s="24" t="s">
        <v>22</v>
      </c>
      <c r="D9246" s="24" t="s">
        <v>9271</v>
      </c>
      <c r="E9246" s="25">
        <v>39719</v>
      </c>
      <c r="F9246" s="49">
        <v>6488.95</v>
      </c>
      <c r="G9246" s="48">
        <v>6719.19</v>
      </c>
      <c r="H9246" s="48">
        <v>1734.37</v>
      </c>
      <c r="I9246" s="48">
        <v>5711.81</v>
      </c>
      <c r="J9246" s="24">
        <f t="shared" si="288"/>
        <v>9</v>
      </c>
      <c r="K9246" s="47">
        <v>1</v>
      </c>
      <c r="L9246" s="42">
        <f t="shared" si="289"/>
        <v>2008</v>
      </c>
    </row>
    <row r="9247" spans="2:12">
      <c r="B9247" s="41">
        <v>14</v>
      </c>
      <c r="C9247" s="24" t="s">
        <v>20</v>
      </c>
      <c r="D9247" s="24" t="s">
        <v>9272</v>
      </c>
      <c r="E9247" s="25">
        <v>39151</v>
      </c>
      <c r="F9247" s="49">
        <v>5033.21</v>
      </c>
      <c r="G9247" s="48">
        <v>6514.54</v>
      </c>
      <c r="H9247" s="48">
        <v>516.94000000000005</v>
      </c>
      <c r="I9247" s="48">
        <v>5264.93</v>
      </c>
      <c r="J9247" s="24">
        <f t="shared" si="288"/>
        <v>3</v>
      </c>
      <c r="K9247" s="47">
        <v>2</v>
      </c>
      <c r="L9247" s="42">
        <f t="shared" si="289"/>
        <v>2007</v>
      </c>
    </row>
    <row r="9248" spans="2:12">
      <c r="B9248" s="41">
        <v>387</v>
      </c>
      <c r="C9248" s="24" t="s">
        <v>23</v>
      </c>
      <c r="D9248" s="24" t="s">
        <v>9273</v>
      </c>
      <c r="E9248" s="25">
        <v>39351</v>
      </c>
      <c r="F9248" s="49">
        <v>3940.3</v>
      </c>
      <c r="G9248" s="48">
        <v>6306.42</v>
      </c>
      <c r="H9248" s="48">
        <v>3856.8</v>
      </c>
      <c r="I9248" s="48">
        <v>2176.0500000000002</v>
      </c>
      <c r="J9248" s="24">
        <f t="shared" si="288"/>
        <v>9</v>
      </c>
      <c r="K9248" s="47">
        <v>5</v>
      </c>
      <c r="L9248" s="42">
        <f t="shared" si="289"/>
        <v>2007</v>
      </c>
    </row>
    <row r="9249" spans="2:12">
      <c r="B9249" s="41">
        <v>831</v>
      </c>
      <c r="C9249" s="24" t="s">
        <v>21</v>
      </c>
      <c r="D9249" s="24" t="s">
        <v>9274</v>
      </c>
      <c r="E9249" s="25">
        <v>39436</v>
      </c>
      <c r="F9249" s="49">
        <v>9935.83</v>
      </c>
      <c r="G9249" s="48">
        <v>607.66</v>
      </c>
      <c r="H9249" s="48">
        <v>1045.8499999999999</v>
      </c>
      <c r="I9249" s="48">
        <v>5897.75</v>
      </c>
      <c r="J9249" s="24">
        <f t="shared" si="288"/>
        <v>12</v>
      </c>
      <c r="K9249" s="47">
        <v>5</v>
      </c>
      <c r="L9249" s="42">
        <f t="shared" si="289"/>
        <v>2007</v>
      </c>
    </row>
    <row r="9250" spans="2:12">
      <c r="B9250" s="41">
        <v>1267</v>
      </c>
      <c r="C9250" s="24" t="s">
        <v>20</v>
      </c>
      <c r="D9250" s="24" t="s">
        <v>9275</v>
      </c>
      <c r="E9250" s="25">
        <v>39099</v>
      </c>
      <c r="F9250" s="49">
        <v>4420.21</v>
      </c>
      <c r="G9250" s="48">
        <v>5390.42</v>
      </c>
      <c r="H9250" s="48">
        <v>7888.7</v>
      </c>
      <c r="I9250" s="48">
        <v>489.85</v>
      </c>
      <c r="J9250" s="24">
        <f t="shared" si="288"/>
        <v>1</v>
      </c>
      <c r="K9250" s="47">
        <v>2</v>
      </c>
      <c r="L9250" s="42">
        <f t="shared" si="289"/>
        <v>2007</v>
      </c>
    </row>
    <row r="9251" spans="2:12">
      <c r="B9251" s="41">
        <v>775</v>
      </c>
      <c r="C9251" s="24" t="s">
        <v>21</v>
      </c>
      <c r="D9251" s="24" t="s">
        <v>9276</v>
      </c>
      <c r="E9251" s="25">
        <v>39777</v>
      </c>
      <c r="F9251" s="49">
        <v>160.99</v>
      </c>
      <c r="G9251" s="48">
        <v>8371.51</v>
      </c>
      <c r="H9251" s="48">
        <v>2527.59</v>
      </c>
      <c r="I9251" s="48">
        <v>2369.5500000000002</v>
      </c>
      <c r="J9251" s="24">
        <f t="shared" si="288"/>
        <v>11</v>
      </c>
      <c r="K9251" s="47">
        <v>2</v>
      </c>
      <c r="L9251" s="42">
        <f t="shared" si="289"/>
        <v>2008</v>
      </c>
    </row>
    <row r="9252" spans="2:12">
      <c r="B9252" s="41">
        <v>672</v>
      </c>
      <c r="C9252" s="24" t="s">
        <v>21</v>
      </c>
      <c r="D9252" s="24" t="s">
        <v>9277</v>
      </c>
      <c r="E9252" s="25">
        <v>39481</v>
      </c>
      <c r="F9252" s="49">
        <v>6052.09</v>
      </c>
      <c r="G9252" s="48">
        <v>1732.46</v>
      </c>
      <c r="H9252" s="48">
        <v>2546.48</v>
      </c>
      <c r="I9252" s="48">
        <v>4367.87</v>
      </c>
      <c r="J9252" s="24">
        <f t="shared" si="288"/>
        <v>2</v>
      </c>
      <c r="K9252" s="47">
        <v>4</v>
      </c>
      <c r="L9252" s="42">
        <f t="shared" si="289"/>
        <v>2008</v>
      </c>
    </row>
    <row r="9253" spans="2:12">
      <c r="B9253" s="41">
        <v>664</v>
      </c>
      <c r="C9253" s="24" t="s">
        <v>21</v>
      </c>
      <c r="D9253" s="24" t="s">
        <v>9278</v>
      </c>
      <c r="E9253" s="25">
        <v>39446</v>
      </c>
      <c r="F9253" s="49">
        <v>8127.67</v>
      </c>
      <c r="G9253" s="48">
        <v>7953.5</v>
      </c>
      <c r="H9253" s="48">
        <v>1171.6099999999999</v>
      </c>
      <c r="I9253" s="48">
        <v>2152.6999999999998</v>
      </c>
      <c r="J9253" s="24">
        <f t="shared" si="288"/>
        <v>12</v>
      </c>
      <c r="K9253" s="47">
        <v>4</v>
      </c>
      <c r="L9253" s="42">
        <f t="shared" si="289"/>
        <v>2007</v>
      </c>
    </row>
    <row r="9254" spans="2:12">
      <c r="B9254" s="41">
        <v>1191</v>
      </c>
      <c r="C9254" s="24" t="s">
        <v>22</v>
      </c>
      <c r="D9254" s="24" t="s">
        <v>9279</v>
      </c>
      <c r="E9254" s="25">
        <v>39653</v>
      </c>
      <c r="F9254" s="49">
        <v>2364.87</v>
      </c>
      <c r="G9254" s="48">
        <v>5295.79</v>
      </c>
      <c r="H9254" s="48">
        <v>8713.42</v>
      </c>
      <c r="I9254" s="48">
        <v>3604.19</v>
      </c>
      <c r="J9254" s="24">
        <f t="shared" si="288"/>
        <v>7</v>
      </c>
      <c r="K9254" s="47">
        <v>1</v>
      </c>
      <c r="L9254" s="42">
        <f t="shared" si="289"/>
        <v>2008</v>
      </c>
    </row>
    <row r="9255" spans="2:12">
      <c r="B9255" s="41">
        <v>961</v>
      </c>
      <c r="C9255" s="24" t="s">
        <v>21</v>
      </c>
      <c r="D9255" s="24" t="s">
        <v>9280</v>
      </c>
      <c r="E9255" s="25">
        <v>39478</v>
      </c>
      <c r="F9255" s="49">
        <v>6247.58</v>
      </c>
      <c r="G9255" s="48">
        <v>8978</v>
      </c>
      <c r="H9255" s="48">
        <v>2983.61</v>
      </c>
      <c r="I9255" s="48">
        <v>8924.93</v>
      </c>
      <c r="J9255" s="24">
        <f t="shared" si="288"/>
        <v>1</v>
      </c>
      <c r="K9255" s="47">
        <v>4</v>
      </c>
      <c r="L9255" s="42">
        <f t="shared" si="289"/>
        <v>2008</v>
      </c>
    </row>
    <row r="9256" spans="2:12">
      <c r="B9256" s="41">
        <v>137</v>
      </c>
      <c r="C9256" s="24" t="s">
        <v>24</v>
      </c>
      <c r="D9256" s="24" t="s">
        <v>9281</v>
      </c>
      <c r="E9256" s="25">
        <v>39351</v>
      </c>
      <c r="F9256" s="49">
        <v>2920.24</v>
      </c>
      <c r="G9256" s="48">
        <v>713.63</v>
      </c>
      <c r="H9256" s="48">
        <v>9040.58</v>
      </c>
      <c r="I9256" s="48">
        <v>3331.73</v>
      </c>
      <c r="J9256" s="24">
        <f t="shared" si="288"/>
        <v>9</v>
      </c>
      <c r="K9256" s="47">
        <v>5</v>
      </c>
      <c r="L9256" s="42">
        <f t="shared" si="289"/>
        <v>2007</v>
      </c>
    </row>
    <row r="9257" spans="2:12">
      <c r="B9257" s="41">
        <v>746</v>
      </c>
      <c r="C9257" s="24" t="s">
        <v>24</v>
      </c>
      <c r="D9257" s="24" t="s">
        <v>9282</v>
      </c>
      <c r="E9257" s="25">
        <v>39405</v>
      </c>
      <c r="F9257" s="49">
        <v>8334.7999999999993</v>
      </c>
      <c r="G9257" s="48">
        <v>3928.18</v>
      </c>
      <c r="H9257" s="48">
        <v>5889.08</v>
      </c>
      <c r="I9257" s="48">
        <v>8044.18</v>
      </c>
      <c r="J9257" s="24">
        <f t="shared" si="288"/>
        <v>11</v>
      </c>
      <c r="K9257" s="47">
        <v>7</v>
      </c>
      <c r="L9257" s="42">
        <f t="shared" si="289"/>
        <v>2007</v>
      </c>
    </row>
    <row r="9258" spans="2:12">
      <c r="B9258" s="41">
        <v>1117</v>
      </c>
      <c r="C9258" s="24" t="s">
        <v>21</v>
      </c>
      <c r="D9258" s="24" t="s">
        <v>9283</v>
      </c>
      <c r="E9258" s="25">
        <v>39262</v>
      </c>
      <c r="F9258" s="49">
        <v>5272.87</v>
      </c>
      <c r="G9258" s="48">
        <v>2550.48</v>
      </c>
      <c r="H9258" s="48">
        <v>3987.34</v>
      </c>
      <c r="I9258" s="48">
        <v>535.62</v>
      </c>
      <c r="J9258" s="24">
        <f t="shared" si="288"/>
        <v>6</v>
      </c>
      <c r="K9258" s="47">
        <v>9</v>
      </c>
      <c r="L9258" s="42">
        <f t="shared" si="289"/>
        <v>2007</v>
      </c>
    </row>
    <row r="9259" spans="2:12">
      <c r="B9259" s="41">
        <v>955</v>
      </c>
      <c r="C9259" s="24" t="s">
        <v>22</v>
      </c>
      <c r="D9259" s="24" t="s">
        <v>9284</v>
      </c>
      <c r="E9259" s="25">
        <v>39152</v>
      </c>
      <c r="F9259" s="49">
        <v>550.16999999999996</v>
      </c>
      <c r="G9259" s="48">
        <v>2821.6</v>
      </c>
      <c r="H9259" s="48">
        <v>9088.68</v>
      </c>
      <c r="I9259" s="48">
        <v>3850.43</v>
      </c>
      <c r="J9259" s="24">
        <f t="shared" si="288"/>
        <v>3</v>
      </c>
      <c r="K9259" s="47">
        <v>8</v>
      </c>
      <c r="L9259" s="42">
        <f t="shared" si="289"/>
        <v>2007</v>
      </c>
    </row>
    <row r="9260" spans="2:12">
      <c r="B9260" s="41">
        <v>186</v>
      </c>
      <c r="C9260" s="24" t="s">
        <v>21</v>
      </c>
      <c r="D9260" s="24" t="s">
        <v>9285</v>
      </c>
      <c r="E9260" s="25">
        <v>39316</v>
      </c>
      <c r="F9260" s="49">
        <v>8759.8700000000008</v>
      </c>
      <c r="G9260" s="48">
        <v>8935.6299999999992</v>
      </c>
      <c r="H9260" s="48">
        <v>3714.77</v>
      </c>
      <c r="I9260" s="48">
        <v>3304.86</v>
      </c>
      <c r="J9260" s="24">
        <f t="shared" si="288"/>
        <v>8</v>
      </c>
      <c r="K9260" s="47">
        <v>3</v>
      </c>
      <c r="L9260" s="42">
        <f t="shared" si="289"/>
        <v>2007</v>
      </c>
    </row>
    <row r="9261" spans="2:12">
      <c r="B9261" s="41">
        <v>606</v>
      </c>
      <c r="C9261" s="24" t="s">
        <v>20</v>
      </c>
      <c r="D9261" s="24" t="s">
        <v>9286</v>
      </c>
      <c r="E9261" s="25">
        <v>39386</v>
      </c>
      <c r="F9261" s="49">
        <v>1261.31</v>
      </c>
      <c r="G9261" s="48">
        <v>6607.89</v>
      </c>
      <c r="H9261" s="48">
        <v>5697.32</v>
      </c>
      <c r="I9261" s="48">
        <v>8487.51</v>
      </c>
      <c r="J9261" s="24">
        <f t="shared" si="288"/>
        <v>10</v>
      </c>
      <c r="K9261" s="47">
        <v>4</v>
      </c>
      <c r="L9261" s="42">
        <f t="shared" si="289"/>
        <v>2007</v>
      </c>
    </row>
    <row r="9262" spans="2:12">
      <c r="B9262" s="41">
        <v>176</v>
      </c>
      <c r="C9262" s="24" t="s">
        <v>24</v>
      </c>
      <c r="D9262" s="24" t="s">
        <v>9287</v>
      </c>
      <c r="E9262" s="25">
        <v>39400</v>
      </c>
      <c r="F9262" s="49">
        <v>1638.15</v>
      </c>
      <c r="G9262" s="48">
        <v>3334.86</v>
      </c>
      <c r="H9262" s="48">
        <v>6687.45</v>
      </c>
      <c r="I9262" s="48">
        <v>533</v>
      </c>
      <c r="J9262" s="24">
        <f t="shared" si="288"/>
        <v>11</v>
      </c>
      <c r="K9262" s="47">
        <v>3</v>
      </c>
      <c r="L9262" s="42">
        <f t="shared" si="289"/>
        <v>2007</v>
      </c>
    </row>
    <row r="9263" spans="2:12">
      <c r="B9263" s="41">
        <v>303</v>
      </c>
      <c r="C9263" s="24" t="s">
        <v>22</v>
      </c>
      <c r="D9263" s="24" t="s">
        <v>9288</v>
      </c>
      <c r="E9263" s="25">
        <v>39297</v>
      </c>
      <c r="F9263" s="49">
        <v>4566.24</v>
      </c>
      <c r="G9263" s="48">
        <v>2139.44</v>
      </c>
      <c r="H9263" s="48">
        <v>8395.15</v>
      </c>
      <c r="I9263" s="48">
        <v>7025.1</v>
      </c>
      <c r="J9263" s="24">
        <f t="shared" si="288"/>
        <v>8</v>
      </c>
      <c r="K9263" s="47">
        <v>7</v>
      </c>
      <c r="L9263" s="42">
        <f t="shared" si="289"/>
        <v>2007</v>
      </c>
    </row>
    <row r="9264" spans="2:12">
      <c r="B9264" s="41">
        <v>180</v>
      </c>
      <c r="C9264" s="24" t="s">
        <v>23</v>
      </c>
      <c r="D9264" s="24" t="s">
        <v>9289</v>
      </c>
      <c r="E9264" s="25">
        <v>39206</v>
      </c>
      <c r="F9264" s="49">
        <v>6843.28</v>
      </c>
      <c r="G9264" s="48">
        <v>1100.56</v>
      </c>
      <c r="H9264" s="48">
        <v>588.35</v>
      </c>
      <c r="I9264" s="48">
        <v>6193.73</v>
      </c>
      <c r="J9264" s="24">
        <f t="shared" si="288"/>
        <v>5</v>
      </c>
      <c r="K9264" s="47">
        <v>5</v>
      </c>
      <c r="L9264" s="42">
        <f t="shared" si="289"/>
        <v>2007</v>
      </c>
    </row>
    <row r="9265" spans="2:12">
      <c r="B9265" s="41">
        <v>131</v>
      </c>
      <c r="C9265" s="24" t="s">
        <v>20</v>
      </c>
      <c r="D9265" s="24" t="s">
        <v>9290</v>
      </c>
      <c r="E9265" s="25">
        <v>39371</v>
      </c>
      <c r="F9265" s="49">
        <v>6705.56</v>
      </c>
      <c r="G9265" s="48">
        <v>6137.64</v>
      </c>
      <c r="H9265" s="48">
        <v>8829.73</v>
      </c>
      <c r="I9265" s="48">
        <v>7348.75</v>
      </c>
      <c r="J9265" s="24">
        <f t="shared" si="288"/>
        <v>10</v>
      </c>
      <c r="K9265" s="47">
        <v>8</v>
      </c>
      <c r="L9265" s="42">
        <f t="shared" si="289"/>
        <v>2007</v>
      </c>
    </row>
    <row r="9266" spans="2:12">
      <c r="B9266" s="41">
        <v>1132</v>
      </c>
      <c r="C9266" s="24" t="s">
        <v>20</v>
      </c>
      <c r="D9266" s="24" t="s">
        <v>9291</v>
      </c>
      <c r="E9266" s="25">
        <v>39759</v>
      </c>
      <c r="F9266" s="49">
        <v>7814.21</v>
      </c>
      <c r="G9266" s="48">
        <v>9060.51</v>
      </c>
      <c r="H9266" s="48">
        <v>655.77</v>
      </c>
      <c r="I9266" s="48">
        <v>7008.61</v>
      </c>
      <c r="J9266" s="24">
        <f t="shared" si="288"/>
        <v>11</v>
      </c>
      <c r="K9266" s="47">
        <v>6</v>
      </c>
      <c r="L9266" s="42">
        <f t="shared" si="289"/>
        <v>2008</v>
      </c>
    </row>
    <row r="9267" spans="2:12">
      <c r="B9267" s="41">
        <v>141</v>
      </c>
      <c r="C9267" s="24" t="s">
        <v>20</v>
      </c>
      <c r="D9267" s="24" t="s">
        <v>9292</v>
      </c>
      <c r="E9267" s="25">
        <v>39760</v>
      </c>
      <c r="F9267" s="49">
        <v>8032.98</v>
      </c>
      <c r="G9267" s="48">
        <v>7738.89</v>
      </c>
      <c r="H9267" s="48">
        <v>9174.99</v>
      </c>
      <c r="I9267" s="48">
        <v>4893.53</v>
      </c>
      <c r="J9267" s="24">
        <f t="shared" si="288"/>
        <v>11</v>
      </c>
      <c r="K9267" s="47">
        <v>8</v>
      </c>
      <c r="L9267" s="42">
        <f t="shared" si="289"/>
        <v>2008</v>
      </c>
    </row>
    <row r="9268" spans="2:12">
      <c r="B9268" s="41">
        <v>726</v>
      </c>
      <c r="C9268" s="24" t="s">
        <v>23</v>
      </c>
      <c r="D9268" s="24" t="s">
        <v>9293</v>
      </c>
      <c r="E9268" s="25">
        <v>39119</v>
      </c>
      <c r="F9268" s="49">
        <v>5893.63</v>
      </c>
      <c r="G9268" s="48">
        <v>632.02</v>
      </c>
      <c r="H9268" s="48">
        <v>4598.5</v>
      </c>
      <c r="I9268" s="48">
        <v>533.44000000000005</v>
      </c>
      <c r="J9268" s="24">
        <f t="shared" si="288"/>
        <v>2</v>
      </c>
      <c r="K9268" s="47">
        <v>3</v>
      </c>
      <c r="L9268" s="42">
        <f t="shared" si="289"/>
        <v>2007</v>
      </c>
    </row>
    <row r="9269" spans="2:12">
      <c r="B9269" s="41">
        <v>351</v>
      </c>
      <c r="C9269" s="24" t="s">
        <v>21</v>
      </c>
      <c r="D9269" s="24" t="s">
        <v>9294</v>
      </c>
      <c r="E9269" s="25">
        <v>39233</v>
      </c>
      <c r="F9269" s="49">
        <v>3693.62</v>
      </c>
      <c r="G9269" s="48">
        <v>2015.75</v>
      </c>
      <c r="H9269" s="48">
        <v>4786.22</v>
      </c>
      <c r="I9269" s="48">
        <v>6560.64</v>
      </c>
      <c r="J9269" s="24">
        <f t="shared" si="288"/>
        <v>5</v>
      </c>
      <c r="K9269" s="47">
        <v>6</v>
      </c>
      <c r="L9269" s="42">
        <f t="shared" si="289"/>
        <v>2007</v>
      </c>
    </row>
    <row r="9270" spans="2:12">
      <c r="B9270" s="41">
        <v>273</v>
      </c>
      <c r="C9270" s="24" t="s">
        <v>24</v>
      </c>
      <c r="D9270" s="24" t="s">
        <v>9295</v>
      </c>
      <c r="E9270" s="25">
        <v>39514</v>
      </c>
      <c r="F9270" s="49">
        <v>7964.98</v>
      </c>
      <c r="G9270" s="48">
        <v>4090.27</v>
      </c>
      <c r="H9270" s="48">
        <v>7232.7</v>
      </c>
      <c r="I9270" s="48">
        <v>9770.8700000000008</v>
      </c>
      <c r="J9270" s="24">
        <f t="shared" si="288"/>
        <v>3</v>
      </c>
      <c r="K9270" s="47">
        <v>5</v>
      </c>
      <c r="L9270" s="42">
        <f t="shared" si="289"/>
        <v>2008</v>
      </c>
    </row>
    <row r="9271" spans="2:12">
      <c r="B9271" s="41">
        <v>154</v>
      </c>
      <c r="C9271" s="24" t="s">
        <v>21</v>
      </c>
      <c r="D9271" s="24" t="s">
        <v>9296</v>
      </c>
      <c r="E9271" s="25">
        <v>39545</v>
      </c>
      <c r="F9271" s="49">
        <v>1184.1500000000001</v>
      </c>
      <c r="G9271" s="48">
        <v>9212.16</v>
      </c>
      <c r="H9271" s="48">
        <v>8030.11</v>
      </c>
      <c r="I9271" s="48">
        <v>2804.67</v>
      </c>
      <c r="J9271" s="24">
        <f t="shared" si="288"/>
        <v>4</v>
      </c>
      <c r="K9271" s="47">
        <v>5</v>
      </c>
      <c r="L9271" s="42">
        <f t="shared" si="289"/>
        <v>2008</v>
      </c>
    </row>
    <row r="9272" spans="2:12">
      <c r="B9272" s="41">
        <v>503</v>
      </c>
      <c r="C9272" s="24" t="s">
        <v>20</v>
      </c>
      <c r="D9272" s="24" t="s">
        <v>9297</v>
      </c>
      <c r="E9272" s="25">
        <v>39709</v>
      </c>
      <c r="F9272" s="49">
        <v>7678.67</v>
      </c>
      <c r="G9272" s="48">
        <v>6720.98</v>
      </c>
      <c r="H9272" s="48">
        <v>9482.11</v>
      </c>
      <c r="I9272" s="48">
        <v>8082.82</v>
      </c>
      <c r="J9272" s="24">
        <f t="shared" si="288"/>
        <v>9</v>
      </c>
      <c r="K9272" s="47">
        <v>6</v>
      </c>
      <c r="L9272" s="42">
        <f t="shared" si="289"/>
        <v>2008</v>
      </c>
    </row>
    <row r="9273" spans="2:12">
      <c r="B9273" s="41">
        <v>157</v>
      </c>
      <c r="C9273" s="24" t="s">
        <v>20</v>
      </c>
      <c r="D9273" s="24" t="s">
        <v>9298</v>
      </c>
      <c r="E9273" s="25">
        <v>39411</v>
      </c>
      <c r="F9273" s="49">
        <v>1151.18</v>
      </c>
      <c r="G9273" s="48">
        <v>5210.8999999999996</v>
      </c>
      <c r="H9273" s="48">
        <v>2584.96</v>
      </c>
      <c r="I9273" s="48">
        <v>3787.73</v>
      </c>
      <c r="J9273" s="24">
        <f t="shared" si="288"/>
        <v>11</v>
      </c>
      <c r="K9273" s="47">
        <v>1</v>
      </c>
      <c r="L9273" s="42">
        <f t="shared" si="289"/>
        <v>2007</v>
      </c>
    </row>
    <row r="9274" spans="2:12">
      <c r="B9274" s="41">
        <v>673</v>
      </c>
      <c r="C9274" s="24" t="s">
        <v>24</v>
      </c>
      <c r="D9274" s="24" t="s">
        <v>9299</v>
      </c>
      <c r="E9274" s="25">
        <v>39636</v>
      </c>
      <c r="F9274" s="49">
        <v>1453.02</v>
      </c>
      <c r="G9274" s="48">
        <v>4375.1499999999996</v>
      </c>
      <c r="H9274" s="48">
        <v>2002.65</v>
      </c>
      <c r="I9274" s="48">
        <v>5422.07</v>
      </c>
      <c r="J9274" s="24">
        <f t="shared" si="288"/>
        <v>7</v>
      </c>
      <c r="K9274" s="47">
        <v>5</v>
      </c>
      <c r="L9274" s="42">
        <f t="shared" si="289"/>
        <v>2008</v>
      </c>
    </row>
    <row r="9275" spans="2:12">
      <c r="B9275" s="41">
        <v>497</v>
      </c>
      <c r="C9275" s="24" t="s">
        <v>20</v>
      </c>
      <c r="D9275" s="24" t="s">
        <v>9300</v>
      </c>
      <c r="E9275" s="25">
        <v>39480</v>
      </c>
      <c r="F9275" s="49">
        <v>7655.73</v>
      </c>
      <c r="G9275" s="48">
        <v>6902.81</v>
      </c>
      <c r="H9275" s="48">
        <v>2501.7199999999998</v>
      </c>
      <c r="I9275" s="48">
        <v>5417.2</v>
      </c>
      <c r="J9275" s="24">
        <f t="shared" si="288"/>
        <v>2</v>
      </c>
      <c r="K9275" s="47">
        <v>9</v>
      </c>
      <c r="L9275" s="42">
        <f t="shared" si="289"/>
        <v>2008</v>
      </c>
    </row>
    <row r="9276" spans="2:12">
      <c r="B9276" s="41">
        <v>873</v>
      </c>
      <c r="C9276" s="24" t="s">
        <v>23</v>
      </c>
      <c r="D9276" s="24" t="s">
        <v>9301</v>
      </c>
      <c r="E9276" s="25">
        <v>39257</v>
      </c>
      <c r="F9276" s="49">
        <v>8611.43</v>
      </c>
      <c r="G9276" s="48">
        <v>2993.98</v>
      </c>
      <c r="H9276" s="48">
        <v>1009.04</v>
      </c>
      <c r="I9276" s="48">
        <v>7073.33</v>
      </c>
      <c r="J9276" s="24">
        <f t="shared" si="288"/>
        <v>6</v>
      </c>
      <c r="K9276" s="47">
        <v>6</v>
      </c>
      <c r="L9276" s="42">
        <f t="shared" si="289"/>
        <v>2007</v>
      </c>
    </row>
    <row r="9277" spans="2:12">
      <c r="B9277" s="41">
        <v>300</v>
      </c>
      <c r="C9277" s="24" t="s">
        <v>21</v>
      </c>
      <c r="D9277" s="24" t="s">
        <v>9302</v>
      </c>
      <c r="E9277" s="25">
        <v>39386</v>
      </c>
      <c r="F9277" s="49">
        <v>5856.1</v>
      </c>
      <c r="G9277" s="48">
        <v>1365.52</v>
      </c>
      <c r="H9277" s="48">
        <v>5977.26</v>
      </c>
      <c r="I9277" s="48">
        <v>6563.86</v>
      </c>
      <c r="J9277" s="24">
        <f t="shared" si="288"/>
        <v>10</v>
      </c>
      <c r="K9277" s="47">
        <v>7</v>
      </c>
      <c r="L9277" s="42">
        <f t="shared" si="289"/>
        <v>2007</v>
      </c>
    </row>
    <row r="9278" spans="2:12">
      <c r="B9278" s="41">
        <v>154</v>
      </c>
      <c r="C9278" s="24" t="s">
        <v>24</v>
      </c>
      <c r="D9278" s="24" t="s">
        <v>9303</v>
      </c>
      <c r="E9278" s="25">
        <v>39362</v>
      </c>
      <c r="F9278" s="49">
        <v>8543.67</v>
      </c>
      <c r="G9278" s="48">
        <v>6826.62</v>
      </c>
      <c r="H9278" s="48">
        <v>5126.5</v>
      </c>
      <c r="I9278" s="48">
        <v>2256.35</v>
      </c>
      <c r="J9278" s="24">
        <f t="shared" si="288"/>
        <v>10</v>
      </c>
      <c r="K9278" s="47">
        <v>4</v>
      </c>
      <c r="L9278" s="42">
        <f t="shared" si="289"/>
        <v>2007</v>
      </c>
    </row>
    <row r="9279" spans="2:12">
      <c r="B9279" s="41">
        <v>951</v>
      </c>
      <c r="C9279" s="24" t="s">
        <v>24</v>
      </c>
      <c r="D9279" s="24" t="s">
        <v>9304</v>
      </c>
      <c r="E9279" s="25">
        <v>39805</v>
      </c>
      <c r="F9279" s="49">
        <v>6219.63</v>
      </c>
      <c r="G9279" s="48">
        <v>3518.21</v>
      </c>
      <c r="H9279" s="48">
        <v>1262.3699999999999</v>
      </c>
      <c r="I9279" s="48">
        <v>3404.78</v>
      </c>
      <c r="J9279" s="24">
        <f t="shared" si="288"/>
        <v>12</v>
      </c>
      <c r="K9279" s="47">
        <v>6</v>
      </c>
      <c r="L9279" s="42">
        <f t="shared" si="289"/>
        <v>2008</v>
      </c>
    </row>
    <row r="9280" spans="2:12">
      <c r="B9280" s="41">
        <v>74</v>
      </c>
      <c r="C9280" s="24" t="s">
        <v>21</v>
      </c>
      <c r="D9280" s="24" t="s">
        <v>9305</v>
      </c>
      <c r="E9280" s="25">
        <v>39523</v>
      </c>
      <c r="F9280" s="49">
        <v>1176.44</v>
      </c>
      <c r="G9280" s="48">
        <v>4596.92</v>
      </c>
      <c r="H9280" s="48">
        <v>5952.36</v>
      </c>
      <c r="I9280" s="48">
        <v>2780.7</v>
      </c>
      <c r="J9280" s="24">
        <f t="shared" si="288"/>
        <v>3</v>
      </c>
      <c r="K9280" s="47">
        <v>8</v>
      </c>
      <c r="L9280" s="42">
        <f t="shared" si="289"/>
        <v>2008</v>
      </c>
    </row>
    <row r="9281" spans="2:12">
      <c r="B9281" s="41">
        <v>701</v>
      </c>
      <c r="C9281" s="24" t="s">
        <v>22</v>
      </c>
      <c r="D9281" s="24" t="s">
        <v>9306</v>
      </c>
      <c r="E9281" s="25">
        <v>39087</v>
      </c>
      <c r="F9281" s="49">
        <v>7635.71</v>
      </c>
      <c r="G9281" s="48">
        <v>5396.23</v>
      </c>
      <c r="H9281" s="48">
        <v>1211.8</v>
      </c>
      <c r="I9281" s="48">
        <v>4863.05</v>
      </c>
      <c r="J9281" s="24">
        <f t="shared" si="288"/>
        <v>1</v>
      </c>
      <c r="K9281" s="47">
        <v>8</v>
      </c>
      <c r="L9281" s="42">
        <f t="shared" si="289"/>
        <v>2007</v>
      </c>
    </row>
    <row r="9282" spans="2:12">
      <c r="B9282" s="41">
        <v>831</v>
      </c>
      <c r="C9282" s="24" t="s">
        <v>20</v>
      </c>
      <c r="D9282" s="24" t="s">
        <v>9307</v>
      </c>
      <c r="E9282" s="25">
        <v>39347</v>
      </c>
      <c r="F9282" s="49">
        <v>4579.92</v>
      </c>
      <c r="G9282" s="48">
        <v>3840.73</v>
      </c>
      <c r="H9282" s="48">
        <v>6964.73</v>
      </c>
      <c r="I9282" s="48">
        <v>8538.89</v>
      </c>
      <c r="J9282" s="24">
        <f t="shared" si="288"/>
        <v>9</v>
      </c>
      <c r="K9282" s="47">
        <v>5</v>
      </c>
      <c r="L9282" s="42">
        <f t="shared" si="289"/>
        <v>2007</v>
      </c>
    </row>
    <row r="9283" spans="2:12">
      <c r="B9283" s="41">
        <v>803</v>
      </c>
      <c r="C9283" s="24" t="s">
        <v>23</v>
      </c>
      <c r="D9283" s="24" t="s">
        <v>9308</v>
      </c>
      <c r="E9283" s="25">
        <v>39425</v>
      </c>
      <c r="F9283" s="49">
        <v>317.54000000000002</v>
      </c>
      <c r="G9283" s="48">
        <v>6341.66</v>
      </c>
      <c r="H9283" s="48">
        <v>8683.7900000000009</v>
      </c>
      <c r="I9283" s="48">
        <v>340.66</v>
      </c>
      <c r="J9283" s="24">
        <f t="shared" si="288"/>
        <v>12</v>
      </c>
      <c r="K9283" s="47">
        <v>7</v>
      </c>
      <c r="L9283" s="42">
        <f t="shared" si="289"/>
        <v>2007</v>
      </c>
    </row>
    <row r="9284" spans="2:12">
      <c r="B9284" s="41">
        <v>1009</v>
      </c>
      <c r="C9284" s="24" t="s">
        <v>22</v>
      </c>
      <c r="D9284" s="24" t="s">
        <v>9309</v>
      </c>
      <c r="E9284" s="25">
        <v>39659</v>
      </c>
      <c r="F9284" s="49">
        <v>6362.85</v>
      </c>
      <c r="G9284" s="48">
        <v>459.01</v>
      </c>
      <c r="H9284" s="48">
        <v>2827.97</v>
      </c>
      <c r="I9284" s="48">
        <v>8221.0400000000009</v>
      </c>
      <c r="J9284" s="24">
        <f t="shared" ref="J9284:J9347" si="290">MONTH(E9284)</f>
        <v>7</v>
      </c>
      <c r="K9284" s="47">
        <v>3</v>
      </c>
      <c r="L9284" s="42">
        <f t="shared" ref="L9284:L9347" si="291">YEAR(E9284)</f>
        <v>2008</v>
      </c>
    </row>
    <row r="9285" spans="2:12">
      <c r="B9285" s="41">
        <v>412</v>
      </c>
      <c r="C9285" s="24" t="s">
        <v>23</v>
      </c>
      <c r="D9285" s="24" t="s">
        <v>9310</v>
      </c>
      <c r="E9285" s="25">
        <v>39126</v>
      </c>
      <c r="F9285" s="49">
        <v>9330.91</v>
      </c>
      <c r="G9285" s="48">
        <v>5794.15</v>
      </c>
      <c r="H9285" s="48">
        <v>4183.8599999999997</v>
      </c>
      <c r="I9285" s="48">
        <v>3867.57</v>
      </c>
      <c r="J9285" s="24">
        <f t="shared" si="290"/>
        <v>2</v>
      </c>
      <c r="K9285" s="47">
        <v>5</v>
      </c>
      <c r="L9285" s="42">
        <f t="shared" si="291"/>
        <v>2007</v>
      </c>
    </row>
    <row r="9286" spans="2:12">
      <c r="B9286" s="41">
        <v>121</v>
      </c>
      <c r="C9286" s="24" t="s">
        <v>21</v>
      </c>
      <c r="D9286" s="24" t="s">
        <v>9311</v>
      </c>
      <c r="E9286" s="25">
        <v>39475</v>
      </c>
      <c r="F9286" s="49">
        <v>3150.49</v>
      </c>
      <c r="G9286" s="48">
        <v>8911.86</v>
      </c>
      <c r="H9286" s="48">
        <v>7502.93</v>
      </c>
      <c r="I9286" s="48">
        <v>531.25</v>
      </c>
      <c r="J9286" s="24">
        <f t="shared" si="290"/>
        <v>1</v>
      </c>
      <c r="K9286" s="47">
        <v>3</v>
      </c>
      <c r="L9286" s="42">
        <f t="shared" si="291"/>
        <v>2008</v>
      </c>
    </row>
    <row r="9287" spans="2:12">
      <c r="B9287" s="41">
        <v>165</v>
      </c>
      <c r="C9287" s="24" t="s">
        <v>22</v>
      </c>
      <c r="D9287" s="24" t="s">
        <v>9312</v>
      </c>
      <c r="E9287" s="25">
        <v>39744</v>
      </c>
      <c r="F9287" s="49">
        <v>2208.02</v>
      </c>
      <c r="G9287" s="48">
        <v>3886.57</v>
      </c>
      <c r="H9287" s="48">
        <v>4072.79</v>
      </c>
      <c r="I9287" s="48">
        <v>7028.43</v>
      </c>
      <c r="J9287" s="24">
        <f t="shared" si="290"/>
        <v>10</v>
      </c>
      <c r="K9287" s="47">
        <v>4</v>
      </c>
      <c r="L9287" s="42">
        <f t="shared" si="291"/>
        <v>2008</v>
      </c>
    </row>
    <row r="9288" spans="2:12">
      <c r="B9288" s="41">
        <v>224</v>
      </c>
      <c r="C9288" s="24" t="s">
        <v>20</v>
      </c>
      <c r="D9288" s="24" t="s">
        <v>9313</v>
      </c>
      <c r="E9288" s="25">
        <v>39222</v>
      </c>
      <c r="F9288" s="49">
        <v>6834.02</v>
      </c>
      <c r="G9288" s="48">
        <v>9955.4</v>
      </c>
      <c r="H9288" s="48">
        <v>8520.39</v>
      </c>
      <c r="I9288" s="48">
        <v>9885.69</v>
      </c>
      <c r="J9288" s="24">
        <f t="shared" si="290"/>
        <v>5</v>
      </c>
      <c r="K9288" s="47">
        <v>8</v>
      </c>
      <c r="L9288" s="42">
        <f t="shared" si="291"/>
        <v>2007</v>
      </c>
    </row>
    <row r="9289" spans="2:12">
      <c r="B9289" s="41">
        <v>363</v>
      </c>
      <c r="C9289" s="24" t="s">
        <v>20</v>
      </c>
      <c r="D9289" s="24" t="s">
        <v>9314</v>
      </c>
      <c r="E9289" s="25">
        <v>39702</v>
      </c>
      <c r="F9289" s="49">
        <v>7458.03</v>
      </c>
      <c r="G9289" s="48">
        <v>1118.69</v>
      </c>
      <c r="H9289" s="48">
        <v>3616.92</v>
      </c>
      <c r="I9289" s="48">
        <v>2139.9499999999998</v>
      </c>
      <c r="J9289" s="24">
        <f t="shared" si="290"/>
        <v>9</v>
      </c>
      <c r="K9289" s="47">
        <v>7</v>
      </c>
      <c r="L9289" s="42">
        <f t="shared" si="291"/>
        <v>2008</v>
      </c>
    </row>
    <row r="9290" spans="2:12">
      <c r="B9290" s="41">
        <v>178</v>
      </c>
      <c r="C9290" s="24" t="s">
        <v>20</v>
      </c>
      <c r="D9290" s="24" t="s">
        <v>9315</v>
      </c>
      <c r="E9290" s="25">
        <v>39469</v>
      </c>
      <c r="F9290" s="49">
        <v>9257.7199999999993</v>
      </c>
      <c r="G9290" s="48">
        <v>966.9</v>
      </c>
      <c r="H9290" s="48">
        <v>972.31</v>
      </c>
      <c r="I9290" s="48">
        <v>9365.31</v>
      </c>
      <c r="J9290" s="24">
        <f t="shared" si="290"/>
        <v>1</v>
      </c>
      <c r="K9290" s="47">
        <v>9</v>
      </c>
      <c r="L9290" s="42">
        <f t="shared" si="291"/>
        <v>2008</v>
      </c>
    </row>
    <row r="9291" spans="2:12">
      <c r="B9291" s="41">
        <v>353</v>
      </c>
      <c r="C9291" s="24" t="s">
        <v>20</v>
      </c>
      <c r="D9291" s="24" t="s">
        <v>9316</v>
      </c>
      <c r="E9291" s="25">
        <v>39298</v>
      </c>
      <c r="F9291" s="49">
        <v>4323.84</v>
      </c>
      <c r="G9291" s="48">
        <v>9777.39</v>
      </c>
      <c r="H9291" s="48">
        <v>7377.01</v>
      </c>
      <c r="I9291" s="48">
        <v>1774.38</v>
      </c>
      <c r="J9291" s="24">
        <f t="shared" si="290"/>
        <v>8</v>
      </c>
      <c r="K9291" s="47">
        <v>1</v>
      </c>
      <c r="L9291" s="42">
        <f t="shared" si="291"/>
        <v>2007</v>
      </c>
    </row>
    <row r="9292" spans="2:12">
      <c r="B9292" s="41">
        <v>140</v>
      </c>
      <c r="C9292" s="24" t="s">
        <v>20</v>
      </c>
      <c r="D9292" s="24" t="s">
        <v>9317</v>
      </c>
      <c r="E9292" s="25">
        <v>39663</v>
      </c>
      <c r="F9292" s="49">
        <v>9876.31</v>
      </c>
      <c r="G9292" s="48">
        <v>5815.51</v>
      </c>
      <c r="H9292" s="48">
        <v>1781.03</v>
      </c>
      <c r="I9292" s="48">
        <v>4077.95</v>
      </c>
      <c r="J9292" s="24">
        <f t="shared" si="290"/>
        <v>8</v>
      </c>
      <c r="K9292" s="47">
        <v>2</v>
      </c>
      <c r="L9292" s="42">
        <f t="shared" si="291"/>
        <v>2008</v>
      </c>
    </row>
    <row r="9293" spans="2:12">
      <c r="B9293" s="41">
        <v>632</v>
      </c>
      <c r="C9293" s="24" t="s">
        <v>22</v>
      </c>
      <c r="D9293" s="24" t="s">
        <v>9318</v>
      </c>
      <c r="E9293" s="25">
        <v>39272</v>
      </c>
      <c r="F9293" s="49">
        <v>2110.13</v>
      </c>
      <c r="G9293" s="48">
        <v>9008</v>
      </c>
      <c r="H9293" s="48">
        <v>2351.17</v>
      </c>
      <c r="I9293" s="48">
        <v>8540.5499999999993</v>
      </c>
      <c r="J9293" s="24">
        <f t="shared" si="290"/>
        <v>7</v>
      </c>
      <c r="K9293" s="47">
        <v>1</v>
      </c>
      <c r="L9293" s="42">
        <f t="shared" si="291"/>
        <v>2007</v>
      </c>
    </row>
    <row r="9294" spans="2:12">
      <c r="B9294" s="41">
        <v>393</v>
      </c>
      <c r="C9294" s="24" t="s">
        <v>21</v>
      </c>
      <c r="D9294" s="24" t="s">
        <v>9319</v>
      </c>
      <c r="E9294" s="25">
        <v>39527</v>
      </c>
      <c r="F9294" s="49">
        <v>3389</v>
      </c>
      <c r="G9294" s="48">
        <v>7467.61</v>
      </c>
      <c r="H9294" s="48">
        <v>6007.13</v>
      </c>
      <c r="I9294" s="48">
        <v>8540.2900000000009</v>
      </c>
      <c r="J9294" s="24">
        <f t="shared" si="290"/>
        <v>3</v>
      </c>
      <c r="K9294" s="47">
        <v>9</v>
      </c>
      <c r="L9294" s="42">
        <f t="shared" si="291"/>
        <v>2008</v>
      </c>
    </row>
    <row r="9295" spans="2:12">
      <c r="B9295" s="41">
        <v>1231</v>
      </c>
      <c r="C9295" s="24" t="s">
        <v>22</v>
      </c>
      <c r="D9295" s="24" t="s">
        <v>9320</v>
      </c>
      <c r="E9295" s="25">
        <v>39504</v>
      </c>
      <c r="F9295" s="49">
        <v>7211.36</v>
      </c>
      <c r="G9295" s="48">
        <v>7918.18</v>
      </c>
      <c r="H9295" s="48">
        <v>3002.58</v>
      </c>
      <c r="I9295" s="48">
        <v>2691.73</v>
      </c>
      <c r="J9295" s="24">
        <f t="shared" si="290"/>
        <v>2</v>
      </c>
      <c r="K9295" s="47">
        <v>1</v>
      </c>
      <c r="L9295" s="42">
        <f t="shared" si="291"/>
        <v>2008</v>
      </c>
    </row>
    <row r="9296" spans="2:12">
      <c r="B9296" s="41">
        <v>1112</v>
      </c>
      <c r="C9296" s="24" t="s">
        <v>20</v>
      </c>
      <c r="D9296" s="24" t="s">
        <v>9321</v>
      </c>
      <c r="E9296" s="25">
        <v>39491</v>
      </c>
      <c r="F9296" s="49">
        <v>289.08</v>
      </c>
      <c r="G9296" s="48">
        <v>8576.36</v>
      </c>
      <c r="H9296" s="48">
        <v>6381.58</v>
      </c>
      <c r="I9296" s="48">
        <v>191.79</v>
      </c>
      <c r="J9296" s="24">
        <f t="shared" si="290"/>
        <v>2</v>
      </c>
      <c r="K9296" s="47">
        <v>4</v>
      </c>
      <c r="L9296" s="42">
        <f t="shared" si="291"/>
        <v>2008</v>
      </c>
    </row>
    <row r="9297" spans="2:12">
      <c r="B9297" s="41">
        <v>445</v>
      </c>
      <c r="C9297" s="24" t="s">
        <v>23</v>
      </c>
      <c r="D9297" s="24" t="s">
        <v>9322</v>
      </c>
      <c r="E9297" s="25">
        <v>39713</v>
      </c>
      <c r="F9297" s="49">
        <v>2285.59</v>
      </c>
      <c r="G9297" s="48">
        <v>1711.12</v>
      </c>
      <c r="H9297" s="48">
        <v>3301.33</v>
      </c>
      <c r="I9297" s="48">
        <v>5630.6</v>
      </c>
      <c r="J9297" s="24">
        <f t="shared" si="290"/>
        <v>9</v>
      </c>
      <c r="K9297" s="47">
        <v>3</v>
      </c>
      <c r="L9297" s="42">
        <f t="shared" si="291"/>
        <v>2008</v>
      </c>
    </row>
    <row r="9298" spans="2:12">
      <c r="B9298" s="41">
        <v>735</v>
      </c>
      <c r="C9298" s="24" t="s">
        <v>20</v>
      </c>
      <c r="D9298" s="24" t="s">
        <v>9323</v>
      </c>
      <c r="E9298" s="25">
        <v>39610</v>
      </c>
      <c r="F9298" s="49">
        <v>2903.05</v>
      </c>
      <c r="G9298" s="48">
        <v>6439.83</v>
      </c>
      <c r="H9298" s="48">
        <v>876.67</v>
      </c>
      <c r="I9298" s="48">
        <v>4891.59</v>
      </c>
      <c r="J9298" s="24">
        <f t="shared" si="290"/>
        <v>6</v>
      </c>
      <c r="K9298" s="47">
        <v>8</v>
      </c>
      <c r="L9298" s="42">
        <f t="shared" si="291"/>
        <v>2008</v>
      </c>
    </row>
    <row r="9299" spans="2:12">
      <c r="B9299" s="41">
        <v>1106</v>
      </c>
      <c r="C9299" s="24" t="s">
        <v>20</v>
      </c>
      <c r="D9299" s="24" t="s">
        <v>9324</v>
      </c>
      <c r="E9299" s="25">
        <v>39112</v>
      </c>
      <c r="F9299" s="49">
        <v>8647.52</v>
      </c>
      <c r="G9299" s="48">
        <v>4602.41</v>
      </c>
      <c r="H9299" s="48">
        <v>9990.36</v>
      </c>
      <c r="I9299" s="48">
        <v>9370.1200000000008</v>
      </c>
      <c r="J9299" s="24">
        <f t="shared" si="290"/>
        <v>1</v>
      </c>
      <c r="K9299" s="47">
        <v>6</v>
      </c>
      <c r="L9299" s="42">
        <f t="shared" si="291"/>
        <v>2007</v>
      </c>
    </row>
    <row r="9300" spans="2:12">
      <c r="B9300" s="41">
        <v>1228</v>
      </c>
      <c r="C9300" s="24" t="s">
        <v>23</v>
      </c>
      <c r="D9300" s="24" t="s">
        <v>9325</v>
      </c>
      <c r="E9300" s="25">
        <v>39530</v>
      </c>
      <c r="F9300" s="49">
        <v>2351.5300000000002</v>
      </c>
      <c r="G9300" s="48">
        <v>3112.86</v>
      </c>
      <c r="H9300" s="48">
        <v>6113.09</v>
      </c>
      <c r="I9300" s="48">
        <v>2539.79</v>
      </c>
      <c r="J9300" s="24">
        <f t="shared" si="290"/>
        <v>3</v>
      </c>
      <c r="K9300" s="47">
        <v>3</v>
      </c>
      <c r="L9300" s="42">
        <f t="shared" si="291"/>
        <v>2008</v>
      </c>
    </row>
    <row r="9301" spans="2:12">
      <c r="B9301" s="41">
        <v>1250</v>
      </c>
      <c r="C9301" s="24" t="s">
        <v>22</v>
      </c>
      <c r="D9301" s="24" t="s">
        <v>9326</v>
      </c>
      <c r="E9301" s="25">
        <v>39522</v>
      </c>
      <c r="F9301" s="49">
        <v>5568.46</v>
      </c>
      <c r="G9301" s="48">
        <v>2046.72</v>
      </c>
      <c r="H9301" s="48">
        <v>7696.05</v>
      </c>
      <c r="I9301" s="48">
        <v>9501.92</v>
      </c>
      <c r="J9301" s="24">
        <f t="shared" si="290"/>
        <v>3</v>
      </c>
      <c r="K9301" s="47">
        <v>1</v>
      </c>
      <c r="L9301" s="42">
        <f t="shared" si="291"/>
        <v>2008</v>
      </c>
    </row>
    <row r="9302" spans="2:12">
      <c r="B9302" s="41">
        <v>617</v>
      </c>
      <c r="C9302" s="24" t="s">
        <v>22</v>
      </c>
      <c r="D9302" s="24" t="s">
        <v>9327</v>
      </c>
      <c r="E9302" s="25">
        <v>39597</v>
      </c>
      <c r="F9302" s="49">
        <v>5978.91</v>
      </c>
      <c r="G9302" s="48">
        <v>9033.7000000000007</v>
      </c>
      <c r="H9302" s="48">
        <v>1948.94</v>
      </c>
      <c r="I9302" s="48">
        <v>6411.39</v>
      </c>
      <c r="J9302" s="24">
        <f t="shared" si="290"/>
        <v>5</v>
      </c>
      <c r="K9302" s="47">
        <v>6</v>
      </c>
      <c r="L9302" s="42">
        <f t="shared" si="291"/>
        <v>2008</v>
      </c>
    </row>
    <row r="9303" spans="2:12">
      <c r="B9303" s="41">
        <v>484</v>
      </c>
      <c r="C9303" s="24" t="s">
        <v>20</v>
      </c>
      <c r="D9303" s="24" t="s">
        <v>9328</v>
      </c>
      <c r="E9303" s="25">
        <v>39371</v>
      </c>
      <c r="F9303" s="49">
        <v>7967.12</v>
      </c>
      <c r="G9303" s="48">
        <v>4305.3900000000003</v>
      </c>
      <c r="H9303" s="48">
        <v>9698.4</v>
      </c>
      <c r="I9303" s="48">
        <v>4618.51</v>
      </c>
      <c r="J9303" s="24">
        <f t="shared" si="290"/>
        <v>10</v>
      </c>
      <c r="K9303" s="47">
        <v>8</v>
      </c>
      <c r="L9303" s="42">
        <f t="shared" si="291"/>
        <v>2007</v>
      </c>
    </row>
    <row r="9304" spans="2:12">
      <c r="B9304" s="41">
        <v>549</v>
      </c>
      <c r="C9304" s="24" t="s">
        <v>20</v>
      </c>
      <c r="D9304" s="24" t="s">
        <v>9329</v>
      </c>
      <c r="E9304" s="25">
        <v>39308</v>
      </c>
      <c r="F9304" s="49">
        <v>3620.83</v>
      </c>
      <c r="G9304" s="48">
        <v>2227.66</v>
      </c>
      <c r="H9304" s="48">
        <v>5420.05</v>
      </c>
      <c r="I9304" s="48">
        <v>3886.77</v>
      </c>
      <c r="J9304" s="24">
        <f t="shared" si="290"/>
        <v>8</v>
      </c>
      <c r="K9304" s="47">
        <v>8</v>
      </c>
      <c r="L9304" s="42">
        <f t="shared" si="291"/>
        <v>2007</v>
      </c>
    </row>
    <row r="9305" spans="2:12">
      <c r="B9305" s="41">
        <v>723</v>
      </c>
      <c r="C9305" s="24" t="s">
        <v>23</v>
      </c>
      <c r="D9305" s="24" t="s">
        <v>9330</v>
      </c>
      <c r="E9305" s="25">
        <v>39537</v>
      </c>
      <c r="F9305" s="49">
        <v>0.55000000000000004</v>
      </c>
      <c r="G9305" s="48">
        <v>8630.86</v>
      </c>
      <c r="H9305" s="48">
        <v>1151.21</v>
      </c>
      <c r="I9305" s="48">
        <v>6100.5</v>
      </c>
      <c r="J9305" s="24">
        <f t="shared" si="290"/>
        <v>3</v>
      </c>
      <c r="K9305" s="47">
        <v>5</v>
      </c>
      <c r="L9305" s="42">
        <f t="shared" si="291"/>
        <v>2008</v>
      </c>
    </row>
    <row r="9306" spans="2:12">
      <c r="B9306" s="41">
        <v>91</v>
      </c>
      <c r="C9306" s="24" t="s">
        <v>20</v>
      </c>
      <c r="D9306" s="24" t="s">
        <v>9331</v>
      </c>
      <c r="E9306" s="25">
        <v>39200</v>
      </c>
      <c r="F9306" s="49">
        <v>4797.1400000000003</v>
      </c>
      <c r="G9306" s="48">
        <v>2006.99</v>
      </c>
      <c r="H9306" s="48">
        <v>374.1</v>
      </c>
      <c r="I9306" s="48">
        <v>550.64</v>
      </c>
      <c r="J9306" s="24">
        <f t="shared" si="290"/>
        <v>4</v>
      </c>
      <c r="K9306" s="47">
        <v>1</v>
      </c>
      <c r="L9306" s="42">
        <f t="shared" si="291"/>
        <v>2007</v>
      </c>
    </row>
    <row r="9307" spans="2:12">
      <c r="B9307" s="41">
        <v>376</v>
      </c>
      <c r="C9307" s="24" t="s">
        <v>23</v>
      </c>
      <c r="D9307" s="24" t="s">
        <v>9332</v>
      </c>
      <c r="E9307" s="25">
        <v>39509</v>
      </c>
      <c r="F9307" s="49">
        <v>386.04</v>
      </c>
      <c r="G9307" s="48">
        <v>9986.76</v>
      </c>
      <c r="H9307" s="48">
        <v>2411.38</v>
      </c>
      <c r="I9307" s="48">
        <v>9084.01</v>
      </c>
      <c r="J9307" s="24">
        <f t="shared" si="290"/>
        <v>3</v>
      </c>
      <c r="K9307" s="47">
        <v>1</v>
      </c>
      <c r="L9307" s="42">
        <f t="shared" si="291"/>
        <v>2008</v>
      </c>
    </row>
    <row r="9308" spans="2:12">
      <c r="B9308" s="41">
        <v>882</v>
      </c>
      <c r="C9308" s="24" t="s">
        <v>20</v>
      </c>
      <c r="D9308" s="24" t="s">
        <v>9333</v>
      </c>
      <c r="E9308" s="25">
        <v>39730</v>
      </c>
      <c r="F9308" s="49">
        <v>1588.65</v>
      </c>
      <c r="G9308" s="48">
        <v>828.19</v>
      </c>
      <c r="H9308" s="48">
        <v>7051.1</v>
      </c>
      <c r="I9308" s="48">
        <v>7483.5</v>
      </c>
      <c r="J9308" s="24">
        <f t="shared" si="290"/>
        <v>10</v>
      </c>
      <c r="K9308" s="47">
        <v>5</v>
      </c>
      <c r="L9308" s="42">
        <f t="shared" si="291"/>
        <v>2008</v>
      </c>
    </row>
    <row r="9309" spans="2:12">
      <c r="B9309" s="41">
        <v>1122</v>
      </c>
      <c r="C9309" s="24" t="s">
        <v>24</v>
      </c>
      <c r="D9309" s="24" t="s">
        <v>9334</v>
      </c>
      <c r="E9309" s="25">
        <v>39307</v>
      </c>
      <c r="F9309" s="49">
        <v>9263.5499999999993</v>
      </c>
      <c r="G9309" s="48">
        <v>825.73</v>
      </c>
      <c r="H9309" s="48">
        <v>9948.8700000000008</v>
      </c>
      <c r="I9309" s="48">
        <v>3055.2</v>
      </c>
      <c r="J9309" s="24">
        <f t="shared" si="290"/>
        <v>8</v>
      </c>
      <c r="K9309" s="47">
        <v>1</v>
      </c>
      <c r="L9309" s="42">
        <f t="shared" si="291"/>
        <v>2007</v>
      </c>
    </row>
    <row r="9310" spans="2:12">
      <c r="B9310" s="41">
        <v>1135</v>
      </c>
      <c r="C9310" s="24" t="s">
        <v>21</v>
      </c>
      <c r="D9310" s="24" t="s">
        <v>9335</v>
      </c>
      <c r="E9310" s="25">
        <v>39137</v>
      </c>
      <c r="F9310" s="49">
        <v>6368.94</v>
      </c>
      <c r="G9310" s="48">
        <v>3519.65</v>
      </c>
      <c r="H9310" s="48">
        <v>9435.11</v>
      </c>
      <c r="I9310" s="48">
        <v>8804.68</v>
      </c>
      <c r="J9310" s="24">
        <f t="shared" si="290"/>
        <v>2</v>
      </c>
      <c r="K9310" s="47">
        <v>3</v>
      </c>
      <c r="L9310" s="42">
        <f t="shared" si="291"/>
        <v>2007</v>
      </c>
    </row>
    <row r="9311" spans="2:12">
      <c r="B9311" s="41">
        <v>874</v>
      </c>
      <c r="C9311" s="24" t="s">
        <v>20</v>
      </c>
      <c r="D9311" s="24" t="s">
        <v>9336</v>
      </c>
      <c r="E9311" s="25">
        <v>39216</v>
      </c>
      <c r="F9311" s="49">
        <v>4461.95</v>
      </c>
      <c r="G9311" s="48">
        <v>5859.48</v>
      </c>
      <c r="H9311" s="48">
        <v>2463.7199999999998</v>
      </c>
      <c r="I9311" s="48">
        <v>5802.37</v>
      </c>
      <c r="J9311" s="24">
        <f t="shared" si="290"/>
        <v>5</v>
      </c>
      <c r="K9311" s="47">
        <v>1</v>
      </c>
      <c r="L9311" s="42">
        <f t="shared" si="291"/>
        <v>2007</v>
      </c>
    </row>
    <row r="9312" spans="2:12">
      <c r="B9312" s="41">
        <v>1178</v>
      </c>
      <c r="C9312" s="24" t="s">
        <v>21</v>
      </c>
      <c r="D9312" s="24" t="s">
        <v>9337</v>
      </c>
      <c r="E9312" s="25">
        <v>39191</v>
      </c>
      <c r="F9312" s="49">
        <v>2741.61</v>
      </c>
      <c r="G9312" s="48">
        <v>4618.49</v>
      </c>
      <c r="H9312" s="48">
        <v>2403.06</v>
      </c>
      <c r="I9312" s="48">
        <v>8085.99</v>
      </c>
      <c r="J9312" s="24">
        <f t="shared" si="290"/>
        <v>4</v>
      </c>
      <c r="K9312" s="47">
        <v>4</v>
      </c>
      <c r="L9312" s="42">
        <f t="shared" si="291"/>
        <v>2007</v>
      </c>
    </row>
    <row r="9313" spans="2:12">
      <c r="B9313" s="41">
        <v>528</v>
      </c>
      <c r="C9313" s="24" t="s">
        <v>21</v>
      </c>
      <c r="D9313" s="24" t="s">
        <v>9338</v>
      </c>
      <c r="E9313" s="25">
        <v>39470</v>
      </c>
      <c r="F9313" s="49">
        <v>8763.9699999999993</v>
      </c>
      <c r="G9313" s="48">
        <v>1564.69</v>
      </c>
      <c r="H9313" s="48">
        <v>9917.25</v>
      </c>
      <c r="I9313" s="48">
        <v>3292.35</v>
      </c>
      <c r="J9313" s="24">
        <f t="shared" si="290"/>
        <v>1</v>
      </c>
      <c r="K9313" s="47">
        <v>5</v>
      </c>
      <c r="L9313" s="42">
        <f t="shared" si="291"/>
        <v>2008</v>
      </c>
    </row>
    <row r="9314" spans="2:12">
      <c r="B9314" s="41">
        <v>19</v>
      </c>
      <c r="C9314" s="24" t="s">
        <v>20</v>
      </c>
      <c r="D9314" s="24" t="s">
        <v>9339</v>
      </c>
      <c r="E9314" s="25">
        <v>39296</v>
      </c>
      <c r="F9314" s="49">
        <v>2046.06</v>
      </c>
      <c r="G9314" s="48">
        <v>5721.34</v>
      </c>
      <c r="H9314" s="48">
        <v>2882.74</v>
      </c>
      <c r="I9314" s="48">
        <v>4315.1499999999996</v>
      </c>
      <c r="J9314" s="24">
        <f t="shared" si="290"/>
        <v>8</v>
      </c>
      <c r="K9314" s="47">
        <v>1</v>
      </c>
      <c r="L9314" s="42">
        <f t="shared" si="291"/>
        <v>2007</v>
      </c>
    </row>
    <row r="9315" spans="2:12">
      <c r="B9315" s="41">
        <v>1189</v>
      </c>
      <c r="C9315" s="24" t="s">
        <v>22</v>
      </c>
      <c r="D9315" s="24" t="s">
        <v>9340</v>
      </c>
      <c r="E9315" s="25">
        <v>39757</v>
      </c>
      <c r="F9315" s="49">
        <v>2896.41</v>
      </c>
      <c r="G9315" s="48">
        <v>242.15</v>
      </c>
      <c r="H9315" s="48">
        <v>755.08</v>
      </c>
      <c r="I9315" s="48">
        <v>7344.45</v>
      </c>
      <c r="J9315" s="24">
        <f t="shared" si="290"/>
        <v>11</v>
      </c>
      <c r="K9315" s="47">
        <v>6</v>
      </c>
      <c r="L9315" s="42">
        <f t="shared" si="291"/>
        <v>2008</v>
      </c>
    </row>
    <row r="9316" spans="2:12">
      <c r="B9316" s="41">
        <v>573</v>
      </c>
      <c r="C9316" s="24" t="s">
        <v>23</v>
      </c>
      <c r="D9316" s="24" t="s">
        <v>9341</v>
      </c>
      <c r="E9316" s="25">
        <v>39109</v>
      </c>
      <c r="F9316" s="49">
        <v>7298.12</v>
      </c>
      <c r="G9316" s="48">
        <v>1328.03</v>
      </c>
      <c r="H9316" s="48">
        <v>4756.7299999999996</v>
      </c>
      <c r="I9316" s="48">
        <v>105.17</v>
      </c>
      <c r="J9316" s="24">
        <f t="shared" si="290"/>
        <v>1</v>
      </c>
      <c r="K9316" s="47">
        <v>4</v>
      </c>
      <c r="L9316" s="42">
        <f t="shared" si="291"/>
        <v>2007</v>
      </c>
    </row>
    <row r="9317" spans="2:12">
      <c r="B9317" s="41">
        <v>237</v>
      </c>
      <c r="C9317" s="24" t="s">
        <v>21</v>
      </c>
      <c r="D9317" s="24" t="s">
        <v>9342</v>
      </c>
      <c r="E9317" s="25">
        <v>39189</v>
      </c>
      <c r="F9317" s="49">
        <v>6117.65</v>
      </c>
      <c r="G9317" s="48">
        <v>3701.1</v>
      </c>
      <c r="H9317" s="48">
        <v>2955.57</v>
      </c>
      <c r="I9317" s="48">
        <v>8595.5499999999993</v>
      </c>
      <c r="J9317" s="24">
        <f t="shared" si="290"/>
        <v>4</v>
      </c>
      <c r="K9317" s="47">
        <v>3</v>
      </c>
      <c r="L9317" s="42">
        <f t="shared" si="291"/>
        <v>2007</v>
      </c>
    </row>
    <row r="9318" spans="2:12">
      <c r="B9318" s="41">
        <v>458</v>
      </c>
      <c r="C9318" s="24" t="s">
        <v>24</v>
      </c>
      <c r="D9318" s="24" t="s">
        <v>9343</v>
      </c>
      <c r="E9318" s="25">
        <v>39154</v>
      </c>
      <c r="F9318" s="49">
        <v>9630.9</v>
      </c>
      <c r="G9318" s="48">
        <v>4990.04</v>
      </c>
      <c r="H9318" s="48">
        <v>624.16999999999996</v>
      </c>
      <c r="I9318" s="48">
        <v>3715.55</v>
      </c>
      <c r="J9318" s="24">
        <f t="shared" si="290"/>
        <v>3</v>
      </c>
      <c r="K9318" s="47">
        <v>8</v>
      </c>
      <c r="L9318" s="42">
        <f t="shared" si="291"/>
        <v>2007</v>
      </c>
    </row>
    <row r="9319" spans="2:12">
      <c r="B9319" s="41">
        <v>827</v>
      </c>
      <c r="C9319" s="24" t="s">
        <v>23</v>
      </c>
      <c r="D9319" s="24" t="s">
        <v>9344</v>
      </c>
      <c r="E9319" s="25">
        <v>39367</v>
      </c>
      <c r="F9319" s="49">
        <v>8018.06</v>
      </c>
      <c r="G9319" s="48">
        <v>7634.89</v>
      </c>
      <c r="H9319" s="48">
        <v>2321.5700000000002</v>
      </c>
      <c r="I9319" s="48">
        <v>4859.38</v>
      </c>
      <c r="J9319" s="24">
        <f t="shared" si="290"/>
        <v>10</v>
      </c>
      <c r="K9319" s="47">
        <v>9</v>
      </c>
      <c r="L9319" s="42">
        <f t="shared" si="291"/>
        <v>2007</v>
      </c>
    </row>
    <row r="9320" spans="2:12">
      <c r="B9320" s="41">
        <v>72</v>
      </c>
      <c r="C9320" s="24" t="s">
        <v>23</v>
      </c>
      <c r="D9320" s="24" t="s">
        <v>9345</v>
      </c>
      <c r="E9320" s="25">
        <v>39289</v>
      </c>
      <c r="F9320" s="49">
        <v>739.7</v>
      </c>
      <c r="G9320" s="48">
        <v>6179.46</v>
      </c>
      <c r="H9320" s="48">
        <v>1585.86</v>
      </c>
      <c r="I9320" s="48">
        <v>3483.79</v>
      </c>
      <c r="J9320" s="24">
        <f t="shared" si="290"/>
        <v>7</v>
      </c>
      <c r="K9320" s="47">
        <v>2</v>
      </c>
      <c r="L9320" s="42">
        <f t="shared" si="291"/>
        <v>2007</v>
      </c>
    </row>
    <row r="9321" spans="2:12">
      <c r="B9321" s="41">
        <v>1159</v>
      </c>
      <c r="C9321" s="24" t="s">
        <v>21</v>
      </c>
      <c r="D9321" s="24" t="s">
        <v>9346</v>
      </c>
      <c r="E9321" s="25">
        <v>39441</v>
      </c>
      <c r="F9321" s="49">
        <v>1183.74</v>
      </c>
      <c r="G9321" s="48">
        <v>5060.87</v>
      </c>
      <c r="H9321" s="48">
        <v>9400.52</v>
      </c>
      <c r="I9321" s="48">
        <v>3016.18</v>
      </c>
      <c r="J9321" s="24">
        <f t="shared" si="290"/>
        <v>12</v>
      </c>
      <c r="K9321" s="47">
        <v>2</v>
      </c>
      <c r="L9321" s="42">
        <f t="shared" si="291"/>
        <v>2007</v>
      </c>
    </row>
    <row r="9322" spans="2:12">
      <c r="B9322" s="41">
        <v>1030</v>
      </c>
      <c r="C9322" s="24" t="s">
        <v>21</v>
      </c>
      <c r="D9322" s="24" t="s">
        <v>9347</v>
      </c>
      <c r="E9322" s="25">
        <v>39647</v>
      </c>
      <c r="F9322" s="49">
        <v>1008.62</v>
      </c>
      <c r="G9322" s="48">
        <v>9932.6200000000008</v>
      </c>
      <c r="H9322" s="48">
        <v>3491.07</v>
      </c>
      <c r="I9322" s="48">
        <v>6730.99</v>
      </c>
      <c r="J9322" s="24">
        <f t="shared" si="290"/>
        <v>7</v>
      </c>
      <c r="K9322" s="47">
        <v>7</v>
      </c>
      <c r="L9322" s="42">
        <f t="shared" si="291"/>
        <v>2008</v>
      </c>
    </row>
    <row r="9323" spans="2:12">
      <c r="B9323" s="41">
        <v>904</v>
      </c>
      <c r="C9323" s="24" t="s">
        <v>21</v>
      </c>
      <c r="D9323" s="24" t="s">
        <v>9348</v>
      </c>
      <c r="E9323" s="25">
        <v>39526</v>
      </c>
      <c r="F9323" s="49">
        <v>4500.8900000000003</v>
      </c>
      <c r="G9323" s="48">
        <v>961.79</v>
      </c>
      <c r="H9323" s="48">
        <v>5932.72</v>
      </c>
      <c r="I9323" s="48">
        <v>2412.29</v>
      </c>
      <c r="J9323" s="24">
        <f t="shared" si="290"/>
        <v>3</v>
      </c>
      <c r="K9323" s="47">
        <v>7</v>
      </c>
      <c r="L9323" s="42">
        <f t="shared" si="291"/>
        <v>2008</v>
      </c>
    </row>
    <row r="9324" spans="2:12">
      <c r="B9324" s="41">
        <v>83</v>
      </c>
      <c r="C9324" s="24" t="s">
        <v>23</v>
      </c>
      <c r="D9324" s="24" t="s">
        <v>9349</v>
      </c>
      <c r="E9324" s="25">
        <v>39479</v>
      </c>
      <c r="F9324" s="49">
        <v>7269.06</v>
      </c>
      <c r="G9324" s="48">
        <v>1986.78</v>
      </c>
      <c r="H9324" s="48">
        <v>9240.9500000000007</v>
      </c>
      <c r="I9324" s="48">
        <v>2320.5100000000002</v>
      </c>
      <c r="J9324" s="24">
        <f t="shared" si="290"/>
        <v>2</v>
      </c>
      <c r="K9324" s="47">
        <v>9</v>
      </c>
      <c r="L9324" s="42">
        <f t="shared" si="291"/>
        <v>2008</v>
      </c>
    </row>
    <row r="9325" spans="2:12">
      <c r="B9325" s="41">
        <v>451</v>
      </c>
      <c r="C9325" s="24" t="s">
        <v>21</v>
      </c>
      <c r="D9325" s="24" t="s">
        <v>9350</v>
      </c>
      <c r="E9325" s="25">
        <v>39293</v>
      </c>
      <c r="F9325" s="49">
        <v>1108.47</v>
      </c>
      <c r="G9325" s="48">
        <v>7341.17</v>
      </c>
      <c r="H9325" s="48">
        <v>9666.4699999999993</v>
      </c>
      <c r="I9325" s="48">
        <v>9347.48</v>
      </c>
      <c r="J9325" s="24">
        <f t="shared" si="290"/>
        <v>7</v>
      </c>
      <c r="K9325" s="47">
        <v>3</v>
      </c>
      <c r="L9325" s="42">
        <f t="shared" si="291"/>
        <v>2007</v>
      </c>
    </row>
    <row r="9326" spans="2:12">
      <c r="B9326" s="41">
        <v>1244</v>
      </c>
      <c r="C9326" s="24" t="s">
        <v>21</v>
      </c>
      <c r="D9326" s="24" t="s">
        <v>9351</v>
      </c>
      <c r="E9326" s="25">
        <v>39121</v>
      </c>
      <c r="F9326" s="49">
        <v>4015.36</v>
      </c>
      <c r="G9326" s="48">
        <v>6602.6</v>
      </c>
      <c r="H9326" s="48">
        <v>3479.44</v>
      </c>
      <c r="I9326" s="48">
        <v>1743.82</v>
      </c>
      <c r="J9326" s="24">
        <f t="shared" si="290"/>
        <v>2</v>
      </c>
      <c r="K9326" s="47">
        <v>1</v>
      </c>
      <c r="L9326" s="42">
        <f t="shared" si="291"/>
        <v>2007</v>
      </c>
    </row>
    <row r="9327" spans="2:12">
      <c r="B9327" s="41">
        <v>37</v>
      </c>
      <c r="C9327" s="24" t="s">
        <v>20</v>
      </c>
      <c r="D9327" s="24" t="s">
        <v>9352</v>
      </c>
      <c r="E9327" s="25">
        <v>39280</v>
      </c>
      <c r="F9327" s="49">
        <v>481.06</v>
      </c>
      <c r="G9327" s="48">
        <v>1838.18</v>
      </c>
      <c r="H9327" s="48">
        <v>4104.47</v>
      </c>
      <c r="I9327" s="48">
        <v>4820.7</v>
      </c>
      <c r="J9327" s="24">
        <f t="shared" si="290"/>
        <v>7</v>
      </c>
      <c r="K9327" s="47">
        <v>3</v>
      </c>
      <c r="L9327" s="42">
        <f t="shared" si="291"/>
        <v>2007</v>
      </c>
    </row>
    <row r="9328" spans="2:12">
      <c r="B9328" s="41">
        <v>831</v>
      </c>
      <c r="C9328" s="24" t="s">
        <v>24</v>
      </c>
      <c r="D9328" s="24" t="s">
        <v>9353</v>
      </c>
      <c r="E9328" s="25">
        <v>39121</v>
      </c>
      <c r="F9328" s="49">
        <v>2354.41</v>
      </c>
      <c r="G9328" s="48">
        <v>7670.56</v>
      </c>
      <c r="H9328" s="48">
        <v>3144.18</v>
      </c>
      <c r="I9328" s="48">
        <v>2888.48</v>
      </c>
      <c r="J9328" s="24">
        <f t="shared" si="290"/>
        <v>2</v>
      </c>
      <c r="K9328" s="47">
        <v>1</v>
      </c>
      <c r="L9328" s="42">
        <f t="shared" si="291"/>
        <v>2007</v>
      </c>
    </row>
    <row r="9329" spans="2:12">
      <c r="B9329" s="41">
        <v>150</v>
      </c>
      <c r="C9329" s="24" t="s">
        <v>21</v>
      </c>
      <c r="D9329" s="24" t="s">
        <v>9354</v>
      </c>
      <c r="E9329" s="25">
        <v>39702</v>
      </c>
      <c r="F9329" s="49">
        <v>2212.69</v>
      </c>
      <c r="G9329" s="48">
        <v>3254.29</v>
      </c>
      <c r="H9329" s="48">
        <v>2777.23</v>
      </c>
      <c r="I9329" s="48">
        <v>6194.48</v>
      </c>
      <c r="J9329" s="24">
        <f t="shared" si="290"/>
        <v>9</v>
      </c>
      <c r="K9329" s="47">
        <v>7</v>
      </c>
      <c r="L9329" s="42">
        <f t="shared" si="291"/>
        <v>2008</v>
      </c>
    </row>
    <row r="9330" spans="2:12">
      <c r="B9330" s="41">
        <v>658</v>
      </c>
      <c r="C9330" s="24" t="s">
        <v>24</v>
      </c>
      <c r="D9330" s="24" t="s">
        <v>9355</v>
      </c>
      <c r="E9330" s="25">
        <v>39131</v>
      </c>
      <c r="F9330" s="49">
        <v>5922.8</v>
      </c>
      <c r="G9330" s="48">
        <v>5809.06</v>
      </c>
      <c r="H9330" s="48">
        <v>8662.4699999999993</v>
      </c>
      <c r="I9330" s="48">
        <v>5866.51</v>
      </c>
      <c r="J9330" s="24">
        <f t="shared" si="290"/>
        <v>2</v>
      </c>
      <c r="K9330" s="47">
        <v>4</v>
      </c>
      <c r="L9330" s="42">
        <f t="shared" si="291"/>
        <v>2007</v>
      </c>
    </row>
    <row r="9331" spans="2:12">
      <c r="B9331" s="41">
        <v>380</v>
      </c>
      <c r="C9331" s="24" t="s">
        <v>21</v>
      </c>
      <c r="D9331" s="24" t="s">
        <v>9356</v>
      </c>
      <c r="E9331" s="25">
        <v>39412</v>
      </c>
      <c r="F9331" s="49">
        <v>4341.5</v>
      </c>
      <c r="G9331" s="48">
        <v>3927.73</v>
      </c>
      <c r="H9331" s="48">
        <v>216.17</v>
      </c>
      <c r="I9331" s="48">
        <v>6003.89</v>
      </c>
      <c r="J9331" s="24">
        <f t="shared" si="290"/>
        <v>11</v>
      </c>
      <c r="K9331" s="47">
        <v>7</v>
      </c>
      <c r="L9331" s="42">
        <f t="shared" si="291"/>
        <v>2007</v>
      </c>
    </row>
    <row r="9332" spans="2:12">
      <c r="B9332" s="41">
        <v>294</v>
      </c>
      <c r="C9332" s="24" t="s">
        <v>24</v>
      </c>
      <c r="D9332" s="24" t="s">
        <v>9357</v>
      </c>
      <c r="E9332" s="25">
        <v>39341</v>
      </c>
      <c r="F9332" s="49">
        <v>5648.12</v>
      </c>
      <c r="G9332" s="48">
        <v>4644.6899999999996</v>
      </c>
      <c r="H9332" s="48">
        <v>7446.97</v>
      </c>
      <c r="I9332" s="48">
        <v>7985.3</v>
      </c>
      <c r="J9332" s="24">
        <f t="shared" si="290"/>
        <v>9</v>
      </c>
      <c r="K9332" s="47">
        <v>9</v>
      </c>
      <c r="L9332" s="42">
        <f t="shared" si="291"/>
        <v>2007</v>
      </c>
    </row>
    <row r="9333" spans="2:12">
      <c r="B9333" s="41">
        <v>362</v>
      </c>
      <c r="C9333" s="24" t="s">
        <v>24</v>
      </c>
      <c r="D9333" s="24" t="s">
        <v>9358</v>
      </c>
      <c r="E9333" s="25">
        <v>39766</v>
      </c>
      <c r="F9333" s="49">
        <v>3319.78</v>
      </c>
      <c r="G9333" s="48">
        <v>379.58</v>
      </c>
      <c r="H9333" s="48">
        <v>7383.86</v>
      </c>
      <c r="I9333" s="48">
        <v>3566.3</v>
      </c>
      <c r="J9333" s="24">
        <f t="shared" si="290"/>
        <v>11</v>
      </c>
      <c r="K9333" s="47">
        <v>3</v>
      </c>
      <c r="L9333" s="42">
        <f t="shared" si="291"/>
        <v>2008</v>
      </c>
    </row>
    <row r="9334" spans="2:12">
      <c r="B9334" s="41">
        <v>1212</v>
      </c>
      <c r="C9334" s="24" t="s">
        <v>22</v>
      </c>
      <c r="D9334" s="24" t="s">
        <v>9359</v>
      </c>
      <c r="E9334" s="25">
        <v>39253</v>
      </c>
      <c r="F9334" s="49">
        <v>9084.07</v>
      </c>
      <c r="G9334" s="48">
        <v>1451.34</v>
      </c>
      <c r="H9334" s="48">
        <v>2932.88</v>
      </c>
      <c r="I9334" s="48">
        <v>9111.7900000000009</v>
      </c>
      <c r="J9334" s="24">
        <f t="shared" si="290"/>
        <v>6</v>
      </c>
      <c r="K9334" s="47">
        <v>5</v>
      </c>
      <c r="L9334" s="42">
        <f t="shared" si="291"/>
        <v>2007</v>
      </c>
    </row>
    <row r="9335" spans="2:12">
      <c r="B9335" s="41">
        <v>1059</v>
      </c>
      <c r="C9335" s="24" t="s">
        <v>21</v>
      </c>
      <c r="D9335" s="24" t="s">
        <v>9360</v>
      </c>
      <c r="E9335" s="25">
        <v>39392</v>
      </c>
      <c r="F9335" s="49">
        <v>5916.51</v>
      </c>
      <c r="G9335" s="48">
        <v>2212.1</v>
      </c>
      <c r="H9335" s="48">
        <v>4581.4399999999996</v>
      </c>
      <c r="I9335" s="48">
        <v>2366.1999999999998</v>
      </c>
      <c r="J9335" s="24">
        <f t="shared" si="290"/>
        <v>11</v>
      </c>
      <c r="K9335" s="47">
        <v>3</v>
      </c>
      <c r="L9335" s="42">
        <f t="shared" si="291"/>
        <v>2007</v>
      </c>
    </row>
    <row r="9336" spans="2:12">
      <c r="B9336" s="41">
        <v>151</v>
      </c>
      <c r="C9336" s="24" t="s">
        <v>22</v>
      </c>
      <c r="D9336" s="24" t="s">
        <v>9361</v>
      </c>
      <c r="E9336" s="25">
        <v>39124</v>
      </c>
      <c r="F9336" s="49">
        <v>2413.89</v>
      </c>
      <c r="G9336" s="48">
        <v>4938.7</v>
      </c>
      <c r="H9336" s="48">
        <v>6431.35</v>
      </c>
      <c r="I9336" s="48">
        <v>1661.53</v>
      </c>
      <c r="J9336" s="24">
        <f t="shared" si="290"/>
        <v>2</v>
      </c>
      <c r="K9336" s="47">
        <v>8</v>
      </c>
      <c r="L9336" s="42">
        <f t="shared" si="291"/>
        <v>2007</v>
      </c>
    </row>
    <row r="9337" spans="2:12">
      <c r="B9337" s="41">
        <v>1270</v>
      </c>
      <c r="C9337" s="24" t="s">
        <v>23</v>
      </c>
      <c r="D9337" s="24" t="s">
        <v>9362</v>
      </c>
      <c r="E9337" s="25">
        <v>39328</v>
      </c>
      <c r="F9337" s="49">
        <v>254.39</v>
      </c>
      <c r="G9337" s="48">
        <v>972.81</v>
      </c>
      <c r="H9337" s="48">
        <v>6910.47</v>
      </c>
      <c r="I9337" s="48">
        <v>4889.0600000000004</v>
      </c>
      <c r="J9337" s="24">
        <f t="shared" si="290"/>
        <v>9</v>
      </c>
      <c r="K9337" s="47">
        <v>2</v>
      </c>
      <c r="L9337" s="42">
        <f t="shared" si="291"/>
        <v>2007</v>
      </c>
    </row>
    <row r="9338" spans="2:12">
      <c r="B9338" s="41">
        <v>820</v>
      </c>
      <c r="C9338" s="24" t="s">
        <v>24</v>
      </c>
      <c r="D9338" s="24" t="s">
        <v>9363</v>
      </c>
      <c r="E9338" s="25">
        <v>39141</v>
      </c>
      <c r="F9338" s="49">
        <v>3844.27</v>
      </c>
      <c r="G9338" s="48">
        <v>1074.68</v>
      </c>
      <c r="H9338" s="48">
        <v>7875.06</v>
      </c>
      <c r="I9338" s="48">
        <v>7839.22</v>
      </c>
      <c r="J9338" s="24">
        <f t="shared" si="290"/>
        <v>2</v>
      </c>
      <c r="K9338" s="47">
        <v>5</v>
      </c>
      <c r="L9338" s="42">
        <f t="shared" si="291"/>
        <v>2007</v>
      </c>
    </row>
    <row r="9339" spans="2:12">
      <c r="B9339" s="41">
        <v>813</v>
      </c>
      <c r="C9339" s="24" t="s">
        <v>20</v>
      </c>
      <c r="D9339" s="24" t="s">
        <v>9364</v>
      </c>
      <c r="E9339" s="25">
        <v>39141</v>
      </c>
      <c r="F9339" s="49">
        <v>4643.58</v>
      </c>
      <c r="G9339" s="48">
        <v>8584.07</v>
      </c>
      <c r="H9339" s="48">
        <v>8641.32</v>
      </c>
      <c r="I9339" s="48">
        <v>7461.77</v>
      </c>
      <c r="J9339" s="24">
        <f t="shared" si="290"/>
        <v>2</v>
      </c>
      <c r="K9339" s="47">
        <v>4</v>
      </c>
      <c r="L9339" s="42">
        <f t="shared" si="291"/>
        <v>2007</v>
      </c>
    </row>
    <row r="9340" spans="2:12">
      <c r="B9340" s="41">
        <v>1149</v>
      </c>
      <c r="C9340" s="24" t="s">
        <v>24</v>
      </c>
      <c r="D9340" s="24" t="s">
        <v>9365</v>
      </c>
      <c r="E9340" s="25">
        <v>39429</v>
      </c>
      <c r="F9340" s="49">
        <v>6486.77</v>
      </c>
      <c r="G9340" s="48">
        <v>4703.74</v>
      </c>
      <c r="H9340" s="48">
        <v>6601.15</v>
      </c>
      <c r="I9340" s="48">
        <v>1285.95</v>
      </c>
      <c r="J9340" s="24">
        <f t="shared" si="290"/>
        <v>12</v>
      </c>
      <c r="K9340" s="47">
        <v>6</v>
      </c>
      <c r="L9340" s="42">
        <f t="shared" si="291"/>
        <v>2007</v>
      </c>
    </row>
    <row r="9341" spans="2:12">
      <c r="B9341" s="41">
        <v>205</v>
      </c>
      <c r="C9341" s="24" t="s">
        <v>21</v>
      </c>
      <c r="D9341" s="24" t="s">
        <v>9366</v>
      </c>
      <c r="E9341" s="25">
        <v>39414</v>
      </c>
      <c r="F9341" s="49">
        <v>4572.53</v>
      </c>
      <c r="G9341" s="48">
        <v>5245.32</v>
      </c>
      <c r="H9341" s="48">
        <v>8628.85</v>
      </c>
      <c r="I9341" s="48">
        <v>6706.69</v>
      </c>
      <c r="J9341" s="24">
        <f t="shared" si="290"/>
        <v>11</v>
      </c>
      <c r="K9341" s="47">
        <v>8</v>
      </c>
      <c r="L9341" s="42">
        <f t="shared" si="291"/>
        <v>2007</v>
      </c>
    </row>
    <row r="9342" spans="2:12">
      <c r="B9342" s="41">
        <v>396</v>
      </c>
      <c r="C9342" s="24" t="s">
        <v>21</v>
      </c>
      <c r="D9342" s="24" t="s">
        <v>9367</v>
      </c>
      <c r="E9342" s="25">
        <v>39624</v>
      </c>
      <c r="F9342" s="49">
        <v>5081.2</v>
      </c>
      <c r="G9342" s="48">
        <v>4843.3999999999996</v>
      </c>
      <c r="H9342" s="48">
        <v>8891.6200000000008</v>
      </c>
      <c r="I9342" s="48">
        <v>4182.3900000000003</v>
      </c>
      <c r="J9342" s="24">
        <f t="shared" si="290"/>
        <v>6</v>
      </c>
      <c r="K9342" s="47">
        <v>8</v>
      </c>
      <c r="L9342" s="42">
        <f t="shared" si="291"/>
        <v>2008</v>
      </c>
    </row>
    <row r="9343" spans="2:12">
      <c r="B9343" s="41">
        <v>1182</v>
      </c>
      <c r="C9343" s="24" t="s">
        <v>21</v>
      </c>
      <c r="D9343" s="24" t="s">
        <v>9368</v>
      </c>
      <c r="E9343" s="25">
        <v>39535</v>
      </c>
      <c r="F9343" s="49">
        <v>6815.33</v>
      </c>
      <c r="G9343" s="48">
        <v>859.29</v>
      </c>
      <c r="H9343" s="48">
        <v>8492.2000000000007</v>
      </c>
      <c r="I9343" s="48">
        <v>961.13</v>
      </c>
      <c r="J9343" s="24">
        <f t="shared" si="290"/>
        <v>3</v>
      </c>
      <c r="K9343" s="47">
        <v>9</v>
      </c>
      <c r="L9343" s="42">
        <f t="shared" si="291"/>
        <v>2008</v>
      </c>
    </row>
    <row r="9344" spans="2:12">
      <c r="B9344" s="41">
        <v>1048</v>
      </c>
      <c r="C9344" s="24" t="s">
        <v>21</v>
      </c>
      <c r="D9344" s="24" t="s">
        <v>9369</v>
      </c>
      <c r="E9344" s="25">
        <v>39270</v>
      </c>
      <c r="F9344" s="49">
        <v>9002.73</v>
      </c>
      <c r="G9344" s="48">
        <v>3124.17</v>
      </c>
      <c r="H9344" s="48">
        <v>4638.76</v>
      </c>
      <c r="I9344" s="48">
        <v>3789.77</v>
      </c>
      <c r="J9344" s="24">
        <f t="shared" si="290"/>
        <v>7</v>
      </c>
      <c r="K9344" s="47">
        <v>7</v>
      </c>
      <c r="L9344" s="42">
        <f t="shared" si="291"/>
        <v>2007</v>
      </c>
    </row>
    <row r="9345" spans="2:12">
      <c r="B9345" s="41">
        <v>1166</v>
      </c>
      <c r="C9345" s="24" t="s">
        <v>20</v>
      </c>
      <c r="D9345" s="24" t="s">
        <v>9370</v>
      </c>
      <c r="E9345" s="25">
        <v>39343</v>
      </c>
      <c r="F9345" s="49">
        <v>7255.2</v>
      </c>
      <c r="G9345" s="48">
        <v>7829.17</v>
      </c>
      <c r="H9345" s="48">
        <v>7544.08</v>
      </c>
      <c r="I9345" s="48">
        <v>2065.9699999999998</v>
      </c>
      <c r="J9345" s="24">
        <f t="shared" si="290"/>
        <v>9</v>
      </c>
      <c r="K9345" s="47">
        <v>9</v>
      </c>
      <c r="L9345" s="42">
        <f t="shared" si="291"/>
        <v>2007</v>
      </c>
    </row>
    <row r="9346" spans="2:12">
      <c r="B9346" s="41">
        <v>933</v>
      </c>
      <c r="C9346" s="24" t="s">
        <v>20</v>
      </c>
      <c r="D9346" s="24" t="s">
        <v>9371</v>
      </c>
      <c r="E9346" s="25">
        <v>39510</v>
      </c>
      <c r="F9346" s="49">
        <v>8123.27</v>
      </c>
      <c r="G9346" s="48">
        <v>6280.59</v>
      </c>
      <c r="H9346" s="48">
        <v>7817.95</v>
      </c>
      <c r="I9346" s="48">
        <v>3877.92</v>
      </c>
      <c r="J9346" s="24">
        <f t="shared" si="290"/>
        <v>3</v>
      </c>
      <c r="K9346" s="47">
        <v>4</v>
      </c>
      <c r="L9346" s="42">
        <f t="shared" si="291"/>
        <v>2008</v>
      </c>
    </row>
    <row r="9347" spans="2:12">
      <c r="B9347" s="41">
        <v>484</v>
      </c>
      <c r="C9347" s="24" t="s">
        <v>22</v>
      </c>
      <c r="D9347" s="24" t="s">
        <v>9372</v>
      </c>
      <c r="E9347" s="25">
        <v>39530</v>
      </c>
      <c r="F9347" s="49">
        <v>7329.69</v>
      </c>
      <c r="G9347" s="48">
        <v>6774.09</v>
      </c>
      <c r="H9347" s="48">
        <v>2865.37</v>
      </c>
      <c r="I9347" s="48">
        <v>5963.25</v>
      </c>
      <c r="J9347" s="24">
        <f t="shared" si="290"/>
        <v>3</v>
      </c>
      <c r="K9347" s="47">
        <v>8</v>
      </c>
      <c r="L9347" s="42">
        <f t="shared" si="291"/>
        <v>2008</v>
      </c>
    </row>
    <row r="9348" spans="2:12">
      <c r="B9348" s="41">
        <v>1039</v>
      </c>
      <c r="C9348" s="24" t="s">
        <v>21</v>
      </c>
      <c r="D9348" s="24" t="s">
        <v>9373</v>
      </c>
      <c r="E9348" s="25">
        <v>39609</v>
      </c>
      <c r="F9348" s="49">
        <v>8220.67</v>
      </c>
      <c r="G9348" s="48">
        <v>2606.52</v>
      </c>
      <c r="H9348" s="48">
        <v>1312.16</v>
      </c>
      <c r="I9348" s="48">
        <v>6640.54</v>
      </c>
      <c r="J9348" s="24">
        <f t="shared" ref="J9348:J9411" si="292">MONTH(E9348)</f>
        <v>6</v>
      </c>
      <c r="K9348" s="47">
        <v>4</v>
      </c>
      <c r="L9348" s="42">
        <f t="shared" ref="L9348:L9411" si="293">YEAR(E9348)</f>
        <v>2008</v>
      </c>
    </row>
    <row r="9349" spans="2:12">
      <c r="B9349" s="41">
        <v>189</v>
      </c>
      <c r="C9349" s="24" t="s">
        <v>24</v>
      </c>
      <c r="D9349" s="24" t="s">
        <v>9374</v>
      </c>
      <c r="E9349" s="25">
        <v>39760</v>
      </c>
      <c r="F9349" s="49">
        <v>3087.76</v>
      </c>
      <c r="G9349" s="48">
        <v>1097.19</v>
      </c>
      <c r="H9349" s="48">
        <v>3181.1</v>
      </c>
      <c r="I9349" s="48">
        <v>341.26</v>
      </c>
      <c r="J9349" s="24">
        <f t="shared" si="292"/>
        <v>11</v>
      </c>
      <c r="K9349" s="47">
        <v>7</v>
      </c>
      <c r="L9349" s="42">
        <f t="shared" si="293"/>
        <v>2008</v>
      </c>
    </row>
    <row r="9350" spans="2:12">
      <c r="B9350" s="41">
        <v>914</v>
      </c>
      <c r="C9350" s="24" t="s">
        <v>20</v>
      </c>
      <c r="D9350" s="24" t="s">
        <v>9375</v>
      </c>
      <c r="E9350" s="25">
        <v>39112</v>
      </c>
      <c r="F9350" s="49">
        <v>6884.24</v>
      </c>
      <c r="G9350" s="48">
        <v>1980.38</v>
      </c>
      <c r="H9350" s="48">
        <v>4932.88</v>
      </c>
      <c r="I9350" s="48">
        <v>9461.07</v>
      </c>
      <c r="J9350" s="24">
        <f t="shared" si="292"/>
        <v>1</v>
      </c>
      <c r="K9350" s="47">
        <v>5</v>
      </c>
      <c r="L9350" s="42">
        <f t="shared" si="293"/>
        <v>2007</v>
      </c>
    </row>
    <row r="9351" spans="2:12">
      <c r="B9351" s="41">
        <v>1228</v>
      </c>
      <c r="C9351" s="24" t="s">
        <v>20</v>
      </c>
      <c r="D9351" s="24" t="s">
        <v>9376</v>
      </c>
      <c r="E9351" s="25">
        <v>39234</v>
      </c>
      <c r="F9351" s="49">
        <v>100.39</v>
      </c>
      <c r="G9351" s="48">
        <v>2073.9499999999998</v>
      </c>
      <c r="H9351" s="48">
        <v>789.64</v>
      </c>
      <c r="I9351" s="48">
        <v>2495.5100000000002</v>
      </c>
      <c r="J9351" s="24">
        <f t="shared" si="292"/>
        <v>6</v>
      </c>
      <c r="K9351" s="47">
        <v>5</v>
      </c>
      <c r="L9351" s="42">
        <f t="shared" si="293"/>
        <v>2007</v>
      </c>
    </row>
    <row r="9352" spans="2:12">
      <c r="B9352" s="41">
        <v>175</v>
      </c>
      <c r="C9352" s="24" t="s">
        <v>24</v>
      </c>
      <c r="D9352" s="24" t="s">
        <v>9377</v>
      </c>
      <c r="E9352" s="25">
        <v>39392</v>
      </c>
      <c r="F9352" s="49">
        <v>335.63</v>
      </c>
      <c r="G9352" s="48">
        <v>358.84</v>
      </c>
      <c r="H9352" s="48">
        <v>3180.73</v>
      </c>
      <c r="I9352" s="48">
        <v>5540.93</v>
      </c>
      <c r="J9352" s="24">
        <f t="shared" si="292"/>
        <v>11</v>
      </c>
      <c r="K9352" s="47">
        <v>4</v>
      </c>
      <c r="L9352" s="42">
        <f t="shared" si="293"/>
        <v>2007</v>
      </c>
    </row>
    <row r="9353" spans="2:12">
      <c r="B9353" s="41">
        <v>768</v>
      </c>
      <c r="C9353" s="24" t="s">
        <v>24</v>
      </c>
      <c r="D9353" s="24" t="s">
        <v>9378</v>
      </c>
      <c r="E9353" s="25">
        <v>39579</v>
      </c>
      <c r="F9353" s="49">
        <v>8195.7999999999993</v>
      </c>
      <c r="G9353" s="48">
        <v>1874.58</v>
      </c>
      <c r="H9353" s="48">
        <v>5269.64</v>
      </c>
      <c r="I9353" s="48">
        <v>8724.65</v>
      </c>
      <c r="J9353" s="24">
        <f t="shared" si="292"/>
        <v>5</v>
      </c>
      <c r="K9353" s="47">
        <v>1</v>
      </c>
      <c r="L9353" s="42">
        <f t="shared" si="293"/>
        <v>2008</v>
      </c>
    </row>
    <row r="9354" spans="2:12">
      <c r="B9354" s="41">
        <v>997</v>
      </c>
      <c r="C9354" s="24" t="s">
        <v>21</v>
      </c>
      <c r="D9354" s="24" t="s">
        <v>9379</v>
      </c>
      <c r="E9354" s="25">
        <v>39688</v>
      </c>
      <c r="F9354" s="49">
        <v>5485.07</v>
      </c>
      <c r="G9354" s="48">
        <v>2154.73</v>
      </c>
      <c r="H9354" s="48">
        <v>273.64</v>
      </c>
      <c r="I9354" s="48">
        <v>6232.8</v>
      </c>
      <c r="J9354" s="24">
        <f t="shared" si="292"/>
        <v>8</v>
      </c>
      <c r="K9354" s="47">
        <v>4</v>
      </c>
      <c r="L9354" s="42">
        <f t="shared" si="293"/>
        <v>2008</v>
      </c>
    </row>
    <row r="9355" spans="2:12">
      <c r="B9355" s="41">
        <v>616</v>
      </c>
      <c r="C9355" s="24" t="s">
        <v>22</v>
      </c>
      <c r="D9355" s="24" t="s">
        <v>9380</v>
      </c>
      <c r="E9355" s="25">
        <v>39743</v>
      </c>
      <c r="F9355" s="49">
        <v>5997.89</v>
      </c>
      <c r="G9355" s="48">
        <v>4869.1400000000003</v>
      </c>
      <c r="H9355" s="48">
        <v>785.95</v>
      </c>
      <c r="I9355" s="48">
        <v>742.03</v>
      </c>
      <c r="J9355" s="24">
        <f t="shared" si="292"/>
        <v>10</v>
      </c>
      <c r="K9355" s="47">
        <v>8</v>
      </c>
      <c r="L9355" s="42">
        <f t="shared" si="293"/>
        <v>2008</v>
      </c>
    </row>
    <row r="9356" spans="2:12">
      <c r="B9356" s="41">
        <v>578</v>
      </c>
      <c r="C9356" s="24" t="s">
        <v>21</v>
      </c>
      <c r="D9356" s="24" t="s">
        <v>9381</v>
      </c>
      <c r="E9356" s="25">
        <v>39685</v>
      </c>
      <c r="F9356" s="49">
        <v>1045.92</v>
      </c>
      <c r="G9356" s="48">
        <v>2658.94</v>
      </c>
      <c r="H9356" s="48">
        <v>5693.35</v>
      </c>
      <c r="I9356" s="48">
        <v>1515.46</v>
      </c>
      <c r="J9356" s="24">
        <f t="shared" si="292"/>
        <v>8</v>
      </c>
      <c r="K9356" s="47">
        <v>7</v>
      </c>
      <c r="L9356" s="42">
        <f t="shared" si="293"/>
        <v>2008</v>
      </c>
    </row>
    <row r="9357" spans="2:12">
      <c r="B9357" s="41">
        <v>32</v>
      </c>
      <c r="C9357" s="24" t="s">
        <v>21</v>
      </c>
      <c r="D9357" s="24" t="s">
        <v>9382</v>
      </c>
      <c r="E9357" s="25">
        <v>39716</v>
      </c>
      <c r="F9357" s="49">
        <v>5722.18</v>
      </c>
      <c r="G9357" s="48">
        <v>3654.86</v>
      </c>
      <c r="H9357" s="48">
        <v>7733.78</v>
      </c>
      <c r="I9357" s="48">
        <v>8827.6</v>
      </c>
      <c r="J9357" s="24">
        <f t="shared" si="292"/>
        <v>9</v>
      </c>
      <c r="K9357" s="47">
        <v>8</v>
      </c>
      <c r="L9357" s="42">
        <f t="shared" si="293"/>
        <v>2008</v>
      </c>
    </row>
    <row r="9358" spans="2:12">
      <c r="B9358" s="41">
        <v>92</v>
      </c>
      <c r="C9358" s="24" t="s">
        <v>23</v>
      </c>
      <c r="D9358" s="24" t="s">
        <v>9383</v>
      </c>
      <c r="E9358" s="25">
        <v>39737</v>
      </c>
      <c r="F9358" s="49">
        <v>3070.33</v>
      </c>
      <c r="G9358" s="48">
        <v>7081.16</v>
      </c>
      <c r="H9358" s="48">
        <v>810.1</v>
      </c>
      <c r="I9358" s="48">
        <v>8373.98</v>
      </c>
      <c r="J9358" s="24">
        <f t="shared" si="292"/>
        <v>10</v>
      </c>
      <c r="K9358" s="47">
        <v>7</v>
      </c>
      <c r="L9358" s="42">
        <f t="shared" si="293"/>
        <v>2008</v>
      </c>
    </row>
    <row r="9359" spans="2:12">
      <c r="B9359" s="41">
        <v>489</v>
      </c>
      <c r="C9359" s="24" t="s">
        <v>21</v>
      </c>
      <c r="D9359" s="24" t="s">
        <v>9384</v>
      </c>
      <c r="E9359" s="25">
        <v>39135</v>
      </c>
      <c r="F9359" s="49">
        <v>5891.71</v>
      </c>
      <c r="G9359" s="48">
        <v>4285.21</v>
      </c>
      <c r="H9359" s="48">
        <v>6883.84</v>
      </c>
      <c r="I9359" s="48">
        <v>3855</v>
      </c>
      <c r="J9359" s="24">
        <f t="shared" si="292"/>
        <v>2</v>
      </c>
      <c r="K9359" s="47">
        <v>4</v>
      </c>
      <c r="L9359" s="42">
        <f t="shared" si="293"/>
        <v>2007</v>
      </c>
    </row>
    <row r="9360" spans="2:12">
      <c r="B9360" s="41">
        <v>854</v>
      </c>
      <c r="C9360" s="24" t="s">
        <v>20</v>
      </c>
      <c r="D9360" s="24" t="s">
        <v>9385</v>
      </c>
      <c r="E9360" s="25">
        <v>39122</v>
      </c>
      <c r="F9360" s="49">
        <v>4397.6899999999996</v>
      </c>
      <c r="G9360" s="48">
        <v>6213.39</v>
      </c>
      <c r="H9360" s="48">
        <v>687.98</v>
      </c>
      <c r="I9360" s="48">
        <v>3936.51</v>
      </c>
      <c r="J9360" s="24">
        <f t="shared" si="292"/>
        <v>2</v>
      </c>
      <c r="K9360" s="47">
        <v>3</v>
      </c>
      <c r="L9360" s="42">
        <f t="shared" si="293"/>
        <v>2007</v>
      </c>
    </row>
    <row r="9361" spans="2:12">
      <c r="B9361" s="41">
        <v>597</v>
      </c>
      <c r="C9361" s="24" t="s">
        <v>21</v>
      </c>
      <c r="D9361" s="24" t="s">
        <v>9386</v>
      </c>
      <c r="E9361" s="25">
        <v>39640</v>
      </c>
      <c r="F9361" s="49">
        <v>9353.7199999999993</v>
      </c>
      <c r="G9361" s="48">
        <v>623.84</v>
      </c>
      <c r="H9361" s="48">
        <v>6132.71</v>
      </c>
      <c r="I9361" s="48">
        <v>7301.54</v>
      </c>
      <c r="J9361" s="24">
        <f t="shared" si="292"/>
        <v>7</v>
      </c>
      <c r="K9361" s="47">
        <v>9</v>
      </c>
      <c r="L9361" s="42">
        <f t="shared" si="293"/>
        <v>2008</v>
      </c>
    </row>
    <row r="9362" spans="2:12">
      <c r="B9362" s="41">
        <v>245</v>
      </c>
      <c r="C9362" s="24" t="s">
        <v>23</v>
      </c>
      <c r="D9362" s="24" t="s">
        <v>9387</v>
      </c>
      <c r="E9362" s="25">
        <v>39392</v>
      </c>
      <c r="F9362" s="49">
        <v>3136.02</v>
      </c>
      <c r="G9362" s="48">
        <v>1715</v>
      </c>
      <c r="H9362" s="48">
        <v>1961.7</v>
      </c>
      <c r="I9362" s="48">
        <v>7105.37</v>
      </c>
      <c r="J9362" s="24">
        <f t="shared" si="292"/>
        <v>11</v>
      </c>
      <c r="K9362" s="47">
        <v>4</v>
      </c>
      <c r="L9362" s="42">
        <f t="shared" si="293"/>
        <v>2007</v>
      </c>
    </row>
    <row r="9363" spans="2:12">
      <c r="B9363" s="41">
        <v>1233</v>
      </c>
      <c r="C9363" s="24" t="s">
        <v>21</v>
      </c>
      <c r="D9363" s="24" t="s">
        <v>9388</v>
      </c>
      <c r="E9363" s="25">
        <v>39755</v>
      </c>
      <c r="F9363" s="49">
        <v>4931.82</v>
      </c>
      <c r="G9363" s="48">
        <v>7741.09</v>
      </c>
      <c r="H9363" s="48">
        <v>1048.95</v>
      </c>
      <c r="I9363" s="48">
        <v>1051.1500000000001</v>
      </c>
      <c r="J9363" s="24">
        <f t="shared" si="292"/>
        <v>11</v>
      </c>
      <c r="K9363" s="47">
        <v>3</v>
      </c>
      <c r="L9363" s="42">
        <f t="shared" si="293"/>
        <v>2008</v>
      </c>
    </row>
    <row r="9364" spans="2:12">
      <c r="B9364" s="41">
        <v>907</v>
      </c>
      <c r="C9364" s="24" t="s">
        <v>21</v>
      </c>
      <c r="D9364" s="24" t="s">
        <v>9389</v>
      </c>
      <c r="E9364" s="25">
        <v>39424</v>
      </c>
      <c r="F9364" s="49">
        <v>1099.6199999999999</v>
      </c>
      <c r="G9364" s="48">
        <v>3931.16</v>
      </c>
      <c r="H9364" s="48">
        <v>5625.3</v>
      </c>
      <c r="I9364" s="48">
        <v>4065.56</v>
      </c>
      <c r="J9364" s="24">
        <f t="shared" si="292"/>
        <v>12</v>
      </c>
      <c r="K9364" s="47">
        <v>5</v>
      </c>
      <c r="L9364" s="42">
        <f t="shared" si="293"/>
        <v>2007</v>
      </c>
    </row>
    <row r="9365" spans="2:12">
      <c r="B9365" s="41">
        <v>678</v>
      </c>
      <c r="C9365" s="24" t="s">
        <v>23</v>
      </c>
      <c r="D9365" s="24" t="s">
        <v>9390</v>
      </c>
      <c r="E9365" s="25">
        <v>39674</v>
      </c>
      <c r="F9365" s="49">
        <v>7858.43</v>
      </c>
      <c r="G9365" s="48">
        <v>8204.57</v>
      </c>
      <c r="H9365" s="48">
        <v>2766.21</v>
      </c>
      <c r="I9365" s="48">
        <v>3718.26</v>
      </c>
      <c r="J9365" s="24">
        <f t="shared" si="292"/>
        <v>8</v>
      </c>
      <c r="K9365" s="47">
        <v>1</v>
      </c>
      <c r="L9365" s="42">
        <f t="shared" si="293"/>
        <v>2008</v>
      </c>
    </row>
    <row r="9366" spans="2:12">
      <c r="B9366" s="41">
        <v>568</v>
      </c>
      <c r="C9366" s="24" t="s">
        <v>20</v>
      </c>
      <c r="D9366" s="24" t="s">
        <v>9391</v>
      </c>
      <c r="E9366" s="25">
        <v>39208</v>
      </c>
      <c r="F9366" s="49">
        <v>842.43</v>
      </c>
      <c r="G9366" s="48">
        <v>1320.87</v>
      </c>
      <c r="H9366" s="48">
        <v>8128.16</v>
      </c>
      <c r="I9366" s="48">
        <v>9736.61</v>
      </c>
      <c r="J9366" s="24">
        <f t="shared" si="292"/>
        <v>5</v>
      </c>
      <c r="K9366" s="47">
        <v>4</v>
      </c>
      <c r="L9366" s="42">
        <f t="shared" si="293"/>
        <v>2007</v>
      </c>
    </row>
    <row r="9367" spans="2:12">
      <c r="B9367" s="41">
        <v>80</v>
      </c>
      <c r="C9367" s="24" t="s">
        <v>21</v>
      </c>
      <c r="D9367" s="24" t="s">
        <v>9392</v>
      </c>
      <c r="E9367" s="25">
        <v>39624</v>
      </c>
      <c r="F9367" s="49">
        <v>4123.12</v>
      </c>
      <c r="G9367" s="48">
        <v>8369.8799999999992</v>
      </c>
      <c r="H9367" s="48">
        <v>8561.74</v>
      </c>
      <c r="I9367" s="48">
        <v>8746.76</v>
      </c>
      <c r="J9367" s="24">
        <f t="shared" si="292"/>
        <v>6</v>
      </c>
      <c r="K9367" s="47">
        <v>4</v>
      </c>
      <c r="L9367" s="42">
        <f t="shared" si="293"/>
        <v>2008</v>
      </c>
    </row>
    <row r="9368" spans="2:12">
      <c r="B9368" s="41">
        <v>1134</v>
      </c>
      <c r="C9368" s="24" t="s">
        <v>23</v>
      </c>
      <c r="D9368" s="24" t="s">
        <v>9393</v>
      </c>
      <c r="E9368" s="25">
        <v>39237</v>
      </c>
      <c r="F9368" s="49">
        <v>6587.09</v>
      </c>
      <c r="G9368" s="48">
        <v>5192.51</v>
      </c>
      <c r="H9368" s="48">
        <v>5711.93</v>
      </c>
      <c r="I9368" s="48">
        <v>8834.4599999999991</v>
      </c>
      <c r="J9368" s="24">
        <f t="shared" si="292"/>
        <v>6</v>
      </c>
      <c r="K9368" s="47">
        <v>6</v>
      </c>
      <c r="L9368" s="42">
        <f t="shared" si="293"/>
        <v>2007</v>
      </c>
    </row>
    <row r="9369" spans="2:12">
      <c r="B9369" s="41">
        <v>908</v>
      </c>
      <c r="C9369" s="24" t="s">
        <v>24</v>
      </c>
      <c r="D9369" s="24" t="s">
        <v>9394</v>
      </c>
      <c r="E9369" s="25">
        <v>39430</v>
      </c>
      <c r="F9369" s="49">
        <v>2051.4499999999998</v>
      </c>
      <c r="G9369" s="48">
        <v>4816.67</v>
      </c>
      <c r="H9369" s="48">
        <v>2216.88</v>
      </c>
      <c r="I9369" s="48">
        <v>9230.0499999999993</v>
      </c>
      <c r="J9369" s="24">
        <f t="shared" si="292"/>
        <v>12</v>
      </c>
      <c r="K9369" s="47">
        <v>2</v>
      </c>
      <c r="L9369" s="42">
        <f t="shared" si="293"/>
        <v>2007</v>
      </c>
    </row>
    <row r="9370" spans="2:12">
      <c r="B9370" s="41">
        <v>959</v>
      </c>
      <c r="C9370" s="24" t="s">
        <v>21</v>
      </c>
      <c r="D9370" s="24" t="s">
        <v>9395</v>
      </c>
      <c r="E9370" s="25">
        <v>39659</v>
      </c>
      <c r="F9370" s="49">
        <v>3115.95</v>
      </c>
      <c r="G9370" s="48">
        <v>3812.59</v>
      </c>
      <c r="H9370" s="48">
        <v>6951.88</v>
      </c>
      <c r="I9370" s="48">
        <v>3338.68</v>
      </c>
      <c r="J9370" s="24">
        <f t="shared" si="292"/>
        <v>7</v>
      </c>
      <c r="K9370" s="47">
        <v>6</v>
      </c>
      <c r="L9370" s="42">
        <f t="shared" si="293"/>
        <v>2008</v>
      </c>
    </row>
    <row r="9371" spans="2:12">
      <c r="B9371" s="41">
        <v>356</v>
      </c>
      <c r="C9371" s="24" t="s">
        <v>23</v>
      </c>
      <c r="D9371" s="24" t="s">
        <v>9396</v>
      </c>
      <c r="E9371" s="25">
        <v>39120</v>
      </c>
      <c r="F9371" s="49">
        <v>2567.02</v>
      </c>
      <c r="G9371" s="48">
        <v>9611.3700000000008</v>
      </c>
      <c r="H9371" s="48">
        <v>5985.9</v>
      </c>
      <c r="I9371" s="48">
        <v>6285.89</v>
      </c>
      <c r="J9371" s="24">
        <f t="shared" si="292"/>
        <v>2</v>
      </c>
      <c r="K9371" s="47">
        <v>4</v>
      </c>
      <c r="L9371" s="42">
        <f t="shared" si="293"/>
        <v>2007</v>
      </c>
    </row>
    <row r="9372" spans="2:12">
      <c r="B9372" s="41">
        <v>1217</v>
      </c>
      <c r="C9372" s="24" t="s">
        <v>20</v>
      </c>
      <c r="D9372" s="24" t="s">
        <v>9397</v>
      </c>
      <c r="E9372" s="25">
        <v>39468</v>
      </c>
      <c r="F9372" s="49">
        <v>5051.51</v>
      </c>
      <c r="G9372" s="48">
        <v>8245.66</v>
      </c>
      <c r="H9372" s="48">
        <v>665.95</v>
      </c>
      <c r="I9372" s="48">
        <v>2252.0700000000002</v>
      </c>
      <c r="J9372" s="24">
        <f t="shared" si="292"/>
        <v>1</v>
      </c>
      <c r="K9372" s="47">
        <v>6</v>
      </c>
      <c r="L9372" s="42">
        <f t="shared" si="293"/>
        <v>2008</v>
      </c>
    </row>
    <row r="9373" spans="2:12">
      <c r="B9373" s="41">
        <v>858</v>
      </c>
      <c r="C9373" s="24" t="s">
        <v>21</v>
      </c>
      <c r="D9373" s="24" t="s">
        <v>9398</v>
      </c>
      <c r="E9373" s="25">
        <v>39480</v>
      </c>
      <c r="F9373" s="49">
        <v>8754.18</v>
      </c>
      <c r="G9373" s="48">
        <v>3344.99</v>
      </c>
      <c r="H9373" s="48">
        <v>2533.87</v>
      </c>
      <c r="I9373" s="48">
        <v>7981.62</v>
      </c>
      <c r="J9373" s="24">
        <f t="shared" si="292"/>
        <v>2</v>
      </c>
      <c r="K9373" s="47">
        <v>4</v>
      </c>
      <c r="L9373" s="42">
        <f t="shared" si="293"/>
        <v>2008</v>
      </c>
    </row>
    <row r="9374" spans="2:12">
      <c r="B9374" s="41">
        <v>441</v>
      </c>
      <c r="C9374" s="24" t="s">
        <v>23</v>
      </c>
      <c r="D9374" s="24" t="s">
        <v>9399</v>
      </c>
      <c r="E9374" s="25">
        <v>39785</v>
      </c>
      <c r="F9374" s="49">
        <v>2818.05</v>
      </c>
      <c r="G9374" s="48">
        <v>3476.41</v>
      </c>
      <c r="H9374" s="48">
        <v>5763.78</v>
      </c>
      <c r="I9374" s="48">
        <v>9686.7000000000007</v>
      </c>
      <c r="J9374" s="24">
        <f t="shared" si="292"/>
        <v>12</v>
      </c>
      <c r="K9374" s="47">
        <v>6</v>
      </c>
      <c r="L9374" s="42">
        <f t="shared" si="293"/>
        <v>2008</v>
      </c>
    </row>
    <row r="9375" spans="2:12">
      <c r="B9375" s="41">
        <v>1135</v>
      </c>
      <c r="C9375" s="24" t="s">
        <v>23</v>
      </c>
      <c r="D9375" s="24" t="s">
        <v>9400</v>
      </c>
      <c r="E9375" s="25">
        <v>39753</v>
      </c>
      <c r="F9375" s="49">
        <v>4434.4799999999996</v>
      </c>
      <c r="G9375" s="48">
        <v>428.14</v>
      </c>
      <c r="H9375" s="48">
        <v>1874.94</v>
      </c>
      <c r="I9375" s="48">
        <v>1990.3</v>
      </c>
      <c r="J9375" s="24">
        <f t="shared" si="292"/>
        <v>11</v>
      </c>
      <c r="K9375" s="47">
        <v>5</v>
      </c>
      <c r="L9375" s="42">
        <f t="shared" si="293"/>
        <v>2008</v>
      </c>
    </row>
    <row r="9376" spans="2:12">
      <c r="B9376" s="41">
        <v>967</v>
      </c>
      <c r="C9376" s="24" t="s">
        <v>21</v>
      </c>
      <c r="D9376" s="24" t="s">
        <v>9401</v>
      </c>
      <c r="E9376" s="25">
        <v>39469</v>
      </c>
      <c r="F9376" s="49">
        <v>2676.67</v>
      </c>
      <c r="G9376" s="48">
        <v>7938.6</v>
      </c>
      <c r="H9376" s="48">
        <v>6018.83</v>
      </c>
      <c r="I9376" s="48">
        <v>2108.21</v>
      </c>
      <c r="J9376" s="24">
        <f t="shared" si="292"/>
        <v>1</v>
      </c>
      <c r="K9376" s="47">
        <v>8</v>
      </c>
      <c r="L9376" s="42">
        <f t="shared" si="293"/>
        <v>2008</v>
      </c>
    </row>
    <row r="9377" spans="2:12">
      <c r="B9377" s="41">
        <v>188</v>
      </c>
      <c r="C9377" s="24" t="s">
        <v>22</v>
      </c>
      <c r="D9377" s="24" t="s">
        <v>9402</v>
      </c>
      <c r="E9377" s="25">
        <v>39643</v>
      </c>
      <c r="F9377" s="49">
        <v>6337.73</v>
      </c>
      <c r="G9377" s="48">
        <v>9531.56</v>
      </c>
      <c r="H9377" s="48">
        <v>9001.76</v>
      </c>
      <c r="I9377" s="48">
        <v>5446.66</v>
      </c>
      <c r="J9377" s="24">
        <f t="shared" si="292"/>
        <v>7</v>
      </c>
      <c r="K9377" s="47">
        <v>9</v>
      </c>
      <c r="L9377" s="42">
        <f t="shared" si="293"/>
        <v>2008</v>
      </c>
    </row>
    <row r="9378" spans="2:12">
      <c r="B9378" s="41">
        <v>1237</v>
      </c>
      <c r="C9378" s="24" t="s">
        <v>23</v>
      </c>
      <c r="D9378" s="24" t="s">
        <v>9403</v>
      </c>
      <c r="E9378" s="25">
        <v>39086</v>
      </c>
      <c r="F9378" s="49">
        <v>5507.89</v>
      </c>
      <c r="G9378" s="48">
        <v>4951.57</v>
      </c>
      <c r="H9378" s="48">
        <v>1598.81</v>
      </c>
      <c r="I9378" s="48">
        <v>7755.48</v>
      </c>
      <c r="J9378" s="24">
        <f t="shared" si="292"/>
        <v>1</v>
      </c>
      <c r="K9378" s="47">
        <v>4</v>
      </c>
      <c r="L9378" s="42">
        <f t="shared" si="293"/>
        <v>2007</v>
      </c>
    </row>
    <row r="9379" spans="2:12">
      <c r="B9379" s="41">
        <v>450</v>
      </c>
      <c r="C9379" s="24" t="s">
        <v>21</v>
      </c>
      <c r="D9379" s="24" t="s">
        <v>9404</v>
      </c>
      <c r="E9379" s="25">
        <v>39304</v>
      </c>
      <c r="F9379" s="49">
        <v>4626.5</v>
      </c>
      <c r="G9379" s="48">
        <v>1564.52</v>
      </c>
      <c r="H9379" s="48">
        <v>8518.69</v>
      </c>
      <c r="I9379" s="48">
        <v>9387.31</v>
      </c>
      <c r="J9379" s="24">
        <f t="shared" si="292"/>
        <v>8</v>
      </c>
      <c r="K9379" s="47">
        <v>9</v>
      </c>
      <c r="L9379" s="42">
        <f t="shared" si="293"/>
        <v>2007</v>
      </c>
    </row>
    <row r="9380" spans="2:12">
      <c r="B9380" s="41">
        <v>333</v>
      </c>
      <c r="C9380" s="24" t="s">
        <v>20</v>
      </c>
      <c r="D9380" s="24" t="s">
        <v>9405</v>
      </c>
      <c r="E9380" s="25">
        <v>39245</v>
      </c>
      <c r="F9380" s="49">
        <v>6280.24</v>
      </c>
      <c r="G9380" s="48">
        <v>9339.39</v>
      </c>
      <c r="H9380" s="48">
        <v>1923.65</v>
      </c>
      <c r="I9380" s="48">
        <v>8670.7800000000007</v>
      </c>
      <c r="J9380" s="24">
        <f t="shared" si="292"/>
        <v>6</v>
      </c>
      <c r="K9380" s="47">
        <v>7</v>
      </c>
      <c r="L9380" s="42">
        <f t="shared" si="293"/>
        <v>2007</v>
      </c>
    </row>
    <row r="9381" spans="2:12">
      <c r="B9381" s="41">
        <v>1227</v>
      </c>
      <c r="C9381" s="24" t="s">
        <v>22</v>
      </c>
      <c r="D9381" s="24" t="s">
        <v>9406</v>
      </c>
      <c r="E9381" s="25">
        <v>39518</v>
      </c>
      <c r="F9381" s="49">
        <v>2600.52</v>
      </c>
      <c r="G9381" s="48">
        <v>1369.5</v>
      </c>
      <c r="H9381" s="48">
        <v>3858.23</v>
      </c>
      <c r="I9381" s="48">
        <v>3971.38</v>
      </c>
      <c r="J9381" s="24">
        <f t="shared" si="292"/>
        <v>3</v>
      </c>
      <c r="K9381" s="47">
        <v>7</v>
      </c>
      <c r="L9381" s="42">
        <f t="shared" si="293"/>
        <v>2008</v>
      </c>
    </row>
    <row r="9382" spans="2:12">
      <c r="B9382" s="41">
        <v>78</v>
      </c>
      <c r="C9382" s="24" t="s">
        <v>22</v>
      </c>
      <c r="D9382" s="24" t="s">
        <v>9407</v>
      </c>
      <c r="E9382" s="25">
        <v>39205</v>
      </c>
      <c r="F9382" s="49">
        <v>7893.36</v>
      </c>
      <c r="G9382" s="48">
        <v>7114.11</v>
      </c>
      <c r="H9382" s="48">
        <v>6949.02</v>
      </c>
      <c r="I9382" s="48">
        <v>8758.2900000000009</v>
      </c>
      <c r="J9382" s="24">
        <f t="shared" si="292"/>
        <v>5</v>
      </c>
      <c r="K9382" s="47">
        <v>3</v>
      </c>
      <c r="L9382" s="42">
        <f t="shared" si="293"/>
        <v>2007</v>
      </c>
    </row>
    <row r="9383" spans="2:12">
      <c r="B9383" s="41">
        <v>695</v>
      </c>
      <c r="C9383" s="24" t="s">
        <v>24</v>
      </c>
      <c r="D9383" s="24" t="s">
        <v>9408</v>
      </c>
      <c r="E9383" s="25">
        <v>39494</v>
      </c>
      <c r="F9383" s="49">
        <v>6442.48</v>
      </c>
      <c r="G9383" s="48">
        <v>9854.98</v>
      </c>
      <c r="H9383" s="48">
        <v>1145.8599999999999</v>
      </c>
      <c r="I9383" s="48">
        <v>5558.1</v>
      </c>
      <c r="J9383" s="24">
        <f t="shared" si="292"/>
        <v>2</v>
      </c>
      <c r="K9383" s="47">
        <v>8</v>
      </c>
      <c r="L9383" s="42">
        <f t="shared" si="293"/>
        <v>2008</v>
      </c>
    </row>
    <row r="9384" spans="2:12">
      <c r="B9384" s="41">
        <v>1167</v>
      </c>
      <c r="C9384" s="24" t="s">
        <v>20</v>
      </c>
      <c r="D9384" s="24" t="s">
        <v>9409</v>
      </c>
      <c r="E9384" s="25">
        <v>39801</v>
      </c>
      <c r="F9384" s="49">
        <v>6221.87</v>
      </c>
      <c r="G9384" s="48">
        <v>6599.65</v>
      </c>
      <c r="H9384" s="48">
        <v>9116.1299999999992</v>
      </c>
      <c r="I9384" s="48">
        <v>8453.91</v>
      </c>
      <c r="J9384" s="24">
        <f t="shared" si="292"/>
        <v>12</v>
      </c>
      <c r="K9384" s="47">
        <v>4</v>
      </c>
      <c r="L9384" s="42">
        <f t="shared" si="293"/>
        <v>2008</v>
      </c>
    </row>
    <row r="9385" spans="2:12">
      <c r="B9385" s="41">
        <v>717</v>
      </c>
      <c r="C9385" s="24" t="s">
        <v>23</v>
      </c>
      <c r="D9385" s="24" t="s">
        <v>9410</v>
      </c>
      <c r="E9385" s="25">
        <v>39794</v>
      </c>
      <c r="F9385" s="49">
        <v>8638.0400000000009</v>
      </c>
      <c r="G9385" s="48">
        <v>4384.1899999999996</v>
      </c>
      <c r="H9385" s="48">
        <v>8535.11</v>
      </c>
      <c r="I9385" s="48">
        <v>7041.01</v>
      </c>
      <c r="J9385" s="24">
        <f t="shared" si="292"/>
        <v>12</v>
      </c>
      <c r="K9385" s="47">
        <v>9</v>
      </c>
      <c r="L9385" s="42">
        <f t="shared" si="293"/>
        <v>2008</v>
      </c>
    </row>
    <row r="9386" spans="2:12">
      <c r="B9386" s="41">
        <v>343</v>
      </c>
      <c r="C9386" s="24" t="s">
        <v>21</v>
      </c>
      <c r="D9386" s="24" t="s">
        <v>9411</v>
      </c>
      <c r="E9386" s="25">
        <v>39305</v>
      </c>
      <c r="F9386" s="49">
        <v>3763.84</v>
      </c>
      <c r="G9386" s="48">
        <v>140.41</v>
      </c>
      <c r="H9386" s="48">
        <v>9625.2800000000007</v>
      </c>
      <c r="I9386" s="48">
        <v>4984.1000000000004</v>
      </c>
      <c r="J9386" s="24">
        <f t="shared" si="292"/>
        <v>8</v>
      </c>
      <c r="K9386" s="47">
        <v>9</v>
      </c>
      <c r="L9386" s="42">
        <f t="shared" si="293"/>
        <v>2007</v>
      </c>
    </row>
    <row r="9387" spans="2:12">
      <c r="B9387" s="41">
        <v>1207</v>
      </c>
      <c r="C9387" s="24" t="s">
        <v>22</v>
      </c>
      <c r="D9387" s="24" t="s">
        <v>9412</v>
      </c>
      <c r="E9387" s="25">
        <v>39654</v>
      </c>
      <c r="F9387" s="49">
        <v>7825.43</v>
      </c>
      <c r="G9387" s="48">
        <v>5830.48</v>
      </c>
      <c r="H9387" s="48">
        <v>8669.4599999999991</v>
      </c>
      <c r="I9387" s="48">
        <v>2512.0300000000002</v>
      </c>
      <c r="J9387" s="24">
        <f t="shared" si="292"/>
        <v>7</v>
      </c>
      <c r="K9387" s="47">
        <v>8</v>
      </c>
      <c r="L9387" s="42">
        <f t="shared" si="293"/>
        <v>2008</v>
      </c>
    </row>
    <row r="9388" spans="2:12">
      <c r="B9388" s="41">
        <v>1133</v>
      </c>
      <c r="C9388" s="24" t="s">
        <v>20</v>
      </c>
      <c r="D9388" s="24" t="s">
        <v>9413</v>
      </c>
      <c r="E9388" s="25">
        <v>39298</v>
      </c>
      <c r="F9388" s="49">
        <v>9548.24</v>
      </c>
      <c r="G9388" s="48">
        <v>2042.45</v>
      </c>
      <c r="H9388" s="48">
        <v>3702.04</v>
      </c>
      <c r="I9388" s="48">
        <v>6566.37</v>
      </c>
      <c r="J9388" s="24">
        <f t="shared" si="292"/>
        <v>8</v>
      </c>
      <c r="K9388" s="47">
        <v>6</v>
      </c>
      <c r="L9388" s="42">
        <f t="shared" si="293"/>
        <v>2007</v>
      </c>
    </row>
    <row r="9389" spans="2:12">
      <c r="B9389" s="41">
        <v>120</v>
      </c>
      <c r="C9389" s="24" t="s">
        <v>22</v>
      </c>
      <c r="D9389" s="24" t="s">
        <v>9414</v>
      </c>
      <c r="E9389" s="25">
        <v>39659</v>
      </c>
      <c r="F9389" s="49">
        <v>4087.88</v>
      </c>
      <c r="G9389" s="48">
        <v>3231.03</v>
      </c>
      <c r="H9389" s="48">
        <v>7445.06</v>
      </c>
      <c r="I9389" s="48">
        <v>5561.71</v>
      </c>
      <c r="J9389" s="24">
        <f t="shared" si="292"/>
        <v>7</v>
      </c>
      <c r="K9389" s="47">
        <v>5</v>
      </c>
      <c r="L9389" s="42">
        <f t="shared" si="293"/>
        <v>2008</v>
      </c>
    </row>
    <row r="9390" spans="2:12">
      <c r="B9390" s="41">
        <v>180</v>
      </c>
      <c r="C9390" s="24" t="s">
        <v>21</v>
      </c>
      <c r="D9390" s="24" t="s">
        <v>9415</v>
      </c>
      <c r="E9390" s="25">
        <v>39449</v>
      </c>
      <c r="F9390" s="49">
        <v>2250.7600000000002</v>
      </c>
      <c r="G9390" s="48">
        <v>7128.18</v>
      </c>
      <c r="H9390" s="48">
        <v>677.64</v>
      </c>
      <c r="I9390" s="48">
        <v>8890.91</v>
      </c>
      <c r="J9390" s="24">
        <f t="shared" si="292"/>
        <v>1</v>
      </c>
      <c r="K9390" s="47">
        <v>3</v>
      </c>
      <c r="L9390" s="42">
        <f t="shared" si="293"/>
        <v>2008</v>
      </c>
    </row>
    <row r="9391" spans="2:12">
      <c r="B9391" s="41">
        <v>816</v>
      </c>
      <c r="C9391" s="24" t="s">
        <v>21</v>
      </c>
      <c r="D9391" s="24" t="s">
        <v>9416</v>
      </c>
      <c r="E9391" s="25">
        <v>39344</v>
      </c>
      <c r="F9391" s="49">
        <v>6939.85</v>
      </c>
      <c r="G9391" s="48">
        <v>9133.81</v>
      </c>
      <c r="H9391" s="48">
        <v>8106.94</v>
      </c>
      <c r="I9391" s="48">
        <v>2231.7600000000002</v>
      </c>
      <c r="J9391" s="24">
        <f t="shared" si="292"/>
        <v>9</v>
      </c>
      <c r="K9391" s="47">
        <v>6</v>
      </c>
      <c r="L9391" s="42">
        <f t="shared" si="293"/>
        <v>2007</v>
      </c>
    </row>
    <row r="9392" spans="2:12">
      <c r="B9392" s="41">
        <v>1033</v>
      </c>
      <c r="C9392" s="24" t="s">
        <v>24</v>
      </c>
      <c r="D9392" s="24" t="s">
        <v>9417</v>
      </c>
      <c r="E9392" s="25">
        <v>39579</v>
      </c>
      <c r="F9392" s="49">
        <v>2212.2399999999998</v>
      </c>
      <c r="G9392" s="48">
        <v>4902.43</v>
      </c>
      <c r="H9392" s="48">
        <v>1036.98</v>
      </c>
      <c r="I9392" s="48">
        <v>2270.81</v>
      </c>
      <c r="J9392" s="24">
        <f t="shared" si="292"/>
        <v>5</v>
      </c>
      <c r="K9392" s="47">
        <v>6</v>
      </c>
      <c r="L9392" s="42">
        <f t="shared" si="293"/>
        <v>2008</v>
      </c>
    </row>
    <row r="9393" spans="2:12">
      <c r="B9393" s="41">
        <v>756</v>
      </c>
      <c r="C9393" s="24" t="s">
        <v>22</v>
      </c>
      <c r="D9393" s="24" t="s">
        <v>9418</v>
      </c>
      <c r="E9393" s="25">
        <v>39584</v>
      </c>
      <c r="F9393" s="49">
        <v>8778.93</v>
      </c>
      <c r="G9393" s="48">
        <v>5117.92</v>
      </c>
      <c r="H9393" s="48">
        <v>3731.22</v>
      </c>
      <c r="I9393" s="48">
        <v>8406.01</v>
      </c>
      <c r="J9393" s="24">
        <f t="shared" si="292"/>
        <v>5</v>
      </c>
      <c r="K9393" s="47">
        <v>6</v>
      </c>
      <c r="L9393" s="42">
        <f t="shared" si="293"/>
        <v>2008</v>
      </c>
    </row>
    <row r="9394" spans="2:12">
      <c r="B9394" s="41">
        <v>585</v>
      </c>
      <c r="C9394" s="24" t="s">
        <v>24</v>
      </c>
      <c r="D9394" s="24" t="s">
        <v>9419</v>
      </c>
      <c r="E9394" s="25">
        <v>39699</v>
      </c>
      <c r="F9394" s="49">
        <v>4468.95</v>
      </c>
      <c r="G9394" s="48">
        <v>3543.75</v>
      </c>
      <c r="H9394" s="48">
        <v>5820.84</v>
      </c>
      <c r="I9394" s="48">
        <v>1226.77</v>
      </c>
      <c r="J9394" s="24">
        <f t="shared" si="292"/>
        <v>9</v>
      </c>
      <c r="K9394" s="47">
        <v>1</v>
      </c>
      <c r="L9394" s="42">
        <f t="shared" si="293"/>
        <v>2008</v>
      </c>
    </row>
    <row r="9395" spans="2:12">
      <c r="B9395" s="41">
        <v>307</v>
      </c>
      <c r="C9395" s="24" t="s">
        <v>22</v>
      </c>
      <c r="D9395" s="24" t="s">
        <v>9420</v>
      </c>
      <c r="E9395" s="25">
        <v>39306</v>
      </c>
      <c r="F9395" s="49">
        <v>7632.9</v>
      </c>
      <c r="G9395" s="48">
        <v>9856.2199999999993</v>
      </c>
      <c r="H9395" s="48">
        <v>6120.15</v>
      </c>
      <c r="I9395" s="48">
        <v>7852.52</v>
      </c>
      <c r="J9395" s="24">
        <f t="shared" si="292"/>
        <v>8</v>
      </c>
      <c r="K9395" s="47">
        <v>7</v>
      </c>
      <c r="L9395" s="42">
        <f t="shared" si="293"/>
        <v>2007</v>
      </c>
    </row>
    <row r="9396" spans="2:12">
      <c r="B9396" s="41">
        <v>178</v>
      </c>
      <c r="C9396" s="24" t="s">
        <v>22</v>
      </c>
      <c r="D9396" s="24" t="s">
        <v>9421</v>
      </c>
      <c r="E9396" s="25">
        <v>39256</v>
      </c>
      <c r="F9396" s="49">
        <v>5008.8599999999997</v>
      </c>
      <c r="G9396" s="48">
        <v>7386.27</v>
      </c>
      <c r="H9396" s="48">
        <v>3331.35</v>
      </c>
      <c r="I9396" s="48">
        <v>7515.15</v>
      </c>
      <c r="J9396" s="24">
        <f t="shared" si="292"/>
        <v>6</v>
      </c>
      <c r="K9396" s="47">
        <v>8</v>
      </c>
      <c r="L9396" s="42">
        <f t="shared" si="293"/>
        <v>2007</v>
      </c>
    </row>
    <row r="9397" spans="2:12">
      <c r="B9397" s="41">
        <v>501</v>
      </c>
      <c r="C9397" s="24" t="s">
        <v>20</v>
      </c>
      <c r="D9397" s="24" t="s">
        <v>9422</v>
      </c>
      <c r="E9397" s="25">
        <v>39471</v>
      </c>
      <c r="F9397" s="49">
        <v>7001.27</v>
      </c>
      <c r="G9397" s="48">
        <v>114.5</v>
      </c>
      <c r="H9397" s="48">
        <v>7780.02</v>
      </c>
      <c r="I9397" s="48">
        <v>3580.36</v>
      </c>
      <c r="J9397" s="24">
        <f t="shared" si="292"/>
        <v>1</v>
      </c>
      <c r="K9397" s="47">
        <v>8</v>
      </c>
      <c r="L9397" s="42">
        <f t="shared" si="293"/>
        <v>2008</v>
      </c>
    </row>
    <row r="9398" spans="2:12">
      <c r="B9398" s="41">
        <v>992</v>
      </c>
      <c r="C9398" s="24" t="s">
        <v>24</v>
      </c>
      <c r="D9398" s="24" t="s">
        <v>9423</v>
      </c>
      <c r="E9398" s="25">
        <v>39584</v>
      </c>
      <c r="F9398" s="49">
        <v>6125.01</v>
      </c>
      <c r="G9398" s="48">
        <v>4338.04</v>
      </c>
      <c r="H9398" s="48">
        <v>9191.41</v>
      </c>
      <c r="I9398" s="48">
        <v>1387.81</v>
      </c>
      <c r="J9398" s="24">
        <f t="shared" si="292"/>
        <v>5</v>
      </c>
      <c r="K9398" s="47">
        <v>5</v>
      </c>
      <c r="L9398" s="42">
        <f t="shared" si="293"/>
        <v>2008</v>
      </c>
    </row>
    <row r="9399" spans="2:12">
      <c r="B9399" s="41">
        <v>1006</v>
      </c>
      <c r="C9399" s="24" t="s">
        <v>20</v>
      </c>
      <c r="D9399" s="24" t="s">
        <v>9424</v>
      </c>
      <c r="E9399" s="25">
        <v>39151</v>
      </c>
      <c r="F9399" s="49">
        <v>6412.19</v>
      </c>
      <c r="G9399" s="48">
        <v>4548.53</v>
      </c>
      <c r="H9399" s="48">
        <v>3680.78</v>
      </c>
      <c r="I9399" s="48">
        <v>2631.25</v>
      </c>
      <c r="J9399" s="24">
        <f t="shared" si="292"/>
        <v>3</v>
      </c>
      <c r="K9399" s="47">
        <v>2</v>
      </c>
      <c r="L9399" s="42">
        <f t="shared" si="293"/>
        <v>2007</v>
      </c>
    </row>
    <row r="9400" spans="2:12">
      <c r="B9400" s="41">
        <v>1235</v>
      </c>
      <c r="C9400" s="24" t="s">
        <v>22</v>
      </c>
      <c r="D9400" s="24" t="s">
        <v>9425</v>
      </c>
      <c r="E9400" s="25">
        <v>39670</v>
      </c>
      <c r="F9400" s="49">
        <v>7147.19</v>
      </c>
      <c r="G9400" s="48">
        <v>4655.22</v>
      </c>
      <c r="H9400" s="48">
        <v>3455.56</v>
      </c>
      <c r="I9400" s="48">
        <v>9955.76</v>
      </c>
      <c r="J9400" s="24">
        <f t="shared" si="292"/>
        <v>8</v>
      </c>
      <c r="K9400" s="47">
        <v>5</v>
      </c>
      <c r="L9400" s="42">
        <f t="shared" si="293"/>
        <v>2008</v>
      </c>
    </row>
    <row r="9401" spans="2:12">
      <c r="B9401" s="41">
        <v>341</v>
      </c>
      <c r="C9401" s="24" t="s">
        <v>23</v>
      </c>
      <c r="D9401" s="24" t="s">
        <v>9426</v>
      </c>
      <c r="E9401" s="25">
        <v>39432</v>
      </c>
      <c r="F9401" s="49">
        <v>6487.05</v>
      </c>
      <c r="G9401" s="48">
        <v>2080.5</v>
      </c>
      <c r="H9401" s="48">
        <v>9530.3799999999992</v>
      </c>
      <c r="I9401" s="48">
        <v>2516.64</v>
      </c>
      <c r="J9401" s="24">
        <f t="shared" si="292"/>
        <v>12</v>
      </c>
      <c r="K9401" s="47">
        <v>3</v>
      </c>
      <c r="L9401" s="42">
        <f t="shared" si="293"/>
        <v>2007</v>
      </c>
    </row>
    <row r="9402" spans="2:12">
      <c r="B9402" s="41">
        <v>858</v>
      </c>
      <c r="C9402" s="24" t="s">
        <v>21</v>
      </c>
      <c r="D9402" s="24" t="s">
        <v>9427</v>
      </c>
      <c r="E9402" s="25">
        <v>39678</v>
      </c>
      <c r="F9402" s="49">
        <v>2773.47</v>
      </c>
      <c r="G9402" s="48">
        <v>359.99</v>
      </c>
      <c r="H9402" s="48">
        <v>5467.47</v>
      </c>
      <c r="I9402" s="48">
        <v>2985.24</v>
      </c>
      <c r="J9402" s="24">
        <f t="shared" si="292"/>
        <v>8</v>
      </c>
      <c r="K9402" s="47">
        <v>2</v>
      </c>
      <c r="L9402" s="42">
        <f t="shared" si="293"/>
        <v>2008</v>
      </c>
    </row>
    <row r="9403" spans="2:12">
      <c r="B9403" s="41">
        <v>1159</v>
      </c>
      <c r="C9403" s="24" t="s">
        <v>21</v>
      </c>
      <c r="D9403" s="24" t="s">
        <v>9428</v>
      </c>
      <c r="E9403" s="25">
        <v>39291</v>
      </c>
      <c r="F9403" s="49">
        <v>7252.17</v>
      </c>
      <c r="G9403" s="48">
        <v>2233.75</v>
      </c>
      <c r="H9403" s="48">
        <v>6073.59</v>
      </c>
      <c r="I9403" s="48">
        <v>1727.37</v>
      </c>
      <c r="J9403" s="24">
        <f t="shared" si="292"/>
        <v>7</v>
      </c>
      <c r="K9403" s="47">
        <v>7</v>
      </c>
      <c r="L9403" s="42">
        <f t="shared" si="293"/>
        <v>2007</v>
      </c>
    </row>
    <row r="9404" spans="2:12">
      <c r="B9404" s="41">
        <v>1158</v>
      </c>
      <c r="C9404" s="24" t="s">
        <v>24</v>
      </c>
      <c r="D9404" s="24" t="s">
        <v>9429</v>
      </c>
      <c r="E9404" s="25">
        <v>39151</v>
      </c>
      <c r="F9404" s="49">
        <v>1529.49</v>
      </c>
      <c r="G9404" s="48">
        <v>9518.0400000000009</v>
      </c>
      <c r="H9404" s="48">
        <v>1861.89</v>
      </c>
      <c r="I9404" s="48">
        <v>7074.2</v>
      </c>
      <c r="J9404" s="24">
        <f t="shared" si="292"/>
        <v>3</v>
      </c>
      <c r="K9404" s="47">
        <v>6</v>
      </c>
      <c r="L9404" s="42">
        <f t="shared" si="293"/>
        <v>2007</v>
      </c>
    </row>
    <row r="9405" spans="2:12">
      <c r="B9405" s="41">
        <v>962</v>
      </c>
      <c r="C9405" s="24" t="s">
        <v>21</v>
      </c>
      <c r="D9405" s="24" t="s">
        <v>9430</v>
      </c>
      <c r="E9405" s="25">
        <v>39666</v>
      </c>
      <c r="F9405" s="49">
        <v>2297.3200000000002</v>
      </c>
      <c r="G9405" s="48">
        <v>6843.01</v>
      </c>
      <c r="H9405" s="48">
        <v>4674.03</v>
      </c>
      <c r="I9405" s="48">
        <v>255.38</v>
      </c>
      <c r="J9405" s="24">
        <f t="shared" si="292"/>
        <v>8</v>
      </c>
      <c r="K9405" s="47">
        <v>6</v>
      </c>
      <c r="L9405" s="42">
        <f t="shared" si="293"/>
        <v>2008</v>
      </c>
    </row>
    <row r="9406" spans="2:12">
      <c r="B9406" s="41">
        <v>855</v>
      </c>
      <c r="C9406" s="24" t="s">
        <v>21</v>
      </c>
      <c r="D9406" s="24" t="s">
        <v>9431</v>
      </c>
      <c r="E9406" s="25">
        <v>39217</v>
      </c>
      <c r="F9406" s="49">
        <v>7760.87</v>
      </c>
      <c r="G9406" s="48">
        <v>2713.49</v>
      </c>
      <c r="H9406" s="48">
        <v>2000.16</v>
      </c>
      <c r="I9406" s="48">
        <v>7336.74</v>
      </c>
      <c r="J9406" s="24">
        <f t="shared" si="292"/>
        <v>5</v>
      </c>
      <c r="K9406" s="47">
        <v>1</v>
      </c>
      <c r="L9406" s="42">
        <f t="shared" si="293"/>
        <v>2007</v>
      </c>
    </row>
    <row r="9407" spans="2:12">
      <c r="B9407" s="41">
        <v>680</v>
      </c>
      <c r="C9407" s="24" t="s">
        <v>24</v>
      </c>
      <c r="D9407" s="24" t="s">
        <v>9432</v>
      </c>
      <c r="E9407" s="25">
        <v>39750</v>
      </c>
      <c r="F9407" s="49">
        <v>2043.75</v>
      </c>
      <c r="G9407" s="48">
        <v>6145.86</v>
      </c>
      <c r="H9407" s="48">
        <v>7009.54</v>
      </c>
      <c r="I9407" s="48">
        <v>2062.34</v>
      </c>
      <c r="J9407" s="24">
        <f t="shared" si="292"/>
        <v>10</v>
      </c>
      <c r="K9407" s="47">
        <v>8</v>
      </c>
      <c r="L9407" s="42">
        <f t="shared" si="293"/>
        <v>2008</v>
      </c>
    </row>
    <row r="9408" spans="2:12">
      <c r="B9408" s="41">
        <v>995</v>
      </c>
      <c r="C9408" s="24" t="s">
        <v>20</v>
      </c>
      <c r="D9408" s="24" t="s">
        <v>9433</v>
      </c>
      <c r="E9408" s="25">
        <v>39605</v>
      </c>
      <c r="F9408" s="49">
        <v>6219.73</v>
      </c>
      <c r="G9408" s="48">
        <v>1059.02</v>
      </c>
      <c r="H9408" s="48">
        <v>4073.63</v>
      </c>
      <c r="I9408" s="48">
        <v>3411.88</v>
      </c>
      <c r="J9408" s="24">
        <f t="shared" si="292"/>
        <v>6</v>
      </c>
      <c r="K9408" s="47">
        <v>5</v>
      </c>
      <c r="L9408" s="42">
        <f t="shared" si="293"/>
        <v>2008</v>
      </c>
    </row>
    <row r="9409" spans="2:12">
      <c r="B9409" s="41">
        <v>1173</v>
      </c>
      <c r="C9409" s="24" t="s">
        <v>22</v>
      </c>
      <c r="D9409" s="24" t="s">
        <v>9434</v>
      </c>
      <c r="E9409" s="25">
        <v>39514</v>
      </c>
      <c r="F9409" s="49">
        <v>3514.16</v>
      </c>
      <c r="G9409" s="48">
        <v>1767.86</v>
      </c>
      <c r="H9409" s="48">
        <v>6959.69</v>
      </c>
      <c r="I9409" s="48">
        <v>2657.79</v>
      </c>
      <c r="J9409" s="24">
        <f t="shared" si="292"/>
        <v>3</v>
      </c>
      <c r="K9409" s="47">
        <v>9</v>
      </c>
      <c r="L9409" s="42">
        <f t="shared" si="293"/>
        <v>2008</v>
      </c>
    </row>
    <row r="9410" spans="2:12">
      <c r="B9410" s="41">
        <v>1068</v>
      </c>
      <c r="C9410" s="24" t="s">
        <v>23</v>
      </c>
      <c r="D9410" s="24" t="s">
        <v>9435</v>
      </c>
      <c r="E9410" s="25">
        <v>39440</v>
      </c>
      <c r="F9410" s="49">
        <v>833.73</v>
      </c>
      <c r="G9410" s="48">
        <v>1209.47</v>
      </c>
      <c r="H9410" s="48">
        <v>6967.35</v>
      </c>
      <c r="I9410" s="48">
        <v>3438.26</v>
      </c>
      <c r="J9410" s="24">
        <f t="shared" si="292"/>
        <v>12</v>
      </c>
      <c r="K9410" s="47">
        <v>7</v>
      </c>
      <c r="L9410" s="42">
        <f t="shared" si="293"/>
        <v>2007</v>
      </c>
    </row>
    <row r="9411" spans="2:12">
      <c r="B9411" s="41">
        <v>488</v>
      </c>
      <c r="C9411" s="24" t="s">
        <v>22</v>
      </c>
      <c r="D9411" s="24" t="s">
        <v>9436</v>
      </c>
      <c r="E9411" s="25">
        <v>39358</v>
      </c>
      <c r="F9411" s="49">
        <v>4995</v>
      </c>
      <c r="G9411" s="48">
        <v>5492.54</v>
      </c>
      <c r="H9411" s="48">
        <v>1362.65</v>
      </c>
      <c r="I9411" s="48">
        <v>6387.26</v>
      </c>
      <c r="J9411" s="24">
        <f t="shared" si="292"/>
        <v>10</v>
      </c>
      <c r="K9411" s="47">
        <v>1</v>
      </c>
      <c r="L9411" s="42">
        <f t="shared" si="293"/>
        <v>2007</v>
      </c>
    </row>
    <row r="9412" spans="2:12">
      <c r="B9412" s="41">
        <v>1147</v>
      </c>
      <c r="C9412" s="24" t="s">
        <v>22</v>
      </c>
      <c r="D9412" s="24" t="s">
        <v>9437</v>
      </c>
      <c r="E9412" s="25">
        <v>39475</v>
      </c>
      <c r="F9412" s="49">
        <v>6273.92</v>
      </c>
      <c r="G9412" s="48">
        <v>1271.02</v>
      </c>
      <c r="H9412" s="48">
        <v>3297.71</v>
      </c>
      <c r="I9412" s="48">
        <v>3401.85</v>
      </c>
      <c r="J9412" s="24">
        <f t="shared" ref="J9412:J9475" si="294">MONTH(E9412)</f>
        <v>1</v>
      </c>
      <c r="K9412" s="47">
        <v>7</v>
      </c>
      <c r="L9412" s="42">
        <f t="shared" ref="L9412:L9475" si="295">YEAR(E9412)</f>
        <v>2008</v>
      </c>
    </row>
    <row r="9413" spans="2:12">
      <c r="B9413" s="41">
        <v>355</v>
      </c>
      <c r="C9413" s="24" t="s">
        <v>22</v>
      </c>
      <c r="D9413" s="24" t="s">
        <v>9438</v>
      </c>
      <c r="E9413" s="25">
        <v>39780</v>
      </c>
      <c r="F9413" s="49">
        <v>6658.09</v>
      </c>
      <c r="G9413" s="48">
        <v>8284.49</v>
      </c>
      <c r="H9413" s="48">
        <v>1287.79</v>
      </c>
      <c r="I9413" s="48">
        <v>3239.19</v>
      </c>
      <c r="J9413" s="24">
        <f t="shared" si="294"/>
        <v>11</v>
      </c>
      <c r="K9413" s="47">
        <v>4</v>
      </c>
      <c r="L9413" s="42">
        <f t="shared" si="295"/>
        <v>2008</v>
      </c>
    </row>
    <row r="9414" spans="2:12">
      <c r="B9414" s="41">
        <v>476</v>
      </c>
      <c r="C9414" s="24" t="s">
        <v>21</v>
      </c>
      <c r="D9414" s="24" t="s">
        <v>9439</v>
      </c>
      <c r="E9414" s="25">
        <v>39400</v>
      </c>
      <c r="F9414" s="49">
        <v>226.16</v>
      </c>
      <c r="G9414" s="48">
        <v>5471</v>
      </c>
      <c r="H9414" s="48">
        <v>651.15</v>
      </c>
      <c r="I9414" s="48">
        <v>1411.08</v>
      </c>
      <c r="J9414" s="24">
        <f t="shared" si="294"/>
        <v>11</v>
      </c>
      <c r="K9414" s="47">
        <v>8</v>
      </c>
      <c r="L9414" s="42">
        <f t="shared" si="295"/>
        <v>2007</v>
      </c>
    </row>
    <row r="9415" spans="2:12">
      <c r="B9415" s="41">
        <v>197</v>
      </c>
      <c r="C9415" s="24" t="s">
        <v>21</v>
      </c>
      <c r="D9415" s="24" t="s">
        <v>9440</v>
      </c>
      <c r="E9415" s="25">
        <v>39689</v>
      </c>
      <c r="F9415" s="49">
        <v>1780.24</v>
      </c>
      <c r="G9415" s="48">
        <v>3129.07</v>
      </c>
      <c r="H9415" s="48">
        <v>7246.22</v>
      </c>
      <c r="I9415" s="48">
        <v>5586.02</v>
      </c>
      <c r="J9415" s="24">
        <f t="shared" si="294"/>
        <v>8</v>
      </c>
      <c r="K9415" s="47">
        <v>7</v>
      </c>
      <c r="L9415" s="42">
        <f t="shared" si="295"/>
        <v>2008</v>
      </c>
    </row>
    <row r="9416" spans="2:12">
      <c r="B9416" s="41">
        <v>1226</v>
      </c>
      <c r="C9416" s="24" t="s">
        <v>20</v>
      </c>
      <c r="D9416" s="24" t="s">
        <v>9441</v>
      </c>
      <c r="E9416" s="25">
        <v>39169</v>
      </c>
      <c r="F9416" s="49">
        <v>7858.71</v>
      </c>
      <c r="G9416" s="48">
        <v>6892.25</v>
      </c>
      <c r="H9416" s="48">
        <v>5060.43</v>
      </c>
      <c r="I9416" s="48">
        <v>715.19</v>
      </c>
      <c r="J9416" s="24">
        <f t="shared" si="294"/>
        <v>3</v>
      </c>
      <c r="K9416" s="47">
        <v>8</v>
      </c>
      <c r="L9416" s="42">
        <f t="shared" si="295"/>
        <v>2007</v>
      </c>
    </row>
    <row r="9417" spans="2:12">
      <c r="B9417" s="41">
        <v>376</v>
      </c>
      <c r="C9417" s="24" t="s">
        <v>20</v>
      </c>
      <c r="D9417" s="24" t="s">
        <v>9442</v>
      </c>
      <c r="E9417" s="25">
        <v>39087</v>
      </c>
      <c r="F9417" s="49">
        <v>6098.99</v>
      </c>
      <c r="G9417" s="48">
        <v>8494.4699999999993</v>
      </c>
      <c r="H9417" s="48">
        <v>2769</v>
      </c>
      <c r="I9417" s="48">
        <v>175.19</v>
      </c>
      <c r="J9417" s="24">
        <f t="shared" si="294"/>
        <v>1</v>
      </c>
      <c r="K9417" s="47">
        <v>9</v>
      </c>
      <c r="L9417" s="42">
        <f t="shared" si="295"/>
        <v>2007</v>
      </c>
    </row>
    <row r="9418" spans="2:12">
      <c r="B9418" s="41">
        <v>187</v>
      </c>
      <c r="C9418" s="24" t="s">
        <v>20</v>
      </c>
      <c r="D9418" s="24" t="s">
        <v>9443</v>
      </c>
      <c r="E9418" s="25">
        <v>39153</v>
      </c>
      <c r="F9418" s="49">
        <v>528.71</v>
      </c>
      <c r="G9418" s="48">
        <v>6765.06</v>
      </c>
      <c r="H9418" s="48">
        <v>499.84</v>
      </c>
      <c r="I9418" s="48">
        <v>2545.73</v>
      </c>
      <c r="J9418" s="24">
        <f t="shared" si="294"/>
        <v>3</v>
      </c>
      <c r="K9418" s="47">
        <v>8</v>
      </c>
      <c r="L9418" s="42">
        <f t="shared" si="295"/>
        <v>2007</v>
      </c>
    </row>
    <row r="9419" spans="2:12">
      <c r="B9419" s="41">
        <v>1042</v>
      </c>
      <c r="C9419" s="24" t="s">
        <v>22</v>
      </c>
      <c r="D9419" s="24" t="s">
        <v>9444</v>
      </c>
      <c r="E9419" s="25">
        <v>39502</v>
      </c>
      <c r="F9419" s="49">
        <v>6031.44</v>
      </c>
      <c r="G9419" s="48">
        <v>5603.38</v>
      </c>
      <c r="H9419" s="48">
        <v>7238.01</v>
      </c>
      <c r="I9419" s="48">
        <v>2679.04</v>
      </c>
      <c r="J9419" s="24">
        <f t="shared" si="294"/>
        <v>2</v>
      </c>
      <c r="K9419" s="47">
        <v>2</v>
      </c>
      <c r="L9419" s="42">
        <f t="shared" si="295"/>
        <v>2008</v>
      </c>
    </row>
    <row r="9420" spans="2:12">
      <c r="B9420" s="41">
        <v>665</v>
      </c>
      <c r="C9420" s="24" t="s">
        <v>21</v>
      </c>
      <c r="D9420" s="24" t="s">
        <v>9445</v>
      </c>
      <c r="E9420" s="25">
        <v>39233</v>
      </c>
      <c r="F9420" s="49">
        <v>3266.63</v>
      </c>
      <c r="G9420" s="48">
        <v>7204.02</v>
      </c>
      <c r="H9420" s="48">
        <v>6919.46</v>
      </c>
      <c r="I9420" s="48">
        <v>3545.44</v>
      </c>
      <c r="J9420" s="24">
        <f t="shared" si="294"/>
        <v>5</v>
      </c>
      <c r="K9420" s="47">
        <v>6</v>
      </c>
      <c r="L9420" s="42">
        <f t="shared" si="295"/>
        <v>2007</v>
      </c>
    </row>
    <row r="9421" spans="2:12">
      <c r="B9421" s="41">
        <v>424</v>
      </c>
      <c r="C9421" s="24" t="s">
        <v>22</v>
      </c>
      <c r="D9421" s="24" t="s">
        <v>9446</v>
      </c>
      <c r="E9421" s="25">
        <v>39600</v>
      </c>
      <c r="F9421" s="49">
        <v>5819.9</v>
      </c>
      <c r="G9421" s="48">
        <v>3898.58</v>
      </c>
      <c r="H9421" s="48">
        <v>2391.3000000000002</v>
      </c>
      <c r="I9421" s="48">
        <v>4339.59</v>
      </c>
      <c r="J9421" s="24">
        <f t="shared" si="294"/>
        <v>6</v>
      </c>
      <c r="K9421" s="47">
        <v>6</v>
      </c>
      <c r="L9421" s="42">
        <f t="shared" si="295"/>
        <v>2008</v>
      </c>
    </row>
    <row r="9422" spans="2:12">
      <c r="B9422" s="41">
        <v>664</v>
      </c>
      <c r="C9422" s="24" t="s">
        <v>20</v>
      </c>
      <c r="D9422" s="24" t="s">
        <v>9447</v>
      </c>
      <c r="E9422" s="25">
        <v>39474</v>
      </c>
      <c r="F9422" s="49">
        <v>9231.74</v>
      </c>
      <c r="G9422" s="48">
        <v>2568.91</v>
      </c>
      <c r="H9422" s="48">
        <v>4415.4399999999996</v>
      </c>
      <c r="I9422" s="48">
        <v>1652.13</v>
      </c>
      <c r="J9422" s="24">
        <f t="shared" si="294"/>
        <v>1</v>
      </c>
      <c r="K9422" s="47">
        <v>9</v>
      </c>
      <c r="L9422" s="42">
        <f t="shared" si="295"/>
        <v>2008</v>
      </c>
    </row>
    <row r="9423" spans="2:12">
      <c r="B9423" s="41">
        <v>209</v>
      </c>
      <c r="C9423" s="24" t="s">
        <v>23</v>
      </c>
      <c r="D9423" s="24" t="s">
        <v>9448</v>
      </c>
      <c r="E9423" s="25">
        <v>39189</v>
      </c>
      <c r="F9423" s="49">
        <v>3763.14</v>
      </c>
      <c r="G9423" s="48">
        <v>4332.7700000000004</v>
      </c>
      <c r="H9423" s="48">
        <v>8633.2199999999993</v>
      </c>
      <c r="I9423" s="48">
        <v>6384.47</v>
      </c>
      <c r="J9423" s="24">
        <f t="shared" si="294"/>
        <v>4</v>
      </c>
      <c r="K9423" s="47">
        <v>3</v>
      </c>
      <c r="L9423" s="42">
        <f t="shared" si="295"/>
        <v>2007</v>
      </c>
    </row>
    <row r="9424" spans="2:12">
      <c r="B9424" s="41">
        <v>396</v>
      </c>
      <c r="C9424" s="24" t="s">
        <v>23</v>
      </c>
      <c r="D9424" s="24" t="s">
        <v>9449</v>
      </c>
      <c r="E9424" s="25">
        <v>39095</v>
      </c>
      <c r="F9424" s="49">
        <v>1824.71</v>
      </c>
      <c r="G9424" s="48">
        <v>7021.43</v>
      </c>
      <c r="H9424" s="48">
        <v>9067.23</v>
      </c>
      <c r="I9424" s="48">
        <v>9731.61</v>
      </c>
      <c r="J9424" s="24">
        <f t="shared" si="294"/>
        <v>1</v>
      </c>
      <c r="K9424" s="47">
        <v>2</v>
      </c>
      <c r="L9424" s="42">
        <f t="shared" si="295"/>
        <v>2007</v>
      </c>
    </row>
    <row r="9425" spans="2:12">
      <c r="B9425" s="41">
        <v>520</v>
      </c>
      <c r="C9425" s="24" t="s">
        <v>24</v>
      </c>
      <c r="D9425" s="24" t="s">
        <v>9450</v>
      </c>
      <c r="E9425" s="25">
        <v>39175</v>
      </c>
      <c r="F9425" s="49">
        <v>3312.61</v>
      </c>
      <c r="G9425" s="48">
        <v>2338.37</v>
      </c>
      <c r="H9425" s="48">
        <v>5995.71</v>
      </c>
      <c r="I9425" s="48">
        <v>4337.95</v>
      </c>
      <c r="J9425" s="24">
        <f t="shared" si="294"/>
        <v>4</v>
      </c>
      <c r="K9425" s="47">
        <v>9</v>
      </c>
      <c r="L9425" s="42">
        <f t="shared" si="295"/>
        <v>2007</v>
      </c>
    </row>
    <row r="9426" spans="2:12">
      <c r="B9426" s="41">
        <v>331</v>
      </c>
      <c r="C9426" s="24" t="s">
        <v>23</v>
      </c>
      <c r="D9426" s="24" t="s">
        <v>9451</v>
      </c>
      <c r="E9426" s="25">
        <v>39206</v>
      </c>
      <c r="F9426" s="49">
        <v>4869.96</v>
      </c>
      <c r="G9426" s="48">
        <v>3315.68</v>
      </c>
      <c r="H9426" s="48">
        <v>3431.7</v>
      </c>
      <c r="I9426" s="48">
        <v>9367.99</v>
      </c>
      <c r="J9426" s="24">
        <f t="shared" si="294"/>
        <v>5</v>
      </c>
      <c r="K9426" s="47">
        <v>9</v>
      </c>
      <c r="L9426" s="42">
        <f t="shared" si="295"/>
        <v>2007</v>
      </c>
    </row>
    <row r="9427" spans="2:12">
      <c r="B9427" s="41">
        <v>1078</v>
      </c>
      <c r="C9427" s="24" t="s">
        <v>22</v>
      </c>
      <c r="D9427" s="24" t="s">
        <v>9452</v>
      </c>
      <c r="E9427" s="25">
        <v>39262</v>
      </c>
      <c r="F9427" s="49">
        <v>995.94</v>
      </c>
      <c r="G9427" s="48">
        <v>6587.92</v>
      </c>
      <c r="H9427" s="48">
        <v>9606.39</v>
      </c>
      <c r="I9427" s="48">
        <v>6137.81</v>
      </c>
      <c r="J9427" s="24">
        <f t="shared" si="294"/>
        <v>6</v>
      </c>
      <c r="K9427" s="47">
        <v>8</v>
      </c>
      <c r="L9427" s="42">
        <f t="shared" si="295"/>
        <v>2007</v>
      </c>
    </row>
    <row r="9428" spans="2:12">
      <c r="B9428" s="41">
        <v>609</v>
      </c>
      <c r="C9428" s="24" t="s">
        <v>21</v>
      </c>
      <c r="D9428" s="24" t="s">
        <v>9453</v>
      </c>
      <c r="E9428" s="25">
        <v>39394</v>
      </c>
      <c r="F9428" s="49">
        <v>2389.41</v>
      </c>
      <c r="G9428" s="48">
        <v>1676.21</v>
      </c>
      <c r="H9428" s="48">
        <v>8037.84</v>
      </c>
      <c r="I9428" s="48">
        <v>1996.84</v>
      </c>
      <c r="J9428" s="24">
        <f t="shared" si="294"/>
        <v>11</v>
      </c>
      <c r="K9428" s="47">
        <v>4</v>
      </c>
      <c r="L9428" s="42">
        <f t="shared" si="295"/>
        <v>2007</v>
      </c>
    </row>
    <row r="9429" spans="2:12">
      <c r="B9429" s="41">
        <v>1124</v>
      </c>
      <c r="C9429" s="24" t="s">
        <v>20</v>
      </c>
      <c r="D9429" s="24" t="s">
        <v>9454</v>
      </c>
      <c r="E9429" s="25">
        <v>39156</v>
      </c>
      <c r="F9429" s="49">
        <v>9165.61</v>
      </c>
      <c r="G9429" s="48">
        <v>5437.63</v>
      </c>
      <c r="H9429" s="48">
        <v>6652.86</v>
      </c>
      <c r="I9429" s="48">
        <v>7214.09</v>
      </c>
      <c r="J9429" s="24">
        <f t="shared" si="294"/>
        <v>3</v>
      </c>
      <c r="K9429" s="47">
        <v>4</v>
      </c>
      <c r="L9429" s="42">
        <f t="shared" si="295"/>
        <v>2007</v>
      </c>
    </row>
    <row r="9430" spans="2:12">
      <c r="B9430" s="41">
        <v>388</v>
      </c>
      <c r="C9430" s="24" t="s">
        <v>24</v>
      </c>
      <c r="D9430" s="24" t="s">
        <v>9455</v>
      </c>
      <c r="E9430" s="25">
        <v>39469</v>
      </c>
      <c r="F9430" s="49">
        <v>1502.07</v>
      </c>
      <c r="G9430" s="48">
        <v>2975.75</v>
      </c>
      <c r="H9430" s="48">
        <v>2093.88</v>
      </c>
      <c r="I9430" s="48">
        <v>2209.6999999999998</v>
      </c>
      <c r="J9430" s="24">
        <f t="shared" si="294"/>
        <v>1</v>
      </c>
      <c r="K9430" s="47">
        <v>5</v>
      </c>
      <c r="L9430" s="42">
        <f t="shared" si="295"/>
        <v>2008</v>
      </c>
    </row>
    <row r="9431" spans="2:12">
      <c r="B9431" s="41">
        <v>376</v>
      </c>
      <c r="C9431" s="24" t="s">
        <v>24</v>
      </c>
      <c r="D9431" s="24" t="s">
        <v>9456</v>
      </c>
      <c r="E9431" s="25">
        <v>39766</v>
      </c>
      <c r="F9431" s="49">
        <v>5375.56</v>
      </c>
      <c r="G9431" s="48">
        <v>9126.81</v>
      </c>
      <c r="H9431" s="48">
        <v>4891.57</v>
      </c>
      <c r="I9431" s="48">
        <v>9012.35</v>
      </c>
      <c r="J9431" s="24">
        <f t="shared" si="294"/>
        <v>11</v>
      </c>
      <c r="K9431" s="47">
        <v>6</v>
      </c>
      <c r="L9431" s="42">
        <f t="shared" si="295"/>
        <v>2008</v>
      </c>
    </row>
    <row r="9432" spans="2:12">
      <c r="B9432" s="41">
        <v>956</v>
      </c>
      <c r="C9432" s="24" t="s">
        <v>24</v>
      </c>
      <c r="D9432" s="24" t="s">
        <v>9457</v>
      </c>
      <c r="E9432" s="25">
        <v>39386</v>
      </c>
      <c r="F9432" s="49">
        <v>5626.58</v>
      </c>
      <c r="G9432" s="48">
        <v>1393.55</v>
      </c>
      <c r="H9432" s="48">
        <v>6478.81</v>
      </c>
      <c r="I9432" s="48">
        <v>7064.48</v>
      </c>
      <c r="J9432" s="24">
        <f t="shared" si="294"/>
        <v>10</v>
      </c>
      <c r="K9432" s="47">
        <v>1</v>
      </c>
      <c r="L9432" s="42">
        <f t="shared" si="295"/>
        <v>2007</v>
      </c>
    </row>
    <row r="9433" spans="2:12">
      <c r="B9433" s="41">
        <v>25</v>
      </c>
      <c r="C9433" s="24" t="s">
        <v>23</v>
      </c>
      <c r="D9433" s="24" t="s">
        <v>9458</v>
      </c>
      <c r="E9433" s="25">
        <v>39771</v>
      </c>
      <c r="F9433" s="49">
        <v>3925.85</v>
      </c>
      <c r="G9433" s="48">
        <v>9295.94</v>
      </c>
      <c r="H9433" s="48">
        <v>7648.43</v>
      </c>
      <c r="I9433" s="48">
        <v>7426.08</v>
      </c>
      <c r="J9433" s="24">
        <f t="shared" si="294"/>
        <v>11</v>
      </c>
      <c r="K9433" s="47">
        <v>4</v>
      </c>
      <c r="L9433" s="42">
        <f t="shared" si="295"/>
        <v>2008</v>
      </c>
    </row>
    <row r="9434" spans="2:12">
      <c r="B9434" s="41">
        <v>1005</v>
      </c>
      <c r="C9434" s="24" t="s">
        <v>20</v>
      </c>
      <c r="D9434" s="24" t="s">
        <v>9459</v>
      </c>
      <c r="E9434" s="25">
        <v>39601</v>
      </c>
      <c r="F9434" s="49">
        <v>5744.4</v>
      </c>
      <c r="G9434" s="48">
        <v>2508.85</v>
      </c>
      <c r="H9434" s="48">
        <v>7656.33</v>
      </c>
      <c r="I9434" s="48">
        <v>813.66</v>
      </c>
      <c r="J9434" s="24">
        <f t="shared" si="294"/>
        <v>6</v>
      </c>
      <c r="K9434" s="47">
        <v>2</v>
      </c>
      <c r="L9434" s="42">
        <f t="shared" si="295"/>
        <v>2008</v>
      </c>
    </row>
    <row r="9435" spans="2:12">
      <c r="B9435" s="41">
        <v>1124</v>
      </c>
      <c r="C9435" s="24" t="s">
        <v>22</v>
      </c>
      <c r="D9435" s="24" t="s">
        <v>9460</v>
      </c>
      <c r="E9435" s="25">
        <v>39341</v>
      </c>
      <c r="F9435" s="49">
        <v>8428.74</v>
      </c>
      <c r="G9435" s="48">
        <v>6260.73</v>
      </c>
      <c r="H9435" s="48">
        <v>5902.75</v>
      </c>
      <c r="I9435" s="48">
        <v>6835.87</v>
      </c>
      <c r="J9435" s="24">
        <f t="shared" si="294"/>
        <v>9</v>
      </c>
      <c r="K9435" s="47">
        <v>1</v>
      </c>
      <c r="L9435" s="42">
        <f t="shared" si="295"/>
        <v>2007</v>
      </c>
    </row>
    <row r="9436" spans="2:12">
      <c r="B9436" s="41">
        <v>1185</v>
      </c>
      <c r="C9436" s="24" t="s">
        <v>21</v>
      </c>
      <c r="D9436" s="24" t="s">
        <v>9461</v>
      </c>
      <c r="E9436" s="25">
        <v>39300</v>
      </c>
      <c r="F9436" s="49">
        <v>2025.47</v>
      </c>
      <c r="G9436" s="48">
        <v>5267.49</v>
      </c>
      <c r="H9436" s="48">
        <v>847.3</v>
      </c>
      <c r="I9436" s="48">
        <v>9884.3799999999992</v>
      </c>
      <c r="J9436" s="24">
        <f t="shared" si="294"/>
        <v>8</v>
      </c>
      <c r="K9436" s="47">
        <v>3</v>
      </c>
      <c r="L9436" s="42">
        <f t="shared" si="295"/>
        <v>2007</v>
      </c>
    </row>
    <row r="9437" spans="2:12">
      <c r="B9437" s="41">
        <v>789</v>
      </c>
      <c r="C9437" s="24" t="s">
        <v>20</v>
      </c>
      <c r="D9437" s="24" t="s">
        <v>9462</v>
      </c>
      <c r="E9437" s="25">
        <v>39719</v>
      </c>
      <c r="F9437" s="49">
        <v>2665.51</v>
      </c>
      <c r="G9437" s="48">
        <v>270.62</v>
      </c>
      <c r="H9437" s="48">
        <v>9690.08</v>
      </c>
      <c r="I9437" s="48">
        <v>1735.63</v>
      </c>
      <c r="J9437" s="24">
        <f t="shared" si="294"/>
        <v>9</v>
      </c>
      <c r="K9437" s="47">
        <v>3</v>
      </c>
      <c r="L9437" s="42">
        <f t="shared" si="295"/>
        <v>2008</v>
      </c>
    </row>
    <row r="9438" spans="2:12">
      <c r="B9438" s="41">
        <v>110</v>
      </c>
      <c r="C9438" s="24" t="s">
        <v>23</v>
      </c>
      <c r="D9438" s="24" t="s">
        <v>9463</v>
      </c>
      <c r="E9438" s="25">
        <v>39495</v>
      </c>
      <c r="F9438" s="49">
        <v>6741.94</v>
      </c>
      <c r="G9438" s="48">
        <v>278.07</v>
      </c>
      <c r="H9438" s="48">
        <v>6650.05</v>
      </c>
      <c r="I9438" s="48">
        <v>1211.7</v>
      </c>
      <c r="J9438" s="24">
        <f t="shared" si="294"/>
        <v>2</v>
      </c>
      <c r="K9438" s="47">
        <v>5</v>
      </c>
      <c r="L9438" s="42">
        <f t="shared" si="295"/>
        <v>2008</v>
      </c>
    </row>
    <row r="9439" spans="2:12">
      <c r="B9439" s="41">
        <v>873</v>
      </c>
      <c r="C9439" s="24" t="s">
        <v>23</v>
      </c>
      <c r="D9439" s="24" t="s">
        <v>9464</v>
      </c>
      <c r="E9439" s="25">
        <v>39752</v>
      </c>
      <c r="F9439" s="49">
        <v>3524.35</v>
      </c>
      <c r="G9439" s="48">
        <v>9649.82</v>
      </c>
      <c r="H9439" s="48">
        <v>3914.16</v>
      </c>
      <c r="I9439" s="48">
        <v>5769.87</v>
      </c>
      <c r="J9439" s="24">
        <f t="shared" si="294"/>
        <v>10</v>
      </c>
      <c r="K9439" s="47">
        <v>6</v>
      </c>
      <c r="L9439" s="42">
        <f t="shared" si="295"/>
        <v>2008</v>
      </c>
    </row>
    <row r="9440" spans="2:12">
      <c r="B9440" s="41">
        <v>927</v>
      </c>
      <c r="C9440" s="24" t="s">
        <v>22</v>
      </c>
      <c r="D9440" s="24" t="s">
        <v>9465</v>
      </c>
      <c r="E9440" s="25">
        <v>39524</v>
      </c>
      <c r="F9440" s="49">
        <v>7528.84</v>
      </c>
      <c r="G9440" s="48">
        <v>3150.2</v>
      </c>
      <c r="H9440" s="48">
        <v>8197.0400000000009</v>
      </c>
      <c r="I9440" s="48">
        <v>4070.12</v>
      </c>
      <c r="J9440" s="24">
        <f t="shared" si="294"/>
        <v>3</v>
      </c>
      <c r="K9440" s="47">
        <v>9</v>
      </c>
      <c r="L9440" s="42">
        <f t="shared" si="295"/>
        <v>2008</v>
      </c>
    </row>
    <row r="9441" spans="2:12">
      <c r="B9441" s="41">
        <v>1123</v>
      </c>
      <c r="C9441" s="24" t="s">
        <v>21</v>
      </c>
      <c r="D9441" s="24" t="s">
        <v>9466</v>
      </c>
      <c r="E9441" s="25">
        <v>39788</v>
      </c>
      <c r="F9441" s="49">
        <v>3825.85</v>
      </c>
      <c r="G9441" s="48">
        <v>8533.9500000000007</v>
      </c>
      <c r="H9441" s="48">
        <v>1388.68</v>
      </c>
      <c r="I9441" s="48">
        <v>8334.66</v>
      </c>
      <c r="J9441" s="24">
        <f t="shared" si="294"/>
        <v>12</v>
      </c>
      <c r="K9441" s="47">
        <v>5</v>
      </c>
      <c r="L9441" s="42">
        <f t="shared" si="295"/>
        <v>2008</v>
      </c>
    </row>
    <row r="9442" spans="2:12">
      <c r="B9442" s="41">
        <v>523</v>
      </c>
      <c r="C9442" s="24" t="s">
        <v>23</v>
      </c>
      <c r="D9442" s="24" t="s">
        <v>9467</v>
      </c>
      <c r="E9442" s="25">
        <v>39173</v>
      </c>
      <c r="F9442" s="49">
        <v>1805.35</v>
      </c>
      <c r="G9442" s="48">
        <v>6961.32</v>
      </c>
      <c r="H9442" s="48">
        <v>205.29</v>
      </c>
      <c r="I9442" s="48">
        <v>6791.82</v>
      </c>
      <c r="J9442" s="24">
        <f t="shared" si="294"/>
        <v>4</v>
      </c>
      <c r="K9442" s="47">
        <v>7</v>
      </c>
      <c r="L9442" s="42">
        <f t="shared" si="295"/>
        <v>2007</v>
      </c>
    </row>
    <row r="9443" spans="2:12">
      <c r="B9443" s="41">
        <v>1165</v>
      </c>
      <c r="C9443" s="24" t="s">
        <v>24</v>
      </c>
      <c r="D9443" s="24" t="s">
        <v>9468</v>
      </c>
      <c r="E9443" s="25">
        <v>39794</v>
      </c>
      <c r="F9443" s="49">
        <v>1064.1099999999999</v>
      </c>
      <c r="G9443" s="48">
        <v>1769.11</v>
      </c>
      <c r="H9443" s="48">
        <v>6580</v>
      </c>
      <c r="I9443" s="48">
        <v>5520.52</v>
      </c>
      <c r="J9443" s="24">
        <f t="shared" si="294"/>
        <v>12</v>
      </c>
      <c r="K9443" s="47">
        <v>3</v>
      </c>
      <c r="L9443" s="42">
        <f t="shared" si="295"/>
        <v>2008</v>
      </c>
    </row>
    <row r="9444" spans="2:12">
      <c r="B9444" s="41">
        <v>98</v>
      </c>
      <c r="C9444" s="24" t="s">
        <v>24</v>
      </c>
      <c r="D9444" s="24" t="s">
        <v>9469</v>
      </c>
      <c r="E9444" s="25">
        <v>39681</v>
      </c>
      <c r="F9444" s="49">
        <v>7122.15</v>
      </c>
      <c r="G9444" s="48">
        <v>5975.15</v>
      </c>
      <c r="H9444" s="48">
        <v>112.37</v>
      </c>
      <c r="I9444" s="48">
        <v>5533.11</v>
      </c>
      <c r="J9444" s="24">
        <f t="shared" si="294"/>
        <v>8</v>
      </c>
      <c r="K9444" s="47">
        <v>7</v>
      </c>
      <c r="L9444" s="42">
        <f t="shared" si="295"/>
        <v>2008</v>
      </c>
    </row>
    <row r="9445" spans="2:12">
      <c r="B9445" s="41">
        <v>855</v>
      </c>
      <c r="C9445" s="24" t="s">
        <v>23</v>
      </c>
      <c r="D9445" s="24" t="s">
        <v>9470</v>
      </c>
      <c r="E9445" s="25">
        <v>39384</v>
      </c>
      <c r="F9445" s="49">
        <v>1115.5999999999999</v>
      </c>
      <c r="G9445" s="48">
        <v>7618.54</v>
      </c>
      <c r="H9445" s="48">
        <v>2588.06</v>
      </c>
      <c r="I9445" s="48">
        <v>9358.7099999999991</v>
      </c>
      <c r="J9445" s="24">
        <f t="shared" si="294"/>
        <v>10</v>
      </c>
      <c r="K9445" s="47">
        <v>6</v>
      </c>
      <c r="L9445" s="42">
        <f t="shared" si="295"/>
        <v>2007</v>
      </c>
    </row>
    <row r="9446" spans="2:12">
      <c r="B9446" s="41">
        <v>1217</v>
      </c>
      <c r="C9446" s="24" t="s">
        <v>22</v>
      </c>
      <c r="D9446" s="24" t="s">
        <v>9471</v>
      </c>
      <c r="E9446" s="25">
        <v>39644</v>
      </c>
      <c r="F9446" s="49">
        <v>581.21</v>
      </c>
      <c r="G9446" s="48">
        <v>8631.65</v>
      </c>
      <c r="H9446" s="48">
        <v>3007.92</v>
      </c>
      <c r="I9446" s="48">
        <v>1678.88</v>
      </c>
      <c r="J9446" s="24">
        <f t="shared" si="294"/>
        <v>7</v>
      </c>
      <c r="K9446" s="47">
        <v>1</v>
      </c>
      <c r="L9446" s="42">
        <f t="shared" si="295"/>
        <v>2008</v>
      </c>
    </row>
    <row r="9447" spans="2:12">
      <c r="B9447" s="41">
        <v>1028</v>
      </c>
      <c r="C9447" s="24" t="s">
        <v>23</v>
      </c>
      <c r="D9447" s="24" t="s">
        <v>9472</v>
      </c>
      <c r="E9447" s="25">
        <v>39788</v>
      </c>
      <c r="F9447" s="49">
        <v>8090.29</v>
      </c>
      <c r="G9447" s="48">
        <v>9350.7000000000007</v>
      </c>
      <c r="H9447" s="48">
        <v>5943.74</v>
      </c>
      <c r="I9447" s="48">
        <v>8164.66</v>
      </c>
      <c r="J9447" s="24">
        <f t="shared" si="294"/>
        <v>12</v>
      </c>
      <c r="K9447" s="47">
        <v>1</v>
      </c>
      <c r="L9447" s="42">
        <f t="shared" si="295"/>
        <v>2008</v>
      </c>
    </row>
    <row r="9448" spans="2:12">
      <c r="B9448" s="41">
        <v>741</v>
      </c>
      <c r="C9448" s="24" t="s">
        <v>20</v>
      </c>
      <c r="D9448" s="24" t="s">
        <v>9473</v>
      </c>
      <c r="E9448" s="25">
        <v>39419</v>
      </c>
      <c r="F9448" s="49">
        <v>4100.33</v>
      </c>
      <c r="G9448" s="48">
        <v>6105.49</v>
      </c>
      <c r="H9448" s="48">
        <v>586.95000000000005</v>
      </c>
      <c r="I9448" s="48">
        <v>5166.7700000000004</v>
      </c>
      <c r="J9448" s="24">
        <f t="shared" si="294"/>
        <v>12</v>
      </c>
      <c r="K9448" s="47">
        <v>6</v>
      </c>
      <c r="L9448" s="42">
        <f t="shared" si="295"/>
        <v>2007</v>
      </c>
    </row>
    <row r="9449" spans="2:12">
      <c r="B9449" s="41">
        <v>1014</v>
      </c>
      <c r="C9449" s="24" t="s">
        <v>20</v>
      </c>
      <c r="D9449" s="24" t="s">
        <v>9474</v>
      </c>
      <c r="E9449" s="25">
        <v>39317</v>
      </c>
      <c r="F9449" s="49">
        <v>61.13</v>
      </c>
      <c r="G9449" s="48">
        <v>903.69</v>
      </c>
      <c r="H9449" s="48">
        <v>7468.19</v>
      </c>
      <c r="I9449" s="48">
        <v>958.06</v>
      </c>
      <c r="J9449" s="24">
        <f t="shared" si="294"/>
        <v>8</v>
      </c>
      <c r="K9449" s="47">
        <v>6</v>
      </c>
      <c r="L9449" s="42">
        <f t="shared" si="295"/>
        <v>2007</v>
      </c>
    </row>
    <row r="9450" spans="2:12">
      <c r="B9450" s="41">
        <v>134</v>
      </c>
      <c r="C9450" s="24" t="s">
        <v>22</v>
      </c>
      <c r="D9450" s="24" t="s">
        <v>9475</v>
      </c>
      <c r="E9450" s="25">
        <v>39637</v>
      </c>
      <c r="F9450" s="49">
        <v>869.81</v>
      </c>
      <c r="G9450" s="48">
        <v>6931.06</v>
      </c>
      <c r="H9450" s="48">
        <v>4753.3599999999997</v>
      </c>
      <c r="I9450" s="48">
        <v>369.89</v>
      </c>
      <c r="J9450" s="24">
        <f t="shared" si="294"/>
        <v>7</v>
      </c>
      <c r="K9450" s="47">
        <v>9</v>
      </c>
      <c r="L9450" s="42">
        <f t="shared" si="295"/>
        <v>2008</v>
      </c>
    </row>
    <row r="9451" spans="2:12">
      <c r="B9451" s="41">
        <v>949</v>
      </c>
      <c r="C9451" s="24" t="s">
        <v>21</v>
      </c>
      <c r="D9451" s="24" t="s">
        <v>9476</v>
      </c>
      <c r="E9451" s="25">
        <v>39361</v>
      </c>
      <c r="F9451" s="49">
        <v>9961.8799999999992</v>
      </c>
      <c r="G9451" s="48">
        <v>3889.67</v>
      </c>
      <c r="H9451" s="48">
        <v>3949.68</v>
      </c>
      <c r="I9451" s="48">
        <v>8088.55</v>
      </c>
      <c r="J9451" s="24">
        <f t="shared" si="294"/>
        <v>10</v>
      </c>
      <c r="K9451" s="47">
        <v>7</v>
      </c>
      <c r="L9451" s="42">
        <f t="shared" si="295"/>
        <v>2007</v>
      </c>
    </row>
    <row r="9452" spans="2:12">
      <c r="B9452" s="41">
        <v>476</v>
      </c>
      <c r="C9452" s="24" t="s">
        <v>24</v>
      </c>
      <c r="D9452" s="24" t="s">
        <v>9477</v>
      </c>
      <c r="E9452" s="25">
        <v>39686</v>
      </c>
      <c r="F9452" s="49">
        <v>3040.86</v>
      </c>
      <c r="G9452" s="48">
        <v>376.31</v>
      </c>
      <c r="H9452" s="48">
        <v>6368.4</v>
      </c>
      <c r="I9452" s="48">
        <v>9435.94</v>
      </c>
      <c r="J9452" s="24">
        <f t="shared" si="294"/>
        <v>8</v>
      </c>
      <c r="K9452" s="47">
        <v>1</v>
      </c>
      <c r="L9452" s="42">
        <f t="shared" si="295"/>
        <v>2008</v>
      </c>
    </row>
    <row r="9453" spans="2:12">
      <c r="B9453" s="41">
        <v>905</v>
      </c>
      <c r="C9453" s="24" t="s">
        <v>22</v>
      </c>
      <c r="D9453" s="24" t="s">
        <v>9478</v>
      </c>
      <c r="E9453" s="25">
        <v>39281</v>
      </c>
      <c r="F9453" s="49">
        <v>3973.6</v>
      </c>
      <c r="G9453" s="48">
        <v>5168.25</v>
      </c>
      <c r="H9453" s="48">
        <v>395.74</v>
      </c>
      <c r="I9453" s="48">
        <v>923.19</v>
      </c>
      <c r="J9453" s="24">
        <f t="shared" si="294"/>
        <v>7</v>
      </c>
      <c r="K9453" s="47">
        <v>8</v>
      </c>
      <c r="L9453" s="42">
        <f t="shared" si="295"/>
        <v>2007</v>
      </c>
    </row>
    <row r="9454" spans="2:12">
      <c r="B9454" s="41">
        <v>1260</v>
      </c>
      <c r="C9454" s="24" t="s">
        <v>24</v>
      </c>
      <c r="D9454" s="24" t="s">
        <v>9479</v>
      </c>
      <c r="E9454" s="25">
        <v>39116</v>
      </c>
      <c r="F9454" s="49">
        <v>5011.58</v>
      </c>
      <c r="G9454" s="48">
        <v>9862.31</v>
      </c>
      <c r="H9454" s="48">
        <v>5473.72</v>
      </c>
      <c r="I9454" s="48">
        <v>8048.34</v>
      </c>
      <c r="J9454" s="24">
        <f t="shared" si="294"/>
        <v>2</v>
      </c>
      <c r="K9454" s="47">
        <v>3</v>
      </c>
      <c r="L9454" s="42">
        <f t="shared" si="295"/>
        <v>2007</v>
      </c>
    </row>
    <row r="9455" spans="2:12">
      <c r="B9455" s="41">
        <v>657</v>
      </c>
      <c r="C9455" s="24" t="s">
        <v>22</v>
      </c>
      <c r="D9455" s="24" t="s">
        <v>9480</v>
      </c>
      <c r="E9455" s="25">
        <v>39694</v>
      </c>
      <c r="F9455" s="49">
        <v>9791.56</v>
      </c>
      <c r="G9455" s="48">
        <v>2580.19</v>
      </c>
      <c r="H9455" s="48">
        <v>945.09</v>
      </c>
      <c r="I9455" s="48">
        <v>7460.41</v>
      </c>
      <c r="J9455" s="24">
        <f t="shared" si="294"/>
        <v>9</v>
      </c>
      <c r="K9455" s="47">
        <v>7</v>
      </c>
      <c r="L9455" s="42">
        <f t="shared" si="295"/>
        <v>2008</v>
      </c>
    </row>
    <row r="9456" spans="2:12">
      <c r="B9456" s="41">
        <v>1055</v>
      </c>
      <c r="C9456" s="24" t="s">
        <v>23</v>
      </c>
      <c r="D9456" s="24" t="s">
        <v>9481</v>
      </c>
      <c r="E9456" s="25">
        <v>39632</v>
      </c>
      <c r="F9456" s="49">
        <v>2436.38</v>
      </c>
      <c r="G9456" s="48">
        <v>9036.2900000000009</v>
      </c>
      <c r="H9456" s="48">
        <v>3872.65</v>
      </c>
      <c r="I9456" s="48">
        <v>9326.7999999999993</v>
      </c>
      <c r="J9456" s="24">
        <f t="shared" si="294"/>
        <v>7</v>
      </c>
      <c r="K9456" s="47">
        <v>8</v>
      </c>
      <c r="L9456" s="42">
        <f t="shared" si="295"/>
        <v>2008</v>
      </c>
    </row>
    <row r="9457" spans="2:12">
      <c r="B9457" s="41">
        <v>1136</v>
      </c>
      <c r="C9457" s="24" t="s">
        <v>23</v>
      </c>
      <c r="D9457" s="24" t="s">
        <v>9482</v>
      </c>
      <c r="E9457" s="25">
        <v>39612</v>
      </c>
      <c r="F9457" s="49">
        <v>8241.5400000000009</v>
      </c>
      <c r="G9457" s="48">
        <v>8886.8799999999992</v>
      </c>
      <c r="H9457" s="48">
        <v>2264.5</v>
      </c>
      <c r="I9457" s="48">
        <v>231.85</v>
      </c>
      <c r="J9457" s="24">
        <f t="shared" si="294"/>
        <v>6</v>
      </c>
      <c r="K9457" s="47">
        <v>7</v>
      </c>
      <c r="L9457" s="42">
        <f t="shared" si="295"/>
        <v>2008</v>
      </c>
    </row>
    <row r="9458" spans="2:12">
      <c r="B9458" s="41">
        <v>6</v>
      </c>
      <c r="C9458" s="24" t="s">
        <v>21</v>
      </c>
      <c r="D9458" s="24" t="s">
        <v>9483</v>
      </c>
      <c r="E9458" s="25">
        <v>39479</v>
      </c>
      <c r="F9458" s="49">
        <v>4206.91</v>
      </c>
      <c r="G9458" s="48">
        <v>827.92</v>
      </c>
      <c r="H9458" s="48">
        <v>6906.77</v>
      </c>
      <c r="I9458" s="48">
        <v>7891.1</v>
      </c>
      <c r="J9458" s="24">
        <f t="shared" si="294"/>
        <v>2</v>
      </c>
      <c r="K9458" s="47">
        <v>7</v>
      </c>
      <c r="L9458" s="42">
        <f t="shared" si="295"/>
        <v>2008</v>
      </c>
    </row>
    <row r="9459" spans="2:12">
      <c r="B9459" s="41">
        <v>556</v>
      </c>
      <c r="C9459" s="24" t="s">
        <v>24</v>
      </c>
      <c r="D9459" s="24" t="s">
        <v>9484</v>
      </c>
      <c r="E9459" s="25">
        <v>39131</v>
      </c>
      <c r="F9459" s="49">
        <v>8696.5</v>
      </c>
      <c r="G9459" s="48">
        <v>226.54</v>
      </c>
      <c r="H9459" s="48">
        <v>8843.2099999999991</v>
      </c>
      <c r="I9459" s="48">
        <v>5639.2</v>
      </c>
      <c r="J9459" s="24">
        <f t="shared" si="294"/>
        <v>2</v>
      </c>
      <c r="K9459" s="47">
        <v>6</v>
      </c>
      <c r="L9459" s="42">
        <f t="shared" si="295"/>
        <v>2007</v>
      </c>
    </row>
    <row r="9460" spans="2:12">
      <c r="B9460" s="41">
        <v>918</v>
      </c>
      <c r="C9460" s="24" t="s">
        <v>20</v>
      </c>
      <c r="D9460" s="24" t="s">
        <v>9485</v>
      </c>
      <c r="E9460" s="25">
        <v>39159</v>
      </c>
      <c r="F9460" s="49">
        <v>3020.66</v>
      </c>
      <c r="G9460" s="48">
        <v>457.71</v>
      </c>
      <c r="H9460" s="48">
        <v>3462.43</v>
      </c>
      <c r="I9460" s="48">
        <v>7990.54</v>
      </c>
      <c r="J9460" s="24">
        <f t="shared" si="294"/>
        <v>3</v>
      </c>
      <c r="K9460" s="47">
        <v>8</v>
      </c>
      <c r="L9460" s="42">
        <f t="shared" si="295"/>
        <v>2007</v>
      </c>
    </row>
    <row r="9461" spans="2:12">
      <c r="B9461" s="41">
        <v>911</v>
      </c>
      <c r="C9461" s="24" t="s">
        <v>21</v>
      </c>
      <c r="D9461" s="24" t="s">
        <v>9486</v>
      </c>
      <c r="E9461" s="25">
        <v>39785</v>
      </c>
      <c r="F9461" s="49">
        <v>3732.89</v>
      </c>
      <c r="G9461" s="48">
        <v>7415.73</v>
      </c>
      <c r="H9461" s="48">
        <v>4840.34</v>
      </c>
      <c r="I9461" s="48">
        <v>7012.29</v>
      </c>
      <c r="J9461" s="24">
        <f t="shared" si="294"/>
        <v>12</v>
      </c>
      <c r="K9461" s="47">
        <v>6</v>
      </c>
      <c r="L9461" s="42">
        <f t="shared" si="295"/>
        <v>2008</v>
      </c>
    </row>
    <row r="9462" spans="2:12">
      <c r="B9462" s="41">
        <v>104</v>
      </c>
      <c r="C9462" s="24" t="s">
        <v>20</v>
      </c>
      <c r="D9462" s="24" t="s">
        <v>9487</v>
      </c>
      <c r="E9462" s="25">
        <v>39139</v>
      </c>
      <c r="F9462" s="49">
        <v>8080.47</v>
      </c>
      <c r="G9462" s="48">
        <v>2335.85</v>
      </c>
      <c r="H9462" s="48">
        <v>6949.55</v>
      </c>
      <c r="I9462" s="48">
        <v>9249.14</v>
      </c>
      <c r="J9462" s="24">
        <f t="shared" si="294"/>
        <v>2</v>
      </c>
      <c r="K9462" s="47">
        <v>3</v>
      </c>
      <c r="L9462" s="42">
        <f t="shared" si="295"/>
        <v>2007</v>
      </c>
    </row>
    <row r="9463" spans="2:12">
      <c r="B9463" s="41">
        <v>1130</v>
      </c>
      <c r="C9463" s="24" t="s">
        <v>20</v>
      </c>
      <c r="D9463" s="24" t="s">
        <v>9488</v>
      </c>
      <c r="E9463" s="25">
        <v>39188</v>
      </c>
      <c r="F9463" s="49">
        <v>1237.46</v>
      </c>
      <c r="G9463" s="48">
        <v>485.4</v>
      </c>
      <c r="H9463" s="48">
        <v>9269.9699999999993</v>
      </c>
      <c r="I9463" s="48">
        <v>5051.5600000000004</v>
      </c>
      <c r="J9463" s="24">
        <f t="shared" si="294"/>
        <v>4</v>
      </c>
      <c r="K9463" s="47">
        <v>6</v>
      </c>
      <c r="L9463" s="42">
        <f t="shared" si="295"/>
        <v>2007</v>
      </c>
    </row>
    <row r="9464" spans="2:12">
      <c r="B9464" s="41">
        <v>567</v>
      </c>
      <c r="C9464" s="24" t="s">
        <v>20</v>
      </c>
      <c r="D9464" s="24" t="s">
        <v>9489</v>
      </c>
      <c r="E9464" s="25">
        <v>39103</v>
      </c>
      <c r="F9464" s="49">
        <v>3989.53</v>
      </c>
      <c r="G9464" s="48">
        <v>8918.43</v>
      </c>
      <c r="H9464" s="48">
        <v>5222.7299999999996</v>
      </c>
      <c r="I9464" s="48">
        <v>388.68</v>
      </c>
      <c r="J9464" s="24">
        <f t="shared" si="294"/>
        <v>1</v>
      </c>
      <c r="K9464" s="47">
        <v>6</v>
      </c>
      <c r="L9464" s="42">
        <f t="shared" si="295"/>
        <v>2007</v>
      </c>
    </row>
    <row r="9465" spans="2:12">
      <c r="B9465" s="41">
        <v>1169</v>
      </c>
      <c r="C9465" s="24" t="s">
        <v>20</v>
      </c>
      <c r="D9465" s="24" t="s">
        <v>9490</v>
      </c>
      <c r="E9465" s="25">
        <v>39542</v>
      </c>
      <c r="F9465" s="49">
        <v>8824.41</v>
      </c>
      <c r="G9465" s="48">
        <v>5227.1899999999996</v>
      </c>
      <c r="H9465" s="48">
        <v>6235.93</v>
      </c>
      <c r="I9465" s="48">
        <v>7235.8</v>
      </c>
      <c r="J9465" s="24">
        <f t="shared" si="294"/>
        <v>4</v>
      </c>
      <c r="K9465" s="47">
        <v>8</v>
      </c>
      <c r="L9465" s="42">
        <f t="shared" si="295"/>
        <v>2008</v>
      </c>
    </row>
    <row r="9466" spans="2:12">
      <c r="B9466" s="41">
        <v>926</v>
      </c>
      <c r="C9466" s="24" t="s">
        <v>24</v>
      </c>
      <c r="D9466" s="24" t="s">
        <v>9491</v>
      </c>
      <c r="E9466" s="25">
        <v>39785</v>
      </c>
      <c r="F9466" s="49">
        <v>1855.17</v>
      </c>
      <c r="G9466" s="48">
        <v>7637.65</v>
      </c>
      <c r="H9466" s="48">
        <v>8891.64</v>
      </c>
      <c r="I9466" s="48">
        <v>8283.74</v>
      </c>
      <c r="J9466" s="24">
        <f t="shared" si="294"/>
        <v>12</v>
      </c>
      <c r="K9466" s="47">
        <v>7</v>
      </c>
      <c r="L9466" s="42">
        <f t="shared" si="295"/>
        <v>2008</v>
      </c>
    </row>
    <row r="9467" spans="2:12">
      <c r="B9467" s="41">
        <v>697</v>
      </c>
      <c r="C9467" s="24" t="s">
        <v>24</v>
      </c>
      <c r="D9467" s="24" t="s">
        <v>9492</v>
      </c>
      <c r="E9467" s="25">
        <v>39404</v>
      </c>
      <c r="F9467" s="49">
        <v>4666.0600000000004</v>
      </c>
      <c r="G9467" s="48">
        <v>4062.73</v>
      </c>
      <c r="H9467" s="48">
        <v>6264.36</v>
      </c>
      <c r="I9467" s="48">
        <v>1666.04</v>
      </c>
      <c r="J9467" s="24">
        <f t="shared" si="294"/>
        <v>11</v>
      </c>
      <c r="K9467" s="47">
        <v>7</v>
      </c>
      <c r="L9467" s="42">
        <f t="shared" si="295"/>
        <v>2007</v>
      </c>
    </row>
    <row r="9468" spans="2:12">
      <c r="B9468" s="41">
        <v>311</v>
      </c>
      <c r="C9468" s="24" t="s">
        <v>24</v>
      </c>
      <c r="D9468" s="24" t="s">
        <v>9493</v>
      </c>
      <c r="E9468" s="25">
        <v>39572</v>
      </c>
      <c r="F9468" s="49">
        <v>6926.87</v>
      </c>
      <c r="G9468" s="48">
        <v>3646.52</v>
      </c>
      <c r="H9468" s="48">
        <v>8212.83</v>
      </c>
      <c r="I9468" s="48">
        <v>3812.22</v>
      </c>
      <c r="J9468" s="24">
        <f t="shared" si="294"/>
        <v>5</v>
      </c>
      <c r="K9468" s="47">
        <v>2</v>
      </c>
      <c r="L9468" s="42">
        <f t="shared" si="295"/>
        <v>2008</v>
      </c>
    </row>
    <row r="9469" spans="2:12">
      <c r="B9469" s="41">
        <v>962</v>
      </c>
      <c r="C9469" s="24" t="s">
        <v>23</v>
      </c>
      <c r="D9469" s="24" t="s">
        <v>9494</v>
      </c>
      <c r="E9469" s="25">
        <v>39233</v>
      </c>
      <c r="F9469" s="49">
        <v>7521.85</v>
      </c>
      <c r="G9469" s="48">
        <v>9724.42</v>
      </c>
      <c r="H9469" s="48">
        <v>5729.62</v>
      </c>
      <c r="I9469" s="48">
        <v>5246.22</v>
      </c>
      <c r="J9469" s="24">
        <f t="shared" si="294"/>
        <v>5</v>
      </c>
      <c r="K9469" s="47">
        <v>8</v>
      </c>
      <c r="L9469" s="42">
        <f t="shared" si="295"/>
        <v>2007</v>
      </c>
    </row>
    <row r="9470" spans="2:12">
      <c r="B9470" s="41">
        <v>615</v>
      </c>
      <c r="C9470" s="24" t="s">
        <v>20</v>
      </c>
      <c r="D9470" s="24" t="s">
        <v>9495</v>
      </c>
      <c r="E9470" s="25">
        <v>39256</v>
      </c>
      <c r="F9470" s="49">
        <v>2681.49</v>
      </c>
      <c r="G9470" s="48">
        <v>2667.32</v>
      </c>
      <c r="H9470" s="48">
        <v>2744.17</v>
      </c>
      <c r="I9470" s="48">
        <v>7502.4</v>
      </c>
      <c r="J9470" s="24">
        <f t="shared" si="294"/>
        <v>6</v>
      </c>
      <c r="K9470" s="47">
        <v>6</v>
      </c>
      <c r="L9470" s="42">
        <f t="shared" si="295"/>
        <v>2007</v>
      </c>
    </row>
    <row r="9471" spans="2:12">
      <c r="B9471" s="41">
        <v>741</v>
      </c>
      <c r="C9471" s="24" t="s">
        <v>22</v>
      </c>
      <c r="D9471" s="24" t="s">
        <v>9496</v>
      </c>
      <c r="E9471" s="25">
        <v>39497</v>
      </c>
      <c r="F9471" s="49">
        <v>9398.31</v>
      </c>
      <c r="G9471" s="48">
        <v>4788.3900000000003</v>
      </c>
      <c r="H9471" s="48">
        <v>7524.37</v>
      </c>
      <c r="I9471" s="48">
        <v>4806.9399999999996</v>
      </c>
      <c r="J9471" s="24">
        <f t="shared" si="294"/>
        <v>2</v>
      </c>
      <c r="K9471" s="47">
        <v>9</v>
      </c>
      <c r="L9471" s="42">
        <f t="shared" si="295"/>
        <v>2008</v>
      </c>
    </row>
    <row r="9472" spans="2:12">
      <c r="B9472" s="41">
        <v>1254</v>
      </c>
      <c r="C9472" s="24" t="s">
        <v>20</v>
      </c>
      <c r="D9472" s="24" t="s">
        <v>9497</v>
      </c>
      <c r="E9472" s="25">
        <v>39128</v>
      </c>
      <c r="F9472" s="49">
        <v>1922.89</v>
      </c>
      <c r="G9472" s="48">
        <v>2651.45</v>
      </c>
      <c r="H9472" s="48">
        <v>1140.8599999999999</v>
      </c>
      <c r="I9472" s="48">
        <v>3669.3</v>
      </c>
      <c r="J9472" s="24">
        <f t="shared" si="294"/>
        <v>2</v>
      </c>
      <c r="K9472" s="47">
        <v>8</v>
      </c>
      <c r="L9472" s="42">
        <f t="shared" si="295"/>
        <v>2007</v>
      </c>
    </row>
    <row r="9473" spans="2:12">
      <c r="B9473" s="41">
        <v>391</v>
      </c>
      <c r="C9473" s="24" t="s">
        <v>23</v>
      </c>
      <c r="D9473" s="24" t="s">
        <v>9498</v>
      </c>
      <c r="E9473" s="25">
        <v>39143</v>
      </c>
      <c r="F9473" s="49">
        <v>1682.4</v>
      </c>
      <c r="G9473" s="48">
        <v>9198.99</v>
      </c>
      <c r="H9473" s="48">
        <v>2883.56</v>
      </c>
      <c r="I9473" s="48">
        <v>5648.46</v>
      </c>
      <c r="J9473" s="24">
        <f t="shared" si="294"/>
        <v>3</v>
      </c>
      <c r="K9473" s="47">
        <v>6</v>
      </c>
      <c r="L9473" s="42">
        <f t="shared" si="295"/>
        <v>2007</v>
      </c>
    </row>
    <row r="9474" spans="2:12">
      <c r="B9474" s="41">
        <v>932</v>
      </c>
      <c r="C9474" s="24" t="s">
        <v>24</v>
      </c>
      <c r="D9474" s="24" t="s">
        <v>9499</v>
      </c>
      <c r="E9474" s="25">
        <v>39656</v>
      </c>
      <c r="F9474" s="49">
        <v>4734.18</v>
      </c>
      <c r="G9474" s="48">
        <v>8770.77</v>
      </c>
      <c r="H9474" s="48">
        <v>5506.91</v>
      </c>
      <c r="I9474" s="48">
        <v>9818.76</v>
      </c>
      <c r="J9474" s="24">
        <f t="shared" si="294"/>
        <v>7</v>
      </c>
      <c r="K9474" s="47">
        <v>7</v>
      </c>
      <c r="L9474" s="42">
        <f t="shared" si="295"/>
        <v>2008</v>
      </c>
    </row>
    <row r="9475" spans="2:12">
      <c r="B9475" s="41">
        <v>1154</v>
      </c>
      <c r="C9475" s="24" t="s">
        <v>23</v>
      </c>
      <c r="D9475" s="24" t="s">
        <v>9500</v>
      </c>
      <c r="E9475" s="25">
        <v>39751</v>
      </c>
      <c r="F9475" s="49">
        <v>9509.07</v>
      </c>
      <c r="G9475" s="48">
        <v>200.72</v>
      </c>
      <c r="H9475" s="48">
        <v>7403.81</v>
      </c>
      <c r="I9475" s="48">
        <v>3369.76</v>
      </c>
      <c r="J9475" s="24">
        <f t="shared" si="294"/>
        <v>10</v>
      </c>
      <c r="K9475" s="47">
        <v>4</v>
      </c>
      <c r="L9475" s="42">
        <f t="shared" si="295"/>
        <v>2008</v>
      </c>
    </row>
    <row r="9476" spans="2:12">
      <c r="B9476" s="41">
        <v>91</v>
      </c>
      <c r="C9476" s="24" t="s">
        <v>20</v>
      </c>
      <c r="D9476" s="24" t="s">
        <v>9501</v>
      </c>
      <c r="E9476" s="25">
        <v>39251</v>
      </c>
      <c r="F9476" s="49">
        <v>3499.27</v>
      </c>
      <c r="G9476" s="48">
        <v>2976.04</v>
      </c>
      <c r="H9476" s="48">
        <v>8392.73</v>
      </c>
      <c r="I9476" s="48">
        <v>6129.4</v>
      </c>
      <c r="J9476" s="24">
        <f t="shared" ref="J9476:J9539" si="296">MONTH(E9476)</f>
        <v>6</v>
      </c>
      <c r="K9476" s="47">
        <v>3</v>
      </c>
      <c r="L9476" s="42">
        <f t="shared" ref="L9476:L9539" si="297">YEAR(E9476)</f>
        <v>2007</v>
      </c>
    </row>
    <row r="9477" spans="2:12">
      <c r="B9477" s="41">
        <v>330</v>
      </c>
      <c r="C9477" s="24" t="s">
        <v>23</v>
      </c>
      <c r="D9477" s="24" t="s">
        <v>9502</v>
      </c>
      <c r="E9477" s="25">
        <v>39282</v>
      </c>
      <c r="F9477" s="49">
        <v>2334.98</v>
      </c>
      <c r="G9477" s="48">
        <v>5523.68</v>
      </c>
      <c r="H9477" s="48">
        <v>7969.83</v>
      </c>
      <c r="I9477" s="48">
        <v>910.8</v>
      </c>
      <c r="J9477" s="24">
        <f t="shared" si="296"/>
        <v>7</v>
      </c>
      <c r="K9477" s="47">
        <v>3</v>
      </c>
      <c r="L9477" s="42">
        <f t="shared" si="297"/>
        <v>2007</v>
      </c>
    </row>
    <row r="9478" spans="2:12">
      <c r="B9478" s="41">
        <v>526</v>
      </c>
      <c r="C9478" s="24" t="s">
        <v>23</v>
      </c>
      <c r="D9478" s="24" t="s">
        <v>9503</v>
      </c>
      <c r="E9478" s="25">
        <v>39541</v>
      </c>
      <c r="F9478" s="49">
        <v>5715.93</v>
      </c>
      <c r="G9478" s="48">
        <v>3628.87</v>
      </c>
      <c r="H9478" s="48">
        <v>3827.82</v>
      </c>
      <c r="I9478" s="48">
        <v>2151.71</v>
      </c>
      <c r="J9478" s="24">
        <f t="shared" si="296"/>
        <v>4</v>
      </c>
      <c r="K9478" s="47">
        <v>6</v>
      </c>
      <c r="L9478" s="42">
        <f t="shared" si="297"/>
        <v>2008</v>
      </c>
    </row>
    <row r="9479" spans="2:12">
      <c r="B9479" s="41">
        <v>501</v>
      </c>
      <c r="C9479" s="24" t="s">
        <v>23</v>
      </c>
      <c r="D9479" s="24" t="s">
        <v>9504</v>
      </c>
      <c r="E9479" s="25">
        <v>39578</v>
      </c>
      <c r="F9479" s="49">
        <v>9554.5400000000009</v>
      </c>
      <c r="G9479" s="48">
        <v>7841.88</v>
      </c>
      <c r="H9479" s="48">
        <v>5981.48</v>
      </c>
      <c r="I9479" s="48">
        <v>1431.68</v>
      </c>
      <c r="J9479" s="24">
        <f t="shared" si="296"/>
        <v>5</v>
      </c>
      <c r="K9479" s="47">
        <v>2</v>
      </c>
      <c r="L9479" s="42">
        <f t="shared" si="297"/>
        <v>2008</v>
      </c>
    </row>
    <row r="9480" spans="2:12">
      <c r="B9480" s="41">
        <v>869</v>
      </c>
      <c r="C9480" s="24" t="s">
        <v>23</v>
      </c>
      <c r="D9480" s="24" t="s">
        <v>9505</v>
      </c>
      <c r="E9480" s="25">
        <v>39106</v>
      </c>
      <c r="F9480" s="49">
        <v>5.78</v>
      </c>
      <c r="G9480" s="48">
        <v>5014.97</v>
      </c>
      <c r="H9480" s="48">
        <v>7331.13</v>
      </c>
      <c r="I9480" s="48">
        <v>6086.52</v>
      </c>
      <c r="J9480" s="24">
        <f t="shared" si="296"/>
        <v>1</v>
      </c>
      <c r="K9480" s="47">
        <v>4</v>
      </c>
      <c r="L9480" s="42">
        <f t="shared" si="297"/>
        <v>2007</v>
      </c>
    </row>
    <row r="9481" spans="2:12">
      <c r="B9481" s="41">
        <v>483</v>
      </c>
      <c r="C9481" s="24" t="s">
        <v>20</v>
      </c>
      <c r="D9481" s="24" t="s">
        <v>9506</v>
      </c>
      <c r="E9481" s="25">
        <v>39342</v>
      </c>
      <c r="F9481" s="49">
        <v>7432.81</v>
      </c>
      <c r="G9481" s="48">
        <v>9644.5</v>
      </c>
      <c r="H9481" s="48">
        <v>4578.26</v>
      </c>
      <c r="I9481" s="48">
        <v>5821.65</v>
      </c>
      <c r="J9481" s="24">
        <f t="shared" si="296"/>
        <v>9</v>
      </c>
      <c r="K9481" s="47">
        <v>2</v>
      </c>
      <c r="L9481" s="42">
        <f t="shared" si="297"/>
        <v>2007</v>
      </c>
    </row>
    <row r="9482" spans="2:12">
      <c r="B9482" s="41">
        <v>118</v>
      </c>
      <c r="C9482" s="24" t="s">
        <v>24</v>
      </c>
      <c r="D9482" s="24" t="s">
        <v>9507</v>
      </c>
      <c r="E9482" s="25">
        <v>39781</v>
      </c>
      <c r="F9482" s="49">
        <v>3588.43</v>
      </c>
      <c r="G9482" s="48">
        <v>2404.34</v>
      </c>
      <c r="H9482" s="48">
        <v>3335.2</v>
      </c>
      <c r="I9482" s="48">
        <v>4543.6899999999996</v>
      </c>
      <c r="J9482" s="24">
        <f t="shared" si="296"/>
        <v>11</v>
      </c>
      <c r="K9482" s="47">
        <v>1</v>
      </c>
      <c r="L9482" s="42">
        <f t="shared" si="297"/>
        <v>2008</v>
      </c>
    </row>
    <row r="9483" spans="2:12">
      <c r="B9483" s="41">
        <v>777</v>
      </c>
      <c r="C9483" s="24" t="s">
        <v>22</v>
      </c>
      <c r="D9483" s="24" t="s">
        <v>9508</v>
      </c>
      <c r="E9483" s="25">
        <v>39753</v>
      </c>
      <c r="F9483" s="49">
        <v>5869.84</v>
      </c>
      <c r="G9483" s="48">
        <v>3998.81</v>
      </c>
      <c r="H9483" s="48">
        <v>2184.4299999999998</v>
      </c>
      <c r="I9483" s="48">
        <v>6192.06</v>
      </c>
      <c r="J9483" s="24">
        <f t="shared" si="296"/>
        <v>11</v>
      </c>
      <c r="K9483" s="47">
        <v>3</v>
      </c>
      <c r="L9483" s="42">
        <f t="shared" si="297"/>
        <v>2008</v>
      </c>
    </row>
    <row r="9484" spans="2:12">
      <c r="B9484" s="41">
        <v>322</v>
      </c>
      <c r="C9484" s="24" t="s">
        <v>22</v>
      </c>
      <c r="D9484" s="24" t="s">
        <v>9509</v>
      </c>
      <c r="E9484" s="25">
        <v>39301</v>
      </c>
      <c r="F9484" s="49">
        <v>9255.44</v>
      </c>
      <c r="G9484" s="48">
        <v>7150.4</v>
      </c>
      <c r="H9484" s="48">
        <v>4413.32</v>
      </c>
      <c r="I9484" s="48">
        <v>8873.41</v>
      </c>
      <c r="J9484" s="24">
        <f t="shared" si="296"/>
        <v>8</v>
      </c>
      <c r="K9484" s="47">
        <v>8</v>
      </c>
      <c r="L9484" s="42">
        <f t="shared" si="297"/>
        <v>2007</v>
      </c>
    </row>
    <row r="9485" spans="2:12">
      <c r="B9485" s="41">
        <v>419</v>
      </c>
      <c r="C9485" s="24" t="s">
        <v>22</v>
      </c>
      <c r="D9485" s="24" t="s">
        <v>9510</v>
      </c>
      <c r="E9485" s="25">
        <v>39809</v>
      </c>
      <c r="F9485" s="49">
        <v>5350.08</v>
      </c>
      <c r="G9485" s="48">
        <v>3261.51</v>
      </c>
      <c r="H9485" s="48">
        <v>3009.56</v>
      </c>
      <c r="I9485" s="48">
        <v>3675.44</v>
      </c>
      <c r="J9485" s="24">
        <f t="shared" si="296"/>
        <v>12</v>
      </c>
      <c r="K9485" s="47">
        <v>5</v>
      </c>
      <c r="L9485" s="42">
        <f t="shared" si="297"/>
        <v>2008</v>
      </c>
    </row>
    <row r="9486" spans="2:12">
      <c r="B9486" s="41">
        <v>838</v>
      </c>
      <c r="C9486" s="24" t="s">
        <v>23</v>
      </c>
      <c r="D9486" s="24" t="s">
        <v>9511</v>
      </c>
      <c r="E9486" s="25">
        <v>39629</v>
      </c>
      <c r="F9486" s="49">
        <v>2133.2600000000002</v>
      </c>
      <c r="G9486" s="48">
        <v>5393</v>
      </c>
      <c r="H9486" s="48">
        <v>5560.02</v>
      </c>
      <c r="I9486" s="48">
        <v>8538.01</v>
      </c>
      <c r="J9486" s="24">
        <f t="shared" si="296"/>
        <v>6</v>
      </c>
      <c r="K9486" s="47">
        <v>7</v>
      </c>
      <c r="L9486" s="42">
        <f t="shared" si="297"/>
        <v>2008</v>
      </c>
    </row>
    <row r="9487" spans="2:12">
      <c r="B9487" s="41">
        <v>126</v>
      </c>
      <c r="C9487" s="24" t="s">
        <v>22</v>
      </c>
      <c r="D9487" s="24" t="s">
        <v>9512</v>
      </c>
      <c r="E9487" s="25">
        <v>39483</v>
      </c>
      <c r="F9487" s="49">
        <v>6852.71</v>
      </c>
      <c r="G9487" s="48">
        <v>5918.89</v>
      </c>
      <c r="H9487" s="48">
        <v>618.12</v>
      </c>
      <c r="I9487" s="48">
        <v>1833.44</v>
      </c>
      <c r="J9487" s="24">
        <f t="shared" si="296"/>
        <v>2</v>
      </c>
      <c r="K9487" s="47">
        <v>4</v>
      </c>
      <c r="L9487" s="42">
        <f t="shared" si="297"/>
        <v>2008</v>
      </c>
    </row>
    <row r="9488" spans="2:12">
      <c r="B9488" s="41">
        <v>711</v>
      </c>
      <c r="C9488" s="24" t="s">
        <v>23</v>
      </c>
      <c r="D9488" s="24" t="s">
        <v>9513</v>
      </c>
      <c r="E9488" s="25">
        <v>39605</v>
      </c>
      <c r="F9488" s="49">
        <v>1880.05</v>
      </c>
      <c r="G9488" s="48">
        <v>747.94</v>
      </c>
      <c r="H9488" s="48">
        <v>7139.58</v>
      </c>
      <c r="I9488" s="48">
        <v>8996.3799999999992</v>
      </c>
      <c r="J9488" s="24">
        <f t="shared" si="296"/>
        <v>6</v>
      </c>
      <c r="K9488" s="47">
        <v>9</v>
      </c>
      <c r="L9488" s="42">
        <f t="shared" si="297"/>
        <v>2008</v>
      </c>
    </row>
    <row r="9489" spans="2:12">
      <c r="B9489" s="41">
        <v>973</v>
      </c>
      <c r="C9489" s="24" t="s">
        <v>20</v>
      </c>
      <c r="D9489" s="24" t="s">
        <v>9514</v>
      </c>
      <c r="E9489" s="25">
        <v>39179</v>
      </c>
      <c r="F9489" s="49">
        <v>8618.66</v>
      </c>
      <c r="G9489" s="48">
        <v>6853.67</v>
      </c>
      <c r="H9489" s="48">
        <v>9827.84</v>
      </c>
      <c r="I9489" s="48">
        <v>1298.79</v>
      </c>
      <c r="J9489" s="24">
        <f t="shared" si="296"/>
        <v>4</v>
      </c>
      <c r="K9489" s="47">
        <v>1</v>
      </c>
      <c r="L9489" s="42">
        <f t="shared" si="297"/>
        <v>2007</v>
      </c>
    </row>
    <row r="9490" spans="2:12">
      <c r="B9490" s="41">
        <v>1118</v>
      </c>
      <c r="C9490" s="24" t="s">
        <v>24</v>
      </c>
      <c r="D9490" s="24" t="s">
        <v>9515</v>
      </c>
      <c r="E9490" s="25">
        <v>39086</v>
      </c>
      <c r="F9490" s="49">
        <v>89.49</v>
      </c>
      <c r="G9490" s="48">
        <v>6477.6</v>
      </c>
      <c r="H9490" s="48">
        <v>6738.53</v>
      </c>
      <c r="I9490" s="48">
        <v>8003.56</v>
      </c>
      <c r="J9490" s="24">
        <f t="shared" si="296"/>
        <v>1</v>
      </c>
      <c r="K9490" s="47">
        <v>3</v>
      </c>
      <c r="L9490" s="42">
        <f t="shared" si="297"/>
        <v>2007</v>
      </c>
    </row>
    <row r="9491" spans="2:12">
      <c r="B9491" s="41">
        <v>982</v>
      </c>
      <c r="C9491" s="24" t="s">
        <v>22</v>
      </c>
      <c r="D9491" s="24" t="s">
        <v>9516</v>
      </c>
      <c r="E9491" s="25">
        <v>39584</v>
      </c>
      <c r="F9491" s="49">
        <v>9579.75</v>
      </c>
      <c r="G9491" s="48">
        <v>4097.6400000000003</v>
      </c>
      <c r="H9491" s="48">
        <v>4573.5600000000004</v>
      </c>
      <c r="I9491" s="48">
        <v>5739.56</v>
      </c>
      <c r="J9491" s="24">
        <f t="shared" si="296"/>
        <v>5</v>
      </c>
      <c r="K9491" s="47">
        <v>2</v>
      </c>
      <c r="L9491" s="42">
        <f t="shared" si="297"/>
        <v>2008</v>
      </c>
    </row>
    <row r="9492" spans="2:12">
      <c r="B9492" s="41">
        <v>137</v>
      </c>
      <c r="C9492" s="24" t="s">
        <v>24</v>
      </c>
      <c r="D9492" s="24" t="s">
        <v>9517</v>
      </c>
      <c r="E9492" s="25">
        <v>39435</v>
      </c>
      <c r="F9492" s="49">
        <v>3706.21</v>
      </c>
      <c r="G9492" s="48">
        <v>6150.55</v>
      </c>
      <c r="H9492" s="48">
        <v>1965.97</v>
      </c>
      <c r="I9492" s="48">
        <v>1228.1600000000001</v>
      </c>
      <c r="J9492" s="24">
        <f t="shared" si="296"/>
        <v>12</v>
      </c>
      <c r="K9492" s="47">
        <v>8</v>
      </c>
      <c r="L9492" s="42">
        <f t="shared" si="297"/>
        <v>2007</v>
      </c>
    </row>
    <row r="9493" spans="2:12">
      <c r="B9493" s="41">
        <v>260</v>
      </c>
      <c r="C9493" s="24" t="s">
        <v>20</v>
      </c>
      <c r="D9493" s="24" t="s">
        <v>9518</v>
      </c>
      <c r="E9493" s="25">
        <v>39364</v>
      </c>
      <c r="F9493" s="49">
        <v>961.02</v>
      </c>
      <c r="G9493" s="48">
        <v>8598.7800000000007</v>
      </c>
      <c r="H9493" s="48">
        <v>5837.46</v>
      </c>
      <c r="I9493" s="48">
        <v>5977.15</v>
      </c>
      <c r="J9493" s="24">
        <f t="shared" si="296"/>
        <v>10</v>
      </c>
      <c r="K9493" s="47">
        <v>3</v>
      </c>
      <c r="L9493" s="42">
        <f t="shared" si="297"/>
        <v>2007</v>
      </c>
    </row>
    <row r="9494" spans="2:12">
      <c r="B9494" s="41">
        <v>575</v>
      </c>
      <c r="C9494" s="24" t="s">
        <v>24</v>
      </c>
      <c r="D9494" s="24" t="s">
        <v>9519</v>
      </c>
      <c r="E9494" s="25">
        <v>39209</v>
      </c>
      <c r="F9494" s="49">
        <v>3440.86</v>
      </c>
      <c r="G9494" s="48">
        <v>8230.76</v>
      </c>
      <c r="H9494" s="48">
        <v>1722.34</v>
      </c>
      <c r="I9494" s="48">
        <v>9232.17</v>
      </c>
      <c r="J9494" s="24">
        <f t="shared" si="296"/>
        <v>5</v>
      </c>
      <c r="K9494" s="47">
        <v>3</v>
      </c>
      <c r="L9494" s="42">
        <f t="shared" si="297"/>
        <v>2007</v>
      </c>
    </row>
    <row r="9495" spans="2:12">
      <c r="B9495" s="41">
        <v>936</v>
      </c>
      <c r="C9495" s="24" t="s">
        <v>24</v>
      </c>
      <c r="D9495" s="24" t="s">
        <v>9520</v>
      </c>
      <c r="E9495" s="25">
        <v>39405</v>
      </c>
      <c r="F9495" s="49">
        <v>5815.41</v>
      </c>
      <c r="G9495" s="48">
        <v>332.86</v>
      </c>
      <c r="H9495" s="48">
        <v>9765</v>
      </c>
      <c r="I9495" s="48">
        <v>8883.19</v>
      </c>
      <c r="J9495" s="24">
        <f t="shared" si="296"/>
        <v>11</v>
      </c>
      <c r="K9495" s="47">
        <v>1</v>
      </c>
      <c r="L9495" s="42">
        <f t="shared" si="297"/>
        <v>2007</v>
      </c>
    </row>
    <row r="9496" spans="2:12">
      <c r="B9496" s="41">
        <v>1066</v>
      </c>
      <c r="C9496" s="24" t="s">
        <v>21</v>
      </c>
      <c r="D9496" s="24" t="s">
        <v>9521</v>
      </c>
      <c r="E9496" s="25">
        <v>39564</v>
      </c>
      <c r="F9496" s="49">
        <v>9456.7900000000009</v>
      </c>
      <c r="G9496" s="48">
        <v>185.25</v>
      </c>
      <c r="H9496" s="48">
        <v>3167.6</v>
      </c>
      <c r="I9496" s="48">
        <v>5062.87</v>
      </c>
      <c r="J9496" s="24">
        <f t="shared" si="296"/>
        <v>4</v>
      </c>
      <c r="K9496" s="47">
        <v>1</v>
      </c>
      <c r="L9496" s="42">
        <f t="shared" si="297"/>
        <v>2008</v>
      </c>
    </row>
    <row r="9497" spans="2:12">
      <c r="B9497" s="41">
        <v>842</v>
      </c>
      <c r="C9497" s="24" t="s">
        <v>24</v>
      </c>
      <c r="D9497" s="24" t="s">
        <v>9522</v>
      </c>
      <c r="E9497" s="25">
        <v>39735</v>
      </c>
      <c r="F9497" s="49">
        <v>9539.64</v>
      </c>
      <c r="G9497" s="48">
        <v>4008.99</v>
      </c>
      <c r="H9497" s="48">
        <v>3543.5</v>
      </c>
      <c r="I9497" s="48">
        <v>2041.95</v>
      </c>
      <c r="J9497" s="24">
        <f t="shared" si="296"/>
        <v>10</v>
      </c>
      <c r="K9497" s="47">
        <v>7</v>
      </c>
      <c r="L9497" s="42">
        <f t="shared" si="297"/>
        <v>2008</v>
      </c>
    </row>
    <row r="9498" spans="2:12">
      <c r="B9498" s="41">
        <v>274</v>
      </c>
      <c r="C9498" s="24" t="s">
        <v>24</v>
      </c>
      <c r="D9498" s="24" t="s">
        <v>9523</v>
      </c>
      <c r="E9498" s="25">
        <v>39175</v>
      </c>
      <c r="F9498" s="49">
        <v>8743.4699999999993</v>
      </c>
      <c r="G9498" s="48">
        <v>576.16</v>
      </c>
      <c r="H9498" s="48">
        <v>4898.92</v>
      </c>
      <c r="I9498" s="48">
        <v>8345.6</v>
      </c>
      <c r="J9498" s="24">
        <f t="shared" si="296"/>
        <v>4</v>
      </c>
      <c r="K9498" s="47">
        <v>4</v>
      </c>
      <c r="L9498" s="42">
        <f t="shared" si="297"/>
        <v>2007</v>
      </c>
    </row>
    <row r="9499" spans="2:12">
      <c r="B9499" s="41">
        <v>875</v>
      </c>
      <c r="C9499" s="24" t="s">
        <v>21</v>
      </c>
      <c r="D9499" s="24" t="s">
        <v>9524</v>
      </c>
      <c r="E9499" s="25">
        <v>39176</v>
      </c>
      <c r="F9499" s="49">
        <v>1974.11</v>
      </c>
      <c r="G9499" s="48">
        <v>2857.68</v>
      </c>
      <c r="H9499" s="48">
        <v>7342.54</v>
      </c>
      <c r="I9499" s="48">
        <v>426.16</v>
      </c>
      <c r="J9499" s="24">
        <f t="shared" si="296"/>
        <v>4</v>
      </c>
      <c r="K9499" s="47">
        <v>9</v>
      </c>
      <c r="L9499" s="42">
        <f t="shared" si="297"/>
        <v>2007</v>
      </c>
    </row>
    <row r="9500" spans="2:12">
      <c r="B9500" s="41">
        <v>793</v>
      </c>
      <c r="C9500" s="24" t="s">
        <v>24</v>
      </c>
      <c r="D9500" s="24" t="s">
        <v>9525</v>
      </c>
      <c r="E9500" s="25">
        <v>39289</v>
      </c>
      <c r="F9500" s="49">
        <v>593.20000000000005</v>
      </c>
      <c r="G9500" s="48">
        <v>9474.07</v>
      </c>
      <c r="H9500" s="48">
        <v>6005.91</v>
      </c>
      <c r="I9500" s="48">
        <v>9142.41</v>
      </c>
      <c r="J9500" s="24">
        <f t="shared" si="296"/>
        <v>7</v>
      </c>
      <c r="K9500" s="47">
        <v>1</v>
      </c>
      <c r="L9500" s="42">
        <f t="shared" si="297"/>
        <v>2007</v>
      </c>
    </row>
    <row r="9501" spans="2:12">
      <c r="B9501" s="41">
        <v>247</v>
      </c>
      <c r="C9501" s="24" t="s">
        <v>20</v>
      </c>
      <c r="D9501" s="24" t="s">
        <v>9526</v>
      </c>
      <c r="E9501" s="25">
        <v>39503</v>
      </c>
      <c r="F9501" s="49">
        <v>5399.27</v>
      </c>
      <c r="G9501" s="48">
        <v>9243.08</v>
      </c>
      <c r="H9501" s="48">
        <v>6809.33</v>
      </c>
      <c r="I9501" s="48">
        <v>3468.55</v>
      </c>
      <c r="J9501" s="24">
        <f t="shared" si="296"/>
        <v>2</v>
      </c>
      <c r="K9501" s="47">
        <v>9</v>
      </c>
      <c r="L9501" s="42">
        <f t="shared" si="297"/>
        <v>2008</v>
      </c>
    </row>
    <row r="9502" spans="2:12">
      <c r="B9502" s="41">
        <v>681</v>
      </c>
      <c r="C9502" s="24" t="s">
        <v>23</v>
      </c>
      <c r="D9502" s="24" t="s">
        <v>9527</v>
      </c>
      <c r="E9502" s="25">
        <v>39626</v>
      </c>
      <c r="F9502" s="49">
        <v>3381.6</v>
      </c>
      <c r="G9502" s="48">
        <v>9868.77</v>
      </c>
      <c r="H9502" s="48">
        <v>7266.93</v>
      </c>
      <c r="I9502" s="48">
        <v>4490.17</v>
      </c>
      <c r="J9502" s="24">
        <f t="shared" si="296"/>
        <v>6</v>
      </c>
      <c r="K9502" s="47">
        <v>8</v>
      </c>
      <c r="L9502" s="42">
        <f t="shared" si="297"/>
        <v>2008</v>
      </c>
    </row>
    <row r="9503" spans="2:12">
      <c r="B9503" s="41">
        <v>779</v>
      </c>
      <c r="C9503" s="24" t="s">
        <v>20</v>
      </c>
      <c r="D9503" s="24" t="s">
        <v>9528</v>
      </c>
      <c r="E9503" s="25">
        <v>39137</v>
      </c>
      <c r="F9503" s="49">
        <v>6144</v>
      </c>
      <c r="G9503" s="48">
        <v>7730.74</v>
      </c>
      <c r="H9503" s="48">
        <v>6852.43</v>
      </c>
      <c r="I9503" s="48">
        <v>4647.24</v>
      </c>
      <c r="J9503" s="24">
        <f t="shared" si="296"/>
        <v>2</v>
      </c>
      <c r="K9503" s="47">
        <v>3</v>
      </c>
      <c r="L9503" s="42">
        <f t="shared" si="297"/>
        <v>2007</v>
      </c>
    </row>
    <row r="9504" spans="2:12">
      <c r="B9504" s="41">
        <v>120</v>
      </c>
      <c r="C9504" s="24" t="s">
        <v>21</v>
      </c>
      <c r="D9504" s="24" t="s">
        <v>9529</v>
      </c>
      <c r="E9504" s="25">
        <v>39631</v>
      </c>
      <c r="F9504" s="49">
        <v>5448.7</v>
      </c>
      <c r="G9504" s="48">
        <v>9776.39</v>
      </c>
      <c r="H9504" s="48">
        <v>5771.26</v>
      </c>
      <c r="I9504" s="48">
        <v>7161.35</v>
      </c>
      <c r="J9504" s="24">
        <f t="shared" si="296"/>
        <v>7</v>
      </c>
      <c r="K9504" s="47">
        <v>7</v>
      </c>
      <c r="L9504" s="42">
        <f t="shared" si="297"/>
        <v>2008</v>
      </c>
    </row>
    <row r="9505" spans="2:12">
      <c r="B9505" s="41">
        <v>314</v>
      </c>
      <c r="C9505" s="24" t="s">
        <v>21</v>
      </c>
      <c r="D9505" s="24" t="s">
        <v>9530</v>
      </c>
      <c r="E9505" s="25">
        <v>39185</v>
      </c>
      <c r="F9505" s="49">
        <v>7539.87</v>
      </c>
      <c r="G9505" s="48">
        <v>6561.18</v>
      </c>
      <c r="H9505" s="48">
        <v>6156.63</v>
      </c>
      <c r="I9505" s="48">
        <v>2669.6</v>
      </c>
      <c r="J9505" s="24">
        <f t="shared" si="296"/>
        <v>4</v>
      </c>
      <c r="K9505" s="47">
        <v>7</v>
      </c>
      <c r="L9505" s="42">
        <f t="shared" si="297"/>
        <v>2007</v>
      </c>
    </row>
    <row r="9506" spans="2:12">
      <c r="B9506" s="41">
        <v>1073</v>
      </c>
      <c r="C9506" s="24" t="s">
        <v>22</v>
      </c>
      <c r="D9506" s="24" t="s">
        <v>9531</v>
      </c>
      <c r="E9506" s="25">
        <v>39736</v>
      </c>
      <c r="F9506" s="49">
        <v>8377.8700000000008</v>
      </c>
      <c r="G9506" s="48">
        <v>7443.3</v>
      </c>
      <c r="H9506" s="48">
        <v>6403.98</v>
      </c>
      <c r="I9506" s="48">
        <v>3274.03</v>
      </c>
      <c r="J9506" s="24">
        <f t="shared" si="296"/>
        <v>10</v>
      </c>
      <c r="K9506" s="47">
        <v>9</v>
      </c>
      <c r="L9506" s="42">
        <f t="shared" si="297"/>
        <v>2008</v>
      </c>
    </row>
    <row r="9507" spans="2:12">
      <c r="B9507" s="41">
        <v>362</v>
      </c>
      <c r="C9507" s="24" t="s">
        <v>22</v>
      </c>
      <c r="D9507" s="24" t="s">
        <v>9532</v>
      </c>
      <c r="E9507" s="25">
        <v>39304</v>
      </c>
      <c r="F9507" s="49">
        <v>6164.76</v>
      </c>
      <c r="G9507" s="48">
        <v>5382.69</v>
      </c>
      <c r="H9507" s="48">
        <v>6951.25</v>
      </c>
      <c r="I9507" s="48">
        <v>6377.32</v>
      </c>
      <c r="J9507" s="24">
        <f t="shared" si="296"/>
        <v>8</v>
      </c>
      <c r="K9507" s="47">
        <v>2</v>
      </c>
      <c r="L9507" s="42">
        <f t="shared" si="297"/>
        <v>2007</v>
      </c>
    </row>
    <row r="9508" spans="2:12">
      <c r="B9508" s="41">
        <v>639</v>
      </c>
      <c r="C9508" s="24" t="s">
        <v>23</v>
      </c>
      <c r="D9508" s="24" t="s">
        <v>9533</v>
      </c>
      <c r="E9508" s="25">
        <v>39422</v>
      </c>
      <c r="F9508" s="49">
        <v>7280.12</v>
      </c>
      <c r="G9508" s="48">
        <v>1748.14</v>
      </c>
      <c r="H9508" s="48">
        <v>3309.8</v>
      </c>
      <c r="I9508" s="48">
        <v>2614.5</v>
      </c>
      <c r="J9508" s="24">
        <f t="shared" si="296"/>
        <v>12</v>
      </c>
      <c r="K9508" s="47">
        <v>3</v>
      </c>
      <c r="L9508" s="42">
        <f t="shared" si="297"/>
        <v>2007</v>
      </c>
    </row>
    <row r="9509" spans="2:12">
      <c r="B9509" s="41">
        <v>734</v>
      </c>
      <c r="C9509" s="24" t="s">
        <v>20</v>
      </c>
      <c r="D9509" s="24" t="s">
        <v>9534</v>
      </c>
      <c r="E9509" s="25">
        <v>39762</v>
      </c>
      <c r="F9509" s="49">
        <v>7264.6</v>
      </c>
      <c r="G9509" s="48">
        <v>526.66</v>
      </c>
      <c r="H9509" s="48">
        <v>8595.2900000000009</v>
      </c>
      <c r="I9509" s="48">
        <v>4041.28</v>
      </c>
      <c r="J9509" s="24">
        <f t="shared" si="296"/>
        <v>11</v>
      </c>
      <c r="K9509" s="47">
        <v>9</v>
      </c>
      <c r="L9509" s="42">
        <f t="shared" si="297"/>
        <v>2008</v>
      </c>
    </row>
    <row r="9510" spans="2:12">
      <c r="B9510" s="41">
        <v>1155</v>
      </c>
      <c r="C9510" s="24" t="s">
        <v>20</v>
      </c>
      <c r="D9510" s="24" t="s">
        <v>9535</v>
      </c>
      <c r="E9510" s="25">
        <v>39354</v>
      </c>
      <c r="F9510" s="49">
        <v>1338.16</v>
      </c>
      <c r="G9510" s="48">
        <v>6156.5</v>
      </c>
      <c r="H9510" s="48">
        <v>6210.92</v>
      </c>
      <c r="I9510" s="48">
        <v>6160.66</v>
      </c>
      <c r="J9510" s="24">
        <f t="shared" si="296"/>
        <v>9</v>
      </c>
      <c r="K9510" s="47">
        <v>2</v>
      </c>
      <c r="L9510" s="42">
        <f t="shared" si="297"/>
        <v>2007</v>
      </c>
    </row>
    <row r="9511" spans="2:12">
      <c r="B9511" s="41">
        <v>1066</v>
      </c>
      <c r="C9511" s="24" t="s">
        <v>24</v>
      </c>
      <c r="D9511" s="24" t="s">
        <v>9536</v>
      </c>
      <c r="E9511" s="25">
        <v>39690</v>
      </c>
      <c r="F9511" s="49">
        <v>9863.81</v>
      </c>
      <c r="G9511" s="48">
        <v>4271.5200000000004</v>
      </c>
      <c r="H9511" s="48">
        <v>634.77</v>
      </c>
      <c r="I9511" s="48">
        <v>2910.08</v>
      </c>
      <c r="J9511" s="24">
        <f t="shared" si="296"/>
        <v>8</v>
      </c>
      <c r="K9511" s="47">
        <v>3</v>
      </c>
      <c r="L9511" s="42">
        <f t="shared" si="297"/>
        <v>2008</v>
      </c>
    </row>
    <row r="9512" spans="2:12">
      <c r="B9512" s="41">
        <v>351</v>
      </c>
      <c r="C9512" s="24" t="s">
        <v>22</v>
      </c>
      <c r="D9512" s="24" t="s">
        <v>9537</v>
      </c>
      <c r="E9512" s="25">
        <v>39432</v>
      </c>
      <c r="F9512" s="49">
        <v>5392.84</v>
      </c>
      <c r="G9512" s="48">
        <v>4888.1099999999997</v>
      </c>
      <c r="H9512" s="48">
        <v>6459.77</v>
      </c>
      <c r="I9512" s="48">
        <v>7843.68</v>
      </c>
      <c r="J9512" s="24">
        <f t="shared" si="296"/>
        <v>12</v>
      </c>
      <c r="K9512" s="47">
        <v>9</v>
      </c>
      <c r="L9512" s="42">
        <f t="shared" si="297"/>
        <v>2007</v>
      </c>
    </row>
    <row r="9513" spans="2:12">
      <c r="B9513" s="41">
        <v>968</v>
      </c>
      <c r="C9513" s="24" t="s">
        <v>22</v>
      </c>
      <c r="D9513" s="24" t="s">
        <v>9538</v>
      </c>
      <c r="E9513" s="25">
        <v>39188</v>
      </c>
      <c r="F9513" s="49">
        <v>1821.97</v>
      </c>
      <c r="G9513" s="48">
        <v>442.5</v>
      </c>
      <c r="H9513" s="48">
        <v>4074.17</v>
      </c>
      <c r="I9513" s="48">
        <v>5506.73</v>
      </c>
      <c r="J9513" s="24">
        <f t="shared" si="296"/>
        <v>4</v>
      </c>
      <c r="K9513" s="47">
        <v>6</v>
      </c>
      <c r="L9513" s="42">
        <f t="shared" si="297"/>
        <v>2007</v>
      </c>
    </row>
    <row r="9514" spans="2:12">
      <c r="B9514" s="41">
        <v>44</v>
      </c>
      <c r="C9514" s="24" t="s">
        <v>22</v>
      </c>
      <c r="D9514" s="24" t="s">
        <v>9539</v>
      </c>
      <c r="E9514" s="25">
        <v>39408</v>
      </c>
      <c r="F9514" s="49">
        <v>1769.15</v>
      </c>
      <c r="G9514" s="48">
        <v>8395.3700000000008</v>
      </c>
      <c r="H9514" s="48">
        <v>5627.01</v>
      </c>
      <c r="I9514" s="48">
        <v>6194.01</v>
      </c>
      <c r="J9514" s="24">
        <f t="shared" si="296"/>
        <v>11</v>
      </c>
      <c r="K9514" s="47">
        <v>4</v>
      </c>
      <c r="L9514" s="42">
        <f t="shared" si="297"/>
        <v>2007</v>
      </c>
    </row>
    <row r="9515" spans="2:12">
      <c r="B9515" s="41">
        <v>424</v>
      </c>
      <c r="C9515" s="24" t="s">
        <v>20</v>
      </c>
      <c r="D9515" s="24" t="s">
        <v>9540</v>
      </c>
      <c r="E9515" s="25">
        <v>39379</v>
      </c>
      <c r="F9515" s="49">
        <v>6393.73</v>
      </c>
      <c r="G9515" s="48">
        <v>1954.54</v>
      </c>
      <c r="H9515" s="48">
        <v>459.44</v>
      </c>
      <c r="I9515" s="48">
        <v>933.95</v>
      </c>
      <c r="J9515" s="24">
        <f t="shared" si="296"/>
        <v>10</v>
      </c>
      <c r="K9515" s="47">
        <v>4</v>
      </c>
      <c r="L9515" s="42">
        <f t="shared" si="297"/>
        <v>2007</v>
      </c>
    </row>
    <row r="9516" spans="2:12">
      <c r="B9516" s="41">
        <v>1004</v>
      </c>
      <c r="C9516" s="24" t="s">
        <v>24</v>
      </c>
      <c r="D9516" s="24" t="s">
        <v>9541</v>
      </c>
      <c r="E9516" s="25">
        <v>39284</v>
      </c>
      <c r="F9516" s="49">
        <v>1833.54</v>
      </c>
      <c r="G9516" s="48">
        <v>9164.2000000000007</v>
      </c>
      <c r="H9516" s="48">
        <v>6240.58</v>
      </c>
      <c r="I9516" s="48">
        <v>246.62</v>
      </c>
      <c r="J9516" s="24">
        <f t="shared" si="296"/>
        <v>7</v>
      </c>
      <c r="K9516" s="47">
        <v>6</v>
      </c>
      <c r="L9516" s="42">
        <f t="shared" si="297"/>
        <v>2007</v>
      </c>
    </row>
    <row r="9517" spans="2:12">
      <c r="B9517" s="41">
        <v>1218</v>
      </c>
      <c r="C9517" s="24" t="s">
        <v>20</v>
      </c>
      <c r="D9517" s="24" t="s">
        <v>9542</v>
      </c>
      <c r="E9517" s="25">
        <v>39628</v>
      </c>
      <c r="F9517" s="49">
        <v>6052.72</v>
      </c>
      <c r="G9517" s="48">
        <v>9665.33</v>
      </c>
      <c r="H9517" s="48">
        <v>7275.39</v>
      </c>
      <c r="I9517" s="48">
        <v>7051.77</v>
      </c>
      <c r="J9517" s="24">
        <f t="shared" si="296"/>
        <v>6</v>
      </c>
      <c r="K9517" s="47">
        <v>4</v>
      </c>
      <c r="L9517" s="42">
        <f t="shared" si="297"/>
        <v>2008</v>
      </c>
    </row>
    <row r="9518" spans="2:12">
      <c r="B9518" s="41">
        <v>126</v>
      </c>
      <c r="C9518" s="24" t="s">
        <v>24</v>
      </c>
      <c r="D9518" s="24" t="s">
        <v>9543</v>
      </c>
      <c r="E9518" s="25">
        <v>39234</v>
      </c>
      <c r="F9518" s="49">
        <v>3901.87</v>
      </c>
      <c r="G9518" s="48">
        <v>3337.96</v>
      </c>
      <c r="H9518" s="48">
        <v>4106.9799999999996</v>
      </c>
      <c r="I9518" s="48">
        <v>5740.7</v>
      </c>
      <c r="J9518" s="24">
        <f t="shared" si="296"/>
        <v>6</v>
      </c>
      <c r="K9518" s="47">
        <v>4</v>
      </c>
      <c r="L9518" s="42">
        <f t="shared" si="297"/>
        <v>2007</v>
      </c>
    </row>
    <row r="9519" spans="2:12">
      <c r="B9519" s="41">
        <v>222</v>
      </c>
      <c r="C9519" s="24" t="s">
        <v>22</v>
      </c>
      <c r="D9519" s="24" t="s">
        <v>9544</v>
      </c>
      <c r="E9519" s="25">
        <v>39476</v>
      </c>
      <c r="F9519" s="49">
        <v>4787.7299999999996</v>
      </c>
      <c r="G9519" s="48">
        <v>3802.79</v>
      </c>
      <c r="H9519" s="48">
        <v>9760.42</v>
      </c>
      <c r="I9519" s="48">
        <v>2879.13</v>
      </c>
      <c r="J9519" s="24">
        <f t="shared" si="296"/>
        <v>1</v>
      </c>
      <c r="K9519" s="47">
        <v>9</v>
      </c>
      <c r="L9519" s="42">
        <f t="shared" si="297"/>
        <v>2008</v>
      </c>
    </row>
    <row r="9520" spans="2:12">
      <c r="B9520" s="41">
        <v>1109</v>
      </c>
      <c r="C9520" s="24" t="s">
        <v>23</v>
      </c>
      <c r="D9520" s="24" t="s">
        <v>9545</v>
      </c>
      <c r="E9520" s="25">
        <v>39177</v>
      </c>
      <c r="F9520" s="49">
        <v>7068.62</v>
      </c>
      <c r="G9520" s="48">
        <v>3416.19</v>
      </c>
      <c r="H9520" s="48">
        <v>4311.01</v>
      </c>
      <c r="I9520" s="48">
        <v>8082.12</v>
      </c>
      <c r="J9520" s="24">
        <f t="shared" si="296"/>
        <v>4</v>
      </c>
      <c r="K9520" s="47">
        <v>7</v>
      </c>
      <c r="L9520" s="42">
        <f t="shared" si="297"/>
        <v>2007</v>
      </c>
    </row>
    <row r="9521" spans="2:12">
      <c r="B9521" s="41">
        <v>723</v>
      </c>
      <c r="C9521" s="24" t="s">
        <v>22</v>
      </c>
      <c r="D9521" s="24" t="s">
        <v>9546</v>
      </c>
      <c r="E9521" s="25">
        <v>39338</v>
      </c>
      <c r="F9521" s="49">
        <v>5268.12</v>
      </c>
      <c r="G9521" s="48">
        <v>5317.71</v>
      </c>
      <c r="H9521" s="48">
        <v>1644.33</v>
      </c>
      <c r="I9521" s="48">
        <v>9761.76</v>
      </c>
      <c r="J9521" s="24">
        <f t="shared" si="296"/>
        <v>9</v>
      </c>
      <c r="K9521" s="47">
        <v>7</v>
      </c>
      <c r="L9521" s="42">
        <f t="shared" si="297"/>
        <v>2007</v>
      </c>
    </row>
    <row r="9522" spans="2:12">
      <c r="B9522" s="41">
        <v>355</v>
      </c>
      <c r="C9522" s="24" t="s">
        <v>22</v>
      </c>
      <c r="D9522" s="24" t="s">
        <v>9547</v>
      </c>
      <c r="E9522" s="25">
        <v>39348</v>
      </c>
      <c r="F9522" s="49">
        <v>5580.03</v>
      </c>
      <c r="G9522" s="48">
        <v>8500.26</v>
      </c>
      <c r="H9522" s="48">
        <v>9162.7199999999993</v>
      </c>
      <c r="I9522" s="48">
        <v>6970.84</v>
      </c>
      <c r="J9522" s="24">
        <f t="shared" si="296"/>
        <v>9</v>
      </c>
      <c r="K9522" s="47">
        <v>9</v>
      </c>
      <c r="L9522" s="42">
        <f t="shared" si="297"/>
        <v>2007</v>
      </c>
    </row>
    <row r="9523" spans="2:12">
      <c r="B9523" s="41">
        <v>1014</v>
      </c>
      <c r="C9523" s="24" t="s">
        <v>20</v>
      </c>
      <c r="D9523" s="24" t="s">
        <v>9548</v>
      </c>
      <c r="E9523" s="25">
        <v>39340</v>
      </c>
      <c r="F9523" s="49">
        <v>8636.85</v>
      </c>
      <c r="G9523" s="48">
        <v>3890.85</v>
      </c>
      <c r="H9523" s="48">
        <v>5276.99</v>
      </c>
      <c r="I9523" s="48">
        <v>9120.7099999999991</v>
      </c>
      <c r="J9523" s="24">
        <f t="shared" si="296"/>
        <v>9</v>
      </c>
      <c r="K9523" s="47">
        <v>7</v>
      </c>
      <c r="L9523" s="42">
        <f t="shared" si="297"/>
        <v>2007</v>
      </c>
    </row>
    <row r="9524" spans="2:12">
      <c r="B9524" s="41">
        <v>246</v>
      </c>
      <c r="C9524" s="24" t="s">
        <v>20</v>
      </c>
      <c r="D9524" s="24" t="s">
        <v>9549</v>
      </c>
      <c r="E9524" s="25">
        <v>39500</v>
      </c>
      <c r="F9524" s="49">
        <v>662.7</v>
      </c>
      <c r="G9524" s="48">
        <v>8698.36</v>
      </c>
      <c r="H9524" s="48">
        <v>9854.2999999999993</v>
      </c>
      <c r="I9524" s="48">
        <v>4482.49</v>
      </c>
      <c r="J9524" s="24">
        <f t="shared" si="296"/>
        <v>2</v>
      </c>
      <c r="K9524" s="47">
        <v>3</v>
      </c>
      <c r="L9524" s="42">
        <f t="shared" si="297"/>
        <v>2008</v>
      </c>
    </row>
    <row r="9525" spans="2:12">
      <c r="B9525" s="41">
        <v>472</v>
      </c>
      <c r="C9525" s="24" t="s">
        <v>20</v>
      </c>
      <c r="D9525" s="24" t="s">
        <v>9550</v>
      </c>
      <c r="E9525" s="25">
        <v>39622</v>
      </c>
      <c r="F9525" s="49">
        <v>9929.8700000000008</v>
      </c>
      <c r="G9525" s="48">
        <v>130.07</v>
      </c>
      <c r="H9525" s="48">
        <v>5855.03</v>
      </c>
      <c r="I9525" s="48">
        <v>9166.84</v>
      </c>
      <c r="J9525" s="24">
        <f t="shared" si="296"/>
        <v>6</v>
      </c>
      <c r="K9525" s="47">
        <v>9</v>
      </c>
      <c r="L9525" s="42">
        <f t="shared" si="297"/>
        <v>2008</v>
      </c>
    </row>
    <row r="9526" spans="2:12">
      <c r="B9526" s="41">
        <v>1033</v>
      </c>
      <c r="C9526" s="24" t="s">
        <v>22</v>
      </c>
      <c r="D9526" s="24" t="s">
        <v>9551</v>
      </c>
      <c r="E9526" s="25">
        <v>39091</v>
      </c>
      <c r="F9526" s="49">
        <v>4689.79</v>
      </c>
      <c r="G9526" s="48">
        <v>9598</v>
      </c>
      <c r="H9526" s="48">
        <v>9250.6</v>
      </c>
      <c r="I9526" s="48">
        <v>1597.6</v>
      </c>
      <c r="J9526" s="24">
        <f t="shared" si="296"/>
        <v>1</v>
      </c>
      <c r="K9526" s="47">
        <v>2</v>
      </c>
      <c r="L9526" s="42">
        <f t="shared" si="297"/>
        <v>2007</v>
      </c>
    </row>
    <row r="9527" spans="2:12">
      <c r="B9527" s="41">
        <v>827</v>
      </c>
      <c r="C9527" s="24" t="s">
        <v>21</v>
      </c>
      <c r="D9527" s="24" t="s">
        <v>9552</v>
      </c>
      <c r="E9527" s="25">
        <v>39477</v>
      </c>
      <c r="F9527" s="49">
        <v>603.99</v>
      </c>
      <c r="G9527" s="48">
        <v>838.18</v>
      </c>
      <c r="H9527" s="48">
        <v>3127.57</v>
      </c>
      <c r="I9527" s="48">
        <v>3903.74</v>
      </c>
      <c r="J9527" s="24">
        <f t="shared" si="296"/>
        <v>1</v>
      </c>
      <c r="K9527" s="47">
        <v>6</v>
      </c>
      <c r="L9527" s="42">
        <f t="shared" si="297"/>
        <v>2008</v>
      </c>
    </row>
    <row r="9528" spans="2:12">
      <c r="B9528" s="41">
        <v>1009</v>
      </c>
      <c r="C9528" s="24" t="s">
        <v>22</v>
      </c>
      <c r="D9528" s="24" t="s">
        <v>9553</v>
      </c>
      <c r="E9528" s="25">
        <v>39685</v>
      </c>
      <c r="F9528" s="49">
        <v>4861.59</v>
      </c>
      <c r="G9528" s="48">
        <v>9474.08</v>
      </c>
      <c r="H9528" s="48">
        <v>1075.8</v>
      </c>
      <c r="I9528" s="48">
        <v>6093.69</v>
      </c>
      <c r="J9528" s="24">
        <f t="shared" si="296"/>
        <v>8</v>
      </c>
      <c r="K9528" s="47">
        <v>3</v>
      </c>
      <c r="L9528" s="42">
        <f t="shared" si="297"/>
        <v>2008</v>
      </c>
    </row>
    <row r="9529" spans="2:12">
      <c r="B9529" s="41">
        <v>375</v>
      </c>
      <c r="C9529" s="24" t="s">
        <v>24</v>
      </c>
      <c r="D9529" s="24" t="s">
        <v>9554</v>
      </c>
      <c r="E9529" s="25">
        <v>39337</v>
      </c>
      <c r="F9529" s="49">
        <v>7784.99</v>
      </c>
      <c r="G9529" s="48">
        <v>7780.57</v>
      </c>
      <c r="H9529" s="48">
        <v>7921.58</v>
      </c>
      <c r="I9529" s="48">
        <v>4365.5600000000004</v>
      </c>
      <c r="J9529" s="24">
        <f t="shared" si="296"/>
        <v>9</v>
      </c>
      <c r="K9529" s="47">
        <v>2</v>
      </c>
      <c r="L9529" s="42">
        <f t="shared" si="297"/>
        <v>2007</v>
      </c>
    </row>
    <row r="9530" spans="2:12">
      <c r="B9530" s="41">
        <v>414</v>
      </c>
      <c r="C9530" s="24" t="s">
        <v>21</v>
      </c>
      <c r="D9530" s="24" t="s">
        <v>9555</v>
      </c>
      <c r="E9530" s="25">
        <v>39677</v>
      </c>
      <c r="F9530" s="49">
        <v>2690.17</v>
      </c>
      <c r="G9530" s="48">
        <v>1948.13</v>
      </c>
      <c r="H9530" s="48">
        <v>9061.66</v>
      </c>
      <c r="I9530" s="48">
        <v>8652.2099999999991</v>
      </c>
      <c r="J9530" s="24">
        <f t="shared" si="296"/>
        <v>8</v>
      </c>
      <c r="K9530" s="47">
        <v>7</v>
      </c>
      <c r="L9530" s="42">
        <f t="shared" si="297"/>
        <v>2008</v>
      </c>
    </row>
    <row r="9531" spans="2:12">
      <c r="B9531" s="41">
        <v>971</v>
      </c>
      <c r="C9531" s="24" t="s">
        <v>21</v>
      </c>
      <c r="D9531" s="24" t="s">
        <v>9556</v>
      </c>
      <c r="E9531" s="25">
        <v>39251</v>
      </c>
      <c r="F9531" s="49">
        <v>6037.67</v>
      </c>
      <c r="G9531" s="48">
        <v>7756.78</v>
      </c>
      <c r="H9531" s="48">
        <v>6525.77</v>
      </c>
      <c r="I9531" s="48">
        <v>5416.11</v>
      </c>
      <c r="J9531" s="24">
        <f t="shared" si="296"/>
        <v>6</v>
      </c>
      <c r="K9531" s="47">
        <v>2</v>
      </c>
      <c r="L9531" s="42">
        <f t="shared" si="297"/>
        <v>2007</v>
      </c>
    </row>
    <row r="9532" spans="2:12">
      <c r="B9532" s="41">
        <v>1207</v>
      </c>
      <c r="C9532" s="24" t="s">
        <v>21</v>
      </c>
      <c r="D9532" s="24" t="s">
        <v>9557</v>
      </c>
      <c r="E9532" s="25">
        <v>39338</v>
      </c>
      <c r="F9532" s="49">
        <v>8040.17</v>
      </c>
      <c r="G9532" s="48">
        <v>4525.18</v>
      </c>
      <c r="H9532" s="48">
        <v>5897.69</v>
      </c>
      <c r="I9532" s="48">
        <v>5715.04</v>
      </c>
      <c r="J9532" s="24">
        <f t="shared" si="296"/>
        <v>9</v>
      </c>
      <c r="K9532" s="47">
        <v>5</v>
      </c>
      <c r="L9532" s="42">
        <f t="shared" si="297"/>
        <v>2007</v>
      </c>
    </row>
    <row r="9533" spans="2:12">
      <c r="B9533" s="41">
        <v>1261</v>
      </c>
      <c r="C9533" s="24" t="s">
        <v>21</v>
      </c>
      <c r="D9533" s="24" t="s">
        <v>9558</v>
      </c>
      <c r="E9533" s="25">
        <v>39285</v>
      </c>
      <c r="F9533" s="49">
        <v>6411.13</v>
      </c>
      <c r="G9533" s="48">
        <v>788.21</v>
      </c>
      <c r="H9533" s="48">
        <v>4076.14</v>
      </c>
      <c r="I9533" s="48">
        <v>497.49</v>
      </c>
      <c r="J9533" s="24">
        <f t="shared" si="296"/>
        <v>7</v>
      </c>
      <c r="K9533" s="47">
        <v>2</v>
      </c>
      <c r="L9533" s="42">
        <f t="shared" si="297"/>
        <v>2007</v>
      </c>
    </row>
    <row r="9534" spans="2:12">
      <c r="B9534" s="41">
        <v>460</v>
      </c>
      <c r="C9534" s="24" t="s">
        <v>20</v>
      </c>
      <c r="D9534" s="24" t="s">
        <v>9559</v>
      </c>
      <c r="E9534" s="25">
        <v>39433</v>
      </c>
      <c r="F9534" s="49">
        <v>5547.62</v>
      </c>
      <c r="G9534" s="48">
        <v>3131.48</v>
      </c>
      <c r="H9534" s="48">
        <v>2858.06</v>
      </c>
      <c r="I9534" s="48">
        <v>3371.23</v>
      </c>
      <c r="J9534" s="24">
        <f t="shared" si="296"/>
        <v>12</v>
      </c>
      <c r="K9534" s="47">
        <v>2</v>
      </c>
      <c r="L9534" s="42">
        <f t="shared" si="297"/>
        <v>2007</v>
      </c>
    </row>
    <row r="9535" spans="2:12">
      <c r="B9535" s="41">
        <v>661</v>
      </c>
      <c r="C9535" s="24" t="s">
        <v>20</v>
      </c>
      <c r="D9535" s="24" t="s">
        <v>9560</v>
      </c>
      <c r="E9535" s="25">
        <v>39271</v>
      </c>
      <c r="F9535" s="49">
        <v>6636.93</v>
      </c>
      <c r="G9535" s="48">
        <v>7610.5</v>
      </c>
      <c r="H9535" s="48">
        <v>2740.07</v>
      </c>
      <c r="I9535" s="48">
        <v>4905.28</v>
      </c>
      <c r="J9535" s="24">
        <f t="shared" si="296"/>
        <v>7</v>
      </c>
      <c r="K9535" s="47">
        <v>1</v>
      </c>
      <c r="L9535" s="42">
        <f t="shared" si="297"/>
        <v>2007</v>
      </c>
    </row>
    <row r="9536" spans="2:12">
      <c r="B9536" s="41">
        <v>768</v>
      </c>
      <c r="C9536" s="24" t="s">
        <v>20</v>
      </c>
      <c r="D9536" s="24" t="s">
        <v>9561</v>
      </c>
      <c r="E9536" s="25">
        <v>39259</v>
      </c>
      <c r="F9536" s="49">
        <v>4563.8100000000004</v>
      </c>
      <c r="G9536" s="48">
        <v>7244.82</v>
      </c>
      <c r="H9536" s="48">
        <v>7315.28</v>
      </c>
      <c r="I9536" s="48">
        <v>3114.4</v>
      </c>
      <c r="J9536" s="24">
        <f t="shared" si="296"/>
        <v>6</v>
      </c>
      <c r="K9536" s="47">
        <v>6</v>
      </c>
      <c r="L9536" s="42">
        <f t="shared" si="297"/>
        <v>2007</v>
      </c>
    </row>
    <row r="9537" spans="2:12">
      <c r="B9537" s="41">
        <v>19</v>
      </c>
      <c r="C9537" s="24" t="s">
        <v>21</v>
      </c>
      <c r="D9537" s="24" t="s">
        <v>9562</v>
      </c>
      <c r="E9537" s="25">
        <v>39720</v>
      </c>
      <c r="F9537" s="49">
        <v>2364.37</v>
      </c>
      <c r="G9537" s="48">
        <v>2141.6999999999998</v>
      </c>
      <c r="H9537" s="48">
        <v>1380.01</v>
      </c>
      <c r="I9537" s="48">
        <v>856.33</v>
      </c>
      <c r="J9537" s="24">
        <f t="shared" si="296"/>
        <v>9</v>
      </c>
      <c r="K9537" s="47">
        <v>3</v>
      </c>
      <c r="L9537" s="42">
        <f t="shared" si="297"/>
        <v>2008</v>
      </c>
    </row>
    <row r="9538" spans="2:12">
      <c r="B9538" s="41">
        <v>1159</v>
      </c>
      <c r="C9538" s="24" t="s">
        <v>20</v>
      </c>
      <c r="D9538" s="24" t="s">
        <v>9563</v>
      </c>
      <c r="E9538" s="25">
        <v>39476</v>
      </c>
      <c r="F9538" s="49">
        <v>8421.1299999999992</v>
      </c>
      <c r="G9538" s="48">
        <v>1586.41</v>
      </c>
      <c r="H9538" s="48">
        <v>6160.95</v>
      </c>
      <c r="I9538" s="48">
        <v>3884.45</v>
      </c>
      <c r="J9538" s="24">
        <f t="shared" si="296"/>
        <v>1</v>
      </c>
      <c r="K9538" s="47">
        <v>4</v>
      </c>
      <c r="L9538" s="42">
        <f t="shared" si="297"/>
        <v>2008</v>
      </c>
    </row>
    <row r="9539" spans="2:12">
      <c r="B9539" s="41">
        <v>1216</v>
      </c>
      <c r="C9539" s="24" t="s">
        <v>21</v>
      </c>
      <c r="D9539" s="24" t="s">
        <v>9564</v>
      </c>
      <c r="E9539" s="25">
        <v>39340</v>
      </c>
      <c r="F9539" s="49">
        <v>3968.83</v>
      </c>
      <c r="G9539" s="48">
        <v>9590.2000000000007</v>
      </c>
      <c r="H9539" s="48">
        <v>9432.26</v>
      </c>
      <c r="I9539" s="48">
        <v>6502.09</v>
      </c>
      <c r="J9539" s="24">
        <f t="shared" si="296"/>
        <v>9</v>
      </c>
      <c r="K9539" s="47">
        <v>7</v>
      </c>
      <c r="L9539" s="42">
        <f t="shared" si="297"/>
        <v>2007</v>
      </c>
    </row>
    <row r="9540" spans="2:12">
      <c r="B9540" s="41">
        <v>816</v>
      </c>
      <c r="C9540" s="24" t="s">
        <v>21</v>
      </c>
      <c r="D9540" s="24" t="s">
        <v>9565</v>
      </c>
      <c r="E9540" s="25">
        <v>39793</v>
      </c>
      <c r="F9540" s="49">
        <v>7000.2</v>
      </c>
      <c r="G9540" s="48">
        <v>5696.56</v>
      </c>
      <c r="H9540" s="48">
        <v>7454.85</v>
      </c>
      <c r="I9540" s="48">
        <v>3267.28</v>
      </c>
      <c r="J9540" s="24">
        <f t="shared" ref="J9540:J9603" si="298">MONTH(E9540)</f>
        <v>12</v>
      </c>
      <c r="K9540" s="47">
        <v>9</v>
      </c>
      <c r="L9540" s="42">
        <f t="shared" ref="L9540:L9603" si="299">YEAR(E9540)</f>
        <v>2008</v>
      </c>
    </row>
    <row r="9541" spans="2:12">
      <c r="B9541" s="41">
        <v>447</v>
      </c>
      <c r="C9541" s="24" t="s">
        <v>21</v>
      </c>
      <c r="D9541" s="24" t="s">
        <v>9566</v>
      </c>
      <c r="E9541" s="25">
        <v>39262</v>
      </c>
      <c r="F9541" s="49">
        <v>7014.21</v>
      </c>
      <c r="G9541" s="48">
        <v>8582.15</v>
      </c>
      <c r="H9541" s="48">
        <v>875.78</v>
      </c>
      <c r="I9541" s="48">
        <v>9970.14</v>
      </c>
      <c r="J9541" s="24">
        <f t="shared" si="298"/>
        <v>6</v>
      </c>
      <c r="K9541" s="47">
        <v>3</v>
      </c>
      <c r="L9541" s="42">
        <f t="shared" si="299"/>
        <v>2007</v>
      </c>
    </row>
    <row r="9542" spans="2:12">
      <c r="B9542" s="41">
        <v>410</v>
      </c>
      <c r="C9542" s="24" t="s">
        <v>24</v>
      </c>
      <c r="D9542" s="24" t="s">
        <v>9567</v>
      </c>
      <c r="E9542" s="25">
        <v>39540</v>
      </c>
      <c r="F9542" s="49">
        <v>7200.96</v>
      </c>
      <c r="G9542" s="48">
        <v>559.70000000000005</v>
      </c>
      <c r="H9542" s="48">
        <v>3469.72</v>
      </c>
      <c r="I9542" s="48">
        <v>3532.68</v>
      </c>
      <c r="J9542" s="24">
        <f t="shared" si="298"/>
        <v>4</v>
      </c>
      <c r="K9542" s="47">
        <v>8</v>
      </c>
      <c r="L9542" s="42">
        <f t="shared" si="299"/>
        <v>2008</v>
      </c>
    </row>
    <row r="9543" spans="2:12">
      <c r="B9543" s="41">
        <v>845</v>
      </c>
      <c r="C9543" s="24" t="s">
        <v>22</v>
      </c>
      <c r="D9543" s="24" t="s">
        <v>9568</v>
      </c>
      <c r="E9543" s="25">
        <v>39221</v>
      </c>
      <c r="F9543" s="49">
        <v>4913.3100000000004</v>
      </c>
      <c r="G9543" s="48">
        <v>4428.5600000000004</v>
      </c>
      <c r="H9543" s="48">
        <v>4108.18</v>
      </c>
      <c r="I9543" s="48">
        <v>2048.37</v>
      </c>
      <c r="J9543" s="24">
        <f t="shared" si="298"/>
        <v>5</v>
      </c>
      <c r="K9543" s="47">
        <v>3</v>
      </c>
      <c r="L9543" s="42">
        <f t="shared" si="299"/>
        <v>2007</v>
      </c>
    </row>
    <row r="9544" spans="2:12">
      <c r="B9544" s="41">
        <v>382</v>
      </c>
      <c r="C9544" s="24" t="s">
        <v>20</v>
      </c>
      <c r="D9544" s="24" t="s">
        <v>9569</v>
      </c>
      <c r="E9544" s="25">
        <v>39138</v>
      </c>
      <c r="F9544" s="49">
        <v>9144.1299999999992</v>
      </c>
      <c r="G9544" s="48">
        <v>3784.63</v>
      </c>
      <c r="H9544" s="48">
        <v>6348.1</v>
      </c>
      <c r="I9544" s="48">
        <v>5845.91</v>
      </c>
      <c r="J9544" s="24">
        <f t="shared" si="298"/>
        <v>2</v>
      </c>
      <c r="K9544" s="47">
        <v>4</v>
      </c>
      <c r="L9544" s="42">
        <f t="shared" si="299"/>
        <v>2007</v>
      </c>
    </row>
    <row r="9545" spans="2:12">
      <c r="B9545" s="41">
        <v>606</v>
      </c>
      <c r="C9545" s="24" t="s">
        <v>21</v>
      </c>
      <c r="D9545" s="24" t="s">
        <v>9570</v>
      </c>
      <c r="E9545" s="25">
        <v>39510</v>
      </c>
      <c r="F9545" s="49">
        <v>8754.7999999999993</v>
      </c>
      <c r="G9545" s="48">
        <v>4008.18</v>
      </c>
      <c r="H9545" s="48">
        <v>9580.9699999999993</v>
      </c>
      <c r="I9545" s="48">
        <v>5112.92</v>
      </c>
      <c r="J9545" s="24">
        <f t="shared" si="298"/>
        <v>3</v>
      </c>
      <c r="K9545" s="47">
        <v>5</v>
      </c>
      <c r="L9545" s="42">
        <f t="shared" si="299"/>
        <v>2008</v>
      </c>
    </row>
    <row r="9546" spans="2:12">
      <c r="B9546" s="41">
        <v>1222</v>
      </c>
      <c r="C9546" s="24" t="s">
        <v>21</v>
      </c>
      <c r="D9546" s="24" t="s">
        <v>9571</v>
      </c>
      <c r="E9546" s="25">
        <v>39799</v>
      </c>
      <c r="F9546" s="49">
        <v>3797.21</v>
      </c>
      <c r="G9546" s="48">
        <v>6276.71</v>
      </c>
      <c r="H9546" s="48">
        <v>2143.4499999999998</v>
      </c>
      <c r="I9546" s="48">
        <v>7374.02</v>
      </c>
      <c r="J9546" s="24">
        <f t="shared" si="298"/>
        <v>12</v>
      </c>
      <c r="K9546" s="47">
        <v>2</v>
      </c>
      <c r="L9546" s="42">
        <f t="shared" si="299"/>
        <v>2008</v>
      </c>
    </row>
    <row r="9547" spans="2:12">
      <c r="B9547" s="41">
        <v>283</v>
      </c>
      <c r="C9547" s="24" t="s">
        <v>24</v>
      </c>
      <c r="D9547" s="24" t="s">
        <v>9572</v>
      </c>
      <c r="E9547" s="25">
        <v>39551</v>
      </c>
      <c r="F9547" s="49">
        <v>2829.62</v>
      </c>
      <c r="G9547" s="48">
        <v>2957.79</v>
      </c>
      <c r="H9547" s="48">
        <v>689.6</v>
      </c>
      <c r="I9547" s="48">
        <v>8011.65</v>
      </c>
      <c r="J9547" s="24">
        <f t="shared" si="298"/>
        <v>4</v>
      </c>
      <c r="K9547" s="47">
        <v>2</v>
      </c>
      <c r="L9547" s="42">
        <f t="shared" si="299"/>
        <v>2008</v>
      </c>
    </row>
    <row r="9548" spans="2:12">
      <c r="B9548" s="41">
        <v>726</v>
      </c>
      <c r="C9548" s="24" t="s">
        <v>24</v>
      </c>
      <c r="D9548" s="24" t="s">
        <v>9573</v>
      </c>
      <c r="E9548" s="25">
        <v>39166</v>
      </c>
      <c r="F9548" s="49">
        <v>1749.93</v>
      </c>
      <c r="G9548" s="48">
        <v>3675.1</v>
      </c>
      <c r="H9548" s="48">
        <v>4435.82</v>
      </c>
      <c r="I9548" s="48">
        <v>9163.5400000000009</v>
      </c>
      <c r="J9548" s="24">
        <f t="shared" si="298"/>
        <v>3</v>
      </c>
      <c r="K9548" s="47">
        <v>1</v>
      </c>
      <c r="L9548" s="42">
        <f t="shared" si="299"/>
        <v>2007</v>
      </c>
    </row>
    <row r="9549" spans="2:12">
      <c r="B9549" s="41">
        <v>1006</v>
      </c>
      <c r="C9549" s="24" t="s">
        <v>24</v>
      </c>
      <c r="D9549" s="24" t="s">
        <v>9574</v>
      </c>
      <c r="E9549" s="25">
        <v>39107</v>
      </c>
      <c r="F9549" s="49">
        <v>5482.43</v>
      </c>
      <c r="G9549" s="48">
        <v>6786.96</v>
      </c>
      <c r="H9549" s="48">
        <v>4993.74</v>
      </c>
      <c r="I9549" s="48">
        <v>7048.94</v>
      </c>
      <c r="J9549" s="24">
        <f t="shared" si="298"/>
        <v>1</v>
      </c>
      <c r="K9549" s="47">
        <v>9</v>
      </c>
      <c r="L9549" s="42">
        <f t="shared" si="299"/>
        <v>2007</v>
      </c>
    </row>
    <row r="9550" spans="2:12">
      <c r="B9550" s="41">
        <v>420</v>
      </c>
      <c r="C9550" s="24" t="s">
        <v>23</v>
      </c>
      <c r="D9550" s="24" t="s">
        <v>9575</v>
      </c>
      <c r="E9550" s="25">
        <v>39753</v>
      </c>
      <c r="F9550" s="49">
        <v>948.04</v>
      </c>
      <c r="G9550" s="48">
        <v>5684.34</v>
      </c>
      <c r="H9550" s="48">
        <v>7928.95</v>
      </c>
      <c r="I9550" s="48">
        <v>1021.6</v>
      </c>
      <c r="J9550" s="24">
        <f t="shared" si="298"/>
        <v>11</v>
      </c>
      <c r="K9550" s="47">
        <v>8</v>
      </c>
      <c r="L9550" s="42">
        <f t="shared" si="299"/>
        <v>2008</v>
      </c>
    </row>
    <row r="9551" spans="2:12">
      <c r="B9551" s="41">
        <v>475</v>
      </c>
      <c r="C9551" s="24" t="s">
        <v>22</v>
      </c>
      <c r="D9551" s="24" t="s">
        <v>9576</v>
      </c>
      <c r="E9551" s="25">
        <v>39242</v>
      </c>
      <c r="F9551" s="49">
        <v>5179.66</v>
      </c>
      <c r="G9551" s="48">
        <v>1382.21</v>
      </c>
      <c r="H9551" s="48">
        <v>5687</v>
      </c>
      <c r="I9551" s="48">
        <v>7374.1</v>
      </c>
      <c r="J9551" s="24">
        <f t="shared" si="298"/>
        <v>6</v>
      </c>
      <c r="K9551" s="47">
        <v>9</v>
      </c>
      <c r="L9551" s="42">
        <f t="shared" si="299"/>
        <v>2007</v>
      </c>
    </row>
    <row r="9552" spans="2:12">
      <c r="B9552" s="41">
        <v>240</v>
      </c>
      <c r="C9552" s="24" t="s">
        <v>23</v>
      </c>
      <c r="D9552" s="24" t="s">
        <v>9577</v>
      </c>
      <c r="E9552" s="25">
        <v>39404</v>
      </c>
      <c r="F9552" s="49">
        <v>5979.85</v>
      </c>
      <c r="G9552" s="48">
        <v>8300.75</v>
      </c>
      <c r="H9552" s="48">
        <v>6462.45</v>
      </c>
      <c r="I9552" s="48">
        <v>2706.26</v>
      </c>
      <c r="J9552" s="24">
        <f t="shared" si="298"/>
        <v>11</v>
      </c>
      <c r="K9552" s="47">
        <v>9</v>
      </c>
      <c r="L9552" s="42">
        <f t="shared" si="299"/>
        <v>2007</v>
      </c>
    </row>
    <row r="9553" spans="2:12">
      <c r="B9553" s="41">
        <v>423</v>
      </c>
      <c r="C9553" s="24" t="s">
        <v>23</v>
      </c>
      <c r="D9553" s="24" t="s">
        <v>9578</v>
      </c>
      <c r="E9553" s="25">
        <v>39155</v>
      </c>
      <c r="F9553" s="49">
        <v>5638.7</v>
      </c>
      <c r="G9553" s="48">
        <v>8222.5300000000007</v>
      </c>
      <c r="H9553" s="48">
        <v>8396.5</v>
      </c>
      <c r="I9553" s="48">
        <v>9821.4</v>
      </c>
      <c r="J9553" s="24">
        <f t="shared" si="298"/>
        <v>3</v>
      </c>
      <c r="K9553" s="47">
        <v>7</v>
      </c>
      <c r="L9553" s="42">
        <f t="shared" si="299"/>
        <v>2007</v>
      </c>
    </row>
    <row r="9554" spans="2:12">
      <c r="B9554" s="41">
        <v>1104</v>
      </c>
      <c r="C9554" s="24" t="s">
        <v>20</v>
      </c>
      <c r="D9554" s="24" t="s">
        <v>9579</v>
      </c>
      <c r="E9554" s="25">
        <v>39197</v>
      </c>
      <c r="F9554" s="49">
        <v>7525.36</v>
      </c>
      <c r="G9554" s="48">
        <v>329.71</v>
      </c>
      <c r="H9554" s="48">
        <v>2842.11</v>
      </c>
      <c r="I9554" s="48">
        <v>7221.99</v>
      </c>
      <c r="J9554" s="24">
        <f t="shared" si="298"/>
        <v>4</v>
      </c>
      <c r="K9554" s="47">
        <v>6</v>
      </c>
      <c r="L9554" s="42">
        <f t="shared" si="299"/>
        <v>2007</v>
      </c>
    </row>
    <row r="9555" spans="2:12">
      <c r="B9555" s="41">
        <v>1141</v>
      </c>
      <c r="C9555" s="24" t="s">
        <v>22</v>
      </c>
      <c r="D9555" s="24" t="s">
        <v>9580</v>
      </c>
      <c r="E9555" s="25">
        <v>39485</v>
      </c>
      <c r="F9555" s="49">
        <v>2211.02</v>
      </c>
      <c r="G9555" s="48">
        <v>3573.2</v>
      </c>
      <c r="H9555" s="48">
        <v>2750.34</v>
      </c>
      <c r="I9555" s="48">
        <v>2107.85</v>
      </c>
      <c r="J9555" s="24">
        <f t="shared" si="298"/>
        <v>2</v>
      </c>
      <c r="K9555" s="47">
        <v>7</v>
      </c>
      <c r="L9555" s="42">
        <f t="shared" si="299"/>
        <v>2008</v>
      </c>
    </row>
    <row r="9556" spans="2:12">
      <c r="B9556" s="41">
        <v>1231</v>
      </c>
      <c r="C9556" s="24" t="s">
        <v>22</v>
      </c>
      <c r="D9556" s="24" t="s">
        <v>9581</v>
      </c>
      <c r="E9556" s="25">
        <v>39348</v>
      </c>
      <c r="F9556" s="49">
        <v>3543.05</v>
      </c>
      <c r="G9556" s="48">
        <v>8362.4599999999991</v>
      </c>
      <c r="H9556" s="48">
        <v>5797.36</v>
      </c>
      <c r="I9556" s="48">
        <v>939.99</v>
      </c>
      <c r="J9556" s="24">
        <f t="shared" si="298"/>
        <v>9</v>
      </c>
      <c r="K9556" s="47">
        <v>7</v>
      </c>
      <c r="L9556" s="42">
        <f t="shared" si="299"/>
        <v>2007</v>
      </c>
    </row>
    <row r="9557" spans="2:12">
      <c r="B9557" s="41">
        <v>1186</v>
      </c>
      <c r="C9557" s="24" t="s">
        <v>24</v>
      </c>
      <c r="D9557" s="24" t="s">
        <v>9582</v>
      </c>
      <c r="E9557" s="25">
        <v>39186</v>
      </c>
      <c r="F9557" s="49">
        <v>8103.28</v>
      </c>
      <c r="G9557" s="48">
        <v>3465.86</v>
      </c>
      <c r="H9557" s="48">
        <v>8882.7199999999993</v>
      </c>
      <c r="I9557" s="48">
        <v>8390.74</v>
      </c>
      <c r="J9557" s="24">
        <f t="shared" si="298"/>
        <v>4</v>
      </c>
      <c r="K9557" s="47">
        <v>7</v>
      </c>
      <c r="L9557" s="42">
        <f t="shared" si="299"/>
        <v>2007</v>
      </c>
    </row>
    <row r="9558" spans="2:12">
      <c r="B9558" s="41">
        <v>431</v>
      </c>
      <c r="C9558" s="24" t="s">
        <v>24</v>
      </c>
      <c r="D9558" s="24" t="s">
        <v>9583</v>
      </c>
      <c r="E9558" s="25">
        <v>39420</v>
      </c>
      <c r="F9558" s="49">
        <v>3807.03</v>
      </c>
      <c r="G9558" s="48">
        <v>2505.0300000000002</v>
      </c>
      <c r="H9558" s="48">
        <v>4394.22</v>
      </c>
      <c r="I9558" s="48">
        <v>6513.72</v>
      </c>
      <c r="J9558" s="24">
        <f t="shared" si="298"/>
        <v>12</v>
      </c>
      <c r="K9558" s="47">
        <v>6</v>
      </c>
      <c r="L9558" s="42">
        <f t="shared" si="299"/>
        <v>2007</v>
      </c>
    </row>
    <row r="9559" spans="2:12">
      <c r="B9559" s="41">
        <v>1194</v>
      </c>
      <c r="C9559" s="24" t="s">
        <v>23</v>
      </c>
      <c r="D9559" s="24" t="s">
        <v>9584</v>
      </c>
      <c r="E9559" s="25">
        <v>39507</v>
      </c>
      <c r="F9559" s="49">
        <v>7338.74</v>
      </c>
      <c r="G9559" s="48">
        <v>2319.16</v>
      </c>
      <c r="H9559" s="48">
        <v>1947.8</v>
      </c>
      <c r="I9559" s="48">
        <v>2000.7</v>
      </c>
      <c r="J9559" s="24">
        <f t="shared" si="298"/>
        <v>2</v>
      </c>
      <c r="K9559" s="47">
        <v>9</v>
      </c>
      <c r="L9559" s="42">
        <f t="shared" si="299"/>
        <v>2008</v>
      </c>
    </row>
    <row r="9560" spans="2:12">
      <c r="B9560" s="41">
        <v>144</v>
      </c>
      <c r="C9560" s="24" t="s">
        <v>22</v>
      </c>
      <c r="D9560" s="24" t="s">
        <v>9585</v>
      </c>
      <c r="E9560" s="25">
        <v>39281</v>
      </c>
      <c r="F9560" s="49">
        <v>5504.38</v>
      </c>
      <c r="G9560" s="48">
        <v>3077.09</v>
      </c>
      <c r="H9560" s="48">
        <v>5166.0600000000004</v>
      </c>
      <c r="I9560" s="48">
        <v>9046.27</v>
      </c>
      <c r="J9560" s="24">
        <f t="shared" si="298"/>
        <v>7</v>
      </c>
      <c r="K9560" s="47">
        <v>1</v>
      </c>
      <c r="L9560" s="42">
        <f t="shared" si="299"/>
        <v>2007</v>
      </c>
    </row>
    <row r="9561" spans="2:12">
      <c r="B9561" s="41">
        <v>1246</v>
      </c>
      <c r="C9561" s="24" t="s">
        <v>20</v>
      </c>
      <c r="D9561" s="24" t="s">
        <v>9586</v>
      </c>
      <c r="E9561" s="25">
        <v>39287</v>
      </c>
      <c r="F9561" s="49">
        <v>6635.77</v>
      </c>
      <c r="G9561" s="48">
        <v>7510.77</v>
      </c>
      <c r="H9561" s="48">
        <v>5800.48</v>
      </c>
      <c r="I9561" s="48">
        <v>1226.8900000000001</v>
      </c>
      <c r="J9561" s="24">
        <f t="shared" si="298"/>
        <v>7</v>
      </c>
      <c r="K9561" s="47">
        <v>2</v>
      </c>
      <c r="L9561" s="42">
        <f t="shared" si="299"/>
        <v>2007</v>
      </c>
    </row>
    <row r="9562" spans="2:12">
      <c r="B9562" s="41">
        <v>1114</v>
      </c>
      <c r="C9562" s="24" t="s">
        <v>21</v>
      </c>
      <c r="D9562" s="24" t="s">
        <v>9587</v>
      </c>
      <c r="E9562" s="25">
        <v>39222</v>
      </c>
      <c r="F9562" s="49">
        <v>6940.17</v>
      </c>
      <c r="G9562" s="48">
        <v>9259.91</v>
      </c>
      <c r="H9562" s="48">
        <v>6962.12</v>
      </c>
      <c r="I9562" s="48">
        <v>6902.04</v>
      </c>
      <c r="J9562" s="24">
        <f t="shared" si="298"/>
        <v>5</v>
      </c>
      <c r="K9562" s="47">
        <v>7</v>
      </c>
      <c r="L9562" s="42">
        <f t="shared" si="299"/>
        <v>2007</v>
      </c>
    </row>
    <row r="9563" spans="2:12">
      <c r="B9563" s="41">
        <v>124</v>
      </c>
      <c r="C9563" s="24" t="s">
        <v>21</v>
      </c>
      <c r="D9563" s="24" t="s">
        <v>9588</v>
      </c>
      <c r="E9563" s="25">
        <v>39262</v>
      </c>
      <c r="F9563" s="49">
        <v>6859.29</v>
      </c>
      <c r="G9563" s="48">
        <v>5707.27</v>
      </c>
      <c r="H9563" s="48">
        <v>5716.8</v>
      </c>
      <c r="I9563" s="48">
        <v>2435.0100000000002</v>
      </c>
      <c r="J9563" s="24">
        <f t="shared" si="298"/>
        <v>6</v>
      </c>
      <c r="K9563" s="47">
        <v>6</v>
      </c>
      <c r="L9563" s="42">
        <f t="shared" si="299"/>
        <v>2007</v>
      </c>
    </row>
    <row r="9564" spans="2:12">
      <c r="B9564" s="41">
        <v>425</v>
      </c>
      <c r="C9564" s="24" t="s">
        <v>23</v>
      </c>
      <c r="D9564" s="24" t="s">
        <v>9589</v>
      </c>
      <c r="E9564" s="25">
        <v>39378</v>
      </c>
      <c r="F9564" s="49">
        <v>1673.5</v>
      </c>
      <c r="G9564" s="48">
        <v>921.79</v>
      </c>
      <c r="H9564" s="48">
        <v>3412.88</v>
      </c>
      <c r="I9564" s="48">
        <v>1370.78</v>
      </c>
      <c r="J9564" s="24">
        <f t="shared" si="298"/>
        <v>10</v>
      </c>
      <c r="K9564" s="47">
        <v>9</v>
      </c>
      <c r="L9564" s="42">
        <f t="shared" si="299"/>
        <v>2007</v>
      </c>
    </row>
    <row r="9565" spans="2:12">
      <c r="B9565" s="41">
        <v>876</v>
      </c>
      <c r="C9565" s="24" t="s">
        <v>23</v>
      </c>
      <c r="D9565" s="24" t="s">
        <v>9590</v>
      </c>
      <c r="E9565" s="25">
        <v>39449</v>
      </c>
      <c r="F9565" s="49">
        <v>1950.75</v>
      </c>
      <c r="G9565" s="48">
        <v>823.75</v>
      </c>
      <c r="H9565" s="48">
        <v>1098.44</v>
      </c>
      <c r="I9565" s="48">
        <v>5821.48</v>
      </c>
      <c r="J9565" s="24">
        <f t="shared" si="298"/>
        <v>1</v>
      </c>
      <c r="K9565" s="47">
        <v>6</v>
      </c>
      <c r="L9565" s="42">
        <f t="shared" si="299"/>
        <v>2008</v>
      </c>
    </row>
    <row r="9566" spans="2:12">
      <c r="B9566" s="41">
        <v>621</v>
      </c>
      <c r="C9566" s="24" t="s">
        <v>24</v>
      </c>
      <c r="D9566" s="24" t="s">
        <v>9591</v>
      </c>
      <c r="E9566" s="25">
        <v>39686</v>
      </c>
      <c r="F9566" s="49">
        <v>9735.81</v>
      </c>
      <c r="G9566" s="48">
        <v>6456.03</v>
      </c>
      <c r="H9566" s="48">
        <v>7489.6</v>
      </c>
      <c r="I9566" s="48">
        <v>5593.01</v>
      </c>
      <c r="J9566" s="24">
        <f t="shared" si="298"/>
        <v>8</v>
      </c>
      <c r="K9566" s="47">
        <v>2</v>
      </c>
      <c r="L9566" s="42">
        <f t="shared" si="299"/>
        <v>2008</v>
      </c>
    </row>
    <row r="9567" spans="2:12">
      <c r="B9567" s="41">
        <v>283</v>
      </c>
      <c r="C9567" s="24" t="s">
        <v>22</v>
      </c>
      <c r="D9567" s="24" t="s">
        <v>9592</v>
      </c>
      <c r="E9567" s="25">
        <v>39377</v>
      </c>
      <c r="F9567" s="49">
        <v>886.94</v>
      </c>
      <c r="G9567" s="48">
        <v>7942.76</v>
      </c>
      <c r="H9567" s="48">
        <v>2705.84</v>
      </c>
      <c r="I9567" s="48">
        <v>2515.29</v>
      </c>
      <c r="J9567" s="24">
        <f t="shared" si="298"/>
        <v>10</v>
      </c>
      <c r="K9567" s="47">
        <v>3</v>
      </c>
      <c r="L9567" s="42">
        <f t="shared" si="299"/>
        <v>2007</v>
      </c>
    </row>
    <row r="9568" spans="2:12">
      <c r="B9568" s="41">
        <v>1135</v>
      </c>
      <c r="C9568" s="24" t="s">
        <v>22</v>
      </c>
      <c r="D9568" s="24" t="s">
        <v>9593</v>
      </c>
      <c r="E9568" s="25">
        <v>39473</v>
      </c>
      <c r="F9568" s="49">
        <v>9947.6</v>
      </c>
      <c r="G9568" s="48">
        <v>2575.63</v>
      </c>
      <c r="H9568" s="48">
        <v>5477.58</v>
      </c>
      <c r="I9568" s="48">
        <v>1210.54</v>
      </c>
      <c r="J9568" s="24">
        <f t="shared" si="298"/>
        <v>1</v>
      </c>
      <c r="K9568" s="47">
        <v>8</v>
      </c>
      <c r="L9568" s="42">
        <f t="shared" si="299"/>
        <v>2008</v>
      </c>
    </row>
    <row r="9569" spans="2:12">
      <c r="B9569" s="41">
        <v>152</v>
      </c>
      <c r="C9569" s="24" t="s">
        <v>24</v>
      </c>
      <c r="D9569" s="24" t="s">
        <v>9594</v>
      </c>
      <c r="E9569" s="25">
        <v>39347</v>
      </c>
      <c r="F9569" s="49">
        <v>90.29</v>
      </c>
      <c r="G9569" s="48">
        <v>2325.63</v>
      </c>
      <c r="H9569" s="48">
        <v>7178.13</v>
      </c>
      <c r="I9569" s="48">
        <v>2939.02</v>
      </c>
      <c r="J9569" s="24">
        <f t="shared" si="298"/>
        <v>9</v>
      </c>
      <c r="K9569" s="47">
        <v>7</v>
      </c>
      <c r="L9569" s="42">
        <f t="shared" si="299"/>
        <v>2007</v>
      </c>
    </row>
    <row r="9570" spans="2:12">
      <c r="B9570" s="41">
        <v>1097</v>
      </c>
      <c r="C9570" s="24" t="s">
        <v>20</v>
      </c>
      <c r="D9570" s="24" t="s">
        <v>9595</v>
      </c>
      <c r="E9570" s="25">
        <v>39634</v>
      </c>
      <c r="F9570" s="49">
        <v>2950.41</v>
      </c>
      <c r="G9570" s="48">
        <v>7306.85</v>
      </c>
      <c r="H9570" s="48">
        <v>9585.7199999999993</v>
      </c>
      <c r="I9570" s="48">
        <v>145.9</v>
      </c>
      <c r="J9570" s="24">
        <f t="shared" si="298"/>
        <v>7</v>
      </c>
      <c r="K9570" s="47">
        <v>5</v>
      </c>
      <c r="L9570" s="42">
        <f t="shared" si="299"/>
        <v>2008</v>
      </c>
    </row>
    <row r="9571" spans="2:12">
      <c r="B9571" s="41">
        <v>878</v>
      </c>
      <c r="C9571" s="24" t="s">
        <v>23</v>
      </c>
      <c r="D9571" s="24" t="s">
        <v>9596</v>
      </c>
      <c r="E9571" s="25">
        <v>39160</v>
      </c>
      <c r="F9571" s="49">
        <v>3779.02</v>
      </c>
      <c r="G9571" s="48">
        <v>7603.68</v>
      </c>
      <c r="H9571" s="48">
        <v>210.87</v>
      </c>
      <c r="I9571" s="48">
        <v>6343.08</v>
      </c>
      <c r="J9571" s="24">
        <f t="shared" si="298"/>
        <v>3</v>
      </c>
      <c r="K9571" s="47">
        <v>5</v>
      </c>
      <c r="L9571" s="42">
        <f t="shared" si="299"/>
        <v>2007</v>
      </c>
    </row>
    <row r="9572" spans="2:12">
      <c r="B9572" s="41">
        <v>246</v>
      </c>
      <c r="C9572" s="24" t="s">
        <v>24</v>
      </c>
      <c r="D9572" s="24" t="s">
        <v>9597</v>
      </c>
      <c r="E9572" s="25">
        <v>39784</v>
      </c>
      <c r="F9572" s="49">
        <v>2117.11</v>
      </c>
      <c r="G9572" s="48">
        <v>8388.2199999999993</v>
      </c>
      <c r="H9572" s="48">
        <v>5868.35</v>
      </c>
      <c r="I9572" s="48">
        <v>2702.26</v>
      </c>
      <c r="J9572" s="24">
        <f t="shared" si="298"/>
        <v>12</v>
      </c>
      <c r="K9572" s="47">
        <v>1</v>
      </c>
      <c r="L9572" s="42">
        <f t="shared" si="299"/>
        <v>2008</v>
      </c>
    </row>
    <row r="9573" spans="2:12">
      <c r="B9573" s="41">
        <v>79</v>
      </c>
      <c r="C9573" s="24" t="s">
        <v>24</v>
      </c>
      <c r="D9573" s="24" t="s">
        <v>9598</v>
      </c>
      <c r="E9573" s="25">
        <v>39451</v>
      </c>
      <c r="F9573" s="49">
        <v>8944.6299999999992</v>
      </c>
      <c r="G9573" s="48">
        <v>9181.5300000000007</v>
      </c>
      <c r="H9573" s="48">
        <v>7561.06</v>
      </c>
      <c r="I9573" s="48">
        <v>410.69</v>
      </c>
      <c r="J9573" s="24">
        <f t="shared" si="298"/>
        <v>1</v>
      </c>
      <c r="K9573" s="47">
        <v>1</v>
      </c>
      <c r="L9573" s="42">
        <f t="shared" si="299"/>
        <v>2008</v>
      </c>
    </row>
    <row r="9574" spans="2:12">
      <c r="B9574" s="41">
        <v>323</v>
      </c>
      <c r="C9574" s="24" t="s">
        <v>20</v>
      </c>
      <c r="D9574" s="24" t="s">
        <v>9599</v>
      </c>
      <c r="E9574" s="25">
        <v>39618</v>
      </c>
      <c r="F9574" s="49">
        <v>7839.91</v>
      </c>
      <c r="G9574" s="48">
        <v>6710.57</v>
      </c>
      <c r="H9574" s="48">
        <v>118.75</v>
      </c>
      <c r="I9574" s="48">
        <v>2825.1</v>
      </c>
      <c r="J9574" s="24">
        <f t="shared" si="298"/>
        <v>6</v>
      </c>
      <c r="K9574" s="47">
        <v>9</v>
      </c>
      <c r="L9574" s="42">
        <f t="shared" si="299"/>
        <v>2008</v>
      </c>
    </row>
    <row r="9575" spans="2:12">
      <c r="B9575" s="41">
        <v>535</v>
      </c>
      <c r="C9575" s="24" t="s">
        <v>24</v>
      </c>
      <c r="D9575" s="24" t="s">
        <v>9600</v>
      </c>
      <c r="E9575" s="25">
        <v>39116</v>
      </c>
      <c r="F9575" s="49">
        <v>4966.82</v>
      </c>
      <c r="G9575" s="48">
        <v>1632.88</v>
      </c>
      <c r="H9575" s="48">
        <v>1493.1</v>
      </c>
      <c r="I9575" s="48">
        <v>6294.99</v>
      </c>
      <c r="J9575" s="24">
        <f t="shared" si="298"/>
        <v>2</v>
      </c>
      <c r="K9575" s="47">
        <v>3</v>
      </c>
      <c r="L9575" s="42">
        <f t="shared" si="299"/>
        <v>2007</v>
      </c>
    </row>
    <row r="9576" spans="2:12">
      <c r="B9576" s="41">
        <v>1149</v>
      </c>
      <c r="C9576" s="24" t="s">
        <v>24</v>
      </c>
      <c r="D9576" s="24" t="s">
        <v>9601</v>
      </c>
      <c r="E9576" s="25">
        <v>39435</v>
      </c>
      <c r="F9576" s="49">
        <v>4639.6400000000003</v>
      </c>
      <c r="G9576" s="48">
        <v>7282.47</v>
      </c>
      <c r="H9576" s="48">
        <v>3053.15</v>
      </c>
      <c r="I9576" s="48">
        <v>1183.31</v>
      </c>
      <c r="J9576" s="24">
        <f t="shared" si="298"/>
        <v>12</v>
      </c>
      <c r="K9576" s="47">
        <v>7</v>
      </c>
      <c r="L9576" s="42">
        <f t="shared" si="299"/>
        <v>2007</v>
      </c>
    </row>
    <row r="9577" spans="2:12">
      <c r="B9577" s="41">
        <v>1210</v>
      </c>
      <c r="C9577" s="24" t="s">
        <v>21</v>
      </c>
      <c r="D9577" s="24" t="s">
        <v>9602</v>
      </c>
      <c r="E9577" s="25">
        <v>39704</v>
      </c>
      <c r="F9577" s="49">
        <v>1205.96</v>
      </c>
      <c r="G9577" s="48">
        <v>4360.8999999999996</v>
      </c>
      <c r="H9577" s="48">
        <v>2518.23</v>
      </c>
      <c r="I9577" s="48">
        <v>2917.59</v>
      </c>
      <c r="J9577" s="24">
        <f t="shared" si="298"/>
        <v>9</v>
      </c>
      <c r="K9577" s="47">
        <v>2</v>
      </c>
      <c r="L9577" s="42">
        <f t="shared" si="299"/>
        <v>2008</v>
      </c>
    </row>
    <row r="9578" spans="2:12">
      <c r="B9578" s="41">
        <v>259</v>
      </c>
      <c r="C9578" s="24" t="s">
        <v>20</v>
      </c>
      <c r="D9578" s="24" t="s">
        <v>9603</v>
      </c>
      <c r="E9578" s="25">
        <v>39323</v>
      </c>
      <c r="F9578" s="49">
        <v>9003.34</v>
      </c>
      <c r="G9578" s="48">
        <v>9662.89</v>
      </c>
      <c r="H9578" s="48">
        <v>4819.8900000000003</v>
      </c>
      <c r="I9578" s="48">
        <v>7853.97</v>
      </c>
      <c r="J9578" s="24">
        <f t="shared" si="298"/>
        <v>8</v>
      </c>
      <c r="K9578" s="47">
        <v>9</v>
      </c>
      <c r="L9578" s="42">
        <f t="shared" si="299"/>
        <v>2007</v>
      </c>
    </row>
    <row r="9579" spans="2:12">
      <c r="B9579" s="41">
        <v>707</v>
      </c>
      <c r="C9579" s="24" t="s">
        <v>20</v>
      </c>
      <c r="D9579" s="24" t="s">
        <v>9604</v>
      </c>
      <c r="E9579" s="25">
        <v>39609</v>
      </c>
      <c r="F9579" s="49">
        <v>2730.55</v>
      </c>
      <c r="G9579" s="48">
        <v>856.89</v>
      </c>
      <c r="H9579" s="48">
        <v>9833.4599999999991</v>
      </c>
      <c r="I9579" s="48">
        <v>719.28</v>
      </c>
      <c r="J9579" s="24">
        <f t="shared" si="298"/>
        <v>6</v>
      </c>
      <c r="K9579" s="47">
        <v>5</v>
      </c>
      <c r="L9579" s="42">
        <f t="shared" si="299"/>
        <v>2008</v>
      </c>
    </row>
    <row r="9580" spans="2:12">
      <c r="B9580" s="41">
        <v>826</v>
      </c>
      <c r="C9580" s="24" t="s">
        <v>20</v>
      </c>
      <c r="D9580" s="24" t="s">
        <v>9605</v>
      </c>
      <c r="E9580" s="25">
        <v>39543</v>
      </c>
      <c r="F9580" s="49">
        <v>9771.83</v>
      </c>
      <c r="G9580" s="48">
        <v>3390.75</v>
      </c>
      <c r="H9580" s="48">
        <v>1229.3900000000001</v>
      </c>
      <c r="I9580" s="48">
        <v>4624.5200000000004</v>
      </c>
      <c r="J9580" s="24">
        <f t="shared" si="298"/>
        <v>4</v>
      </c>
      <c r="K9580" s="47">
        <v>7</v>
      </c>
      <c r="L9580" s="42">
        <f t="shared" si="299"/>
        <v>2008</v>
      </c>
    </row>
    <row r="9581" spans="2:12">
      <c r="B9581" s="41">
        <v>7</v>
      </c>
      <c r="C9581" s="24" t="s">
        <v>20</v>
      </c>
      <c r="D9581" s="24" t="s">
        <v>9606</v>
      </c>
      <c r="E9581" s="25">
        <v>39754</v>
      </c>
      <c r="F9581" s="49">
        <v>8235.24</v>
      </c>
      <c r="G9581" s="48">
        <v>6531.43</v>
      </c>
      <c r="H9581" s="48">
        <v>9395.7999999999993</v>
      </c>
      <c r="I9581" s="48">
        <v>2709.46</v>
      </c>
      <c r="J9581" s="24">
        <f t="shared" si="298"/>
        <v>11</v>
      </c>
      <c r="K9581" s="47">
        <v>6</v>
      </c>
      <c r="L9581" s="42">
        <f t="shared" si="299"/>
        <v>2008</v>
      </c>
    </row>
    <row r="9582" spans="2:12">
      <c r="B9582" s="41">
        <v>723</v>
      </c>
      <c r="C9582" s="24" t="s">
        <v>21</v>
      </c>
      <c r="D9582" s="24" t="s">
        <v>9607</v>
      </c>
      <c r="E9582" s="25">
        <v>39262</v>
      </c>
      <c r="F9582" s="49">
        <v>4094.15</v>
      </c>
      <c r="G9582" s="48">
        <v>7981.33</v>
      </c>
      <c r="H9582" s="48">
        <v>6225.89</v>
      </c>
      <c r="I9582" s="48">
        <v>3338.3</v>
      </c>
      <c r="J9582" s="24">
        <f t="shared" si="298"/>
        <v>6</v>
      </c>
      <c r="K9582" s="47">
        <v>9</v>
      </c>
      <c r="L9582" s="42">
        <f t="shared" si="299"/>
        <v>2007</v>
      </c>
    </row>
    <row r="9583" spans="2:12">
      <c r="B9583" s="41">
        <v>363</v>
      </c>
      <c r="C9583" s="24" t="s">
        <v>24</v>
      </c>
      <c r="D9583" s="24" t="s">
        <v>9608</v>
      </c>
      <c r="E9583" s="25">
        <v>39766</v>
      </c>
      <c r="F9583" s="49">
        <v>7502.28</v>
      </c>
      <c r="G9583" s="48">
        <v>4357.92</v>
      </c>
      <c r="H9583" s="48">
        <v>4571.25</v>
      </c>
      <c r="I9583" s="48">
        <v>1253.6600000000001</v>
      </c>
      <c r="J9583" s="24">
        <f t="shared" si="298"/>
        <v>11</v>
      </c>
      <c r="K9583" s="47">
        <v>9</v>
      </c>
      <c r="L9583" s="42">
        <f t="shared" si="299"/>
        <v>2008</v>
      </c>
    </row>
    <row r="9584" spans="2:12">
      <c r="B9584" s="41">
        <v>289</v>
      </c>
      <c r="C9584" s="24" t="s">
        <v>24</v>
      </c>
      <c r="D9584" s="24" t="s">
        <v>9609</v>
      </c>
      <c r="E9584" s="25">
        <v>39535</v>
      </c>
      <c r="F9584" s="49">
        <v>1642.64</v>
      </c>
      <c r="G9584" s="48">
        <v>1051.73</v>
      </c>
      <c r="H9584" s="48">
        <v>5512.61</v>
      </c>
      <c r="I9584" s="48">
        <v>3373</v>
      </c>
      <c r="J9584" s="24">
        <f t="shared" si="298"/>
        <v>3</v>
      </c>
      <c r="K9584" s="47">
        <v>9</v>
      </c>
      <c r="L9584" s="42">
        <f t="shared" si="299"/>
        <v>2008</v>
      </c>
    </row>
    <row r="9585" spans="2:12">
      <c r="B9585" s="41">
        <v>1182</v>
      </c>
      <c r="C9585" s="24" t="s">
        <v>24</v>
      </c>
      <c r="D9585" s="24" t="s">
        <v>9610</v>
      </c>
      <c r="E9585" s="25">
        <v>39651</v>
      </c>
      <c r="F9585" s="49">
        <v>1802.05</v>
      </c>
      <c r="G9585" s="48">
        <v>9794.2800000000007</v>
      </c>
      <c r="H9585" s="48">
        <v>9355.2199999999993</v>
      </c>
      <c r="I9585" s="48">
        <v>9249.64</v>
      </c>
      <c r="J9585" s="24">
        <f t="shared" si="298"/>
        <v>7</v>
      </c>
      <c r="K9585" s="47">
        <v>2</v>
      </c>
      <c r="L9585" s="42">
        <f t="shared" si="299"/>
        <v>2008</v>
      </c>
    </row>
    <row r="9586" spans="2:12">
      <c r="B9586" s="41">
        <v>411</v>
      </c>
      <c r="C9586" s="24" t="s">
        <v>23</v>
      </c>
      <c r="D9586" s="24" t="s">
        <v>9611</v>
      </c>
      <c r="E9586" s="25">
        <v>39449</v>
      </c>
      <c r="F9586" s="49">
        <v>7594.81</v>
      </c>
      <c r="G9586" s="48">
        <v>2118.62</v>
      </c>
      <c r="H9586" s="48">
        <v>3340.25</v>
      </c>
      <c r="I9586" s="48">
        <v>9956.2900000000009</v>
      </c>
      <c r="J9586" s="24">
        <f t="shared" si="298"/>
        <v>1</v>
      </c>
      <c r="K9586" s="47">
        <v>8</v>
      </c>
      <c r="L9586" s="42">
        <f t="shared" si="299"/>
        <v>2008</v>
      </c>
    </row>
    <row r="9587" spans="2:12">
      <c r="B9587" s="41">
        <v>545</v>
      </c>
      <c r="C9587" s="24" t="s">
        <v>20</v>
      </c>
      <c r="D9587" s="24" t="s">
        <v>9612</v>
      </c>
      <c r="E9587" s="25">
        <v>39372</v>
      </c>
      <c r="F9587" s="49">
        <v>2231.89</v>
      </c>
      <c r="G9587" s="48">
        <v>9173.36</v>
      </c>
      <c r="H9587" s="48">
        <v>6332.59</v>
      </c>
      <c r="I9587" s="48">
        <v>1630.69</v>
      </c>
      <c r="J9587" s="24">
        <f t="shared" si="298"/>
        <v>10</v>
      </c>
      <c r="K9587" s="47">
        <v>5</v>
      </c>
      <c r="L9587" s="42">
        <f t="shared" si="299"/>
        <v>2007</v>
      </c>
    </row>
    <row r="9588" spans="2:12">
      <c r="B9588" s="41">
        <v>125</v>
      </c>
      <c r="C9588" s="24" t="s">
        <v>23</v>
      </c>
      <c r="D9588" s="24" t="s">
        <v>9613</v>
      </c>
      <c r="E9588" s="25">
        <v>39212</v>
      </c>
      <c r="F9588" s="49">
        <v>7779.85</v>
      </c>
      <c r="G9588" s="48">
        <v>267.52</v>
      </c>
      <c r="H9588" s="48">
        <v>6062.78</v>
      </c>
      <c r="I9588" s="48">
        <v>6870.42</v>
      </c>
      <c r="J9588" s="24">
        <f t="shared" si="298"/>
        <v>5</v>
      </c>
      <c r="K9588" s="47">
        <v>7</v>
      </c>
      <c r="L9588" s="42">
        <f t="shared" si="299"/>
        <v>2007</v>
      </c>
    </row>
    <row r="9589" spans="2:12">
      <c r="B9589" s="41">
        <v>785</v>
      </c>
      <c r="C9589" s="24" t="s">
        <v>23</v>
      </c>
      <c r="D9589" s="24" t="s">
        <v>9614</v>
      </c>
      <c r="E9589" s="25">
        <v>39518</v>
      </c>
      <c r="F9589" s="49">
        <v>9490.6299999999992</v>
      </c>
      <c r="G9589" s="48">
        <v>8005.73</v>
      </c>
      <c r="H9589" s="48">
        <v>1886.77</v>
      </c>
      <c r="I9589" s="48">
        <v>8331.8799999999992</v>
      </c>
      <c r="J9589" s="24">
        <f t="shared" si="298"/>
        <v>3</v>
      </c>
      <c r="K9589" s="47">
        <v>9</v>
      </c>
      <c r="L9589" s="42">
        <f t="shared" si="299"/>
        <v>2008</v>
      </c>
    </row>
    <row r="9590" spans="2:12">
      <c r="B9590" s="41">
        <v>780</v>
      </c>
      <c r="C9590" s="24" t="s">
        <v>21</v>
      </c>
      <c r="D9590" s="24" t="s">
        <v>9615</v>
      </c>
      <c r="E9590" s="25">
        <v>39279</v>
      </c>
      <c r="F9590" s="49">
        <v>7732.37</v>
      </c>
      <c r="G9590" s="48">
        <v>3161.46</v>
      </c>
      <c r="H9590" s="48">
        <v>6328.57</v>
      </c>
      <c r="I9590" s="48">
        <v>6940.73</v>
      </c>
      <c r="J9590" s="24">
        <f t="shared" si="298"/>
        <v>7</v>
      </c>
      <c r="K9590" s="47">
        <v>5</v>
      </c>
      <c r="L9590" s="42">
        <f t="shared" si="299"/>
        <v>2007</v>
      </c>
    </row>
    <row r="9591" spans="2:12">
      <c r="B9591" s="41">
        <v>13</v>
      </c>
      <c r="C9591" s="24" t="s">
        <v>24</v>
      </c>
      <c r="D9591" s="24" t="s">
        <v>9616</v>
      </c>
      <c r="E9591" s="25">
        <v>39779</v>
      </c>
      <c r="F9591" s="49">
        <v>4552.57</v>
      </c>
      <c r="G9591" s="48">
        <v>5572.31</v>
      </c>
      <c r="H9591" s="48">
        <v>7800.8</v>
      </c>
      <c r="I9591" s="48">
        <v>8925.98</v>
      </c>
      <c r="J9591" s="24">
        <f t="shared" si="298"/>
        <v>11</v>
      </c>
      <c r="K9591" s="47">
        <v>8</v>
      </c>
      <c r="L9591" s="42">
        <f t="shared" si="299"/>
        <v>2008</v>
      </c>
    </row>
    <row r="9592" spans="2:12">
      <c r="B9592" s="41">
        <v>304</v>
      </c>
      <c r="C9592" s="24" t="s">
        <v>24</v>
      </c>
      <c r="D9592" s="24" t="s">
        <v>9617</v>
      </c>
      <c r="E9592" s="25">
        <v>39156</v>
      </c>
      <c r="F9592" s="49">
        <v>186.44</v>
      </c>
      <c r="G9592" s="48">
        <v>4306.41</v>
      </c>
      <c r="H9592" s="48">
        <v>3369.06</v>
      </c>
      <c r="I9592" s="48">
        <v>2881.69</v>
      </c>
      <c r="J9592" s="24">
        <f t="shared" si="298"/>
        <v>3</v>
      </c>
      <c r="K9592" s="47">
        <v>3</v>
      </c>
      <c r="L9592" s="42">
        <f t="shared" si="299"/>
        <v>2007</v>
      </c>
    </row>
    <row r="9593" spans="2:12">
      <c r="B9593" s="41">
        <v>601</v>
      </c>
      <c r="C9593" s="24" t="s">
        <v>21</v>
      </c>
      <c r="D9593" s="24" t="s">
        <v>9618</v>
      </c>
      <c r="E9593" s="25">
        <v>39184</v>
      </c>
      <c r="F9593" s="49">
        <v>8960.48</v>
      </c>
      <c r="G9593" s="48">
        <v>5627.58</v>
      </c>
      <c r="H9593" s="48">
        <v>183.98</v>
      </c>
      <c r="I9593" s="48">
        <v>5525.28</v>
      </c>
      <c r="J9593" s="24">
        <f t="shared" si="298"/>
        <v>4</v>
      </c>
      <c r="K9593" s="47">
        <v>7</v>
      </c>
      <c r="L9593" s="42">
        <f t="shared" si="299"/>
        <v>2007</v>
      </c>
    </row>
    <row r="9594" spans="2:12">
      <c r="B9594" s="41">
        <v>410</v>
      </c>
      <c r="C9594" s="24" t="s">
        <v>23</v>
      </c>
      <c r="D9594" s="24" t="s">
        <v>9619</v>
      </c>
      <c r="E9594" s="25">
        <v>39379</v>
      </c>
      <c r="F9594" s="49">
        <v>1316.41</v>
      </c>
      <c r="G9594" s="48">
        <v>3703.46</v>
      </c>
      <c r="H9594" s="48">
        <v>4991.63</v>
      </c>
      <c r="I9594" s="48">
        <v>9392.98</v>
      </c>
      <c r="J9594" s="24">
        <f t="shared" si="298"/>
        <v>10</v>
      </c>
      <c r="K9594" s="47">
        <v>8</v>
      </c>
      <c r="L9594" s="42">
        <f t="shared" si="299"/>
        <v>2007</v>
      </c>
    </row>
    <row r="9595" spans="2:12">
      <c r="B9595" s="41">
        <v>1164</v>
      </c>
      <c r="C9595" s="24" t="s">
        <v>21</v>
      </c>
      <c r="D9595" s="24" t="s">
        <v>9620</v>
      </c>
      <c r="E9595" s="25">
        <v>39395</v>
      </c>
      <c r="F9595" s="49">
        <v>3219.04</v>
      </c>
      <c r="G9595" s="48">
        <v>3199.26</v>
      </c>
      <c r="H9595" s="48">
        <v>1766.58</v>
      </c>
      <c r="I9595" s="48">
        <v>7265.32</v>
      </c>
      <c r="J9595" s="24">
        <f t="shared" si="298"/>
        <v>11</v>
      </c>
      <c r="K9595" s="47">
        <v>6</v>
      </c>
      <c r="L9595" s="42">
        <f t="shared" si="299"/>
        <v>2007</v>
      </c>
    </row>
    <row r="9596" spans="2:12">
      <c r="B9596" s="41">
        <v>24</v>
      </c>
      <c r="C9596" s="24" t="s">
        <v>22</v>
      </c>
      <c r="D9596" s="24" t="s">
        <v>9621</v>
      </c>
      <c r="E9596" s="25">
        <v>39523</v>
      </c>
      <c r="F9596" s="49">
        <v>8835.7999999999993</v>
      </c>
      <c r="G9596" s="48">
        <v>2541.35</v>
      </c>
      <c r="H9596" s="48">
        <v>2053.4699999999998</v>
      </c>
      <c r="I9596" s="48">
        <v>7895.66</v>
      </c>
      <c r="J9596" s="24">
        <f t="shared" si="298"/>
        <v>3</v>
      </c>
      <c r="K9596" s="47">
        <v>1</v>
      </c>
      <c r="L9596" s="42">
        <f t="shared" si="299"/>
        <v>2008</v>
      </c>
    </row>
    <row r="9597" spans="2:12">
      <c r="B9597" s="41">
        <v>285</v>
      </c>
      <c r="C9597" s="24" t="s">
        <v>23</v>
      </c>
      <c r="D9597" s="24" t="s">
        <v>9622</v>
      </c>
      <c r="E9597" s="25">
        <v>39140</v>
      </c>
      <c r="F9597" s="49">
        <v>2370.5300000000002</v>
      </c>
      <c r="G9597" s="48">
        <v>1741.09</v>
      </c>
      <c r="H9597" s="48">
        <v>4837.6000000000004</v>
      </c>
      <c r="I9597" s="48">
        <v>7671.47</v>
      </c>
      <c r="J9597" s="24">
        <f t="shared" si="298"/>
        <v>2</v>
      </c>
      <c r="K9597" s="47">
        <v>4</v>
      </c>
      <c r="L9597" s="42">
        <f t="shared" si="299"/>
        <v>2007</v>
      </c>
    </row>
    <row r="9598" spans="2:12">
      <c r="B9598" s="41">
        <v>500</v>
      </c>
      <c r="C9598" s="24" t="s">
        <v>22</v>
      </c>
      <c r="D9598" s="24" t="s">
        <v>9623</v>
      </c>
      <c r="E9598" s="25">
        <v>39547</v>
      </c>
      <c r="F9598" s="49">
        <v>1700.61</v>
      </c>
      <c r="G9598" s="48">
        <v>5052.92</v>
      </c>
      <c r="H9598" s="48">
        <v>9647.31</v>
      </c>
      <c r="I9598" s="48">
        <v>6148.57</v>
      </c>
      <c r="J9598" s="24">
        <f t="shared" si="298"/>
        <v>4</v>
      </c>
      <c r="K9598" s="47">
        <v>4</v>
      </c>
      <c r="L9598" s="42">
        <f t="shared" si="299"/>
        <v>2008</v>
      </c>
    </row>
    <row r="9599" spans="2:12">
      <c r="B9599" s="41">
        <v>519</v>
      </c>
      <c r="C9599" s="24" t="s">
        <v>20</v>
      </c>
      <c r="D9599" s="24" t="s">
        <v>9624</v>
      </c>
      <c r="E9599" s="25">
        <v>39193</v>
      </c>
      <c r="F9599" s="49">
        <v>242.33</v>
      </c>
      <c r="G9599" s="48">
        <v>7720.09</v>
      </c>
      <c r="H9599" s="48">
        <v>4092.12</v>
      </c>
      <c r="I9599" s="48">
        <v>6738.39</v>
      </c>
      <c r="J9599" s="24">
        <f t="shared" si="298"/>
        <v>4</v>
      </c>
      <c r="K9599" s="47">
        <v>9</v>
      </c>
      <c r="L9599" s="42">
        <f t="shared" si="299"/>
        <v>2007</v>
      </c>
    </row>
    <row r="9600" spans="2:12">
      <c r="B9600" s="41">
        <v>776</v>
      </c>
      <c r="C9600" s="24" t="s">
        <v>24</v>
      </c>
      <c r="D9600" s="24" t="s">
        <v>9625</v>
      </c>
      <c r="E9600" s="25">
        <v>39271</v>
      </c>
      <c r="F9600" s="49">
        <v>1330.47</v>
      </c>
      <c r="G9600" s="48">
        <v>487.35</v>
      </c>
      <c r="H9600" s="48">
        <v>409.15</v>
      </c>
      <c r="I9600" s="48">
        <v>2291.9699999999998</v>
      </c>
      <c r="J9600" s="24">
        <f t="shared" si="298"/>
        <v>7</v>
      </c>
      <c r="K9600" s="47">
        <v>7</v>
      </c>
      <c r="L9600" s="42">
        <f t="shared" si="299"/>
        <v>2007</v>
      </c>
    </row>
    <row r="9601" spans="2:12">
      <c r="B9601" s="41">
        <v>458</v>
      </c>
      <c r="C9601" s="24" t="s">
        <v>22</v>
      </c>
      <c r="D9601" s="24" t="s">
        <v>9626</v>
      </c>
      <c r="E9601" s="25">
        <v>39407</v>
      </c>
      <c r="F9601" s="49">
        <v>5885.94</v>
      </c>
      <c r="G9601" s="48">
        <v>3988.86</v>
      </c>
      <c r="H9601" s="48">
        <v>8728.24</v>
      </c>
      <c r="I9601" s="48">
        <v>9566.31</v>
      </c>
      <c r="J9601" s="24">
        <f t="shared" si="298"/>
        <v>11</v>
      </c>
      <c r="K9601" s="47">
        <v>4</v>
      </c>
      <c r="L9601" s="42">
        <f t="shared" si="299"/>
        <v>2007</v>
      </c>
    </row>
    <row r="9602" spans="2:12">
      <c r="B9602" s="41">
        <v>1172</v>
      </c>
      <c r="C9602" s="24" t="s">
        <v>20</v>
      </c>
      <c r="D9602" s="24" t="s">
        <v>9627</v>
      </c>
      <c r="E9602" s="25">
        <v>39086</v>
      </c>
      <c r="F9602" s="49">
        <v>6423.65</v>
      </c>
      <c r="G9602" s="48">
        <v>6624.56</v>
      </c>
      <c r="H9602" s="48">
        <v>4959.33</v>
      </c>
      <c r="I9602" s="48">
        <v>7214.28</v>
      </c>
      <c r="J9602" s="24">
        <f t="shared" si="298"/>
        <v>1</v>
      </c>
      <c r="K9602" s="47">
        <v>3</v>
      </c>
      <c r="L9602" s="42">
        <f t="shared" si="299"/>
        <v>2007</v>
      </c>
    </row>
    <row r="9603" spans="2:12">
      <c r="B9603" s="41">
        <v>659</v>
      </c>
      <c r="C9603" s="24" t="s">
        <v>23</v>
      </c>
      <c r="D9603" s="24" t="s">
        <v>9628</v>
      </c>
      <c r="E9603" s="25">
        <v>39132</v>
      </c>
      <c r="F9603" s="49">
        <v>6925</v>
      </c>
      <c r="G9603" s="48">
        <v>3286.97</v>
      </c>
      <c r="H9603" s="48">
        <v>6695.68</v>
      </c>
      <c r="I9603" s="48">
        <v>1737.99</v>
      </c>
      <c r="J9603" s="24">
        <f t="shared" si="298"/>
        <v>2</v>
      </c>
      <c r="K9603" s="47">
        <v>5</v>
      </c>
      <c r="L9603" s="42">
        <f t="shared" si="299"/>
        <v>2007</v>
      </c>
    </row>
    <row r="9604" spans="2:12">
      <c r="B9604" s="41">
        <v>1144</v>
      </c>
      <c r="C9604" s="24" t="s">
        <v>22</v>
      </c>
      <c r="D9604" s="24" t="s">
        <v>9629</v>
      </c>
      <c r="E9604" s="25">
        <v>39412</v>
      </c>
      <c r="F9604" s="49">
        <v>675.67</v>
      </c>
      <c r="G9604" s="48">
        <v>8197.94</v>
      </c>
      <c r="H9604" s="48">
        <v>8947.16</v>
      </c>
      <c r="I9604" s="48">
        <v>7896.64</v>
      </c>
      <c r="J9604" s="24">
        <f t="shared" ref="J9604:J9667" si="300">MONTH(E9604)</f>
        <v>11</v>
      </c>
      <c r="K9604" s="47">
        <v>4</v>
      </c>
      <c r="L9604" s="42">
        <f t="shared" ref="L9604:L9667" si="301">YEAR(E9604)</f>
        <v>2007</v>
      </c>
    </row>
    <row r="9605" spans="2:12">
      <c r="B9605" s="41">
        <v>1058</v>
      </c>
      <c r="C9605" s="24" t="s">
        <v>20</v>
      </c>
      <c r="D9605" s="24" t="s">
        <v>9630</v>
      </c>
      <c r="E9605" s="25">
        <v>39335</v>
      </c>
      <c r="F9605" s="49">
        <v>3006.48</v>
      </c>
      <c r="G9605" s="48">
        <v>6207.69</v>
      </c>
      <c r="H9605" s="48">
        <v>9771.85</v>
      </c>
      <c r="I9605" s="48">
        <v>5127.83</v>
      </c>
      <c r="J9605" s="24">
        <f t="shared" si="300"/>
        <v>9</v>
      </c>
      <c r="K9605" s="47">
        <v>6</v>
      </c>
      <c r="L9605" s="42">
        <f t="shared" si="301"/>
        <v>2007</v>
      </c>
    </row>
    <row r="9606" spans="2:12">
      <c r="B9606" s="41">
        <v>1227</v>
      </c>
      <c r="C9606" s="24" t="s">
        <v>24</v>
      </c>
      <c r="D9606" s="24" t="s">
        <v>9631</v>
      </c>
      <c r="E9606" s="25">
        <v>39466</v>
      </c>
      <c r="F9606" s="49">
        <v>9021.42</v>
      </c>
      <c r="G9606" s="48">
        <v>6488.57</v>
      </c>
      <c r="H9606" s="48">
        <v>9308.25</v>
      </c>
      <c r="I9606" s="48">
        <v>3600.04</v>
      </c>
      <c r="J9606" s="24">
        <f t="shared" si="300"/>
        <v>1</v>
      </c>
      <c r="K9606" s="47">
        <v>3</v>
      </c>
      <c r="L9606" s="42">
        <f t="shared" si="301"/>
        <v>2008</v>
      </c>
    </row>
    <row r="9607" spans="2:12">
      <c r="B9607" s="41">
        <v>98</v>
      </c>
      <c r="C9607" s="24" t="s">
        <v>23</v>
      </c>
      <c r="D9607" s="24" t="s">
        <v>9632</v>
      </c>
      <c r="E9607" s="25">
        <v>39654</v>
      </c>
      <c r="F9607" s="49">
        <v>8674.57</v>
      </c>
      <c r="G9607" s="48">
        <v>6639.91</v>
      </c>
      <c r="H9607" s="48">
        <v>1407.27</v>
      </c>
      <c r="I9607" s="48">
        <v>2003.2</v>
      </c>
      <c r="J9607" s="24">
        <f t="shared" si="300"/>
        <v>7</v>
      </c>
      <c r="K9607" s="47">
        <v>9</v>
      </c>
      <c r="L9607" s="42">
        <f t="shared" si="301"/>
        <v>2008</v>
      </c>
    </row>
    <row r="9608" spans="2:12">
      <c r="B9608" s="41">
        <v>798</v>
      </c>
      <c r="C9608" s="24" t="s">
        <v>20</v>
      </c>
      <c r="D9608" s="24" t="s">
        <v>9633</v>
      </c>
      <c r="E9608" s="25">
        <v>39241</v>
      </c>
      <c r="F9608" s="49">
        <v>3420.29</v>
      </c>
      <c r="G9608" s="48">
        <v>4021.06</v>
      </c>
      <c r="H9608" s="48">
        <v>3862.31</v>
      </c>
      <c r="I9608" s="48">
        <v>6310.72</v>
      </c>
      <c r="J9608" s="24">
        <f t="shared" si="300"/>
        <v>6</v>
      </c>
      <c r="K9608" s="47">
        <v>4</v>
      </c>
      <c r="L9608" s="42">
        <f t="shared" si="301"/>
        <v>2007</v>
      </c>
    </row>
    <row r="9609" spans="2:12">
      <c r="B9609" s="41">
        <v>577</v>
      </c>
      <c r="C9609" s="24" t="s">
        <v>21</v>
      </c>
      <c r="D9609" s="24" t="s">
        <v>9634</v>
      </c>
      <c r="E9609" s="25">
        <v>39790</v>
      </c>
      <c r="F9609" s="49">
        <v>6962.43</v>
      </c>
      <c r="G9609" s="48">
        <v>8128.44</v>
      </c>
      <c r="H9609" s="48">
        <v>5856.42</v>
      </c>
      <c r="I9609" s="48">
        <v>3969.17</v>
      </c>
      <c r="J9609" s="24">
        <f t="shared" si="300"/>
        <v>12</v>
      </c>
      <c r="K9609" s="47">
        <v>8</v>
      </c>
      <c r="L9609" s="42">
        <f t="shared" si="301"/>
        <v>2008</v>
      </c>
    </row>
    <row r="9610" spans="2:12">
      <c r="B9610" s="41">
        <v>688</v>
      </c>
      <c r="C9610" s="24" t="s">
        <v>21</v>
      </c>
      <c r="D9610" s="24" t="s">
        <v>9635</v>
      </c>
      <c r="E9610" s="25">
        <v>39248</v>
      </c>
      <c r="F9610" s="49">
        <v>4841.58</v>
      </c>
      <c r="G9610" s="48">
        <v>4745.47</v>
      </c>
      <c r="H9610" s="48">
        <v>7437.84</v>
      </c>
      <c r="I9610" s="48">
        <v>8749.77</v>
      </c>
      <c r="J9610" s="24">
        <f t="shared" si="300"/>
        <v>6</v>
      </c>
      <c r="K9610" s="47">
        <v>7</v>
      </c>
      <c r="L9610" s="42">
        <f t="shared" si="301"/>
        <v>2007</v>
      </c>
    </row>
    <row r="9611" spans="2:12">
      <c r="B9611" s="41">
        <v>379</v>
      </c>
      <c r="C9611" s="24" t="s">
        <v>23</v>
      </c>
      <c r="D9611" s="24" t="s">
        <v>9636</v>
      </c>
      <c r="E9611" s="25">
        <v>39175</v>
      </c>
      <c r="F9611" s="49">
        <v>1348.5</v>
      </c>
      <c r="G9611" s="48">
        <v>4225.47</v>
      </c>
      <c r="H9611" s="48">
        <v>8477.98</v>
      </c>
      <c r="I9611" s="48">
        <v>7709.45</v>
      </c>
      <c r="J9611" s="24">
        <f t="shared" si="300"/>
        <v>4</v>
      </c>
      <c r="K9611" s="47">
        <v>1</v>
      </c>
      <c r="L9611" s="42">
        <f t="shared" si="301"/>
        <v>2007</v>
      </c>
    </row>
    <row r="9612" spans="2:12">
      <c r="B9612" s="41">
        <v>508</v>
      </c>
      <c r="C9612" s="24" t="s">
        <v>23</v>
      </c>
      <c r="D9612" s="24" t="s">
        <v>9637</v>
      </c>
      <c r="E9612" s="25">
        <v>39618</v>
      </c>
      <c r="F9612" s="49">
        <v>1990.04</v>
      </c>
      <c r="G9612" s="48">
        <v>2233.0700000000002</v>
      </c>
      <c r="H9612" s="48">
        <v>9762.56</v>
      </c>
      <c r="I9612" s="48">
        <v>5983.47</v>
      </c>
      <c r="J9612" s="24">
        <f t="shared" si="300"/>
        <v>6</v>
      </c>
      <c r="K9612" s="47">
        <v>8</v>
      </c>
      <c r="L9612" s="42">
        <f t="shared" si="301"/>
        <v>2008</v>
      </c>
    </row>
    <row r="9613" spans="2:12">
      <c r="B9613" s="41">
        <v>297</v>
      </c>
      <c r="C9613" s="24" t="s">
        <v>24</v>
      </c>
      <c r="D9613" s="24" t="s">
        <v>9638</v>
      </c>
      <c r="E9613" s="25">
        <v>39098</v>
      </c>
      <c r="F9613" s="49">
        <v>7886.39</v>
      </c>
      <c r="G9613" s="48">
        <v>6944.95</v>
      </c>
      <c r="H9613" s="48">
        <v>4393.93</v>
      </c>
      <c r="I9613" s="48">
        <v>8757.58</v>
      </c>
      <c r="J9613" s="24">
        <f t="shared" si="300"/>
        <v>1</v>
      </c>
      <c r="K9613" s="47">
        <v>5</v>
      </c>
      <c r="L9613" s="42">
        <f t="shared" si="301"/>
        <v>2007</v>
      </c>
    </row>
    <row r="9614" spans="2:12">
      <c r="B9614" s="41">
        <v>287</v>
      </c>
      <c r="C9614" s="24" t="s">
        <v>21</v>
      </c>
      <c r="D9614" s="24" t="s">
        <v>9639</v>
      </c>
      <c r="E9614" s="25">
        <v>39809</v>
      </c>
      <c r="F9614" s="49">
        <v>3525.06</v>
      </c>
      <c r="G9614" s="48">
        <v>5677.68</v>
      </c>
      <c r="H9614" s="48">
        <v>3179.55</v>
      </c>
      <c r="I9614" s="48">
        <v>7162.08</v>
      </c>
      <c r="J9614" s="24">
        <f t="shared" si="300"/>
        <v>12</v>
      </c>
      <c r="K9614" s="47">
        <v>7</v>
      </c>
      <c r="L9614" s="42">
        <f t="shared" si="301"/>
        <v>2008</v>
      </c>
    </row>
    <row r="9615" spans="2:12">
      <c r="B9615" s="41">
        <v>737</v>
      </c>
      <c r="C9615" s="24" t="s">
        <v>21</v>
      </c>
      <c r="D9615" s="24" t="s">
        <v>9640</v>
      </c>
      <c r="E9615" s="25">
        <v>39603</v>
      </c>
      <c r="F9615" s="49">
        <v>8663.33</v>
      </c>
      <c r="G9615" s="48">
        <v>4722.97</v>
      </c>
      <c r="H9615" s="48">
        <v>3602.79</v>
      </c>
      <c r="I9615" s="48">
        <v>2026.61</v>
      </c>
      <c r="J9615" s="24">
        <f t="shared" si="300"/>
        <v>6</v>
      </c>
      <c r="K9615" s="47">
        <v>5</v>
      </c>
      <c r="L9615" s="42">
        <f t="shared" si="301"/>
        <v>2008</v>
      </c>
    </row>
    <row r="9616" spans="2:12">
      <c r="B9616" s="41">
        <v>99</v>
      </c>
      <c r="C9616" s="24" t="s">
        <v>20</v>
      </c>
      <c r="D9616" s="24" t="s">
        <v>9641</v>
      </c>
      <c r="E9616" s="25">
        <v>39430</v>
      </c>
      <c r="F9616" s="49">
        <v>3783.39</v>
      </c>
      <c r="G9616" s="48">
        <v>5829.27</v>
      </c>
      <c r="H9616" s="48">
        <v>5949.32</v>
      </c>
      <c r="I9616" s="48">
        <v>1730.3</v>
      </c>
      <c r="J9616" s="24">
        <f t="shared" si="300"/>
        <v>12</v>
      </c>
      <c r="K9616" s="47">
        <v>2</v>
      </c>
      <c r="L9616" s="42">
        <f t="shared" si="301"/>
        <v>2007</v>
      </c>
    </row>
    <row r="9617" spans="2:12">
      <c r="B9617" s="41">
        <v>41</v>
      </c>
      <c r="C9617" s="24" t="s">
        <v>24</v>
      </c>
      <c r="D9617" s="24" t="s">
        <v>9642</v>
      </c>
      <c r="E9617" s="25">
        <v>39729</v>
      </c>
      <c r="F9617" s="49">
        <v>1715.2</v>
      </c>
      <c r="G9617" s="48">
        <v>4859.7299999999996</v>
      </c>
      <c r="H9617" s="48">
        <v>5868.22</v>
      </c>
      <c r="I9617" s="48">
        <v>101.34</v>
      </c>
      <c r="J9617" s="24">
        <f t="shared" si="300"/>
        <v>10</v>
      </c>
      <c r="K9617" s="47">
        <v>6</v>
      </c>
      <c r="L9617" s="42">
        <f t="shared" si="301"/>
        <v>2008</v>
      </c>
    </row>
    <row r="9618" spans="2:12">
      <c r="B9618" s="41">
        <v>718</v>
      </c>
      <c r="C9618" s="24" t="s">
        <v>24</v>
      </c>
      <c r="D9618" s="24" t="s">
        <v>9643</v>
      </c>
      <c r="E9618" s="25">
        <v>39793</v>
      </c>
      <c r="F9618" s="49">
        <v>8696.17</v>
      </c>
      <c r="G9618" s="48">
        <v>5980.55</v>
      </c>
      <c r="H9618" s="48">
        <v>3596.48</v>
      </c>
      <c r="I9618" s="48">
        <v>4065.86</v>
      </c>
      <c r="J9618" s="24">
        <f t="shared" si="300"/>
        <v>12</v>
      </c>
      <c r="K9618" s="47">
        <v>8</v>
      </c>
      <c r="L9618" s="42">
        <f t="shared" si="301"/>
        <v>2008</v>
      </c>
    </row>
    <row r="9619" spans="2:12">
      <c r="B9619" s="41">
        <v>648</v>
      </c>
      <c r="C9619" s="24" t="s">
        <v>24</v>
      </c>
      <c r="D9619" s="24" t="s">
        <v>9644</v>
      </c>
      <c r="E9619" s="25">
        <v>39531</v>
      </c>
      <c r="F9619" s="49">
        <v>6563.18</v>
      </c>
      <c r="G9619" s="48">
        <v>7090.89</v>
      </c>
      <c r="H9619" s="48">
        <v>6832.49</v>
      </c>
      <c r="I9619" s="48">
        <v>5542.18</v>
      </c>
      <c r="J9619" s="24">
        <f t="shared" si="300"/>
        <v>3</v>
      </c>
      <c r="K9619" s="47">
        <v>7</v>
      </c>
      <c r="L9619" s="42">
        <f t="shared" si="301"/>
        <v>2008</v>
      </c>
    </row>
    <row r="9620" spans="2:12">
      <c r="B9620" s="41">
        <v>1022</v>
      </c>
      <c r="C9620" s="24" t="s">
        <v>22</v>
      </c>
      <c r="D9620" s="24" t="s">
        <v>9645</v>
      </c>
      <c r="E9620" s="25">
        <v>39739</v>
      </c>
      <c r="F9620" s="49">
        <v>7248.2</v>
      </c>
      <c r="G9620" s="48">
        <v>8885.8700000000008</v>
      </c>
      <c r="H9620" s="48">
        <v>3825.59</v>
      </c>
      <c r="I9620" s="48">
        <v>6884.22</v>
      </c>
      <c r="J9620" s="24">
        <f t="shared" si="300"/>
        <v>10</v>
      </c>
      <c r="K9620" s="47">
        <v>4</v>
      </c>
      <c r="L9620" s="42">
        <f t="shared" si="301"/>
        <v>2008</v>
      </c>
    </row>
    <row r="9621" spans="2:12">
      <c r="B9621" s="41">
        <v>912</v>
      </c>
      <c r="C9621" s="24" t="s">
        <v>21</v>
      </c>
      <c r="D9621" s="24" t="s">
        <v>9646</v>
      </c>
      <c r="E9621" s="25">
        <v>39293</v>
      </c>
      <c r="F9621" s="49">
        <v>7796.27</v>
      </c>
      <c r="G9621" s="48">
        <v>5935.15</v>
      </c>
      <c r="H9621" s="48">
        <v>275.36</v>
      </c>
      <c r="I9621" s="48">
        <v>9127.7800000000007</v>
      </c>
      <c r="J9621" s="24">
        <f t="shared" si="300"/>
        <v>7</v>
      </c>
      <c r="K9621" s="47">
        <v>9</v>
      </c>
      <c r="L9621" s="42">
        <f t="shared" si="301"/>
        <v>2007</v>
      </c>
    </row>
    <row r="9622" spans="2:12">
      <c r="B9622" s="41">
        <v>1154</v>
      </c>
      <c r="C9622" s="24" t="s">
        <v>21</v>
      </c>
      <c r="D9622" s="24" t="s">
        <v>9647</v>
      </c>
      <c r="E9622" s="25">
        <v>39791</v>
      </c>
      <c r="F9622" s="49">
        <v>4280.25</v>
      </c>
      <c r="G9622" s="48">
        <v>5914.99</v>
      </c>
      <c r="H9622" s="48">
        <v>6871.77</v>
      </c>
      <c r="I9622" s="48">
        <v>9092.99</v>
      </c>
      <c r="J9622" s="24">
        <f t="shared" si="300"/>
        <v>12</v>
      </c>
      <c r="K9622" s="47">
        <v>3</v>
      </c>
      <c r="L9622" s="42">
        <f t="shared" si="301"/>
        <v>2008</v>
      </c>
    </row>
    <row r="9623" spans="2:12">
      <c r="B9623" s="41">
        <v>345</v>
      </c>
      <c r="C9623" s="24" t="s">
        <v>20</v>
      </c>
      <c r="D9623" s="24" t="s">
        <v>9648</v>
      </c>
      <c r="E9623" s="25">
        <v>39386</v>
      </c>
      <c r="F9623" s="49">
        <v>613.42999999999995</v>
      </c>
      <c r="G9623" s="48">
        <v>7128.25</v>
      </c>
      <c r="H9623" s="48">
        <v>3135.62</v>
      </c>
      <c r="I9623" s="48">
        <v>3590.2</v>
      </c>
      <c r="J9623" s="24">
        <f t="shared" si="300"/>
        <v>10</v>
      </c>
      <c r="K9623" s="47">
        <v>8</v>
      </c>
      <c r="L9623" s="42">
        <f t="shared" si="301"/>
        <v>2007</v>
      </c>
    </row>
    <row r="9624" spans="2:12">
      <c r="B9624" s="41">
        <v>1223</v>
      </c>
      <c r="C9624" s="24" t="s">
        <v>22</v>
      </c>
      <c r="D9624" s="24" t="s">
        <v>9649</v>
      </c>
      <c r="E9624" s="25">
        <v>39771</v>
      </c>
      <c r="F9624" s="49">
        <v>6824.15</v>
      </c>
      <c r="G9624" s="48">
        <v>3838.3</v>
      </c>
      <c r="H9624" s="48">
        <v>7108.58</v>
      </c>
      <c r="I9624" s="48">
        <v>2046.59</v>
      </c>
      <c r="J9624" s="24">
        <f t="shared" si="300"/>
        <v>11</v>
      </c>
      <c r="K9624" s="47">
        <v>1</v>
      </c>
      <c r="L9624" s="42">
        <f t="shared" si="301"/>
        <v>2008</v>
      </c>
    </row>
    <row r="9625" spans="2:12">
      <c r="B9625" s="41">
        <v>510</v>
      </c>
      <c r="C9625" s="24" t="s">
        <v>22</v>
      </c>
      <c r="D9625" s="24" t="s">
        <v>9650</v>
      </c>
      <c r="E9625" s="25">
        <v>39589</v>
      </c>
      <c r="F9625" s="49">
        <v>2415.25</v>
      </c>
      <c r="G9625" s="48">
        <v>1844.54</v>
      </c>
      <c r="H9625" s="48">
        <v>5893.05</v>
      </c>
      <c r="I9625" s="48">
        <v>1978.59</v>
      </c>
      <c r="J9625" s="24">
        <f t="shared" si="300"/>
        <v>5</v>
      </c>
      <c r="K9625" s="47">
        <v>2</v>
      </c>
      <c r="L9625" s="42">
        <f t="shared" si="301"/>
        <v>2008</v>
      </c>
    </row>
    <row r="9626" spans="2:12">
      <c r="B9626" s="41">
        <v>456</v>
      </c>
      <c r="C9626" s="24" t="s">
        <v>24</v>
      </c>
      <c r="D9626" s="24" t="s">
        <v>9651</v>
      </c>
      <c r="E9626" s="25">
        <v>39194</v>
      </c>
      <c r="F9626" s="49">
        <v>5119.54</v>
      </c>
      <c r="G9626" s="48">
        <v>1704.77</v>
      </c>
      <c r="H9626" s="48">
        <v>1383.19</v>
      </c>
      <c r="I9626" s="48">
        <v>718.43</v>
      </c>
      <c r="J9626" s="24">
        <f t="shared" si="300"/>
        <v>4</v>
      </c>
      <c r="K9626" s="47">
        <v>2</v>
      </c>
      <c r="L9626" s="42">
        <f t="shared" si="301"/>
        <v>2007</v>
      </c>
    </row>
    <row r="9627" spans="2:12">
      <c r="B9627" s="41">
        <v>430</v>
      </c>
      <c r="C9627" s="24" t="s">
        <v>23</v>
      </c>
      <c r="D9627" s="24" t="s">
        <v>9652</v>
      </c>
      <c r="E9627" s="25">
        <v>39747</v>
      </c>
      <c r="F9627" s="49">
        <v>6356.13</v>
      </c>
      <c r="G9627" s="48">
        <v>9633.7800000000007</v>
      </c>
      <c r="H9627" s="48">
        <v>9209.59</v>
      </c>
      <c r="I9627" s="48">
        <v>5989.38</v>
      </c>
      <c r="J9627" s="24">
        <f t="shared" si="300"/>
        <v>10</v>
      </c>
      <c r="K9627" s="47">
        <v>4</v>
      </c>
      <c r="L9627" s="42">
        <f t="shared" si="301"/>
        <v>2008</v>
      </c>
    </row>
    <row r="9628" spans="2:12">
      <c r="B9628" s="41">
        <v>790</v>
      </c>
      <c r="C9628" s="24" t="s">
        <v>22</v>
      </c>
      <c r="D9628" s="24" t="s">
        <v>9653</v>
      </c>
      <c r="E9628" s="25">
        <v>39609</v>
      </c>
      <c r="F9628" s="49">
        <v>4176.53</v>
      </c>
      <c r="G9628" s="48">
        <v>5537.92</v>
      </c>
      <c r="H9628" s="48">
        <v>8356.7800000000007</v>
      </c>
      <c r="I9628" s="48">
        <v>5943.38</v>
      </c>
      <c r="J9628" s="24">
        <f t="shared" si="300"/>
        <v>6</v>
      </c>
      <c r="K9628" s="47">
        <v>3</v>
      </c>
      <c r="L9628" s="42">
        <f t="shared" si="301"/>
        <v>2008</v>
      </c>
    </row>
    <row r="9629" spans="2:12">
      <c r="B9629" s="41">
        <v>592</v>
      </c>
      <c r="C9629" s="24" t="s">
        <v>21</v>
      </c>
      <c r="D9629" s="24" t="s">
        <v>9654</v>
      </c>
      <c r="E9629" s="25">
        <v>39778</v>
      </c>
      <c r="F9629" s="49">
        <v>9416.6</v>
      </c>
      <c r="G9629" s="48">
        <v>5549.99</v>
      </c>
      <c r="H9629" s="48">
        <v>1375.74</v>
      </c>
      <c r="I9629" s="48">
        <v>5229.9799999999996</v>
      </c>
      <c r="J9629" s="24">
        <f t="shared" si="300"/>
        <v>11</v>
      </c>
      <c r="K9629" s="47">
        <v>2</v>
      </c>
      <c r="L9629" s="42">
        <f t="shared" si="301"/>
        <v>2008</v>
      </c>
    </row>
    <row r="9630" spans="2:12">
      <c r="B9630" s="41">
        <v>342</v>
      </c>
      <c r="C9630" s="24" t="s">
        <v>24</v>
      </c>
      <c r="D9630" s="24" t="s">
        <v>9655</v>
      </c>
      <c r="E9630" s="25">
        <v>39718</v>
      </c>
      <c r="F9630" s="49">
        <v>9167.17</v>
      </c>
      <c r="G9630" s="48">
        <v>659.89</v>
      </c>
      <c r="H9630" s="48">
        <v>223.83</v>
      </c>
      <c r="I9630" s="48">
        <v>6389.75</v>
      </c>
      <c r="J9630" s="24">
        <f t="shared" si="300"/>
        <v>9</v>
      </c>
      <c r="K9630" s="47">
        <v>4</v>
      </c>
      <c r="L9630" s="42">
        <f t="shared" si="301"/>
        <v>2008</v>
      </c>
    </row>
    <row r="9631" spans="2:12">
      <c r="B9631" s="41">
        <v>1247</v>
      </c>
      <c r="C9631" s="24" t="s">
        <v>24</v>
      </c>
      <c r="D9631" s="24" t="s">
        <v>9656</v>
      </c>
      <c r="E9631" s="25">
        <v>39684</v>
      </c>
      <c r="F9631" s="49">
        <v>7133.66</v>
      </c>
      <c r="G9631" s="48">
        <v>163.37</v>
      </c>
      <c r="H9631" s="48">
        <v>9545.6</v>
      </c>
      <c r="I9631" s="48">
        <v>957.28</v>
      </c>
      <c r="J9631" s="24">
        <f t="shared" si="300"/>
        <v>8</v>
      </c>
      <c r="K9631" s="47">
        <v>2</v>
      </c>
      <c r="L9631" s="42">
        <f t="shared" si="301"/>
        <v>2008</v>
      </c>
    </row>
    <row r="9632" spans="2:12">
      <c r="B9632" s="41">
        <v>403</v>
      </c>
      <c r="C9632" s="24" t="s">
        <v>22</v>
      </c>
      <c r="D9632" s="24" t="s">
        <v>9657</v>
      </c>
      <c r="E9632" s="25">
        <v>39718</v>
      </c>
      <c r="F9632" s="49">
        <v>5554.21</v>
      </c>
      <c r="G9632" s="48">
        <v>9871.6200000000008</v>
      </c>
      <c r="H9632" s="48">
        <v>558.71</v>
      </c>
      <c r="I9632" s="48">
        <v>2116.62</v>
      </c>
      <c r="J9632" s="24">
        <f t="shared" si="300"/>
        <v>9</v>
      </c>
      <c r="K9632" s="47">
        <v>2</v>
      </c>
      <c r="L9632" s="42">
        <f t="shared" si="301"/>
        <v>2008</v>
      </c>
    </row>
    <row r="9633" spans="2:12">
      <c r="B9633" s="41">
        <v>1027</v>
      </c>
      <c r="C9633" s="24" t="s">
        <v>20</v>
      </c>
      <c r="D9633" s="24" t="s">
        <v>9658</v>
      </c>
      <c r="E9633" s="25">
        <v>39798</v>
      </c>
      <c r="F9633" s="49">
        <v>8968.73</v>
      </c>
      <c r="G9633" s="48">
        <v>2869.45</v>
      </c>
      <c r="H9633" s="48">
        <v>2292.23</v>
      </c>
      <c r="I9633" s="48">
        <v>4719.8</v>
      </c>
      <c r="J9633" s="24">
        <f t="shared" si="300"/>
        <v>12</v>
      </c>
      <c r="K9633" s="47">
        <v>2</v>
      </c>
      <c r="L9633" s="42">
        <f t="shared" si="301"/>
        <v>2008</v>
      </c>
    </row>
    <row r="9634" spans="2:12">
      <c r="B9634" s="41">
        <v>662</v>
      </c>
      <c r="C9634" s="24" t="s">
        <v>20</v>
      </c>
      <c r="D9634" s="24" t="s">
        <v>9659</v>
      </c>
      <c r="E9634" s="25">
        <v>39106</v>
      </c>
      <c r="F9634" s="49">
        <v>3979.86</v>
      </c>
      <c r="G9634" s="48">
        <v>9252.74</v>
      </c>
      <c r="H9634" s="48">
        <v>2871.86</v>
      </c>
      <c r="I9634" s="48">
        <v>5707.41</v>
      </c>
      <c r="J9634" s="24">
        <f t="shared" si="300"/>
        <v>1</v>
      </c>
      <c r="K9634" s="47">
        <v>6</v>
      </c>
      <c r="L9634" s="42">
        <f t="shared" si="301"/>
        <v>2007</v>
      </c>
    </row>
    <row r="9635" spans="2:12">
      <c r="B9635" s="41">
        <v>350</v>
      </c>
      <c r="C9635" s="24" t="s">
        <v>20</v>
      </c>
      <c r="D9635" s="24" t="s">
        <v>9660</v>
      </c>
      <c r="E9635" s="25">
        <v>39794</v>
      </c>
      <c r="F9635" s="49">
        <v>6438.97</v>
      </c>
      <c r="G9635" s="48">
        <v>5144.0200000000004</v>
      </c>
      <c r="H9635" s="48">
        <v>1426.82</v>
      </c>
      <c r="I9635" s="48">
        <v>752.05</v>
      </c>
      <c r="J9635" s="24">
        <f t="shared" si="300"/>
        <v>12</v>
      </c>
      <c r="K9635" s="47">
        <v>9</v>
      </c>
      <c r="L9635" s="42">
        <f t="shared" si="301"/>
        <v>2008</v>
      </c>
    </row>
    <row r="9636" spans="2:12">
      <c r="B9636" s="41">
        <v>455</v>
      </c>
      <c r="C9636" s="24" t="s">
        <v>20</v>
      </c>
      <c r="D9636" s="24" t="s">
        <v>9661</v>
      </c>
      <c r="E9636" s="25">
        <v>39270</v>
      </c>
      <c r="F9636" s="49">
        <v>8124.95</v>
      </c>
      <c r="G9636" s="48">
        <v>7924.21</v>
      </c>
      <c r="H9636" s="48">
        <v>9703.76</v>
      </c>
      <c r="I9636" s="48">
        <v>7810.67</v>
      </c>
      <c r="J9636" s="24">
        <f t="shared" si="300"/>
        <v>7</v>
      </c>
      <c r="K9636" s="47">
        <v>1</v>
      </c>
      <c r="L9636" s="42">
        <f t="shared" si="301"/>
        <v>2007</v>
      </c>
    </row>
    <row r="9637" spans="2:12">
      <c r="B9637" s="41">
        <v>1056</v>
      </c>
      <c r="C9637" s="24" t="s">
        <v>24</v>
      </c>
      <c r="D9637" s="24" t="s">
        <v>9662</v>
      </c>
      <c r="E9637" s="25">
        <v>39791</v>
      </c>
      <c r="F9637" s="49">
        <v>4198.53</v>
      </c>
      <c r="G9637" s="48">
        <v>1366.11</v>
      </c>
      <c r="H9637" s="48">
        <v>1647.69</v>
      </c>
      <c r="I9637" s="48">
        <v>7639.3</v>
      </c>
      <c r="J9637" s="24">
        <f t="shared" si="300"/>
        <v>12</v>
      </c>
      <c r="K9637" s="47">
        <v>7</v>
      </c>
      <c r="L9637" s="42">
        <f t="shared" si="301"/>
        <v>2008</v>
      </c>
    </row>
    <row r="9638" spans="2:12">
      <c r="B9638" s="41">
        <v>134</v>
      </c>
      <c r="C9638" s="24" t="s">
        <v>22</v>
      </c>
      <c r="D9638" s="24" t="s">
        <v>9663</v>
      </c>
      <c r="E9638" s="25">
        <v>39693</v>
      </c>
      <c r="F9638" s="49">
        <v>359.16</v>
      </c>
      <c r="G9638" s="48">
        <v>8507.0499999999993</v>
      </c>
      <c r="H9638" s="48">
        <v>5505.41</v>
      </c>
      <c r="I9638" s="48">
        <v>2279.9299999999998</v>
      </c>
      <c r="J9638" s="24">
        <f t="shared" si="300"/>
        <v>9</v>
      </c>
      <c r="K9638" s="47">
        <v>2</v>
      </c>
      <c r="L9638" s="42">
        <f t="shared" si="301"/>
        <v>2008</v>
      </c>
    </row>
    <row r="9639" spans="2:12">
      <c r="B9639" s="41">
        <v>821</v>
      </c>
      <c r="C9639" s="24" t="s">
        <v>24</v>
      </c>
      <c r="D9639" s="24" t="s">
        <v>9664</v>
      </c>
      <c r="E9639" s="25">
        <v>39761</v>
      </c>
      <c r="F9639" s="49">
        <v>3572.2</v>
      </c>
      <c r="G9639" s="48">
        <v>2704.07</v>
      </c>
      <c r="H9639" s="48">
        <v>9117.08</v>
      </c>
      <c r="I9639" s="48">
        <v>4428.3599999999997</v>
      </c>
      <c r="J9639" s="24">
        <f t="shared" si="300"/>
        <v>11</v>
      </c>
      <c r="K9639" s="47">
        <v>3</v>
      </c>
      <c r="L9639" s="42">
        <f t="shared" si="301"/>
        <v>2008</v>
      </c>
    </row>
    <row r="9640" spans="2:12">
      <c r="B9640" s="41">
        <v>1072</v>
      </c>
      <c r="C9640" s="24" t="s">
        <v>20</v>
      </c>
      <c r="D9640" s="24" t="s">
        <v>9665</v>
      </c>
      <c r="E9640" s="25">
        <v>39228</v>
      </c>
      <c r="F9640" s="49">
        <v>4698.3900000000003</v>
      </c>
      <c r="G9640" s="48">
        <v>1191.22</v>
      </c>
      <c r="H9640" s="48">
        <v>2563.12</v>
      </c>
      <c r="I9640" s="48">
        <v>2974.46</v>
      </c>
      <c r="J9640" s="24">
        <f t="shared" si="300"/>
        <v>5</v>
      </c>
      <c r="K9640" s="47">
        <v>1</v>
      </c>
      <c r="L9640" s="42">
        <f t="shared" si="301"/>
        <v>2007</v>
      </c>
    </row>
    <row r="9641" spans="2:12">
      <c r="B9641" s="41">
        <v>657</v>
      </c>
      <c r="C9641" s="24" t="s">
        <v>20</v>
      </c>
      <c r="D9641" s="24" t="s">
        <v>9666</v>
      </c>
      <c r="E9641" s="25">
        <v>39288</v>
      </c>
      <c r="F9641" s="49">
        <v>8655.56</v>
      </c>
      <c r="G9641" s="48">
        <v>598.20000000000005</v>
      </c>
      <c r="H9641" s="48">
        <v>9836.0300000000007</v>
      </c>
      <c r="I9641" s="48">
        <v>7327.32</v>
      </c>
      <c r="J9641" s="24">
        <f t="shared" si="300"/>
        <v>7</v>
      </c>
      <c r="K9641" s="47">
        <v>5</v>
      </c>
      <c r="L9641" s="42">
        <f t="shared" si="301"/>
        <v>2007</v>
      </c>
    </row>
    <row r="9642" spans="2:12">
      <c r="B9642" s="41">
        <v>104</v>
      </c>
      <c r="C9642" s="24" t="s">
        <v>23</v>
      </c>
      <c r="D9642" s="24" t="s">
        <v>9667</v>
      </c>
      <c r="E9642" s="25">
        <v>39558</v>
      </c>
      <c r="F9642" s="49">
        <v>3328.9</v>
      </c>
      <c r="G9642" s="48">
        <v>7937.96</v>
      </c>
      <c r="H9642" s="48">
        <v>3063.65</v>
      </c>
      <c r="I9642" s="48">
        <v>6679.49</v>
      </c>
      <c r="J9642" s="24">
        <f t="shared" si="300"/>
        <v>4</v>
      </c>
      <c r="K9642" s="47">
        <v>7</v>
      </c>
      <c r="L9642" s="42">
        <f t="shared" si="301"/>
        <v>2008</v>
      </c>
    </row>
    <row r="9643" spans="2:12">
      <c r="B9643" s="41">
        <v>221</v>
      </c>
      <c r="C9643" s="24" t="s">
        <v>20</v>
      </c>
      <c r="D9643" s="24" t="s">
        <v>9668</v>
      </c>
      <c r="E9643" s="25">
        <v>39757</v>
      </c>
      <c r="F9643" s="49">
        <v>8071.66</v>
      </c>
      <c r="G9643" s="48">
        <v>2506.94</v>
      </c>
      <c r="H9643" s="48">
        <v>3111.6</v>
      </c>
      <c r="I9643" s="48">
        <v>2460.9699999999998</v>
      </c>
      <c r="J9643" s="24">
        <f t="shared" si="300"/>
        <v>11</v>
      </c>
      <c r="K9643" s="47">
        <v>7</v>
      </c>
      <c r="L9643" s="42">
        <f t="shared" si="301"/>
        <v>2008</v>
      </c>
    </row>
    <row r="9644" spans="2:12">
      <c r="B9644" s="41">
        <v>353</v>
      </c>
      <c r="C9644" s="24" t="s">
        <v>20</v>
      </c>
      <c r="D9644" s="24" t="s">
        <v>9669</v>
      </c>
      <c r="E9644" s="25">
        <v>39224</v>
      </c>
      <c r="F9644" s="49">
        <v>4561.6899999999996</v>
      </c>
      <c r="G9644" s="48">
        <v>2701.94</v>
      </c>
      <c r="H9644" s="48">
        <v>2466.84</v>
      </c>
      <c r="I9644" s="48">
        <v>7250.58</v>
      </c>
      <c r="J9644" s="24">
        <f t="shared" si="300"/>
        <v>5</v>
      </c>
      <c r="K9644" s="47">
        <v>8</v>
      </c>
      <c r="L9644" s="42">
        <f t="shared" si="301"/>
        <v>2007</v>
      </c>
    </row>
    <row r="9645" spans="2:12">
      <c r="B9645" s="41">
        <v>119</v>
      </c>
      <c r="C9645" s="24" t="s">
        <v>24</v>
      </c>
      <c r="D9645" s="24" t="s">
        <v>9670</v>
      </c>
      <c r="E9645" s="25">
        <v>39506</v>
      </c>
      <c r="F9645" s="49">
        <v>6276.3</v>
      </c>
      <c r="G9645" s="48">
        <v>2473.77</v>
      </c>
      <c r="H9645" s="48">
        <v>3185.39</v>
      </c>
      <c r="I9645" s="48">
        <v>5690.35</v>
      </c>
      <c r="J9645" s="24">
        <f t="shared" si="300"/>
        <v>2</v>
      </c>
      <c r="K9645" s="47">
        <v>9</v>
      </c>
      <c r="L9645" s="42">
        <f t="shared" si="301"/>
        <v>2008</v>
      </c>
    </row>
    <row r="9646" spans="2:12">
      <c r="B9646" s="41">
        <v>437</v>
      </c>
      <c r="C9646" s="24" t="s">
        <v>22</v>
      </c>
      <c r="D9646" s="24" t="s">
        <v>9671</v>
      </c>
      <c r="E9646" s="25">
        <v>39660</v>
      </c>
      <c r="F9646" s="49">
        <v>3143.34</v>
      </c>
      <c r="G9646" s="48">
        <v>2693.14</v>
      </c>
      <c r="H9646" s="48">
        <v>6747.61</v>
      </c>
      <c r="I9646" s="48">
        <v>2650.53</v>
      </c>
      <c r="J9646" s="24">
        <f t="shared" si="300"/>
        <v>7</v>
      </c>
      <c r="K9646" s="47">
        <v>4</v>
      </c>
      <c r="L9646" s="42">
        <f t="shared" si="301"/>
        <v>2008</v>
      </c>
    </row>
    <row r="9647" spans="2:12">
      <c r="B9647" s="41">
        <v>317</v>
      </c>
      <c r="C9647" s="24" t="s">
        <v>20</v>
      </c>
      <c r="D9647" s="24" t="s">
        <v>9672</v>
      </c>
      <c r="E9647" s="25">
        <v>39674</v>
      </c>
      <c r="F9647" s="49">
        <v>596.33000000000004</v>
      </c>
      <c r="G9647" s="48">
        <v>3824.86</v>
      </c>
      <c r="H9647" s="48">
        <v>6996.4</v>
      </c>
      <c r="I9647" s="48">
        <v>6731.93</v>
      </c>
      <c r="J9647" s="24">
        <f t="shared" si="300"/>
        <v>8</v>
      </c>
      <c r="K9647" s="47">
        <v>3</v>
      </c>
      <c r="L9647" s="42">
        <f t="shared" si="301"/>
        <v>2008</v>
      </c>
    </row>
    <row r="9648" spans="2:12">
      <c r="B9648" s="41">
        <v>163</v>
      </c>
      <c r="C9648" s="24" t="s">
        <v>24</v>
      </c>
      <c r="D9648" s="24" t="s">
        <v>9673</v>
      </c>
      <c r="E9648" s="25">
        <v>39282</v>
      </c>
      <c r="F9648" s="49">
        <v>2739.03</v>
      </c>
      <c r="G9648" s="48">
        <v>2167.14</v>
      </c>
      <c r="H9648" s="48">
        <v>3217.52</v>
      </c>
      <c r="I9648" s="48">
        <v>559.84</v>
      </c>
      <c r="J9648" s="24">
        <f t="shared" si="300"/>
        <v>7</v>
      </c>
      <c r="K9648" s="47">
        <v>5</v>
      </c>
      <c r="L9648" s="42">
        <f t="shared" si="301"/>
        <v>2007</v>
      </c>
    </row>
    <row r="9649" spans="2:12">
      <c r="B9649" s="41">
        <v>290</v>
      </c>
      <c r="C9649" s="24" t="s">
        <v>24</v>
      </c>
      <c r="D9649" s="24" t="s">
        <v>9674</v>
      </c>
      <c r="E9649" s="25">
        <v>39472</v>
      </c>
      <c r="F9649" s="49">
        <v>692.94</v>
      </c>
      <c r="G9649" s="48">
        <v>4578.59</v>
      </c>
      <c r="H9649" s="48">
        <v>7430.91</v>
      </c>
      <c r="I9649" s="48">
        <v>5885.25</v>
      </c>
      <c r="J9649" s="24">
        <f t="shared" si="300"/>
        <v>1</v>
      </c>
      <c r="K9649" s="47">
        <v>5</v>
      </c>
      <c r="L9649" s="42">
        <f t="shared" si="301"/>
        <v>2008</v>
      </c>
    </row>
    <row r="9650" spans="2:12">
      <c r="B9650" s="41">
        <v>153</v>
      </c>
      <c r="C9650" s="24" t="s">
        <v>21</v>
      </c>
      <c r="D9650" s="24" t="s">
        <v>9675</v>
      </c>
      <c r="E9650" s="25">
        <v>39565</v>
      </c>
      <c r="F9650" s="49">
        <v>186.65</v>
      </c>
      <c r="G9650" s="48">
        <v>9015.35</v>
      </c>
      <c r="H9650" s="48">
        <v>6850.55</v>
      </c>
      <c r="I9650" s="48">
        <v>6950.68</v>
      </c>
      <c r="J9650" s="24">
        <f t="shared" si="300"/>
        <v>4</v>
      </c>
      <c r="K9650" s="47">
        <v>6</v>
      </c>
      <c r="L9650" s="42">
        <f t="shared" si="301"/>
        <v>2008</v>
      </c>
    </row>
    <row r="9651" spans="2:12">
      <c r="B9651" s="41">
        <v>359</v>
      </c>
      <c r="C9651" s="24" t="s">
        <v>21</v>
      </c>
      <c r="D9651" s="24" t="s">
        <v>9676</v>
      </c>
      <c r="E9651" s="25">
        <v>39403</v>
      </c>
      <c r="F9651" s="49">
        <v>4587.09</v>
      </c>
      <c r="G9651" s="48">
        <v>9560.6200000000008</v>
      </c>
      <c r="H9651" s="48">
        <v>9257.66</v>
      </c>
      <c r="I9651" s="48">
        <v>1424.89</v>
      </c>
      <c r="J9651" s="24">
        <f t="shared" si="300"/>
        <v>11</v>
      </c>
      <c r="K9651" s="47">
        <v>8</v>
      </c>
      <c r="L9651" s="42">
        <f t="shared" si="301"/>
        <v>2007</v>
      </c>
    </row>
    <row r="9652" spans="2:12">
      <c r="B9652" s="41">
        <v>164</v>
      </c>
      <c r="C9652" s="24" t="s">
        <v>22</v>
      </c>
      <c r="D9652" s="24" t="s">
        <v>9677</v>
      </c>
      <c r="E9652" s="25">
        <v>39537</v>
      </c>
      <c r="F9652" s="49">
        <v>3640.1</v>
      </c>
      <c r="G9652" s="48">
        <v>6627.39</v>
      </c>
      <c r="H9652" s="48">
        <v>7563.46</v>
      </c>
      <c r="I9652" s="48">
        <v>2437.02</v>
      </c>
      <c r="J9652" s="24">
        <f t="shared" si="300"/>
        <v>3</v>
      </c>
      <c r="K9652" s="47">
        <v>2</v>
      </c>
      <c r="L9652" s="42">
        <f t="shared" si="301"/>
        <v>2008</v>
      </c>
    </row>
    <row r="9653" spans="2:12">
      <c r="B9653" s="41">
        <v>48</v>
      </c>
      <c r="C9653" s="24" t="s">
        <v>20</v>
      </c>
      <c r="D9653" s="24" t="s">
        <v>9678</v>
      </c>
      <c r="E9653" s="25">
        <v>39457</v>
      </c>
      <c r="F9653" s="49">
        <v>3092.07</v>
      </c>
      <c r="G9653" s="48">
        <v>6061.41</v>
      </c>
      <c r="H9653" s="48">
        <v>4106.71</v>
      </c>
      <c r="I9653" s="48">
        <v>3788.74</v>
      </c>
      <c r="J9653" s="24">
        <f t="shared" si="300"/>
        <v>1</v>
      </c>
      <c r="K9653" s="47">
        <v>4</v>
      </c>
      <c r="L9653" s="42">
        <f t="shared" si="301"/>
        <v>2008</v>
      </c>
    </row>
    <row r="9654" spans="2:12">
      <c r="B9654" s="41">
        <v>584</v>
      </c>
      <c r="C9654" s="24" t="s">
        <v>24</v>
      </c>
      <c r="D9654" s="24" t="s">
        <v>9679</v>
      </c>
      <c r="E9654" s="25">
        <v>39394</v>
      </c>
      <c r="F9654" s="49">
        <v>8990.5499999999993</v>
      </c>
      <c r="G9654" s="48">
        <v>601.99</v>
      </c>
      <c r="H9654" s="48">
        <v>3585.68</v>
      </c>
      <c r="I9654" s="48">
        <v>2494.41</v>
      </c>
      <c r="J9654" s="24">
        <f t="shared" si="300"/>
        <v>11</v>
      </c>
      <c r="K9654" s="47">
        <v>6</v>
      </c>
      <c r="L9654" s="42">
        <f t="shared" si="301"/>
        <v>2007</v>
      </c>
    </row>
    <row r="9655" spans="2:12">
      <c r="B9655" s="41">
        <v>687</v>
      </c>
      <c r="C9655" s="24" t="s">
        <v>20</v>
      </c>
      <c r="D9655" s="24" t="s">
        <v>9680</v>
      </c>
      <c r="E9655" s="25">
        <v>39253</v>
      </c>
      <c r="F9655" s="49">
        <v>4336.13</v>
      </c>
      <c r="G9655" s="48">
        <v>790.64</v>
      </c>
      <c r="H9655" s="48">
        <v>810.31</v>
      </c>
      <c r="I9655" s="48">
        <v>222.21</v>
      </c>
      <c r="J9655" s="24">
        <f t="shared" si="300"/>
        <v>6</v>
      </c>
      <c r="K9655" s="47">
        <v>1</v>
      </c>
      <c r="L9655" s="42">
        <f t="shared" si="301"/>
        <v>2007</v>
      </c>
    </row>
    <row r="9656" spans="2:12">
      <c r="B9656" s="41">
        <v>871</v>
      </c>
      <c r="C9656" s="24" t="s">
        <v>22</v>
      </c>
      <c r="D9656" s="24" t="s">
        <v>9681</v>
      </c>
      <c r="E9656" s="25">
        <v>39536</v>
      </c>
      <c r="F9656" s="49">
        <v>2374.9899999999998</v>
      </c>
      <c r="G9656" s="48">
        <v>9674.77</v>
      </c>
      <c r="H9656" s="48">
        <v>4585.24</v>
      </c>
      <c r="I9656" s="48">
        <v>1618.97</v>
      </c>
      <c r="J9656" s="24">
        <f t="shared" si="300"/>
        <v>3</v>
      </c>
      <c r="K9656" s="47">
        <v>9</v>
      </c>
      <c r="L9656" s="42">
        <f t="shared" si="301"/>
        <v>2008</v>
      </c>
    </row>
    <row r="9657" spans="2:12">
      <c r="B9657" s="41">
        <v>1191</v>
      </c>
      <c r="C9657" s="24" t="s">
        <v>23</v>
      </c>
      <c r="D9657" s="24" t="s">
        <v>9682</v>
      </c>
      <c r="E9657" s="25">
        <v>39736</v>
      </c>
      <c r="F9657" s="49">
        <v>306.26</v>
      </c>
      <c r="G9657" s="48">
        <v>4615.6499999999996</v>
      </c>
      <c r="H9657" s="48">
        <v>8826.9500000000007</v>
      </c>
      <c r="I9657" s="48">
        <v>5806.73</v>
      </c>
      <c r="J9657" s="24">
        <f t="shared" si="300"/>
        <v>10</v>
      </c>
      <c r="K9657" s="47">
        <v>6</v>
      </c>
      <c r="L9657" s="42">
        <f t="shared" si="301"/>
        <v>2008</v>
      </c>
    </row>
    <row r="9658" spans="2:12">
      <c r="B9658" s="41">
        <v>1270</v>
      </c>
      <c r="C9658" s="24" t="s">
        <v>20</v>
      </c>
      <c r="D9658" s="24" t="s">
        <v>9683</v>
      </c>
      <c r="E9658" s="25">
        <v>39749</v>
      </c>
      <c r="F9658" s="49">
        <v>8543.94</v>
      </c>
      <c r="G9658" s="48">
        <v>9157.43</v>
      </c>
      <c r="H9658" s="48">
        <v>1049.3499999999999</v>
      </c>
      <c r="I9658" s="48">
        <v>5592.83</v>
      </c>
      <c r="J9658" s="24">
        <f t="shared" si="300"/>
        <v>10</v>
      </c>
      <c r="K9658" s="47">
        <v>5</v>
      </c>
      <c r="L9658" s="42">
        <f t="shared" si="301"/>
        <v>2008</v>
      </c>
    </row>
    <row r="9659" spans="2:12">
      <c r="B9659" s="41">
        <v>849</v>
      </c>
      <c r="C9659" s="24" t="s">
        <v>20</v>
      </c>
      <c r="D9659" s="24" t="s">
        <v>9684</v>
      </c>
      <c r="E9659" s="25">
        <v>39176</v>
      </c>
      <c r="F9659" s="49">
        <v>1061.98</v>
      </c>
      <c r="G9659" s="48">
        <v>7341.46</v>
      </c>
      <c r="H9659" s="48">
        <v>9642.5400000000009</v>
      </c>
      <c r="I9659" s="48">
        <v>3878.45</v>
      </c>
      <c r="J9659" s="24">
        <f t="shared" si="300"/>
        <v>4</v>
      </c>
      <c r="K9659" s="47">
        <v>7</v>
      </c>
      <c r="L9659" s="42">
        <f t="shared" si="301"/>
        <v>2007</v>
      </c>
    </row>
    <row r="9660" spans="2:12">
      <c r="B9660" s="41">
        <v>458</v>
      </c>
      <c r="C9660" s="24" t="s">
        <v>24</v>
      </c>
      <c r="D9660" s="24" t="s">
        <v>9685</v>
      </c>
      <c r="E9660" s="25">
        <v>39431</v>
      </c>
      <c r="F9660" s="49">
        <v>1328.03</v>
      </c>
      <c r="G9660" s="48">
        <v>4072.68</v>
      </c>
      <c r="H9660" s="48">
        <v>3958.94</v>
      </c>
      <c r="I9660" s="48">
        <v>7342.02</v>
      </c>
      <c r="J9660" s="24">
        <f t="shared" si="300"/>
        <v>12</v>
      </c>
      <c r="K9660" s="47">
        <v>4</v>
      </c>
      <c r="L9660" s="42">
        <f t="shared" si="301"/>
        <v>2007</v>
      </c>
    </row>
    <row r="9661" spans="2:12">
      <c r="B9661" s="41">
        <v>318</v>
      </c>
      <c r="C9661" s="24" t="s">
        <v>24</v>
      </c>
      <c r="D9661" s="24" t="s">
        <v>9686</v>
      </c>
      <c r="E9661" s="25">
        <v>39372</v>
      </c>
      <c r="F9661" s="49">
        <v>6109.84</v>
      </c>
      <c r="G9661" s="48">
        <v>3990.9</v>
      </c>
      <c r="H9661" s="48">
        <v>8247.58</v>
      </c>
      <c r="I9661" s="48">
        <v>5647.19</v>
      </c>
      <c r="J9661" s="24">
        <f t="shared" si="300"/>
        <v>10</v>
      </c>
      <c r="K9661" s="47">
        <v>4</v>
      </c>
      <c r="L9661" s="42">
        <f t="shared" si="301"/>
        <v>2007</v>
      </c>
    </row>
    <row r="9662" spans="2:12">
      <c r="B9662" s="41">
        <v>268</v>
      </c>
      <c r="C9662" s="24" t="s">
        <v>21</v>
      </c>
      <c r="D9662" s="24" t="s">
        <v>9687</v>
      </c>
      <c r="E9662" s="25">
        <v>39796</v>
      </c>
      <c r="F9662" s="49">
        <v>2825.21</v>
      </c>
      <c r="G9662" s="48">
        <v>8282.27</v>
      </c>
      <c r="H9662" s="48">
        <v>3524.82</v>
      </c>
      <c r="I9662" s="48">
        <v>3687.64</v>
      </c>
      <c r="J9662" s="24">
        <f t="shared" si="300"/>
        <v>12</v>
      </c>
      <c r="K9662" s="47">
        <v>4</v>
      </c>
      <c r="L9662" s="42">
        <f t="shared" si="301"/>
        <v>2008</v>
      </c>
    </row>
    <row r="9663" spans="2:12">
      <c r="B9663" s="41">
        <v>643</v>
      </c>
      <c r="C9663" s="24" t="s">
        <v>23</v>
      </c>
      <c r="D9663" s="24" t="s">
        <v>9688</v>
      </c>
      <c r="E9663" s="25">
        <v>39610</v>
      </c>
      <c r="F9663" s="49">
        <v>2460.42</v>
      </c>
      <c r="G9663" s="48">
        <v>6326.53</v>
      </c>
      <c r="H9663" s="48">
        <v>5807.33</v>
      </c>
      <c r="I9663" s="48">
        <v>1829.03</v>
      </c>
      <c r="J9663" s="24">
        <f t="shared" si="300"/>
        <v>6</v>
      </c>
      <c r="K9663" s="47">
        <v>9</v>
      </c>
      <c r="L9663" s="42">
        <f t="shared" si="301"/>
        <v>2008</v>
      </c>
    </row>
    <row r="9664" spans="2:12">
      <c r="B9664" s="41">
        <v>214</v>
      </c>
      <c r="C9664" s="24" t="s">
        <v>23</v>
      </c>
      <c r="D9664" s="24" t="s">
        <v>9689</v>
      </c>
      <c r="E9664" s="25">
        <v>39795</v>
      </c>
      <c r="F9664" s="49">
        <v>81.86</v>
      </c>
      <c r="G9664" s="48">
        <v>2404.5300000000002</v>
      </c>
      <c r="H9664" s="48">
        <v>1689.14</v>
      </c>
      <c r="I9664" s="48">
        <v>7132.1</v>
      </c>
      <c r="J9664" s="24">
        <f t="shared" si="300"/>
        <v>12</v>
      </c>
      <c r="K9664" s="47">
        <v>2</v>
      </c>
      <c r="L9664" s="42">
        <f t="shared" si="301"/>
        <v>2008</v>
      </c>
    </row>
    <row r="9665" spans="2:12">
      <c r="B9665" s="41">
        <v>248</v>
      </c>
      <c r="C9665" s="24" t="s">
        <v>21</v>
      </c>
      <c r="D9665" s="24" t="s">
        <v>9690</v>
      </c>
      <c r="E9665" s="25">
        <v>39565</v>
      </c>
      <c r="F9665" s="49">
        <v>1896.36</v>
      </c>
      <c r="G9665" s="48">
        <v>3680.21</v>
      </c>
      <c r="H9665" s="48">
        <v>6265.98</v>
      </c>
      <c r="I9665" s="48">
        <v>7438.58</v>
      </c>
      <c r="J9665" s="24">
        <f t="shared" si="300"/>
        <v>4</v>
      </c>
      <c r="K9665" s="47">
        <v>7</v>
      </c>
      <c r="L9665" s="42">
        <f t="shared" si="301"/>
        <v>2008</v>
      </c>
    </row>
    <row r="9666" spans="2:12">
      <c r="B9666" s="41">
        <v>1239</v>
      </c>
      <c r="C9666" s="24" t="s">
        <v>22</v>
      </c>
      <c r="D9666" s="24" t="s">
        <v>9691</v>
      </c>
      <c r="E9666" s="25">
        <v>39084</v>
      </c>
      <c r="F9666" s="49">
        <v>3325.85</v>
      </c>
      <c r="G9666" s="48">
        <v>5757.41</v>
      </c>
      <c r="H9666" s="48">
        <v>9776.5400000000009</v>
      </c>
      <c r="I9666" s="48">
        <v>4726.07</v>
      </c>
      <c r="J9666" s="24">
        <f t="shared" si="300"/>
        <v>1</v>
      </c>
      <c r="K9666" s="47">
        <v>5</v>
      </c>
      <c r="L9666" s="42">
        <f t="shared" si="301"/>
        <v>2007</v>
      </c>
    </row>
    <row r="9667" spans="2:12">
      <c r="B9667" s="41">
        <v>204</v>
      </c>
      <c r="C9667" s="24" t="s">
        <v>21</v>
      </c>
      <c r="D9667" s="24" t="s">
        <v>9692</v>
      </c>
      <c r="E9667" s="25">
        <v>39806</v>
      </c>
      <c r="F9667" s="49">
        <v>1564.11</v>
      </c>
      <c r="G9667" s="48">
        <v>5325.82</v>
      </c>
      <c r="H9667" s="48">
        <v>6201.05</v>
      </c>
      <c r="I9667" s="48">
        <v>9163.3700000000008</v>
      </c>
      <c r="J9667" s="24">
        <f t="shared" si="300"/>
        <v>12</v>
      </c>
      <c r="K9667" s="47">
        <v>1</v>
      </c>
      <c r="L9667" s="42">
        <f t="shared" si="301"/>
        <v>2008</v>
      </c>
    </row>
    <row r="9668" spans="2:12">
      <c r="B9668" s="41">
        <v>464</v>
      </c>
      <c r="C9668" s="24" t="s">
        <v>24</v>
      </c>
      <c r="D9668" s="24" t="s">
        <v>9693</v>
      </c>
      <c r="E9668" s="25">
        <v>39776</v>
      </c>
      <c r="F9668" s="49">
        <v>1299.08</v>
      </c>
      <c r="G9668" s="48">
        <v>2806.07</v>
      </c>
      <c r="H9668" s="48">
        <v>1131.58</v>
      </c>
      <c r="I9668" s="48">
        <v>1675.48</v>
      </c>
      <c r="J9668" s="24">
        <f t="shared" ref="J9668:J9731" si="302">MONTH(E9668)</f>
        <v>11</v>
      </c>
      <c r="K9668" s="47">
        <v>3</v>
      </c>
      <c r="L9668" s="42">
        <f t="shared" ref="L9668:L9731" si="303">YEAR(E9668)</f>
        <v>2008</v>
      </c>
    </row>
    <row r="9669" spans="2:12">
      <c r="B9669" s="41">
        <v>1114</v>
      </c>
      <c r="C9669" s="24" t="s">
        <v>20</v>
      </c>
      <c r="D9669" s="24" t="s">
        <v>9694</v>
      </c>
      <c r="E9669" s="25">
        <v>39250</v>
      </c>
      <c r="F9669" s="49">
        <v>8236.7800000000007</v>
      </c>
      <c r="G9669" s="48">
        <v>7945.38</v>
      </c>
      <c r="H9669" s="48">
        <v>3597.74</v>
      </c>
      <c r="I9669" s="48">
        <v>6590.96</v>
      </c>
      <c r="J9669" s="24">
        <f t="shared" si="302"/>
        <v>6</v>
      </c>
      <c r="K9669" s="47">
        <v>9</v>
      </c>
      <c r="L9669" s="42">
        <f t="shared" si="303"/>
        <v>2007</v>
      </c>
    </row>
    <row r="9670" spans="2:12">
      <c r="B9670" s="41">
        <v>674</v>
      </c>
      <c r="C9670" s="24" t="s">
        <v>24</v>
      </c>
      <c r="D9670" s="24" t="s">
        <v>9695</v>
      </c>
      <c r="E9670" s="25">
        <v>39220</v>
      </c>
      <c r="F9670" s="49">
        <v>7467.31</v>
      </c>
      <c r="G9670" s="48">
        <v>6958.74</v>
      </c>
      <c r="H9670" s="48">
        <v>8482.8799999999992</v>
      </c>
      <c r="I9670" s="48">
        <v>2250.66</v>
      </c>
      <c r="J9670" s="24">
        <f t="shared" si="302"/>
        <v>5</v>
      </c>
      <c r="K9670" s="47">
        <v>9</v>
      </c>
      <c r="L9670" s="42">
        <f t="shared" si="303"/>
        <v>2007</v>
      </c>
    </row>
    <row r="9671" spans="2:12">
      <c r="B9671" s="41">
        <v>1165</v>
      </c>
      <c r="C9671" s="24" t="s">
        <v>21</v>
      </c>
      <c r="D9671" s="24" t="s">
        <v>9696</v>
      </c>
      <c r="E9671" s="25">
        <v>39572</v>
      </c>
      <c r="F9671" s="49">
        <v>4886.7299999999996</v>
      </c>
      <c r="G9671" s="48">
        <v>112.96</v>
      </c>
      <c r="H9671" s="48">
        <v>1838.76</v>
      </c>
      <c r="I9671" s="48">
        <v>5576.52</v>
      </c>
      <c r="J9671" s="24">
        <f t="shared" si="302"/>
        <v>5</v>
      </c>
      <c r="K9671" s="47">
        <v>4</v>
      </c>
      <c r="L9671" s="42">
        <f t="shared" si="303"/>
        <v>2008</v>
      </c>
    </row>
    <row r="9672" spans="2:12">
      <c r="B9672" s="41">
        <v>1212</v>
      </c>
      <c r="C9672" s="24" t="s">
        <v>23</v>
      </c>
      <c r="D9672" s="24" t="s">
        <v>9697</v>
      </c>
      <c r="E9672" s="25">
        <v>39121</v>
      </c>
      <c r="F9672" s="49">
        <v>489.75</v>
      </c>
      <c r="G9672" s="48">
        <v>2506.4699999999998</v>
      </c>
      <c r="H9672" s="48">
        <v>5975.8</v>
      </c>
      <c r="I9672" s="48">
        <v>4382</v>
      </c>
      <c r="J9672" s="24">
        <f t="shared" si="302"/>
        <v>2</v>
      </c>
      <c r="K9672" s="47">
        <v>3</v>
      </c>
      <c r="L9672" s="42">
        <f t="shared" si="303"/>
        <v>2007</v>
      </c>
    </row>
    <row r="9673" spans="2:12">
      <c r="B9673" s="41">
        <v>132</v>
      </c>
      <c r="C9673" s="24" t="s">
        <v>23</v>
      </c>
      <c r="D9673" s="24" t="s">
        <v>9698</v>
      </c>
      <c r="E9673" s="25">
        <v>39753</v>
      </c>
      <c r="F9673" s="49">
        <v>6787.93</v>
      </c>
      <c r="G9673" s="48">
        <v>2216.31</v>
      </c>
      <c r="H9673" s="48">
        <v>5957.24</v>
      </c>
      <c r="I9673" s="48">
        <v>4465.12</v>
      </c>
      <c r="J9673" s="24">
        <f t="shared" si="302"/>
        <v>11</v>
      </c>
      <c r="K9673" s="47">
        <v>5</v>
      </c>
      <c r="L9673" s="42">
        <f t="shared" si="303"/>
        <v>2008</v>
      </c>
    </row>
    <row r="9674" spans="2:12">
      <c r="B9674" s="41">
        <v>953</v>
      </c>
      <c r="C9674" s="24" t="s">
        <v>23</v>
      </c>
      <c r="D9674" s="24" t="s">
        <v>9699</v>
      </c>
      <c r="E9674" s="25">
        <v>39739</v>
      </c>
      <c r="F9674" s="49">
        <v>7252.63</v>
      </c>
      <c r="G9674" s="48">
        <v>4009.37</v>
      </c>
      <c r="H9674" s="48">
        <v>8370.36</v>
      </c>
      <c r="I9674" s="48">
        <v>2000.51</v>
      </c>
      <c r="J9674" s="24">
        <f t="shared" si="302"/>
        <v>10</v>
      </c>
      <c r="K9674" s="47">
        <v>8</v>
      </c>
      <c r="L9674" s="42">
        <f t="shared" si="303"/>
        <v>2008</v>
      </c>
    </row>
    <row r="9675" spans="2:12">
      <c r="B9675" s="41">
        <v>203</v>
      </c>
      <c r="C9675" s="24" t="s">
        <v>24</v>
      </c>
      <c r="D9675" s="24" t="s">
        <v>9700</v>
      </c>
      <c r="E9675" s="25">
        <v>39663</v>
      </c>
      <c r="F9675" s="49">
        <v>8787.85</v>
      </c>
      <c r="G9675" s="48">
        <v>2029.59</v>
      </c>
      <c r="H9675" s="48">
        <v>4735.93</v>
      </c>
      <c r="I9675" s="48">
        <v>1945.23</v>
      </c>
      <c r="J9675" s="24">
        <f t="shared" si="302"/>
        <v>8</v>
      </c>
      <c r="K9675" s="47">
        <v>6</v>
      </c>
      <c r="L9675" s="42">
        <f t="shared" si="303"/>
        <v>2008</v>
      </c>
    </row>
    <row r="9676" spans="2:12">
      <c r="B9676" s="41">
        <v>526</v>
      </c>
      <c r="C9676" s="24" t="s">
        <v>22</v>
      </c>
      <c r="D9676" s="24" t="s">
        <v>9701</v>
      </c>
      <c r="E9676" s="25">
        <v>39523</v>
      </c>
      <c r="F9676" s="49">
        <v>8969.61</v>
      </c>
      <c r="G9676" s="48">
        <v>4081.29</v>
      </c>
      <c r="H9676" s="48">
        <v>5514.28</v>
      </c>
      <c r="I9676" s="48">
        <v>4038.49</v>
      </c>
      <c r="J9676" s="24">
        <f t="shared" si="302"/>
        <v>3</v>
      </c>
      <c r="K9676" s="47">
        <v>5</v>
      </c>
      <c r="L9676" s="42">
        <f t="shared" si="303"/>
        <v>2008</v>
      </c>
    </row>
    <row r="9677" spans="2:12">
      <c r="B9677" s="41">
        <v>226</v>
      </c>
      <c r="C9677" s="24" t="s">
        <v>24</v>
      </c>
      <c r="D9677" s="24" t="s">
        <v>9702</v>
      </c>
      <c r="E9677" s="25">
        <v>39149</v>
      </c>
      <c r="F9677" s="49">
        <v>206.78</v>
      </c>
      <c r="G9677" s="48">
        <v>8706.9599999999991</v>
      </c>
      <c r="H9677" s="48">
        <v>3664.76</v>
      </c>
      <c r="I9677" s="48">
        <v>9116.24</v>
      </c>
      <c r="J9677" s="24">
        <f t="shared" si="302"/>
        <v>3</v>
      </c>
      <c r="K9677" s="47">
        <v>7</v>
      </c>
      <c r="L9677" s="42">
        <f t="shared" si="303"/>
        <v>2007</v>
      </c>
    </row>
    <row r="9678" spans="2:12">
      <c r="B9678" s="41">
        <v>12</v>
      </c>
      <c r="C9678" s="24" t="s">
        <v>23</v>
      </c>
      <c r="D9678" s="24" t="s">
        <v>9703</v>
      </c>
      <c r="E9678" s="25">
        <v>39500</v>
      </c>
      <c r="F9678" s="49">
        <v>3803.88</v>
      </c>
      <c r="G9678" s="48">
        <v>3849.09</v>
      </c>
      <c r="H9678" s="48">
        <v>9063.2000000000007</v>
      </c>
      <c r="I9678" s="48">
        <v>6998.72</v>
      </c>
      <c r="J9678" s="24">
        <f t="shared" si="302"/>
        <v>2</v>
      </c>
      <c r="K9678" s="47">
        <v>7</v>
      </c>
      <c r="L9678" s="42">
        <f t="shared" si="303"/>
        <v>2008</v>
      </c>
    </row>
    <row r="9679" spans="2:12">
      <c r="B9679" s="41">
        <v>1</v>
      </c>
      <c r="C9679" s="24" t="s">
        <v>20</v>
      </c>
      <c r="D9679" s="24" t="s">
        <v>9704</v>
      </c>
      <c r="E9679" s="25">
        <v>39534</v>
      </c>
      <c r="F9679" s="49">
        <v>6471.91</v>
      </c>
      <c r="G9679" s="48">
        <v>3153.53</v>
      </c>
      <c r="H9679" s="48">
        <v>9064.2800000000007</v>
      </c>
      <c r="I9679" s="48">
        <v>9627.34</v>
      </c>
      <c r="J9679" s="24">
        <f t="shared" si="302"/>
        <v>3</v>
      </c>
      <c r="K9679" s="47">
        <v>1</v>
      </c>
      <c r="L9679" s="42">
        <f t="shared" si="303"/>
        <v>2008</v>
      </c>
    </row>
    <row r="9680" spans="2:12">
      <c r="B9680" s="41">
        <v>1189</v>
      </c>
      <c r="C9680" s="24" t="s">
        <v>20</v>
      </c>
      <c r="D9680" s="24" t="s">
        <v>9705</v>
      </c>
      <c r="E9680" s="25">
        <v>39675</v>
      </c>
      <c r="F9680" s="49">
        <v>6075.06</v>
      </c>
      <c r="G9680" s="48">
        <v>9895.2800000000007</v>
      </c>
      <c r="H9680" s="48">
        <v>8568.2000000000007</v>
      </c>
      <c r="I9680" s="48">
        <v>9746.7800000000007</v>
      </c>
      <c r="J9680" s="24">
        <f t="shared" si="302"/>
        <v>8</v>
      </c>
      <c r="K9680" s="47">
        <v>2</v>
      </c>
      <c r="L9680" s="42">
        <f t="shared" si="303"/>
        <v>2008</v>
      </c>
    </row>
    <row r="9681" spans="2:12">
      <c r="B9681" s="41">
        <v>1148</v>
      </c>
      <c r="C9681" s="24" t="s">
        <v>24</v>
      </c>
      <c r="D9681" s="24" t="s">
        <v>9706</v>
      </c>
      <c r="E9681" s="25">
        <v>39187</v>
      </c>
      <c r="F9681" s="49">
        <v>4644.6499999999996</v>
      </c>
      <c r="G9681" s="48">
        <v>2138.5700000000002</v>
      </c>
      <c r="H9681" s="48">
        <v>6386.44</v>
      </c>
      <c r="I9681" s="48">
        <v>8887.7900000000009</v>
      </c>
      <c r="J9681" s="24">
        <f t="shared" si="302"/>
        <v>4</v>
      </c>
      <c r="K9681" s="47">
        <v>8</v>
      </c>
      <c r="L9681" s="42">
        <f t="shared" si="303"/>
        <v>2007</v>
      </c>
    </row>
    <row r="9682" spans="2:12">
      <c r="B9682" s="41">
        <v>255</v>
      </c>
      <c r="C9682" s="24" t="s">
        <v>24</v>
      </c>
      <c r="D9682" s="24" t="s">
        <v>9707</v>
      </c>
      <c r="E9682" s="25">
        <v>39623</v>
      </c>
      <c r="F9682" s="49">
        <v>4119.6400000000003</v>
      </c>
      <c r="G9682" s="48">
        <v>7529.84</v>
      </c>
      <c r="H9682" s="48">
        <v>8139.15</v>
      </c>
      <c r="I9682" s="48">
        <v>592.29</v>
      </c>
      <c r="J9682" s="24">
        <f t="shared" si="302"/>
        <v>6</v>
      </c>
      <c r="K9682" s="47">
        <v>7</v>
      </c>
      <c r="L9682" s="42">
        <f t="shared" si="303"/>
        <v>2008</v>
      </c>
    </row>
    <row r="9683" spans="2:12">
      <c r="B9683" s="41">
        <v>1005</v>
      </c>
      <c r="C9683" s="24" t="s">
        <v>21</v>
      </c>
      <c r="D9683" s="24" t="s">
        <v>9708</v>
      </c>
      <c r="E9683" s="25">
        <v>39371</v>
      </c>
      <c r="F9683" s="49">
        <v>1439.16</v>
      </c>
      <c r="G9683" s="48">
        <v>2011.73</v>
      </c>
      <c r="H9683" s="48">
        <v>8904.7000000000007</v>
      </c>
      <c r="I9683" s="48">
        <v>7519.36</v>
      </c>
      <c r="J9683" s="24">
        <f t="shared" si="302"/>
        <v>10</v>
      </c>
      <c r="K9683" s="47">
        <v>4</v>
      </c>
      <c r="L9683" s="42">
        <f t="shared" si="303"/>
        <v>2007</v>
      </c>
    </row>
    <row r="9684" spans="2:12">
      <c r="B9684" s="41">
        <v>185</v>
      </c>
      <c r="C9684" s="24" t="s">
        <v>21</v>
      </c>
      <c r="D9684" s="24" t="s">
        <v>9709</v>
      </c>
      <c r="E9684" s="25">
        <v>39613</v>
      </c>
      <c r="F9684" s="49">
        <v>1956.91</v>
      </c>
      <c r="G9684" s="48">
        <v>1198.3399999999999</v>
      </c>
      <c r="H9684" s="48">
        <v>6959.5</v>
      </c>
      <c r="I9684" s="48">
        <v>7944.1</v>
      </c>
      <c r="J9684" s="24">
        <f t="shared" si="302"/>
        <v>6</v>
      </c>
      <c r="K9684" s="47">
        <v>9</v>
      </c>
      <c r="L9684" s="42">
        <f t="shared" si="303"/>
        <v>2008</v>
      </c>
    </row>
    <row r="9685" spans="2:12">
      <c r="B9685" s="41">
        <v>740</v>
      </c>
      <c r="C9685" s="24" t="s">
        <v>22</v>
      </c>
      <c r="D9685" s="24" t="s">
        <v>9710</v>
      </c>
      <c r="E9685" s="25">
        <v>39677</v>
      </c>
      <c r="F9685" s="49">
        <v>5176.97</v>
      </c>
      <c r="G9685" s="48">
        <v>8299.93</v>
      </c>
      <c r="H9685" s="48">
        <v>8043.88</v>
      </c>
      <c r="I9685" s="48">
        <v>8384.57</v>
      </c>
      <c r="J9685" s="24">
        <f t="shared" si="302"/>
        <v>8</v>
      </c>
      <c r="K9685" s="47">
        <v>1</v>
      </c>
      <c r="L9685" s="42">
        <f t="shared" si="303"/>
        <v>2008</v>
      </c>
    </row>
    <row r="9686" spans="2:12">
      <c r="B9686" s="41">
        <v>177</v>
      </c>
      <c r="C9686" s="24" t="s">
        <v>23</v>
      </c>
      <c r="D9686" s="24" t="s">
        <v>9711</v>
      </c>
      <c r="E9686" s="25">
        <v>39219</v>
      </c>
      <c r="F9686" s="49">
        <v>8458.31</v>
      </c>
      <c r="G9686" s="48">
        <v>9425.83</v>
      </c>
      <c r="H9686" s="48">
        <v>4212.8999999999996</v>
      </c>
      <c r="I9686" s="48">
        <v>6980.2</v>
      </c>
      <c r="J9686" s="24">
        <f t="shared" si="302"/>
        <v>5</v>
      </c>
      <c r="K9686" s="47">
        <v>6</v>
      </c>
      <c r="L9686" s="42">
        <f t="shared" si="303"/>
        <v>2007</v>
      </c>
    </row>
    <row r="9687" spans="2:12">
      <c r="B9687" s="41">
        <v>167</v>
      </c>
      <c r="C9687" s="24" t="s">
        <v>23</v>
      </c>
      <c r="D9687" s="24" t="s">
        <v>9712</v>
      </c>
      <c r="E9687" s="25">
        <v>39281</v>
      </c>
      <c r="F9687" s="49">
        <v>6764.17</v>
      </c>
      <c r="G9687" s="48">
        <v>8436.32</v>
      </c>
      <c r="H9687" s="48">
        <v>1999.16</v>
      </c>
      <c r="I9687" s="48">
        <v>6073.71</v>
      </c>
      <c r="J9687" s="24">
        <f t="shared" si="302"/>
        <v>7</v>
      </c>
      <c r="K9687" s="47">
        <v>3</v>
      </c>
      <c r="L9687" s="42">
        <f t="shared" si="303"/>
        <v>2007</v>
      </c>
    </row>
    <row r="9688" spans="2:12">
      <c r="B9688" s="41">
        <v>458</v>
      </c>
      <c r="C9688" s="24" t="s">
        <v>23</v>
      </c>
      <c r="D9688" s="24" t="s">
        <v>9713</v>
      </c>
      <c r="E9688" s="25">
        <v>39494</v>
      </c>
      <c r="F9688" s="49">
        <v>8136.38</v>
      </c>
      <c r="G9688" s="48">
        <v>6604.04</v>
      </c>
      <c r="H9688" s="48">
        <v>1611.74</v>
      </c>
      <c r="I9688" s="48">
        <v>5105.04</v>
      </c>
      <c r="J9688" s="24">
        <f t="shared" si="302"/>
        <v>2</v>
      </c>
      <c r="K9688" s="47">
        <v>6</v>
      </c>
      <c r="L9688" s="42">
        <f t="shared" si="303"/>
        <v>2008</v>
      </c>
    </row>
    <row r="9689" spans="2:12">
      <c r="B9689" s="41">
        <v>683</v>
      </c>
      <c r="C9689" s="24" t="s">
        <v>24</v>
      </c>
      <c r="D9689" s="24" t="s">
        <v>9714</v>
      </c>
      <c r="E9689" s="25">
        <v>39622</v>
      </c>
      <c r="F9689" s="49">
        <v>3770.72</v>
      </c>
      <c r="G9689" s="48">
        <v>1691.84</v>
      </c>
      <c r="H9689" s="48">
        <v>5319.48</v>
      </c>
      <c r="I9689" s="48">
        <v>1096.1099999999999</v>
      </c>
      <c r="J9689" s="24">
        <f t="shared" si="302"/>
        <v>6</v>
      </c>
      <c r="K9689" s="47">
        <v>8</v>
      </c>
      <c r="L9689" s="42">
        <f t="shared" si="303"/>
        <v>2008</v>
      </c>
    </row>
    <row r="9690" spans="2:12">
      <c r="B9690" s="41">
        <v>585</v>
      </c>
      <c r="C9690" s="24" t="s">
        <v>24</v>
      </c>
      <c r="D9690" s="24" t="s">
        <v>9715</v>
      </c>
      <c r="E9690" s="25">
        <v>39689</v>
      </c>
      <c r="F9690" s="49">
        <v>4511.8999999999996</v>
      </c>
      <c r="G9690" s="48">
        <v>7050.33</v>
      </c>
      <c r="H9690" s="48">
        <v>2538.3000000000002</v>
      </c>
      <c r="I9690" s="48">
        <v>323.37</v>
      </c>
      <c r="J9690" s="24">
        <f t="shared" si="302"/>
        <v>8</v>
      </c>
      <c r="K9690" s="47">
        <v>5</v>
      </c>
      <c r="L9690" s="42">
        <f t="shared" si="303"/>
        <v>2008</v>
      </c>
    </row>
    <row r="9691" spans="2:12">
      <c r="B9691" s="41">
        <v>43</v>
      </c>
      <c r="C9691" s="24" t="s">
        <v>23</v>
      </c>
      <c r="D9691" s="24" t="s">
        <v>9716</v>
      </c>
      <c r="E9691" s="25">
        <v>39110</v>
      </c>
      <c r="F9691" s="49">
        <v>733.43</v>
      </c>
      <c r="G9691" s="48">
        <v>4258.6000000000004</v>
      </c>
      <c r="H9691" s="48">
        <v>5929.96</v>
      </c>
      <c r="I9691" s="48">
        <v>9041.4599999999991</v>
      </c>
      <c r="J9691" s="24">
        <f t="shared" si="302"/>
        <v>1</v>
      </c>
      <c r="K9691" s="47">
        <v>1</v>
      </c>
      <c r="L9691" s="42">
        <f t="shared" si="303"/>
        <v>2007</v>
      </c>
    </row>
    <row r="9692" spans="2:12">
      <c r="B9692" s="41">
        <v>1266</v>
      </c>
      <c r="C9692" s="24" t="s">
        <v>21</v>
      </c>
      <c r="D9692" s="24" t="s">
        <v>9717</v>
      </c>
      <c r="E9692" s="25">
        <v>39403</v>
      </c>
      <c r="F9692" s="49">
        <v>4669.33</v>
      </c>
      <c r="G9692" s="48">
        <v>7050.34</v>
      </c>
      <c r="H9692" s="48">
        <v>3117.87</v>
      </c>
      <c r="I9692" s="48">
        <v>8771.4599999999991</v>
      </c>
      <c r="J9692" s="24">
        <f t="shared" si="302"/>
        <v>11</v>
      </c>
      <c r="K9692" s="47">
        <v>9</v>
      </c>
      <c r="L9692" s="42">
        <f t="shared" si="303"/>
        <v>2007</v>
      </c>
    </row>
    <row r="9693" spans="2:12">
      <c r="B9693" s="41">
        <v>1263</v>
      </c>
      <c r="C9693" s="24" t="s">
        <v>21</v>
      </c>
      <c r="D9693" s="24" t="s">
        <v>9718</v>
      </c>
      <c r="E9693" s="25">
        <v>39148</v>
      </c>
      <c r="F9693" s="49">
        <v>2591.08</v>
      </c>
      <c r="G9693" s="48">
        <v>8313.99</v>
      </c>
      <c r="H9693" s="48">
        <v>1938.55</v>
      </c>
      <c r="I9693" s="48">
        <v>5880.84</v>
      </c>
      <c r="J9693" s="24">
        <f t="shared" si="302"/>
        <v>3</v>
      </c>
      <c r="K9693" s="47">
        <v>8</v>
      </c>
      <c r="L9693" s="42">
        <f t="shared" si="303"/>
        <v>2007</v>
      </c>
    </row>
    <row r="9694" spans="2:12">
      <c r="B9694" s="41">
        <v>612</v>
      </c>
      <c r="C9694" s="24" t="s">
        <v>23</v>
      </c>
      <c r="D9694" s="24" t="s">
        <v>9719</v>
      </c>
      <c r="E9694" s="25">
        <v>39586</v>
      </c>
      <c r="F9694" s="49">
        <v>9915.4599999999991</v>
      </c>
      <c r="G9694" s="48">
        <v>1293.57</v>
      </c>
      <c r="H9694" s="48">
        <v>3031.6</v>
      </c>
      <c r="I9694" s="48">
        <v>8407.7999999999993</v>
      </c>
      <c r="J9694" s="24">
        <f t="shared" si="302"/>
        <v>5</v>
      </c>
      <c r="K9694" s="47">
        <v>7</v>
      </c>
      <c r="L9694" s="42">
        <f t="shared" si="303"/>
        <v>2008</v>
      </c>
    </row>
    <row r="9695" spans="2:12">
      <c r="B9695" s="41">
        <v>133</v>
      </c>
      <c r="C9695" s="24" t="s">
        <v>23</v>
      </c>
      <c r="D9695" s="24" t="s">
        <v>9720</v>
      </c>
      <c r="E9695" s="25">
        <v>39084</v>
      </c>
      <c r="F9695" s="49">
        <v>4476.0200000000004</v>
      </c>
      <c r="G9695" s="48">
        <v>2480.92</v>
      </c>
      <c r="H9695" s="48">
        <v>8678.18</v>
      </c>
      <c r="I9695" s="48">
        <v>9308.07</v>
      </c>
      <c r="J9695" s="24">
        <f t="shared" si="302"/>
        <v>1</v>
      </c>
      <c r="K9695" s="47">
        <v>2</v>
      </c>
      <c r="L9695" s="42">
        <f t="shared" si="303"/>
        <v>2007</v>
      </c>
    </row>
    <row r="9696" spans="2:12">
      <c r="B9696" s="41">
        <v>849</v>
      </c>
      <c r="C9696" s="24" t="s">
        <v>22</v>
      </c>
      <c r="D9696" s="24" t="s">
        <v>9721</v>
      </c>
      <c r="E9696" s="25">
        <v>39739</v>
      </c>
      <c r="F9696" s="49">
        <v>244.53</v>
      </c>
      <c r="G9696" s="48">
        <v>8653.5300000000007</v>
      </c>
      <c r="H9696" s="48">
        <v>1298.8399999999999</v>
      </c>
      <c r="I9696" s="48">
        <v>7572.32</v>
      </c>
      <c r="J9696" s="24">
        <f t="shared" si="302"/>
        <v>10</v>
      </c>
      <c r="K9696" s="47">
        <v>7</v>
      </c>
      <c r="L9696" s="42">
        <f t="shared" si="303"/>
        <v>2008</v>
      </c>
    </row>
    <row r="9697" spans="2:12">
      <c r="B9697" s="41">
        <v>34</v>
      </c>
      <c r="C9697" s="24" t="s">
        <v>20</v>
      </c>
      <c r="D9697" s="24" t="s">
        <v>9722</v>
      </c>
      <c r="E9697" s="25">
        <v>39392</v>
      </c>
      <c r="F9697" s="49">
        <v>9493.91</v>
      </c>
      <c r="G9697" s="48">
        <v>6447.69</v>
      </c>
      <c r="H9697" s="48">
        <v>3425.04</v>
      </c>
      <c r="I9697" s="48">
        <v>4556.04</v>
      </c>
      <c r="J9697" s="24">
        <f t="shared" si="302"/>
        <v>11</v>
      </c>
      <c r="K9697" s="47">
        <v>7</v>
      </c>
      <c r="L9697" s="42">
        <f t="shared" si="303"/>
        <v>2007</v>
      </c>
    </row>
    <row r="9698" spans="2:12">
      <c r="B9698" s="41">
        <v>247</v>
      </c>
      <c r="C9698" s="24" t="s">
        <v>23</v>
      </c>
      <c r="D9698" s="24" t="s">
        <v>9723</v>
      </c>
      <c r="E9698" s="25">
        <v>39393</v>
      </c>
      <c r="F9698" s="49">
        <v>6040.21</v>
      </c>
      <c r="G9698" s="48">
        <v>2870.97</v>
      </c>
      <c r="H9698" s="48">
        <v>616.63</v>
      </c>
      <c r="I9698" s="48">
        <v>6026</v>
      </c>
      <c r="J9698" s="24">
        <f t="shared" si="302"/>
        <v>11</v>
      </c>
      <c r="K9698" s="47">
        <v>3</v>
      </c>
      <c r="L9698" s="42">
        <f t="shared" si="303"/>
        <v>2007</v>
      </c>
    </row>
    <row r="9699" spans="2:12">
      <c r="B9699" s="41">
        <v>883</v>
      </c>
      <c r="C9699" s="24" t="s">
        <v>21</v>
      </c>
      <c r="D9699" s="24" t="s">
        <v>9724</v>
      </c>
      <c r="E9699" s="25">
        <v>39621</v>
      </c>
      <c r="F9699" s="49">
        <v>8940.41</v>
      </c>
      <c r="G9699" s="48">
        <v>7219.92</v>
      </c>
      <c r="H9699" s="48">
        <v>6184.82</v>
      </c>
      <c r="I9699" s="48">
        <v>815.75</v>
      </c>
      <c r="J9699" s="24">
        <f t="shared" si="302"/>
        <v>6</v>
      </c>
      <c r="K9699" s="47">
        <v>3</v>
      </c>
      <c r="L9699" s="42">
        <f t="shared" si="303"/>
        <v>2008</v>
      </c>
    </row>
    <row r="9700" spans="2:12">
      <c r="B9700" s="41">
        <v>396</v>
      </c>
      <c r="C9700" s="24" t="s">
        <v>22</v>
      </c>
      <c r="D9700" s="24" t="s">
        <v>9725</v>
      </c>
      <c r="E9700" s="25">
        <v>39447</v>
      </c>
      <c r="F9700" s="49">
        <v>2468.87</v>
      </c>
      <c r="G9700" s="48">
        <v>7619.04</v>
      </c>
      <c r="H9700" s="48">
        <v>8251.66</v>
      </c>
      <c r="I9700" s="48">
        <v>1581.01</v>
      </c>
      <c r="J9700" s="24">
        <f t="shared" si="302"/>
        <v>12</v>
      </c>
      <c r="K9700" s="47">
        <v>6</v>
      </c>
      <c r="L9700" s="42">
        <f t="shared" si="303"/>
        <v>2007</v>
      </c>
    </row>
    <row r="9701" spans="2:12">
      <c r="B9701" s="41">
        <v>255</v>
      </c>
      <c r="C9701" s="24" t="s">
        <v>23</v>
      </c>
      <c r="D9701" s="24" t="s">
        <v>9726</v>
      </c>
      <c r="E9701" s="25">
        <v>39144</v>
      </c>
      <c r="F9701" s="49">
        <v>1328.78</v>
      </c>
      <c r="G9701" s="48">
        <v>1526.74</v>
      </c>
      <c r="H9701" s="48">
        <v>2357.56</v>
      </c>
      <c r="I9701" s="48">
        <v>3910.43</v>
      </c>
      <c r="J9701" s="24">
        <f t="shared" si="302"/>
        <v>3</v>
      </c>
      <c r="K9701" s="47">
        <v>4</v>
      </c>
      <c r="L9701" s="42">
        <f t="shared" si="303"/>
        <v>2007</v>
      </c>
    </row>
    <row r="9702" spans="2:12">
      <c r="B9702" s="41">
        <v>655</v>
      </c>
      <c r="C9702" s="24" t="s">
        <v>24</v>
      </c>
      <c r="D9702" s="24" t="s">
        <v>9727</v>
      </c>
      <c r="E9702" s="25">
        <v>39384</v>
      </c>
      <c r="F9702" s="49">
        <v>7159.83</v>
      </c>
      <c r="G9702" s="48">
        <v>6508.04</v>
      </c>
      <c r="H9702" s="48">
        <v>7174.25</v>
      </c>
      <c r="I9702" s="48">
        <v>644.16999999999996</v>
      </c>
      <c r="J9702" s="24">
        <f t="shared" si="302"/>
        <v>10</v>
      </c>
      <c r="K9702" s="47">
        <v>7</v>
      </c>
      <c r="L9702" s="42">
        <f t="shared" si="303"/>
        <v>2007</v>
      </c>
    </row>
    <row r="9703" spans="2:12">
      <c r="B9703" s="41">
        <v>1231</v>
      </c>
      <c r="C9703" s="24" t="s">
        <v>24</v>
      </c>
      <c r="D9703" s="24" t="s">
        <v>9728</v>
      </c>
      <c r="E9703" s="25">
        <v>39103</v>
      </c>
      <c r="F9703" s="49">
        <v>7458.52</v>
      </c>
      <c r="G9703" s="48">
        <v>6930.58</v>
      </c>
      <c r="H9703" s="48">
        <v>8538.44</v>
      </c>
      <c r="I9703" s="48">
        <v>9752.08</v>
      </c>
      <c r="J9703" s="24">
        <f t="shared" si="302"/>
        <v>1</v>
      </c>
      <c r="K9703" s="47">
        <v>3</v>
      </c>
      <c r="L9703" s="42">
        <f t="shared" si="303"/>
        <v>2007</v>
      </c>
    </row>
    <row r="9704" spans="2:12">
      <c r="B9704" s="41">
        <v>398</v>
      </c>
      <c r="C9704" s="24" t="s">
        <v>23</v>
      </c>
      <c r="D9704" s="24" t="s">
        <v>9729</v>
      </c>
      <c r="E9704" s="25">
        <v>39376</v>
      </c>
      <c r="F9704" s="49">
        <v>4507.3999999999996</v>
      </c>
      <c r="G9704" s="48">
        <v>9598.02</v>
      </c>
      <c r="H9704" s="48">
        <v>6782.4</v>
      </c>
      <c r="I9704" s="48">
        <v>3054.85</v>
      </c>
      <c r="J9704" s="24">
        <f t="shared" si="302"/>
        <v>10</v>
      </c>
      <c r="K9704" s="47">
        <v>2</v>
      </c>
      <c r="L9704" s="42">
        <f t="shared" si="303"/>
        <v>2007</v>
      </c>
    </row>
    <row r="9705" spans="2:12">
      <c r="B9705" s="41">
        <v>570</v>
      </c>
      <c r="C9705" s="24" t="s">
        <v>22</v>
      </c>
      <c r="D9705" s="24" t="s">
        <v>9730</v>
      </c>
      <c r="E9705" s="25">
        <v>39625</v>
      </c>
      <c r="F9705" s="49">
        <v>1547.75</v>
      </c>
      <c r="G9705" s="48">
        <v>2649.33</v>
      </c>
      <c r="H9705" s="48">
        <v>7677.88</v>
      </c>
      <c r="I9705" s="48">
        <v>4858.6499999999996</v>
      </c>
      <c r="J9705" s="24">
        <f t="shared" si="302"/>
        <v>6</v>
      </c>
      <c r="K9705" s="47">
        <v>7</v>
      </c>
      <c r="L9705" s="42">
        <f t="shared" si="303"/>
        <v>2008</v>
      </c>
    </row>
    <row r="9706" spans="2:12">
      <c r="B9706" s="41">
        <v>686</v>
      </c>
      <c r="C9706" s="24" t="s">
        <v>20</v>
      </c>
      <c r="D9706" s="24" t="s">
        <v>9731</v>
      </c>
      <c r="E9706" s="25">
        <v>39801</v>
      </c>
      <c r="F9706" s="49">
        <v>5220.5200000000004</v>
      </c>
      <c r="G9706" s="48">
        <v>1516.75</v>
      </c>
      <c r="H9706" s="48">
        <v>7593.35</v>
      </c>
      <c r="I9706" s="48">
        <v>7955.17</v>
      </c>
      <c r="J9706" s="24">
        <f t="shared" si="302"/>
        <v>12</v>
      </c>
      <c r="K9706" s="47">
        <v>2</v>
      </c>
      <c r="L9706" s="42">
        <f t="shared" si="303"/>
        <v>2008</v>
      </c>
    </row>
    <row r="9707" spans="2:12">
      <c r="B9707" s="41">
        <v>103</v>
      </c>
      <c r="C9707" s="24" t="s">
        <v>24</v>
      </c>
      <c r="D9707" s="24" t="s">
        <v>9732</v>
      </c>
      <c r="E9707" s="25">
        <v>39237</v>
      </c>
      <c r="F9707" s="49">
        <v>4779.5600000000004</v>
      </c>
      <c r="G9707" s="48">
        <v>1641.15</v>
      </c>
      <c r="H9707" s="48">
        <v>6992.61</v>
      </c>
      <c r="I9707" s="48">
        <v>2882.18</v>
      </c>
      <c r="J9707" s="24">
        <f t="shared" si="302"/>
        <v>6</v>
      </c>
      <c r="K9707" s="47">
        <v>5</v>
      </c>
      <c r="L9707" s="42">
        <f t="shared" si="303"/>
        <v>2007</v>
      </c>
    </row>
    <row r="9708" spans="2:12">
      <c r="B9708" s="41">
        <v>258</v>
      </c>
      <c r="C9708" s="24" t="s">
        <v>21</v>
      </c>
      <c r="D9708" s="24" t="s">
        <v>9733</v>
      </c>
      <c r="E9708" s="25">
        <v>39682</v>
      </c>
      <c r="F9708" s="49">
        <v>4314.92</v>
      </c>
      <c r="G9708" s="48">
        <v>5698.83</v>
      </c>
      <c r="H9708" s="48">
        <v>3410.47</v>
      </c>
      <c r="I9708" s="48">
        <v>2677.13</v>
      </c>
      <c r="J9708" s="24">
        <f t="shared" si="302"/>
        <v>8</v>
      </c>
      <c r="K9708" s="47">
        <v>9</v>
      </c>
      <c r="L9708" s="42">
        <f t="shared" si="303"/>
        <v>2008</v>
      </c>
    </row>
    <row r="9709" spans="2:12">
      <c r="B9709" s="41">
        <v>483</v>
      </c>
      <c r="C9709" s="24" t="s">
        <v>23</v>
      </c>
      <c r="D9709" s="24" t="s">
        <v>9734</v>
      </c>
      <c r="E9709" s="25">
        <v>39397</v>
      </c>
      <c r="F9709" s="49">
        <v>2952.52</v>
      </c>
      <c r="G9709" s="48">
        <v>3667.86</v>
      </c>
      <c r="H9709" s="48">
        <v>5468.48</v>
      </c>
      <c r="I9709" s="48">
        <v>9747.1</v>
      </c>
      <c r="J9709" s="24">
        <f t="shared" si="302"/>
        <v>11</v>
      </c>
      <c r="K9709" s="47">
        <v>5</v>
      </c>
      <c r="L9709" s="42">
        <f t="shared" si="303"/>
        <v>2007</v>
      </c>
    </row>
    <row r="9710" spans="2:12">
      <c r="B9710" s="41">
        <v>148</v>
      </c>
      <c r="C9710" s="24" t="s">
        <v>21</v>
      </c>
      <c r="D9710" s="24" t="s">
        <v>9735</v>
      </c>
      <c r="E9710" s="25">
        <v>39110</v>
      </c>
      <c r="F9710" s="49">
        <v>1103.96</v>
      </c>
      <c r="G9710" s="48">
        <v>5705.24</v>
      </c>
      <c r="H9710" s="48">
        <v>9589.86</v>
      </c>
      <c r="I9710" s="48">
        <v>2187.9</v>
      </c>
      <c r="J9710" s="24">
        <f t="shared" si="302"/>
        <v>1</v>
      </c>
      <c r="K9710" s="47">
        <v>9</v>
      </c>
      <c r="L9710" s="42">
        <f t="shared" si="303"/>
        <v>2007</v>
      </c>
    </row>
    <row r="9711" spans="2:12">
      <c r="B9711" s="41">
        <v>1052</v>
      </c>
      <c r="C9711" s="24" t="s">
        <v>21</v>
      </c>
      <c r="D9711" s="24" t="s">
        <v>9736</v>
      </c>
      <c r="E9711" s="25">
        <v>39498</v>
      </c>
      <c r="F9711" s="49">
        <v>8114.79</v>
      </c>
      <c r="G9711" s="48">
        <v>3263.66</v>
      </c>
      <c r="H9711" s="48">
        <v>6906.01</v>
      </c>
      <c r="I9711" s="48">
        <v>3711.98</v>
      </c>
      <c r="J9711" s="24">
        <f t="shared" si="302"/>
        <v>2</v>
      </c>
      <c r="K9711" s="47">
        <v>2</v>
      </c>
      <c r="L9711" s="42">
        <f t="shared" si="303"/>
        <v>2008</v>
      </c>
    </row>
    <row r="9712" spans="2:12">
      <c r="B9712" s="41">
        <v>916</v>
      </c>
      <c r="C9712" s="24" t="s">
        <v>23</v>
      </c>
      <c r="D9712" s="24" t="s">
        <v>9737</v>
      </c>
      <c r="E9712" s="25">
        <v>39571</v>
      </c>
      <c r="F9712" s="49">
        <v>3319.29</v>
      </c>
      <c r="G9712" s="48">
        <v>1379.23</v>
      </c>
      <c r="H9712" s="48">
        <v>7207.14</v>
      </c>
      <c r="I9712" s="48">
        <v>4009.16</v>
      </c>
      <c r="J9712" s="24">
        <f t="shared" si="302"/>
        <v>5</v>
      </c>
      <c r="K9712" s="47">
        <v>6</v>
      </c>
      <c r="L9712" s="42">
        <f t="shared" si="303"/>
        <v>2008</v>
      </c>
    </row>
    <row r="9713" spans="2:12">
      <c r="B9713" s="41">
        <v>579</v>
      </c>
      <c r="C9713" s="24" t="s">
        <v>23</v>
      </c>
      <c r="D9713" s="24" t="s">
        <v>9738</v>
      </c>
      <c r="E9713" s="25">
        <v>39414</v>
      </c>
      <c r="F9713" s="49">
        <v>2797.8</v>
      </c>
      <c r="G9713" s="48">
        <v>8258.67</v>
      </c>
      <c r="H9713" s="48">
        <v>1625.4</v>
      </c>
      <c r="I9713" s="48">
        <v>3337.33</v>
      </c>
      <c r="J9713" s="24">
        <f t="shared" si="302"/>
        <v>11</v>
      </c>
      <c r="K9713" s="47">
        <v>9</v>
      </c>
      <c r="L9713" s="42">
        <f t="shared" si="303"/>
        <v>2007</v>
      </c>
    </row>
    <row r="9714" spans="2:12">
      <c r="B9714" s="41">
        <v>342</v>
      </c>
      <c r="C9714" s="24" t="s">
        <v>24</v>
      </c>
      <c r="D9714" s="24" t="s">
        <v>9739</v>
      </c>
      <c r="E9714" s="25">
        <v>39408</v>
      </c>
      <c r="F9714" s="49">
        <v>2312.77</v>
      </c>
      <c r="G9714" s="48">
        <v>7565.25</v>
      </c>
      <c r="H9714" s="48">
        <v>3208.65</v>
      </c>
      <c r="I9714" s="48">
        <v>6806.58</v>
      </c>
      <c r="J9714" s="24">
        <f t="shared" si="302"/>
        <v>11</v>
      </c>
      <c r="K9714" s="47">
        <v>3</v>
      </c>
      <c r="L9714" s="42">
        <f t="shared" si="303"/>
        <v>2007</v>
      </c>
    </row>
    <row r="9715" spans="2:12">
      <c r="B9715" s="41">
        <v>1144</v>
      </c>
      <c r="C9715" s="24" t="s">
        <v>22</v>
      </c>
      <c r="D9715" s="24" t="s">
        <v>9740</v>
      </c>
      <c r="E9715" s="25">
        <v>39798</v>
      </c>
      <c r="F9715" s="49">
        <v>2845.84</v>
      </c>
      <c r="G9715" s="48">
        <v>3410.15</v>
      </c>
      <c r="H9715" s="48">
        <v>9553.2000000000007</v>
      </c>
      <c r="I9715" s="48">
        <v>9330.68</v>
      </c>
      <c r="J9715" s="24">
        <f t="shared" si="302"/>
        <v>12</v>
      </c>
      <c r="K9715" s="47">
        <v>9</v>
      </c>
      <c r="L9715" s="42">
        <f t="shared" si="303"/>
        <v>2008</v>
      </c>
    </row>
    <row r="9716" spans="2:12">
      <c r="B9716" s="41">
        <v>1175</v>
      </c>
      <c r="C9716" s="24" t="s">
        <v>23</v>
      </c>
      <c r="D9716" s="24" t="s">
        <v>9741</v>
      </c>
      <c r="E9716" s="25">
        <v>39389</v>
      </c>
      <c r="F9716" s="49">
        <v>1203.45</v>
      </c>
      <c r="G9716" s="48">
        <v>8326.9500000000007</v>
      </c>
      <c r="H9716" s="48">
        <v>2750.36</v>
      </c>
      <c r="I9716" s="48">
        <v>6840.36</v>
      </c>
      <c r="J9716" s="24">
        <f t="shared" si="302"/>
        <v>11</v>
      </c>
      <c r="K9716" s="47">
        <v>2</v>
      </c>
      <c r="L9716" s="42">
        <f t="shared" si="303"/>
        <v>2007</v>
      </c>
    </row>
    <row r="9717" spans="2:12">
      <c r="B9717" s="41">
        <v>416</v>
      </c>
      <c r="C9717" s="24" t="s">
        <v>24</v>
      </c>
      <c r="D9717" s="24" t="s">
        <v>9742</v>
      </c>
      <c r="E9717" s="25">
        <v>39337</v>
      </c>
      <c r="F9717" s="49">
        <v>3735.1</v>
      </c>
      <c r="G9717" s="48">
        <v>8889.02</v>
      </c>
      <c r="H9717" s="48">
        <v>3397.22</v>
      </c>
      <c r="I9717" s="48">
        <v>2065.9699999999998</v>
      </c>
      <c r="J9717" s="24">
        <f t="shared" si="302"/>
        <v>9</v>
      </c>
      <c r="K9717" s="47">
        <v>5</v>
      </c>
      <c r="L9717" s="42">
        <f t="shared" si="303"/>
        <v>2007</v>
      </c>
    </row>
    <row r="9718" spans="2:12">
      <c r="B9718" s="41">
        <v>924</v>
      </c>
      <c r="C9718" s="24" t="s">
        <v>21</v>
      </c>
      <c r="D9718" s="24" t="s">
        <v>9743</v>
      </c>
      <c r="E9718" s="25">
        <v>39683</v>
      </c>
      <c r="F9718" s="49">
        <v>7609.14</v>
      </c>
      <c r="G9718" s="48">
        <v>6146.42</v>
      </c>
      <c r="H9718" s="48">
        <v>1452.24</v>
      </c>
      <c r="I9718" s="48">
        <v>5730.96</v>
      </c>
      <c r="J9718" s="24">
        <f t="shared" si="302"/>
        <v>8</v>
      </c>
      <c r="K9718" s="47">
        <v>2</v>
      </c>
      <c r="L9718" s="42">
        <f t="shared" si="303"/>
        <v>2008</v>
      </c>
    </row>
    <row r="9719" spans="2:12">
      <c r="B9719" s="41">
        <v>387</v>
      </c>
      <c r="C9719" s="24" t="s">
        <v>22</v>
      </c>
      <c r="D9719" s="24" t="s">
        <v>9744</v>
      </c>
      <c r="E9719" s="25">
        <v>39280</v>
      </c>
      <c r="F9719" s="49">
        <v>3759.85</v>
      </c>
      <c r="G9719" s="48">
        <v>7516.76</v>
      </c>
      <c r="H9719" s="48">
        <v>6381.4</v>
      </c>
      <c r="I9719" s="48">
        <v>5311.37</v>
      </c>
      <c r="J9719" s="24">
        <f t="shared" si="302"/>
        <v>7</v>
      </c>
      <c r="K9719" s="47">
        <v>9</v>
      </c>
      <c r="L9719" s="42">
        <f t="shared" si="303"/>
        <v>2007</v>
      </c>
    </row>
    <row r="9720" spans="2:12">
      <c r="B9720" s="41">
        <v>991</v>
      </c>
      <c r="C9720" s="24" t="s">
        <v>21</v>
      </c>
      <c r="D9720" s="24" t="s">
        <v>9745</v>
      </c>
      <c r="E9720" s="25">
        <v>39275</v>
      </c>
      <c r="F9720" s="49">
        <v>4059.89</v>
      </c>
      <c r="G9720" s="48">
        <v>5204.75</v>
      </c>
      <c r="H9720" s="48">
        <v>6479.92</v>
      </c>
      <c r="I9720" s="48">
        <v>6790.85</v>
      </c>
      <c r="J9720" s="24">
        <f t="shared" si="302"/>
        <v>7</v>
      </c>
      <c r="K9720" s="47">
        <v>8</v>
      </c>
      <c r="L9720" s="42">
        <f t="shared" si="303"/>
        <v>2007</v>
      </c>
    </row>
    <row r="9721" spans="2:12">
      <c r="B9721" s="41">
        <v>261</v>
      </c>
      <c r="C9721" s="24" t="s">
        <v>24</v>
      </c>
      <c r="D9721" s="24" t="s">
        <v>9746</v>
      </c>
      <c r="E9721" s="25">
        <v>39242</v>
      </c>
      <c r="F9721" s="49">
        <v>3825.28</v>
      </c>
      <c r="G9721" s="48">
        <v>9917.84</v>
      </c>
      <c r="H9721" s="48">
        <v>3274.52</v>
      </c>
      <c r="I9721" s="48">
        <v>3644.22</v>
      </c>
      <c r="J9721" s="24">
        <f t="shared" si="302"/>
        <v>6</v>
      </c>
      <c r="K9721" s="47">
        <v>5</v>
      </c>
      <c r="L9721" s="42">
        <f t="shared" si="303"/>
        <v>2007</v>
      </c>
    </row>
    <row r="9722" spans="2:12">
      <c r="B9722" s="41">
        <v>586</v>
      </c>
      <c r="C9722" s="24" t="s">
        <v>24</v>
      </c>
      <c r="D9722" s="24" t="s">
        <v>9747</v>
      </c>
      <c r="E9722" s="25">
        <v>39573</v>
      </c>
      <c r="F9722" s="49">
        <v>9283.9699999999993</v>
      </c>
      <c r="G9722" s="48">
        <v>3108.55</v>
      </c>
      <c r="H9722" s="48">
        <v>328.53</v>
      </c>
      <c r="I9722" s="48">
        <v>9071.92</v>
      </c>
      <c r="J9722" s="24">
        <f t="shared" si="302"/>
        <v>5</v>
      </c>
      <c r="K9722" s="47">
        <v>9</v>
      </c>
      <c r="L9722" s="42">
        <f t="shared" si="303"/>
        <v>2008</v>
      </c>
    </row>
    <row r="9723" spans="2:12">
      <c r="B9723" s="41">
        <v>1261</v>
      </c>
      <c r="C9723" s="24" t="s">
        <v>24</v>
      </c>
      <c r="D9723" s="24" t="s">
        <v>9748</v>
      </c>
      <c r="E9723" s="25">
        <v>39637</v>
      </c>
      <c r="F9723" s="49">
        <v>2800.29</v>
      </c>
      <c r="G9723" s="48">
        <v>6643.47</v>
      </c>
      <c r="H9723" s="48">
        <v>2992.71</v>
      </c>
      <c r="I9723" s="48">
        <v>4767.54</v>
      </c>
      <c r="J9723" s="24">
        <f t="shared" si="302"/>
        <v>7</v>
      </c>
      <c r="K9723" s="47">
        <v>9</v>
      </c>
      <c r="L9723" s="42">
        <f t="shared" si="303"/>
        <v>2008</v>
      </c>
    </row>
    <row r="9724" spans="2:12">
      <c r="B9724" s="41">
        <v>1104</v>
      </c>
      <c r="C9724" s="24" t="s">
        <v>24</v>
      </c>
      <c r="D9724" s="24" t="s">
        <v>9749</v>
      </c>
      <c r="E9724" s="25">
        <v>39244</v>
      </c>
      <c r="F9724" s="49">
        <v>1030.22</v>
      </c>
      <c r="G9724" s="48">
        <v>5510.03</v>
      </c>
      <c r="H9724" s="48">
        <v>4141.0200000000004</v>
      </c>
      <c r="I9724" s="48">
        <v>2311.29</v>
      </c>
      <c r="J9724" s="24">
        <f t="shared" si="302"/>
        <v>6</v>
      </c>
      <c r="K9724" s="47">
        <v>1</v>
      </c>
      <c r="L9724" s="42">
        <f t="shared" si="303"/>
        <v>2007</v>
      </c>
    </row>
    <row r="9725" spans="2:12">
      <c r="B9725" s="41">
        <v>559</v>
      </c>
      <c r="C9725" s="24" t="s">
        <v>24</v>
      </c>
      <c r="D9725" s="24" t="s">
        <v>9750</v>
      </c>
      <c r="E9725" s="25">
        <v>39279</v>
      </c>
      <c r="F9725" s="49">
        <v>915.64</v>
      </c>
      <c r="G9725" s="48">
        <v>4357.53</v>
      </c>
      <c r="H9725" s="48">
        <v>4931.68</v>
      </c>
      <c r="I9725" s="48">
        <v>6237.04</v>
      </c>
      <c r="J9725" s="24">
        <f t="shared" si="302"/>
        <v>7</v>
      </c>
      <c r="K9725" s="47">
        <v>2</v>
      </c>
      <c r="L9725" s="42">
        <f t="shared" si="303"/>
        <v>2007</v>
      </c>
    </row>
    <row r="9726" spans="2:12">
      <c r="B9726" s="41">
        <v>278</v>
      </c>
      <c r="C9726" s="24" t="s">
        <v>21</v>
      </c>
      <c r="D9726" s="24" t="s">
        <v>9751</v>
      </c>
      <c r="E9726" s="25">
        <v>39306</v>
      </c>
      <c r="F9726" s="49">
        <v>6536.31</v>
      </c>
      <c r="G9726" s="48">
        <v>6277.05</v>
      </c>
      <c r="H9726" s="48">
        <v>9723.2800000000007</v>
      </c>
      <c r="I9726" s="48">
        <v>3358.73</v>
      </c>
      <c r="J9726" s="24">
        <f t="shared" si="302"/>
        <v>8</v>
      </c>
      <c r="K9726" s="47">
        <v>5</v>
      </c>
      <c r="L9726" s="42">
        <f t="shared" si="303"/>
        <v>2007</v>
      </c>
    </row>
    <row r="9727" spans="2:12">
      <c r="B9727" s="41">
        <v>23</v>
      </c>
      <c r="C9727" s="24" t="s">
        <v>22</v>
      </c>
      <c r="D9727" s="24" t="s">
        <v>9752</v>
      </c>
      <c r="E9727" s="25">
        <v>39274</v>
      </c>
      <c r="F9727" s="49">
        <v>4059.78</v>
      </c>
      <c r="G9727" s="48">
        <v>9627.7800000000007</v>
      </c>
      <c r="H9727" s="48">
        <v>3034.72</v>
      </c>
      <c r="I9727" s="48">
        <v>5938.48</v>
      </c>
      <c r="J9727" s="24">
        <f t="shared" si="302"/>
        <v>7</v>
      </c>
      <c r="K9727" s="47">
        <v>6</v>
      </c>
      <c r="L9727" s="42">
        <f t="shared" si="303"/>
        <v>2007</v>
      </c>
    </row>
    <row r="9728" spans="2:12">
      <c r="B9728" s="41">
        <v>1056</v>
      </c>
      <c r="C9728" s="24" t="s">
        <v>23</v>
      </c>
      <c r="D9728" s="24" t="s">
        <v>9753</v>
      </c>
      <c r="E9728" s="25">
        <v>39362</v>
      </c>
      <c r="F9728" s="49">
        <v>6089.56</v>
      </c>
      <c r="G9728" s="48">
        <v>1477.15</v>
      </c>
      <c r="H9728" s="48">
        <v>9577.6200000000008</v>
      </c>
      <c r="I9728" s="48">
        <v>2901.12</v>
      </c>
      <c r="J9728" s="24">
        <f t="shared" si="302"/>
        <v>10</v>
      </c>
      <c r="K9728" s="47">
        <v>6</v>
      </c>
      <c r="L9728" s="42">
        <f t="shared" si="303"/>
        <v>2007</v>
      </c>
    </row>
    <row r="9729" spans="2:12">
      <c r="B9729" s="41">
        <v>67</v>
      </c>
      <c r="C9729" s="24" t="s">
        <v>22</v>
      </c>
      <c r="D9729" s="24" t="s">
        <v>9754</v>
      </c>
      <c r="E9729" s="25">
        <v>39398</v>
      </c>
      <c r="F9729" s="49">
        <v>6182.86</v>
      </c>
      <c r="G9729" s="48">
        <v>1497.89</v>
      </c>
      <c r="H9729" s="48">
        <v>1021.95</v>
      </c>
      <c r="I9729" s="48">
        <v>7761.81</v>
      </c>
      <c r="J9729" s="24">
        <f t="shared" si="302"/>
        <v>11</v>
      </c>
      <c r="K9729" s="47">
        <v>4</v>
      </c>
      <c r="L9729" s="42">
        <f t="shared" si="303"/>
        <v>2007</v>
      </c>
    </row>
    <row r="9730" spans="2:12">
      <c r="B9730" s="41">
        <v>1150</v>
      </c>
      <c r="C9730" s="24" t="s">
        <v>20</v>
      </c>
      <c r="D9730" s="24" t="s">
        <v>9755</v>
      </c>
      <c r="E9730" s="25">
        <v>39172</v>
      </c>
      <c r="F9730" s="49">
        <v>6898.07</v>
      </c>
      <c r="G9730" s="48">
        <v>5418.16</v>
      </c>
      <c r="H9730" s="48">
        <v>6640.19</v>
      </c>
      <c r="I9730" s="48">
        <v>7622.85</v>
      </c>
      <c r="J9730" s="24">
        <f t="shared" si="302"/>
        <v>3</v>
      </c>
      <c r="K9730" s="47">
        <v>4</v>
      </c>
      <c r="L9730" s="42">
        <f t="shared" si="303"/>
        <v>2007</v>
      </c>
    </row>
    <row r="9731" spans="2:12">
      <c r="B9731" s="41">
        <v>578</v>
      </c>
      <c r="C9731" s="24" t="s">
        <v>22</v>
      </c>
      <c r="D9731" s="24" t="s">
        <v>9756</v>
      </c>
      <c r="E9731" s="25">
        <v>39516</v>
      </c>
      <c r="F9731" s="49">
        <v>4290.75</v>
      </c>
      <c r="G9731" s="48">
        <v>6441.69</v>
      </c>
      <c r="H9731" s="48">
        <v>7954.1</v>
      </c>
      <c r="I9731" s="48">
        <v>8143.3</v>
      </c>
      <c r="J9731" s="24">
        <f t="shared" si="302"/>
        <v>3</v>
      </c>
      <c r="K9731" s="47">
        <v>2</v>
      </c>
      <c r="L9731" s="42">
        <f t="shared" si="303"/>
        <v>2008</v>
      </c>
    </row>
    <row r="9732" spans="2:12">
      <c r="B9732" s="41">
        <v>771</v>
      </c>
      <c r="C9732" s="24" t="s">
        <v>24</v>
      </c>
      <c r="D9732" s="24" t="s">
        <v>9757</v>
      </c>
      <c r="E9732" s="25">
        <v>39775</v>
      </c>
      <c r="F9732" s="49">
        <v>9236.35</v>
      </c>
      <c r="G9732" s="48">
        <v>5038.3</v>
      </c>
      <c r="H9732" s="48">
        <v>4947.28</v>
      </c>
      <c r="I9732" s="48">
        <v>1561.32</v>
      </c>
      <c r="J9732" s="24">
        <f t="shared" ref="J9732:J9795" si="304">MONTH(E9732)</f>
        <v>11</v>
      </c>
      <c r="K9732" s="47">
        <v>2</v>
      </c>
      <c r="L9732" s="42">
        <f t="shared" ref="L9732:L9795" si="305">YEAR(E9732)</f>
        <v>2008</v>
      </c>
    </row>
    <row r="9733" spans="2:12">
      <c r="B9733" s="41">
        <v>504</v>
      </c>
      <c r="C9733" s="24" t="s">
        <v>22</v>
      </c>
      <c r="D9733" s="24" t="s">
        <v>9758</v>
      </c>
      <c r="E9733" s="25">
        <v>39737</v>
      </c>
      <c r="F9733" s="49">
        <v>6586.57</v>
      </c>
      <c r="G9733" s="48">
        <v>7955.32</v>
      </c>
      <c r="H9733" s="48">
        <v>1315.87</v>
      </c>
      <c r="I9733" s="48">
        <v>7843.11</v>
      </c>
      <c r="J9733" s="24">
        <f t="shared" si="304"/>
        <v>10</v>
      </c>
      <c r="K9733" s="47">
        <v>5</v>
      </c>
      <c r="L9733" s="42">
        <f t="shared" si="305"/>
        <v>2008</v>
      </c>
    </row>
    <row r="9734" spans="2:12">
      <c r="B9734" s="41">
        <v>100</v>
      </c>
      <c r="C9734" s="24" t="s">
        <v>23</v>
      </c>
      <c r="D9734" s="24" t="s">
        <v>9759</v>
      </c>
      <c r="E9734" s="25">
        <v>39373</v>
      </c>
      <c r="F9734" s="49">
        <v>9680.3700000000008</v>
      </c>
      <c r="G9734" s="48">
        <v>3807.91</v>
      </c>
      <c r="H9734" s="48">
        <v>2161.9499999999998</v>
      </c>
      <c r="I9734" s="48">
        <v>3232.39</v>
      </c>
      <c r="J9734" s="24">
        <f t="shared" si="304"/>
        <v>10</v>
      </c>
      <c r="K9734" s="47">
        <v>9</v>
      </c>
      <c r="L9734" s="42">
        <f t="shared" si="305"/>
        <v>2007</v>
      </c>
    </row>
    <row r="9735" spans="2:12">
      <c r="B9735" s="41">
        <v>1045</v>
      </c>
      <c r="C9735" s="24" t="s">
        <v>21</v>
      </c>
      <c r="D9735" s="24" t="s">
        <v>9760</v>
      </c>
      <c r="E9735" s="25">
        <v>39592</v>
      </c>
      <c r="F9735" s="49">
        <v>6397.31</v>
      </c>
      <c r="G9735" s="48">
        <v>4055.36</v>
      </c>
      <c r="H9735" s="48">
        <v>1934.97</v>
      </c>
      <c r="I9735" s="48">
        <v>5368.53</v>
      </c>
      <c r="J9735" s="24">
        <f t="shared" si="304"/>
        <v>5</v>
      </c>
      <c r="K9735" s="47">
        <v>2</v>
      </c>
      <c r="L9735" s="42">
        <f t="shared" si="305"/>
        <v>2008</v>
      </c>
    </row>
    <row r="9736" spans="2:12">
      <c r="B9736" s="41">
        <v>949</v>
      </c>
      <c r="C9736" s="24" t="s">
        <v>22</v>
      </c>
      <c r="D9736" s="24" t="s">
        <v>9761</v>
      </c>
      <c r="E9736" s="25">
        <v>39282</v>
      </c>
      <c r="F9736" s="49">
        <v>6699.83</v>
      </c>
      <c r="G9736" s="48">
        <v>261.35000000000002</v>
      </c>
      <c r="H9736" s="48">
        <v>8938.81</v>
      </c>
      <c r="I9736" s="48">
        <v>7364.3</v>
      </c>
      <c r="J9736" s="24">
        <f t="shared" si="304"/>
        <v>7</v>
      </c>
      <c r="K9736" s="47">
        <v>4</v>
      </c>
      <c r="L9736" s="42">
        <f t="shared" si="305"/>
        <v>2007</v>
      </c>
    </row>
    <row r="9737" spans="2:12">
      <c r="B9737" s="41">
        <v>21</v>
      </c>
      <c r="C9737" s="24" t="s">
        <v>24</v>
      </c>
      <c r="D9737" s="24" t="s">
        <v>9762</v>
      </c>
      <c r="E9737" s="25">
        <v>39317</v>
      </c>
      <c r="F9737" s="49">
        <v>8339.56</v>
      </c>
      <c r="G9737" s="48">
        <v>2488.0700000000002</v>
      </c>
      <c r="H9737" s="48">
        <v>2925.82</v>
      </c>
      <c r="I9737" s="48">
        <v>2877.13</v>
      </c>
      <c r="J9737" s="24">
        <f t="shared" si="304"/>
        <v>8</v>
      </c>
      <c r="K9737" s="47">
        <v>7</v>
      </c>
      <c r="L9737" s="42">
        <f t="shared" si="305"/>
        <v>2007</v>
      </c>
    </row>
    <row r="9738" spans="2:12">
      <c r="B9738" s="41">
        <v>221</v>
      </c>
      <c r="C9738" s="24" t="s">
        <v>24</v>
      </c>
      <c r="D9738" s="24" t="s">
        <v>9763</v>
      </c>
      <c r="E9738" s="25">
        <v>39693</v>
      </c>
      <c r="F9738" s="49">
        <v>5230.0200000000004</v>
      </c>
      <c r="G9738" s="48">
        <v>5628.01</v>
      </c>
      <c r="H9738" s="48">
        <v>8342.4699999999993</v>
      </c>
      <c r="I9738" s="48">
        <v>9491.17</v>
      </c>
      <c r="J9738" s="24">
        <f t="shared" si="304"/>
        <v>9</v>
      </c>
      <c r="K9738" s="47">
        <v>3</v>
      </c>
      <c r="L9738" s="42">
        <f t="shared" si="305"/>
        <v>2008</v>
      </c>
    </row>
    <row r="9739" spans="2:12">
      <c r="B9739" s="41">
        <v>960</v>
      </c>
      <c r="C9739" s="24" t="s">
        <v>24</v>
      </c>
      <c r="D9739" s="24" t="s">
        <v>9764</v>
      </c>
      <c r="E9739" s="25">
        <v>39442</v>
      </c>
      <c r="F9739" s="49">
        <v>2700.21</v>
      </c>
      <c r="G9739" s="48">
        <v>6944.29</v>
      </c>
      <c r="H9739" s="48">
        <v>7054.75</v>
      </c>
      <c r="I9739" s="48">
        <v>4507.24</v>
      </c>
      <c r="J9739" s="24">
        <f t="shared" si="304"/>
        <v>12</v>
      </c>
      <c r="K9739" s="47">
        <v>7</v>
      </c>
      <c r="L9739" s="42">
        <f t="shared" si="305"/>
        <v>2007</v>
      </c>
    </row>
    <row r="9740" spans="2:12">
      <c r="B9740" s="41">
        <v>1221</v>
      </c>
      <c r="C9740" s="24" t="s">
        <v>22</v>
      </c>
      <c r="D9740" s="24" t="s">
        <v>9765</v>
      </c>
      <c r="E9740" s="25">
        <v>39354</v>
      </c>
      <c r="F9740" s="49">
        <v>9341.5300000000007</v>
      </c>
      <c r="G9740" s="48">
        <v>1661.82</v>
      </c>
      <c r="H9740" s="48">
        <v>8160.57</v>
      </c>
      <c r="I9740" s="48">
        <v>9620.75</v>
      </c>
      <c r="J9740" s="24">
        <f t="shared" si="304"/>
        <v>9</v>
      </c>
      <c r="K9740" s="47">
        <v>1</v>
      </c>
      <c r="L9740" s="42">
        <f t="shared" si="305"/>
        <v>2007</v>
      </c>
    </row>
    <row r="9741" spans="2:12">
      <c r="B9741" s="41">
        <v>304</v>
      </c>
      <c r="C9741" s="24" t="s">
        <v>21</v>
      </c>
      <c r="D9741" s="24" t="s">
        <v>9766</v>
      </c>
      <c r="E9741" s="25">
        <v>39468</v>
      </c>
      <c r="F9741" s="49">
        <v>1796.1</v>
      </c>
      <c r="G9741" s="48">
        <v>4663.76</v>
      </c>
      <c r="H9741" s="48">
        <v>9528.68</v>
      </c>
      <c r="I9741" s="48">
        <v>5688.68</v>
      </c>
      <c r="J9741" s="24">
        <f t="shared" si="304"/>
        <v>1</v>
      </c>
      <c r="K9741" s="47">
        <v>4</v>
      </c>
      <c r="L9741" s="42">
        <f t="shared" si="305"/>
        <v>2008</v>
      </c>
    </row>
    <row r="9742" spans="2:12">
      <c r="B9742" s="41">
        <v>785</v>
      </c>
      <c r="C9742" s="24" t="s">
        <v>24</v>
      </c>
      <c r="D9742" s="24" t="s">
        <v>9767</v>
      </c>
      <c r="E9742" s="25">
        <v>39687</v>
      </c>
      <c r="F9742" s="49">
        <v>6978.08</v>
      </c>
      <c r="G9742" s="48">
        <v>9803.77</v>
      </c>
      <c r="H9742" s="48">
        <v>3857.09</v>
      </c>
      <c r="I9742" s="48">
        <v>3966.76</v>
      </c>
      <c r="J9742" s="24">
        <f t="shared" si="304"/>
        <v>8</v>
      </c>
      <c r="K9742" s="47">
        <v>2</v>
      </c>
      <c r="L9742" s="42">
        <f t="shared" si="305"/>
        <v>2008</v>
      </c>
    </row>
    <row r="9743" spans="2:12">
      <c r="B9743" s="41">
        <v>1271</v>
      </c>
      <c r="C9743" s="24" t="s">
        <v>22</v>
      </c>
      <c r="D9743" s="24" t="s">
        <v>9768</v>
      </c>
      <c r="E9743" s="25">
        <v>39539</v>
      </c>
      <c r="F9743" s="49">
        <v>3119.61</v>
      </c>
      <c r="G9743" s="48">
        <v>602.25</v>
      </c>
      <c r="H9743" s="48">
        <v>9266</v>
      </c>
      <c r="I9743" s="48">
        <v>1953.15</v>
      </c>
      <c r="J9743" s="24">
        <f t="shared" si="304"/>
        <v>4</v>
      </c>
      <c r="K9743" s="47">
        <v>7</v>
      </c>
      <c r="L9743" s="42">
        <f t="shared" si="305"/>
        <v>2008</v>
      </c>
    </row>
    <row r="9744" spans="2:12">
      <c r="B9744" s="41">
        <v>43</v>
      </c>
      <c r="C9744" s="24" t="s">
        <v>20</v>
      </c>
      <c r="D9744" s="24" t="s">
        <v>9769</v>
      </c>
      <c r="E9744" s="25">
        <v>39253</v>
      </c>
      <c r="F9744" s="49">
        <v>8079.36</v>
      </c>
      <c r="G9744" s="48">
        <v>935.8</v>
      </c>
      <c r="H9744" s="48">
        <v>5680.13</v>
      </c>
      <c r="I9744" s="48">
        <v>6935.67</v>
      </c>
      <c r="J9744" s="24">
        <f t="shared" si="304"/>
        <v>6</v>
      </c>
      <c r="K9744" s="47">
        <v>9</v>
      </c>
      <c r="L9744" s="42">
        <f t="shared" si="305"/>
        <v>2007</v>
      </c>
    </row>
    <row r="9745" spans="2:12">
      <c r="B9745" s="41">
        <v>980</v>
      </c>
      <c r="C9745" s="24" t="s">
        <v>22</v>
      </c>
      <c r="D9745" s="24" t="s">
        <v>9770</v>
      </c>
      <c r="E9745" s="25">
        <v>39164</v>
      </c>
      <c r="F9745" s="49">
        <v>8276.0499999999993</v>
      </c>
      <c r="G9745" s="48">
        <v>3799.86</v>
      </c>
      <c r="H9745" s="48">
        <v>5796.88</v>
      </c>
      <c r="I9745" s="48">
        <v>4948.96</v>
      </c>
      <c r="J9745" s="24">
        <f t="shared" si="304"/>
        <v>3</v>
      </c>
      <c r="K9745" s="47">
        <v>7</v>
      </c>
      <c r="L9745" s="42">
        <f t="shared" si="305"/>
        <v>2007</v>
      </c>
    </row>
    <row r="9746" spans="2:12">
      <c r="B9746" s="41">
        <v>862</v>
      </c>
      <c r="C9746" s="24" t="s">
        <v>22</v>
      </c>
      <c r="D9746" s="24" t="s">
        <v>9771</v>
      </c>
      <c r="E9746" s="25">
        <v>39494</v>
      </c>
      <c r="F9746" s="49">
        <v>7836.2</v>
      </c>
      <c r="G9746" s="48">
        <v>2814.44</v>
      </c>
      <c r="H9746" s="48">
        <v>3401.4</v>
      </c>
      <c r="I9746" s="48">
        <v>2530.48</v>
      </c>
      <c r="J9746" s="24">
        <f t="shared" si="304"/>
        <v>2</v>
      </c>
      <c r="K9746" s="47">
        <v>1</v>
      </c>
      <c r="L9746" s="42">
        <f t="shared" si="305"/>
        <v>2008</v>
      </c>
    </row>
    <row r="9747" spans="2:12">
      <c r="B9747" s="41">
        <v>910</v>
      </c>
      <c r="C9747" s="24" t="s">
        <v>23</v>
      </c>
      <c r="D9747" s="24" t="s">
        <v>9772</v>
      </c>
      <c r="E9747" s="25">
        <v>39764</v>
      </c>
      <c r="F9747" s="49">
        <v>3139.61</v>
      </c>
      <c r="G9747" s="48">
        <v>6734.35</v>
      </c>
      <c r="H9747" s="48">
        <v>8037.72</v>
      </c>
      <c r="I9747" s="48">
        <v>1071.3599999999999</v>
      </c>
      <c r="J9747" s="24">
        <f t="shared" si="304"/>
        <v>11</v>
      </c>
      <c r="K9747" s="47">
        <v>2</v>
      </c>
      <c r="L9747" s="42">
        <f t="shared" si="305"/>
        <v>2008</v>
      </c>
    </row>
    <row r="9748" spans="2:12">
      <c r="B9748" s="41">
        <v>625</v>
      </c>
      <c r="C9748" s="24" t="s">
        <v>24</v>
      </c>
      <c r="D9748" s="24" t="s">
        <v>9773</v>
      </c>
      <c r="E9748" s="25">
        <v>39592</v>
      </c>
      <c r="F9748" s="49">
        <v>4765.6499999999996</v>
      </c>
      <c r="G9748" s="48">
        <v>2840.57</v>
      </c>
      <c r="H9748" s="48">
        <v>3080.11</v>
      </c>
      <c r="I9748" s="48">
        <v>3728.78</v>
      </c>
      <c r="J9748" s="24">
        <f t="shared" si="304"/>
        <v>5</v>
      </c>
      <c r="K9748" s="47">
        <v>7</v>
      </c>
      <c r="L9748" s="42">
        <f t="shared" si="305"/>
        <v>2008</v>
      </c>
    </row>
    <row r="9749" spans="2:12">
      <c r="B9749" s="41">
        <v>491</v>
      </c>
      <c r="C9749" s="24" t="s">
        <v>21</v>
      </c>
      <c r="D9749" s="24" t="s">
        <v>9774</v>
      </c>
      <c r="E9749" s="25">
        <v>39475</v>
      </c>
      <c r="F9749" s="49">
        <v>6091.53</v>
      </c>
      <c r="G9749" s="48">
        <v>9251.89</v>
      </c>
      <c r="H9749" s="48">
        <v>4802.42</v>
      </c>
      <c r="I9749" s="48">
        <v>8019.87</v>
      </c>
      <c r="J9749" s="24">
        <f t="shared" si="304"/>
        <v>1</v>
      </c>
      <c r="K9749" s="47">
        <v>7</v>
      </c>
      <c r="L9749" s="42">
        <f t="shared" si="305"/>
        <v>2008</v>
      </c>
    </row>
    <row r="9750" spans="2:12">
      <c r="B9750" s="41">
        <v>204</v>
      </c>
      <c r="C9750" s="24" t="s">
        <v>21</v>
      </c>
      <c r="D9750" s="24" t="s">
        <v>9775</v>
      </c>
      <c r="E9750" s="25">
        <v>39085</v>
      </c>
      <c r="F9750" s="49">
        <v>2065.6799999999998</v>
      </c>
      <c r="G9750" s="48">
        <v>2182.56</v>
      </c>
      <c r="H9750" s="48">
        <v>1058.74</v>
      </c>
      <c r="I9750" s="48">
        <v>1514.35</v>
      </c>
      <c r="J9750" s="24">
        <f t="shared" si="304"/>
        <v>1</v>
      </c>
      <c r="K9750" s="47">
        <v>7</v>
      </c>
      <c r="L9750" s="42">
        <f t="shared" si="305"/>
        <v>2007</v>
      </c>
    </row>
    <row r="9751" spans="2:12">
      <c r="B9751" s="41">
        <v>658</v>
      </c>
      <c r="C9751" s="24" t="s">
        <v>23</v>
      </c>
      <c r="D9751" s="24" t="s">
        <v>9776</v>
      </c>
      <c r="E9751" s="25">
        <v>39293</v>
      </c>
      <c r="F9751" s="49">
        <v>2748.87</v>
      </c>
      <c r="G9751" s="48">
        <v>3993.58</v>
      </c>
      <c r="H9751" s="48">
        <v>2496.58</v>
      </c>
      <c r="I9751" s="48">
        <v>4075.29</v>
      </c>
      <c r="J9751" s="24">
        <f t="shared" si="304"/>
        <v>7</v>
      </c>
      <c r="K9751" s="47">
        <v>3</v>
      </c>
      <c r="L9751" s="42">
        <f t="shared" si="305"/>
        <v>2007</v>
      </c>
    </row>
    <row r="9752" spans="2:12">
      <c r="B9752" s="41">
        <v>494</v>
      </c>
      <c r="C9752" s="24" t="s">
        <v>23</v>
      </c>
      <c r="D9752" s="24" t="s">
        <v>9777</v>
      </c>
      <c r="E9752" s="25">
        <v>39089</v>
      </c>
      <c r="F9752" s="49">
        <v>7255.93</v>
      </c>
      <c r="G9752" s="48">
        <v>9120.7800000000007</v>
      </c>
      <c r="H9752" s="48">
        <v>9838.9699999999993</v>
      </c>
      <c r="I9752" s="48">
        <v>9041.73</v>
      </c>
      <c r="J9752" s="24">
        <f t="shared" si="304"/>
        <v>1</v>
      </c>
      <c r="K9752" s="47">
        <v>9</v>
      </c>
      <c r="L9752" s="42">
        <f t="shared" si="305"/>
        <v>2007</v>
      </c>
    </row>
    <row r="9753" spans="2:12">
      <c r="B9753" s="41">
        <v>240</v>
      </c>
      <c r="C9753" s="24" t="s">
        <v>23</v>
      </c>
      <c r="D9753" s="24" t="s">
        <v>9778</v>
      </c>
      <c r="E9753" s="25">
        <v>39251</v>
      </c>
      <c r="F9753" s="49">
        <v>6734.43</v>
      </c>
      <c r="G9753" s="48">
        <v>9551.77</v>
      </c>
      <c r="H9753" s="48">
        <v>9551.9599999999991</v>
      </c>
      <c r="I9753" s="48">
        <v>763.08</v>
      </c>
      <c r="J9753" s="24">
        <f t="shared" si="304"/>
        <v>6</v>
      </c>
      <c r="K9753" s="47">
        <v>4</v>
      </c>
      <c r="L9753" s="42">
        <f t="shared" si="305"/>
        <v>2007</v>
      </c>
    </row>
    <row r="9754" spans="2:12">
      <c r="B9754" s="41">
        <v>845</v>
      </c>
      <c r="C9754" s="24" t="s">
        <v>20</v>
      </c>
      <c r="D9754" s="24" t="s">
        <v>9779</v>
      </c>
      <c r="E9754" s="25">
        <v>39187</v>
      </c>
      <c r="F9754" s="49">
        <v>2874.95</v>
      </c>
      <c r="G9754" s="48">
        <v>9893.91</v>
      </c>
      <c r="H9754" s="48">
        <v>2975.45</v>
      </c>
      <c r="I9754" s="48">
        <v>9750.6299999999992</v>
      </c>
      <c r="J9754" s="24">
        <f t="shared" si="304"/>
        <v>4</v>
      </c>
      <c r="K9754" s="47">
        <v>2</v>
      </c>
      <c r="L9754" s="42">
        <f t="shared" si="305"/>
        <v>2007</v>
      </c>
    </row>
    <row r="9755" spans="2:12">
      <c r="B9755" s="41">
        <v>387</v>
      </c>
      <c r="C9755" s="24" t="s">
        <v>22</v>
      </c>
      <c r="D9755" s="24" t="s">
        <v>9780</v>
      </c>
      <c r="E9755" s="25">
        <v>39607</v>
      </c>
      <c r="F9755" s="49">
        <v>1983.12</v>
      </c>
      <c r="G9755" s="48">
        <v>8257.0499999999993</v>
      </c>
      <c r="H9755" s="48">
        <v>1330.93</v>
      </c>
      <c r="I9755" s="48">
        <v>2063.5500000000002</v>
      </c>
      <c r="J9755" s="24">
        <f t="shared" si="304"/>
        <v>6</v>
      </c>
      <c r="K9755" s="47">
        <v>1</v>
      </c>
      <c r="L9755" s="42">
        <f t="shared" si="305"/>
        <v>2008</v>
      </c>
    </row>
    <row r="9756" spans="2:12">
      <c r="B9756" s="41">
        <v>435</v>
      </c>
      <c r="C9756" s="24" t="s">
        <v>23</v>
      </c>
      <c r="D9756" s="24" t="s">
        <v>9781</v>
      </c>
      <c r="E9756" s="25">
        <v>39658</v>
      </c>
      <c r="F9756" s="49">
        <v>6152.98</v>
      </c>
      <c r="G9756" s="48">
        <v>4012.71</v>
      </c>
      <c r="H9756" s="48">
        <v>899.7</v>
      </c>
      <c r="I9756" s="48">
        <v>1512.28</v>
      </c>
      <c r="J9756" s="24">
        <f t="shared" si="304"/>
        <v>7</v>
      </c>
      <c r="K9756" s="47">
        <v>8</v>
      </c>
      <c r="L9756" s="42">
        <f t="shared" si="305"/>
        <v>2008</v>
      </c>
    </row>
    <row r="9757" spans="2:12">
      <c r="B9757" s="41">
        <v>1222</v>
      </c>
      <c r="C9757" s="24" t="s">
        <v>23</v>
      </c>
      <c r="D9757" s="24" t="s">
        <v>9782</v>
      </c>
      <c r="E9757" s="25">
        <v>39297</v>
      </c>
      <c r="F9757" s="49">
        <v>6325.38</v>
      </c>
      <c r="G9757" s="48">
        <v>8948.01</v>
      </c>
      <c r="H9757" s="48">
        <v>3047.77</v>
      </c>
      <c r="I9757" s="48">
        <v>4729.0600000000004</v>
      </c>
      <c r="J9757" s="24">
        <f t="shared" si="304"/>
        <v>8</v>
      </c>
      <c r="K9757" s="47">
        <v>2</v>
      </c>
      <c r="L9757" s="42">
        <f t="shared" si="305"/>
        <v>2007</v>
      </c>
    </row>
    <row r="9758" spans="2:12">
      <c r="B9758" s="41">
        <v>493</v>
      </c>
      <c r="C9758" s="24" t="s">
        <v>24</v>
      </c>
      <c r="D9758" s="24" t="s">
        <v>9783</v>
      </c>
      <c r="E9758" s="25">
        <v>39704</v>
      </c>
      <c r="F9758" s="49">
        <v>6084.77</v>
      </c>
      <c r="G9758" s="48">
        <v>8846.86</v>
      </c>
      <c r="H9758" s="48">
        <v>1260.75</v>
      </c>
      <c r="I9758" s="48">
        <v>2764.74</v>
      </c>
      <c r="J9758" s="24">
        <f t="shared" si="304"/>
        <v>9</v>
      </c>
      <c r="K9758" s="47">
        <v>3</v>
      </c>
      <c r="L9758" s="42">
        <f t="shared" si="305"/>
        <v>2008</v>
      </c>
    </row>
    <row r="9759" spans="2:12">
      <c r="B9759" s="41">
        <v>671</v>
      </c>
      <c r="C9759" s="24" t="s">
        <v>24</v>
      </c>
      <c r="D9759" s="24" t="s">
        <v>9784</v>
      </c>
      <c r="E9759" s="25">
        <v>39084</v>
      </c>
      <c r="F9759" s="49">
        <v>4347.1499999999996</v>
      </c>
      <c r="G9759" s="48">
        <v>1636.33</v>
      </c>
      <c r="H9759" s="48">
        <v>7480.19</v>
      </c>
      <c r="I9759" s="48">
        <v>5627.9</v>
      </c>
      <c r="J9759" s="24">
        <f t="shared" si="304"/>
        <v>1</v>
      </c>
      <c r="K9759" s="47">
        <v>8</v>
      </c>
      <c r="L9759" s="42">
        <f t="shared" si="305"/>
        <v>2007</v>
      </c>
    </row>
    <row r="9760" spans="2:12">
      <c r="B9760" s="41">
        <v>1091</v>
      </c>
      <c r="C9760" s="24" t="s">
        <v>22</v>
      </c>
      <c r="D9760" s="24" t="s">
        <v>9785</v>
      </c>
      <c r="E9760" s="25">
        <v>39753</v>
      </c>
      <c r="F9760" s="49">
        <v>2255.63</v>
      </c>
      <c r="G9760" s="48">
        <v>3308.3</v>
      </c>
      <c r="H9760" s="48">
        <v>7735.05</v>
      </c>
      <c r="I9760" s="48">
        <v>819.76</v>
      </c>
      <c r="J9760" s="24">
        <f t="shared" si="304"/>
        <v>11</v>
      </c>
      <c r="K9760" s="47">
        <v>2</v>
      </c>
      <c r="L9760" s="42">
        <f t="shared" si="305"/>
        <v>2008</v>
      </c>
    </row>
    <row r="9761" spans="2:12">
      <c r="B9761" s="41">
        <v>66</v>
      </c>
      <c r="C9761" s="24" t="s">
        <v>21</v>
      </c>
      <c r="D9761" s="24" t="s">
        <v>9786</v>
      </c>
      <c r="E9761" s="25">
        <v>39682</v>
      </c>
      <c r="F9761" s="49">
        <v>2475.59</v>
      </c>
      <c r="G9761" s="48">
        <v>1878.68</v>
      </c>
      <c r="H9761" s="48">
        <v>2929.57</v>
      </c>
      <c r="I9761" s="48">
        <v>4737.07</v>
      </c>
      <c r="J9761" s="24">
        <f t="shared" si="304"/>
        <v>8</v>
      </c>
      <c r="K9761" s="47">
        <v>7</v>
      </c>
      <c r="L9761" s="42">
        <f t="shared" si="305"/>
        <v>2008</v>
      </c>
    </row>
    <row r="9762" spans="2:12">
      <c r="B9762" s="41">
        <v>1099</v>
      </c>
      <c r="C9762" s="24" t="s">
        <v>24</v>
      </c>
      <c r="D9762" s="24" t="s">
        <v>9787</v>
      </c>
      <c r="E9762" s="25">
        <v>39574</v>
      </c>
      <c r="F9762" s="49">
        <v>5351.25</v>
      </c>
      <c r="G9762" s="48">
        <v>2959.03</v>
      </c>
      <c r="H9762" s="48">
        <v>2343.3000000000002</v>
      </c>
      <c r="I9762" s="48">
        <v>1468.5</v>
      </c>
      <c r="J9762" s="24">
        <f t="shared" si="304"/>
        <v>5</v>
      </c>
      <c r="K9762" s="47">
        <v>5</v>
      </c>
      <c r="L9762" s="42">
        <f t="shared" si="305"/>
        <v>2008</v>
      </c>
    </row>
    <row r="9763" spans="2:12">
      <c r="B9763" s="41">
        <v>548</v>
      </c>
      <c r="C9763" s="24" t="s">
        <v>20</v>
      </c>
      <c r="D9763" s="24" t="s">
        <v>9788</v>
      </c>
      <c r="E9763" s="25">
        <v>39531</v>
      </c>
      <c r="F9763" s="49">
        <v>5822.91</v>
      </c>
      <c r="G9763" s="48">
        <v>3494.99</v>
      </c>
      <c r="H9763" s="48">
        <v>4068.76</v>
      </c>
      <c r="I9763" s="48">
        <v>7603.85</v>
      </c>
      <c r="J9763" s="24">
        <f t="shared" si="304"/>
        <v>3</v>
      </c>
      <c r="K9763" s="47">
        <v>6</v>
      </c>
      <c r="L9763" s="42">
        <f t="shared" si="305"/>
        <v>2008</v>
      </c>
    </row>
    <row r="9764" spans="2:12">
      <c r="B9764" s="41">
        <v>64</v>
      </c>
      <c r="C9764" s="24" t="s">
        <v>22</v>
      </c>
      <c r="D9764" s="24" t="s">
        <v>9789</v>
      </c>
      <c r="E9764" s="25">
        <v>39717</v>
      </c>
      <c r="F9764" s="49">
        <v>3291.17</v>
      </c>
      <c r="G9764" s="48">
        <v>784.18</v>
      </c>
      <c r="H9764" s="48">
        <v>8971.81</v>
      </c>
      <c r="I9764" s="48">
        <v>3506.47</v>
      </c>
      <c r="J9764" s="24">
        <f t="shared" si="304"/>
        <v>9</v>
      </c>
      <c r="K9764" s="47">
        <v>7</v>
      </c>
      <c r="L9764" s="42">
        <f t="shared" si="305"/>
        <v>2008</v>
      </c>
    </row>
    <row r="9765" spans="2:12">
      <c r="B9765" s="41">
        <v>1261</v>
      </c>
      <c r="C9765" s="24" t="s">
        <v>23</v>
      </c>
      <c r="D9765" s="24" t="s">
        <v>9790</v>
      </c>
      <c r="E9765" s="25">
        <v>39348</v>
      </c>
      <c r="F9765" s="49">
        <v>5018.0200000000004</v>
      </c>
      <c r="G9765" s="48">
        <v>6414.07</v>
      </c>
      <c r="H9765" s="48">
        <v>881.63</v>
      </c>
      <c r="I9765" s="48">
        <v>3027.06</v>
      </c>
      <c r="J9765" s="24">
        <f t="shared" si="304"/>
        <v>9</v>
      </c>
      <c r="K9765" s="47">
        <v>8</v>
      </c>
      <c r="L9765" s="42">
        <f t="shared" si="305"/>
        <v>2007</v>
      </c>
    </row>
    <row r="9766" spans="2:12">
      <c r="B9766" s="41">
        <v>470</v>
      </c>
      <c r="C9766" s="24" t="s">
        <v>20</v>
      </c>
      <c r="D9766" s="24" t="s">
        <v>9791</v>
      </c>
      <c r="E9766" s="25">
        <v>39161</v>
      </c>
      <c r="F9766" s="49">
        <v>4051.09</v>
      </c>
      <c r="G9766" s="48">
        <v>8800.01</v>
      </c>
      <c r="H9766" s="48">
        <v>4093.78</v>
      </c>
      <c r="I9766" s="48">
        <v>7930.02</v>
      </c>
      <c r="J9766" s="24">
        <f t="shared" si="304"/>
        <v>3</v>
      </c>
      <c r="K9766" s="47">
        <v>8</v>
      </c>
      <c r="L9766" s="42">
        <f t="shared" si="305"/>
        <v>2007</v>
      </c>
    </row>
    <row r="9767" spans="2:12">
      <c r="B9767" s="41">
        <v>815</v>
      </c>
      <c r="C9767" s="24" t="s">
        <v>22</v>
      </c>
      <c r="D9767" s="24" t="s">
        <v>9792</v>
      </c>
      <c r="E9767" s="25">
        <v>39739</v>
      </c>
      <c r="F9767" s="49">
        <v>653.88</v>
      </c>
      <c r="G9767" s="48">
        <v>6477.96</v>
      </c>
      <c r="H9767" s="48">
        <v>6123.83</v>
      </c>
      <c r="I9767" s="48">
        <v>5971.36</v>
      </c>
      <c r="J9767" s="24">
        <f t="shared" si="304"/>
        <v>10</v>
      </c>
      <c r="K9767" s="47">
        <v>6</v>
      </c>
      <c r="L9767" s="42">
        <f t="shared" si="305"/>
        <v>2008</v>
      </c>
    </row>
    <row r="9768" spans="2:12">
      <c r="B9768" s="41">
        <v>987</v>
      </c>
      <c r="C9768" s="24" t="s">
        <v>24</v>
      </c>
      <c r="D9768" s="24" t="s">
        <v>9793</v>
      </c>
      <c r="E9768" s="25">
        <v>39576</v>
      </c>
      <c r="F9768" s="49">
        <v>2797.46</v>
      </c>
      <c r="G9768" s="48">
        <v>7453.77</v>
      </c>
      <c r="H9768" s="48">
        <v>1384.19</v>
      </c>
      <c r="I9768" s="48">
        <v>1296.52</v>
      </c>
      <c r="J9768" s="24">
        <f t="shared" si="304"/>
        <v>5</v>
      </c>
      <c r="K9768" s="47">
        <v>5</v>
      </c>
      <c r="L9768" s="42">
        <f t="shared" si="305"/>
        <v>2008</v>
      </c>
    </row>
    <row r="9769" spans="2:12">
      <c r="B9769" s="41">
        <v>461</v>
      </c>
      <c r="C9769" s="24" t="s">
        <v>22</v>
      </c>
      <c r="D9769" s="24" t="s">
        <v>9794</v>
      </c>
      <c r="E9769" s="25">
        <v>39300</v>
      </c>
      <c r="F9769" s="49">
        <v>5364.36</v>
      </c>
      <c r="G9769" s="48">
        <v>6815.12</v>
      </c>
      <c r="H9769" s="48">
        <v>270.06</v>
      </c>
      <c r="I9769" s="48">
        <v>7178.22</v>
      </c>
      <c r="J9769" s="24">
        <f t="shared" si="304"/>
        <v>8</v>
      </c>
      <c r="K9769" s="47">
        <v>7</v>
      </c>
      <c r="L9769" s="42">
        <f t="shared" si="305"/>
        <v>2007</v>
      </c>
    </row>
    <row r="9770" spans="2:12">
      <c r="B9770" s="41">
        <v>293</v>
      </c>
      <c r="C9770" s="24" t="s">
        <v>20</v>
      </c>
      <c r="D9770" s="24" t="s">
        <v>9795</v>
      </c>
      <c r="E9770" s="25">
        <v>39680</v>
      </c>
      <c r="F9770" s="49">
        <v>1428.29</v>
      </c>
      <c r="G9770" s="48">
        <v>2380.75</v>
      </c>
      <c r="H9770" s="48">
        <v>6613.6</v>
      </c>
      <c r="I9770" s="48">
        <v>293.43</v>
      </c>
      <c r="J9770" s="24">
        <f t="shared" si="304"/>
        <v>8</v>
      </c>
      <c r="K9770" s="47">
        <v>5</v>
      </c>
      <c r="L9770" s="42">
        <f t="shared" si="305"/>
        <v>2008</v>
      </c>
    </row>
    <row r="9771" spans="2:12">
      <c r="B9771" s="41">
        <v>99</v>
      </c>
      <c r="C9771" s="24" t="s">
        <v>21</v>
      </c>
      <c r="D9771" s="24" t="s">
        <v>9796</v>
      </c>
      <c r="E9771" s="25">
        <v>39319</v>
      </c>
      <c r="F9771" s="49">
        <v>5875.53</v>
      </c>
      <c r="G9771" s="48">
        <v>4417.8999999999996</v>
      </c>
      <c r="H9771" s="48">
        <v>1489.74</v>
      </c>
      <c r="I9771" s="48">
        <v>9888.84</v>
      </c>
      <c r="J9771" s="24">
        <f t="shared" si="304"/>
        <v>8</v>
      </c>
      <c r="K9771" s="47">
        <v>2</v>
      </c>
      <c r="L9771" s="42">
        <f t="shared" si="305"/>
        <v>2007</v>
      </c>
    </row>
    <row r="9772" spans="2:12">
      <c r="B9772" s="41">
        <v>731</v>
      </c>
      <c r="C9772" s="24" t="s">
        <v>22</v>
      </c>
      <c r="D9772" s="24" t="s">
        <v>9797</v>
      </c>
      <c r="E9772" s="25">
        <v>39484</v>
      </c>
      <c r="F9772" s="49">
        <v>3725.75</v>
      </c>
      <c r="G9772" s="48">
        <v>7327.54</v>
      </c>
      <c r="H9772" s="48">
        <v>5940.67</v>
      </c>
      <c r="I9772" s="48">
        <v>9110.65</v>
      </c>
      <c r="J9772" s="24">
        <f t="shared" si="304"/>
        <v>2</v>
      </c>
      <c r="K9772" s="47">
        <v>4</v>
      </c>
      <c r="L9772" s="42">
        <f t="shared" si="305"/>
        <v>2008</v>
      </c>
    </row>
    <row r="9773" spans="2:12">
      <c r="B9773" s="41">
        <v>324</v>
      </c>
      <c r="C9773" s="24" t="s">
        <v>20</v>
      </c>
      <c r="D9773" s="24" t="s">
        <v>9798</v>
      </c>
      <c r="E9773" s="25">
        <v>39510</v>
      </c>
      <c r="F9773" s="49">
        <v>7196.51</v>
      </c>
      <c r="G9773" s="48">
        <v>5430.48</v>
      </c>
      <c r="H9773" s="48">
        <v>5912.02</v>
      </c>
      <c r="I9773" s="48">
        <v>2440.62</v>
      </c>
      <c r="J9773" s="24">
        <f t="shared" si="304"/>
        <v>3</v>
      </c>
      <c r="K9773" s="47">
        <v>5</v>
      </c>
      <c r="L9773" s="42">
        <f t="shared" si="305"/>
        <v>2008</v>
      </c>
    </row>
    <row r="9774" spans="2:12">
      <c r="B9774" s="41">
        <v>346</v>
      </c>
      <c r="C9774" s="24" t="s">
        <v>22</v>
      </c>
      <c r="D9774" s="24" t="s">
        <v>9799</v>
      </c>
      <c r="E9774" s="25">
        <v>39727</v>
      </c>
      <c r="F9774" s="49">
        <v>8063.01</v>
      </c>
      <c r="G9774" s="48">
        <v>5066.83</v>
      </c>
      <c r="H9774" s="48">
        <v>2759.19</v>
      </c>
      <c r="I9774" s="48">
        <v>6794.51</v>
      </c>
      <c r="J9774" s="24">
        <f t="shared" si="304"/>
        <v>10</v>
      </c>
      <c r="K9774" s="47">
        <v>2</v>
      </c>
      <c r="L9774" s="42">
        <f t="shared" si="305"/>
        <v>2008</v>
      </c>
    </row>
    <row r="9775" spans="2:12">
      <c r="B9775" s="41">
        <v>933</v>
      </c>
      <c r="C9775" s="24" t="s">
        <v>20</v>
      </c>
      <c r="D9775" s="24" t="s">
        <v>9800</v>
      </c>
      <c r="E9775" s="25">
        <v>39672</v>
      </c>
      <c r="F9775" s="49">
        <v>7687.52</v>
      </c>
      <c r="G9775" s="48">
        <v>6469.04</v>
      </c>
      <c r="H9775" s="48">
        <v>4499.53</v>
      </c>
      <c r="I9775" s="48">
        <v>9923.82</v>
      </c>
      <c r="J9775" s="24">
        <f t="shared" si="304"/>
        <v>8</v>
      </c>
      <c r="K9775" s="47">
        <v>5</v>
      </c>
      <c r="L9775" s="42">
        <f t="shared" si="305"/>
        <v>2008</v>
      </c>
    </row>
    <row r="9776" spans="2:12">
      <c r="B9776" s="41">
        <v>742</v>
      </c>
      <c r="C9776" s="24" t="s">
        <v>21</v>
      </c>
      <c r="D9776" s="24" t="s">
        <v>9801</v>
      </c>
      <c r="E9776" s="25">
        <v>39649</v>
      </c>
      <c r="F9776" s="49">
        <v>4195.2700000000004</v>
      </c>
      <c r="G9776" s="48">
        <v>4366.2700000000004</v>
      </c>
      <c r="H9776" s="48">
        <v>1623.43</v>
      </c>
      <c r="I9776" s="48">
        <v>6385.29</v>
      </c>
      <c r="J9776" s="24">
        <f t="shared" si="304"/>
        <v>7</v>
      </c>
      <c r="K9776" s="47">
        <v>6</v>
      </c>
      <c r="L9776" s="42">
        <f t="shared" si="305"/>
        <v>2008</v>
      </c>
    </row>
    <row r="9777" spans="2:12">
      <c r="B9777" s="41">
        <v>879</v>
      </c>
      <c r="C9777" s="24" t="s">
        <v>22</v>
      </c>
      <c r="D9777" s="24" t="s">
        <v>9802</v>
      </c>
      <c r="E9777" s="25">
        <v>39638</v>
      </c>
      <c r="F9777" s="49">
        <v>6390.48</v>
      </c>
      <c r="G9777" s="48">
        <v>6680.91</v>
      </c>
      <c r="H9777" s="48">
        <v>9621.5300000000007</v>
      </c>
      <c r="I9777" s="48">
        <v>9033.1299999999992</v>
      </c>
      <c r="J9777" s="24">
        <f t="shared" si="304"/>
        <v>7</v>
      </c>
      <c r="K9777" s="47">
        <v>4</v>
      </c>
      <c r="L9777" s="42">
        <f t="shared" si="305"/>
        <v>2008</v>
      </c>
    </row>
    <row r="9778" spans="2:12">
      <c r="B9778" s="41">
        <v>270</v>
      </c>
      <c r="C9778" s="24" t="s">
        <v>24</v>
      </c>
      <c r="D9778" s="24" t="s">
        <v>9803</v>
      </c>
      <c r="E9778" s="25">
        <v>39677</v>
      </c>
      <c r="F9778" s="49">
        <v>2125.84</v>
      </c>
      <c r="G9778" s="48">
        <v>3468.7</v>
      </c>
      <c r="H9778" s="48">
        <v>328.66</v>
      </c>
      <c r="I9778" s="48">
        <v>5283.77</v>
      </c>
      <c r="J9778" s="24">
        <f t="shared" si="304"/>
        <v>8</v>
      </c>
      <c r="K9778" s="47">
        <v>8</v>
      </c>
      <c r="L9778" s="42">
        <f t="shared" si="305"/>
        <v>2008</v>
      </c>
    </row>
    <row r="9779" spans="2:12">
      <c r="B9779" s="41">
        <v>1040</v>
      </c>
      <c r="C9779" s="24" t="s">
        <v>22</v>
      </c>
      <c r="D9779" s="24" t="s">
        <v>9804</v>
      </c>
      <c r="E9779" s="25">
        <v>39400</v>
      </c>
      <c r="F9779" s="49">
        <v>1394.78</v>
      </c>
      <c r="G9779" s="48">
        <v>6145.71</v>
      </c>
      <c r="H9779" s="48">
        <v>1593.47</v>
      </c>
      <c r="I9779" s="48">
        <v>9341.85</v>
      </c>
      <c r="J9779" s="24">
        <f t="shared" si="304"/>
        <v>11</v>
      </c>
      <c r="K9779" s="47">
        <v>1</v>
      </c>
      <c r="L9779" s="42">
        <f t="shared" si="305"/>
        <v>2007</v>
      </c>
    </row>
    <row r="9780" spans="2:12">
      <c r="B9780" s="41">
        <v>851</v>
      </c>
      <c r="C9780" s="24" t="s">
        <v>24</v>
      </c>
      <c r="D9780" s="24" t="s">
        <v>9805</v>
      </c>
      <c r="E9780" s="25">
        <v>39363</v>
      </c>
      <c r="F9780" s="49">
        <v>4035.12</v>
      </c>
      <c r="G9780" s="48">
        <v>9457.19</v>
      </c>
      <c r="H9780" s="48">
        <v>3813.13</v>
      </c>
      <c r="I9780" s="48">
        <v>967.21</v>
      </c>
      <c r="J9780" s="24">
        <f t="shared" si="304"/>
        <v>10</v>
      </c>
      <c r="K9780" s="47">
        <v>4</v>
      </c>
      <c r="L9780" s="42">
        <f t="shared" si="305"/>
        <v>2007</v>
      </c>
    </row>
    <row r="9781" spans="2:12">
      <c r="B9781" s="41">
        <v>482</v>
      </c>
      <c r="C9781" s="24" t="s">
        <v>20</v>
      </c>
      <c r="D9781" s="24" t="s">
        <v>9806</v>
      </c>
      <c r="E9781" s="25">
        <v>39438</v>
      </c>
      <c r="F9781" s="49">
        <v>2848.25</v>
      </c>
      <c r="G9781" s="48">
        <v>1210.93</v>
      </c>
      <c r="H9781" s="48">
        <v>6522.33</v>
      </c>
      <c r="I9781" s="48">
        <v>6282.4</v>
      </c>
      <c r="J9781" s="24">
        <f t="shared" si="304"/>
        <v>12</v>
      </c>
      <c r="K9781" s="47">
        <v>3</v>
      </c>
      <c r="L9781" s="42">
        <f t="shared" si="305"/>
        <v>2007</v>
      </c>
    </row>
    <row r="9782" spans="2:12">
      <c r="B9782" s="41">
        <v>13</v>
      </c>
      <c r="C9782" s="24" t="s">
        <v>24</v>
      </c>
      <c r="D9782" s="24" t="s">
        <v>9807</v>
      </c>
      <c r="E9782" s="25">
        <v>39284</v>
      </c>
      <c r="F9782" s="49">
        <v>5854.92</v>
      </c>
      <c r="G9782" s="48">
        <v>6595.87</v>
      </c>
      <c r="H9782" s="48">
        <v>5485.3</v>
      </c>
      <c r="I9782" s="48">
        <v>6332.79</v>
      </c>
      <c r="J9782" s="24">
        <f t="shared" si="304"/>
        <v>7</v>
      </c>
      <c r="K9782" s="47">
        <v>5</v>
      </c>
      <c r="L9782" s="42">
        <f t="shared" si="305"/>
        <v>2007</v>
      </c>
    </row>
    <row r="9783" spans="2:12">
      <c r="B9783" s="41">
        <v>625</v>
      </c>
      <c r="C9783" s="24" t="s">
        <v>22</v>
      </c>
      <c r="D9783" s="24" t="s">
        <v>9808</v>
      </c>
      <c r="E9783" s="25">
        <v>39589</v>
      </c>
      <c r="F9783" s="49">
        <v>5830.81</v>
      </c>
      <c r="G9783" s="48">
        <v>5649.33</v>
      </c>
      <c r="H9783" s="48">
        <v>2659.14</v>
      </c>
      <c r="I9783" s="48">
        <v>2191.19</v>
      </c>
      <c r="J9783" s="24">
        <f t="shared" si="304"/>
        <v>5</v>
      </c>
      <c r="K9783" s="47">
        <v>4</v>
      </c>
      <c r="L9783" s="42">
        <f t="shared" si="305"/>
        <v>2008</v>
      </c>
    </row>
    <row r="9784" spans="2:12">
      <c r="B9784" s="41">
        <v>1177</v>
      </c>
      <c r="C9784" s="24" t="s">
        <v>24</v>
      </c>
      <c r="D9784" s="24" t="s">
        <v>9809</v>
      </c>
      <c r="E9784" s="25">
        <v>39132</v>
      </c>
      <c r="F9784" s="49">
        <v>3897.12</v>
      </c>
      <c r="G9784" s="48">
        <v>9472.83</v>
      </c>
      <c r="H9784" s="48">
        <v>4548.59</v>
      </c>
      <c r="I9784" s="48">
        <v>9108.68</v>
      </c>
      <c r="J9784" s="24">
        <f t="shared" si="304"/>
        <v>2</v>
      </c>
      <c r="K9784" s="47">
        <v>2</v>
      </c>
      <c r="L9784" s="42">
        <f t="shared" si="305"/>
        <v>2007</v>
      </c>
    </row>
    <row r="9785" spans="2:12">
      <c r="B9785" s="41">
        <v>643</v>
      </c>
      <c r="C9785" s="24" t="s">
        <v>21</v>
      </c>
      <c r="D9785" s="24" t="s">
        <v>9810</v>
      </c>
      <c r="E9785" s="25">
        <v>39692</v>
      </c>
      <c r="F9785" s="49">
        <v>9648.07</v>
      </c>
      <c r="G9785" s="48">
        <v>874.63</v>
      </c>
      <c r="H9785" s="48">
        <v>6488.15</v>
      </c>
      <c r="I9785" s="48">
        <v>429.76</v>
      </c>
      <c r="J9785" s="24">
        <f t="shared" si="304"/>
        <v>9</v>
      </c>
      <c r="K9785" s="47">
        <v>8</v>
      </c>
      <c r="L9785" s="42">
        <f t="shared" si="305"/>
        <v>2008</v>
      </c>
    </row>
    <row r="9786" spans="2:12">
      <c r="B9786" s="41">
        <v>1157</v>
      </c>
      <c r="C9786" s="24" t="s">
        <v>22</v>
      </c>
      <c r="D9786" s="24" t="s">
        <v>9811</v>
      </c>
      <c r="E9786" s="25">
        <v>39404</v>
      </c>
      <c r="F9786" s="49">
        <v>398.01</v>
      </c>
      <c r="G9786" s="48">
        <v>1919.59</v>
      </c>
      <c r="H9786" s="48">
        <v>8256.7900000000009</v>
      </c>
      <c r="I9786" s="48">
        <v>3191.46</v>
      </c>
      <c r="J9786" s="24">
        <f t="shared" si="304"/>
        <v>11</v>
      </c>
      <c r="K9786" s="47">
        <v>1</v>
      </c>
      <c r="L9786" s="42">
        <f t="shared" si="305"/>
        <v>2007</v>
      </c>
    </row>
    <row r="9787" spans="2:12">
      <c r="B9787" s="41">
        <v>536</v>
      </c>
      <c r="C9787" s="24" t="s">
        <v>24</v>
      </c>
      <c r="D9787" s="24" t="s">
        <v>9812</v>
      </c>
      <c r="E9787" s="25">
        <v>39260</v>
      </c>
      <c r="F9787" s="49">
        <v>9977.9599999999991</v>
      </c>
      <c r="G9787" s="48">
        <v>3745.84</v>
      </c>
      <c r="H9787" s="48">
        <v>2114.83</v>
      </c>
      <c r="I9787" s="48">
        <v>8207.15</v>
      </c>
      <c r="J9787" s="24">
        <f t="shared" si="304"/>
        <v>6</v>
      </c>
      <c r="K9787" s="47">
        <v>4</v>
      </c>
      <c r="L9787" s="42">
        <f t="shared" si="305"/>
        <v>2007</v>
      </c>
    </row>
    <row r="9788" spans="2:12">
      <c r="B9788" s="41">
        <v>1173</v>
      </c>
      <c r="C9788" s="24" t="s">
        <v>20</v>
      </c>
      <c r="D9788" s="24" t="s">
        <v>9813</v>
      </c>
      <c r="E9788" s="25">
        <v>39739</v>
      </c>
      <c r="F9788" s="49">
        <v>9443</v>
      </c>
      <c r="G9788" s="48">
        <v>8660.68</v>
      </c>
      <c r="H9788" s="48">
        <v>197.29</v>
      </c>
      <c r="I9788" s="48">
        <v>8747.2000000000007</v>
      </c>
      <c r="J9788" s="24">
        <f t="shared" si="304"/>
        <v>10</v>
      </c>
      <c r="K9788" s="47">
        <v>7</v>
      </c>
      <c r="L9788" s="42">
        <f t="shared" si="305"/>
        <v>2008</v>
      </c>
    </row>
    <row r="9789" spans="2:12">
      <c r="B9789" s="41">
        <v>735</v>
      </c>
      <c r="C9789" s="24" t="s">
        <v>21</v>
      </c>
      <c r="D9789" s="24" t="s">
        <v>9814</v>
      </c>
      <c r="E9789" s="25">
        <v>39723</v>
      </c>
      <c r="F9789" s="49">
        <v>6244.54</v>
      </c>
      <c r="G9789" s="48">
        <v>6624.27</v>
      </c>
      <c r="H9789" s="48">
        <v>3171.67</v>
      </c>
      <c r="I9789" s="48">
        <v>201.61</v>
      </c>
      <c r="J9789" s="24">
        <f t="shared" si="304"/>
        <v>10</v>
      </c>
      <c r="K9789" s="47">
        <v>8</v>
      </c>
      <c r="L9789" s="42">
        <f t="shared" si="305"/>
        <v>2008</v>
      </c>
    </row>
    <row r="9790" spans="2:12">
      <c r="B9790" s="41">
        <v>1019</v>
      </c>
      <c r="C9790" s="24" t="s">
        <v>22</v>
      </c>
      <c r="D9790" s="24" t="s">
        <v>9815</v>
      </c>
      <c r="E9790" s="25">
        <v>39688</v>
      </c>
      <c r="F9790" s="49">
        <v>1586.75</v>
      </c>
      <c r="G9790" s="48">
        <v>480.26</v>
      </c>
      <c r="H9790" s="48">
        <v>1112.6099999999999</v>
      </c>
      <c r="I9790" s="48">
        <v>9881.89</v>
      </c>
      <c r="J9790" s="24">
        <f t="shared" si="304"/>
        <v>8</v>
      </c>
      <c r="K9790" s="47">
        <v>6</v>
      </c>
      <c r="L9790" s="42">
        <f t="shared" si="305"/>
        <v>2008</v>
      </c>
    </row>
    <row r="9791" spans="2:12">
      <c r="B9791" s="41">
        <v>931</v>
      </c>
      <c r="C9791" s="24" t="s">
        <v>21</v>
      </c>
      <c r="D9791" s="24" t="s">
        <v>9816</v>
      </c>
      <c r="E9791" s="25">
        <v>39793</v>
      </c>
      <c r="F9791" s="49">
        <v>9579.85</v>
      </c>
      <c r="G9791" s="48">
        <v>7177.79</v>
      </c>
      <c r="H9791" s="48">
        <v>2106.1999999999998</v>
      </c>
      <c r="I9791" s="48">
        <v>5915.34</v>
      </c>
      <c r="J9791" s="24">
        <f t="shared" si="304"/>
        <v>12</v>
      </c>
      <c r="K9791" s="47">
        <v>5</v>
      </c>
      <c r="L9791" s="42">
        <f t="shared" si="305"/>
        <v>2008</v>
      </c>
    </row>
    <row r="9792" spans="2:12">
      <c r="B9792" s="41">
        <v>387</v>
      </c>
      <c r="C9792" s="24" t="s">
        <v>22</v>
      </c>
      <c r="D9792" s="24" t="s">
        <v>9817</v>
      </c>
      <c r="E9792" s="25">
        <v>39588</v>
      </c>
      <c r="F9792" s="49">
        <v>7743.99</v>
      </c>
      <c r="G9792" s="48">
        <v>3130.83</v>
      </c>
      <c r="H9792" s="48">
        <v>7307.96</v>
      </c>
      <c r="I9792" s="48">
        <v>3006.05</v>
      </c>
      <c r="J9792" s="24">
        <f t="shared" si="304"/>
        <v>5</v>
      </c>
      <c r="K9792" s="47">
        <v>3</v>
      </c>
      <c r="L9792" s="42">
        <f t="shared" si="305"/>
        <v>2008</v>
      </c>
    </row>
    <row r="9793" spans="2:12">
      <c r="B9793" s="41">
        <v>987</v>
      </c>
      <c r="C9793" s="24" t="s">
        <v>23</v>
      </c>
      <c r="D9793" s="24" t="s">
        <v>9818</v>
      </c>
      <c r="E9793" s="25">
        <v>39552</v>
      </c>
      <c r="F9793" s="49">
        <v>8270.35</v>
      </c>
      <c r="G9793" s="48">
        <v>2300.77</v>
      </c>
      <c r="H9793" s="48">
        <v>6497.64</v>
      </c>
      <c r="I9793" s="48">
        <v>6096.56</v>
      </c>
      <c r="J9793" s="24">
        <f t="shared" si="304"/>
        <v>4</v>
      </c>
      <c r="K9793" s="47">
        <v>4</v>
      </c>
      <c r="L9793" s="42">
        <f t="shared" si="305"/>
        <v>2008</v>
      </c>
    </row>
    <row r="9794" spans="2:12">
      <c r="B9794" s="41">
        <v>34</v>
      </c>
      <c r="C9794" s="24" t="s">
        <v>21</v>
      </c>
      <c r="D9794" s="24" t="s">
        <v>9819</v>
      </c>
      <c r="E9794" s="25">
        <v>39230</v>
      </c>
      <c r="F9794" s="49">
        <v>7327.02</v>
      </c>
      <c r="G9794" s="48">
        <v>9254.82</v>
      </c>
      <c r="H9794" s="48">
        <v>814.93</v>
      </c>
      <c r="I9794" s="48">
        <v>3573.2</v>
      </c>
      <c r="J9794" s="24">
        <f t="shared" si="304"/>
        <v>5</v>
      </c>
      <c r="K9794" s="47">
        <v>3</v>
      </c>
      <c r="L9794" s="42">
        <f t="shared" si="305"/>
        <v>2007</v>
      </c>
    </row>
    <row r="9795" spans="2:12">
      <c r="B9795" s="41">
        <v>1165</v>
      </c>
      <c r="C9795" s="24" t="s">
        <v>20</v>
      </c>
      <c r="D9795" s="24" t="s">
        <v>9820</v>
      </c>
      <c r="E9795" s="25">
        <v>39497</v>
      </c>
      <c r="F9795" s="49">
        <v>3008.43</v>
      </c>
      <c r="G9795" s="48">
        <v>6674.98</v>
      </c>
      <c r="H9795" s="48">
        <v>1048.82</v>
      </c>
      <c r="I9795" s="48">
        <v>7794.71</v>
      </c>
      <c r="J9795" s="24">
        <f t="shared" si="304"/>
        <v>2</v>
      </c>
      <c r="K9795" s="47">
        <v>9</v>
      </c>
      <c r="L9795" s="42">
        <f t="shared" si="305"/>
        <v>2008</v>
      </c>
    </row>
    <row r="9796" spans="2:12">
      <c r="B9796" s="41">
        <v>544</v>
      </c>
      <c r="C9796" s="24" t="s">
        <v>20</v>
      </c>
      <c r="D9796" s="24" t="s">
        <v>9821</v>
      </c>
      <c r="E9796" s="25">
        <v>39491</v>
      </c>
      <c r="F9796" s="49">
        <v>4249.99</v>
      </c>
      <c r="G9796" s="48">
        <v>3159.22</v>
      </c>
      <c r="H9796" s="48">
        <v>4601.28</v>
      </c>
      <c r="I9796" s="48">
        <v>2970.45</v>
      </c>
      <c r="J9796" s="24">
        <f t="shared" ref="J9796:J9859" si="306">MONTH(E9796)</f>
        <v>2</v>
      </c>
      <c r="K9796" s="47">
        <v>2</v>
      </c>
      <c r="L9796" s="42">
        <f t="shared" ref="L9796:L9859" si="307">YEAR(E9796)</f>
        <v>2008</v>
      </c>
    </row>
    <row r="9797" spans="2:12">
      <c r="B9797" s="41">
        <v>203</v>
      </c>
      <c r="C9797" s="24" t="s">
        <v>23</v>
      </c>
      <c r="D9797" s="24" t="s">
        <v>9822</v>
      </c>
      <c r="E9797" s="25">
        <v>39380</v>
      </c>
      <c r="F9797" s="49">
        <v>5935.62</v>
      </c>
      <c r="G9797" s="48">
        <v>3743.51</v>
      </c>
      <c r="H9797" s="48">
        <v>4087.8</v>
      </c>
      <c r="I9797" s="48">
        <v>7885.72</v>
      </c>
      <c r="J9797" s="24">
        <f t="shared" si="306"/>
        <v>10</v>
      </c>
      <c r="K9797" s="47">
        <v>1</v>
      </c>
      <c r="L9797" s="42">
        <f t="shared" si="307"/>
        <v>2007</v>
      </c>
    </row>
    <row r="9798" spans="2:12">
      <c r="B9798" s="41">
        <v>863</v>
      </c>
      <c r="C9798" s="24" t="s">
        <v>23</v>
      </c>
      <c r="D9798" s="24" t="s">
        <v>9823</v>
      </c>
      <c r="E9798" s="25">
        <v>39686</v>
      </c>
      <c r="F9798" s="49">
        <v>3323.64</v>
      </c>
      <c r="G9798" s="48">
        <v>4070.8</v>
      </c>
      <c r="H9798" s="48">
        <v>7600.02</v>
      </c>
      <c r="I9798" s="48">
        <v>6538.7</v>
      </c>
      <c r="J9798" s="24">
        <f t="shared" si="306"/>
        <v>8</v>
      </c>
      <c r="K9798" s="47">
        <v>5</v>
      </c>
      <c r="L9798" s="42">
        <f t="shared" si="307"/>
        <v>2008</v>
      </c>
    </row>
    <row r="9799" spans="2:12">
      <c r="B9799" s="41">
        <v>9</v>
      </c>
      <c r="C9799" s="24" t="s">
        <v>24</v>
      </c>
      <c r="D9799" s="24" t="s">
        <v>9824</v>
      </c>
      <c r="E9799" s="25">
        <v>39385</v>
      </c>
      <c r="F9799" s="49">
        <v>9105.9699999999993</v>
      </c>
      <c r="G9799" s="48">
        <v>1262.3599999999999</v>
      </c>
      <c r="H9799" s="48">
        <v>5558.59</v>
      </c>
      <c r="I9799" s="48">
        <v>3228.75</v>
      </c>
      <c r="J9799" s="24">
        <f t="shared" si="306"/>
        <v>10</v>
      </c>
      <c r="K9799" s="47">
        <v>7</v>
      </c>
      <c r="L9799" s="42">
        <f t="shared" si="307"/>
        <v>2007</v>
      </c>
    </row>
    <row r="9800" spans="2:12">
      <c r="B9800" s="41">
        <v>978</v>
      </c>
      <c r="C9800" s="24" t="s">
        <v>23</v>
      </c>
      <c r="D9800" s="24" t="s">
        <v>9825</v>
      </c>
      <c r="E9800" s="25">
        <v>39665</v>
      </c>
      <c r="F9800" s="49">
        <v>6436.14</v>
      </c>
      <c r="G9800" s="48">
        <v>8193.2199999999993</v>
      </c>
      <c r="H9800" s="48">
        <v>5760.58</v>
      </c>
      <c r="I9800" s="48">
        <v>5233.28</v>
      </c>
      <c r="J9800" s="24">
        <f t="shared" si="306"/>
        <v>8</v>
      </c>
      <c r="K9800" s="47">
        <v>2</v>
      </c>
      <c r="L9800" s="42">
        <f t="shared" si="307"/>
        <v>2008</v>
      </c>
    </row>
    <row r="9801" spans="2:12">
      <c r="B9801" s="41">
        <v>1173</v>
      </c>
      <c r="C9801" s="24" t="s">
        <v>23</v>
      </c>
      <c r="D9801" s="24" t="s">
        <v>9826</v>
      </c>
      <c r="E9801" s="25">
        <v>39156</v>
      </c>
      <c r="F9801" s="49">
        <v>2480.02</v>
      </c>
      <c r="G9801" s="48">
        <v>1424.54</v>
      </c>
      <c r="H9801" s="48">
        <v>4289.16</v>
      </c>
      <c r="I9801" s="48">
        <v>7492.06</v>
      </c>
      <c r="J9801" s="24">
        <f t="shared" si="306"/>
        <v>3</v>
      </c>
      <c r="K9801" s="47">
        <v>9</v>
      </c>
      <c r="L9801" s="42">
        <f t="shared" si="307"/>
        <v>2007</v>
      </c>
    </row>
    <row r="9802" spans="2:12">
      <c r="B9802" s="41">
        <v>55</v>
      </c>
      <c r="C9802" s="24" t="s">
        <v>22</v>
      </c>
      <c r="D9802" s="24" t="s">
        <v>9827</v>
      </c>
      <c r="E9802" s="25">
        <v>39383</v>
      </c>
      <c r="F9802" s="49">
        <v>6157.58</v>
      </c>
      <c r="G9802" s="48">
        <v>7621.41</v>
      </c>
      <c r="H9802" s="48">
        <v>5449.12</v>
      </c>
      <c r="I9802" s="48">
        <v>1275.4100000000001</v>
      </c>
      <c r="J9802" s="24">
        <f t="shared" si="306"/>
        <v>10</v>
      </c>
      <c r="K9802" s="47">
        <v>3</v>
      </c>
      <c r="L9802" s="42">
        <f t="shared" si="307"/>
        <v>2007</v>
      </c>
    </row>
    <row r="9803" spans="2:12">
      <c r="B9803" s="41">
        <v>1242</v>
      </c>
      <c r="C9803" s="24" t="s">
        <v>20</v>
      </c>
      <c r="D9803" s="24" t="s">
        <v>9828</v>
      </c>
      <c r="E9803" s="25">
        <v>39101</v>
      </c>
      <c r="F9803" s="49">
        <v>1498.81</v>
      </c>
      <c r="G9803" s="48">
        <v>7045.21</v>
      </c>
      <c r="H9803" s="48">
        <v>4922.01</v>
      </c>
      <c r="I9803" s="48">
        <v>684.75</v>
      </c>
      <c r="J9803" s="24">
        <f t="shared" si="306"/>
        <v>1</v>
      </c>
      <c r="K9803" s="47">
        <v>7</v>
      </c>
      <c r="L9803" s="42">
        <f t="shared" si="307"/>
        <v>2007</v>
      </c>
    </row>
    <row r="9804" spans="2:12">
      <c r="B9804" s="41">
        <v>1045</v>
      </c>
      <c r="C9804" s="24" t="s">
        <v>22</v>
      </c>
      <c r="D9804" s="24" t="s">
        <v>9829</v>
      </c>
      <c r="E9804" s="25">
        <v>39248</v>
      </c>
      <c r="F9804" s="49">
        <v>4679.78</v>
      </c>
      <c r="G9804" s="48">
        <v>916.12</v>
      </c>
      <c r="H9804" s="48">
        <v>1782.45</v>
      </c>
      <c r="I9804" s="48">
        <v>5430.92</v>
      </c>
      <c r="J9804" s="24">
        <f t="shared" si="306"/>
        <v>6</v>
      </c>
      <c r="K9804" s="47">
        <v>3</v>
      </c>
      <c r="L9804" s="42">
        <f t="shared" si="307"/>
        <v>2007</v>
      </c>
    </row>
    <row r="9805" spans="2:12">
      <c r="B9805" s="41">
        <v>557</v>
      </c>
      <c r="C9805" s="24" t="s">
        <v>21</v>
      </c>
      <c r="D9805" s="24" t="s">
        <v>9830</v>
      </c>
      <c r="E9805" s="25">
        <v>39566</v>
      </c>
      <c r="F9805" s="49">
        <v>2489.98</v>
      </c>
      <c r="G9805" s="48">
        <v>4691.9399999999996</v>
      </c>
      <c r="H9805" s="48">
        <v>8869.2000000000007</v>
      </c>
      <c r="I9805" s="48">
        <v>7729.36</v>
      </c>
      <c r="J9805" s="24">
        <f t="shared" si="306"/>
        <v>4</v>
      </c>
      <c r="K9805" s="47">
        <v>7</v>
      </c>
      <c r="L9805" s="42">
        <f t="shared" si="307"/>
        <v>2008</v>
      </c>
    </row>
    <row r="9806" spans="2:12">
      <c r="B9806" s="41">
        <v>454</v>
      </c>
      <c r="C9806" s="24" t="s">
        <v>24</v>
      </c>
      <c r="D9806" s="24" t="s">
        <v>9831</v>
      </c>
      <c r="E9806" s="25">
        <v>39660</v>
      </c>
      <c r="F9806" s="49">
        <v>3532.18</v>
      </c>
      <c r="G9806" s="48">
        <v>3858.8</v>
      </c>
      <c r="H9806" s="48">
        <v>7984.24</v>
      </c>
      <c r="I9806" s="48">
        <v>3312.14</v>
      </c>
      <c r="J9806" s="24">
        <f t="shared" si="306"/>
        <v>7</v>
      </c>
      <c r="K9806" s="47">
        <v>9</v>
      </c>
      <c r="L9806" s="42">
        <f t="shared" si="307"/>
        <v>2008</v>
      </c>
    </row>
    <row r="9807" spans="2:12">
      <c r="B9807" s="41">
        <v>448</v>
      </c>
      <c r="C9807" s="24" t="s">
        <v>22</v>
      </c>
      <c r="D9807" s="24" t="s">
        <v>9832</v>
      </c>
      <c r="E9807" s="25">
        <v>39451</v>
      </c>
      <c r="F9807" s="49">
        <v>1686.93</v>
      </c>
      <c r="G9807" s="48">
        <v>5412.62</v>
      </c>
      <c r="H9807" s="48">
        <v>3521.95</v>
      </c>
      <c r="I9807" s="48">
        <v>5868.44</v>
      </c>
      <c r="J9807" s="24">
        <f t="shared" si="306"/>
        <v>1</v>
      </c>
      <c r="K9807" s="47">
        <v>7</v>
      </c>
      <c r="L9807" s="42">
        <f t="shared" si="307"/>
        <v>2008</v>
      </c>
    </row>
    <row r="9808" spans="2:12">
      <c r="B9808" s="41">
        <v>844</v>
      </c>
      <c r="C9808" s="24" t="s">
        <v>23</v>
      </c>
      <c r="D9808" s="24" t="s">
        <v>9833</v>
      </c>
      <c r="E9808" s="25">
        <v>39191</v>
      </c>
      <c r="F9808" s="49">
        <v>5870.29</v>
      </c>
      <c r="G9808" s="48">
        <v>1055.96</v>
      </c>
      <c r="H9808" s="48">
        <v>3317.04</v>
      </c>
      <c r="I9808" s="48">
        <v>9931.8799999999992</v>
      </c>
      <c r="J9808" s="24">
        <f t="shared" si="306"/>
        <v>4</v>
      </c>
      <c r="K9808" s="47">
        <v>8</v>
      </c>
      <c r="L9808" s="42">
        <f t="shared" si="307"/>
        <v>2007</v>
      </c>
    </row>
    <row r="9809" spans="2:12">
      <c r="B9809" s="41">
        <v>534</v>
      </c>
      <c r="C9809" s="24" t="s">
        <v>24</v>
      </c>
      <c r="D9809" s="24" t="s">
        <v>9834</v>
      </c>
      <c r="E9809" s="25">
        <v>39409</v>
      </c>
      <c r="F9809" s="49">
        <v>8226.2099999999991</v>
      </c>
      <c r="G9809" s="48">
        <v>7482.14</v>
      </c>
      <c r="H9809" s="48">
        <v>5726.8</v>
      </c>
      <c r="I9809" s="48">
        <v>1223.55</v>
      </c>
      <c r="J9809" s="24">
        <f t="shared" si="306"/>
        <v>11</v>
      </c>
      <c r="K9809" s="47">
        <v>1</v>
      </c>
      <c r="L9809" s="42">
        <f t="shared" si="307"/>
        <v>2007</v>
      </c>
    </row>
    <row r="9810" spans="2:12">
      <c r="B9810" s="41">
        <v>596</v>
      </c>
      <c r="C9810" s="24" t="s">
        <v>22</v>
      </c>
      <c r="D9810" s="24" t="s">
        <v>9835</v>
      </c>
      <c r="E9810" s="25">
        <v>39387</v>
      </c>
      <c r="F9810" s="49">
        <v>2507.19</v>
      </c>
      <c r="G9810" s="48">
        <v>990.26</v>
      </c>
      <c r="H9810" s="48">
        <v>5711</v>
      </c>
      <c r="I9810" s="48">
        <v>9773.44</v>
      </c>
      <c r="J9810" s="24">
        <f t="shared" si="306"/>
        <v>11</v>
      </c>
      <c r="K9810" s="47">
        <v>4</v>
      </c>
      <c r="L9810" s="42">
        <f t="shared" si="307"/>
        <v>2007</v>
      </c>
    </row>
    <row r="9811" spans="2:12">
      <c r="B9811" s="41">
        <v>690</v>
      </c>
      <c r="C9811" s="24" t="s">
        <v>21</v>
      </c>
      <c r="D9811" s="24" t="s">
        <v>9836</v>
      </c>
      <c r="E9811" s="25">
        <v>39477</v>
      </c>
      <c r="F9811" s="49">
        <v>3681.68</v>
      </c>
      <c r="G9811" s="48">
        <v>5565.01</v>
      </c>
      <c r="H9811" s="48">
        <v>2312.35</v>
      </c>
      <c r="I9811" s="48">
        <v>2305.66</v>
      </c>
      <c r="J9811" s="24">
        <f t="shared" si="306"/>
        <v>1</v>
      </c>
      <c r="K9811" s="47">
        <v>5</v>
      </c>
      <c r="L9811" s="42">
        <f t="shared" si="307"/>
        <v>2008</v>
      </c>
    </row>
    <row r="9812" spans="2:12">
      <c r="B9812" s="41">
        <v>33</v>
      </c>
      <c r="C9812" s="24" t="s">
        <v>20</v>
      </c>
      <c r="D9812" s="24" t="s">
        <v>9837</v>
      </c>
      <c r="E9812" s="25">
        <v>39119</v>
      </c>
      <c r="F9812" s="49">
        <v>7649.4</v>
      </c>
      <c r="G9812" s="48">
        <v>7570.91</v>
      </c>
      <c r="H9812" s="48">
        <v>7098.21</v>
      </c>
      <c r="I9812" s="48">
        <v>7574.01</v>
      </c>
      <c r="J9812" s="24">
        <f t="shared" si="306"/>
        <v>2</v>
      </c>
      <c r="K9812" s="47">
        <v>9</v>
      </c>
      <c r="L9812" s="42">
        <f t="shared" si="307"/>
        <v>2007</v>
      </c>
    </row>
    <row r="9813" spans="2:12">
      <c r="B9813" s="41">
        <v>539</v>
      </c>
      <c r="C9813" s="24" t="s">
        <v>20</v>
      </c>
      <c r="D9813" s="24" t="s">
        <v>9838</v>
      </c>
      <c r="E9813" s="25">
        <v>39431</v>
      </c>
      <c r="F9813" s="49">
        <v>1785.03</v>
      </c>
      <c r="G9813" s="48">
        <v>8645.09</v>
      </c>
      <c r="H9813" s="48">
        <v>354.32</v>
      </c>
      <c r="I9813" s="48">
        <v>8508.11</v>
      </c>
      <c r="J9813" s="24">
        <f t="shared" si="306"/>
        <v>12</v>
      </c>
      <c r="K9813" s="47">
        <v>8</v>
      </c>
      <c r="L9813" s="42">
        <f t="shared" si="307"/>
        <v>2007</v>
      </c>
    </row>
    <row r="9814" spans="2:12">
      <c r="B9814" s="41">
        <v>50</v>
      </c>
      <c r="C9814" s="24" t="s">
        <v>22</v>
      </c>
      <c r="D9814" s="24" t="s">
        <v>9839</v>
      </c>
      <c r="E9814" s="25">
        <v>39263</v>
      </c>
      <c r="F9814" s="49">
        <v>195.25</v>
      </c>
      <c r="G9814" s="48">
        <v>499.4</v>
      </c>
      <c r="H9814" s="48">
        <v>9772.0499999999993</v>
      </c>
      <c r="I9814" s="48">
        <v>9823.31</v>
      </c>
      <c r="J9814" s="24">
        <f t="shared" si="306"/>
        <v>6</v>
      </c>
      <c r="K9814" s="47">
        <v>1</v>
      </c>
      <c r="L9814" s="42">
        <f t="shared" si="307"/>
        <v>2007</v>
      </c>
    </row>
    <row r="9815" spans="2:12">
      <c r="B9815" s="41">
        <v>923</v>
      </c>
      <c r="C9815" s="24" t="s">
        <v>22</v>
      </c>
      <c r="D9815" s="24" t="s">
        <v>9840</v>
      </c>
      <c r="E9815" s="25">
        <v>39138</v>
      </c>
      <c r="F9815" s="49">
        <v>8065.06</v>
      </c>
      <c r="G9815" s="48">
        <v>5419.58</v>
      </c>
      <c r="H9815" s="48">
        <v>8094.46</v>
      </c>
      <c r="I9815" s="48">
        <v>8886.43</v>
      </c>
      <c r="J9815" s="24">
        <f t="shared" si="306"/>
        <v>2</v>
      </c>
      <c r="K9815" s="47">
        <v>4</v>
      </c>
      <c r="L9815" s="42">
        <f t="shared" si="307"/>
        <v>2007</v>
      </c>
    </row>
    <row r="9816" spans="2:12">
      <c r="B9816" s="41">
        <v>1212</v>
      </c>
      <c r="C9816" s="24" t="s">
        <v>20</v>
      </c>
      <c r="D9816" s="24" t="s">
        <v>9841</v>
      </c>
      <c r="E9816" s="25">
        <v>39673</v>
      </c>
      <c r="F9816" s="49">
        <v>2876.85</v>
      </c>
      <c r="G9816" s="48">
        <v>5220.09</v>
      </c>
      <c r="H9816" s="48">
        <v>482.06</v>
      </c>
      <c r="I9816" s="48">
        <v>1741.15</v>
      </c>
      <c r="J9816" s="24">
        <f t="shared" si="306"/>
        <v>8</v>
      </c>
      <c r="K9816" s="47">
        <v>7</v>
      </c>
      <c r="L9816" s="42">
        <f t="shared" si="307"/>
        <v>2008</v>
      </c>
    </row>
    <row r="9817" spans="2:12">
      <c r="B9817" s="41">
        <v>876</v>
      </c>
      <c r="C9817" s="24" t="s">
        <v>21</v>
      </c>
      <c r="D9817" s="24" t="s">
        <v>9842</v>
      </c>
      <c r="E9817" s="25">
        <v>39547</v>
      </c>
      <c r="F9817" s="49">
        <v>1606.85</v>
      </c>
      <c r="G9817" s="48">
        <v>5319.83</v>
      </c>
      <c r="H9817" s="48">
        <v>1373.24</v>
      </c>
      <c r="I9817" s="48">
        <v>2972.85</v>
      </c>
      <c r="J9817" s="24">
        <f t="shared" si="306"/>
        <v>4</v>
      </c>
      <c r="K9817" s="47">
        <v>7</v>
      </c>
      <c r="L9817" s="42">
        <f t="shared" si="307"/>
        <v>2008</v>
      </c>
    </row>
    <row r="9818" spans="2:12">
      <c r="B9818" s="41">
        <v>1258</v>
      </c>
      <c r="C9818" s="24" t="s">
        <v>21</v>
      </c>
      <c r="D9818" s="24" t="s">
        <v>9843</v>
      </c>
      <c r="E9818" s="25">
        <v>39789</v>
      </c>
      <c r="F9818" s="49">
        <v>8743.7999999999993</v>
      </c>
      <c r="G9818" s="48">
        <v>510.62</v>
      </c>
      <c r="H9818" s="48">
        <v>9433.58</v>
      </c>
      <c r="I9818" s="48">
        <v>1482.22</v>
      </c>
      <c r="J9818" s="24">
        <f t="shared" si="306"/>
        <v>12</v>
      </c>
      <c r="K9818" s="47">
        <v>8</v>
      </c>
      <c r="L9818" s="42">
        <f t="shared" si="307"/>
        <v>2008</v>
      </c>
    </row>
    <row r="9819" spans="2:12">
      <c r="B9819" s="41">
        <v>1162</v>
      </c>
      <c r="C9819" s="24" t="s">
        <v>24</v>
      </c>
      <c r="D9819" s="24" t="s">
        <v>9844</v>
      </c>
      <c r="E9819" s="25">
        <v>39428</v>
      </c>
      <c r="F9819" s="49">
        <v>1644.95</v>
      </c>
      <c r="G9819" s="48">
        <v>2015.5</v>
      </c>
      <c r="H9819" s="48">
        <v>7454.14</v>
      </c>
      <c r="I9819" s="48">
        <v>627.08000000000004</v>
      </c>
      <c r="J9819" s="24">
        <f t="shared" si="306"/>
        <v>12</v>
      </c>
      <c r="K9819" s="47">
        <v>7</v>
      </c>
      <c r="L9819" s="42">
        <f t="shared" si="307"/>
        <v>2007</v>
      </c>
    </row>
    <row r="9820" spans="2:12">
      <c r="B9820" s="41">
        <v>886</v>
      </c>
      <c r="C9820" s="24" t="s">
        <v>24</v>
      </c>
      <c r="D9820" s="24" t="s">
        <v>9845</v>
      </c>
      <c r="E9820" s="25">
        <v>39176</v>
      </c>
      <c r="F9820" s="49">
        <v>6105.23</v>
      </c>
      <c r="G9820" s="48">
        <v>1213.6199999999999</v>
      </c>
      <c r="H9820" s="48">
        <v>8757.2999999999993</v>
      </c>
      <c r="I9820" s="48">
        <v>2818.57</v>
      </c>
      <c r="J9820" s="24">
        <f t="shared" si="306"/>
        <v>4</v>
      </c>
      <c r="K9820" s="47">
        <v>9</v>
      </c>
      <c r="L9820" s="42">
        <f t="shared" si="307"/>
        <v>2007</v>
      </c>
    </row>
    <row r="9821" spans="2:12">
      <c r="B9821" s="41">
        <v>825</v>
      </c>
      <c r="C9821" s="24" t="s">
        <v>22</v>
      </c>
      <c r="D9821" s="24" t="s">
        <v>9846</v>
      </c>
      <c r="E9821" s="25">
        <v>39607</v>
      </c>
      <c r="F9821" s="49">
        <v>3486.18</v>
      </c>
      <c r="G9821" s="48">
        <v>7345.2</v>
      </c>
      <c r="H9821" s="48">
        <v>7105.25</v>
      </c>
      <c r="I9821" s="48">
        <v>8592.17</v>
      </c>
      <c r="J9821" s="24">
        <f t="shared" si="306"/>
        <v>6</v>
      </c>
      <c r="K9821" s="47">
        <v>3</v>
      </c>
      <c r="L9821" s="42">
        <f t="shared" si="307"/>
        <v>2008</v>
      </c>
    </row>
    <row r="9822" spans="2:12">
      <c r="B9822" s="41">
        <v>484</v>
      </c>
      <c r="C9822" s="24" t="s">
        <v>20</v>
      </c>
      <c r="D9822" s="24" t="s">
        <v>9847</v>
      </c>
      <c r="E9822" s="25">
        <v>39159</v>
      </c>
      <c r="F9822" s="49">
        <v>6703.77</v>
      </c>
      <c r="G9822" s="48">
        <v>5964.82</v>
      </c>
      <c r="H9822" s="48">
        <v>1202.8399999999999</v>
      </c>
      <c r="I9822" s="48">
        <v>3717.09</v>
      </c>
      <c r="J9822" s="24">
        <f t="shared" si="306"/>
        <v>3</v>
      </c>
      <c r="K9822" s="47">
        <v>7</v>
      </c>
      <c r="L9822" s="42">
        <f t="shared" si="307"/>
        <v>2007</v>
      </c>
    </row>
    <row r="9823" spans="2:12">
      <c r="B9823" s="41">
        <v>104</v>
      </c>
      <c r="C9823" s="24" t="s">
        <v>23</v>
      </c>
      <c r="D9823" s="24" t="s">
        <v>9848</v>
      </c>
      <c r="E9823" s="25">
        <v>39521</v>
      </c>
      <c r="F9823" s="49">
        <v>8153.58</v>
      </c>
      <c r="G9823" s="48">
        <v>5102.03</v>
      </c>
      <c r="H9823" s="48">
        <v>5793.28</v>
      </c>
      <c r="I9823" s="48">
        <v>9872.1</v>
      </c>
      <c r="J9823" s="24">
        <f t="shared" si="306"/>
        <v>3</v>
      </c>
      <c r="K9823" s="47">
        <v>7</v>
      </c>
      <c r="L9823" s="42">
        <f t="shared" si="307"/>
        <v>2008</v>
      </c>
    </row>
    <row r="9824" spans="2:12">
      <c r="B9824" s="41">
        <v>2</v>
      </c>
      <c r="C9824" s="24" t="s">
        <v>20</v>
      </c>
      <c r="D9824" s="24" t="s">
        <v>9849</v>
      </c>
      <c r="E9824" s="25">
        <v>39608</v>
      </c>
      <c r="F9824" s="49">
        <v>8232.0400000000009</v>
      </c>
      <c r="G9824" s="48">
        <v>6445.34</v>
      </c>
      <c r="H9824" s="48">
        <v>9593.9599999999991</v>
      </c>
      <c r="I9824" s="48">
        <v>3496.03</v>
      </c>
      <c r="J9824" s="24">
        <f t="shared" si="306"/>
        <v>6</v>
      </c>
      <c r="K9824" s="47">
        <v>3</v>
      </c>
      <c r="L9824" s="42">
        <f t="shared" si="307"/>
        <v>2008</v>
      </c>
    </row>
    <row r="9825" spans="2:12">
      <c r="B9825" s="41">
        <v>942</v>
      </c>
      <c r="C9825" s="24" t="s">
        <v>23</v>
      </c>
      <c r="D9825" s="24" t="s">
        <v>9850</v>
      </c>
      <c r="E9825" s="25">
        <v>39266</v>
      </c>
      <c r="F9825" s="49">
        <v>8415.9599999999991</v>
      </c>
      <c r="G9825" s="48">
        <v>448.23</v>
      </c>
      <c r="H9825" s="48">
        <v>242.76</v>
      </c>
      <c r="I9825" s="48">
        <v>5815.04</v>
      </c>
      <c r="J9825" s="24">
        <f t="shared" si="306"/>
        <v>7</v>
      </c>
      <c r="K9825" s="47">
        <v>9</v>
      </c>
      <c r="L9825" s="42">
        <f t="shared" si="307"/>
        <v>2007</v>
      </c>
    </row>
    <row r="9826" spans="2:12">
      <c r="B9826" s="41">
        <v>773</v>
      </c>
      <c r="C9826" s="24" t="s">
        <v>20</v>
      </c>
      <c r="D9826" s="24" t="s">
        <v>9851</v>
      </c>
      <c r="E9826" s="25">
        <v>39094</v>
      </c>
      <c r="F9826" s="49">
        <v>1642.35</v>
      </c>
      <c r="G9826" s="48">
        <v>6816.71</v>
      </c>
      <c r="H9826" s="48">
        <v>2654.84</v>
      </c>
      <c r="I9826" s="48">
        <v>4547.8900000000003</v>
      </c>
      <c r="J9826" s="24">
        <f t="shared" si="306"/>
        <v>1</v>
      </c>
      <c r="K9826" s="47">
        <v>7</v>
      </c>
      <c r="L9826" s="42">
        <f t="shared" si="307"/>
        <v>2007</v>
      </c>
    </row>
    <row r="9827" spans="2:12">
      <c r="B9827" s="41">
        <v>622</v>
      </c>
      <c r="C9827" s="24" t="s">
        <v>23</v>
      </c>
      <c r="D9827" s="24" t="s">
        <v>9852</v>
      </c>
      <c r="E9827" s="25">
        <v>39385</v>
      </c>
      <c r="F9827" s="49">
        <v>2998.7</v>
      </c>
      <c r="G9827" s="48">
        <v>406.32</v>
      </c>
      <c r="H9827" s="48">
        <v>9707.08</v>
      </c>
      <c r="I9827" s="48">
        <v>3328.35</v>
      </c>
      <c r="J9827" s="24">
        <f t="shared" si="306"/>
        <v>10</v>
      </c>
      <c r="K9827" s="47">
        <v>1</v>
      </c>
      <c r="L9827" s="42">
        <f t="shared" si="307"/>
        <v>2007</v>
      </c>
    </row>
    <row r="9828" spans="2:12">
      <c r="B9828" s="41">
        <v>893</v>
      </c>
      <c r="C9828" s="24" t="s">
        <v>22</v>
      </c>
      <c r="D9828" s="24" t="s">
        <v>9853</v>
      </c>
      <c r="E9828" s="25">
        <v>39578</v>
      </c>
      <c r="F9828" s="49">
        <v>5487.63</v>
      </c>
      <c r="G9828" s="48">
        <v>1637.63</v>
      </c>
      <c r="H9828" s="48">
        <v>6930.28</v>
      </c>
      <c r="I9828" s="48">
        <v>602.04999999999995</v>
      </c>
      <c r="J9828" s="24">
        <f t="shared" si="306"/>
        <v>5</v>
      </c>
      <c r="K9828" s="47">
        <v>6</v>
      </c>
      <c r="L9828" s="42">
        <f t="shared" si="307"/>
        <v>2008</v>
      </c>
    </row>
    <row r="9829" spans="2:12">
      <c r="B9829" s="41">
        <v>1103</v>
      </c>
      <c r="C9829" s="24" t="s">
        <v>22</v>
      </c>
      <c r="D9829" s="24" t="s">
        <v>9854</v>
      </c>
      <c r="E9829" s="25">
        <v>39627</v>
      </c>
      <c r="F9829" s="49">
        <v>7435.82</v>
      </c>
      <c r="G9829" s="48">
        <v>9413.7199999999993</v>
      </c>
      <c r="H9829" s="48">
        <v>1804.02</v>
      </c>
      <c r="I9829" s="48">
        <v>7723.16</v>
      </c>
      <c r="J9829" s="24">
        <f t="shared" si="306"/>
        <v>6</v>
      </c>
      <c r="K9829" s="47">
        <v>3</v>
      </c>
      <c r="L9829" s="42">
        <f t="shared" si="307"/>
        <v>2008</v>
      </c>
    </row>
    <row r="9830" spans="2:12">
      <c r="B9830" s="41">
        <v>30</v>
      </c>
      <c r="C9830" s="24" t="s">
        <v>24</v>
      </c>
      <c r="D9830" s="24" t="s">
        <v>9855</v>
      </c>
      <c r="E9830" s="25">
        <v>39672</v>
      </c>
      <c r="F9830" s="49">
        <v>9363.83</v>
      </c>
      <c r="G9830" s="48">
        <v>5948.78</v>
      </c>
      <c r="H9830" s="48">
        <v>8287.9</v>
      </c>
      <c r="I9830" s="48">
        <v>8948.66</v>
      </c>
      <c r="J9830" s="24">
        <f t="shared" si="306"/>
        <v>8</v>
      </c>
      <c r="K9830" s="47">
        <v>1</v>
      </c>
      <c r="L9830" s="42">
        <f t="shared" si="307"/>
        <v>2008</v>
      </c>
    </row>
    <row r="9831" spans="2:12">
      <c r="B9831" s="41">
        <v>182</v>
      </c>
      <c r="C9831" s="24" t="s">
        <v>21</v>
      </c>
      <c r="D9831" s="24" t="s">
        <v>9856</v>
      </c>
      <c r="E9831" s="25">
        <v>39754</v>
      </c>
      <c r="F9831" s="49">
        <v>7283.8</v>
      </c>
      <c r="G9831" s="48">
        <v>9676.27</v>
      </c>
      <c r="H9831" s="48">
        <v>5623.02</v>
      </c>
      <c r="I9831" s="48">
        <v>8462.81</v>
      </c>
      <c r="J9831" s="24">
        <f t="shared" si="306"/>
        <v>11</v>
      </c>
      <c r="K9831" s="47">
        <v>8</v>
      </c>
      <c r="L9831" s="42">
        <f t="shared" si="307"/>
        <v>2008</v>
      </c>
    </row>
    <row r="9832" spans="2:12">
      <c r="B9832" s="41">
        <v>83</v>
      </c>
      <c r="C9832" s="24" t="s">
        <v>24</v>
      </c>
      <c r="D9832" s="24" t="s">
        <v>9857</v>
      </c>
      <c r="E9832" s="25">
        <v>39747</v>
      </c>
      <c r="F9832" s="49">
        <v>2544.73</v>
      </c>
      <c r="G9832" s="48">
        <v>8358.5400000000009</v>
      </c>
      <c r="H9832" s="48">
        <v>3978.83</v>
      </c>
      <c r="I9832" s="48">
        <v>3966.81</v>
      </c>
      <c r="J9832" s="24">
        <f t="shared" si="306"/>
        <v>10</v>
      </c>
      <c r="K9832" s="47">
        <v>7</v>
      </c>
      <c r="L9832" s="42">
        <f t="shared" si="307"/>
        <v>2008</v>
      </c>
    </row>
    <row r="9833" spans="2:12">
      <c r="B9833" s="41">
        <v>1079</v>
      </c>
      <c r="C9833" s="24" t="s">
        <v>21</v>
      </c>
      <c r="D9833" s="24" t="s">
        <v>9858</v>
      </c>
      <c r="E9833" s="25">
        <v>39478</v>
      </c>
      <c r="F9833" s="49">
        <v>7339.54</v>
      </c>
      <c r="G9833" s="48">
        <v>9501.1</v>
      </c>
      <c r="H9833" s="48">
        <v>8722.52</v>
      </c>
      <c r="I9833" s="48">
        <v>645.51</v>
      </c>
      <c r="J9833" s="24">
        <f t="shared" si="306"/>
        <v>1</v>
      </c>
      <c r="K9833" s="47">
        <v>4</v>
      </c>
      <c r="L9833" s="42">
        <f t="shared" si="307"/>
        <v>2008</v>
      </c>
    </row>
    <row r="9834" spans="2:12">
      <c r="B9834" s="41">
        <v>941</v>
      </c>
      <c r="C9834" s="24" t="s">
        <v>22</v>
      </c>
      <c r="D9834" s="24" t="s">
        <v>9859</v>
      </c>
      <c r="E9834" s="25">
        <v>39360</v>
      </c>
      <c r="F9834" s="49">
        <v>7924.53</v>
      </c>
      <c r="G9834" s="48">
        <v>667.71</v>
      </c>
      <c r="H9834" s="48">
        <v>3806.57</v>
      </c>
      <c r="I9834" s="48">
        <v>2687.04</v>
      </c>
      <c r="J9834" s="24">
        <f t="shared" si="306"/>
        <v>10</v>
      </c>
      <c r="K9834" s="47">
        <v>7</v>
      </c>
      <c r="L9834" s="42">
        <f t="shared" si="307"/>
        <v>2007</v>
      </c>
    </row>
    <row r="9835" spans="2:12">
      <c r="B9835" s="41">
        <v>73</v>
      </c>
      <c r="C9835" s="24" t="s">
        <v>21</v>
      </c>
      <c r="D9835" s="24" t="s">
        <v>9860</v>
      </c>
      <c r="E9835" s="25">
        <v>39271</v>
      </c>
      <c r="F9835" s="49">
        <v>951.36</v>
      </c>
      <c r="G9835" s="48">
        <v>1048.9100000000001</v>
      </c>
      <c r="H9835" s="48">
        <v>581.97</v>
      </c>
      <c r="I9835" s="48">
        <v>8667.69</v>
      </c>
      <c r="J9835" s="24">
        <f t="shared" si="306"/>
        <v>7</v>
      </c>
      <c r="K9835" s="47">
        <v>9</v>
      </c>
      <c r="L9835" s="42">
        <f t="shared" si="307"/>
        <v>2007</v>
      </c>
    </row>
    <row r="9836" spans="2:12">
      <c r="B9836" s="41">
        <v>349</v>
      </c>
      <c r="C9836" s="24" t="s">
        <v>23</v>
      </c>
      <c r="D9836" s="24" t="s">
        <v>9861</v>
      </c>
      <c r="E9836" s="25">
        <v>39665</v>
      </c>
      <c r="F9836" s="49">
        <v>2760.33</v>
      </c>
      <c r="G9836" s="48">
        <v>7544.28</v>
      </c>
      <c r="H9836" s="48">
        <v>3630.99</v>
      </c>
      <c r="I9836" s="48">
        <v>5996.01</v>
      </c>
      <c r="J9836" s="24">
        <f t="shared" si="306"/>
        <v>8</v>
      </c>
      <c r="K9836" s="47">
        <v>3</v>
      </c>
      <c r="L9836" s="42">
        <f t="shared" si="307"/>
        <v>2008</v>
      </c>
    </row>
    <row r="9837" spans="2:12">
      <c r="B9837" s="41">
        <v>714</v>
      </c>
      <c r="C9837" s="24" t="s">
        <v>22</v>
      </c>
      <c r="D9837" s="24" t="s">
        <v>9862</v>
      </c>
      <c r="E9837" s="25">
        <v>39736</v>
      </c>
      <c r="F9837" s="49">
        <v>6351.25</v>
      </c>
      <c r="G9837" s="48">
        <v>7381.42</v>
      </c>
      <c r="H9837" s="48">
        <v>3023.81</v>
      </c>
      <c r="I9837" s="48">
        <v>5165.16</v>
      </c>
      <c r="J9837" s="24">
        <f t="shared" si="306"/>
        <v>10</v>
      </c>
      <c r="K9837" s="47">
        <v>1</v>
      </c>
      <c r="L9837" s="42">
        <f t="shared" si="307"/>
        <v>2008</v>
      </c>
    </row>
    <row r="9838" spans="2:12">
      <c r="B9838" s="41">
        <v>1178</v>
      </c>
      <c r="C9838" s="24" t="s">
        <v>23</v>
      </c>
      <c r="D9838" s="24" t="s">
        <v>9863</v>
      </c>
      <c r="E9838" s="25">
        <v>39766</v>
      </c>
      <c r="F9838" s="49">
        <v>7770.18</v>
      </c>
      <c r="G9838" s="48">
        <v>7512.66</v>
      </c>
      <c r="H9838" s="48">
        <v>9738.32</v>
      </c>
      <c r="I9838" s="48">
        <v>5049.71</v>
      </c>
      <c r="J9838" s="24">
        <f t="shared" si="306"/>
        <v>11</v>
      </c>
      <c r="K9838" s="47">
        <v>3</v>
      </c>
      <c r="L9838" s="42">
        <f t="shared" si="307"/>
        <v>2008</v>
      </c>
    </row>
    <row r="9839" spans="2:12">
      <c r="B9839" s="41">
        <v>191</v>
      </c>
      <c r="C9839" s="24" t="s">
        <v>22</v>
      </c>
      <c r="D9839" s="24" t="s">
        <v>9864</v>
      </c>
      <c r="E9839" s="25">
        <v>39393</v>
      </c>
      <c r="F9839" s="49">
        <v>4655.2</v>
      </c>
      <c r="G9839" s="48">
        <v>3271.99</v>
      </c>
      <c r="H9839" s="48">
        <v>5010.12</v>
      </c>
      <c r="I9839" s="48">
        <v>8543.9599999999991</v>
      </c>
      <c r="J9839" s="24">
        <f t="shared" si="306"/>
        <v>11</v>
      </c>
      <c r="K9839" s="47">
        <v>4</v>
      </c>
      <c r="L9839" s="42">
        <f t="shared" si="307"/>
        <v>2007</v>
      </c>
    </row>
    <row r="9840" spans="2:12">
      <c r="B9840" s="41">
        <v>410</v>
      </c>
      <c r="C9840" s="24" t="s">
        <v>23</v>
      </c>
      <c r="D9840" s="24" t="s">
        <v>9865</v>
      </c>
      <c r="E9840" s="25">
        <v>39732</v>
      </c>
      <c r="F9840" s="49">
        <v>5645.66</v>
      </c>
      <c r="G9840" s="48">
        <v>1608.26</v>
      </c>
      <c r="H9840" s="48">
        <v>5433.99</v>
      </c>
      <c r="I9840" s="48">
        <v>1893.56</v>
      </c>
      <c r="J9840" s="24">
        <f t="shared" si="306"/>
        <v>10</v>
      </c>
      <c r="K9840" s="47">
        <v>4</v>
      </c>
      <c r="L9840" s="42">
        <f t="shared" si="307"/>
        <v>2008</v>
      </c>
    </row>
    <row r="9841" spans="2:12">
      <c r="B9841" s="41">
        <v>885</v>
      </c>
      <c r="C9841" s="24" t="s">
        <v>22</v>
      </c>
      <c r="D9841" s="24" t="s">
        <v>9866</v>
      </c>
      <c r="E9841" s="25">
        <v>39758</v>
      </c>
      <c r="F9841" s="49">
        <v>1538.56</v>
      </c>
      <c r="G9841" s="48">
        <v>6762.49</v>
      </c>
      <c r="H9841" s="48">
        <v>7428.49</v>
      </c>
      <c r="I9841" s="48">
        <v>9365.8700000000008</v>
      </c>
      <c r="J9841" s="24">
        <f t="shared" si="306"/>
        <v>11</v>
      </c>
      <c r="K9841" s="47">
        <v>4</v>
      </c>
      <c r="L9841" s="42">
        <f t="shared" si="307"/>
        <v>2008</v>
      </c>
    </row>
    <row r="9842" spans="2:12">
      <c r="B9842" s="41">
        <v>425</v>
      </c>
      <c r="C9842" s="24" t="s">
        <v>22</v>
      </c>
      <c r="D9842" s="24" t="s">
        <v>9867</v>
      </c>
      <c r="E9842" s="25">
        <v>39324</v>
      </c>
      <c r="F9842" s="49">
        <v>482.81</v>
      </c>
      <c r="G9842" s="48">
        <v>5005.16</v>
      </c>
      <c r="H9842" s="48">
        <v>1502.47</v>
      </c>
      <c r="I9842" s="48">
        <v>9570.73</v>
      </c>
      <c r="J9842" s="24">
        <f t="shared" si="306"/>
        <v>8</v>
      </c>
      <c r="K9842" s="47">
        <v>1</v>
      </c>
      <c r="L9842" s="42">
        <f t="shared" si="307"/>
        <v>2007</v>
      </c>
    </row>
    <row r="9843" spans="2:12">
      <c r="B9843" s="41">
        <v>639</v>
      </c>
      <c r="C9843" s="24" t="s">
        <v>24</v>
      </c>
      <c r="D9843" s="24" t="s">
        <v>9868</v>
      </c>
      <c r="E9843" s="25">
        <v>39567</v>
      </c>
      <c r="F9843" s="49">
        <v>6464.33</v>
      </c>
      <c r="G9843" s="48">
        <v>3392.22</v>
      </c>
      <c r="H9843" s="48">
        <v>9799.6200000000008</v>
      </c>
      <c r="I9843" s="48">
        <v>5619.82</v>
      </c>
      <c r="J9843" s="24">
        <f t="shared" si="306"/>
        <v>4</v>
      </c>
      <c r="K9843" s="47">
        <v>6</v>
      </c>
      <c r="L9843" s="42">
        <f t="shared" si="307"/>
        <v>2008</v>
      </c>
    </row>
    <row r="9844" spans="2:12">
      <c r="B9844" s="41">
        <v>164</v>
      </c>
      <c r="C9844" s="24" t="s">
        <v>21</v>
      </c>
      <c r="D9844" s="24" t="s">
        <v>9869</v>
      </c>
      <c r="E9844" s="25">
        <v>39098</v>
      </c>
      <c r="F9844" s="49">
        <v>2.69</v>
      </c>
      <c r="G9844" s="48">
        <v>3648.02</v>
      </c>
      <c r="H9844" s="48">
        <v>9323.41</v>
      </c>
      <c r="I9844" s="48">
        <v>4177.3</v>
      </c>
      <c r="J9844" s="24">
        <f t="shared" si="306"/>
        <v>1</v>
      </c>
      <c r="K9844" s="47">
        <v>3</v>
      </c>
      <c r="L9844" s="42">
        <f t="shared" si="307"/>
        <v>2007</v>
      </c>
    </row>
    <row r="9845" spans="2:12">
      <c r="B9845" s="41">
        <v>852</v>
      </c>
      <c r="C9845" s="24" t="s">
        <v>21</v>
      </c>
      <c r="D9845" s="24" t="s">
        <v>9870</v>
      </c>
      <c r="E9845" s="25">
        <v>39712</v>
      </c>
      <c r="F9845" s="49">
        <v>784.89</v>
      </c>
      <c r="G9845" s="48">
        <v>7090.37</v>
      </c>
      <c r="H9845" s="48">
        <v>6061.08</v>
      </c>
      <c r="I9845" s="48">
        <v>3745.07</v>
      </c>
      <c r="J9845" s="24">
        <f t="shared" si="306"/>
        <v>9</v>
      </c>
      <c r="K9845" s="47">
        <v>9</v>
      </c>
      <c r="L9845" s="42">
        <f t="shared" si="307"/>
        <v>2008</v>
      </c>
    </row>
    <row r="9846" spans="2:12">
      <c r="B9846" s="41">
        <v>749</v>
      </c>
      <c r="C9846" s="24" t="s">
        <v>21</v>
      </c>
      <c r="D9846" s="24" t="s">
        <v>9871</v>
      </c>
      <c r="E9846" s="25">
        <v>39368</v>
      </c>
      <c r="F9846" s="49">
        <v>5260.07</v>
      </c>
      <c r="G9846" s="48">
        <v>2248.54</v>
      </c>
      <c r="H9846" s="48">
        <v>898.14</v>
      </c>
      <c r="I9846" s="48">
        <v>2159.85</v>
      </c>
      <c r="J9846" s="24">
        <f t="shared" si="306"/>
        <v>10</v>
      </c>
      <c r="K9846" s="47">
        <v>1</v>
      </c>
      <c r="L9846" s="42">
        <f t="shared" si="307"/>
        <v>2007</v>
      </c>
    </row>
    <row r="9847" spans="2:12">
      <c r="B9847" s="41">
        <v>775</v>
      </c>
      <c r="C9847" s="24" t="s">
        <v>22</v>
      </c>
      <c r="D9847" s="24" t="s">
        <v>9872</v>
      </c>
      <c r="E9847" s="25">
        <v>39492</v>
      </c>
      <c r="F9847" s="49">
        <v>5632.24</v>
      </c>
      <c r="G9847" s="48">
        <v>5019.59</v>
      </c>
      <c r="H9847" s="48">
        <v>5747.34</v>
      </c>
      <c r="I9847" s="48">
        <v>1970.35</v>
      </c>
      <c r="J9847" s="24">
        <f t="shared" si="306"/>
        <v>2</v>
      </c>
      <c r="K9847" s="47">
        <v>7</v>
      </c>
      <c r="L9847" s="42">
        <f t="shared" si="307"/>
        <v>2008</v>
      </c>
    </row>
    <row r="9848" spans="2:12">
      <c r="B9848" s="41">
        <v>283</v>
      </c>
      <c r="C9848" s="24" t="s">
        <v>21</v>
      </c>
      <c r="D9848" s="24" t="s">
        <v>9873</v>
      </c>
      <c r="E9848" s="25">
        <v>39398</v>
      </c>
      <c r="F9848" s="49">
        <v>2914.98</v>
      </c>
      <c r="G9848" s="48">
        <v>7273.57</v>
      </c>
      <c r="H9848" s="48">
        <v>3912.19</v>
      </c>
      <c r="I9848" s="48">
        <v>4566.63</v>
      </c>
      <c r="J9848" s="24">
        <f t="shared" si="306"/>
        <v>11</v>
      </c>
      <c r="K9848" s="47">
        <v>8</v>
      </c>
      <c r="L9848" s="42">
        <f t="shared" si="307"/>
        <v>2007</v>
      </c>
    </row>
    <row r="9849" spans="2:12">
      <c r="B9849" s="41">
        <v>83</v>
      </c>
      <c r="C9849" s="24" t="s">
        <v>20</v>
      </c>
      <c r="D9849" s="24" t="s">
        <v>9874</v>
      </c>
      <c r="E9849" s="25">
        <v>39761</v>
      </c>
      <c r="F9849" s="49">
        <v>2855.46</v>
      </c>
      <c r="G9849" s="48">
        <v>1440.34</v>
      </c>
      <c r="H9849" s="48">
        <v>668.21</v>
      </c>
      <c r="I9849" s="48">
        <v>9987.4</v>
      </c>
      <c r="J9849" s="24">
        <f t="shared" si="306"/>
        <v>11</v>
      </c>
      <c r="K9849" s="47">
        <v>3</v>
      </c>
      <c r="L9849" s="42">
        <f t="shared" si="307"/>
        <v>2008</v>
      </c>
    </row>
    <row r="9850" spans="2:12">
      <c r="B9850" s="41">
        <v>560</v>
      </c>
      <c r="C9850" s="24" t="s">
        <v>23</v>
      </c>
      <c r="D9850" s="24" t="s">
        <v>9875</v>
      </c>
      <c r="E9850" s="25">
        <v>39762</v>
      </c>
      <c r="F9850" s="49">
        <v>3097.01</v>
      </c>
      <c r="G9850" s="48">
        <v>7232.34</v>
      </c>
      <c r="H9850" s="48">
        <v>9591.0300000000007</v>
      </c>
      <c r="I9850" s="48">
        <v>8191.05</v>
      </c>
      <c r="J9850" s="24">
        <f t="shared" si="306"/>
        <v>11</v>
      </c>
      <c r="K9850" s="47">
        <v>3</v>
      </c>
      <c r="L9850" s="42">
        <f t="shared" si="307"/>
        <v>2008</v>
      </c>
    </row>
    <row r="9851" spans="2:12">
      <c r="B9851" s="41">
        <v>1212</v>
      </c>
      <c r="C9851" s="24" t="s">
        <v>23</v>
      </c>
      <c r="D9851" s="24" t="s">
        <v>9876</v>
      </c>
      <c r="E9851" s="25">
        <v>39651</v>
      </c>
      <c r="F9851" s="49">
        <v>227.19</v>
      </c>
      <c r="G9851" s="48">
        <v>7302.01</v>
      </c>
      <c r="H9851" s="48">
        <v>8817.4500000000007</v>
      </c>
      <c r="I9851" s="48">
        <v>3160.36</v>
      </c>
      <c r="J9851" s="24">
        <f t="shared" si="306"/>
        <v>7</v>
      </c>
      <c r="K9851" s="47">
        <v>6</v>
      </c>
      <c r="L9851" s="42">
        <f t="shared" si="307"/>
        <v>2008</v>
      </c>
    </row>
    <row r="9852" spans="2:12">
      <c r="B9852" s="41">
        <v>314</v>
      </c>
      <c r="C9852" s="24" t="s">
        <v>21</v>
      </c>
      <c r="D9852" s="24" t="s">
        <v>9877</v>
      </c>
      <c r="E9852" s="25">
        <v>39427</v>
      </c>
      <c r="F9852" s="49">
        <v>1107.71</v>
      </c>
      <c r="G9852" s="48">
        <v>4817.6400000000003</v>
      </c>
      <c r="H9852" s="48">
        <v>6279.94</v>
      </c>
      <c r="I9852" s="48">
        <v>2883.15</v>
      </c>
      <c r="J9852" s="24">
        <f t="shared" si="306"/>
        <v>12</v>
      </c>
      <c r="K9852" s="47">
        <v>7</v>
      </c>
      <c r="L9852" s="42">
        <f t="shared" si="307"/>
        <v>2007</v>
      </c>
    </row>
    <row r="9853" spans="2:12">
      <c r="B9853" s="41">
        <v>704</v>
      </c>
      <c r="C9853" s="24" t="s">
        <v>20</v>
      </c>
      <c r="D9853" s="24" t="s">
        <v>9878</v>
      </c>
      <c r="E9853" s="25">
        <v>39344</v>
      </c>
      <c r="F9853" s="49">
        <v>1808.77</v>
      </c>
      <c r="G9853" s="48">
        <v>4237.16</v>
      </c>
      <c r="H9853" s="48">
        <v>7755.94</v>
      </c>
      <c r="I9853" s="48">
        <v>6728</v>
      </c>
      <c r="J9853" s="24">
        <f t="shared" si="306"/>
        <v>9</v>
      </c>
      <c r="K9853" s="47">
        <v>9</v>
      </c>
      <c r="L9853" s="42">
        <f t="shared" si="307"/>
        <v>2007</v>
      </c>
    </row>
    <row r="9854" spans="2:12">
      <c r="B9854" s="41">
        <v>26</v>
      </c>
      <c r="C9854" s="24" t="s">
        <v>23</v>
      </c>
      <c r="D9854" s="24" t="s">
        <v>9879</v>
      </c>
      <c r="E9854" s="25">
        <v>39506</v>
      </c>
      <c r="F9854" s="49">
        <v>3830.13</v>
      </c>
      <c r="G9854" s="48">
        <v>3454.92</v>
      </c>
      <c r="H9854" s="48">
        <v>3590.38</v>
      </c>
      <c r="I9854" s="48">
        <v>8045.34</v>
      </c>
      <c r="J9854" s="24">
        <f t="shared" si="306"/>
        <v>2</v>
      </c>
      <c r="K9854" s="47">
        <v>6</v>
      </c>
      <c r="L9854" s="42">
        <f t="shared" si="307"/>
        <v>2008</v>
      </c>
    </row>
    <row r="9855" spans="2:12">
      <c r="B9855" s="41">
        <v>85</v>
      </c>
      <c r="C9855" s="24" t="s">
        <v>20</v>
      </c>
      <c r="D9855" s="24" t="s">
        <v>9880</v>
      </c>
      <c r="E9855" s="25">
        <v>39256</v>
      </c>
      <c r="F9855" s="49">
        <v>411.86</v>
      </c>
      <c r="G9855" s="48">
        <v>2677.88</v>
      </c>
      <c r="H9855" s="48">
        <v>8585.9</v>
      </c>
      <c r="I9855" s="48">
        <v>4702.0200000000004</v>
      </c>
      <c r="J9855" s="24">
        <f t="shared" si="306"/>
        <v>6</v>
      </c>
      <c r="K9855" s="47">
        <v>6</v>
      </c>
      <c r="L9855" s="42">
        <f t="shared" si="307"/>
        <v>2007</v>
      </c>
    </row>
    <row r="9856" spans="2:12">
      <c r="B9856" s="41">
        <v>1240</v>
      </c>
      <c r="C9856" s="24" t="s">
        <v>20</v>
      </c>
      <c r="D9856" s="24" t="s">
        <v>9881</v>
      </c>
      <c r="E9856" s="25">
        <v>39368</v>
      </c>
      <c r="F9856" s="49">
        <v>6868.15</v>
      </c>
      <c r="G9856" s="48">
        <v>1113.26</v>
      </c>
      <c r="H9856" s="48">
        <v>3288.54</v>
      </c>
      <c r="I9856" s="48">
        <v>7983.38</v>
      </c>
      <c r="J9856" s="24">
        <f t="shared" si="306"/>
        <v>10</v>
      </c>
      <c r="K9856" s="47">
        <v>7</v>
      </c>
      <c r="L9856" s="42">
        <f t="shared" si="307"/>
        <v>2007</v>
      </c>
    </row>
    <row r="9857" spans="2:12">
      <c r="B9857" s="41">
        <v>1138</v>
      </c>
      <c r="C9857" s="24" t="s">
        <v>21</v>
      </c>
      <c r="D9857" s="24" t="s">
        <v>9882</v>
      </c>
      <c r="E9857" s="25">
        <v>39639</v>
      </c>
      <c r="F9857" s="49">
        <v>3320.98</v>
      </c>
      <c r="G9857" s="48">
        <v>9306.18</v>
      </c>
      <c r="H9857" s="48">
        <v>862.83</v>
      </c>
      <c r="I9857" s="48">
        <v>4991.99</v>
      </c>
      <c r="J9857" s="24">
        <f t="shared" si="306"/>
        <v>7</v>
      </c>
      <c r="K9857" s="47">
        <v>2</v>
      </c>
      <c r="L9857" s="42">
        <f t="shared" si="307"/>
        <v>2008</v>
      </c>
    </row>
    <row r="9858" spans="2:12">
      <c r="B9858" s="41">
        <v>150</v>
      </c>
      <c r="C9858" s="24" t="s">
        <v>23</v>
      </c>
      <c r="D9858" s="24" t="s">
        <v>9883</v>
      </c>
      <c r="E9858" s="25">
        <v>39549</v>
      </c>
      <c r="F9858" s="49">
        <v>9895.9500000000007</v>
      </c>
      <c r="G9858" s="48">
        <v>5789.14</v>
      </c>
      <c r="H9858" s="48">
        <v>789.29</v>
      </c>
      <c r="I9858" s="48">
        <v>6549.2</v>
      </c>
      <c r="J9858" s="24">
        <f t="shared" si="306"/>
        <v>4</v>
      </c>
      <c r="K9858" s="47">
        <v>7</v>
      </c>
      <c r="L9858" s="42">
        <f t="shared" si="307"/>
        <v>2008</v>
      </c>
    </row>
    <row r="9859" spans="2:12">
      <c r="B9859" s="41">
        <v>291</v>
      </c>
      <c r="C9859" s="24" t="s">
        <v>20</v>
      </c>
      <c r="D9859" s="24" t="s">
        <v>9884</v>
      </c>
      <c r="E9859" s="25">
        <v>39431</v>
      </c>
      <c r="F9859" s="49">
        <v>9832.4500000000007</v>
      </c>
      <c r="G9859" s="48">
        <v>7751.74</v>
      </c>
      <c r="H9859" s="48">
        <v>4148.41</v>
      </c>
      <c r="I9859" s="48">
        <v>9520.4599999999991</v>
      </c>
      <c r="J9859" s="24">
        <f t="shared" si="306"/>
        <v>12</v>
      </c>
      <c r="K9859" s="47">
        <v>3</v>
      </c>
      <c r="L9859" s="42">
        <f t="shared" si="307"/>
        <v>2007</v>
      </c>
    </row>
    <row r="9860" spans="2:12">
      <c r="B9860" s="41">
        <v>45</v>
      </c>
      <c r="C9860" s="24" t="s">
        <v>24</v>
      </c>
      <c r="D9860" s="24" t="s">
        <v>9885</v>
      </c>
      <c r="E9860" s="25">
        <v>39543</v>
      </c>
      <c r="F9860" s="49">
        <v>9325.6299999999992</v>
      </c>
      <c r="G9860" s="48">
        <v>6223.52</v>
      </c>
      <c r="H9860" s="48">
        <v>4539.34</v>
      </c>
      <c r="I9860" s="48">
        <v>6976.72</v>
      </c>
      <c r="J9860" s="24">
        <f t="shared" ref="J9860:J9923" si="308">MONTH(E9860)</f>
        <v>4</v>
      </c>
      <c r="K9860" s="47">
        <v>7</v>
      </c>
      <c r="L9860" s="42">
        <f t="shared" ref="L9860:L9923" si="309">YEAR(E9860)</f>
        <v>2008</v>
      </c>
    </row>
    <row r="9861" spans="2:12">
      <c r="B9861" s="41">
        <v>305</v>
      </c>
      <c r="C9861" s="24" t="s">
        <v>24</v>
      </c>
      <c r="D9861" s="24" t="s">
        <v>9886</v>
      </c>
      <c r="E9861" s="25">
        <v>39608</v>
      </c>
      <c r="F9861" s="49">
        <v>1277.32</v>
      </c>
      <c r="G9861" s="48">
        <v>4003.36</v>
      </c>
      <c r="H9861" s="48">
        <v>9974.58</v>
      </c>
      <c r="I9861" s="48">
        <v>3869.11</v>
      </c>
      <c r="J9861" s="24">
        <f t="shared" si="308"/>
        <v>6</v>
      </c>
      <c r="K9861" s="47">
        <v>5</v>
      </c>
      <c r="L9861" s="42">
        <f t="shared" si="309"/>
        <v>2008</v>
      </c>
    </row>
    <row r="9862" spans="2:12">
      <c r="B9862" s="41">
        <v>1086</v>
      </c>
      <c r="C9862" s="24" t="s">
        <v>23</v>
      </c>
      <c r="D9862" s="24" t="s">
        <v>9887</v>
      </c>
      <c r="E9862" s="25">
        <v>39465</v>
      </c>
      <c r="F9862" s="49">
        <v>6669.91</v>
      </c>
      <c r="G9862" s="48">
        <v>9449.84</v>
      </c>
      <c r="H9862" s="48">
        <v>5587.64</v>
      </c>
      <c r="I9862" s="48">
        <v>7247.51</v>
      </c>
      <c r="J9862" s="24">
        <f t="shared" si="308"/>
        <v>1</v>
      </c>
      <c r="K9862" s="47">
        <v>4</v>
      </c>
      <c r="L9862" s="42">
        <f t="shared" si="309"/>
        <v>2008</v>
      </c>
    </row>
    <row r="9863" spans="2:12">
      <c r="B9863" s="41">
        <v>615</v>
      </c>
      <c r="C9863" s="24" t="s">
        <v>20</v>
      </c>
      <c r="D9863" s="24" t="s">
        <v>9888</v>
      </c>
      <c r="E9863" s="25">
        <v>39168</v>
      </c>
      <c r="F9863" s="49">
        <v>1431.3</v>
      </c>
      <c r="G9863" s="48">
        <v>8135.55</v>
      </c>
      <c r="H9863" s="48">
        <v>9001.61</v>
      </c>
      <c r="I9863" s="48">
        <v>5813.63</v>
      </c>
      <c r="J9863" s="24">
        <f t="shared" si="308"/>
        <v>3</v>
      </c>
      <c r="K9863" s="47">
        <v>4</v>
      </c>
      <c r="L9863" s="42">
        <f t="shared" si="309"/>
        <v>2007</v>
      </c>
    </row>
    <row r="9864" spans="2:12">
      <c r="B9864" s="41">
        <v>113</v>
      </c>
      <c r="C9864" s="24" t="s">
        <v>22</v>
      </c>
      <c r="D9864" s="24" t="s">
        <v>9889</v>
      </c>
      <c r="E9864" s="25">
        <v>39745</v>
      </c>
      <c r="F9864" s="49">
        <v>8424.4699999999993</v>
      </c>
      <c r="G9864" s="48">
        <v>3564.79</v>
      </c>
      <c r="H9864" s="48">
        <v>4788.4399999999996</v>
      </c>
      <c r="I9864" s="48">
        <v>3260.5</v>
      </c>
      <c r="J9864" s="24">
        <f t="shared" si="308"/>
        <v>10</v>
      </c>
      <c r="K9864" s="47">
        <v>2</v>
      </c>
      <c r="L9864" s="42">
        <f t="shared" si="309"/>
        <v>2008</v>
      </c>
    </row>
    <row r="9865" spans="2:12">
      <c r="B9865" s="41">
        <v>460</v>
      </c>
      <c r="C9865" s="24" t="s">
        <v>23</v>
      </c>
      <c r="D9865" s="24" t="s">
        <v>9890</v>
      </c>
      <c r="E9865" s="25">
        <v>39644</v>
      </c>
      <c r="F9865" s="49">
        <v>7731.84</v>
      </c>
      <c r="G9865" s="48">
        <v>1375.95</v>
      </c>
      <c r="H9865" s="48">
        <v>183.05</v>
      </c>
      <c r="I9865" s="48">
        <v>5516.45</v>
      </c>
      <c r="J9865" s="24">
        <f t="shared" si="308"/>
        <v>7</v>
      </c>
      <c r="K9865" s="47">
        <v>3</v>
      </c>
      <c r="L9865" s="42">
        <f t="shared" si="309"/>
        <v>2008</v>
      </c>
    </row>
    <row r="9866" spans="2:12">
      <c r="B9866" s="41">
        <v>1086</v>
      </c>
      <c r="C9866" s="24" t="s">
        <v>24</v>
      </c>
      <c r="D9866" s="24" t="s">
        <v>9891</v>
      </c>
      <c r="E9866" s="25">
        <v>39786</v>
      </c>
      <c r="F9866" s="49">
        <v>5936.81</v>
      </c>
      <c r="G9866" s="48">
        <v>6555.53</v>
      </c>
      <c r="H9866" s="48">
        <v>1827.44</v>
      </c>
      <c r="I9866" s="48">
        <v>5650.82</v>
      </c>
      <c r="J9866" s="24">
        <f t="shared" si="308"/>
        <v>12</v>
      </c>
      <c r="K9866" s="47">
        <v>7</v>
      </c>
      <c r="L9866" s="42">
        <f t="shared" si="309"/>
        <v>2008</v>
      </c>
    </row>
    <row r="9867" spans="2:12">
      <c r="B9867" s="41">
        <v>219</v>
      </c>
      <c r="C9867" s="24" t="s">
        <v>23</v>
      </c>
      <c r="D9867" s="24" t="s">
        <v>9892</v>
      </c>
      <c r="E9867" s="25">
        <v>39719</v>
      </c>
      <c r="F9867" s="49">
        <v>3868.3</v>
      </c>
      <c r="G9867" s="48">
        <v>1647.71</v>
      </c>
      <c r="H9867" s="48">
        <v>7894.75</v>
      </c>
      <c r="I9867" s="48">
        <v>5263.12</v>
      </c>
      <c r="J9867" s="24">
        <f t="shared" si="308"/>
        <v>9</v>
      </c>
      <c r="K9867" s="47">
        <v>1</v>
      </c>
      <c r="L9867" s="42">
        <f t="shared" si="309"/>
        <v>2008</v>
      </c>
    </row>
    <row r="9868" spans="2:12">
      <c r="B9868" s="41">
        <v>309</v>
      </c>
      <c r="C9868" s="24" t="s">
        <v>23</v>
      </c>
      <c r="D9868" s="24" t="s">
        <v>9893</v>
      </c>
      <c r="E9868" s="25">
        <v>39134</v>
      </c>
      <c r="F9868" s="49">
        <v>3250.36</v>
      </c>
      <c r="G9868" s="48">
        <v>875.54</v>
      </c>
      <c r="H9868" s="48">
        <v>7619.44</v>
      </c>
      <c r="I9868" s="48">
        <v>5391.57</v>
      </c>
      <c r="J9868" s="24">
        <f t="shared" si="308"/>
        <v>2</v>
      </c>
      <c r="K9868" s="47">
        <v>5</v>
      </c>
      <c r="L9868" s="42">
        <f t="shared" si="309"/>
        <v>2007</v>
      </c>
    </row>
    <row r="9869" spans="2:12">
      <c r="B9869" s="41">
        <v>717</v>
      </c>
      <c r="C9869" s="24" t="s">
        <v>21</v>
      </c>
      <c r="D9869" s="24" t="s">
        <v>9894</v>
      </c>
      <c r="E9869" s="25">
        <v>39805</v>
      </c>
      <c r="F9869" s="49">
        <v>9869.2900000000009</v>
      </c>
      <c r="G9869" s="48">
        <v>1838.27</v>
      </c>
      <c r="H9869" s="48">
        <v>8538.17</v>
      </c>
      <c r="I9869" s="48">
        <v>2749.65</v>
      </c>
      <c r="J9869" s="24">
        <f t="shared" si="308"/>
        <v>12</v>
      </c>
      <c r="K9869" s="47">
        <v>6</v>
      </c>
      <c r="L9869" s="42">
        <f t="shared" si="309"/>
        <v>2008</v>
      </c>
    </row>
    <row r="9870" spans="2:12">
      <c r="B9870" s="41">
        <v>1149</v>
      </c>
      <c r="C9870" s="24" t="s">
        <v>20</v>
      </c>
      <c r="D9870" s="24" t="s">
        <v>9895</v>
      </c>
      <c r="E9870" s="25">
        <v>39384</v>
      </c>
      <c r="F9870" s="49">
        <v>73.790000000000006</v>
      </c>
      <c r="G9870" s="48">
        <v>5220.51</v>
      </c>
      <c r="H9870" s="48">
        <v>6052.53</v>
      </c>
      <c r="I9870" s="48">
        <v>7707.89</v>
      </c>
      <c r="J9870" s="24">
        <f t="shared" si="308"/>
        <v>10</v>
      </c>
      <c r="K9870" s="47">
        <v>3</v>
      </c>
      <c r="L9870" s="42">
        <f t="shared" si="309"/>
        <v>2007</v>
      </c>
    </row>
    <row r="9871" spans="2:12">
      <c r="B9871" s="41">
        <v>138</v>
      </c>
      <c r="C9871" s="24" t="s">
        <v>21</v>
      </c>
      <c r="D9871" s="24" t="s">
        <v>9896</v>
      </c>
      <c r="E9871" s="25">
        <v>39362</v>
      </c>
      <c r="F9871" s="49">
        <v>7435.68</v>
      </c>
      <c r="G9871" s="48">
        <v>3293.85</v>
      </c>
      <c r="H9871" s="48">
        <v>8607.14</v>
      </c>
      <c r="I9871" s="48">
        <v>643.27</v>
      </c>
      <c r="J9871" s="24">
        <f t="shared" si="308"/>
        <v>10</v>
      </c>
      <c r="K9871" s="47">
        <v>9</v>
      </c>
      <c r="L9871" s="42">
        <f t="shared" si="309"/>
        <v>2007</v>
      </c>
    </row>
    <row r="9872" spans="2:12">
      <c r="B9872" s="41">
        <v>312</v>
      </c>
      <c r="C9872" s="24" t="s">
        <v>23</v>
      </c>
      <c r="D9872" s="24" t="s">
        <v>9897</v>
      </c>
      <c r="E9872" s="25">
        <v>39383</v>
      </c>
      <c r="F9872" s="49">
        <v>8564.89</v>
      </c>
      <c r="G9872" s="48">
        <v>4412.3100000000004</v>
      </c>
      <c r="H9872" s="48">
        <v>9326.8799999999992</v>
      </c>
      <c r="I9872" s="48">
        <v>2629.98</v>
      </c>
      <c r="J9872" s="24">
        <f t="shared" si="308"/>
        <v>10</v>
      </c>
      <c r="K9872" s="47">
        <v>4</v>
      </c>
      <c r="L9872" s="42">
        <f t="shared" si="309"/>
        <v>2007</v>
      </c>
    </row>
    <row r="9873" spans="2:12">
      <c r="B9873" s="41">
        <v>997</v>
      </c>
      <c r="C9873" s="24" t="s">
        <v>23</v>
      </c>
      <c r="D9873" s="24" t="s">
        <v>9898</v>
      </c>
      <c r="E9873" s="25">
        <v>39528</v>
      </c>
      <c r="F9873" s="49">
        <v>9209.6200000000008</v>
      </c>
      <c r="G9873" s="48">
        <v>8724.64</v>
      </c>
      <c r="H9873" s="48">
        <v>5138.57</v>
      </c>
      <c r="I9873" s="48">
        <v>6501.58</v>
      </c>
      <c r="J9873" s="24">
        <f t="shared" si="308"/>
        <v>3</v>
      </c>
      <c r="K9873" s="47">
        <v>9</v>
      </c>
      <c r="L9873" s="42">
        <f t="shared" si="309"/>
        <v>2008</v>
      </c>
    </row>
    <row r="9874" spans="2:12">
      <c r="B9874" s="41">
        <v>920</v>
      </c>
      <c r="C9874" s="24" t="s">
        <v>21</v>
      </c>
      <c r="D9874" s="24" t="s">
        <v>9899</v>
      </c>
      <c r="E9874" s="25">
        <v>39693</v>
      </c>
      <c r="F9874" s="49">
        <v>8775.68</v>
      </c>
      <c r="G9874" s="48">
        <v>9595.24</v>
      </c>
      <c r="H9874" s="48">
        <v>3336.08</v>
      </c>
      <c r="I9874" s="48">
        <v>5399.14</v>
      </c>
      <c r="J9874" s="24">
        <f t="shared" si="308"/>
        <v>9</v>
      </c>
      <c r="K9874" s="47">
        <v>2</v>
      </c>
      <c r="L9874" s="42">
        <f t="shared" si="309"/>
        <v>2008</v>
      </c>
    </row>
    <row r="9875" spans="2:12">
      <c r="B9875" s="41">
        <v>790</v>
      </c>
      <c r="C9875" s="24" t="s">
        <v>22</v>
      </c>
      <c r="D9875" s="24" t="s">
        <v>9900</v>
      </c>
      <c r="E9875" s="25">
        <v>39641</v>
      </c>
      <c r="F9875" s="49">
        <v>5091.4799999999996</v>
      </c>
      <c r="G9875" s="48">
        <v>2590.69</v>
      </c>
      <c r="H9875" s="48">
        <v>5923.55</v>
      </c>
      <c r="I9875" s="48">
        <v>9153.31</v>
      </c>
      <c r="J9875" s="24">
        <f t="shared" si="308"/>
        <v>7</v>
      </c>
      <c r="K9875" s="47">
        <v>5</v>
      </c>
      <c r="L9875" s="42">
        <f t="shared" si="309"/>
        <v>2008</v>
      </c>
    </row>
    <row r="9876" spans="2:12">
      <c r="B9876" s="41">
        <v>1226</v>
      </c>
      <c r="C9876" s="24" t="s">
        <v>23</v>
      </c>
      <c r="D9876" s="24" t="s">
        <v>9901</v>
      </c>
      <c r="E9876" s="25">
        <v>39391</v>
      </c>
      <c r="F9876" s="49">
        <v>6680.33</v>
      </c>
      <c r="G9876" s="48">
        <v>827.5</v>
      </c>
      <c r="H9876" s="48">
        <v>2856.17</v>
      </c>
      <c r="I9876" s="48">
        <v>9700.65</v>
      </c>
      <c r="J9876" s="24">
        <f t="shared" si="308"/>
        <v>11</v>
      </c>
      <c r="K9876" s="47">
        <v>9</v>
      </c>
      <c r="L9876" s="42">
        <f t="shared" si="309"/>
        <v>2007</v>
      </c>
    </row>
    <row r="9877" spans="2:12">
      <c r="B9877" s="41">
        <v>205</v>
      </c>
      <c r="C9877" s="24" t="s">
        <v>23</v>
      </c>
      <c r="D9877" s="24" t="s">
        <v>9902</v>
      </c>
      <c r="E9877" s="25">
        <v>39653</v>
      </c>
      <c r="F9877" s="49">
        <v>5476.27</v>
      </c>
      <c r="G9877" s="48">
        <v>1420.48</v>
      </c>
      <c r="H9877" s="48">
        <v>9495.1299999999992</v>
      </c>
      <c r="I9877" s="48">
        <v>1028.79</v>
      </c>
      <c r="J9877" s="24">
        <f t="shared" si="308"/>
        <v>7</v>
      </c>
      <c r="K9877" s="47">
        <v>1</v>
      </c>
      <c r="L9877" s="42">
        <f t="shared" si="309"/>
        <v>2008</v>
      </c>
    </row>
    <row r="9878" spans="2:12">
      <c r="B9878" s="41">
        <v>1261</v>
      </c>
      <c r="C9878" s="24" t="s">
        <v>22</v>
      </c>
      <c r="D9878" s="24" t="s">
        <v>9903</v>
      </c>
      <c r="E9878" s="25">
        <v>39407</v>
      </c>
      <c r="F9878" s="49">
        <v>7456.96</v>
      </c>
      <c r="G9878" s="48">
        <v>5754.1</v>
      </c>
      <c r="H9878" s="48">
        <v>8154.12</v>
      </c>
      <c r="I9878" s="48">
        <v>5663.49</v>
      </c>
      <c r="J9878" s="24">
        <f t="shared" si="308"/>
        <v>11</v>
      </c>
      <c r="K9878" s="47">
        <v>3</v>
      </c>
      <c r="L9878" s="42">
        <f t="shared" si="309"/>
        <v>2007</v>
      </c>
    </row>
    <row r="9879" spans="2:12">
      <c r="B9879" s="41">
        <v>663</v>
      </c>
      <c r="C9879" s="24" t="s">
        <v>24</v>
      </c>
      <c r="D9879" s="24" t="s">
        <v>9904</v>
      </c>
      <c r="E9879" s="25">
        <v>39161</v>
      </c>
      <c r="F9879" s="49">
        <v>8514.4</v>
      </c>
      <c r="G9879" s="48">
        <v>1345.78</v>
      </c>
      <c r="H9879" s="48">
        <v>9452.74</v>
      </c>
      <c r="I9879" s="48">
        <v>2291.6999999999998</v>
      </c>
      <c r="J9879" s="24">
        <f t="shared" si="308"/>
        <v>3</v>
      </c>
      <c r="K9879" s="47">
        <v>9</v>
      </c>
      <c r="L9879" s="42">
        <f t="shared" si="309"/>
        <v>2007</v>
      </c>
    </row>
    <row r="9880" spans="2:12">
      <c r="B9880" s="41">
        <v>357</v>
      </c>
      <c r="C9880" s="24" t="s">
        <v>20</v>
      </c>
      <c r="D9880" s="24" t="s">
        <v>9905</v>
      </c>
      <c r="E9880" s="25">
        <v>39434</v>
      </c>
      <c r="F9880" s="49">
        <v>6084.22</v>
      </c>
      <c r="G9880" s="48">
        <v>533.66</v>
      </c>
      <c r="H9880" s="48">
        <v>3149</v>
      </c>
      <c r="I9880" s="48">
        <v>1762.55</v>
      </c>
      <c r="J9880" s="24">
        <f t="shared" si="308"/>
        <v>12</v>
      </c>
      <c r="K9880" s="47">
        <v>7</v>
      </c>
      <c r="L9880" s="42">
        <f t="shared" si="309"/>
        <v>2007</v>
      </c>
    </row>
    <row r="9881" spans="2:12">
      <c r="B9881" s="41">
        <v>751</v>
      </c>
      <c r="C9881" s="24" t="s">
        <v>21</v>
      </c>
      <c r="D9881" s="24" t="s">
        <v>9906</v>
      </c>
      <c r="E9881" s="25">
        <v>39506</v>
      </c>
      <c r="F9881" s="49">
        <v>3228.92</v>
      </c>
      <c r="G9881" s="48">
        <v>3732.66</v>
      </c>
      <c r="H9881" s="48">
        <v>3764.61</v>
      </c>
      <c r="I9881" s="48">
        <v>9897.7199999999993</v>
      </c>
      <c r="J9881" s="24">
        <f t="shared" si="308"/>
        <v>2</v>
      </c>
      <c r="K9881" s="47">
        <v>4</v>
      </c>
      <c r="L9881" s="42">
        <f t="shared" si="309"/>
        <v>2008</v>
      </c>
    </row>
    <row r="9882" spans="2:12">
      <c r="B9882" s="41">
        <v>1091</v>
      </c>
      <c r="C9882" s="24" t="s">
        <v>20</v>
      </c>
      <c r="D9882" s="24" t="s">
        <v>9907</v>
      </c>
      <c r="E9882" s="25">
        <v>39764</v>
      </c>
      <c r="F9882" s="49">
        <v>8494.44</v>
      </c>
      <c r="G9882" s="48">
        <v>9872.94</v>
      </c>
      <c r="H9882" s="48">
        <v>7587.35</v>
      </c>
      <c r="I9882" s="48">
        <v>946.3</v>
      </c>
      <c r="J9882" s="24">
        <f t="shared" si="308"/>
        <v>11</v>
      </c>
      <c r="K9882" s="47">
        <v>9</v>
      </c>
      <c r="L9882" s="42">
        <f t="shared" si="309"/>
        <v>2008</v>
      </c>
    </row>
    <row r="9883" spans="2:12">
      <c r="B9883" s="41">
        <v>1193</v>
      </c>
      <c r="C9883" s="24" t="s">
        <v>20</v>
      </c>
      <c r="D9883" s="24" t="s">
        <v>9908</v>
      </c>
      <c r="E9883" s="25">
        <v>39218</v>
      </c>
      <c r="F9883" s="49">
        <v>4418.16</v>
      </c>
      <c r="G9883" s="48">
        <v>3185.32</v>
      </c>
      <c r="H9883" s="48">
        <v>2437.13</v>
      </c>
      <c r="I9883" s="48">
        <v>2587.19</v>
      </c>
      <c r="J9883" s="24">
        <f t="shared" si="308"/>
        <v>5</v>
      </c>
      <c r="K9883" s="47">
        <v>4</v>
      </c>
      <c r="L9883" s="42">
        <f t="shared" si="309"/>
        <v>2007</v>
      </c>
    </row>
    <row r="9884" spans="2:12">
      <c r="B9884" s="41">
        <v>878</v>
      </c>
      <c r="C9884" s="24" t="s">
        <v>22</v>
      </c>
      <c r="D9884" s="24" t="s">
        <v>9909</v>
      </c>
      <c r="E9884" s="25">
        <v>39135</v>
      </c>
      <c r="F9884" s="49">
        <v>5425.13</v>
      </c>
      <c r="G9884" s="48">
        <v>329.35</v>
      </c>
      <c r="H9884" s="48">
        <v>581.02</v>
      </c>
      <c r="I9884" s="48">
        <v>3212.44</v>
      </c>
      <c r="J9884" s="24">
        <f t="shared" si="308"/>
        <v>2</v>
      </c>
      <c r="K9884" s="47">
        <v>5</v>
      </c>
      <c r="L9884" s="42">
        <f t="shared" si="309"/>
        <v>2007</v>
      </c>
    </row>
    <row r="9885" spans="2:12">
      <c r="B9885" s="41">
        <v>236</v>
      </c>
      <c r="C9885" s="24" t="s">
        <v>24</v>
      </c>
      <c r="D9885" s="24" t="s">
        <v>9910</v>
      </c>
      <c r="E9885" s="25">
        <v>39150</v>
      </c>
      <c r="F9885" s="49">
        <v>3766.96</v>
      </c>
      <c r="G9885" s="48">
        <v>6677</v>
      </c>
      <c r="H9885" s="48">
        <v>6212.51</v>
      </c>
      <c r="I9885" s="48">
        <v>7723.97</v>
      </c>
      <c r="J9885" s="24">
        <f t="shared" si="308"/>
        <v>3</v>
      </c>
      <c r="K9885" s="47">
        <v>4</v>
      </c>
      <c r="L9885" s="42">
        <f t="shared" si="309"/>
        <v>2007</v>
      </c>
    </row>
    <row r="9886" spans="2:12">
      <c r="B9886" s="41">
        <v>1116</v>
      </c>
      <c r="C9886" s="24" t="s">
        <v>24</v>
      </c>
      <c r="D9886" s="24" t="s">
        <v>9911</v>
      </c>
      <c r="E9886" s="25">
        <v>39545</v>
      </c>
      <c r="F9886" s="49">
        <v>4803</v>
      </c>
      <c r="G9886" s="48">
        <v>1406.93</v>
      </c>
      <c r="H9886" s="48">
        <v>9723.6</v>
      </c>
      <c r="I9886" s="48">
        <v>251.67</v>
      </c>
      <c r="J9886" s="24">
        <f t="shared" si="308"/>
        <v>4</v>
      </c>
      <c r="K9886" s="47">
        <v>8</v>
      </c>
      <c r="L9886" s="42">
        <f t="shared" si="309"/>
        <v>2008</v>
      </c>
    </row>
    <row r="9887" spans="2:12">
      <c r="B9887" s="41">
        <v>974</v>
      </c>
      <c r="C9887" s="24" t="s">
        <v>20</v>
      </c>
      <c r="D9887" s="24" t="s">
        <v>9912</v>
      </c>
      <c r="E9887" s="25">
        <v>39733</v>
      </c>
      <c r="F9887" s="49">
        <v>4912.33</v>
      </c>
      <c r="G9887" s="48">
        <v>8147.73</v>
      </c>
      <c r="H9887" s="48">
        <v>1637.12</v>
      </c>
      <c r="I9887" s="48">
        <v>9980.08</v>
      </c>
      <c r="J9887" s="24">
        <f t="shared" si="308"/>
        <v>10</v>
      </c>
      <c r="K9887" s="47">
        <v>3</v>
      </c>
      <c r="L9887" s="42">
        <f t="shared" si="309"/>
        <v>2008</v>
      </c>
    </row>
    <row r="9888" spans="2:12">
      <c r="B9888" s="41">
        <v>607</v>
      </c>
      <c r="C9888" s="24" t="s">
        <v>20</v>
      </c>
      <c r="D9888" s="24" t="s">
        <v>9913</v>
      </c>
      <c r="E9888" s="25">
        <v>39558</v>
      </c>
      <c r="F9888" s="49">
        <v>8473.84</v>
      </c>
      <c r="G9888" s="48">
        <v>4563.5200000000004</v>
      </c>
      <c r="H9888" s="48">
        <v>4186.16</v>
      </c>
      <c r="I9888" s="48">
        <v>6813.07</v>
      </c>
      <c r="J9888" s="24">
        <f t="shared" si="308"/>
        <v>4</v>
      </c>
      <c r="K9888" s="47">
        <v>6</v>
      </c>
      <c r="L9888" s="42">
        <f t="shared" si="309"/>
        <v>2008</v>
      </c>
    </row>
    <row r="9889" spans="2:12">
      <c r="B9889" s="41">
        <v>201</v>
      </c>
      <c r="C9889" s="24" t="s">
        <v>24</v>
      </c>
      <c r="D9889" s="24" t="s">
        <v>9914</v>
      </c>
      <c r="E9889" s="25">
        <v>39500</v>
      </c>
      <c r="F9889" s="49">
        <v>6076.89</v>
      </c>
      <c r="G9889" s="48">
        <v>9484.0499999999993</v>
      </c>
      <c r="H9889" s="48">
        <v>7384.33</v>
      </c>
      <c r="I9889" s="48">
        <v>9424.11</v>
      </c>
      <c r="J9889" s="24">
        <f t="shared" si="308"/>
        <v>2</v>
      </c>
      <c r="K9889" s="47">
        <v>5</v>
      </c>
      <c r="L9889" s="42">
        <f t="shared" si="309"/>
        <v>2008</v>
      </c>
    </row>
    <row r="9890" spans="2:12">
      <c r="B9890" s="41">
        <v>413</v>
      </c>
      <c r="C9890" s="24" t="s">
        <v>23</v>
      </c>
      <c r="D9890" s="24" t="s">
        <v>9915</v>
      </c>
      <c r="E9890" s="25">
        <v>39224</v>
      </c>
      <c r="F9890" s="49">
        <v>556.04</v>
      </c>
      <c r="G9890" s="48">
        <v>9853.2000000000007</v>
      </c>
      <c r="H9890" s="48">
        <v>6671.23</v>
      </c>
      <c r="I9890" s="48">
        <v>7547.03</v>
      </c>
      <c r="J9890" s="24">
        <f t="shared" si="308"/>
        <v>5</v>
      </c>
      <c r="K9890" s="47">
        <v>5</v>
      </c>
      <c r="L9890" s="42">
        <f t="shared" si="309"/>
        <v>2007</v>
      </c>
    </row>
    <row r="9891" spans="2:12">
      <c r="B9891" s="41">
        <v>1187</v>
      </c>
      <c r="C9891" s="24" t="s">
        <v>21</v>
      </c>
      <c r="D9891" s="24" t="s">
        <v>9916</v>
      </c>
      <c r="E9891" s="25">
        <v>39553</v>
      </c>
      <c r="F9891" s="49">
        <v>3635.57</v>
      </c>
      <c r="G9891" s="48">
        <v>8723.08</v>
      </c>
      <c r="H9891" s="48">
        <v>4397.13</v>
      </c>
      <c r="I9891" s="48">
        <v>1357.7</v>
      </c>
      <c r="J9891" s="24">
        <f t="shared" si="308"/>
        <v>4</v>
      </c>
      <c r="K9891" s="47">
        <v>9</v>
      </c>
      <c r="L9891" s="42">
        <f t="shared" si="309"/>
        <v>2008</v>
      </c>
    </row>
    <row r="9892" spans="2:12">
      <c r="B9892" s="41">
        <v>918</v>
      </c>
      <c r="C9892" s="24" t="s">
        <v>21</v>
      </c>
      <c r="D9892" s="24" t="s">
        <v>9917</v>
      </c>
      <c r="E9892" s="25">
        <v>39354</v>
      </c>
      <c r="F9892" s="49">
        <v>9220.34</v>
      </c>
      <c r="G9892" s="48">
        <v>6475.27</v>
      </c>
      <c r="H9892" s="48">
        <v>2067.9499999999998</v>
      </c>
      <c r="I9892" s="48">
        <v>5682.26</v>
      </c>
      <c r="J9892" s="24">
        <f t="shared" si="308"/>
        <v>9</v>
      </c>
      <c r="K9892" s="47">
        <v>6</v>
      </c>
      <c r="L9892" s="42">
        <f t="shared" si="309"/>
        <v>2007</v>
      </c>
    </row>
    <row r="9893" spans="2:12">
      <c r="B9893" s="41">
        <v>155</v>
      </c>
      <c r="C9893" s="24" t="s">
        <v>23</v>
      </c>
      <c r="D9893" s="24" t="s">
        <v>9918</v>
      </c>
      <c r="E9893" s="25">
        <v>39148</v>
      </c>
      <c r="F9893" s="49">
        <v>433.44</v>
      </c>
      <c r="G9893" s="48">
        <v>3916.73</v>
      </c>
      <c r="H9893" s="48">
        <v>1546.53</v>
      </c>
      <c r="I9893" s="48">
        <v>3374.99</v>
      </c>
      <c r="J9893" s="24">
        <f t="shared" si="308"/>
        <v>3</v>
      </c>
      <c r="K9893" s="47">
        <v>6</v>
      </c>
      <c r="L9893" s="42">
        <f t="shared" si="309"/>
        <v>2007</v>
      </c>
    </row>
    <row r="9894" spans="2:12">
      <c r="B9894" s="41">
        <v>617</v>
      </c>
      <c r="C9894" s="24" t="s">
        <v>20</v>
      </c>
      <c r="D9894" s="24" t="s">
        <v>9919</v>
      </c>
      <c r="E9894" s="25">
        <v>39091</v>
      </c>
      <c r="F9894" s="49">
        <v>1411.96</v>
      </c>
      <c r="G9894" s="48">
        <v>8393.7800000000007</v>
      </c>
      <c r="H9894" s="48">
        <v>6426.8</v>
      </c>
      <c r="I9894" s="48">
        <v>2629.82</v>
      </c>
      <c r="J9894" s="24">
        <f t="shared" si="308"/>
        <v>1</v>
      </c>
      <c r="K9894" s="47">
        <v>2</v>
      </c>
      <c r="L9894" s="42">
        <f t="shared" si="309"/>
        <v>2007</v>
      </c>
    </row>
    <row r="9895" spans="2:12">
      <c r="B9895" s="41">
        <v>808</v>
      </c>
      <c r="C9895" s="24" t="s">
        <v>22</v>
      </c>
      <c r="D9895" s="24" t="s">
        <v>9920</v>
      </c>
      <c r="E9895" s="25">
        <v>39394</v>
      </c>
      <c r="F9895" s="49">
        <v>8340.52</v>
      </c>
      <c r="G9895" s="48">
        <v>4441.41</v>
      </c>
      <c r="H9895" s="48">
        <v>1177.3</v>
      </c>
      <c r="I9895" s="48">
        <v>5205.25</v>
      </c>
      <c r="J9895" s="24">
        <f t="shared" si="308"/>
        <v>11</v>
      </c>
      <c r="K9895" s="47">
        <v>1</v>
      </c>
      <c r="L9895" s="42">
        <f t="shared" si="309"/>
        <v>2007</v>
      </c>
    </row>
    <row r="9896" spans="2:12">
      <c r="B9896" s="41">
        <v>866</v>
      </c>
      <c r="C9896" s="24" t="s">
        <v>21</v>
      </c>
      <c r="D9896" s="24" t="s">
        <v>9921</v>
      </c>
      <c r="E9896" s="25">
        <v>39252</v>
      </c>
      <c r="F9896" s="49">
        <v>7866.45</v>
      </c>
      <c r="G9896" s="48">
        <v>8179.47</v>
      </c>
      <c r="H9896" s="48">
        <v>2708.12</v>
      </c>
      <c r="I9896" s="48">
        <v>9474.92</v>
      </c>
      <c r="J9896" s="24">
        <f t="shared" si="308"/>
        <v>6</v>
      </c>
      <c r="K9896" s="47">
        <v>5</v>
      </c>
      <c r="L9896" s="42">
        <f t="shared" si="309"/>
        <v>2007</v>
      </c>
    </row>
    <row r="9897" spans="2:12">
      <c r="B9897" s="41">
        <v>1115</v>
      </c>
      <c r="C9897" s="24" t="s">
        <v>21</v>
      </c>
      <c r="D9897" s="24" t="s">
        <v>9922</v>
      </c>
      <c r="E9897" s="25">
        <v>39334</v>
      </c>
      <c r="F9897" s="49">
        <v>2698.63</v>
      </c>
      <c r="G9897" s="48">
        <v>3419.43</v>
      </c>
      <c r="H9897" s="48">
        <v>6278.27</v>
      </c>
      <c r="I9897" s="48">
        <v>5176.7299999999996</v>
      </c>
      <c r="J9897" s="24">
        <f t="shared" si="308"/>
        <v>9</v>
      </c>
      <c r="K9897" s="47">
        <v>7</v>
      </c>
      <c r="L9897" s="42">
        <f t="shared" si="309"/>
        <v>2007</v>
      </c>
    </row>
    <row r="9898" spans="2:12">
      <c r="B9898" s="41">
        <v>126</v>
      </c>
      <c r="C9898" s="24" t="s">
        <v>22</v>
      </c>
      <c r="D9898" s="24" t="s">
        <v>9923</v>
      </c>
      <c r="E9898" s="25">
        <v>39600</v>
      </c>
      <c r="F9898" s="49">
        <v>8246.27</v>
      </c>
      <c r="G9898" s="48">
        <v>2608.56</v>
      </c>
      <c r="H9898" s="48">
        <v>3667.6</v>
      </c>
      <c r="I9898" s="48">
        <v>8336.06</v>
      </c>
      <c r="J9898" s="24">
        <f t="shared" si="308"/>
        <v>6</v>
      </c>
      <c r="K9898" s="47">
        <v>1</v>
      </c>
      <c r="L9898" s="42">
        <f t="shared" si="309"/>
        <v>2008</v>
      </c>
    </row>
    <row r="9899" spans="2:12">
      <c r="B9899" s="41">
        <v>1088</v>
      </c>
      <c r="C9899" s="24" t="s">
        <v>21</v>
      </c>
      <c r="D9899" s="24" t="s">
        <v>9924</v>
      </c>
      <c r="E9899" s="25">
        <v>39428</v>
      </c>
      <c r="F9899" s="49">
        <v>3922.92</v>
      </c>
      <c r="G9899" s="48">
        <v>1492.03</v>
      </c>
      <c r="H9899" s="48">
        <v>2357.13</v>
      </c>
      <c r="I9899" s="48">
        <v>8949.24</v>
      </c>
      <c r="J9899" s="24">
        <f t="shared" si="308"/>
        <v>12</v>
      </c>
      <c r="K9899" s="47">
        <v>9</v>
      </c>
      <c r="L9899" s="42">
        <f t="shared" si="309"/>
        <v>2007</v>
      </c>
    </row>
    <row r="9900" spans="2:12">
      <c r="B9900" s="41">
        <v>373</v>
      </c>
      <c r="C9900" s="24" t="s">
        <v>22</v>
      </c>
      <c r="D9900" s="24" t="s">
        <v>9925</v>
      </c>
      <c r="E9900" s="25">
        <v>39373</v>
      </c>
      <c r="F9900" s="49">
        <v>1981.62</v>
      </c>
      <c r="G9900" s="48">
        <v>4894.03</v>
      </c>
      <c r="H9900" s="48">
        <v>8867.09</v>
      </c>
      <c r="I9900" s="48">
        <v>3983.14</v>
      </c>
      <c r="J9900" s="24">
        <f t="shared" si="308"/>
        <v>10</v>
      </c>
      <c r="K9900" s="47">
        <v>2</v>
      </c>
      <c r="L9900" s="42">
        <f t="shared" si="309"/>
        <v>2007</v>
      </c>
    </row>
    <row r="9901" spans="2:12">
      <c r="B9901" s="41">
        <v>1210</v>
      </c>
      <c r="C9901" s="24" t="s">
        <v>22</v>
      </c>
      <c r="D9901" s="24" t="s">
        <v>9926</v>
      </c>
      <c r="E9901" s="25">
        <v>39642</v>
      </c>
      <c r="F9901" s="49">
        <v>1607.62</v>
      </c>
      <c r="G9901" s="48">
        <v>3072.99</v>
      </c>
      <c r="H9901" s="48">
        <v>1617.14</v>
      </c>
      <c r="I9901" s="48">
        <v>750.49</v>
      </c>
      <c r="J9901" s="24">
        <f t="shared" si="308"/>
        <v>7</v>
      </c>
      <c r="K9901" s="47">
        <v>2</v>
      </c>
      <c r="L9901" s="42">
        <f t="shared" si="309"/>
        <v>2008</v>
      </c>
    </row>
    <row r="9902" spans="2:12">
      <c r="B9902" s="41">
        <v>1195</v>
      </c>
      <c r="C9902" s="24" t="s">
        <v>22</v>
      </c>
      <c r="D9902" s="24" t="s">
        <v>9927</v>
      </c>
      <c r="E9902" s="25">
        <v>39525</v>
      </c>
      <c r="F9902" s="49">
        <v>1386.09</v>
      </c>
      <c r="G9902" s="48">
        <v>1088.0899999999999</v>
      </c>
      <c r="H9902" s="48">
        <v>845.09</v>
      </c>
      <c r="I9902" s="48">
        <v>2449.37</v>
      </c>
      <c r="J9902" s="24">
        <f t="shared" si="308"/>
        <v>3</v>
      </c>
      <c r="K9902" s="47">
        <v>1</v>
      </c>
      <c r="L9902" s="42">
        <f t="shared" si="309"/>
        <v>2008</v>
      </c>
    </row>
    <row r="9903" spans="2:12">
      <c r="B9903" s="41">
        <v>1105</v>
      </c>
      <c r="C9903" s="24" t="s">
        <v>20</v>
      </c>
      <c r="D9903" s="24" t="s">
        <v>9928</v>
      </c>
      <c r="E9903" s="25">
        <v>39518</v>
      </c>
      <c r="F9903" s="49">
        <v>1724.17</v>
      </c>
      <c r="G9903" s="48">
        <v>8536.5499999999993</v>
      </c>
      <c r="H9903" s="48">
        <v>607.54999999999995</v>
      </c>
      <c r="I9903" s="48">
        <v>7079.41</v>
      </c>
      <c r="J9903" s="24">
        <f t="shared" si="308"/>
        <v>3</v>
      </c>
      <c r="K9903" s="47">
        <v>9</v>
      </c>
      <c r="L9903" s="42">
        <f t="shared" si="309"/>
        <v>2008</v>
      </c>
    </row>
    <row r="9904" spans="2:12">
      <c r="B9904" s="41">
        <v>303</v>
      </c>
      <c r="C9904" s="24" t="s">
        <v>22</v>
      </c>
      <c r="D9904" s="24" t="s">
        <v>9929</v>
      </c>
      <c r="E9904" s="25">
        <v>39592</v>
      </c>
      <c r="F9904" s="49">
        <v>2742.91</v>
      </c>
      <c r="G9904" s="48">
        <v>7813.63</v>
      </c>
      <c r="H9904" s="48">
        <v>9987.67</v>
      </c>
      <c r="I9904" s="48">
        <v>7537.93</v>
      </c>
      <c r="J9904" s="24">
        <f t="shared" si="308"/>
        <v>5</v>
      </c>
      <c r="K9904" s="47">
        <v>2</v>
      </c>
      <c r="L9904" s="42">
        <f t="shared" si="309"/>
        <v>2008</v>
      </c>
    </row>
    <row r="9905" spans="2:12">
      <c r="B9905" s="41">
        <v>1051</v>
      </c>
      <c r="C9905" s="24" t="s">
        <v>21</v>
      </c>
      <c r="D9905" s="24" t="s">
        <v>9930</v>
      </c>
      <c r="E9905" s="25">
        <v>39244</v>
      </c>
      <c r="F9905" s="49">
        <v>4293.9399999999996</v>
      </c>
      <c r="G9905" s="48">
        <v>2573.31</v>
      </c>
      <c r="H9905" s="48">
        <v>3737.44</v>
      </c>
      <c r="I9905" s="48">
        <v>3604.78</v>
      </c>
      <c r="J9905" s="24">
        <f t="shared" si="308"/>
        <v>6</v>
      </c>
      <c r="K9905" s="47">
        <v>3</v>
      </c>
      <c r="L9905" s="42">
        <f t="shared" si="309"/>
        <v>2007</v>
      </c>
    </row>
    <row r="9906" spans="2:12">
      <c r="B9906" s="41">
        <v>462</v>
      </c>
      <c r="C9906" s="24" t="s">
        <v>20</v>
      </c>
      <c r="D9906" s="24" t="s">
        <v>9931</v>
      </c>
      <c r="E9906" s="25">
        <v>39389</v>
      </c>
      <c r="F9906" s="49">
        <v>2344.86</v>
      </c>
      <c r="G9906" s="48">
        <v>4107.25</v>
      </c>
      <c r="H9906" s="48">
        <v>9299.93</v>
      </c>
      <c r="I9906" s="48">
        <v>6354.18</v>
      </c>
      <c r="J9906" s="24">
        <f t="shared" si="308"/>
        <v>11</v>
      </c>
      <c r="K9906" s="47">
        <v>2</v>
      </c>
      <c r="L9906" s="42">
        <f t="shared" si="309"/>
        <v>2007</v>
      </c>
    </row>
    <row r="9907" spans="2:12">
      <c r="B9907" s="41">
        <v>1137</v>
      </c>
      <c r="C9907" s="24" t="s">
        <v>23</v>
      </c>
      <c r="D9907" s="24" t="s">
        <v>9932</v>
      </c>
      <c r="E9907" s="25">
        <v>39183</v>
      </c>
      <c r="F9907" s="49">
        <v>7271.19</v>
      </c>
      <c r="G9907" s="48">
        <v>6978.33</v>
      </c>
      <c r="H9907" s="48">
        <v>885.42</v>
      </c>
      <c r="I9907" s="48">
        <v>6312.53</v>
      </c>
      <c r="J9907" s="24">
        <f t="shared" si="308"/>
        <v>4</v>
      </c>
      <c r="K9907" s="47">
        <v>9</v>
      </c>
      <c r="L9907" s="42">
        <f t="shared" si="309"/>
        <v>2007</v>
      </c>
    </row>
    <row r="9908" spans="2:12">
      <c r="B9908" s="41">
        <v>726</v>
      </c>
      <c r="C9908" s="24" t="s">
        <v>24</v>
      </c>
      <c r="D9908" s="24" t="s">
        <v>9933</v>
      </c>
      <c r="E9908" s="25">
        <v>39086</v>
      </c>
      <c r="F9908" s="49">
        <v>2130.67</v>
      </c>
      <c r="G9908" s="48">
        <v>7753.58</v>
      </c>
      <c r="H9908" s="48">
        <v>2287.63</v>
      </c>
      <c r="I9908" s="48">
        <v>6953.79</v>
      </c>
      <c r="J9908" s="24">
        <f t="shared" si="308"/>
        <v>1</v>
      </c>
      <c r="K9908" s="47">
        <v>2</v>
      </c>
      <c r="L9908" s="42">
        <f t="shared" si="309"/>
        <v>2007</v>
      </c>
    </row>
    <row r="9909" spans="2:12">
      <c r="B9909" s="41">
        <v>1087</v>
      </c>
      <c r="C9909" s="24" t="s">
        <v>22</v>
      </c>
      <c r="D9909" s="24" t="s">
        <v>9934</v>
      </c>
      <c r="E9909" s="25">
        <v>39481</v>
      </c>
      <c r="F9909" s="49">
        <v>6789.8</v>
      </c>
      <c r="G9909" s="48">
        <v>559.03</v>
      </c>
      <c r="H9909" s="48">
        <v>6516.59</v>
      </c>
      <c r="I9909" s="48">
        <v>6506.12</v>
      </c>
      <c r="J9909" s="24">
        <f t="shared" si="308"/>
        <v>2</v>
      </c>
      <c r="K9909" s="47">
        <v>4</v>
      </c>
      <c r="L9909" s="42">
        <f t="shared" si="309"/>
        <v>2008</v>
      </c>
    </row>
    <row r="9910" spans="2:12">
      <c r="B9910" s="41">
        <v>746</v>
      </c>
      <c r="C9910" s="24" t="s">
        <v>24</v>
      </c>
      <c r="D9910" s="24" t="s">
        <v>9935</v>
      </c>
      <c r="E9910" s="25">
        <v>39568</v>
      </c>
      <c r="F9910" s="49">
        <v>8981.93</v>
      </c>
      <c r="G9910" s="48">
        <v>5007.3999999999996</v>
      </c>
      <c r="H9910" s="48">
        <v>9715.9599999999991</v>
      </c>
      <c r="I9910" s="48">
        <v>4262.9399999999996</v>
      </c>
      <c r="J9910" s="24">
        <f t="shared" si="308"/>
        <v>4</v>
      </c>
      <c r="K9910" s="47">
        <v>7</v>
      </c>
      <c r="L9910" s="42">
        <f t="shared" si="309"/>
        <v>2008</v>
      </c>
    </row>
    <row r="9911" spans="2:12">
      <c r="B9911" s="41">
        <v>167</v>
      </c>
      <c r="C9911" s="24" t="s">
        <v>20</v>
      </c>
      <c r="D9911" s="24" t="s">
        <v>9936</v>
      </c>
      <c r="E9911" s="25">
        <v>39721</v>
      </c>
      <c r="F9911" s="49">
        <v>6192.17</v>
      </c>
      <c r="G9911" s="48">
        <v>4907.49</v>
      </c>
      <c r="H9911" s="48">
        <v>1553.84</v>
      </c>
      <c r="I9911" s="48">
        <v>3631.54</v>
      </c>
      <c r="J9911" s="24">
        <f t="shared" si="308"/>
        <v>9</v>
      </c>
      <c r="K9911" s="47">
        <v>6</v>
      </c>
      <c r="L9911" s="42">
        <f t="shared" si="309"/>
        <v>2008</v>
      </c>
    </row>
    <row r="9912" spans="2:12">
      <c r="B9912" s="41">
        <v>747</v>
      </c>
      <c r="C9912" s="24" t="s">
        <v>22</v>
      </c>
      <c r="D9912" s="24" t="s">
        <v>9937</v>
      </c>
      <c r="E9912" s="25">
        <v>39293</v>
      </c>
      <c r="F9912" s="49">
        <v>3485.65</v>
      </c>
      <c r="G9912" s="48">
        <v>8075.98</v>
      </c>
      <c r="H9912" s="48">
        <v>1711.37</v>
      </c>
      <c r="I9912" s="48">
        <v>2768.48</v>
      </c>
      <c r="J9912" s="24">
        <f t="shared" si="308"/>
        <v>7</v>
      </c>
      <c r="K9912" s="47">
        <v>9</v>
      </c>
      <c r="L9912" s="42">
        <f t="shared" si="309"/>
        <v>2007</v>
      </c>
    </row>
    <row r="9913" spans="2:12">
      <c r="B9913" s="41">
        <v>865</v>
      </c>
      <c r="C9913" s="24" t="s">
        <v>22</v>
      </c>
      <c r="D9913" s="24" t="s">
        <v>9938</v>
      </c>
      <c r="E9913" s="25">
        <v>39415</v>
      </c>
      <c r="F9913" s="49">
        <v>9628.2800000000007</v>
      </c>
      <c r="G9913" s="48">
        <v>2219.69</v>
      </c>
      <c r="H9913" s="48">
        <v>2215.48</v>
      </c>
      <c r="I9913" s="48">
        <v>2625.42</v>
      </c>
      <c r="J9913" s="24">
        <f t="shared" si="308"/>
        <v>11</v>
      </c>
      <c r="K9913" s="47">
        <v>1</v>
      </c>
      <c r="L9913" s="42">
        <f t="shared" si="309"/>
        <v>2007</v>
      </c>
    </row>
    <row r="9914" spans="2:12">
      <c r="B9914" s="41">
        <v>770</v>
      </c>
      <c r="C9914" s="24" t="s">
        <v>23</v>
      </c>
      <c r="D9914" s="24" t="s">
        <v>9939</v>
      </c>
      <c r="E9914" s="25">
        <v>39496</v>
      </c>
      <c r="F9914" s="49">
        <v>8110.21</v>
      </c>
      <c r="G9914" s="48">
        <v>9691.3700000000008</v>
      </c>
      <c r="H9914" s="48">
        <v>6896.09</v>
      </c>
      <c r="I9914" s="48">
        <v>994.74</v>
      </c>
      <c r="J9914" s="24">
        <f t="shared" si="308"/>
        <v>2</v>
      </c>
      <c r="K9914" s="47">
        <v>9</v>
      </c>
      <c r="L9914" s="42">
        <f t="shared" si="309"/>
        <v>2008</v>
      </c>
    </row>
    <row r="9915" spans="2:12">
      <c r="B9915" s="41">
        <v>190</v>
      </c>
      <c r="C9915" s="24" t="s">
        <v>22</v>
      </c>
      <c r="D9915" s="24" t="s">
        <v>9940</v>
      </c>
      <c r="E9915" s="25">
        <v>39732</v>
      </c>
      <c r="F9915" s="49">
        <v>6621.76</v>
      </c>
      <c r="G9915" s="48">
        <v>6334.19</v>
      </c>
      <c r="H9915" s="48">
        <v>970.58</v>
      </c>
      <c r="I9915" s="48">
        <v>5664.92</v>
      </c>
      <c r="J9915" s="24">
        <f t="shared" si="308"/>
        <v>10</v>
      </c>
      <c r="K9915" s="47">
        <v>5</v>
      </c>
      <c r="L9915" s="42">
        <f t="shared" si="309"/>
        <v>2008</v>
      </c>
    </row>
    <row r="9916" spans="2:12">
      <c r="B9916" s="41">
        <v>355</v>
      </c>
      <c r="C9916" s="24" t="s">
        <v>23</v>
      </c>
      <c r="D9916" s="24" t="s">
        <v>9941</v>
      </c>
      <c r="E9916" s="25">
        <v>39648</v>
      </c>
      <c r="F9916" s="49">
        <v>1285.32</v>
      </c>
      <c r="G9916" s="48">
        <v>5331.73</v>
      </c>
      <c r="H9916" s="48">
        <v>5907.49</v>
      </c>
      <c r="I9916" s="48">
        <v>5874.91</v>
      </c>
      <c r="J9916" s="24">
        <f t="shared" si="308"/>
        <v>7</v>
      </c>
      <c r="K9916" s="47">
        <v>3</v>
      </c>
      <c r="L9916" s="42">
        <f t="shared" si="309"/>
        <v>2008</v>
      </c>
    </row>
    <row r="9917" spans="2:12">
      <c r="B9917" s="41">
        <v>454</v>
      </c>
      <c r="C9917" s="24" t="s">
        <v>24</v>
      </c>
      <c r="D9917" s="24" t="s">
        <v>9942</v>
      </c>
      <c r="E9917" s="25">
        <v>39328</v>
      </c>
      <c r="F9917" s="49">
        <v>3933.85</v>
      </c>
      <c r="G9917" s="48">
        <v>8008.16</v>
      </c>
      <c r="H9917" s="48">
        <v>7968.23</v>
      </c>
      <c r="I9917" s="48">
        <v>8920.64</v>
      </c>
      <c r="J9917" s="24">
        <f t="shared" si="308"/>
        <v>9</v>
      </c>
      <c r="K9917" s="47">
        <v>3</v>
      </c>
      <c r="L9917" s="42">
        <f t="shared" si="309"/>
        <v>2007</v>
      </c>
    </row>
    <row r="9918" spans="2:12">
      <c r="B9918" s="41">
        <v>25</v>
      </c>
      <c r="C9918" s="24" t="s">
        <v>23</v>
      </c>
      <c r="D9918" s="24" t="s">
        <v>9943</v>
      </c>
      <c r="E9918" s="25">
        <v>39649</v>
      </c>
      <c r="F9918" s="49">
        <v>3644.1</v>
      </c>
      <c r="G9918" s="48">
        <v>8856.76</v>
      </c>
      <c r="H9918" s="48">
        <v>7223.82</v>
      </c>
      <c r="I9918" s="48">
        <v>3398.79</v>
      </c>
      <c r="J9918" s="24">
        <f t="shared" si="308"/>
        <v>7</v>
      </c>
      <c r="K9918" s="47">
        <v>7</v>
      </c>
      <c r="L9918" s="42">
        <f t="shared" si="309"/>
        <v>2008</v>
      </c>
    </row>
    <row r="9919" spans="2:12">
      <c r="B9919" s="41">
        <v>44</v>
      </c>
      <c r="C9919" s="24" t="s">
        <v>24</v>
      </c>
      <c r="D9919" s="24" t="s">
        <v>9944</v>
      </c>
      <c r="E9919" s="25">
        <v>39442</v>
      </c>
      <c r="F9919" s="49">
        <v>841.94</v>
      </c>
      <c r="G9919" s="48">
        <v>5337.08</v>
      </c>
      <c r="H9919" s="48">
        <v>1643.62</v>
      </c>
      <c r="I9919" s="48">
        <v>3420.32</v>
      </c>
      <c r="J9919" s="24">
        <f t="shared" si="308"/>
        <v>12</v>
      </c>
      <c r="K9919" s="47">
        <v>3</v>
      </c>
      <c r="L9919" s="42">
        <f t="shared" si="309"/>
        <v>2007</v>
      </c>
    </row>
    <row r="9920" spans="2:12">
      <c r="B9920" s="41">
        <v>989</v>
      </c>
      <c r="C9920" s="24" t="s">
        <v>22</v>
      </c>
      <c r="D9920" s="24" t="s">
        <v>9945</v>
      </c>
      <c r="E9920" s="25">
        <v>39549</v>
      </c>
      <c r="F9920" s="49">
        <v>9179.02</v>
      </c>
      <c r="G9920" s="48">
        <v>9443.32</v>
      </c>
      <c r="H9920" s="48">
        <v>1227.3399999999999</v>
      </c>
      <c r="I9920" s="48">
        <v>2238.5700000000002</v>
      </c>
      <c r="J9920" s="24">
        <f t="shared" si="308"/>
        <v>4</v>
      </c>
      <c r="K9920" s="47">
        <v>4</v>
      </c>
      <c r="L9920" s="42">
        <f t="shared" si="309"/>
        <v>2008</v>
      </c>
    </row>
    <row r="9921" spans="2:12">
      <c r="B9921" s="41">
        <v>372</v>
      </c>
      <c r="C9921" s="24" t="s">
        <v>22</v>
      </c>
      <c r="D9921" s="24" t="s">
        <v>9946</v>
      </c>
      <c r="E9921" s="25">
        <v>39724</v>
      </c>
      <c r="F9921" s="49">
        <v>6402.08</v>
      </c>
      <c r="G9921" s="48">
        <v>6056.68</v>
      </c>
      <c r="H9921" s="48">
        <v>3228.93</v>
      </c>
      <c r="I9921" s="48">
        <v>5521.7</v>
      </c>
      <c r="J9921" s="24">
        <f t="shared" si="308"/>
        <v>10</v>
      </c>
      <c r="K9921" s="47">
        <v>7</v>
      </c>
      <c r="L9921" s="42">
        <f t="shared" si="309"/>
        <v>2008</v>
      </c>
    </row>
    <row r="9922" spans="2:12">
      <c r="B9922" s="41">
        <v>906</v>
      </c>
      <c r="C9922" s="24" t="s">
        <v>20</v>
      </c>
      <c r="D9922" s="24" t="s">
        <v>9947</v>
      </c>
      <c r="E9922" s="25">
        <v>39656</v>
      </c>
      <c r="F9922" s="49">
        <v>1714.48</v>
      </c>
      <c r="G9922" s="48">
        <v>6671.05</v>
      </c>
      <c r="H9922" s="48">
        <v>3956.91</v>
      </c>
      <c r="I9922" s="48">
        <v>8662.5499999999993</v>
      </c>
      <c r="J9922" s="24">
        <f t="shared" si="308"/>
        <v>7</v>
      </c>
      <c r="K9922" s="47">
        <v>8</v>
      </c>
      <c r="L9922" s="42">
        <f t="shared" si="309"/>
        <v>2008</v>
      </c>
    </row>
    <row r="9923" spans="2:12">
      <c r="B9923" s="41">
        <v>277</v>
      </c>
      <c r="C9923" s="24" t="s">
        <v>23</v>
      </c>
      <c r="D9923" s="24" t="s">
        <v>9948</v>
      </c>
      <c r="E9923" s="25">
        <v>39659</v>
      </c>
      <c r="F9923" s="49">
        <v>171.14</v>
      </c>
      <c r="G9923" s="48">
        <v>9065.57</v>
      </c>
      <c r="H9923" s="48">
        <v>2493.86</v>
      </c>
      <c r="I9923" s="48">
        <v>7626.01</v>
      </c>
      <c r="J9923" s="24">
        <f t="shared" si="308"/>
        <v>7</v>
      </c>
      <c r="K9923" s="47">
        <v>1</v>
      </c>
      <c r="L9923" s="42">
        <f t="shared" si="309"/>
        <v>2008</v>
      </c>
    </row>
    <row r="9924" spans="2:12">
      <c r="B9924" s="41">
        <v>73</v>
      </c>
      <c r="C9924" s="24" t="s">
        <v>21</v>
      </c>
      <c r="D9924" s="24" t="s">
        <v>9949</v>
      </c>
      <c r="E9924" s="25">
        <v>39184</v>
      </c>
      <c r="F9924" s="49">
        <v>9979.6200000000008</v>
      </c>
      <c r="G9924" s="48">
        <v>1682.44</v>
      </c>
      <c r="H9924" s="48">
        <v>3688.67</v>
      </c>
      <c r="I9924" s="48">
        <v>5766.21</v>
      </c>
      <c r="J9924" s="24">
        <f t="shared" ref="J9924:J9987" si="310">MONTH(E9924)</f>
        <v>4</v>
      </c>
      <c r="K9924" s="47">
        <v>5</v>
      </c>
      <c r="L9924" s="42">
        <f t="shared" ref="L9924:L9987" si="311">YEAR(E9924)</f>
        <v>2007</v>
      </c>
    </row>
    <row r="9925" spans="2:12">
      <c r="B9925" s="41">
        <v>365</v>
      </c>
      <c r="C9925" s="24" t="s">
        <v>22</v>
      </c>
      <c r="D9925" s="24" t="s">
        <v>9950</v>
      </c>
      <c r="E9925" s="25">
        <v>39697</v>
      </c>
      <c r="F9925" s="49">
        <v>7864.51</v>
      </c>
      <c r="G9925" s="48">
        <v>1826.16</v>
      </c>
      <c r="H9925" s="48">
        <v>6252.49</v>
      </c>
      <c r="I9925" s="48">
        <v>4810.88</v>
      </c>
      <c r="J9925" s="24">
        <f t="shared" si="310"/>
        <v>9</v>
      </c>
      <c r="K9925" s="47">
        <v>6</v>
      </c>
      <c r="L9925" s="42">
        <f t="shared" si="311"/>
        <v>2008</v>
      </c>
    </row>
    <row r="9926" spans="2:12">
      <c r="B9926" s="41">
        <v>312</v>
      </c>
      <c r="C9926" s="24" t="s">
        <v>24</v>
      </c>
      <c r="D9926" s="24" t="s">
        <v>9951</v>
      </c>
      <c r="E9926" s="25">
        <v>39681</v>
      </c>
      <c r="F9926" s="49">
        <v>4944.2700000000004</v>
      </c>
      <c r="G9926" s="48">
        <v>7386.54</v>
      </c>
      <c r="H9926" s="48">
        <v>7910.45</v>
      </c>
      <c r="I9926" s="48">
        <v>7840.46</v>
      </c>
      <c r="J9926" s="24">
        <f t="shared" si="310"/>
        <v>8</v>
      </c>
      <c r="K9926" s="47">
        <v>2</v>
      </c>
      <c r="L9926" s="42">
        <f t="shared" si="311"/>
        <v>2008</v>
      </c>
    </row>
    <row r="9927" spans="2:12">
      <c r="B9927" s="41">
        <v>791</v>
      </c>
      <c r="C9927" s="24" t="s">
        <v>22</v>
      </c>
      <c r="D9927" s="24" t="s">
        <v>9952</v>
      </c>
      <c r="E9927" s="25">
        <v>39227</v>
      </c>
      <c r="F9927" s="49">
        <v>4664.6899999999996</v>
      </c>
      <c r="G9927" s="48">
        <v>5144.3999999999996</v>
      </c>
      <c r="H9927" s="48">
        <v>5704.97</v>
      </c>
      <c r="I9927" s="48">
        <v>8239.3700000000008</v>
      </c>
      <c r="J9927" s="24">
        <f t="shared" si="310"/>
        <v>5</v>
      </c>
      <c r="K9927" s="47">
        <v>8</v>
      </c>
      <c r="L9927" s="42">
        <f t="shared" si="311"/>
        <v>2007</v>
      </c>
    </row>
    <row r="9928" spans="2:12">
      <c r="B9928" s="41">
        <v>315</v>
      </c>
      <c r="C9928" s="24" t="s">
        <v>23</v>
      </c>
      <c r="D9928" s="24" t="s">
        <v>9953</v>
      </c>
      <c r="E9928" s="25">
        <v>39513</v>
      </c>
      <c r="F9928" s="49">
        <v>9825.3799999999992</v>
      </c>
      <c r="G9928" s="48">
        <v>4851.68</v>
      </c>
      <c r="H9928" s="48">
        <v>9721.02</v>
      </c>
      <c r="I9928" s="48">
        <v>8613.2199999999993</v>
      </c>
      <c r="J9928" s="24">
        <f t="shared" si="310"/>
        <v>3</v>
      </c>
      <c r="K9928" s="47">
        <v>3</v>
      </c>
      <c r="L9928" s="42">
        <f t="shared" si="311"/>
        <v>2008</v>
      </c>
    </row>
    <row r="9929" spans="2:12">
      <c r="B9929" s="41">
        <v>579</v>
      </c>
      <c r="C9929" s="24" t="s">
        <v>23</v>
      </c>
      <c r="D9929" s="24" t="s">
        <v>9954</v>
      </c>
      <c r="E9929" s="25">
        <v>39161</v>
      </c>
      <c r="F9929" s="49">
        <v>8041.41</v>
      </c>
      <c r="G9929" s="48">
        <v>940.9</v>
      </c>
      <c r="H9929" s="48">
        <v>9363.98</v>
      </c>
      <c r="I9929" s="48">
        <v>2761.42</v>
      </c>
      <c r="J9929" s="24">
        <f t="shared" si="310"/>
        <v>3</v>
      </c>
      <c r="K9929" s="47">
        <v>6</v>
      </c>
      <c r="L9929" s="42">
        <f t="shared" si="311"/>
        <v>2007</v>
      </c>
    </row>
    <row r="9930" spans="2:12">
      <c r="B9930" s="41">
        <v>553</v>
      </c>
      <c r="C9930" s="24" t="s">
        <v>22</v>
      </c>
      <c r="D9930" s="24" t="s">
        <v>9955</v>
      </c>
      <c r="E9930" s="25">
        <v>39636</v>
      </c>
      <c r="F9930" s="49">
        <v>1486.39</v>
      </c>
      <c r="G9930" s="48">
        <v>8960.7000000000007</v>
      </c>
      <c r="H9930" s="48">
        <v>5606.41</v>
      </c>
      <c r="I9930" s="48">
        <v>7828.55</v>
      </c>
      <c r="J9930" s="24">
        <f t="shared" si="310"/>
        <v>7</v>
      </c>
      <c r="K9930" s="47">
        <v>1</v>
      </c>
      <c r="L9930" s="42">
        <f t="shared" si="311"/>
        <v>2008</v>
      </c>
    </row>
    <row r="9931" spans="2:12">
      <c r="B9931" s="41">
        <v>922</v>
      </c>
      <c r="C9931" s="24" t="s">
        <v>20</v>
      </c>
      <c r="D9931" s="24" t="s">
        <v>9956</v>
      </c>
      <c r="E9931" s="25">
        <v>39602</v>
      </c>
      <c r="F9931" s="49">
        <v>2055.41</v>
      </c>
      <c r="G9931" s="48">
        <v>4688.32</v>
      </c>
      <c r="H9931" s="48">
        <v>7223.19</v>
      </c>
      <c r="I9931" s="48">
        <v>2353.3200000000002</v>
      </c>
      <c r="J9931" s="24">
        <f t="shared" si="310"/>
        <v>6</v>
      </c>
      <c r="K9931" s="47">
        <v>7</v>
      </c>
      <c r="L9931" s="42">
        <f t="shared" si="311"/>
        <v>2008</v>
      </c>
    </row>
    <row r="9932" spans="2:12">
      <c r="B9932" s="41">
        <v>121</v>
      </c>
      <c r="C9932" s="24" t="s">
        <v>24</v>
      </c>
      <c r="D9932" s="24" t="s">
        <v>9957</v>
      </c>
      <c r="E9932" s="25">
        <v>39730</v>
      </c>
      <c r="F9932" s="49">
        <v>4153.1400000000003</v>
      </c>
      <c r="G9932" s="48">
        <v>8866.23</v>
      </c>
      <c r="H9932" s="48">
        <v>5340.37</v>
      </c>
      <c r="I9932" s="48">
        <v>7836.01</v>
      </c>
      <c r="J9932" s="24">
        <f t="shared" si="310"/>
        <v>10</v>
      </c>
      <c r="K9932" s="47">
        <v>5</v>
      </c>
      <c r="L9932" s="42">
        <f t="shared" si="311"/>
        <v>2008</v>
      </c>
    </row>
    <row r="9933" spans="2:12">
      <c r="B9933" s="41">
        <v>522</v>
      </c>
      <c r="C9933" s="24" t="s">
        <v>22</v>
      </c>
      <c r="D9933" s="24" t="s">
        <v>9958</v>
      </c>
      <c r="E9933" s="25">
        <v>39520</v>
      </c>
      <c r="F9933" s="49">
        <v>6567.96</v>
      </c>
      <c r="G9933" s="48">
        <v>1763.63</v>
      </c>
      <c r="H9933" s="48">
        <v>5818.43</v>
      </c>
      <c r="I9933" s="48">
        <v>8997.4599999999991</v>
      </c>
      <c r="J9933" s="24">
        <f t="shared" si="310"/>
        <v>3</v>
      </c>
      <c r="K9933" s="47">
        <v>8</v>
      </c>
      <c r="L9933" s="42">
        <f t="shared" si="311"/>
        <v>2008</v>
      </c>
    </row>
    <row r="9934" spans="2:12">
      <c r="B9934" s="41">
        <v>631</v>
      </c>
      <c r="C9934" s="24" t="s">
        <v>23</v>
      </c>
      <c r="D9934" s="24" t="s">
        <v>9959</v>
      </c>
      <c r="E9934" s="25">
        <v>39232</v>
      </c>
      <c r="F9934" s="49">
        <v>302.43</v>
      </c>
      <c r="G9934" s="48">
        <v>2392.1999999999998</v>
      </c>
      <c r="H9934" s="48">
        <v>2503.9299999999998</v>
      </c>
      <c r="I9934" s="48">
        <v>9450.4</v>
      </c>
      <c r="J9934" s="24">
        <f t="shared" si="310"/>
        <v>5</v>
      </c>
      <c r="K9934" s="47">
        <v>5</v>
      </c>
      <c r="L9934" s="42">
        <f t="shared" si="311"/>
        <v>2007</v>
      </c>
    </row>
    <row r="9935" spans="2:12">
      <c r="B9935" s="41">
        <v>278</v>
      </c>
      <c r="C9935" s="24" t="s">
        <v>22</v>
      </c>
      <c r="D9935" s="24" t="s">
        <v>9960</v>
      </c>
      <c r="E9935" s="25">
        <v>39195</v>
      </c>
      <c r="F9935" s="49">
        <v>6643.54</v>
      </c>
      <c r="G9935" s="48">
        <v>5409.82</v>
      </c>
      <c r="H9935" s="48">
        <v>1001.71</v>
      </c>
      <c r="I9935" s="48">
        <v>6598.62</v>
      </c>
      <c r="J9935" s="24">
        <f t="shared" si="310"/>
        <v>4</v>
      </c>
      <c r="K9935" s="47">
        <v>2</v>
      </c>
      <c r="L9935" s="42">
        <f t="shared" si="311"/>
        <v>2007</v>
      </c>
    </row>
    <row r="9936" spans="2:12">
      <c r="B9936" s="41">
        <v>959</v>
      </c>
      <c r="C9936" s="24" t="s">
        <v>21</v>
      </c>
      <c r="D9936" s="24" t="s">
        <v>9961</v>
      </c>
      <c r="E9936" s="25">
        <v>39311</v>
      </c>
      <c r="F9936" s="49">
        <v>3960.62</v>
      </c>
      <c r="G9936" s="48">
        <v>253.1</v>
      </c>
      <c r="H9936" s="48">
        <v>2848.26</v>
      </c>
      <c r="I9936" s="48">
        <v>3445.25</v>
      </c>
      <c r="J9936" s="24">
        <f t="shared" si="310"/>
        <v>8</v>
      </c>
      <c r="K9936" s="47">
        <v>4</v>
      </c>
      <c r="L9936" s="42">
        <f t="shared" si="311"/>
        <v>2007</v>
      </c>
    </row>
    <row r="9937" spans="2:12">
      <c r="B9937" s="41">
        <v>1045</v>
      </c>
      <c r="C9937" s="24" t="s">
        <v>20</v>
      </c>
      <c r="D9937" s="24" t="s">
        <v>9962</v>
      </c>
      <c r="E9937" s="25">
        <v>39194</v>
      </c>
      <c r="F9937" s="49">
        <v>6887.28</v>
      </c>
      <c r="G9937" s="48">
        <v>4005.08</v>
      </c>
      <c r="H9937" s="48">
        <v>4569.67</v>
      </c>
      <c r="I9937" s="48">
        <v>5213.2299999999996</v>
      </c>
      <c r="J9937" s="24">
        <f t="shared" si="310"/>
        <v>4</v>
      </c>
      <c r="K9937" s="47">
        <v>1</v>
      </c>
      <c r="L9937" s="42">
        <f t="shared" si="311"/>
        <v>2007</v>
      </c>
    </row>
    <row r="9938" spans="2:12">
      <c r="B9938" s="41">
        <v>860</v>
      </c>
      <c r="C9938" s="24" t="s">
        <v>23</v>
      </c>
      <c r="D9938" s="24" t="s">
        <v>9963</v>
      </c>
      <c r="E9938" s="25">
        <v>39193</v>
      </c>
      <c r="F9938" s="49">
        <v>2238.65</v>
      </c>
      <c r="G9938" s="48">
        <v>7834.41</v>
      </c>
      <c r="H9938" s="48">
        <v>4613.8999999999996</v>
      </c>
      <c r="I9938" s="48">
        <v>318.13</v>
      </c>
      <c r="J9938" s="24">
        <f t="shared" si="310"/>
        <v>4</v>
      </c>
      <c r="K9938" s="47">
        <v>5</v>
      </c>
      <c r="L9938" s="42">
        <f t="shared" si="311"/>
        <v>2007</v>
      </c>
    </row>
    <row r="9939" spans="2:12">
      <c r="B9939" s="41">
        <v>804</v>
      </c>
      <c r="C9939" s="24" t="s">
        <v>21</v>
      </c>
      <c r="D9939" s="24" t="s">
        <v>9964</v>
      </c>
      <c r="E9939" s="25">
        <v>39191</v>
      </c>
      <c r="F9939" s="49">
        <v>3288</v>
      </c>
      <c r="G9939" s="48">
        <v>2736.31</v>
      </c>
      <c r="H9939" s="48">
        <v>7918.26</v>
      </c>
      <c r="I9939" s="48">
        <v>3023.85</v>
      </c>
      <c r="J9939" s="24">
        <f t="shared" si="310"/>
        <v>4</v>
      </c>
      <c r="K9939" s="47">
        <v>7</v>
      </c>
      <c r="L9939" s="42">
        <f t="shared" si="311"/>
        <v>2007</v>
      </c>
    </row>
    <row r="9940" spans="2:12">
      <c r="B9940" s="41">
        <v>450</v>
      </c>
      <c r="C9940" s="24" t="s">
        <v>22</v>
      </c>
      <c r="D9940" s="24" t="s">
        <v>9965</v>
      </c>
      <c r="E9940" s="25">
        <v>39224</v>
      </c>
      <c r="F9940" s="49">
        <v>7851.82</v>
      </c>
      <c r="G9940" s="48">
        <v>7276</v>
      </c>
      <c r="H9940" s="48">
        <v>5397.73</v>
      </c>
      <c r="I9940" s="48">
        <v>4824.51</v>
      </c>
      <c r="J9940" s="24">
        <f t="shared" si="310"/>
        <v>5</v>
      </c>
      <c r="K9940" s="47">
        <v>2</v>
      </c>
      <c r="L9940" s="42">
        <f t="shared" si="311"/>
        <v>2007</v>
      </c>
    </row>
    <row r="9941" spans="2:12">
      <c r="B9941" s="41">
        <v>188</v>
      </c>
      <c r="C9941" s="24" t="s">
        <v>21</v>
      </c>
      <c r="D9941" s="24" t="s">
        <v>9966</v>
      </c>
      <c r="E9941" s="25">
        <v>39115</v>
      </c>
      <c r="F9941" s="49">
        <v>5384.96</v>
      </c>
      <c r="G9941" s="48">
        <v>153.97999999999999</v>
      </c>
      <c r="H9941" s="48">
        <v>3665.98</v>
      </c>
      <c r="I9941" s="48">
        <v>4629.8</v>
      </c>
      <c r="J9941" s="24">
        <f t="shared" si="310"/>
        <v>2</v>
      </c>
      <c r="K9941" s="47">
        <v>5</v>
      </c>
      <c r="L9941" s="42">
        <f t="shared" si="311"/>
        <v>2007</v>
      </c>
    </row>
    <row r="9942" spans="2:12">
      <c r="B9942" s="41">
        <v>963</v>
      </c>
      <c r="C9942" s="24" t="s">
        <v>24</v>
      </c>
      <c r="D9942" s="24" t="s">
        <v>9967</v>
      </c>
      <c r="E9942" s="25">
        <v>39343</v>
      </c>
      <c r="F9942" s="49">
        <v>8106.63</v>
      </c>
      <c r="G9942" s="48">
        <v>5923.23</v>
      </c>
      <c r="H9942" s="48">
        <v>2845.87</v>
      </c>
      <c r="I9942" s="48">
        <v>4650.17</v>
      </c>
      <c r="J9942" s="24">
        <f t="shared" si="310"/>
        <v>9</v>
      </c>
      <c r="K9942" s="47">
        <v>5</v>
      </c>
      <c r="L9942" s="42">
        <f t="shared" si="311"/>
        <v>2007</v>
      </c>
    </row>
    <row r="9943" spans="2:12">
      <c r="B9943" s="41">
        <v>727</v>
      </c>
      <c r="C9943" s="24" t="s">
        <v>23</v>
      </c>
      <c r="D9943" s="24" t="s">
        <v>9968</v>
      </c>
      <c r="E9943" s="25">
        <v>39191</v>
      </c>
      <c r="F9943" s="49">
        <v>1952.11</v>
      </c>
      <c r="G9943" s="48">
        <v>5147.3999999999996</v>
      </c>
      <c r="H9943" s="48">
        <v>7912.87</v>
      </c>
      <c r="I9943" s="48">
        <v>9524.44</v>
      </c>
      <c r="J9943" s="24">
        <f t="shared" si="310"/>
        <v>4</v>
      </c>
      <c r="K9943" s="47">
        <v>5</v>
      </c>
      <c r="L9943" s="42">
        <f t="shared" si="311"/>
        <v>2007</v>
      </c>
    </row>
    <row r="9944" spans="2:12">
      <c r="B9944" s="41">
        <v>330</v>
      </c>
      <c r="C9944" s="24" t="s">
        <v>24</v>
      </c>
      <c r="D9944" s="24" t="s">
        <v>9969</v>
      </c>
      <c r="E9944" s="25">
        <v>39563</v>
      </c>
      <c r="F9944" s="49">
        <v>4526.4799999999996</v>
      </c>
      <c r="G9944" s="48">
        <v>3781.27</v>
      </c>
      <c r="H9944" s="48">
        <v>7108.13</v>
      </c>
      <c r="I9944" s="48">
        <v>6906.2</v>
      </c>
      <c r="J9944" s="24">
        <f t="shared" si="310"/>
        <v>4</v>
      </c>
      <c r="K9944" s="47">
        <v>1</v>
      </c>
      <c r="L9944" s="42">
        <f t="shared" si="311"/>
        <v>2008</v>
      </c>
    </row>
    <row r="9945" spans="2:12">
      <c r="B9945" s="41">
        <v>537</v>
      </c>
      <c r="C9945" s="24" t="s">
        <v>22</v>
      </c>
      <c r="D9945" s="24" t="s">
        <v>9970</v>
      </c>
      <c r="E9945" s="25">
        <v>39298</v>
      </c>
      <c r="F9945" s="49">
        <v>5535.86</v>
      </c>
      <c r="G9945" s="48">
        <v>876.75</v>
      </c>
      <c r="H9945" s="48">
        <v>2025.52</v>
      </c>
      <c r="I9945" s="48">
        <v>4370.41</v>
      </c>
      <c r="J9945" s="24">
        <f t="shared" si="310"/>
        <v>8</v>
      </c>
      <c r="K9945" s="47">
        <v>5</v>
      </c>
      <c r="L9945" s="42">
        <f t="shared" si="311"/>
        <v>2007</v>
      </c>
    </row>
    <row r="9946" spans="2:12">
      <c r="B9946" s="41">
        <v>572</v>
      </c>
      <c r="C9946" s="24" t="s">
        <v>22</v>
      </c>
      <c r="D9946" s="24" t="s">
        <v>9971</v>
      </c>
      <c r="E9946" s="25">
        <v>39792</v>
      </c>
      <c r="F9946" s="49">
        <v>9417.84</v>
      </c>
      <c r="G9946" s="48">
        <v>7004.3</v>
      </c>
      <c r="H9946" s="48">
        <v>2257.56</v>
      </c>
      <c r="I9946" s="48">
        <v>6220.69</v>
      </c>
      <c r="J9946" s="24">
        <f t="shared" si="310"/>
        <v>12</v>
      </c>
      <c r="K9946" s="47">
        <v>5</v>
      </c>
      <c r="L9946" s="42">
        <f t="shared" si="311"/>
        <v>2008</v>
      </c>
    </row>
    <row r="9947" spans="2:12">
      <c r="B9947" s="41">
        <v>1078</v>
      </c>
      <c r="C9947" s="24" t="s">
        <v>20</v>
      </c>
      <c r="D9947" s="24" t="s">
        <v>9972</v>
      </c>
      <c r="E9947" s="25">
        <v>39432</v>
      </c>
      <c r="F9947" s="49">
        <v>9747.75</v>
      </c>
      <c r="G9947" s="48">
        <v>1275.1300000000001</v>
      </c>
      <c r="H9947" s="48">
        <v>7287.71</v>
      </c>
      <c r="I9947" s="48">
        <v>5622.92</v>
      </c>
      <c r="J9947" s="24">
        <f t="shared" si="310"/>
        <v>12</v>
      </c>
      <c r="K9947" s="47">
        <v>9</v>
      </c>
      <c r="L9947" s="42">
        <f t="shared" si="311"/>
        <v>2007</v>
      </c>
    </row>
    <row r="9948" spans="2:12">
      <c r="B9948" s="41">
        <v>107</v>
      </c>
      <c r="C9948" s="24" t="s">
        <v>21</v>
      </c>
      <c r="D9948" s="24" t="s">
        <v>9973</v>
      </c>
      <c r="E9948" s="25">
        <v>39428</v>
      </c>
      <c r="F9948" s="49">
        <v>7034.9</v>
      </c>
      <c r="G9948" s="48">
        <v>2305.04</v>
      </c>
      <c r="H9948" s="48">
        <v>6632.92</v>
      </c>
      <c r="I9948" s="48">
        <v>4548.7</v>
      </c>
      <c r="J9948" s="24">
        <f t="shared" si="310"/>
        <v>12</v>
      </c>
      <c r="K9948" s="47">
        <v>4</v>
      </c>
      <c r="L9948" s="42">
        <f t="shared" si="311"/>
        <v>2007</v>
      </c>
    </row>
    <row r="9949" spans="2:12">
      <c r="B9949" s="41">
        <v>530</v>
      </c>
      <c r="C9949" s="24" t="s">
        <v>24</v>
      </c>
      <c r="D9949" s="24" t="s">
        <v>9974</v>
      </c>
      <c r="E9949" s="25">
        <v>39116</v>
      </c>
      <c r="F9949" s="49">
        <v>7943.79</v>
      </c>
      <c r="G9949" s="48">
        <v>1421.06</v>
      </c>
      <c r="H9949" s="48">
        <v>4778.8599999999997</v>
      </c>
      <c r="I9949" s="48">
        <v>4942.41</v>
      </c>
      <c r="J9949" s="24">
        <f t="shared" si="310"/>
        <v>2</v>
      </c>
      <c r="K9949" s="47">
        <v>2</v>
      </c>
      <c r="L9949" s="42">
        <f t="shared" si="311"/>
        <v>2007</v>
      </c>
    </row>
    <row r="9950" spans="2:12">
      <c r="B9950" s="41">
        <v>418</v>
      </c>
      <c r="C9950" s="24" t="s">
        <v>21</v>
      </c>
      <c r="D9950" s="24" t="s">
        <v>9975</v>
      </c>
      <c r="E9950" s="25">
        <v>39670</v>
      </c>
      <c r="F9950" s="49">
        <v>7205.44</v>
      </c>
      <c r="G9950" s="48">
        <v>412.94</v>
      </c>
      <c r="H9950" s="48">
        <v>5322.92</v>
      </c>
      <c r="I9950" s="48">
        <v>6352.46</v>
      </c>
      <c r="J9950" s="24">
        <f t="shared" si="310"/>
        <v>8</v>
      </c>
      <c r="K9950" s="47">
        <v>8</v>
      </c>
      <c r="L9950" s="42">
        <f t="shared" si="311"/>
        <v>2008</v>
      </c>
    </row>
    <row r="9951" spans="2:12">
      <c r="B9951" s="41">
        <v>851</v>
      </c>
      <c r="C9951" s="24" t="s">
        <v>24</v>
      </c>
      <c r="D9951" s="24" t="s">
        <v>9976</v>
      </c>
      <c r="E9951" s="25">
        <v>39734</v>
      </c>
      <c r="F9951" s="49">
        <v>913.16</v>
      </c>
      <c r="G9951" s="48">
        <v>7925.55</v>
      </c>
      <c r="H9951" s="48">
        <v>7277.68</v>
      </c>
      <c r="I9951" s="48">
        <v>1204.95</v>
      </c>
      <c r="J9951" s="24">
        <f t="shared" si="310"/>
        <v>10</v>
      </c>
      <c r="K9951" s="47">
        <v>8</v>
      </c>
      <c r="L9951" s="42">
        <f t="shared" si="311"/>
        <v>2008</v>
      </c>
    </row>
    <row r="9952" spans="2:12">
      <c r="B9952" s="41">
        <v>855</v>
      </c>
      <c r="C9952" s="24" t="s">
        <v>20</v>
      </c>
      <c r="D9952" s="24" t="s">
        <v>9977</v>
      </c>
      <c r="E9952" s="25">
        <v>39519</v>
      </c>
      <c r="F9952" s="49">
        <v>3622.79</v>
      </c>
      <c r="G9952" s="48">
        <v>7242.01</v>
      </c>
      <c r="H9952" s="48">
        <v>277.3</v>
      </c>
      <c r="I9952" s="48">
        <v>9089.76</v>
      </c>
      <c r="J9952" s="24">
        <f t="shared" si="310"/>
        <v>3</v>
      </c>
      <c r="K9952" s="47">
        <v>6</v>
      </c>
      <c r="L9952" s="42">
        <f t="shared" si="311"/>
        <v>2008</v>
      </c>
    </row>
    <row r="9953" spans="2:12">
      <c r="B9953" s="41">
        <v>808</v>
      </c>
      <c r="C9953" s="24" t="s">
        <v>20</v>
      </c>
      <c r="D9953" s="24" t="s">
        <v>9978</v>
      </c>
      <c r="E9953" s="25">
        <v>39328</v>
      </c>
      <c r="F9953" s="49">
        <v>3775.89</v>
      </c>
      <c r="G9953" s="48">
        <v>3904.07</v>
      </c>
      <c r="H9953" s="48">
        <v>9077.9699999999993</v>
      </c>
      <c r="I9953" s="48">
        <v>8240.73</v>
      </c>
      <c r="J9953" s="24">
        <f t="shared" si="310"/>
        <v>9</v>
      </c>
      <c r="K9953" s="47">
        <v>7</v>
      </c>
      <c r="L9953" s="42">
        <f t="shared" si="311"/>
        <v>2007</v>
      </c>
    </row>
    <row r="9954" spans="2:12">
      <c r="B9954" s="41">
        <v>215</v>
      </c>
      <c r="C9954" s="24" t="s">
        <v>23</v>
      </c>
      <c r="D9954" s="24" t="s">
        <v>9979</v>
      </c>
      <c r="E9954" s="25">
        <v>39147</v>
      </c>
      <c r="F9954" s="49">
        <v>6944.01</v>
      </c>
      <c r="G9954" s="48">
        <v>9905.5</v>
      </c>
      <c r="H9954" s="48">
        <v>6847.18</v>
      </c>
      <c r="I9954" s="48">
        <v>4831.62</v>
      </c>
      <c r="J9954" s="24">
        <f t="shared" si="310"/>
        <v>3</v>
      </c>
      <c r="K9954" s="47">
        <v>9</v>
      </c>
      <c r="L9954" s="42">
        <f t="shared" si="311"/>
        <v>2007</v>
      </c>
    </row>
    <row r="9955" spans="2:12">
      <c r="B9955" s="41">
        <v>618</v>
      </c>
      <c r="C9955" s="24" t="s">
        <v>21</v>
      </c>
      <c r="D9955" s="24" t="s">
        <v>9980</v>
      </c>
      <c r="E9955" s="25">
        <v>39466</v>
      </c>
      <c r="F9955" s="49">
        <v>6464.58</v>
      </c>
      <c r="G9955" s="48">
        <v>3181.48</v>
      </c>
      <c r="H9955" s="48">
        <v>277.75</v>
      </c>
      <c r="I9955" s="48">
        <v>2684.57</v>
      </c>
      <c r="J9955" s="24">
        <f t="shared" si="310"/>
        <v>1</v>
      </c>
      <c r="K9955" s="47">
        <v>2</v>
      </c>
      <c r="L9955" s="42">
        <f t="shared" si="311"/>
        <v>2008</v>
      </c>
    </row>
    <row r="9956" spans="2:12">
      <c r="B9956" s="41">
        <v>841</v>
      </c>
      <c r="C9956" s="24" t="s">
        <v>20</v>
      </c>
      <c r="D9956" s="24" t="s">
        <v>9981</v>
      </c>
      <c r="E9956" s="25">
        <v>39252</v>
      </c>
      <c r="F9956" s="49">
        <v>9866.9699999999993</v>
      </c>
      <c r="G9956" s="48">
        <v>5624.14</v>
      </c>
      <c r="H9956" s="48">
        <v>3959.2</v>
      </c>
      <c r="I9956" s="48">
        <v>1627.79</v>
      </c>
      <c r="J9956" s="24">
        <f t="shared" si="310"/>
        <v>6</v>
      </c>
      <c r="K9956" s="47">
        <v>3</v>
      </c>
      <c r="L9956" s="42">
        <f t="shared" si="311"/>
        <v>2007</v>
      </c>
    </row>
    <row r="9957" spans="2:12">
      <c r="B9957" s="41">
        <v>33</v>
      </c>
      <c r="C9957" s="24" t="s">
        <v>22</v>
      </c>
      <c r="D9957" s="24" t="s">
        <v>9982</v>
      </c>
      <c r="E9957" s="25">
        <v>39499</v>
      </c>
      <c r="F9957" s="49">
        <v>3401.68</v>
      </c>
      <c r="G9957" s="48">
        <v>1050.6400000000001</v>
      </c>
      <c r="H9957" s="48">
        <v>595.28</v>
      </c>
      <c r="I9957" s="48">
        <v>3559.68</v>
      </c>
      <c r="J9957" s="24">
        <f t="shared" si="310"/>
        <v>2</v>
      </c>
      <c r="K9957" s="47">
        <v>7</v>
      </c>
      <c r="L9957" s="42">
        <f t="shared" si="311"/>
        <v>2008</v>
      </c>
    </row>
    <row r="9958" spans="2:12">
      <c r="B9958" s="41">
        <v>214</v>
      </c>
      <c r="C9958" s="24" t="s">
        <v>23</v>
      </c>
      <c r="D9958" s="24" t="s">
        <v>9983</v>
      </c>
      <c r="E9958" s="25">
        <v>39459</v>
      </c>
      <c r="F9958" s="49">
        <v>4697.97</v>
      </c>
      <c r="G9958" s="48">
        <v>5791.85</v>
      </c>
      <c r="H9958" s="48">
        <v>7612.92</v>
      </c>
      <c r="I9958" s="48">
        <v>156.55000000000001</v>
      </c>
      <c r="J9958" s="24">
        <f t="shared" si="310"/>
        <v>1</v>
      </c>
      <c r="K9958" s="47">
        <v>8</v>
      </c>
      <c r="L9958" s="42">
        <f t="shared" si="311"/>
        <v>2008</v>
      </c>
    </row>
    <row r="9959" spans="2:12">
      <c r="B9959" s="41">
        <v>670</v>
      </c>
      <c r="C9959" s="24" t="s">
        <v>22</v>
      </c>
      <c r="D9959" s="24" t="s">
        <v>9984</v>
      </c>
      <c r="E9959" s="25">
        <v>39516</v>
      </c>
      <c r="F9959" s="49">
        <v>8879.44</v>
      </c>
      <c r="G9959" s="48">
        <v>6205.51</v>
      </c>
      <c r="H9959" s="48">
        <v>9438.0300000000007</v>
      </c>
      <c r="I9959" s="48">
        <v>2333.36</v>
      </c>
      <c r="J9959" s="24">
        <f t="shared" si="310"/>
        <v>3</v>
      </c>
      <c r="K9959" s="47">
        <v>6</v>
      </c>
      <c r="L9959" s="42">
        <f t="shared" si="311"/>
        <v>2008</v>
      </c>
    </row>
    <row r="9960" spans="2:12">
      <c r="B9960" s="41">
        <v>491</v>
      </c>
      <c r="C9960" s="24" t="s">
        <v>24</v>
      </c>
      <c r="D9960" s="24" t="s">
        <v>9985</v>
      </c>
      <c r="E9960" s="25">
        <v>39379</v>
      </c>
      <c r="F9960" s="49">
        <v>1967.68</v>
      </c>
      <c r="G9960" s="48">
        <v>228.54</v>
      </c>
      <c r="H9960" s="48">
        <v>4935.66</v>
      </c>
      <c r="I9960" s="48">
        <v>7688.3</v>
      </c>
      <c r="J9960" s="24">
        <f t="shared" si="310"/>
        <v>10</v>
      </c>
      <c r="K9960" s="47">
        <v>4</v>
      </c>
      <c r="L9960" s="42">
        <f t="shared" si="311"/>
        <v>2007</v>
      </c>
    </row>
    <row r="9961" spans="2:12">
      <c r="B9961" s="41">
        <v>71</v>
      </c>
      <c r="C9961" s="24" t="s">
        <v>20</v>
      </c>
      <c r="D9961" s="24" t="s">
        <v>9986</v>
      </c>
      <c r="E9961" s="25">
        <v>39588</v>
      </c>
      <c r="F9961" s="49">
        <v>4463.26</v>
      </c>
      <c r="G9961" s="48">
        <v>5206.6400000000003</v>
      </c>
      <c r="H9961" s="48">
        <v>8595.4</v>
      </c>
      <c r="I9961" s="48">
        <v>5554.75</v>
      </c>
      <c r="J9961" s="24">
        <f t="shared" si="310"/>
        <v>5</v>
      </c>
      <c r="K9961" s="47">
        <v>3</v>
      </c>
      <c r="L9961" s="42">
        <f t="shared" si="311"/>
        <v>2008</v>
      </c>
    </row>
    <row r="9962" spans="2:12">
      <c r="B9962" s="41">
        <v>686</v>
      </c>
      <c r="C9962" s="24" t="s">
        <v>23</v>
      </c>
      <c r="D9962" s="24" t="s">
        <v>9987</v>
      </c>
      <c r="E9962" s="25">
        <v>39283</v>
      </c>
      <c r="F9962" s="49">
        <v>2134.4899999999998</v>
      </c>
      <c r="G9962" s="48">
        <v>5568.75</v>
      </c>
      <c r="H9962" s="48">
        <v>5196.42</v>
      </c>
      <c r="I9962" s="48">
        <v>1801.53</v>
      </c>
      <c r="J9962" s="24">
        <f t="shared" si="310"/>
        <v>7</v>
      </c>
      <c r="K9962" s="47">
        <v>3</v>
      </c>
      <c r="L9962" s="42">
        <f t="shared" si="311"/>
        <v>2007</v>
      </c>
    </row>
    <row r="9963" spans="2:12">
      <c r="B9963" s="41">
        <v>477</v>
      </c>
      <c r="C9963" s="24" t="s">
        <v>20</v>
      </c>
      <c r="D9963" s="24" t="s">
        <v>9988</v>
      </c>
      <c r="E9963" s="25">
        <v>39163</v>
      </c>
      <c r="F9963" s="49">
        <v>183.41</v>
      </c>
      <c r="G9963" s="48">
        <v>7264.13</v>
      </c>
      <c r="H9963" s="48">
        <v>2829.58</v>
      </c>
      <c r="I9963" s="48">
        <v>7641.45</v>
      </c>
      <c r="J9963" s="24">
        <f t="shared" si="310"/>
        <v>3</v>
      </c>
      <c r="K9963" s="47">
        <v>9</v>
      </c>
      <c r="L9963" s="42">
        <f t="shared" si="311"/>
        <v>2007</v>
      </c>
    </row>
    <row r="9964" spans="2:12">
      <c r="B9964" s="41">
        <v>466</v>
      </c>
      <c r="C9964" s="24" t="s">
        <v>22</v>
      </c>
      <c r="D9964" s="24" t="s">
        <v>9989</v>
      </c>
      <c r="E9964" s="25">
        <v>39122</v>
      </c>
      <c r="F9964" s="49">
        <v>9949</v>
      </c>
      <c r="G9964" s="48">
        <v>3325.8</v>
      </c>
      <c r="H9964" s="48">
        <v>4806.7700000000004</v>
      </c>
      <c r="I9964" s="48">
        <v>6164.36</v>
      </c>
      <c r="J9964" s="24">
        <f t="shared" si="310"/>
        <v>2</v>
      </c>
      <c r="K9964" s="47">
        <v>3</v>
      </c>
      <c r="L9964" s="42">
        <f t="shared" si="311"/>
        <v>2007</v>
      </c>
    </row>
    <row r="9965" spans="2:12">
      <c r="B9965" s="41">
        <v>627</v>
      </c>
      <c r="C9965" s="24" t="s">
        <v>23</v>
      </c>
      <c r="D9965" s="24" t="s">
        <v>9990</v>
      </c>
      <c r="E9965" s="25">
        <v>39236</v>
      </c>
      <c r="F9965" s="49">
        <v>5269.39</v>
      </c>
      <c r="G9965" s="48">
        <v>6030.93</v>
      </c>
      <c r="H9965" s="48">
        <v>1999.6</v>
      </c>
      <c r="I9965" s="48">
        <v>2379.36</v>
      </c>
      <c r="J9965" s="24">
        <f t="shared" si="310"/>
        <v>6</v>
      </c>
      <c r="K9965" s="47">
        <v>4</v>
      </c>
      <c r="L9965" s="42">
        <f t="shared" si="311"/>
        <v>2007</v>
      </c>
    </row>
    <row r="9966" spans="2:12">
      <c r="B9966" s="41">
        <v>1019</v>
      </c>
      <c r="C9966" s="24" t="s">
        <v>20</v>
      </c>
      <c r="D9966" s="24" t="s">
        <v>9991</v>
      </c>
      <c r="E9966" s="25">
        <v>39233</v>
      </c>
      <c r="F9966" s="49">
        <v>4606.26</v>
      </c>
      <c r="G9966" s="48">
        <v>4914.72</v>
      </c>
      <c r="H9966" s="48">
        <v>5114.49</v>
      </c>
      <c r="I9966" s="48">
        <v>9562.3700000000008</v>
      </c>
      <c r="J9966" s="24">
        <f t="shared" si="310"/>
        <v>5</v>
      </c>
      <c r="K9966" s="47">
        <v>6</v>
      </c>
      <c r="L9966" s="42">
        <f t="shared" si="311"/>
        <v>2007</v>
      </c>
    </row>
    <row r="9967" spans="2:12">
      <c r="B9967" s="41">
        <v>1226</v>
      </c>
      <c r="C9967" s="24" t="s">
        <v>23</v>
      </c>
      <c r="D9967" s="24" t="s">
        <v>9992</v>
      </c>
      <c r="E9967" s="25">
        <v>39772</v>
      </c>
      <c r="F9967" s="49">
        <v>7217.84</v>
      </c>
      <c r="G9967" s="48">
        <v>2038.71</v>
      </c>
      <c r="H9967" s="48">
        <v>1710.24</v>
      </c>
      <c r="I9967" s="48">
        <v>132.25</v>
      </c>
      <c r="J9967" s="24">
        <f t="shared" si="310"/>
        <v>11</v>
      </c>
      <c r="K9967" s="47">
        <v>5</v>
      </c>
      <c r="L9967" s="42">
        <f t="shared" si="311"/>
        <v>2008</v>
      </c>
    </row>
    <row r="9968" spans="2:12">
      <c r="B9968" s="41">
        <v>960</v>
      </c>
      <c r="C9968" s="24" t="s">
        <v>23</v>
      </c>
      <c r="D9968" s="24" t="s">
        <v>9993</v>
      </c>
      <c r="E9968" s="25">
        <v>39156</v>
      </c>
      <c r="F9968" s="49">
        <v>9538.7900000000009</v>
      </c>
      <c r="G9968" s="48">
        <v>9659.34</v>
      </c>
      <c r="H9968" s="48">
        <v>3052.87</v>
      </c>
      <c r="I9968" s="48">
        <v>1064.6400000000001</v>
      </c>
      <c r="J9968" s="24">
        <f t="shared" si="310"/>
        <v>3</v>
      </c>
      <c r="K9968" s="47">
        <v>4</v>
      </c>
      <c r="L9968" s="42">
        <f t="shared" si="311"/>
        <v>2007</v>
      </c>
    </row>
    <row r="9969" spans="2:12">
      <c r="B9969" s="41">
        <v>345</v>
      </c>
      <c r="C9969" s="24" t="s">
        <v>20</v>
      </c>
      <c r="D9969" s="24" t="s">
        <v>9994</v>
      </c>
      <c r="E9969" s="25">
        <v>39792</v>
      </c>
      <c r="F9969" s="49">
        <v>417.12</v>
      </c>
      <c r="G9969" s="48">
        <v>5638.74</v>
      </c>
      <c r="H9969" s="48">
        <v>1871.63</v>
      </c>
      <c r="I9969" s="48">
        <v>7776.16</v>
      </c>
      <c r="J9969" s="24">
        <f t="shared" si="310"/>
        <v>12</v>
      </c>
      <c r="K9969" s="47">
        <v>2</v>
      </c>
      <c r="L9969" s="42">
        <f t="shared" si="311"/>
        <v>2008</v>
      </c>
    </row>
    <row r="9970" spans="2:12">
      <c r="B9970" s="41">
        <v>1175</v>
      </c>
      <c r="C9970" s="24" t="s">
        <v>23</v>
      </c>
      <c r="D9970" s="24" t="s">
        <v>9995</v>
      </c>
      <c r="E9970" s="25">
        <v>39762</v>
      </c>
      <c r="F9970" s="49">
        <v>6634.87</v>
      </c>
      <c r="G9970" s="48">
        <v>9719.09</v>
      </c>
      <c r="H9970" s="48">
        <v>8841.49</v>
      </c>
      <c r="I9970" s="48">
        <v>2420.8000000000002</v>
      </c>
      <c r="J9970" s="24">
        <f t="shared" si="310"/>
        <v>11</v>
      </c>
      <c r="K9970" s="47">
        <v>4</v>
      </c>
      <c r="L9970" s="42">
        <f t="shared" si="311"/>
        <v>2008</v>
      </c>
    </row>
    <row r="9971" spans="2:12">
      <c r="B9971" s="41">
        <v>139</v>
      </c>
      <c r="C9971" s="24" t="s">
        <v>20</v>
      </c>
      <c r="D9971" s="24" t="s">
        <v>9996</v>
      </c>
      <c r="E9971" s="25">
        <v>39567</v>
      </c>
      <c r="F9971" s="49">
        <v>8514.7199999999993</v>
      </c>
      <c r="G9971" s="48">
        <v>4838.32</v>
      </c>
      <c r="H9971" s="48">
        <v>8681.7000000000007</v>
      </c>
      <c r="I9971" s="48">
        <v>1488.17</v>
      </c>
      <c r="J9971" s="24">
        <f t="shared" si="310"/>
        <v>4</v>
      </c>
      <c r="K9971" s="47">
        <v>4</v>
      </c>
      <c r="L9971" s="42">
        <f t="shared" si="311"/>
        <v>2008</v>
      </c>
    </row>
    <row r="9972" spans="2:12">
      <c r="B9972" s="41">
        <v>260</v>
      </c>
      <c r="C9972" s="24" t="s">
        <v>21</v>
      </c>
      <c r="D9972" s="24" t="s">
        <v>9997</v>
      </c>
      <c r="E9972" s="25">
        <v>39330</v>
      </c>
      <c r="F9972" s="49">
        <v>260.70999999999998</v>
      </c>
      <c r="G9972" s="48">
        <v>5614.64</v>
      </c>
      <c r="H9972" s="48">
        <v>9714.4599999999991</v>
      </c>
      <c r="I9972" s="48">
        <v>4850.1499999999996</v>
      </c>
      <c r="J9972" s="24">
        <f t="shared" si="310"/>
        <v>9</v>
      </c>
      <c r="K9972" s="47">
        <v>6</v>
      </c>
      <c r="L9972" s="42">
        <f t="shared" si="311"/>
        <v>2007</v>
      </c>
    </row>
    <row r="9973" spans="2:12">
      <c r="B9973" s="41">
        <v>342</v>
      </c>
      <c r="C9973" s="24" t="s">
        <v>24</v>
      </c>
      <c r="D9973" s="24" t="s">
        <v>9998</v>
      </c>
      <c r="E9973" s="25">
        <v>39779</v>
      </c>
      <c r="F9973" s="49">
        <v>1314.29</v>
      </c>
      <c r="G9973" s="48">
        <v>5440.76</v>
      </c>
      <c r="H9973" s="48">
        <v>8517.7199999999993</v>
      </c>
      <c r="I9973" s="48">
        <v>3131.31</v>
      </c>
      <c r="J9973" s="24">
        <f t="shared" si="310"/>
        <v>11</v>
      </c>
      <c r="K9973" s="47">
        <v>8</v>
      </c>
      <c r="L9973" s="42">
        <f t="shared" si="311"/>
        <v>2008</v>
      </c>
    </row>
    <row r="9974" spans="2:12">
      <c r="B9974" s="41">
        <v>884</v>
      </c>
      <c r="C9974" s="24" t="s">
        <v>24</v>
      </c>
      <c r="D9974" s="24" t="s">
        <v>9999</v>
      </c>
      <c r="E9974" s="25">
        <v>39340</v>
      </c>
      <c r="F9974" s="49">
        <v>6307.86</v>
      </c>
      <c r="G9974" s="48">
        <v>5084.3100000000004</v>
      </c>
      <c r="H9974" s="48">
        <v>9325.2800000000007</v>
      </c>
      <c r="I9974" s="48">
        <v>7283.86</v>
      </c>
      <c r="J9974" s="24">
        <f t="shared" si="310"/>
        <v>9</v>
      </c>
      <c r="K9974" s="47">
        <v>8</v>
      </c>
      <c r="L9974" s="42">
        <f t="shared" si="311"/>
        <v>2007</v>
      </c>
    </row>
    <row r="9975" spans="2:12">
      <c r="B9975" s="41">
        <v>1195</v>
      </c>
      <c r="C9975" s="24" t="s">
        <v>24</v>
      </c>
      <c r="D9975" s="24" t="s">
        <v>10000</v>
      </c>
      <c r="E9975" s="25">
        <v>39254</v>
      </c>
      <c r="F9975" s="49">
        <v>5266.43</v>
      </c>
      <c r="G9975" s="48">
        <v>7800.82</v>
      </c>
      <c r="H9975" s="48">
        <v>9647.07</v>
      </c>
      <c r="I9975" s="48">
        <v>5877.79</v>
      </c>
      <c r="J9975" s="24">
        <f t="shared" si="310"/>
        <v>6</v>
      </c>
      <c r="K9975" s="47">
        <v>7</v>
      </c>
      <c r="L9975" s="42">
        <f t="shared" si="311"/>
        <v>2007</v>
      </c>
    </row>
    <row r="9976" spans="2:12">
      <c r="B9976" s="41">
        <v>316</v>
      </c>
      <c r="C9976" s="24" t="s">
        <v>24</v>
      </c>
      <c r="D9976" s="24" t="s">
        <v>10001</v>
      </c>
      <c r="E9976" s="25">
        <v>39579</v>
      </c>
      <c r="F9976" s="49">
        <v>3170.32</v>
      </c>
      <c r="G9976" s="48">
        <v>444.47</v>
      </c>
      <c r="H9976" s="48">
        <v>3445.69</v>
      </c>
      <c r="I9976" s="48">
        <v>635.79</v>
      </c>
      <c r="J9976" s="24">
        <f t="shared" si="310"/>
        <v>5</v>
      </c>
      <c r="K9976" s="47">
        <v>2</v>
      </c>
      <c r="L9976" s="42">
        <f t="shared" si="311"/>
        <v>2008</v>
      </c>
    </row>
    <row r="9977" spans="2:12">
      <c r="B9977" s="41">
        <v>794</v>
      </c>
      <c r="C9977" s="24" t="s">
        <v>20</v>
      </c>
      <c r="D9977" s="24" t="s">
        <v>10002</v>
      </c>
      <c r="E9977" s="25">
        <v>39149</v>
      </c>
      <c r="F9977" s="49">
        <v>6045.58</v>
      </c>
      <c r="G9977" s="48">
        <v>9014.67</v>
      </c>
      <c r="H9977" s="48">
        <v>5492.53</v>
      </c>
      <c r="I9977" s="48">
        <v>2259.42</v>
      </c>
      <c r="J9977" s="24">
        <f t="shared" si="310"/>
        <v>3</v>
      </c>
      <c r="K9977" s="47">
        <v>6</v>
      </c>
      <c r="L9977" s="42">
        <f t="shared" si="311"/>
        <v>2007</v>
      </c>
    </row>
    <row r="9978" spans="2:12">
      <c r="B9978" s="41">
        <v>915</v>
      </c>
      <c r="C9978" s="24" t="s">
        <v>20</v>
      </c>
      <c r="D9978" s="24" t="s">
        <v>10003</v>
      </c>
      <c r="E9978" s="25">
        <v>39525</v>
      </c>
      <c r="F9978" s="49">
        <v>2084.86</v>
      </c>
      <c r="G9978" s="48">
        <v>9458.2199999999993</v>
      </c>
      <c r="H9978" s="48">
        <v>4245.71</v>
      </c>
      <c r="I9978" s="48">
        <v>2425.8200000000002</v>
      </c>
      <c r="J9978" s="24">
        <f t="shared" si="310"/>
        <v>3</v>
      </c>
      <c r="K9978" s="47">
        <v>8</v>
      </c>
      <c r="L9978" s="42">
        <f t="shared" si="311"/>
        <v>2008</v>
      </c>
    </row>
    <row r="9979" spans="2:12">
      <c r="B9979" s="41">
        <v>190</v>
      </c>
      <c r="C9979" s="24" t="s">
        <v>22</v>
      </c>
      <c r="D9979" s="24" t="s">
        <v>10004</v>
      </c>
      <c r="E9979" s="25">
        <v>39655</v>
      </c>
      <c r="F9979" s="49">
        <v>274.13</v>
      </c>
      <c r="G9979" s="48">
        <v>8093.21</v>
      </c>
      <c r="H9979" s="48">
        <v>6108.94</v>
      </c>
      <c r="I9979" s="48">
        <v>7380.47</v>
      </c>
      <c r="J9979" s="24">
        <f t="shared" si="310"/>
        <v>7</v>
      </c>
      <c r="K9979" s="47">
        <v>2</v>
      </c>
      <c r="L9979" s="42">
        <f t="shared" si="311"/>
        <v>2008</v>
      </c>
    </row>
    <row r="9980" spans="2:12">
      <c r="B9980" s="41">
        <v>374</v>
      </c>
      <c r="C9980" s="24" t="s">
        <v>21</v>
      </c>
      <c r="D9980" s="24" t="s">
        <v>10005</v>
      </c>
      <c r="E9980" s="25">
        <v>39500</v>
      </c>
      <c r="F9980" s="49">
        <v>2378.54</v>
      </c>
      <c r="G9980" s="48">
        <v>9919.4599999999991</v>
      </c>
      <c r="H9980" s="48">
        <v>1170.46</v>
      </c>
      <c r="I9980" s="48">
        <v>3510.63</v>
      </c>
      <c r="J9980" s="24">
        <f t="shared" si="310"/>
        <v>2</v>
      </c>
      <c r="K9980" s="47">
        <v>6</v>
      </c>
      <c r="L9980" s="42">
        <f t="shared" si="311"/>
        <v>2008</v>
      </c>
    </row>
    <row r="9981" spans="2:12">
      <c r="B9981" s="41">
        <v>1199</v>
      </c>
      <c r="C9981" s="24" t="s">
        <v>20</v>
      </c>
      <c r="D9981" s="24" t="s">
        <v>10006</v>
      </c>
      <c r="E9981" s="25">
        <v>39811</v>
      </c>
      <c r="F9981" s="49">
        <v>4286.1899999999996</v>
      </c>
      <c r="G9981" s="48">
        <v>6926.87</v>
      </c>
      <c r="H9981" s="48">
        <v>5712.53</v>
      </c>
      <c r="I9981" s="48">
        <v>3265.5</v>
      </c>
      <c r="J9981" s="24">
        <f t="shared" si="310"/>
        <v>12</v>
      </c>
      <c r="K9981" s="47">
        <v>2</v>
      </c>
      <c r="L9981" s="42">
        <f t="shared" si="311"/>
        <v>2008</v>
      </c>
    </row>
    <row r="9982" spans="2:12">
      <c r="B9982" s="41">
        <v>18</v>
      </c>
      <c r="C9982" s="24" t="s">
        <v>24</v>
      </c>
      <c r="D9982" s="24" t="s">
        <v>10007</v>
      </c>
      <c r="E9982" s="25">
        <v>39103</v>
      </c>
      <c r="F9982" s="49">
        <v>9217.2199999999993</v>
      </c>
      <c r="G9982" s="48">
        <v>4139.59</v>
      </c>
      <c r="H9982" s="48">
        <v>6320.61</v>
      </c>
      <c r="I9982" s="48">
        <v>1919.91</v>
      </c>
      <c r="J9982" s="24">
        <f t="shared" si="310"/>
        <v>1</v>
      </c>
      <c r="K9982" s="47">
        <v>2</v>
      </c>
      <c r="L9982" s="42">
        <f t="shared" si="311"/>
        <v>2007</v>
      </c>
    </row>
    <row r="9983" spans="2:12">
      <c r="B9983" s="41">
        <v>1204</v>
      </c>
      <c r="C9983" s="24" t="s">
        <v>24</v>
      </c>
      <c r="D9983" s="24" t="s">
        <v>10008</v>
      </c>
      <c r="E9983" s="25">
        <v>39687</v>
      </c>
      <c r="F9983" s="49">
        <v>1380.34</v>
      </c>
      <c r="G9983" s="48">
        <v>1694.97</v>
      </c>
      <c r="H9983" s="48">
        <v>5054.1099999999997</v>
      </c>
      <c r="I9983" s="48">
        <v>4286.78</v>
      </c>
      <c r="J9983" s="24">
        <f t="shared" si="310"/>
        <v>8</v>
      </c>
      <c r="K9983" s="47">
        <v>7</v>
      </c>
      <c r="L9983" s="42">
        <f t="shared" si="311"/>
        <v>2008</v>
      </c>
    </row>
    <row r="9984" spans="2:12">
      <c r="B9984" s="41">
        <v>272</v>
      </c>
      <c r="C9984" s="24" t="s">
        <v>23</v>
      </c>
      <c r="D9984" s="24" t="s">
        <v>10009</v>
      </c>
      <c r="E9984" s="25">
        <v>39085</v>
      </c>
      <c r="F9984" s="49">
        <v>2128.21</v>
      </c>
      <c r="G9984" s="48">
        <v>3019.51</v>
      </c>
      <c r="H9984" s="48">
        <v>5866.03</v>
      </c>
      <c r="I9984" s="48">
        <v>617.30999999999995</v>
      </c>
      <c r="J9984" s="24">
        <f t="shared" si="310"/>
        <v>1</v>
      </c>
      <c r="K9984" s="47">
        <v>8</v>
      </c>
      <c r="L9984" s="42">
        <f t="shared" si="311"/>
        <v>2007</v>
      </c>
    </row>
    <row r="9985" spans="2:12">
      <c r="B9985" s="41">
        <v>890</v>
      </c>
      <c r="C9985" s="24" t="s">
        <v>24</v>
      </c>
      <c r="D9985" s="24" t="s">
        <v>10010</v>
      </c>
      <c r="E9985" s="25">
        <v>39768</v>
      </c>
      <c r="F9985" s="49">
        <v>8831.43</v>
      </c>
      <c r="G9985" s="48">
        <v>2881.35</v>
      </c>
      <c r="H9985" s="48">
        <v>2698.77</v>
      </c>
      <c r="I9985" s="48">
        <v>2185.9</v>
      </c>
      <c r="J9985" s="24">
        <f t="shared" si="310"/>
        <v>11</v>
      </c>
      <c r="K9985" s="47">
        <v>4</v>
      </c>
      <c r="L9985" s="42">
        <f t="shared" si="311"/>
        <v>2008</v>
      </c>
    </row>
    <row r="9986" spans="2:12">
      <c r="B9986" s="41">
        <v>77</v>
      </c>
      <c r="C9986" s="24" t="s">
        <v>24</v>
      </c>
      <c r="D9986" s="24" t="s">
        <v>10011</v>
      </c>
      <c r="E9986" s="25">
        <v>39301</v>
      </c>
      <c r="F9986" s="49">
        <v>4155.7700000000004</v>
      </c>
      <c r="G9986" s="48">
        <v>5634.64</v>
      </c>
      <c r="H9986" s="48">
        <v>3573.69</v>
      </c>
      <c r="I9986" s="48">
        <v>1122.1199999999999</v>
      </c>
      <c r="J9986" s="24">
        <f t="shared" si="310"/>
        <v>8</v>
      </c>
      <c r="K9986" s="47">
        <v>6</v>
      </c>
      <c r="L9986" s="42">
        <f t="shared" si="311"/>
        <v>2007</v>
      </c>
    </row>
    <row r="9987" spans="2:12">
      <c r="B9987" s="41">
        <v>807</v>
      </c>
      <c r="C9987" s="24" t="s">
        <v>20</v>
      </c>
      <c r="D9987" s="24" t="s">
        <v>10012</v>
      </c>
      <c r="E9987" s="25">
        <v>39758</v>
      </c>
      <c r="F9987" s="49">
        <v>9222.65</v>
      </c>
      <c r="G9987" s="48">
        <v>3881.29</v>
      </c>
      <c r="H9987" s="48">
        <v>786.75</v>
      </c>
      <c r="I9987" s="48">
        <v>3844.37</v>
      </c>
      <c r="J9987" s="24">
        <f t="shared" si="310"/>
        <v>11</v>
      </c>
      <c r="K9987" s="47">
        <v>6</v>
      </c>
      <c r="L9987" s="42">
        <f t="shared" si="311"/>
        <v>2008</v>
      </c>
    </row>
    <row r="9988" spans="2:12">
      <c r="B9988" s="41">
        <v>839</v>
      </c>
      <c r="C9988" s="24" t="s">
        <v>23</v>
      </c>
      <c r="D9988" s="24" t="s">
        <v>10013</v>
      </c>
      <c r="E9988" s="25">
        <v>39540</v>
      </c>
      <c r="F9988" s="49">
        <v>3950.28</v>
      </c>
      <c r="G9988" s="48">
        <v>8753.4500000000007</v>
      </c>
      <c r="H9988" s="48">
        <v>3831.75</v>
      </c>
      <c r="I9988" s="48">
        <v>696</v>
      </c>
      <c r="J9988" s="24">
        <f t="shared" ref="J9988:J10002" si="312">MONTH(E9988)</f>
        <v>4</v>
      </c>
      <c r="K9988" s="47">
        <v>2</v>
      </c>
      <c r="L9988" s="42">
        <f t="shared" ref="L9988:L10002" si="313">YEAR(E9988)</f>
        <v>2008</v>
      </c>
    </row>
    <row r="9989" spans="2:12">
      <c r="B9989" s="41">
        <v>777</v>
      </c>
      <c r="C9989" s="24" t="s">
        <v>20</v>
      </c>
      <c r="D9989" s="24" t="s">
        <v>10014</v>
      </c>
      <c r="E9989" s="25">
        <v>39489</v>
      </c>
      <c r="F9989" s="49">
        <v>2628.59</v>
      </c>
      <c r="G9989" s="48">
        <v>5465.87</v>
      </c>
      <c r="H9989" s="48">
        <v>9351.2999999999993</v>
      </c>
      <c r="I9989" s="48">
        <v>8256.5499999999993</v>
      </c>
      <c r="J9989" s="24">
        <f t="shared" si="312"/>
        <v>2</v>
      </c>
      <c r="K9989" s="47">
        <v>2</v>
      </c>
      <c r="L9989" s="42">
        <f t="shared" si="313"/>
        <v>2008</v>
      </c>
    </row>
    <row r="9990" spans="2:12">
      <c r="B9990" s="41">
        <v>488</v>
      </c>
      <c r="C9990" s="24" t="s">
        <v>22</v>
      </c>
      <c r="D9990" s="24" t="s">
        <v>10015</v>
      </c>
      <c r="E9990" s="25">
        <v>39362</v>
      </c>
      <c r="F9990" s="49">
        <v>4665.68</v>
      </c>
      <c r="G9990" s="48">
        <v>8894.74</v>
      </c>
      <c r="H9990" s="48">
        <v>209</v>
      </c>
      <c r="I9990" s="48">
        <v>2607.31</v>
      </c>
      <c r="J9990" s="24">
        <f t="shared" si="312"/>
        <v>10</v>
      </c>
      <c r="K9990" s="47">
        <v>4</v>
      </c>
      <c r="L9990" s="42">
        <f t="shared" si="313"/>
        <v>2007</v>
      </c>
    </row>
    <row r="9991" spans="2:12">
      <c r="B9991" s="41">
        <v>581</v>
      </c>
      <c r="C9991" s="24" t="s">
        <v>24</v>
      </c>
      <c r="D9991" s="24" t="s">
        <v>10016</v>
      </c>
      <c r="E9991" s="25">
        <v>39544</v>
      </c>
      <c r="F9991" s="49">
        <v>4251.01</v>
      </c>
      <c r="G9991" s="48">
        <v>5496.51</v>
      </c>
      <c r="H9991" s="48">
        <v>5917.31</v>
      </c>
      <c r="I9991" s="48">
        <v>6880.82</v>
      </c>
      <c r="J9991" s="24">
        <f t="shared" si="312"/>
        <v>4</v>
      </c>
      <c r="K9991" s="47">
        <v>4</v>
      </c>
      <c r="L9991" s="42">
        <f t="shared" si="313"/>
        <v>2008</v>
      </c>
    </row>
    <row r="9992" spans="2:12">
      <c r="B9992" s="41">
        <v>241</v>
      </c>
      <c r="C9992" s="24" t="s">
        <v>24</v>
      </c>
      <c r="D9992" s="24" t="s">
        <v>10017</v>
      </c>
      <c r="E9992" s="25">
        <v>39791</v>
      </c>
      <c r="F9992" s="49">
        <v>6360.76</v>
      </c>
      <c r="G9992" s="48">
        <v>1857.75</v>
      </c>
      <c r="H9992" s="48">
        <v>1249.33</v>
      </c>
      <c r="I9992" s="48">
        <v>8418.9500000000007</v>
      </c>
      <c r="J9992" s="24">
        <f t="shared" si="312"/>
        <v>12</v>
      </c>
      <c r="K9992" s="47">
        <v>6</v>
      </c>
      <c r="L9992" s="42">
        <f t="shared" si="313"/>
        <v>2008</v>
      </c>
    </row>
    <row r="9993" spans="2:12">
      <c r="B9993" s="41">
        <v>1269</v>
      </c>
      <c r="C9993" s="24" t="s">
        <v>24</v>
      </c>
      <c r="D9993" s="24" t="s">
        <v>10018</v>
      </c>
      <c r="E9993" s="25">
        <v>39446</v>
      </c>
      <c r="F9993" s="49">
        <v>8640.69</v>
      </c>
      <c r="G9993" s="48">
        <v>442.87</v>
      </c>
      <c r="H9993" s="48">
        <v>1579.16</v>
      </c>
      <c r="I9993" s="48">
        <v>5408.99</v>
      </c>
      <c r="J9993" s="24">
        <f t="shared" si="312"/>
        <v>12</v>
      </c>
      <c r="K9993" s="47">
        <v>2</v>
      </c>
      <c r="L9993" s="42">
        <f t="shared" si="313"/>
        <v>2007</v>
      </c>
    </row>
    <row r="9994" spans="2:12">
      <c r="B9994" s="41">
        <v>229</v>
      </c>
      <c r="C9994" s="24" t="s">
        <v>20</v>
      </c>
      <c r="D9994" s="24" t="s">
        <v>10019</v>
      </c>
      <c r="E9994" s="25">
        <v>39092</v>
      </c>
      <c r="F9994" s="49">
        <v>6757.59</v>
      </c>
      <c r="G9994" s="48">
        <v>8924.1</v>
      </c>
      <c r="H9994" s="48">
        <v>9195.9599999999991</v>
      </c>
      <c r="I9994" s="48">
        <v>2782.23</v>
      </c>
      <c r="J9994" s="24">
        <f t="shared" si="312"/>
        <v>1</v>
      </c>
      <c r="K9994" s="47">
        <v>8</v>
      </c>
      <c r="L9994" s="42">
        <f t="shared" si="313"/>
        <v>2007</v>
      </c>
    </row>
    <row r="9995" spans="2:12">
      <c r="B9995" s="41">
        <v>427</v>
      </c>
      <c r="C9995" s="24" t="s">
        <v>23</v>
      </c>
      <c r="D9995" s="24" t="s">
        <v>10020</v>
      </c>
      <c r="E9995" s="25">
        <v>39354</v>
      </c>
      <c r="F9995" s="49">
        <v>6821.75</v>
      </c>
      <c r="G9995" s="48">
        <v>5581.23</v>
      </c>
      <c r="H9995" s="48">
        <v>217.42</v>
      </c>
      <c r="I9995" s="48">
        <v>2299.6</v>
      </c>
      <c r="J9995" s="24">
        <f t="shared" si="312"/>
        <v>9</v>
      </c>
      <c r="K9995" s="47">
        <v>2</v>
      </c>
      <c r="L9995" s="42">
        <f t="shared" si="313"/>
        <v>2007</v>
      </c>
    </row>
    <row r="9996" spans="2:12">
      <c r="B9996" s="41">
        <v>421</v>
      </c>
      <c r="C9996" s="24" t="s">
        <v>21</v>
      </c>
      <c r="D9996" s="24" t="s">
        <v>10021</v>
      </c>
      <c r="E9996" s="25">
        <v>39249</v>
      </c>
      <c r="F9996" s="49">
        <v>739.08</v>
      </c>
      <c r="G9996" s="48">
        <v>7204.86</v>
      </c>
      <c r="H9996" s="48">
        <v>7533.73</v>
      </c>
      <c r="I9996" s="48">
        <v>9770.7000000000007</v>
      </c>
      <c r="J9996" s="24">
        <f t="shared" si="312"/>
        <v>6</v>
      </c>
      <c r="K9996" s="47">
        <v>1</v>
      </c>
      <c r="L9996" s="42">
        <f t="shared" si="313"/>
        <v>2007</v>
      </c>
    </row>
    <row r="9997" spans="2:12">
      <c r="B9997" s="41">
        <v>620</v>
      </c>
      <c r="C9997" s="24" t="s">
        <v>23</v>
      </c>
      <c r="D9997" s="24" t="s">
        <v>10022</v>
      </c>
      <c r="E9997" s="25">
        <v>39812</v>
      </c>
      <c r="F9997" s="49">
        <v>5778.91</v>
      </c>
      <c r="G9997" s="48">
        <v>9738.82</v>
      </c>
      <c r="H9997" s="48">
        <v>4929.95</v>
      </c>
      <c r="I9997" s="48">
        <v>8324.33</v>
      </c>
      <c r="J9997" s="24">
        <f t="shared" si="312"/>
        <v>12</v>
      </c>
      <c r="K9997" s="47">
        <v>1</v>
      </c>
      <c r="L9997" s="42">
        <f t="shared" si="313"/>
        <v>2008</v>
      </c>
    </row>
    <row r="9998" spans="2:12">
      <c r="B9998" s="41">
        <v>565</v>
      </c>
      <c r="C9998" s="24" t="s">
        <v>22</v>
      </c>
      <c r="D9998" s="24" t="s">
        <v>10023</v>
      </c>
      <c r="E9998" s="25">
        <v>39240</v>
      </c>
      <c r="F9998" s="49">
        <v>7075.26</v>
      </c>
      <c r="G9998" s="48">
        <v>5820.47</v>
      </c>
      <c r="H9998" s="48">
        <v>375.08</v>
      </c>
      <c r="I9998" s="48">
        <v>1507.97</v>
      </c>
      <c r="J9998" s="24">
        <f t="shared" si="312"/>
        <v>6</v>
      </c>
      <c r="K9998" s="47">
        <v>8</v>
      </c>
      <c r="L9998" s="42">
        <f t="shared" si="313"/>
        <v>2007</v>
      </c>
    </row>
    <row r="9999" spans="2:12">
      <c r="B9999" s="41">
        <v>1101</v>
      </c>
      <c r="C9999" s="24" t="s">
        <v>21</v>
      </c>
      <c r="D9999" s="24" t="s">
        <v>10024</v>
      </c>
      <c r="E9999" s="25">
        <v>39744</v>
      </c>
      <c r="F9999" s="49">
        <v>2960.88</v>
      </c>
      <c r="G9999" s="48">
        <v>4491.1899999999996</v>
      </c>
      <c r="H9999" s="48">
        <v>8655.6</v>
      </c>
      <c r="I9999" s="48">
        <v>752.75</v>
      </c>
      <c r="J9999" s="24">
        <f t="shared" si="312"/>
        <v>10</v>
      </c>
      <c r="K9999" s="47">
        <v>2</v>
      </c>
      <c r="L9999" s="42">
        <f t="shared" si="313"/>
        <v>2008</v>
      </c>
    </row>
    <row r="10000" spans="2:12">
      <c r="B10000" s="41">
        <v>849</v>
      </c>
      <c r="C10000" s="24" t="s">
        <v>24</v>
      </c>
      <c r="D10000" s="24" t="s">
        <v>10025</v>
      </c>
      <c r="E10000" s="25">
        <v>39303</v>
      </c>
      <c r="F10000" s="49">
        <v>1486.17</v>
      </c>
      <c r="G10000" s="48">
        <v>4573.8</v>
      </c>
      <c r="H10000" s="48">
        <v>2871.93</v>
      </c>
      <c r="I10000" s="48">
        <v>3207.85</v>
      </c>
      <c r="J10000" s="24">
        <f t="shared" si="312"/>
        <v>8</v>
      </c>
      <c r="K10000" s="47">
        <v>8</v>
      </c>
      <c r="L10000" s="42">
        <f t="shared" si="313"/>
        <v>2007</v>
      </c>
    </row>
    <row r="10001" spans="2:12">
      <c r="B10001" s="41">
        <v>208</v>
      </c>
      <c r="C10001" s="24" t="s">
        <v>20</v>
      </c>
      <c r="D10001" s="24" t="s">
        <v>10026</v>
      </c>
      <c r="E10001" s="25">
        <v>39568</v>
      </c>
      <c r="F10001" s="49">
        <v>8825.9699999999993</v>
      </c>
      <c r="G10001" s="48">
        <v>9772.02</v>
      </c>
      <c r="H10001" s="48">
        <v>2598.19</v>
      </c>
      <c r="I10001" s="48">
        <v>3889.46</v>
      </c>
      <c r="J10001" s="24">
        <f t="shared" si="312"/>
        <v>4</v>
      </c>
      <c r="K10001" s="47">
        <v>5</v>
      </c>
      <c r="L10001" s="42">
        <f t="shared" si="313"/>
        <v>2008</v>
      </c>
    </row>
    <row r="10002" spans="2:12">
      <c r="B10002" s="43">
        <v>853</v>
      </c>
      <c r="C10002" s="26" t="s">
        <v>23</v>
      </c>
      <c r="D10002" s="26" t="s">
        <v>10027</v>
      </c>
      <c r="E10002" s="27">
        <v>39768</v>
      </c>
      <c r="F10002" s="50">
        <v>9490.2800000000007</v>
      </c>
      <c r="G10002" s="48">
        <v>9433.06</v>
      </c>
      <c r="H10002" s="48">
        <v>3340.9</v>
      </c>
      <c r="I10002" s="48">
        <v>6578.97</v>
      </c>
      <c r="J10002" s="26">
        <f t="shared" si="312"/>
        <v>11</v>
      </c>
      <c r="K10002" s="47">
        <v>2</v>
      </c>
      <c r="L10002" s="44">
        <f t="shared" si="313"/>
        <v>2008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R23"/>
  <sheetViews>
    <sheetView showGridLines="0" showRowColHeaders="0" workbookViewId="0"/>
  </sheetViews>
  <sheetFormatPr defaultRowHeight="15"/>
  <cols>
    <col min="1" max="1" width="9.140625" style="1"/>
    <col min="2" max="2" width="9.140625" style="96"/>
    <col min="3" max="3" width="18.5703125" style="1" customWidth="1"/>
    <col min="4" max="4" width="9.140625" style="96"/>
    <col min="5" max="17" width="9.140625" style="1"/>
    <col min="18" max="18" width="10.7109375" style="1" bestFit="1" customWidth="1"/>
    <col min="19" max="258" width="9.140625" style="1"/>
    <col min="259" max="259" width="18.5703125" style="1" customWidth="1"/>
    <col min="260" max="514" width="9.140625" style="1"/>
    <col min="515" max="515" width="18.5703125" style="1" customWidth="1"/>
    <col min="516" max="770" width="9.140625" style="1"/>
    <col min="771" max="771" width="18.5703125" style="1" customWidth="1"/>
    <col min="772" max="1026" width="9.140625" style="1"/>
    <col min="1027" max="1027" width="18.5703125" style="1" customWidth="1"/>
    <col min="1028" max="1282" width="9.140625" style="1"/>
    <col min="1283" max="1283" width="18.5703125" style="1" customWidth="1"/>
    <col min="1284" max="1538" width="9.140625" style="1"/>
    <col min="1539" max="1539" width="18.5703125" style="1" customWidth="1"/>
    <col min="1540" max="1794" width="9.140625" style="1"/>
    <col min="1795" max="1795" width="18.5703125" style="1" customWidth="1"/>
    <col min="1796" max="2050" width="9.140625" style="1"/>
    <col min="2051" max="2051" width="18.5703125" style="1" customWidth="1"/>
    <col min="2052" max="2306" width="9.140625" style="1"/>
    <col min="2307" max="2307" width="18.5703125" style="1" customWidth="1"/>
    <col min="2308" max="2562" width="9.140625" style="1"/>
    <col min="2563" max="2563" width="18.5703125" style="1" customWidth="1"/>
    <col min="2564" max="2818" width="9.140625" style="1"/>
    <col min="2819" max="2819" width="18.5703125" style="1" customWidth="1"/>
    <col min="2820" max="3074" width="9.140625" style="1"/>
    <col min="3075" max="3075" width="18.5703125" style="1" customWidth="1"/>
    <col min="3076" max="3330" width="9.140625" style="1"/>
    <col min="3331" max="3331" width="18.5703125" style="1" customWidth="1"/>
    <col min="3332" max="3586" width="9.140625" style="1"/>
    <col min="3587" max="3587" width="18.5703125" style="1" customWidth="1"/>
    <col min="3588" max="3842" width="9.140625" style="1"/>
    <col min="3843" max="3843" width="18.5703125" style="1" customWidth="1"/>
    <col min="3844" max="4098" width="9.140625" style="1"/>
    <col min="4099" max="4099" width="18.5703125" style="1" customWidth="1"/>
    <col min="4100" max="4354" width="9.140625" style="1"/>
    <col min="4355" max="4355" width="18.5703125" style="1" customWidth="1"/>
    <col min="4356" max="4610" width="9.140625" style="1"/>
    <col min="4611" max="4611" width="18.5703125" style="1" customWidth="1"/>
    <col min="4612" max="4866" width="9.140625" style="1"/>
    <col min="4867" max="4867" width="18.5703125" style="1" customWidth="1"/>
    <col min="4868" max="5122" width="9.140625" style="1"/>
    <col min="5123" max="5123" width="18.5703125" style="1" customWidth="1"/>
    <col min="5124" max="5378" width="9.140625" style="1"/>
    <col min="5379" max="5379" width="18.5703125" style="1" customWidth="1"/>
    <col min="5380" max="5634" width="9.140625" style="1"/>
    <col min="5635" max="5635" width="18.5703125" style="1" customWidth="1"/>
    <col min="5636" max="5890" width="9.140625" style="1"/>
    <col min="5891" max="5891" width="18.5703125" style="1" customWidth="1"/>
    <col min="5892" max="6146" width="9.140625" style="1"/>
    <col min="6147" max="6147" width="18.5703125" style="1" customWidth="1"/>
    <col min="6148" max="6402" width="9.140625" style="1"/>
    <col min="6403" max="6403" width="18.5703125" style="1" customWidth="1"/>
    <col min="6404" max="6658" width="9.140625" style="1"/>
    <col min="6659" max="6659" width="18.5703125" style="1" customWidth="1"/>
    <col min="6660" max="6914" width="9.140625" style="1"/>
    <col min="6915" max="6915" width="18.5703125" style="1" customWidth="1"/>
    <col min="6916" max="7170" width="9.140625" style="1"/>
    <col min="7171" max="7171" width="18.5703125" style="1" customWidth="1"/>
    <col min="7172" max="7426" width="9.140625" style="1"/>
    <col min="7427" max="7427" width="18.5703125" style="1" customWidth="1"/>
    <col min="7428" max="7682" width="9.140625" style="1"/>
    <col min="7683" max="7683" width="18.5703125" style="1" customWidth="1"/>
    <col min="7684" max="7938" width="9.140625" style="1"/>
    <col min="7939" max="7939" width="18.5703125" style="1" customWidth="1"/>
    <col min="7940" max="8194" width="9.140625" style="1"/>
    <col min="8195" max="8195" width="18.5703125" style="1" customWidth="1"/>
    <col min="8196" max="8450" width="9.140625" style="1"/>
    <col min="8451" max="8451" width="18.5703125" style="1" customWidth="1"/>
    <col min="8452" max="8706" width="9.140625" style="1"/>
    <col min="8707" max="8707" width="18.5703125" style="1" customWidth="1"/>
    <col min="8708" max="8962" width="9.140625" style="1"/>
    <col min="8963" max="8963" width="18.5703125" style="1" customWidth="1"/>
    <col min="8964" max="9218" width="9.140625" style="1"/>
    <col min="9219" max="9219" width="18.5703125" style="1" customWidth="1"/>
    <col min="9220" max="9474" width="9.140625" style="1"/>
    <col min="9475" max="9475" width="18.5703125" style="1" customWidth="1"/>
    <col min="9476" max="9730" width="9.140625" style="1"/>
    <col min="9731" max="9731" width="18.5703125" style="1" customWidth="1"/>
    <col min="9732" max="9986" width="9.140625" style="1"/>
    <col min="9987" max="9987" width="18.5703125" style="1" customWidth="1"/>
    <col min="9988" max="10242" width="9.140625" style="1"/>
    <col min="10243" max="10243" width="18.5703125" style="1" customWidth="1"/>
    <col min="10244" max="10498" width="9.140625" style="1"/>
    <col min="10499" max="10499" width="18.5703125" style="1" customWidth="1"/>
    <col min="10500" max="10754" width="9.140625" style="1"/>
    <col min="10755" max="10755" width="18.5703125" style="1" customWidth="1"/>
    <col min="10756" max="11010" width="9.140625" style="1"/>
    <col min="11011" max="11011" width="18.5703125" style="1" customWidth="1"/>
    <col min="11012" max="11266" width="9.140625" style="1"/>
    <col min="11267" max="11267" width="18.5703125" style="1" customWidth="1"/>
    <col min="11268" max="11522" width="9.140625" style="1"/>
    <col min="11523" max="11523" width="18.5703125" style="1" customWidth="1"/>
    <col min="11524" max="11778" width="9.140625" style="1"/>
    <col min="11779" max="11779" width="18.5703125" style="1" customWidth="1"/>
    <col min="11780" max="12034" width="9.140625" style="1"/>
    <col min="12035" max="12035" width="18.5703125" style="1" customWidth="1"/>
    <col min="12036" max="12290" width="9.140625" style="1"/>
    <col min="12291" max="12291" width="18.5703125" style="1" customWidth="1"/>
    <col min="12292" max="12546" width="9.140625" style="1"/>
    <col min="12547" max="12547" width="18.5703125" style="1" customWidth="1"/>
    <col min="12548" max="12802" width="9.140625" style="1"/>
    <col min="12803" max="12803" width="18.5703125" style="1" customWidth="1"/>
    <col min="12804" max="13058" width="9.140625" style="1"/>
    <col min="13059" max="13059" width="18.5703125" style="1" customWidth="1"/>
    <col min="13060" max="13314" width="9.140625" style="1"/>
    <col min="13315" max="13315" width="18.5703125" style="1" customWidth="1"/>
    <col min="13316" max="13570" width="9.140625" style="1"/>
    <col min="13571" max="13571" width="18.5703125" style="1" customWidth="1"/>
    <col min="13572" max="13826" width="9.140625" style="1"/>
    <col min="13827" max="13827" width="18.5703125" style="1" customWidth="1"/>
    <col min="13828" max="14082" width="9.140625" style="1"/>
    <col min="14083" max="14083" width="18.5703125" style="1" customWidth="1"/>
    <col min="14084" max="14338" width="9.140625" style="1"/>
    <col min="14339" max="14339" width="18.5703125" style="1" customWidth="1"/>
    <col min="14340" max="14594" width="9.140625" style="1"/>
    <col min="14595" max="14595" width="18.5703125" style="1" customWidth="1"/>
    <col min="14596" max="14850" width="9.140625" style="1"/>
    <col min="14851" max="14851" width="18.5703125" style="1" customWidth="1"/>
    <col min="14852" max="15106" width="9.140625" style="1"/>
    <col min="15107" max="15107" width="18.5703125" style="1" customWidth="1"/>
    <col min="15108" max="15362" width="9.140625" style="1"/>
    <col min="15363" max="15363" width="18.5703125" style="1" customWidth="1"/>
    <col min="15364" max="15618" width="9.140625" style="1"/>
    <col min="15619" max="15619" width="18.5703125" style="1" customWidth="1"/>
    <col min="15620" max="15874" width="9.140625" style="1"/>
    <col min="15875" max="15875" width="18.5703125" style="1" customWidth="1"/>
    <col min="15876" max="16130" width="9.140625" style="1"/>
    <col min="16131" max="16131" width="18.5703125" style="1" customWidth="1"/>
    <col min="16132" max="16384" width="9.140625" style="1"/>
  </cols>
  <sheetData>
    <row r="2" spans="2:18">
      <c r="B2" s="93" t="s">
        <v>10131</v>
      </c>
      <c r="D2" s="93" t="s">
        <v>10131</v>
      </c>
      <c r="F2" s="1" t="s">
        <v>10138</v>
      </c>
      <c r="R2" s="45" t="s">
        <v>17</v>
      </c>
    </row>
    <row r="3" spans="2:18">
      <c r="B3" s="94" t="s">
        <v>10132</v>
      </c>
      <c r="D3" s="95" t="s">
        <v>10132</v>
      </c>
      <c r="F3" s="1" t="s">
        <v>10139</v>
      </c>
    </row>
    <row r="4" spans="2:18">
      <c r="B4" s="94" t="s">
        <v>10132</v>
      </c>
      <c r="D4" s="95" t="s">
        <v>10132</v>
      </c>
      <c r="F4" s="1" t="s">
        <v>10140</v>
      </c>
    </row>
    <row r="5" spans="2:18">
      <c r="B5" s="94" t="s">
        <v>10132</v>
      </c>
      <c r="D5" s="95" t="s">
        <v>10132</v>
      </c>
    </row>
    <row r="6" spans="2:18">
      <c r="B6" s="94" t="s">
        <v>10133</v>
      </c>
      <c r="D6" s="94" t="s">
        <v>10133</v>
      </c>
    </row>
    <row r="7" spans="2:18">
      <c r="B7" s="94" t="s">
        <v>10133</v>
      </c>
      <c r="D7" s="94" t="s">
        <v>10133</v>
      </c>
    </row>
    <row r="8" spans="2:18">
      <c r="B8" s="94" t="s">
        <v>10134</v>
      </c>
      <c r="D8" s="95" t="s">
        <v>10134</v>
      </c>
    </row>
    <row r="9" spans="2:18">
      <c r="B9" s="94" t="s">
        <v>10134</v>
      </c>
      <c r="D9" s="95" t="s">
        <v>10134</v>
      </c>
      <c r="G9"/>
      <c r="H9"/>
      <c r="I9"/>
      <c r="J9"/>
      <c r="K9"/>
      <c r="L9"/>
      <c r="M9"/>
      <c r="N9"/>
      <c r="O9"/>
      <c r="P9"/>
    </row>
    <row r="10" spans="2:18">
      <c r="B10" s="94" t="s">
        <v>10134</v>
      </c>
      <c r="D10" s="95" t="s">
        <v>10134</v>
      </c>
      <c r="G10"/>
      <c r="H10"/>
      <c r="I10"/>
      <c r="J10"/>
      <c r="K10"/>
      <c r="L10"/>
      <c r="M10"/>
      <c r="N10"/>
      <c r="O10"/>
      <c r="P10"/>
    </row>
    <row r="11" spans="2:18">
      <c r="B11" s="94" t="s">
        <v>10134</v>
      </c>
      <c r="D11" s="95" t="s">
        <v>10134</v>
      </c>
      <c r="G11"/>
      <c r="H11"/>
      <c r="I11"/>
      <c r="J11"/>
      <c r="K11"/>
      <c r="L11"/>
      <c r="M11"/>
      <c r="N11"/>
      <c r="O11"/>
      <c r="P11"/>
    </row>
    <row r="12" spans="2:18">
      <c r="B12" s="94" t="s">
        <v>10135</v>
      </c>
      <c r="D12" s="94" t="s">
        <v>10135</v>
      </c>
      <c r="G12"/>
      <c r="H12"/>
      <c r="I12"/>
      <c r="J12"/>
      <c r="K12"/>
      <c r="L12"/>
      <c r="M12"/>
      <c r="N12"/>
      <c r="O12"/>
      <c r="P12"/>
    </row>
    <row r="13" spans="2:18">
      <c r="B13" s="94" t="s">
        <v>10136</v>
      </c>
      <c r="D13" s="95" t="s">
        <v>10136</v>
      </c>
      <c r="G13"/>
      <c r="H13"/>
      <c r="I13"/>
      <c r="J13"/>
      <c r="K13"/>
      <c r="L13"/>
      <c r="M13"/>
      <c r="N13"/>
      <c r="O13"/>
      <c r="P13"/>
    </row>
    <row r="14" spans="2:18">
      <c r="B14" s="94" t="s">
        <v>10136</v>
      </c>
      <c r="D14" s="95" t="s">
        <v>10136</v>
      </c>
      <c r="G14"/>
      <c r="H14"/>
      <c r="I14"/>
      <c r="J14"/>
      <c r="K14"/>
      <c r="L14"/>
      <c r="M14"/>
      <c r="N14"/>
      <c r="O14"/>
      <c r="P14"/>
    </row>
    <row r="15" spans="2:18">
      <c r="B15" s="94" t="s">
        <v>10137</v>
      </c>
      <c r="D15" s="94" t="s">
        <v>10137</v>
      </c>
      <c r="G15"/>
      <c r="H15"/>
      <c r="I15"/>
      <c r="J15"/>
      <c r="K15"/>
      <c r="L15"/>
      <c r="M15"/>
      <c r="N15"/>
      <c r="O15"/>
      <c r="P15"/>
    </row>
    <row r="16" spans="2:18">
      <c r="G16"/>
      <c r="H16"/>
      <c r="I16"/>
      <c r="J16"/>
      <c r="K16"/>
      <c r="L16"/>
      <c r="M16"/>
      <c r="N16"/>
      <c r="O16"/>
      <c r="P16"/>
    </row>
    <row r="17" spans="7:16">
      <c r="G17"/>
      <c r="H17"/>
      <c r="I17"/>
      <c r="J17"/>
      <c r="K17"/>
      <c r="L17"/>
      <c r="M17"/>
      <c r="N17"/>
      <c r="O17"/>
      <c r="P17"/>
    </row>
    <row r="18" spans="7:16">
      <c r="G18"/>
      <c r="H18"/>
      <c r="I18"/>
      <c r="J18"/>
      <c r="K18"/>
      <c r="L18"/>
      <c r="M18"/>
      <c r="N18"/>
      <c r="O18"/>
      <c r="P18"/>
    </row>
    <row r="19" spans="7:16">
      <c r="G19"/>
      <c r="H19"/>
      <c r="I19"/>
      <c r="J19"/>
      <c r="K19"/>
      <c r="L19"/>
      <c r="M19"/>
      <c r="N19"/>
      <c r="O19"/>
      <c r="P19"/>
    </row>
    <row r="20" spans="7:16">
      <c r="G20"/>
      <c r="H20"/>
      <c r="I20"/>
      <c r="J20"/>
      <c r="K20"/>
      <c r="L20"/>
      <c r="M20"/>
      <c r="N20"/>
      <c r="O20"/>
      <c r="P20"/>
    </row>
    <row r="21" spans="7:16">
      <c r="G21"/>
      <c r="H21"/>
      <c r="I21"/>
      <c r="J21"/>
      <c r="K21"/>
      <c r="L21"/>
      <c r="M21"/>
      <c r="N21"/>
      <c r="O21"/>
      <c r="P21"/>
    </row>
    <row r="22" spans="7:16">
      <c r="G22"/>
      <c r="H22"/>
      <c r="I22"/>
      <c r="J22"/>
      <c r="K22"/>
      <c r="L22"/>
      <c r="M22"/>
      <c r="N22"/>
      <c r="O22"/>
      <c r="P22"/>
    </row>
    <row r="23" spans="7:16">
      <c r="G23"/>
      <c r="H23"/>
      <c r="I23"/>
      <c r="J23"/>
      <c r="K23"/>
      <c r="L23"/>
      <c r="M23"/>
      <c r="N23"/>
      <c r="O23"/>
      <c r="P2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T33"/>
  <sheetViews>
    <sheetView showGridLines="0" showRowColHeaders="0" zoomScale="90" zoomScaleNormal="90" workbookViewId="0"/>
  </sheetViews>
  <sheetFormatPr defaultRowHeight="12.75"/>
  <cols>
    <col min="1" max="1" width="3.7109375" style="100" customWidth="1"/>
    <col min="2" max="2" width="9.140625" style="101"/>
    <col min="3" max="3" width="12.42578125" style="100" customWidth="1"/>
    <col min="4" max="4" width="9.140625" style="100"/>
    <col min="5" max="5" width="6.140625" style="100" customWidth="1"/>
    <col min="6" max="16384" width="9.140625" style="100"/>
  </cols>
  <sheetData>
    <row r="2" spans="2:20" ht="18.75">
      <c r="B2" s="123"/>
    </row>
    <row r="3" spans="2:20" ht="15.75">
      <c r="B3" s="124" t="s">
        <v>10148</v>
      </c>
    </row>
    <row r="4" spans="2:20">
      <c r="T4" s="125" t="s">
        <v>10149</v>
      </c>
    </row>
    <row r="6" spans="2:20" ht="13.5" thickBot="1"/>
    <row r="7" spans="2:20" ht="15.75" thickBot="1">
      <c r="B7" s="122" t="s">
        <v>10147</v>
      </c>
      <c r="C7" s="121" t="s">
        <v>10146</v>
      </c>
      <c r="D7" s="120" t="s">
        <v>10145</v>
      </c>
      <c r="E7" s="102"/>
      <c r="F7" s="102"/>
      <c r="G7" s="168" t="s">
        <v>10144</v>
      </c>
      <c r="H7" s="169"/>
      <c r="I7" s="170"/>
    </row>
    <row r="8" spans="2:20" ht="15.75" thickBot="1">
      <c r="B8" s="108">
        <v>38718</v>
      </c>
      <c r="C8" s="107" t="s">
        <v>10142</v>
      </c>
      <c r="D8" s="106">
        <v>23.5</v>
      </c>
      <c r="E8" s="102"/>
      <c r="F8" s="102"/>
      <c r="G8" s="119" t="s">
        <v>10143</v>
      </c>
      <c r="H8" s="119" t="s">
        <v>10142</v>
      </c>
      <c r="I8" s="119" t="s">
        <v>10141</v>
      </c>
    </row>
    <row r="9" spans="2:20" ht="15">
      <c r="B9" s="108">
        <v>38718</v>
      </c>
      <c r="C9" s="107" t="s">
        <v>10143</v>
      </c>
      <c r="D9" s="106">
        <v>15</v>
      </c>
      <c r="E9" s="102"/>
      <c r="F9" s="112">
        <v>38718</v>
      </c>
      <c r="G9" s="118">
        <v>160.5</v>
      </c>
      <c r="H9" s="117">
        <v>49.569999999999993</v>
      </c>
      <c r="I9" s="116">
        <v>65.95</v>
      </c>
    </row>
    <row r="10" spans="2:20" ht="15">
      <c r="B10" s="108">
        <v>38718</v>
      </c>
      <c r="C10" s="107" t="s">
        <v>10142</v>
      </c>
      <c r="D10" s="106">
        <v>9.1199999999999992</v>
      </c>
      <c r="E10" s="102"/>
      <c r="F10" s="112">
        <v>38719</v>
      </c>
      <c r="G10" s="115">
        <v>20</v>
      </c>
      <c r="H10" s="114">
        <v>27.8</v>
      </c>
      <c r="I10" s="113">
        <v>89</v>
      </c>
    </row>
    <row r="11" spans="2:20" ht="15">
      <c r="B11" s="108">
        <v>38718</v>
      </c>
      <c r="C11" s="107" t="s">
        <v>10142</v>
      </c>
      <c r="D11" s="106">
        <v>16.95</v>
      </c>
      <c r="E11" s="102"/>
      <c r="F11" s="112">
        <v>38720</v>
      </c>
      <c r="G11" s="115">
        <v>0</v>
      </c>
      <c r="H11" s="114">
        <v>101.96</v>
      </c>
      <c r="I11" s="113">
        <v>75.3</v>
      </c>
    </row>
    <row r="12" spans="2:20" ht="15.75" thickBot="1">
      <c r="B12" s="108">
        <v>38718</v>
      </c>
      <c r="C12" s="107" t="s">
        <v>10143</v>
      </c>
      <c r="D12" s="106">
        <v>145.5</v>
      </c>
      <c r="E12" s="102"/>
      <c r="F12" s="112">
        <v>38721</v>
      </c>
      <c r="G12" s="111">
        <v>11.5</v>
      </c>
      <c r="H12" s="110">
        <v>25</v>
      </c>
      <c r="I12" s="109">
        <v>112</v>
      </c>
    </row>
    <row r="13" spans="2:20" ht="15">
      <c r="B13" s="108">
        <v>38718</v>
      </c>
      <c r="C13" s="107" t="s">
        <v>10141</v>
      </c>
      <c r="D13" s="106">
        <v>65.95</v>
      </c>
      <c r="E13" s="102"/>
      <c r="F13" s="102"/>
      <c r="G13" s="102"/>
      <c r="H13" s="102"/>
      <c r="I13" s="102"/>
    </row>
    <row r="14" spans="2:20" ht="15">
      <c r="B14" s="108">
        <v>38719</v>
      </c>
      <c r="C14" s="107" t="s">
        <v>10143</v>
      </c>
      <c r="D14" s="106">
        <v>20</v>
      </c>
      <c r="E14" s="102"/>
      <c r="F14" s="102"/>
      <c r="G14" s="102"/>
      <c r="H14" s="102"/>
      <c r="I14" s="102"/>
    </row>
    <row r="15" spans="2:20" ht="15.75" thickBot="1">
      <c r="B15" s="108">
        <v>38719</v>
      </c>
      <c r="C15" s="107" t="s">
        <v>10142</v>
      </c>
      <c r="D15" s="106">
        <v>7.8</v>
      </c>
      <c r="E15" s="102"/>
      <c r="F15" s="102"/>
      <c r="G15" s="119" t="s">
        <v>10143</v>
      </c>
      <c r="H15" s="119" t="s">
        <v>10142</v>
      </c>
      <c r="I15" s="119" t="s">
        <v>10141</v>
      </c>
    </row>
    <row r="16" spans="2:20" ht="15">
      <c r="B16" s="108">
        <v>38719</v>
      </c>
      <c r="C16" s="107" t="s">
        <v>10142</v>
      </c>
      <c r="D16" s="106">
        <v>20</v>
      </c>
      <c r="E16" s="102"/>
      <c r="F16" s="112">
        <v>38718</v>
      </c>
      <c r="G16" s="118">
        <v>160.5</v>
      </c>
      <c r="H16" s="117">
        <v>49.569999999999993</v>
      </c>
      <c r="I16" s="116">
        <v>65.95</v>
      </c>
    </row>
    <row r="17" spans="2:9" ht="15">
      <c r="B17" s="108">
        <v>38719</v>
      </c>
      <c r="C17" s="107" t="s">
        <v>10141</v>
      </c>
      <c r="D17" s="106">
        <v>89</v>
      </c>
      <c r="E17" s="102"/>
      <c r="F17" s="112">
        <v>38719</v>
      </c>
      <c r="G17" s="115">
        <v>20</v>
      </c>
      <c r="H17" s="114">
        <v>27.8</v>
      </c>
      <c r="I17" s="113">
        <v>89</v>
      </c>
    </row>
    <row r="18" spans="2:9" ht="15">
      <c r="B18" s="108">
        <v>38720</v>
      </c>
      <c r="C18" s="107" t="s">
        <v>10142</v>
      </c>
      <c r="D18" s="106">
        <v>9</v>
      </c>
      <c r="E18" s="102"/>
      <c r="F18" s="112">
        <v>38720</v>
      </c>
      <c r="G18" s="115">
        <v>0</v>
      </c>
      <c r="H18" s="114">
        <v>101.96</v>
      </c>
      <c r="I18" s="113">
        <v>75.3</v>
      </c>
    </row>
    <row r="19" spans="2:9" ht="15.75" thickBot="1">
      <c r="B19" s="108">
        <v>38720</v>
      </c>
      <c r="C19" s="107" t="s">
        <v>10142</v>
      </c>
      <c r="D19" s="106">
        <v>3.5</v>
      </c>
      <c r="E19" s="102"/>
      <c r="F19" s="112">
        <v>38721</v>
      </c>
      <c r="G19" s="111">
        <v>11.5</v>
      </c>
      <c r="H19" s="110">
        <v>25</v>
      </c>
      <c r="I19" s="109">
        <v>112</v>
      </c>
    </row>
    <row r="20" spans="2:9" ht="15">
      <c r="B20" s="108">
        <v>38720</v>
      </c>
      <c r="C20" s="107" t="s">
        <v>10142</v>
      </c>
      <c r="D20" s="106">
        <v>11.02</v>
      </c>
      <c r="E20" s="102"/>
      <c r="F20"/>
      <c r="G20" s="102"/>
      <c r="H20" s="102"/>
      <c r="I20" s="102"/>
    </row>
    <row r="21" spans="2:9" ht="15">
      <c r="B21" s="108">
        <v>38720</v>
      </c>
      <c r="C21" s="107" t="s">
        <v>10142</v>
      </c>
      <c r="D21" s="106">
        <v>78.44</v>
      </c>
      <c r="E21" s="102"/>
      <c r="F21"/>
      <c r="G21" s="102"/>
      <c r="H21" s="102"/>
      <c r="I21" s="102"/>
    </row>
    <row r="22" spans="2:9" ht="15">
      <c r="B22" s="108">
        <v>38720</v>
      </c>
      <c r="C22" s="107" t="s">
        <v>10141</v>
      </c>
      <c r="D22" s="106">
        <v>75.3</v>
      </c>
      <c r="E22" s="102"/>
      <c r="F22"/>
      <c r="G22" s="102"/>
      <c r="H22" s="102"/>
      <c r="I22" s="102"/>
    </row>
    <row r="23" spans="2:9" ht="15">
      <c r="B23" s="108">
        <v>38721</v>
      </c>
      <c r="C23" s="107" t="s">
        <v>10143</v>
      </c>
      <c r="D23" s="106">
        <v>11.5</v>
      </c>
      <c r="E23" s="102"/>
      <c r="F23"/>
      <c r="G23" s="102"/>
      <c r="H23" s="102"/>
      <c r="I23" s="102"/>
    </row>
    <row r="24" spans="2:9" ht="15">
      <c r="B24" s="108">
        <v>38721</v>
      </c>
      <c r="C24" s="107" t="s">
        <v>10142</v>
      </c>
      <c r="D24" s="106">
        <v>15.5</v>
      </c>
      <c r="E24" s="102"/>
      <c r="F24"/>
      <c r="G24" s="102"/>
      <c r="H24" s="102"/>
      <c r="I24" s="102"/>
    </row>
    <row r="25" spans="2:9" ht="15">
      <c r="B25" s="108">
        <v>38721</v>
      </c>
      <c r="C25" s="107" t="s">
        <v>10142</v>
      </c>
      <c r="D25" s="106">
        <v>9.5</v>
      </c>
      <c r="E25" s="102"/>
      <c r="F25"/>
      <c r="G25" s="102"/>
      <c r="H25" s="102"/>
      <c r="I25" s="102"/>
    </row>
    <row r="26" spans="2:9" ht="15.75" thickBot="1">
      <c r="B26" s="105">
        <v>38721</v>
      </c>
      <c r="C26" s="104" t="s">
        <v>10141</v>
      </c>
      <c r="D26" s="103">
        <v>112</v>
      </c>
      <c r="E26" s="102"/>
      <c r="F26"/>
      <c r="G26" s="102"/>
      <c r="H26" s="102"/>
      <c r="I26" s="102"/>
    </row>
    <row r="27" spans="2:9" ht="15">
      <c r="F27"/>
    </row>
    <row r="28" spans="2:9" ht="15">
      <c r="F28"/>
    </row>
    <row r="29" spans="2:9" ht="15">
      <c r="F29"/>
    </row>
    <row r="30" spans="2:9" ht="15">
      <c r="F30"/>
    </row>
    <row r="31" spans="2:9" ht="15">
      <c r="F31"/>
    </row>
    <row r="32" spans="2:9" ht="15">
      <c r="F32"/>
    </row>
    <row r="33" spans="6:6" ht="15">
      <c r="F33"/>
    </row>
  </sheetData>
  <mergeCells count="1">
    <mergeCell ref="G7:I7"/>
  </mergeCells>
  <printOptions gridLinesSet="0"/>
  <pageMargins left="0.75" right="0.75" top="1" bottom="1" header="0.5" footer="0.5"/>
  <pageSetup orientation="portrait" verticalDpi="0" r:id="rId1"/>
  <headerFooter alignWithMargins="0">
    <oddHeader>&amp;f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T23"/>
  <sheetViews>
    <sheetView zoomScale="90" zoomScaleNormal="90" workbookViewId="0"/>
  </sheetViews>
  <sheetFormatPr defaultColWidth="0" defaultRowHeight="15"/>
  <cols>
    <col min="1" max="1" width="3.7109375" style="126" customWidth="1"/>
    <col min="2" max="2" width="20" style="126" bestFit="1" customWidth="1"/>
    <col min="3" max="3" width="16" style="126" customWidth="1"/>
    <col min="4" max="4" width="18.7109375" style="126" bestFit="1" customWidth="1"/>
    <col min="5" max="5" width="19.140625" style="126" bestFit="1" customWidth="1"/>
    <col min="6" max="6" width="9.7109375" style="126" bestFit="1" customWidth="1"/>
    <col min="7" max="20" width="9.140625" style="126" customWidth="1"/>
    <col min="21" max="16384" width="9.140625" style="126" hidden="1"/>
  </cols>
  <sheetData>
    <row r="2" spans="2:13" ht="16.5">
      <c r="B2" s="145" t="s">
        <v>10181</v>
      </c>
      <c r="C2" s="146">
        <v>42036</v>
      </c>
      <c r="E2" s="145" t="s">
        <v>10180</v>
      </c>
      <c r="F2" s="146">
        <v>42063</v>
      </c>
      <c r="I2" s="138" t="s">
        <v>10179</v>
      </c>
      <c r="J2" s="137"/>
      <c r="K2" s="137"/>
      <c r="L2" s="137"/>
      <c r="M2" s="137"/>
    </row>
    <row r="3" spans="2:13" ht="16.5">
      <c r="B3" s="145" t="s">
        <v>10178</v>
      </c>
      <c r="C3" s="171"/>
      <c r="I3" s="139">
        <v>1</v>
      </c>
      <c r="J3" s="136" t="s">
        <v>10177</v>
      </c>
      <c r="K3" s="137"/>
      <c r="L3" s="137"/>
      <c r="M3" s="137"/>
    </row>
    <row r="4" spans="2:13" ht="16.5">
      <c r="I4" s="140"/>
      <c r="J4" s="136" t="s">
        <v>10176</v>
      </c>
      <c r="K4" s="137"/>
      <c r="L4" s="137"/>
      <c r="M4" s="137"/>
    </row>
    <row r="5" spans="2:13" ht="17.25" thickBot="1">
      <c r="I5" s="139">
        <v>2</v>
      </c>
      <c r="J5" s="136" t="s">
        <v>10175</v>
      </c>
      <c r="K5" s="137"/>
      <c r="L5" s="137"/>
      <c r="M5" s="137"/>
    </row>
    <row r="6" spans="2:13" ht="16.5">
      <c r="B6" s="144" t="s">
        <v>10174</v>
      </c>
      <c r="C6" s="143" t="s">
        <v>10173</v>
      </c>
      <c r="D6" s="142" t="s">
        <v>10172</v>
      </c>
      <c r="E6" s="141" t="s">
        <v>10171</v>
      </c>
      <c r="I6" s="140"/>
      <c r="J6" s="136" t="s">
        <v>10170</v>
      </c>
      <c r="K6" s="137"/>
      <c r="L6" s="137"/>
      <c r="M6" s="137"/>
    </row>
    <row r="7" spans="2:13" ht="16.5">
      <c r="B7" s="135" t="s">
        <v>10166</v>
      </c>
      <c r="C7" s="134" t="s">
        <v>10157</v>
      </c>
      <c r="D7" s="133"/>
      <c r="E7" s="132"/>
      <c r="I7" s="139">
        <v>3</v>
      </c>
      <c r="J7" s="136" t="s">
        <v>10169</v>
      </c>
      <c r="K7" s="137"/>
      <c r="L7" s="137"/>
      <c r="M7" s="137"/>
    </row>
    <row r="8" spans="2:13" ht="16.5">
      <c r="B8" s="135" t="s">
        <v>10166</v>
      </c>
      <c r="C8" s="134" t="s">
        <v>10156</v>
      </c>
      <c r="D8" s="133"/>
      <c r="E8" s="132"/>
      <c r="I8" s="140"/>
      <c r="J8" s="136" t="s">
        <v>10168</v>
      </c>
      <c r="K8" s="137"/>
      <c r="L8" s="137"/>
      <c r="M8" s="137"/>
    </row>
    <row r="9" spans="2:13" ht="16.5">
      <c r="B9" s="135" t="s">
        <v>10166</v>
      </c>
      <c r="C9" s="134" t="s">
        <v>10155</v>
      </c>
      <c r="D9" s="133"/>
      <c r="E9" s="132"/>
      <c r="I9" s="139">
        <v>4</v>
      </c>
      <c r="J9" s="136" t="s">
        <v>10167</v>
      </c>
      <c r="K9" s="137"/>
      <c r="L9" s="137"/>
      <c r="M9" s="137"/>
    </row>
    <row r="10" spans="2:13" ht="16.5">
      <c r="B10" s="135" t="s">
        <v>10166</v>
      </c>
      <c r="C10" s="134" t="s">
        <v>10153</v>
      </c>
      <c r="D10" s="133"/>
      <c r="E10" s="132"/>
      <c r="I10" s="139"/>
      <c r="J10" s="136"/>
      <c r="K10" s="137"/>
      <c r="L10" s="137"/>
      <c r="M10" s="137"/>
    </row>
    <row r="11" spans="2:13" ht="16.5">
      <c r="B11" s="135" t="s">
        <v>10163</v>
      </c>
      <c r="C11" s="134" t="s">
        <v>10157</v>
      </c>
      <c r="D11" s="133"/>
      <c r="E11" s="132"/>
      <c r="K11" s="137"/>
      <c r="L11" s="137"/>
      <c r="M11" s="137"/>
    </row>
    <row r="12" spans="2:13" ht="16.5">
      <c r="B12" s="135" t="s">
        <v>10163</v>
      </c>
      <c r="C12" s="134" t="s">
        <v>10156</v>
      </c>
      <c r="D12" s="133"/>
      <c r="E12" s="132"/>
      <c r="K12" s="137"/>
      <c r="L12" s="137"/>
      <c r="M12" s="137"/>
    </row>
    <row r="13" spans="2:13" ht="16.5">
      <c r="B13" s="135" t="s">
        <v>10163</v>
      </c>
      <c r="C13" s="134" t="s">
        <v>10155</v>
      </c>
      <c r="D13" s="133"/>
      <c r="E13" s="132"/>
      <c r="I13" s="138" t="s">
        <v>10165</v>
      </c>
      <c r="J13" s="136" t="s">
        <v>10164</v>
      </c>
      <c r="K13" s="137"/>
      <c r="L13" s="137"/>
      <c r="M13" s="137"/>
    </row>
    <row r="14" spans="2:13" ht="16.5">
      <c r="B14" s="135" t="s">
        <v>10163</v>
      </c>
      <c r="C14" s="134" t="s">
        <v>10153</v>
      </c>
      <c r="D14" s="133"/>
      <c r="E14" s="132"/>
      <c r="I14" s="137"/>
      <c r="J14" s="136" t="s">
        <v>10162</v>
      </c>
      <c r="K14" s="137"/>
      <c r="L14" s="137"/>
      <c r="M14" s="137"/>
    </row>
    <row r="15" spans="2:13" ht="16.5">
      <c r="B15" s="135" t="s">
        <v>10158</v>
      </c>
      <c r="C15" s="134" t="s">
        <v>10157</v>
      </c>
      <c r="D15" s="133"/>
      <c r="E15" s="132"/>
      <c r="I15" s="137"/>
      <c r="J15" s="136" t="s">
        <v>10161</v>
      </c>
      <c r="K15" s="137"/>
      <c r="L15" s="137"/>
      <c r="M15" s="137"/>
    </row>
    <row r="16" spans="2:13" ht="16.5">
      <c r="B16" s="135" t="s">
        <v>10158</v>
      </c>
      <c r="C16" s="134" t="s">
        <v>10156</v>
      </c>
      <c r="D16" s="133"/>
      <c r="E16" s="132"/>
      <c r="I16" s="137"/>
      <c r="J16" s="136" t="s">
        <v>10160</v>
      </c>
    </row>
    <row r="17" spans="2:10" ht="16.5">
      <c r="B17" s="135" t="s">
        <v>10158</v>
      </c>
      <c r="C17" s="134" t="s">
        <v>10155</v>
      </c>
      <c r="D17" s="133"/>
      <c r="E17" s="132"/>
      <c r="I17" s="137"/>
      <c r="J17" s="136" t="s">
        <v>10159</v>
      </c>
    </row>
    <row r="18" spans="2:10">
      <c r="B18" s="135" t="s">
        <v>10158</v>
      </c>
      <c r="C18" s="134" t="s">
        <v>10153</v>
      </c>
      <c r="D18" s="133"/>
      <c r="E18" s="132"/>
    </row>
    <row r="19" spans="2:10">
      <c r="B19" s="135" t="s">
        <v>10154</v>
      </c>
      <c r="C19" s="134" t="s">
        <v>10157</v>
      </c>
      <c r="D19" s="133"/>
      <c r="E19" s="132"/>
    </row>
    <row r="20" spans="2:10">
      <c r="B20" s="135" t="s">
        <v>10154</v>
      </c>
      <c r="C20" s="134" t="s">
        <v>10156</v>
      </c>
      <c r="D20" s="133"/>
      <c r="E20" s="132"/>
    </row>
    <row r="21" spans="2:10">
      <c r="B21" s="135" t="s">
        <v>10154</v>
      </c>
      <c r="C21" s="134" t="s">
        <v>10155</v>
      </c>
      <c r="D21" s="133"/>
      <c r="E21" s="132"/>
    </row>
    <row r="22" spans="2:10" ht="18" thickBot="1">
      <c r="B22" s="131" t="s">
        <v>10154</v>
      </c>
      <c r="C22" s="130" t="s">
        <v>10153</v>
      </c>
      <c r="D22" s="133"/>
      <c r="E22" s="132"/>
      <c r="I22" s="128" t="s">
        <v>10152</v>
      </c>
      <c r="J22" s="129" t="s">
        <v>10151</v>
      </c>
    </row>
    <row r="23" spans="2:10" ht="18.75">
      <c r="I23" s="128" t="s">
        <v>10150</v>
      </c>
      <c r="J23" s="127">
        <v>10</v>
      </c>
    </row>
  </sheetData>
  <dataConsolidate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L10657"/>
  <sheetViews>
    <sheetView zoomScale="90" zoomScaleNormal="90" workbookViewId="0"/>
  </sheetViews>
  <sheetFormatPr defaultRowHeight="15"/>
  <cols>
    <col min="1" max="1" width="3.7109375" style="126" customWidth="1"/>
    <col min="2" max="2" width="8.5703125" style="126" bestFit="1" customWidth="1"/>
    <col min="3" max="3" width="16.28515625" style="126" bestFit="1" customWidth="1"/>
    <col min="4" max="4" width="10.42578125" style="126" bestFit="1" customWidth="1"/>
    <col min="5" max="5" width="17.42578125" style="126" bestFit="1" customWidth="1"/>
    <col min="6" max="6" width="18.7109375" style="126" bestFit="1" customWidth="1"/>
    <col min="7" max="16384" width="9.140625" style="126"/>
  </cols>
  <sheetData>
    <row r="1" spans="2:12" ht="15.75" thickBot="1"/>
    <row r="2" spans="2:12">
      <c r="B2" s="160" t="s">
        <v>10196</v>
      </c>
      <c r="C2" s="159" t="s">
        <v>10173</v>
      </c>
      <c r="D2" s="159" t="s">
        <v>10195</v>
      </c>
      <c r="E2" s="158" t="s">
        <v>10172</v>
      </c>
      <c r="F2" s="157" t="s">
        <v>10171</v>
      </c>
      <c r="G2" s="156"/>
      <c r="L2"/>
    </row>
    <row r="3" spans="2:12">
      <c r="B3" s="153" t="s">
        <v>10166</v>
      </c>
      <c r="C3" s="151" t="s">
        <v>10157</v>
      </c>
      <c r="D3" s="152">
        <v>42036</v>
      </c>
      <c r="E3" s="151" t="s">
        <v>10190</v>
      </c>
      <c r="F3" s="150">
        <v>104514</v>
      </c>
      <c r="J3" s="155"/>
      <c r="L3"/>
    </row>
    <row r="4" spans="2:12">
      <c r="B4" s="153" t="s">
        <v>10166</v>
      </c>
      <c r="C4" s="151" t="s">
        <v>10157</v>
      </c>
      <c r="D4" s="152">
        <v>42036</v>
      </c>
      <c r="E4" s="151" t="s">
        <v>10191</v>
      </c>
      <c r="F4" s="150">
        <v>85493</v>
      </c>
      <c r="J4" s="155"/>
      <c r="L4"/>
    </row>
    <row r="5" spans="2:12">
      <c r="B5" s="153" t="s">
        <v>10166</v>
      </c>
      <c r="C5" s="151" t="s">
        <v>10157</v>
      </c>
      <c r="D5" s="152">
        <v>42036</v>
      </c>
      <c r="E5" s="151" t="s">
        <v>10189</v>
      </c>
      <c r="F5" s="150">
        <v>19623</v>
      </c>
      <c r="J5" s="155"/>
      <c r="L5"/>
    </row>
    <row r="6" spans="2:12">
      <c r="B6" s="153" t="s">
        <v>10166</v>
      </c>
      <c r="C6" s="151" t="s">
        <v>10157</v>
      </c>
      <c r="D6" s="152">
        <v>42036</v>
      </c>
      <c r="E6" s="151" t="s">
        <v>10186</v>
      </c>
      <c r="F6" s="150">
        <v>8188</v>
      </c>
      <c r="J6" s="155"/>
      <c r="L6"/>
    </row>
    <row r="7" spans="2:12">
      <c r="B7" s="153" t="s">
        <v>10166</v>
      </c>
      <c r="C7" s="151" t="s">
        <v>10157</v>
      </c>
      <c r="D7" s="152">
        <v>42036</v>
      </c>
      <c r="E7" s="151" t="s">
        <v>10188</v>
      </c>
      <c r="F7" s="150">
        <v>7573</v>
      </c>
      <c r="J7" s="155"/>
      <c r="L7"/>
    </row>
    <row r="8" spans="2:12">
      <c r="B8" s="153" t="s">
        <v>10166</v>
      </c>
      <c r="C8" s="151" t="s">
        <v>10157</v>
      </c>
      <c r="D8" s="152">
        <v>42036</v>
      </c>
      <c r="E8" s="151" t="s">
        <v>10185</v>
      </c>
      <c r="F8" s="150">
        <v>7538</v>
      </c>
      <c r="J8" s="155"/>
      <c r="L8"/>
    </row>
    <row r="9" spans="2:12">
      <c r="B9" s="153" t="s">
        <v>10166</v>
      </c>
      <c r="C9" s="151" t="s">
        <v>10157</v>
      </c>
      <c r="D9" s="152">
        <v>42036</v>
      </c>
      <c r="E9" s="151" t="s">
        <v>10187</v>
      </c>
      <c r="F9" s="150">
        <v>2319</v>
      </c>
      <c r="J9" s="155"/>
      <c r="L9"/>
    </row>
    <row r="10" spans="2:12">
      <c r="B10" s="153" t="s">
        <v>10166</v>
      </c>
      <c r="C10" s="151" t="s">
        <v>10157</v>
      </c>
      <c r="D10" s="152">
        <v>42036</v>
      </c>
      <c r="E10" s="151" t="s">
        <v>10184</v>
      </c>
      <c r="F10" s="150">
        <v>889</v>
      </c>
      <c r="J10" s="155"/>
      <c r="L10"/>
    </row>
    <row r="11" spans="2:12">
      <c r="B11" s="153" t="s">
        <v>10166</v>
      </c>
      <c r="C11" s="151" t="s">
        <v>10157</v>
      </c>
      <c r="D11" s="152">
        <v>42036</v>
      </c>
      <c r="E11" s="151" t="s">
        <v>10182</v>
      </c>
      <c r="F11" s="150">
        <v>681</v>
      </c>
      <c r="J11" s="155"/>
      <c r="L11"/>
    </row>
    <row r="12" spans="2:12">
      <c r="B12" s="153" t="s">
        <v>10166</v>
      </c>
      <c r="C12" s="151" t="s">
        <v>10157</v>
      </c>
      <c r="D12" s="152">
        <v>42036</v>
      </c>
      <c r="E12" s="151" t="s">
        <v>10193</v>
      </c>
      <c r="F12" s="150">
        <v>119</v>
      </c>
      <c r="J12" s="155"/>
      <c r="L12"/>
    </row>
    <row r="13" spans="2:12">
      <c r="B13" s="153" t="s">
        <v>10166</v>
      </c>
      <c r="C13" s="151" t="s">
        <v>10157</v>
      </c>
      <c r="D13" s="152">
        <v>42037</v>
      </c>
      <c r="E13" s="151" t="s">
        <v>10190</v>
      </c>
      <c r="F13" s="150">
        <v>116934</v>
      </c>
      <c r="J13" s="155"/>
      <c r="L13"/>
    </row>
    <row r="14" spans="2:12">
      <c r="B14" s="153" t="s">
        <v>10166</v>
      </c>
      <c r="C14" s="151" t="s">
        <v>10157</v>
      </c>
      <c r="D14" s="152">
        <v>42037</v>
      </c>
      <c r="E14" s="151" t="s">
        <v>10191</v>
      </c>
      <c r="F14" s="150">
        <v>101263</v>
      </c>
      <c r="J14" s="155"/>
      <c r="L14"/>
    </row>
    <row r="15" spans="2:12">
      <c r="B15" s="153" t="s">
        <v>10166</v>
      </c>
      <c r="C15" s="151" t="s">
        <v>10157</v>
      </c>
      <c r="D15" s="152">
        <v>42037</v>
      </c>
      <c r="E15" s="151" t="s">
        <v>10189</v>
      </c>
      <c r="F15" s="150">
        <v>42069</v>
      </c>
      <c r="J15" s="155"/>
      <c r="L15"/>
    </row>
    <row r="16" spans="2:12">
      <c r="B16" s="153" t="s">
        <v>10166</v>
      </c>
      <c r="C16" s="151" t="s">
        <v>10157</v>
      </c>
      <c r="D16" s="152">
        <v>42037</v>
      </c>
      <c r="E16" s="151" t="s">
        <v>10186</v>
      </c>
      <c r="F16" s="150">
        <v>10149</v>
      </c>
      <c r="L16"/>
    </row>
    <row r="17" spans="2:12">
      <c r="B17" s="153" t="s">
        <v>10166</v>
      </c>
      <c r="C17" s="151" t="s">
        <v>10157</v>
      </c>
      <c r="D17" s="152">
        <v>42037</v>
      </c>
      <c r="E17" s="151" t="s">
        <v>10188</v>
      </c>
      <c r="F17" s="150">
        <v>7940</v>
      </c>
      <c r="L17"/>
    </row>
    <row r="18" spans="2:12">
      <c r="B18" s="153" t="s">
        <v>10166</v>
      </c>
      <c r="C18" s="151" t="s">
        <v>10157</v>
      </c>
      <c r="D18" s="152">
        <v>42037</v>
      </c>
      <c r="E18" s="151" t="s">
        <v>10185</v>
      </c>
      <c r="F18" s="150">
        <v>5124</v>
      </c>
      <c r="L18"/>
    </row>
    <row r="19" spans="2:12">
      <c r="B19" s="153" t="s">
        <v>10166</v>
      </c>
      <c r="C19" s="151" t="s">
        <v>10157</v>
      </c>
      <c r="D19" s="152">
        <v>42037</v>
      </c>
      <c r="E19" s="151" t="s">
        <v>10187</v>
      </c>
      <c r="F19" s="150">
        <v>2470</v>
      </c>
      <c r="L19"/>
    </row>
    <row r="20" spans="2:12">
      <c r="B20" s="153" t="s">
        <v>10166</v>
      </c>
      <c r="C20" s="151" t="s">
        <v>10157</v>
      </c>
      <c r="D20" s="152">
        <v>42037</v>
      </c>
      <c r="E20" s="151" t="s">
        <v>10184</v>
      </c>
      <c r="F20" s="150">
        <v>938</v>
      </c>
      <c r="L20"/>
    </row>
    <row r="21" spans="2:12">
      <c r="B21" s="153" t="s">
        <v>10166</v>
      </c>
      <c r="C21" s="151" t="s">
        <v>10157</v>
      </c>
      <c r="D21" s="152">
        <v>42037</v>
      </c>
      <c r="E21" s="151" t="s">
        <v>10182</v>
      </c>
      <c r="F21" s="150">
        <v>696</v>
      </c>
      <c r="L21"/>
    </row>
    <row r="22" spans="2:12">
      <c r="B22" s="153" t="s">
        <v>10166</v>
      </c>
      <c r="C22" s="151" t="s">
        <v>10157</v>
      </c>
      <c r="D22" s="152">
        <v>42037</v>
      </c>
      <c r="E22" s="151" t="s">
        <v>10193</v>
      </c>
      <c r="F22" s="150">
        <v>106</v>
      </c>
      <c r="L22"/>
    </row>
    <row r="23" spans="2:12">
      <c r="B23" s="153" t="s">
        <v>10166</v>
      </c>
      <c r="C23" s="151" t="s">
        <v>10157</v>
      </c>
      <c r="D23" s="152">
        <v>42038</v>
      </c>
      <c r="E23" s="151" t="s">
        <v>10190</v>
      </c>
      <c r="F23" s="150">
        <v>116281</v>
      </c>
      <c r="L23"/>
    </row>
    <row r="24" spans="2:12">
      <c r="B24" s="153" t="s">
        <v>10166</v>
      </c>
      <c r="C24" s="151" t="s">
        <v>10157</v>
      </c>
      <c r="D24" s="152">
        <v>42038</v>
      </c>
      <c r="E24" s="151" t="s">
        <v>10191</v>
      </c>
      <c r="F24" s="150">
        <v>100643</v>
      </c>
      <c r="L24"/>
    </row>
    <row r="25" spans="2:12">
      <c r="B25" s="153" t="s">
        <v>10166</v>
      </c>
      <c r="C25" s="151" t="s">
        <v>10157</v>
      </c>
      <c r="D25" s="152">
        <v>42038</v>
      </c>
      <c r="E25" s="151" t="s">
        <v>10189</v>
      </c>
      <c r="F25" s="150">
        <v>57462</v>
      </c>
      <c r="L25"/>
    </row>
    <row r="26" spans="2:12">
      <c r="B26" s="153" t="s">
        <v>10166</v>
      </c>
      <c r="C26" s="151" t="s">
        <v>10157</v>
      </c>
      <c r="D26" s="152">
        <v>42038</v>
      </c>
      <c r="E26" s="151" t="s">
        <v>10188</v>
      </c>
      <c r="F26" s="150">
        <v>11476</v>
      </c>
      <c r="L26"/>
    </row>
    <row r="27" spans="2:12">
      <c r="B27" s="153" t="s">
        <v>10166</v>
      </c>
      <c r="C27" s="151" t="s">
        <v>10157</v>
      </c>
      <c r="D27" s="152">
        <v>42038</v>
      </c>
      <c r="E27" s="151" t="s">
        <v>10186</v>
      </c>
      <c r="F27" s="150">
        <v>9973</v>
      </c>
      <c r="L27"/>
    </row>
    <row r="28" spans="2:12">
      <c r="B28" s="153" t="s">
        <v>10166</v>
      </c>
      <c r="C28" s="151" t="s">
        <v>10157</v>
      </c>
      <c r="D28" s="152">
        <v>42038</v>
      </c>
      <c r="E28" s="151" t="s">
        <v>10185</v>
      </c>
      <c r="F28" s="150">
        <v>4868</v>
      </c>
      <c r="L28"/>
    </row>
    <row r="29" spans="2:12">
      <c r="B29" s="153" t="s">
        <v>10166</v>
      </c>
      <c r="C29" s="151" t="s">
        <v>10157</v>
      </c>
      <c r="D29" s="152">
        <v>42038</v>
      </c>
      <c r="E29" s="151" t="s">
        <v>10187</v>
      </c>
      <c r="F29" s="150">
        <v>2447</v>
      </c>
      <c r="L29"/>
    </row>
    <row r="30" spans="2:12">
      <c r="B30" s="153" t="s">
        <v>10166</v>
      </c>
      <c r="C30" s="151" t="s">
        <v>10157</v>
      </c>
      <c r="D30" s="152">
        <v>42038</v>
      </c>
      <c r="E30" s="151" t="s">
        <v>10184</v>
      </c>
      <c r="F30" s="150">
        <v>957</v>
      </c>
      <c r="L30"/>
    </row>
    <row r="31" spans="2:12">
      <c r="B31" s="153" t="s">
        <v>10166</v>
      </c>
      <c r="C31" s="151" t="s">
        <v>10157</v>
      </c>
      <c r="D31" s="152">
        <v>42038</v>
      </c>
      <c r="E31" s="151" t="s">
        <v>10182</v>
      </c>
      <c r="F31" s="150">
        <v>709</v>
      </c>
      <c r="L31"/>
    </row>
    <row r="32" spans="2:12">
      <c r="B32" s="153" t="s">
        <v>10166</v>
      </c>
      <c r="C32" s="151" t="s">
        <v>10157</v>
      </c>
      <c r="D32" s="152">
        <v>42038</v>
      </c>
      <c r="E32" s="151" t="s">
        <v>10193</v>
      </c>
      <c r="F32" s="150">
        <v>133</v>
      </c>
      <c r="L32"/>
    </row>
    <row r="33" spans="2:12">
      <c r="B33" s="153" t="s">
        <v>10166</v>
      </c>
      <c r="C33" s="151" t="s">
        <v>10157</v>
      </c>
      <c r="D33" s="152">
        <v>42039</v>
      </c>
      <c r="E33" s="151" t="s">
        <v>10190</v>
      </c>
      <c r="F33" s="150">
        <v>117952</v>
      </c>
      <c r="L33"/>
    </row>
    <row r="34" spans="2:12">
      <c r="B34" s="153" t="s">
        <v>10166</v>
      </c>
      <c r="C34" s="151" t="s">
        <v>10157</v>
      </c>
      <c r="D34" s="152">
        <v>42039</v>
      </c>
      <c r="E34" s="151" t="s">
        <v>10191</v>
      </c>
      <c r="F34" s="150">
        <v>100002</v>
      </c>
      <c r="L34"/>
    </row>
    <row r="35" spans="2:12">
      <c r="B35" s="153" t="s">
        <v>10166</v>
      </c>
      <c r="C35" s="151" t="s">
        <v>10157</v>
      </c>
      <c r="D35" s="152">
        <v>42039</v>
      </c>
      <c r="E35" s="151" t="s">
        <v>10189</v>
      </c>
      <c r="F35" s="150">
        <v>59645</v>
      </c>
      <c r="L35"/>
    </row>
    <row r="36" spans="2:12">
      <c r="B36" s="153" t="s">
        <v>10166</v>
      </c>
      <c r="C36" s="151" t="s">
        <v>10157</v>
      </c>
      <c r="D36" s="152">
        <v>42039</v>
      </c>
      <c r="E36" s="151" t="s">
        <v>10186</v>
      </c>
      <c r="F36" s="150">
        <v>9513</v>
      </c>
      <c r="L36"/>
    </row>
    <row r="37" spans="2:12">
      <c r="B37" s="153" t="s">
        <v>10166</v>
      </c>
      <c r="C37" s="151" t="s">
        <v>10157</v>
      </c>
      <c r="D37" s="152">
        <v>42039</v>
      </c>
      <c r="E37" s="151" t="s">
        <v>10188</v>
      </c>
      <c r="F37" s="150">
        <v>8141</v>
      </c>
      <c r="L37"/>
    </row>
    <row r="38" spans="2:12">
      <c r="B38" s="153" t="s">
        <v>10166</v>
      </c>
      <c r="C38" s="151" t="s">
        <v>10157</v>
      </c>
      <c r="D38" s="152">
        <v>42039</v>
      </c>
      <c r="E38" s="151" t="s">
        <v>10185</v>
      </c>
      <c r="F38" s="150">
        <v>4610</v>
      </c>
      <c r="L38"/>
    </row>
    <row r="39" spans="2:12">
      <c r="B39" s="153" t="s">
        <v>10166</v>
      </c>
      <c r="C39" s="151" t="s">
        <v>10157</v>
      </c>
      <c r="D39" s="152">
        <v>42039</v>
      </c>
      <c r="E39" s="151" t="s">
        <v>10187</v>
      </c>
      <c r="F39" s="150">
        <v>2483</v>
      </c>
      <c r="L39"/>
    </row>
    <row r="40" spans="2:12">
      <c r="B40" s="153" t="s">
        <v>10166</v>
      </c>
      <c r="C40" s="151" t="s">
        <v>10157</v>
      </c>
      <c r="D40" s="152">
        <v>42039</v>
      </c>
      <c r="E40" s="151" t="s">
        <v>10184</v>
      </c>
      <c r="F40" s="150">
        <v>1166</v>
      </c>
      <c r="L40"/>
    </row>
    <row r="41" spans="2:12">
      <c r="B41" s="153" t="s">
        <v>10166</v>
      </c>
      <c r="C41" s="151" t="s">
        <v>10157</v>
      </c>
      <c r="D41" s="152">
        <v>42039</v>
      </c>
      <c r="E41" s="151" t="s">
        <v>10182</v>
      </c>
      <c r="F41" s="150">
        <v>729</v>
      </c>
      <c r="L41"/>
    </row>
    <row r="42" spans="2:12">
      <c r="B42" s="153" t="s">
        <v>10166</v>
      </c>
      <c r="C42" s="151" t="s">
        <v>10157</v>
      </c>
      <c r="D42" s="152">
        <v>42039</v>
      </c>
      <c r="E42" s="151" t="s">
        <v>10193</v>
      </c>
      <c r="F42" s="150">
        <v>142</v>
      </c>
      <c r="L42"/>
    </row>
    <row r="43" spans="2:12">
      <c r="B43" s="153" t="s">
        <v>10166</v>
      </c>
      <c r="C43" s="151" t="s">
        <v>10157</v>
      </c>
      <c r="D43" s="152">
        <v>42040</v>
      </c>
      <c r="E43" s="151" t="s">
        <v>10190</v>
      </c>
      <c r="F43" s="150">
        <v>119905</v>
      </c>
      <c r="L43"/>
    </row>
    <row r="44" spans="2:12">
      <c r="B44" s="153" t="s">
        <v>10166</v>
      </c>
      <c r="C44" s="151" t="s">
        <v>10157</v>
      </c>
      <c r="D44" s="152">
        <v>42040</v>
      </c>
      <c r="E44" s="151" t="s">
        <v>10191</v>
      </c>
      <c r="F44" s="150">
        <v>100619</v>
      </c>
      <c r="L44"/>
    </row>
    <row r="45" spans="2:12">
      <c r="B45" s="153" t="s">
        <v>10166</v>
      </c>
      <c r="C45" s="151" t="s">
        <v>10157</v>
      </c>
      <c r="D45" s="152">
        <v>42040</v>
      </c>
      <c r="E45" s="151" t="s">
        <v>10189</v>
      </c>
      <c r="F45" s="150">
        <v>53322</v>
      </c>
      <c r="L45"/>
    </row>
    <row r="46" spans="2:12">
      <c r="B46" s="153" t="s">
        <v>10166</v>
      </c>
      <c r="C46" s="151" t="s">
        <v>10157</v>
      </c>
      <c r="D46" s="152">
        <v>42040</v>
      </c>
      <c r="E46" s="151" t="s">
        <v>10186</v>
      </c>
      <c r="F46" s="150">
        <v>8828</v>
      </c>
      <c r="L46"/>
    </row>
    <row r="47" spans="2:12">
      <c r="B47" s="153" t="s">
        <v>10166</v>
      </c>
      <c r="C47" s="151" t="s">
        <v>10157</v>
      </c>
      <c r="D47" s="152">
        <v>42040</v>
      </c>
      <c r="E47" s="151" t="s">
        <v>10188</v>
      </c>
      <c r="F47" s="150">
        <v>8538</v>
      </c>
      <c r="L47"/>
    </row>
    <row r="48" spans="2:12">
      <c r="B48" s="153" t="s">
        <v>10166</v>
      </c>
      <c r="C48" s="151" t="s">
        <v>10157</v>
      </c>
      <c r="D48" s="152">
        <v>42040</v>
      </c>
      <c r="E48" s="151" t="s">
        <v>10185</v>
      </c>
      <c r="F48" s="150">
        <v>4700</v>
      </c>
      <c r="L48"/>
    </row>
    <row r="49" spans="2:12">
      <c r="B49" s="153" t="s">
        <v>10166</v>
      </c>
      <c r="C49" s="151" t="s">
        <v>10157</v>
      </c>
      <c r="D49" s="152">
        <v>42040</v>
      </c>
      <c r="E49" s="151" t="s">
        <v>10187</v>
      </c>
      <c r="F49" s="150">
        <v>2574</v>
      </c>
      <c r="L49"/>
    </row>
    <row r="50" spans="2:12">
      <c r="B50" s="153" t="s">
        <v>10166</v>
      </c>
      <c r="C50" s="151" t="s">
        <v>10157</v>
      </c>
      <c r="D50" s="152">
        <v>42040</v>
      </c>
      <c r="E50" s="151" t="s">
        <v>10184</v>
      </c>
      <c r="F50" s="150">
        <v>1020</v>
      </c>
      <c r="L50"/>
    </row>
    <row r="51" spans="2:12">
      <c r="B51" s="153" t="s">
        <v>10166</v>
      </c>
      <c r="C51" s="151" t="s">
        <v>10157</v>
      </c>
      <c r="D51" s="152">
        <v>42040</v>
      </c>
      <c r="E51" s="151" t="s">
        <v>10182</v>
      </c>
      <c r="F51" s="150">
        <v>711</v>
      </c>
      <c r="L51"/>
    </row>
    <row r="52" spans="2:12">
      <c r="B52" s="153" t="s">
        <v>10166</v>
      </c>
      <c r="C52" s="151" t="s">
        <v>10157</v>
      </c>
      <c r="D52" s="152">
        <v>42040</v>
      </c>
      <c r="E52" s="151" t="s">
        <v>10193</v>
      </c>
      <c r="F52" s="150">
        <v>157</v>
      </c>
      <c r="L52"/>
    </row>
    <row r="53" spans="2:12">
      <c r="B53" s="153" t="s">
        <v>10166</v>
      </c>
      <c r="C53" s="151" t="s">
        <v>10157</v>
      </c>
      <c r="D53" s="152">
        <v>42041</v>
      </c>
      <c r="E53" s="151" t="s">
        <v>10190</v>
      </c>
      <c r="F53" s="150">
        <v>113387</v>
      </c>
      <c r="L53"/>
    </row>
    <row r="54" spans="2:12">
      <c r="B54" s="153" t="s">
        <v>10166</v>
      </c>
      <c r="C54" s="151" t="s">
        <v>10157</v>
      </c>
      <c r="D54" s="152">
        <v>42041</v>
      </c>
      <c r="E54" s="151" t="s">
        <v>10191</v>
      </c>
      <c r="F54" s="150">
        <v>98706</v>
      </c>
      <c r="L54"/>
    </row>
    <row r="55" spans="2:12">
      <c r="B55" s="153" t="s">
        <v>10166</v>
      </c>
      <c r="C55" s="151" t="s">
        <v>10157</v>
      </c>
      <c r="D55" s="152">
        <v>42041</v>
      </c>
      <c r="E55" s="151" t="s">
        <v>10189</v>
      </c>
      <c r="F55" s="150">
        <v>51907</v>
      </c>
      <c r="L55"/>
    </row>
    <row r="56" spans="2:12">
      <c r="B56" s="153" t="s">
        <v>10166</v>
      </c>
      <c r="C56" s="151" t="s">
        <v>10157</v>
      </c>
      <c r="D56" s="152">
        <v>42041</v>
      </c>
      <c r="E56" s="151" t="s">
        <v>10188</v>
      </c>
      <c r="F56" s="150">
        <v>9478</v>
      </c>
      <c r="L56"/>
    </row>
    <row r="57" spans="2:12">
      <c r="B57" s="153" t="s">
        <v>10166</v>
      </c>
      <c r="C57" s="151" t="s">
        <v>10157</v>
      </c>
      <c r="D57" s="152">
        <v>42041</v>
      </c>
      <c r="E57" s="151" t="s">
        <v>10186</v>
      </c>
      <c r="F57" s="150">
        <v>9022</v>
      </c>
      <c r="L57"/>
    </row>
    <row r="58" spans="2:12">
      <c r="B58" s="153" t="s">
        <v>10166</v>
      </c>
      <c r="C58" s="151" t="s">
        <v>10157</v>
      </c>
      <c r="D58" s="152">
        <v>42041</v>
      </c>
      <c r="E58" s="151" t="s">
        <v>10185</v>
      </c>
      <c r="F58" s="150">
        <v>4555</v>
      </c>
      <c r="L58"/>
    </row>
    <row r="59" spans="2:12">
      <c r="B59" s="153" t="s">
        <v>10166</v>
      </c>
      <c r="C59" s="151" t="s">
        <v>10157</v>
      </c>
      <c r="D59" s="152">
        <v>42041</v>
      </c>
      <c r="E59" s="151" t="s">
        <v>10187</v>
      </c>
      <c r="F59" s="150">
        <v>2343</v>
      </c>
      <c r="L59"/>
    </row>
    <row r="60" spans="2:12">
      <c r="B60" s="153" t="s">
        <v>10166</v>
      </c>
      <c r="C60" s="151" t="s">
        <v>10157</v>
      </c>
      <c r="D60" s="152">
        <v>42041</v>
      </c>
      <c r="E60" s="151" t="s">
        <v>10184</v>
      </c>
      <c r="F60" s="150">
        <v>1026</v>
      </c>
      <c r="L60"/>
    </row>
    <row r="61" spans="2:12">
      <c r="B61" s="153" t="s">
        <v>10166</v>
      </c>
      <c r="C61" s="151" t="s">
        <v>10157</v>
      </c>
      <c r="D61" s="152">
        <v>42041</v>
      </c>
      <c r="E61" s="151" t="s">
        <v>10182</v>
      </c>
      <c r="F61" s="150">
        <v>725</v>
      </c>
      <c r="L61"/>
    </row>
    <row r="62" spans="2:12">
      <c r="B62" s="153" t="s">
        <v>10166</v>
      </c>
      <c r="C62" s="151" t="s">
        <v>10157</v>
      </c>
      <c r="D62" s="152">
        <v>42041</v>
      </c>
      <c r="E62" s="151" t="s">
        <v>10193</v>
      </c>
      <c r="F62" s="150">
        <v>252</v>
      </c>
      <c r="L62"/>
    </row>
    <row r="63" spans="2:12">
      <c r="B63" s="153" t="s">
        <v>10166</v>
      </c>
      <c r="C63" s="151" t="s">
        <v>10157</v>
      </c>
      <c r="D63" s="152">
        <v>42042</v>
      </c>
      <c r="E63" s="151" t="s">
        <v>10190</v>
      </c>
      <c r="F63" s="150">
        <v>95826</v>
      </c>
      <c r="L63"/>
    </row>
    <row r="64" spans="2:12">
      <c r="B64" s="153" t="s">
        <v>10166</v>
      </c>
      <c r="C64" s="151" t="s">
        <v>10157</v>
      </c>
      <c r="D64" s="152">
        <v>42042</v>
      </c>
      <c r="E64" s="151" t="s">
        <v>10191</v>
      </c>
      <c r="F64" s="150">
        <v>82976</v>
      </c>
      <c r="L64"/>
    </row>
    <row r="65" spans="2:12">
      <c r="B65" s="153" t="s">
        <v>10166</v>
      </c>
      <c r="C65" s="151" t="s">
        <v>10157</v>
      </c>
      <c r="D65" s="152">
        <v>42042</v>
      </c>
      <c r="E65" s="151" t="s">
        <v>10189</v>
      </c>
      <c r="F65" s="150">
        <v>46146</v>
      </c>
      <c r="L65"/>
    </row>
    <row r="66" spans="2:12">
      <c r="B66" s="153" t="s">
        <v>10166</v>
      </c>
      <c r="C66" s="151" t="s">
        <v>10157</v>
      </c>
      <c r="D66" s="152">
        <v>42042</v>
      </c>
      <c r="E66" s="151" t="s">
        <v>10188</v>
      </c>
      <c r="F66" s="150">
        <v>11921</v>
      </c>
      <c r="L66"/>
    </row>
    <row r="67" spans="2:12">
      <c r="B67" s="153" t="s">
        <v>10166</v>
      </c>
      <c r="C67" s="151" t="s">
        <v>10157</v>
      </c>
      <c r="D67" s="152">
        <v>42042</v>
      </c>
      <c r="E67" s="151" t="s">
        <v>10186</v>
      </c>
      <c r="F67" s="150">
        <v>7856</v>
      </c>
      <c r="L67"/>
    </row>
    <row r="68" spans="2:12">
      <c r="B68" s="153" t="s">
        <v>10166</v>
      </c>
      <c r="C68" s="151" t="s">
        <v>10157</v>
      </c>
      <c r="D68" s="152">
        <v>42042</v>
      </c>
      <c r="E68" s="151" t="s">
        <v>10185</v>
      </c>
      <c r="F68" s="150">
        <v>4690</v>
      </c>
      <c r="L68"/>
    </row>
    <row r="69" spans="2:12">
      <c r="B69" s="153" t="s">
        <v>10166</v>
      </c>
      <c r="C69" s="151" t="s">
        <v>10157</v>
      </c>
      <c r="D69" s="152">
        <v>42042</v>
      </c>
      <c r="E69" s="151" t="s">
        <v>10187</v>
      </c>
      <c r="F69" s="150">
        <v>2036</v>
      </c>
      <c r="L69"/>
    </row>
    <row r="70" spans="2:12">
      <c r="B70" s="153" t="s">
        <v>10166</v>
      </c>
      <c r="C70" s="151" t="s">
        <v>10157</v>
      </c>
      <c r="D70" s="152">
        <v>42042</v>
      </c>
      <c r="E70" s="151" t="s">
        <v>10184</v>
      </c>
      <c r="F70" s="150">
        <v>776</v>
      </c>
      <c r="L70"/>
    </row>
    <row r="71" spans="2:12">
      <c r="B71" s="153" t="s">
        <v>10166</v>
      </c>
      <c r="C71" s="151" t="s">
        <v>10157</v>
      </c>
      <c r="D71" s="152">
        <v>42042</v>
      </c>
      <c r="E71" s="151" t="s">
        <v>10182</v>
      </c>
      <c r="F71" s="150">
        <v>643</v>
      </c>
      <c r="L71"/>
    </row>
    <row r="72" spans="2:12">
      <c r="B72" s="153" t="s">
        <v>10166</v>
      </c>
      <c r="C72" s="151" t="s">
        <v>10157</v>
      </c>
      <c r="D72" s="152">
        <v>42042</v>
      </c>
      <c r="E72" s="151" t="s">
        <v>10193</v>
      </c>
      <c r="F72" s="150">
        <v>164</v>
      </c>
      <c r="L72"/>
    </row>
    <row r="73" spans="2:12">
      <c r="B73" s="153" t="s">
        <v>10166</v>
      </c>
      <c r="C73" s="151" t="s">
        <v>10157</v>
      </c>
      <c r="D73" s="152">
        <v>42043</v>
      </c>
      <c r="E73" s="151" t="s">
        <v>10190</v>
      </c>
      <c r="F73" s="150">
        <v>103799</v>
      </c>
      <c r="L73"/>
    </row>
    <row r="74" spans="2:12">
      <c r="B74" s="153" t="s">
        <v>10166</v>
      </c>
      <c r="C74" s="151" t="s">
        <v>10157</v>
      </c>
      <c r="D74" s="152">
        <v>42043</v>
      </c>
      <c r="E74" s="151" t="s">
        <v>10191</v>
      </c>
      <c r="F74" s="150">
        <v>87339</v>
      </c>
      <c r="L74"/>
    </row>
    <row r="75" spans="2:12">
      <c r="B75" s="153" t="s">
        <v>10166</v>
      </c>
      <c r="C75" s="151" t="s">
        <v>10157</v>
      </c>
      <c r="D75" s="152">
        <v>42043</v>
      </c>
      <c r="E75" s="151" t="s">
        <v>10189</v>
      </c>
      <c r="F75" s="150">
        <v>49021</v>
      </c>
      <c r="L75"/>
    </row>
    <row r="76" spans="2:12">
      <c r="B76" s="153" t="s">
        <v>10166</v>
      </c>
      <c r="C76" s="151" t="s">
        <v>10157</v>
      </c>
      <c r="D76" s="152">
        <v>42043</v>
      </c>
      <c r="E76" s="151" t="s">
        <v>10186</v>
      </c>
      <c r="F76" s="150">
        <v>12153</v>
      </c>
      <c r="L76"/>
    </row>
    <row r="77" spans="2:12">
      <c r="B77" s="153" t="s">
        <v>10166</v>
      </c>
      <c r="C77" s="151" t="s">
        <v>10157</v>
      </c>
      <c r="D77" s="152">
        <v>42043</v>
      </c>
      <c r="E77" s="151" t="s">
        <v>10188</v>
      </c>
      <c r="F77" s="150">
        <v>8887</v>
      </c>
      <c r="L77"/>
    </row>
    <row r="78" spans="2:12">
      <c r="B78" s="153" t="s">
        <v>10166</v>
      </c>
      <c r="C78" s="151" t="s">
        <v>10157</v>
      </c>
      <c r="D78" s="152">
        <v>42043</v>
      </c>
      <c r="E78" s="151" t="s">
        <v>10185</v>
      </c>
      <c r="F78" s="150">
        <v>5552</v>
      </c>
      <c r="L78"/>
    </row>
    <row r="79" spans="2:12">
      <c r="B79" s="153" t="s">
        <v>10166</v>
      </c>
      <c r="C79" s="151" t="s">
        <v>10157</v>
      </c>
      <c r="D79" s="152">
        <v>42043</v>
      </c>
      <c r="E79" s="151" t="s">
        <v>10187</v>
      </c>
      <c r="F79" s="150">
        <v>2255</v>
      </c>
      <c r="L79"/>
    </row>
    <row r="80" spans="2:12">
      <c r="B80" s="153" t="s">
        <v>10166</v>
      </c>
      <c r="C80" s="151" t="s">
        <v>10157</v>
      </c>
      <c r="D80" s="152">
        <v>42043</v>
      </c>
      <c r="E80" s="151" t="s">
        <v>10184</v>
      </c>
      <c r="F80" s="150">
        <v>909</v>
      </c>
      <c r="L80"/>
    </row>
    <row r="81" spans="2:12">
      <c r="B81" s="153" t="s">
        <v>10166</v>
      </c>
      <c r="C81" s="151" t="s">
        <v>10157</v>
      </c>
      <c r="D81" s="152">
        <v>42043</v>
      </c>
      <c r="E81" s="151" t="s">
        <v>10182</v>
      </c>
      <c r="F81" s="150">
        <v>778</v>
      </c>
      <c r="L81"/>
    </row>
    <row r="82" spans="2:12">
      <c r="B82" s="153" t="s">
        <v>10166</v>
      </c>
      <c r="C82" s="151" t="s">
        <v>10157</v>
      </c>
      <c r="D82" s="152">
        <v>42043</v>
      </c>
      <c r="E82" s="151" t="s">
        <v>10193</v>
      </c>
      <c r="F82" s="150">
        <v>173</v>
      </c>
      <c r="L82"/>
    </row>
    <row r="83" spans="2:12">
      <c r="B83" s="153" t="s">
        <v>10166</v>
      </c>
      <c r="C83" s="151" t="s">
        <v>10157</v>
      </c>
      <c r="D83" s="152">
        <v>42044</v>
      </c>
      <c r="E83" s="151" t="s">
        <v>10190</v>
      </c>
      <c r="F83" s="150">
        <v>129181</v>
      </c>
      <c r="L83"/>
    </row>
    <row r="84" spans="2:12">
      <c r="B84" s="153" t="s">
        <v>10166</v>
      </c>
      <c r="C84" s="151" t="s">
        <v>10157</v>
      </c>
      <c r="D84" s="152">
        <v>42044</v>
      </c>
      <c r="E84" s="151" t="s">
        <v>10191</v>
      </c>
      <c r="F84" s="150">
        <v>108349</v>
      </c>
      <c r="L84"/>
    </row>
    <row r="85" spans="2:12">
      <c r="B85" s="153" t="s">
        <v>10166</v>
      </c>
      <c r="C85" s="151" t="s">
        <v>10157</v>
      </c>
      <c r="D85" s="152">
        <v>42044</v>
      </c>
      <c r="E85" s="151" t="s">
        <v>10189</v>
      </c>
      <c r="F85" s="150">
        <v>56778</v>
      </c>
      <c r="L85"/>
    </row>
    <row r="86" spans="2:12">
      <c r="B86" s="153" t="s">
        <v>10166</v>
      </c>
      <c r="C86" s="151" t="s">
        <v>10157</v>
      </c>
      <c r="D86" s="152">
        <v>42044</v>
      </c>
      <c r="E86" s="151" t="s">
        <v>10186</v>
      </c>
      <c r="F86" s="150">
        <v>12508</v>
      </c>
      <c r="L86"/>
    </row>
    <row r="87" spans="2:12">
      <c r="B87" s="153" t="s">
        <v>10166</v>
      </c>
      <c r="C87" s="151" t="s">
        <v>10157</v>
      </c>
      <c r="D87" s="152">
        <v>42044</v>
      </c>
      <c r="E87" s="151" t="s">
        <v>10188</v>
      </c>
      <c r="F87" s="150">
        <v>8636</v>
      </c>
      <c r="L87"/>
    </row>
    <row r="88" spans="2:12">
      <c r="B88" s="153" t="s">
        <v>10166</v>
      </c>
      <c r="C88" s="151" t="s">
        <v>10157</v>
      </c>
      <c r="D88" s="152">
        <v>42044</v>
      </c>
      <c r="E88" s="151" t="s">
        <v>10185</v>
      </c>
      <c r="F88" s="150">
        <v>5406</v>
      </c>
      <c r="L88"/>
    </row>
    <row r="89" spans="2:12">
      <c r="B89" s="153" t="s">
        <v>10166</v>
      </c>
      <c r="C89" s="151" t="s">
        <v>10157</v>
      </c>
      <c r="D89" s="152">
        <v>42044</v>
      </c>
      <c r="E89" s="151" t="s">
        <v>10187</v>
      </c>
      <c r="F89" s="150">
        <v>2355</v>
      </c>
      <c r="L89"/>
    </row>
    <row r="90" spans="2:12">
      <c r="B90" s="153" t="s">
        <v>10166</v>
      </c>
      <c r="C90" s="151" t="s">
        <v>10157</v>
      </c>
      <c r="D90" s="152">
        <v>42044</v>
      </c>
      <c r="E90" s="151" t="s">
        <v>10184</v>
      </c>
      <c r="F90" s="150">
        <v>1115</v>
      </c>
      <c r="L90"/>
    </row>
    <row r="91" spans="2:12">
      <c r="B91" s="153" t="s">
        <v>10166</v>
      </c>
      <c r="C91" s="151" t="s">
        <v>10157</v>
      </c>
      <c r="D91" s="152">
        <v>42044</v>
      </c>
      <c r="E91" s="151" t="s">
        <v>10182</v>
      </c>
      <c r="F91" s="150">
        <v>740</v>
      </c>
      <c r="L91"/>
    </row>
    <row r="92" spans="2:12">
      <c r="B92" s="153" t="s">
        <v>10166</v>
      </c>
      <c r="C92" s="151" t="s">
        <v>10157</v>
      </c>
      <c r="D92" s="152">
        <v>42044</v>
      </c>
      <c r="E92" s="151" t="s">
        <v>10193</v>
      </c>
      <c r="F92" s="150">
        <v>182</v>
      </c>
      <c r="L92"/>
    </row>
    <row r="93" spans="2:12">
      <c r="B93" s="153" t="s">
        <v>10166</v>
      </c>
      <c r="C93" s="151" t="s">
        <v>10157</v>
      </c>
      <c r="D93" s="152">
        <v>42045</v>
      </c>
      <c r="E93" s="151" t="s">
        <v>10190</v>
      </c>
      <c r="F93" s="150">
        <v>124460</v>
      </c>
      <c r="L93"/>
    </row>
    <row r="94" spans="2:12">
      <c r="B94" s="153" t="s">
        <v>10166</v>
      </c>
      <c r="C94" s="151" t="s">
        <v>10157</v>
      </c>
      <c r="D94" s="152">
        <v>42045</v>
      </c>
      <c r="E94" s="151" t="s">
        <v>10191</v>
      </c>
      <c r="F94" s="150">
        <v>102721</v>
      </c>
      <c r="L94"/>
    </row>
    <row r="95" spans="2:12">
      <c r="B95" s="153" t="s">
        <v>10166</v>
      </c>
      <c r="C95" s="151" t="s">
        <v>10157</v>
      </c>
      <c r="D95" s="152">
        <v>42045</v>
      </c>
      <c r="E95" s="151" t="s">
        <v>10189</v>
      </c>
      <c r="F95" s="150">
        <v>49116</v>
      </c>
      <c r="L95"/>
    </row>
    <row r="96" spans="2:12">
      <c r="B96" s="153" t="s">
        <v>10166</v>
      </c>
      <c r="C96" s="151" t="s">
        <v>10157</v>
      </c>
      <c r="D96" s="152">
        <v>42045</v>
      </c>
      <c r="E96" s="151" t="s">
        <v>10186</v>
      </c>
      <c r="F96" s="150">
        <v>18382</v>
      </c>
      <c r="L96"/>
    </row>
    <row r="97" spans="2:12">
      <c r="B97" s="153" t="s">
        <v>10166</v>
      </c>
      <c r="C97" s="151" t="s">
        <v>10157</v>
      </c>
      <c r="D97" s="152">
        <v>42045</v>
      </c>
      <c r="E97" s="151" t="s">
        <v>10188</v>
      </c>
      <c r="F97" s="150">
        <v>11447</v>
      </c>
      <c r="L97"/>
    </row>
    <row r="98" spans="2:12">
      <c r="B98" s="153" t="s">
        <v>10166</v>
      </c>
      <c r="C98" s="151" t="s">
        <v>10157</v>
      </c>
      <c r="D98" s="152">
        <v>42045</v>
      </c>
      <c r="E98" s="151" t="s">
        <v>10185</v>
      </c>
      <c r="F98" s="150">
        <v>5629</v>
      </c>
      <c r="L98"/>
    </row>
    <row r="99" spans="2:12">
      <c r="B99" s="153" t="s">
        <v>10166</v>
      </c>
      <c r="C99" s="151" t="s">
        <v>10157</v>
      </c>
      <c r="D99" s="152">
        <v>42045</v>
      </c>
      <c r="E99" s="151" t="s">
        <v>10187</v>
      </c>
      <c r="F99" s="150">
        <v>2556</v>
      </c>
      <c r="L99"/>
    </row>
    <row r="100" spans="2:12">
      <c r="B100" s="153" t="s">
        <v>10166</v>
      </c>
      <c r="C100" s="151" t="s">
        <v>10157</v>
      </c>
      <c r="D100" s="152">
        <v>42045</v>
      </c>
      <c r="E100" s="151" t="s">
        <v>10184</v>
      </c>
      <c r="F100" s="150">
        <v>1065</v>
      </c>
      <c r="L100"/>
    </row>
    <row r="101" spans="2:12">
      <c r="B101" s="153" t="s">
        <v>10166</v>
      </c>
      <c r="C101" s="151" t="s">
        <v>10157</v>
      </c>
      <c r="D101" s="152">
        <v>42045</v>
      </c>
      <c r="E101" s="151" t="s">
        <v>10182</v>
      </c>
      <c r="F101" s="150">
        <v>707</v>
      </c>
      <c r="L101"/>
    </row>
    <row r="102" spans="2:12">
      <c r="B102" s="153" t="s">
        <v>10166</v>
      </c>
      <c r="C102" s="151" t="s">
        <v>10157</v>
      </c>
      <c r="D102" s="152">
        <v>42045</v>
      </c>
      <c r="E102" s="151" t="s">
        <v>10193</v>
      </c>
      <c r="F102" s="150">
        <v>224</v>
      </c>
      <c r="L102"/>
    </row>
    <row r="103" spans="2:12">
      <c r="B103" s="153" t="s">
        <v>10166</v>
      </c>
      <c r="C103" s="151" t="s">
        <v>10157</v>
      </c>
      <c r="D103" s="152">
        <v>42046</v>
      </c>
      <c r="E103" s="151" t="s">
        <v>10190</v>
      </c>
      <c r="F103" s="150">
        <v>123326</v>
      </c>
      <c r="L103"/>
    </row>
    <row r="104" spans="2:12">
      <c r="B104" s="153" t="s">
        <v>10166</v>
      </c>
      <c r="C104" s="151" t="s">
        <v>10157</v>
      </c>
      <c r="D104" s="152">
        <v>42046</v>
      </c>
      <c r="E104" s="151" t="s">
        <v>10191</v>
      </c>
      <c r="F104" s="150">
        <v>101058</v>
      </c>
      <c r="L104"/>
    </row>
    <row r="105" spans="2:12">
      <c r="B105" s="153" t="s">
        <v>10166</v>
      </c>
      <c r="C105" s="151" t="s">
        <v>10157</v>
      </c>
      <c r="D105" s="152">
        <v>42046</v>
      </c>
      <c r="E105" s="151" t="s">
        <v>10189</v>
      </c>
      <c r="F105" s="150">
        <v>47744</v>
      </c>
      <c r="L105"/>
    </row>
    <row r="106" spans="2:12">
      <c r="B106" s="153" t="s">
        <v>10166</v>
      </c>
      <c r="C106" s="151" t="s">
        <v>10157</v>
      </c>
      <c r="D106" s="152">
        <v>42046</v>
      </c>
      <c r="E106" s="151" t="s">
        <v>10186</v>
      </c>
      <c r="F106" s="150">
        <v>19516</v>
      </c>
      <c r="L106"/>
    </row>
    <row r="107" spans="2:12">
      <c r="B107" s="153" t="s">
        <v>10166</v>
      </c>
      <c r="C107" s="151" t="s">
        <v>10157</v>
      </c>
      <c r="D107" s="152">
        <v>42046</v>
      </c>
      <c r="E107" s="151" t="s">
        <v>10188</v>
      </c>
      <c r="F107" s="150">
        <v>7223</v>
      </c>
      <c r="L107"/>
    </row>
    <row r="108" spans="2:12">
      <c r="B108" s="153" t="s">
        <v>10166</v>
      </c>
      <c r="C108" s="151" t="s">
        <v>10157</v>
      </c>
      <c r="D108" s="152">
        <v>42046</v>
      </c>
      <c r="E108" s="151" t="s">
        <v>10185</v>
      </c>
      <c r="F108" s="150">
        <v>6402</v>
      </c>
      <c r="L108"/>
    </row>
    <row r="109" spans="2:12">
      <c r="B109" s="153" t="s">
        <v>10166</v>
      </c>
      <c r="C109" s="151" t="s">
        <v>10157</v>
      </c>
      <c r="D109" s="152">
        <v>42046</v>
      </c>
      <c r="E109" s="151" t="s">
        <v>10187</v>
      </c>
      <c r="F109" s="150">
        <v>3050</v>
      </c>
      <c r="L109"/>
    </row>
    <row r="110" spans="2:12">
      <c r="B110" s="153" t="s">
        <v>10166</v>
      </c>
      <c r="C110" s="151" t="s">
        <v>10157</v>
      </c>
      <c r="D110" s="152">
        <v>42046</v>
      </c>
      <c r="E110" s="151" t="s">
        <v>10184</v>
      </c>
      <c r="F110" s="150">
        <v>1056</v>
      </c>
      <c r="L110"/>
    </row>
    <row r="111" spans="2:12">
      <c r="B111" s="153" t="s">
        <v>10166</v>
      </c>
      <c r="C111" s="151" t="s">
        <v>10157</v>
      </c>
      <c r="D111" s="152">
        <v>42046</v>
      </c>
      <c r="E111" s="151" t="s">
        <v>10182</v>
      </c>
      <c r="F111" s="150">
        <v>649</v>
      </c>
      <c r="L111"/>
    </row>
    <row r="112" spans="2:12">
      <c r="B112" s="153" t="s">
        <v>10166</v>
      </c>
      <c r="C112" s="151" t="s">
        <v>10157</v>
      </c>
      <c r="D112" s="152">
        <v>42046</v>
      </c>
      <c r="E112" s="151" t="s">
        <v>10193</v>
      </c>
      <c r="F112" s="150">
        <v>188</v>
      </c>
      <c r="L112"/>
    </row>
    <row r="113" spans="2:12">
      <c r="B113" s="153" t="s">
        <v>10166</v>
      </c>
      <c r="C113" s="151" t="s">
        <v>10157</v>
      </c>
      <c r="D113" s="152">
        <v>42047</v>
      </c>
      <c r="E113" s="151" t="s">
        <v>10190</v>
      </c>
      <c r="F113" s="150">
        <v>119556</v>
      </c>
      <c r="L113"/>
    </row>
    <row r="114" spans="2:12">
      <c r="B114" s="153" t="s">
        <v>10166</v>
      </c>
      <c r="C114" s="151" t="s">
        <v>10157</v>
      </c>
      <c r="D114" s="152">
        <v>42047</v>
      </c>
      <c r="E114" s="151" t="s">
        <v>10191</v>
      </c>
      <c r="F114" s="150">
        <v>98788</v>
      </c>
      <c r="L114"/>
    </row>
    <row r="115" spans="2:12">
      <c r="B115" s="153" t="s">
        <v>10166</v>
      </c>
      <c r="C115" s="151" t="s">
        <v>10157</v>
      </c>
      <c r="D115" s="152">
        <v>42047</v>
      </c>
      <c r="E115" s="151" t="s">
        <v>10189</v>
      </c>
      <c r="F115" s="150">
        <v>45624</v>
      </c>
      <c r="L115"/>
    </row>
    <row r="116" spans="2:12">
      <c r="B116" s="153" t="s">
        <v>10166</v>
      </c>
      <c r="C116" s="151" t="s">
        <v>10157</v>
      </c>
      <c r="D116" s="152">
        <v>42047</v>
      </c>
      <c r="E116" s="151" t="s">
        <v>10186</v>
      </c>
      <c r="F116" s="150">
        <v>16434</v>
      </c>
      <c r="L116"/>
    </row>
    <row r="117" spans="2:12">
      <c r="B117" s="153" t="s">
        <v>10166</v>
      </c>
      <c r="C117" s="151" t="s">
        <v>10157</v>
      </c>
      <c r="D117" s="152">
        <v>42047</v>
      </c>
      <c r="E117" s="151" t="s">
        <v>10188</v>
      </c>
      <c r="F117" s="150">
        <v>9816</v>
      </c>
      <c r="L117"/>
    </row>
    <row r="118" spans="2:12">
      <c r="B118" s="153" t="s">
        <v>10166</v>
      </c>
      <c r="C118" s="151" t="s">
        <v>10157</v>
      </c>
      <c r="D118" s="152">
        <v>42047</v>
      </c>
      <c r="E118" s="151" t="s">
        <v>10185</v>
      </c>
      <c r="F118" s="150">
        <v>6301</v>
      </c>
      <c r="L118"/>
    </row>
    <row r="119" spans="2:12">
      <c r="B119" s="153" t="s">
        <v>10166</v>
      </c>
      <c r="C119" s="151" t="s">
        <v>10157</v>
      </c>
      <c r="D119" s="152">
        <v>42047</v>
      </c>
      <c r="E119" s="151" t="s">
        <v>10187</v>
      </c>
      <c r="F119" s="150">
        <v>3081</v>
      </c>
      <c r="L119"/>
    </row>
    <row r="120" spans="2:12">
      <c r="B120" s="153" t="s">
        <v>10166</v>
      </c>
      <c r="C120" s="151" t="s">
        <v>10157</v>
      </c>
      <c r="D120" s="152">
        <v>42047</v>
      </c>
      <c r="E120" s="151" t="s">
        <v>10184</v>
      </c>
      <c r="F120" s="150">
        <v>941</v>
      </c>
      <c r="L120"/>
    </row>
    <row r="121" spans="2:12">
      <c r="B121" s="153" t="s">
        <v>10166</v>
      </c>
      <c r="C121" s="151" t="s">
        <v>10157</v>
      </c>
      <c r="D121" s="152">
        <v>42047</v>
      </c>
      <c r="E121" s="151" t="s">
        <v>10182</v>
      </c>
      <c r="F121" s="150">
        <v>710</v>
      </c>
      <c r="L121"/>
    </row>
    <row r="122" spans="2:12">
      <c r="B122" s="153" t="s">
        <v>10166</v>
      </c>
      <c r="C122" s="151" t="s">
        <v>10157</v>
      </c>
      <c r="D122" s="152">
        <v>42047</v>
      </c>
      <c r="E122" s="151" t="s">
        <v>10193</v>
      </c>
      <c r="F122" s="150">
        <v>155</v>
      </c>
      <c r="L122"/>
    </row>
    <row r="123" spans="2:12">
      <c r="B123" s="153" t="s">
        <v>10166</v>
      </c>
      <c r="C123" s="151" t="s">
        <v>10157</v>
      </c>
      <c r="D123" s="152">
        <v>42048</v>
      </c>
      <c r="E123" s="151" t="s">
        <v>10190</v>
      </c>
      <c r="F123" s="150">
        <v>103904</v>
      </c>
      <c r="L123"/>
    </row>
    <row r="124" spans="2:12">
      <c r="B124" s="153" t="s">
        <v>10166</v>
      </c>
      <c r="C124" s="151" t="s">
        <v>10157</v>
      </c>
      <c r="D124" s="152">
        <v>42048</v>
      </c>
      <c r="E124" s="151" t="s">
        <v>10191</v>
      </c>
      <c r="F124" s="150">
        <v>85742</v>
      </c>
      <c r="L124"/>
    </row>
    <row r="125" spans="2:12">
      <c r="B125" s="153" t="s">
        <v>10166</v>
      </c>
      <c r="C125" s="151" t="s">
        <v>10157</v>
      </c>
      <c r="D125" s="152">
        <v>42048</v>
      </c>
      <c r="E125" s="151" t="s">
        <v>10189</v>
      </c>
      <c r="F125" s="150">
        <v>39654</v>
      </c>
      <c r="L125"/>
    </row>
    <row r="126" spans="2:12">
      <c r="B126" s="153" t="s">
        <v>10166</v>
      </c>
      <c r="C126" s="151" t="s">
        <v>10157</v>
      </c>
      <c r="D126" s="152">
        <v>42048</v>
      </c>
      <c r="E126" s="151" t="s">
        <v>10186</v>
      </c>
      <c r="F126" s="150">
        <v>13695</v>
      </c>
      <c r="L126"/>
    </row>
    <row r="127" spans="2:12">
      <c r="B127" s="153" t="s">
        <v>10166</v>
      </c>
      <c r="C127" s="151" t="s">
        <v>10157</v>
      </c>
      <c r="D127" s="152">
        <v>42048</v>
      </c>
      <c r="E127" s="151" t="s">
        <v>10188</v>
      </c>
      <c r="F127" s="150">
        <v>6672</v>
      </c>
      <c r="L127"/>
    </row>
    <row r="128" spans="2:12">
      <c r="B128" s="153" t="s">
        <v>10166</v>
      </c>
      <c r="C128" s="151" t="s">
        <v>10157</v>
      </c>
      <c r="D128" s="152">
        <v>42048</v>
      </c>
      <c r="E128" s="151" t="s">
        <v>10185</v>
      </c>
      <c r="F128" s="150">
        <v>5724</v>
      </c>
      <c r="L128"/>
    </row>
    <row r="129" spans="2:12">
      <c r="B129" s="153" t="s">
        <v>10166</v>
      </c>
      <c r="C129" s="151" t="s">
        <v>10157</v>
      </c>
      <c r="D129" s="152">
        <v>42048</v>
      </c>
      <c r="E129" s="151" t="s">
        <v>10187</v>
      </c>
      <c r="F129" s="150">
        <v>3309</v>
      </c>
      <c r="L129"/>
    </row>
    <row r="130" spans="2:12">
      <c r="B130" s="153" t="s">
        <v>10166</v>
      </c>
      <c r="C130" s="151" t="s">
        <v>10157</v>
      </c>
      <c r="D130" s="152">
        <v>42048</v>
      </c>
      <c r="E130" s="151" t="s">
        <v>10184</v>
      </c>
      <c r="F130" s="150">
        <v>728</v>
      </c>
      <c r="L130"/>
    </row>
    <row r="131" spans="2:12">
      <c r="B131" s="153" t="s">
        <v>10166</v>
      </c>
      <c r="C131" s="151" t="s">
        <v>10157</v>
      </c>
      <c r="D131" s="152">
        <v>42048</v>
      </c>
      <c r="E131" s="151" t="s">
        <v>10182</v>
      </c>
      <c r="F131" s="150">
        <v>616</v>
      </c>
      <c r="L131"/>
    </row>
    <row r="132" spans="2:12">
      <c r="B132" s="153" t="s">
        <v>10166</v>
      </c>
      <c r="C132" s="151" t="s">
        <v>10157</v>
      </c>
      <c r="D132" s="152">
        <v>42048</v>
      </c>
      <c r="E132" s="151" t="s">
        <v>10193</v>
      </c>
      <c r="F132" s="150">
        <v>163</v>
      </c>
      <c r="L132"/>
    </row>
    <row r="133" spans="2:12">
      <c r="B133" s="153" t="s">
        <v>10166</v>
      </c>
      <c r="C133" s="151" t="s">
        <v>10157</v>
      </c>
      <c r="D133" s="152">
        <v>42049</v>
      </c>
      <c r="E133" s="151" t="s">
        <v>10190</v>
      </c>
      <c r="F133" s="150">
        <v>83974</v>
      </c>
      <c r="L133"/>
    </row>
    <row r="134" spans="2:12">
      <c r="B134" s="153" t="s">
        <v>10166</v>
      </c>
      <c r="C134" s="151" t="s">
        <v>10157</v>
      </c>
      <c r="D134" s="152">
        <v>42049</v>
      </c>
      <c r="E134" s="151" t="s">
        <v>10191</v>
      </c>
      <c r="F134" s="150">
        <v>71837</v>
      </c>
      <c r="L134"/>
    </row>
    <row r="135" spans="2:12">
      <c r="B135" s="153" t="s">
        <v>10166</v>
      </c>
      <c r="C135" s="151" t="s">
        <v>10157</v>
      </c>
      <c r="D135" s="152">
        <v>42049</v>
      </c>
      <c r="E135" s="151" t="s">
        <v>10189</v>
      </c>
      <c r="F135" s="150">
        <v>35820</v>
      </c>
      <c r="L135"/>
    </row>
    <row r="136" spans="2:12">
      <c r="B136" s="153" t="s">
        <v>10166</v>
      </c>
      <c r="C136" s="151" t="s">
        <v>10157</v>
      </c>
      <c r="D136" s="152">
        <v>42049</v>
      </c>
      <c r="E136" s="151" t="s">
        <v>10186</v>
      </c>
      <c r="F136" s="150">
        <v>9262</v>
      </c>
      <c r="L136"/>
    </row>
    <row r="137" spans="2:12">
      <c r="B137" s="153" t="s">
        <v>10166</v>
      </c>
      <c r="C137" s="151" t="s">
        <v>10157</v>
      </c>
      <c r="D137" s="152">
        <v>42049</v>
      </c>
      <c r="E137" s="151" t="s">
        <v>10188</v>
      </c>
      <c r="F137" s="150">
        <v>8628</v>
      </c>
      <c r="L137"/>
    </row>
    <row r="138" spans="2:12">
      <c r="B138" s="153" t="s">
        <v>10166</v>
      </c>
      <c r="C138" s="151" t="s">
        <v>10157</v>
      </c>
      <c r="D138" s="152">
        <v>42049</v>
      </c>
      <c r="E138" s="151" t="s">
        <v>10185</v>
      </c>
      <c r="F138" s="150">
        <v>6944</v>
      </c>
      <c r="L138"/>
    </row>
    <row r="139" spans="2:12">
      <c r="B139" s="153" t="s">
        <v>10166</v>
      </c>
      <c r="C139" s="151" t="s">
        <v>10157</v>
      </c>
      <c r="D139" s="152">
        <v>42049</v>
      </c>
      <c r="E139" s="151" t="s">
        <v>10187</v>
      </c>
      <c r="F139" s="150">
        <v>3118</v>
      </c>
      <c r="L139"/>
    </row>
    <row r="140" spans="2:12">
      <c r="B140" s="153" t="s">
        <v>10166</v>
      </c>
      <c r="C140" s="151" t="s">
        <v>10157</v>
      </c>
      <c r="D140" s="152">
        <v>42049</v>
      </c>
      <c r="E140" s="151" t="s">
        <v>10184</v>
      </c>
      <c r="F140" s="150">
        <v>661</v>
      </c>
      <c r="L140"/>
    </row>
    <row r="141" spans="2:12">
      <c r="B141" s="153" t="s">
        <v>10166</v>
      </c>
      <c r="C141" s="151" t="s">
        <v>10157</v>
      </c>
      <c r="D141" s="152">
        <v>42049</v>
      </c>
      <c r="E141" s="151" t="s">
        <v>10182</v>
      </c>
      <c r="F141" s="150">
        <v>550</v>
      </c>
      <c r="L141"/>
    </row>
    <row r="142" spans="2:12">
      <c r="B142" s="153" t="s">
        <v>10166</v>
      </c>
      <c r="C142" s="151" t="s">
        <v>10157</v>
      </c>
      <c r="D142" s="152">
        <v>42049</v>
      </c>
      <c r="E142" s="151" t="s">
        <v>10193</v>
      </c>
      <c r="F142" s="150">
        <v>145</v>
      </c>
      <c r="L142"/>
    </row>
    <row r="143" spans="2:12">
      <c r="B143" s="153" t="s">
        <v>10166</v>
      </c>
      <c r="C143" s="151" t="s">
        <v>10157</v>
      </c>
      <c r="D143" s="152">
        <v>42050</v>
      </c>
      <c r="E143" s="151" t="s">
        <v>10190</v>
      </c>
      <c r="F143" s="150">
        <v>99608</v>
      </c>
      <c r="L143"/>
    </row>
    <row r="144" spans="2:12">
      <c r="B144" s="153" t="s">
        <v>10166</v>
      </c>
      <c r="C144" s="151" t="s">
        <v>10157</v>
      </c>
      <c r="D144" s="152">
        <v>42050</v>
      </c>
      <c r="E144" s="151" t="s">
        <v>10191</v>
      </c>
      <c r="F144" s="150">
        <v>82924</v>
      </c>
      <c r="L144"/>
    </row>
    <row r="145" spans="2:12">
      <c r="B145" s="153" t="s">
        <v>10166</v>
      </c>
      <c r="C145" s="151" t="s">
        <v>10157</v>
      </c>
      <c r="D145" s="152">
        <v>42050</v>
      </c>
      <c r="E145" s="151" t="s">
        <v>10189</v>
      </c>
      <c r="F145" s="150">
        <v>41868</v>
      </c>
      <c r="L145"/>
    </row>
    <row r="146" spans="2:12">
      <c r="B146" s="153" t="s">
        <v>10166</v>
      </c>
      <c r="C146" s="151" t="s">
        <v>10157</v>
      </c>
      <c r="D146" s="152">
        <v>42050</v>
      </c>
      <c r="E146" s="151" t="s">
        <v>10186</v>
      </c>
      <c r="F146" s="150">
        <v>10054</v>
      </c>
      <c r="L146"/>
    </row>
    <row r="147" spans="2:12">
      <c r="B147" s="153" t="s">
        <v>10166</v>
      </c>
      <c r="C147" s="151" t="s">
        <v>10157</v>
      </c>
      <c r="D147" s="152">
        <v>42050</v>
      </c>
      <c r="E147" s="151" t="s">
        <v>10185</v>
      </c>
      <c r="F147" s="150">
        <v>8132</v>
      </c>
      <c r="L147"/>
    </row>
    <row r="148" spans="2:12">
      <c r="B148" s="153" t="s">
        <v>10166</v>
      </c>
      <c r="C148" s="151" t="s">
        <v>10157</v>
      </c>
      <c r="D148" s="152">
        <v>42050</v>
      </c>
      <c r="E148" s="151" t="s">
        <v>10188</v>
      </c>
      <c r="F148" s="150">
        <v>7336</v>
      </c>
      <c r="L148"/>
    </row>
    <row r="149" spans="2:12">
      <c r="B149" s="153" t="s">
        <v>10166</v>
      </c>
      <c r="C149" s="151" t="s">
        <v>10157</v>
      </c>
      <c r="D149" s="152">
        <v>42050</v>
      </c>
      <c r="E149" s="151" t="s">
        <v>10187</v>
      </c>
      <c r="F149" s="150">
        <v>4048</v>
      </c>
      <c r="L149"/>
    </row>
    <row r="150" spans="2:12">
      <c r="B150" s="153" t="s">
        <v>10166</v>
      </c>
      <c r="C150" s="151" t="s">
        <v>10157</v>
      </c>
      <c r="D150" s="152">
        <v>42050</v>
      </c>
      <c r="E150" s="151" t="s">
        <v>10184</v>
      </c>
      <c r="F150" s="150">
        <v>787</v>
      </c>
      <c r="L150"/>
    </row>
    <row r="151" spans="2:12">
      <c r="B151" s="153" t="s">
        <v>10166</v>
      </c>
      <c r="C151" s="151" t="s">
        <v>10157</v>
      </c>
      <c r="D151" s="152">
        <v>42050</v>
      </c>
      <c r="E151" s="151" t="s">
        <v>10182</v>
      </c>
      <c r="F151" s="150">
        <v>615</v>
      </c>
      <c r="L151"/>
    </row>
    <row r="152" spans="2:12">
      <c r="B152" s="153" t="s">
        <v>10166</v>
      </c>
      <c r="C152" s="151" t="s">
        <v>10157</v>
      </c>
      <c r="D152" s="152">
        <v>42050</v>
      </c>
      <c r="E152" s="151" t="s">
        <v>10193</v>
      </c>
      <c r="F152" s="150">
        <v>172</v>
      </c>
      <c r="L152"/>
    </row>
    <row r="153" spans="2:12">
      <c r="B153" s="153" t="s">
        <v>10166</v>
      </c>
      <c r="C153" s="151" t="s">
        <v>10157</v>
      </c>
      <c r="D153" s="152">
        <v>42051</v>
      </c>
      <c r="E153" s="151" t="s">
        <v>10190</v>
      </c>
      <c r="F153" s="150">
        <v>117007</v>
      </c>
      <c r="L153"/>
    </row>
    <row r="154" spans="2:12">
      <c r="B154" s="153" t="s">
        <v>10166</v>
      </c>
      <c r="C154" s="151" t="s">
        <v>10157</v>
      </c>
      <c r="D154" s="152">
        <v>42051</v>
      </c>
      <c r="E154" s="151" t="s">
        <v>10191</v>
      </c>
      <c r="F154" s="150">
        <v>102766</v>
      </c>
      <c r="L154"/>
    </row>
    <row r="155" spans="2:12">
      <c r="B155" s="153" t="s">
        <v>10166</v>
      </c>
      <c r="C155" s="151" t="s">
        <v>10157</v>
      </c>
      <c r="D155" s="152">
        <v>42051</v>
      </c>
      <c r="E155" s="151" t="s">
        <v>10189</v>
      </c>
      <c r="F155" s="150">
        <v>49976</v>
      </c>
      <c r="L155"/>
    </row>
    <row r="156" spans="2:12">
      <c r="B156" s="153" t="s">
        <v>10166</v>
      </c>
      <c r="C156" s="151" t="s">
        <v>10157</v>
      </c>
      <c r="D156" s="152">
        <v>42051</v>
      </c>
      <c r="E156" s="151" t="s">
        <v>10186</v>
      </c>
      <c r="F156" s="150">
        <v>12397</v>
      </c>
      <c r="L156"/>
    </row>
    <row r="157" spans="2:12">
      <c r="B157" s="153" t="s">
        <v>10166</v>
      </c>
      <c r="C157" s="151" t="s">
        <v>10157</v>
      </c>
      <c r="D157" s="152">
        <v>42051</v>
      </c>
      <c r="E157" s="151" t="s">
        <v>10188</v>
      </c>
      <c r="F157" s="150">
        <v>10019</v>
      </c>
      <c r="L157"/>
    </row>
    <row r="158" spans="2:12">
      <c r="B158" s="153" t="s">
        <v>10166</v>
      </c>
      <c r="C158" s="151" t="s">
        <v>10157</v>
      </c>
      <c r="D158" s="152">
        <v>42051</v>
      </c>
      <c r="E158" s="151" t="s">
        <v>10185</v>
      </c>
      <c r="F158" s="150">
        <v>8410</v>
      </c>
      <c r="L158"/>
    </row>
    <row r="159" spans="2:12">
      <c r="B159" s="153" t="s">
        <v>10166</v>
      </c>
      <c r="C159" s="151" t="s">
        <v>10157</v>
      </c>
      <c r="D159" s="152">
        <v>42051</v>
      </c>
      <c r="E159" s="151" t="s">
        <v>10187</v>
      </c>
      <c r="F159" s="150">
        <v>5409</v>
      </c>
      <c r="L159"/>
    </row>
    <row r="160" spans="2:12">
      <c r="B160" s="153" t="s">
        <v>10166</v>
      </c>
      <c r="C160" s="151" t="s">
        <v>10157</v>
      </c>
      <c r="D160" s="152">
        <v>42051</v>
      </c>
      <c r="E160" s="151" t="s">
        <v>10184</v>
      </c>
      <c r="F160" s="150">
        <v>996</v>
      </c>
      <c r="L160"/>
    </row>
    <row r="161" spans="2:12">
      <c r="B161" s="153" t="s">
        <v>10166</v>
      </c>
      <c r="C161" s="151" t="s">
        <v>10157</v>
      </c>
      <c r="D161" s="152">
        <v>42051</v>
      </c>
      <c r="E161" s="151" t="s">
        <v>10182</v>
      </c>
      <c r="F161" s="150">
        <v>650</v>
      </c>
      <c r="L161"/>
    </row>
    <row r="162" spans="2:12">
      <c r="B162" s="153" t="s">
        <v>10166</v>
      </c>
      <c r="C162" s="151" t="s">
        <v>10157</v>
      </c>
      <c r="D162" s="152">
        <v>42051</v>
      </c>
      <c r="E162" s="151" t="s">
        <v>10193</v>
      </c>
      <c r="F162" s="150">
        <v>185</v>
      </c>
      <c r="L162"/>
    </row>
    <row r="163" spans="2:12">
      <c r="B163" s="153" t="s">
        <v>10166</v>
      </c>
      <c r="C163" s="151" t="s">
        <v>10157</v>
      </c>
      <c r="D163" s="152">
        <v>42052</v>
      </c>
      <c r="E163" s="151" t="s">
        <v>10190</v>
      </c>
      <c r="F163" s="150">
        <v>116932</v>
      </c>
      <c r="L163"/>
    </row>
    <row r="164" spans="2:12">
      <c r="B164" s="153" t="s">
        <v>10166</v>
      </c>
      <c r="C164" s="151" t="s">
        <v>10157</v>
      </c>
      <c r="D164" s="152">
        <v>42052</v>
      </c>
      <c r="E164" s="151" t="s">
        <v>10191</v>
      </c>
      <c r="F164" s="150">
        <v>101750</v>
      </c>
      <c r="L164"/>
    </row>
    <row r="165" spans="2:12">
      <c r="B165" s="153" t="s">
        <v>10166</v>
      </c>
      <c r="C165" s="151" t="s">
        <v>10157</v>
      </c>
      <c r="D165" s="152">
        <v>42052</v>
      </c>
      <c r="E165" s="151" t="s">
        <v>10189</v>
      </c>
      <c r="F165" s="150">
        <v>49651</v>
      </c>
      <c r="L165"/>
    </row>
    <row r="166" spans="2:12">
      <c r="B166" s="153" t="s">
        <v>10166</v>
      </c>
      <c r="C166" s="151" t="s">
        <v>10157</v>
      </c>
      <c r="D166" s="152">
        <v>42052</v>
      </c>
      <c r="E166" s="151" t="s">
        <v>10186</v>
      </c>
      <c r="F166" s="150">
        <v>16470</v>
      </c>
      <c r="L166"/>
    </row>
    <row r="167" spans="2:12">
      <c r="B167" s="153" t="s">
        <v>10166</v>
      </c>
      <c r="C167" s="151" t="s">
        <v>10157</v>
      </c>
      <c r="D167" s="152">
        <v>42052</v>
      </c>
      <c r="E167" s="151" t="s">
        <v>10188</v>
      </c>
      <c r="F167" s="150">
        <v>10479</v>
      </c>
      <c r="L167"/>
    </row>
    <row r="168" spans="2:12">
      <c r="B168" s="153" t="s">
        <v>10166</v>
      </c>
      <c r="C168" s="151" t="s">
        <v>10157</v>
      </c>
      <c r="D168" s="152">
        <v>42052</v>
      </c>
      <c r="E168" s="151" t="s">
        <v>10185</v>
      </c>
      <c r="F168" s="150">
        <v>8191</v>
      </c>
      <c r="L168"/>
    </row>
    <row r="169" spans="2:12">
      <c r="B169" s="153" t="s">
        <v>10166</v>
      </c>
      <c r="C169" s="151" t="s">
        <v>10157</v>
      </c>
      <c r="D169" s="152">
        <v>42052</v>
      </c>
      <c r="E169" s="151" t="s">
        <v>10187</v>
      </c>
      <c r="F169" s="150">
        <v>5303</v>
      </c>
      <c r="L169"/>
    </row>
    <row r="170" spans="2:12">
      <c r="B170" s="153" t="s">
        <v>10166</v>
      </c>
      <c r="C170" s="151" t="s">
        <v>10157</v>
      </c>
      <c r="D170" s="152">
        <v>42052</v>
      </c>
      <c r="E170" s="151" t="s">
        <v>10184</v>
      </c>
      <c r="F170" s="150">
        <v>920</v>
      </c>
      <c r="L170"/>
    </row>
    <row r="171" spans="2:12">
      <c r="B171" s="153" t="s">
        <v>10166</v>
      </c>
      <c r="C171" s="151" t="s">
        <v>10157</v>
      </c>
      <c r="D171" s="152">
        <v>42052</v>
      </c>
      <c r="E171" s="151" t="s">
        <v>10182</v>
      </c>
      <c r="F171" s="150">
        <v>652</v>
      </c>
      <c r="L171"/>
    </row>
    <row r="172" spans="2:12">
      <c r="B172" s="153" t="s">
        <v>10166</v>
      </c>
      <c r="C172" s="151" t="s">
        <v>10157</v>
      </c>
      <c r="D172" s="152">
        <v>42052</v>
      </c>
      <c r="E172" s="151" t="s">
        <v>10193</v>
      </c>
      <c r="F172" s="150">
        <v>227</v>
      </c>
      <c r="L172"/>
    </row>
    <row r="173" spans="2:12">
      <c r="B173" s="153" t="s">
        <v>10166</v>
      </c>
      <c r="C173" s="151" t="s">
        <v>10157</v>
      </c>
      <c r="D173" s="152">
        <v>42053</v>
      </c>
      <c r="E173" s="151" t="s">
        <v>10190</v>
      </c>
      <c r="F173" s="150">
        <v>120549</v>
      </c>
      <c r="L173"/>
    </row>
    <row r="174" spans="2:12">
      <c r="B174" s="153" t="s">
        <v>10166</v>
      </c>
      <c r="C174" s="151" t="s">
        <v>10157</v>
      </c>
      <c r="D174" s="152">
        <v>42053</v>
      </c>
      <c r="E174" s="151" t="s">
        <v>10191</v>
      </c>
      <c r="F174" s="150">
        <v>101444</v>
      </c>
      <c r="L174"/>
    </row>
    <row r="175" spans="2:12">
      <c r="B175" s="153" t="s">
        <v>10166</v>
      </c>
      <c r="C175" s="151" t="s">
        <v>10157</v>
      </c>
      <c r="D175" s="152">
        <v>42053</v>
      </c>
      <c r="E175" s="151" t="s">
        <v>10189</v>
      </c>
      <c r="F175" s="150">
        <v>49127</v>
      </c>
      <c r="L175"/>
    </row>
    <row r="176" spans="2:12">
      <c r="B176" s="153" t="s">
        <v>10166</v>
      </c>
      <c r="C176" s="151" t="s">
        <v>10157</v>
      </c>
      <c r="D176" s="152">
        <v>42053</v>
      </c>
      <c r="E176" s="151" t="s">
        <v>10186</v>
      </c>
      <c r="F176" s="150">
        <v>14184</v>
      </c>
      <c r="L176"/>
    </row>
    <row r="177" spans="2:12">
      <c r="B177" s="153" t="s">
        <v>10166</v>
      </c>
      <c r="C177" s="151" t="s">
        <v>10157</v>
      </c>
      <c r="D177" s="152">
        <v>42053</v>
      </c>
      <c r="E177" s="151" t="s">
        <v>10185</v>
      </c>
      <c r="F177" s="150">
        <v>8522</v>
      </c>
      <c r="L177"/>
    </row>
    <row r="178" spans="2:12">
      <c r="B178" s="153" t="s">
        <v>10166</v>
      </c>
      <c r="C178" s="151" t="s">
        <v>10157</v>
      </c>
      <c r="D178" s="152">
        <v>42053</v>
      </c>
      <c r="E178" s="151" t="s">
        <v>10188</v>
      </c>
      <c r="F178" s="150">
        <v>7359</v>
      </c>
      <c r="L178"/>
    </row>
    <row r="179" spans="2:12">
      <c r="B179" s="153" t="s">
        <v>10166</v>
      </c>
      <c r="C179" s="151" t="s">
        <v>10157</v>
      </c>
      <c r="D179" s="152">
        <v>42053</v>
      </c>
      <c r="E179" s="151" t="s">
        <v>10187</v>
      </c>
      <c r="F179" s="150">
        <v>5034</v>
      </c>
      <c r="L179"/>
    </row>
    <row r="180" spans="2:12">
      <c r="B180" s="153" t="s">
        <v>10166</v>
      </c>
      <c r="C180" s="151" t="s">
        <v>10157</v>
      </c>
      <c r="D180" s="152">
        <v>42053</v>
      </c>
      <c r="E180" s="151" t="s">
        <v>10184</v>
      </c>
      <c r="F180" s="150">
        <v>953</v>
      </c>
      <c r="L180"/>
    </row>
    <row r="181" spans="2:12">
      <c r="B181" s="153" t="s">
        <v>10166</v>
      </c>
      <c r="C181" s="151" t="s">
        <v>10157</v>
      </c>
      <c r="D181" s="152">
        <v>42053</v>
      </c>
      <c r="E181" s="151" t="s">
        <v>10182</v>
      </c>
      <c r="F181" s="150">
        <v>661</v>
      </c>
      <c r="L181"/>
    </row>
    <row r="182" spans="2:12">
      <c r="B182" s="153" t="s">
        <v>10166</v>
      </c>
      <c r="C182" s="151" t="s">
        <v>10157</v>
      </c>
      <c r="D182" s="152">
        <v>42053</v>
      </c>
      <c r="E182" s="151" t="s">
        <v>10193</v>
      </c>
      <c r="F182" s="150">
        <v>154</v>
      </c>
      <c r="L182"/>
    </row>
    <row r="183" spans="2:12">
      <c r="B183" s="153" t="s">
        <v>10166</v>
      </c>
      <c r="C183" s="151" t="s">
        <v>10157</v>
      </c>
      <c r="D183" s="152">
        <v>42054</v>
      </c>
      <c r="E183" s="151" t="s">
        <v>10190</v>
      </c>
      <c r="F183" s="150">
        <v>125068</v>
      </c>
      <c r="L183"/>
    </row>
    <row r="184" spans="2:12">
      <c r="B184" s="153" t="s">
        <v>10166</v>
      </c>
      <c r="C184" s="151" t="s">
        <v>10157</v>
      </c>
      <c r="D184" s="152">
        <v>42054</v>
      </c>
      <c r="E184" s="151" t="s">
        <v>10191</v>
      </c>
      <c r="F184" s="150">
        <v>102905</v>
      </c>
      <c r="L184"/>
    </row>
    <row r="185" spans="2:12">
      <c r="B185" s="153" t="s">
        <v>10166</v>
      </c>
      <c r="C185" s="151" t="s">
        <v>10157</v>
      </c>
      <c r="D185" s="152">
        <v>42054</v>
      </c>
      <c r="E185" s="151" t="s">
        <v>10189</v>
      </c>
      <c r="F185" s="150">
        <v>49086</v>
      </c>
      <c r="L185"/>
    </row>
    <row r="186" spans="2:12">
      <c r="B186" s="153" t="s">
        <v>10166</v>
      </c>
      <c r="C186" s="151" t="s">
        <v>10157</v>
      </c>
      <c r="D186" s="152">
        <v>42054</v>
      </c>
      <c r="E186" s="151" t="s">
        <v>10186</v>
      </c>
      <c r="F186" s="150">
        <v>11546</v>
      </c>
      <c r="L186"/>
    </row>
    <row r="187" spans="2:12">
      <c r="B187" s="153" t="s">
        <v>10166</v>
      </c>
      <c r="C187" s="151" t="s">
        <v>10157</v>
      </c>
      <c r="D187" s="152">
        <v>42054</v>
      </c>
      <c r="E187" s="151" t="s">
        <v>10188</v>
      </c>
      <c r="F187" s="150">
        <v>8081</v>
      </c>
      <c r="L187"/>
    </row>
    <row r="188" spans="2:12">
      <c r="B188" s="153" t="s">
        <v>10166</v>
      </c>
      <c r="C188" s="151" t="s">
        <v>10157</v>
      </c>
      <c r="D188" s="152">
        <v>42054</v>
      </c>
      <c r="E188" s="151" t="s">
        <v>10185</v>
      </c>
      <c r="F188" s="150">
        <v>7583</v>
      </c>
      <c r="L188"/>
    </row>
    <row r="189" spans="2:12">
      <c r="B189" s="153" t="s">
        <v>10166</v>
      </c>
      <c r="C189" s="151" t="s">
        <v>10157</v>
      </c>
      <c r="D189" s="152">
        <v>42054</v>
      </c>
      <c r="E189" s="151" t="s">
        <v>10187</v>
      </c>
      <c r="F189" s="150">
        <v>5242</v>
      </c>
      <c r="L189"/>
    </row>
    <row r="190" spans="2:12">
      <c r="B190" s="153" t="s">
        <v>10166</v>
      </c>
      <c r="C190" s="151" t="s">
        <v>10157</v>
      </c>
      <c r="D190" s="152">
        <v>42054</v>
      </c>
      <c r="E190" s="151" t="s">
        <v>10184</v>
      </c>
      <c r="F190" s="150">
        <v>1046</v>
      </c>
      <c r="L190"/>
    </row>
    <row r="191" spans="2:12">
      <c r="B191" s="153" t="s">
        <v>10166</v>
      </c>
      <c r="C191" s="151" t="s">
        <v>10157</v>
      </c>
      <c r="D191" s="152">
        <v>42054</v>
      </c>
      <c r="E191" s="151" t="s">
        <v>10182</v>
      </c>
      <c r="F191" s="150">
        <v>697</v>
      </c>
      <c r="L191"/>
    </row>
    <row r="192" spans="2:12">
      <c r="B192" s="153" t="s">
        <v>10166</v>
      </c>
      <c r="C192" s="151" t="s">
        <v>10157</v>
      </c>
      <c r="D192" s="152">
        <v>42054</v>
      </c>
      <c r="E192" s="151" t="s">
        <v>10193</v>
      </c>
      <c r="F192" s="150">
        <v>129</v>
      </c>
      <c r="L192"/>
    </row>
    <row r="193" spans="2:12">
      <c r="B193" s="153" t="s">
        <v>10166</v>
      </c>
      <c r="C193" s="151" t="s">
        <v>10157</v>
      </c>
      <c r="D193" s="152">
        <v>42055</v>
      </c>
      <c r="E193" s="151" t="s">
        <v>10190</v>
      </c>
      <c r="F193" s="150">
        <v>117624</v>
      </c>
      <c r="L193"/>
    </row>
    <row r="194" spans="2:12">
      <c r="B194" s="153" t="s">
        <v>10166</v>
      </c>
      <c r="C194" s="151" t="s">
        <v>10157</v>
      </c>
      <c r="D194" s="152">
        <v>42055</v>
      </c>
      <c r="E194" s="151" t="s">
        <v>10191</v>
      </c>
      <c r="F194" s="150">
        <v>97401</v>
      </c>
      <c r="L194"/>
    </row>
    <row r="195" spans="2:12">
      <c r="B195" s="153" t="s">
        <v>10166</v>
      </c>
      <c r="C195" s="151" t="s">
        <v>10157</v>
      </c>
      <c r="D195" s="152">
        <v>42055</v>
      </c>
      <c r="E195" s="151" t="s">
        <v>10189</v>
      </c>
      <c r="F195" s="150">
        <v>46929</v>
      </c>
      <c r="L195"/>
    </row>
    <row r="196" spans="2:12">
      <c r="B196" s="153" t="s">
        <v>10166</v>
      </c>
      <c r="C196" s="151" t="s">
        <v>10157</v>
      </c>
      <c r="D196" s="152">
        <v>42055</v>
      </c>
      <c r="E196" s="151" t="s">
        <v>10186</v>
      </c>
      <c r="F196" s="150">
        <v>11103</v>
      </c>
      <c r="L196"/>
    </row>
    <row r="197" spans="2:12">
      <c r="B197" s="153" t="s">
        <v>10166</v>
      </c>
      <c r="C197" s="151" t="s">
        <v>10157</v>
      </c>
      <c r="D197" s="152">
        <v>42055</v>
      </c>
      <c r="E197" s="151" t="s">
        <v>10188</v>
      </c>
      <c r="F197" s="150">
        <v>8462</v>
      </c>
      <c r="L197"/>
    </row>
    <row r="198" spans="2:12">
      <c r="B198" s="153" t="s">
        <v>10166</v>
      </c>
      <c r="C198" s="151" t="s">
        <v>10157</v>
      </c>
      <c r="D198" s="152">
        <v>42055</v>
      </c>
      <c r="E198" s="151" t="s">
        <v>10185</v>
      </c>
      <c r="F198" s="150">
        <v>7459</v>
      </c>
      <c r="L198"/>
    </row>
    <row r="199" spans="2:12">
      <c r="B199" s="153" t="s">
        <v>10166</v>
      </c>
      <c r="C199" s="151" t="s">
        <v>10157</v>
      </c>
      <c r="D199" s="152">
        <v>42055</v>
      </c>
      <c r="E199" s="151" t="s">
        <v>10187</v>
      </c>
      <c r="F199" s="150">
        <v>4958</v>
      </c>
      <c r="L199"/>
    </row>
    <row r="200" spans="2:12">
      <c r="B200" s="153" t="s">
        <v>10166</v>
      </c>
      <c r="C200" s="151" t="s">
        <v>10157</v>
      </c>
      <c r="D200" s="152">
        <v>42055</v>
      </c>
      <c r="E200" s="151" t="s">
        <v>10184</v>
      </c>
      <c r="F200" s="150">
        <v>923</v>
      </c>
      <c r="L200"/>
    </row>
    <row r="201" spans="2:12">
      <c r="B201" s="153" t="s">
        <v>10166</v>
      </c>
      <c r="C201" s="151" t="s">
        <v>10157</v>
      </c>
      <c r="D201" s="152">
        <v>42055</v>
      </c>
      <c r="E201" s="151" t="s">
        <v>10182</v>
      </c>
      <c r="F201" s="150">
        <v>710</v>
      </c>
      <c r="L201"/>
    </row>
    <row r="202" spans="2:12">
      <c r="B202" s="153" t="s">
        <v>10166</v>
      </c>
      <c r="C202" s="151" t="s">
        <v>10157</v>
      </c>
      <c r="D202" s="152">
        <v>42055</v>
      </c>
      <c r="E202" s="151" t="s">
        <v>10193</v>
      </c>
      <c r="F202" s="150">
        <v>119</v>
      </c>
      <c r="L202"/>
    </row>
    <row r="203" spans="2:12">
      <c r="B203" s="153" t="s">
        <v>10166</v>
      </c>
      <c r="C203" s="151" t="s">
        <v>10157</v>
      </c>
      <c r="D203" s="152">
        <v>42056</v>
      </c>
      <c r="E203" s="151" t="s">
        <v>10190</v>
      </c>
      <c r="F203" s="150">
        <v>102069</v>
      </c>
      <c r="L203"/>
    </row>
    <row r="204" spans="2:12">
      <c r="B204" s="153" t="s">
        <v>10166</v>
      </c>
      <c r="C204" s="151" t="s">
        <v>10157</v>
      </c>
      <c r="D204" s="152">
        <v>42056</v>
      </c>
      <c r="E204" s="151" t="s">
        <v>10191</v>
      </c>
      <c r="F204" s="150">
        <v>85190</v>
      </c>
      <c r="L204"/>
    </row>
    <row r="205" spans="2:12">
      <c r="B205" s="153" t="s">
        <v>10166</v>
      </c>
      <c r="C205" s="151" t="s">
        <v>10157</v>
      </c>
      <c r="D205" s="152">
        <v>42056</v>
      </c>
      <c r="E205" s="151" t="s">
        <v>10189</v>
      </c>
      <c r="F205" s="150">
        <v>43225</v>
      </c>
      <c r="L205"/>
    </row>
    <row r="206" spans="2:12">
      <c r="B206" s="153" t="s">
        <v>10166</v>
      </c>
      <c r="C206" s="151" t="s">
        <v>10157</v>
      </c>
      <c r="D206" s="152">
        <v>42056</v>
      </c>
      <c r="E206" s="151" t="s">
        <v>10186</v>
      </c>
      <c r="F206" s="150">
        <v>8803</v>
      </c>
      <c r="L206"/>
    </row>
    <row r="207" spans="2:12">
      <c r="B207" s="153" t="s">
        <v>10166</v>
      </c>
      <c r="C207" s="151" t="s">
        <v>10157</v>
      </c>
      <c r="D207" s="152">
        <v>42056</v>
      </c>
      <c r="E207" s="151" t="s">
        <v>10188</v>
      </c>
      <c r="F207" s="150">
        <v>7780</v>
      </c>
      <c r="L207"/>
    </row>
    <row r="208" spans="2:12">
      <c r="B208" s="153" t="s">
        <v>10166</v>
      </c>
      <c r="C208" s="151" t="s">
        <v>10157</v>
      </c>
      <c r="D208" s="152">
        <v>42056</v>
      </c>
      <c r="E208" s="151" t="s">
        <v>10185</v>
      </c>
      <c r="F208" s="150">
        <v>7165</v>
      </c>
      <c r="L208"/>
    </row>
    <row r="209" spans="2:12">
      <c r="B209" s="153" t="s">
        <v>10166</v>
      </c>
      <c r="C209" s="151" t="s">
        <v>10157</v>
      </c>
      <c r="D209" s="152">
        <v>42056</v>
      </c>
      <c r="E209" s="151" t="s">
        <v>10187</v>
      </c>
      <c r="F209" s="150">
        <v>4321</v>
      </c>
      <c r="L209"/>
    </row>
    <row r="210" spans="2:12">
      <c r="B210" s="153" t="s">
        <v>10166</v>
      </c>
      <c r="C210" s="151" t="s">
        <v>10157</v>
      </c>
      <c r="D210" s="152">
        <v>42056</v>
      </c>
      <c r="E210" s="151" t="s">
        <v>10184</v>
      </c>
      <c r="F210" s="150">
        <v>1063</v>
      </c>
      <c r="L210"/>
    </row>
    <row r="211" spans="2:12">
      <c r="B211" s="153" t="s">
        <v>10166</v>
      </c>
      <c r="C211" s="151" t="s">
        <v>10157</v>
      </c>
      <c r="D211" s="152">
        <v>42056</v>
      </c>
      <c r="E211" s="151" t="s">
        <v>10182</v>
      </c>
      <c r="F211" s="150">
        <v>628</v>
      </c>
      <c r="L211"/>
    </row>
    <row r="212" spans="2:12">
      <c r="B212" s="153" t="s">
        <v>10166</v>
      </c>
      <c r="C212" s="151" t="s">
        <v>10157</v>
      </c>
      <c r="D212" s="152">
        <v>42056</v>
      </c>
      <c r="E212" s="151" t="s">
        <v>10193</v>
      </c>
      <c r="F212" s="150">
        <v>178</v>
      </c>
      <c r="L212"/>
    </row>
    <row r="213" spans="2:12">
      <c r="B213" s="153" t="s">
        <v>10166</v>
      </c>
      <c r="C213" s="151" t="s">
        <v>10157</v>
      </c>
      <c r="D213" s="152">
        <v>42057</v>
      </c>
      <c r="E213" s="151" t="s">
        <v>10190</v>
      </c>
      <c r="F213" s="150">
        <v>107703</v>
      </c>
      <c r="L213"/>
    </row>
    <row r="214" spans="2:12">
      <c r="B214" s="153" t="s">
        <v>10166</v>
      </c>
      <c r="C214" s="151" t="s">
        <v>10157</v>
      </c>
      <c r="D214" s="152">
        <v>42057</v>
      </c>
      <c r="E214" s="151" t="s">
        <v>10191</v>
      </c>
      <c r="F214" s="150">
        <v>89694</v>
      </c>
      <c r="L214"/>
    </row>
    <row r="215" spans="2:12">
      <c r="B215" s="153" t="s">
        <v>10166</v>
      </c>
      <c r="C215" s="151" t="s">
        <v>10157</v>
      </c>
      <c r="D215" s="152">
        <v>42057</v>
      </c>
      <c r="E215" s="151" t="s">
        <v>10189</v>
      </c>
      <c r="F215" s="150">
        <v>45164</v>
      </c>
      <c r="L215"/>
    </row>
    <row r="216" spans="2:12">
      <c r="B216" s="153" t="s">
        <v>10166</v>
      </c>
      <c r="C216" s="151" t="s">
        <v>10157</v>
      </c>
      <c r="D216" s="152">
        <v>42057</v>
      </c>
      <c r="E216" s="151" t="s">
        <v>10186</v>
      </c>
      <c r="F216" s="150">
        <v>9427</v>
      </c>
      <c r="L216"/>
    </row>
    <row r="217" spans="2:12">
      <c r="B217" s="153" t="s">
        <v>10166</v>
      </c>
      <c r="C217" s="151" t="s">
        <v>10157</v>
      </c>
      <c r="D217" s="152">
        <v>42057</v>
      </c>
      <c r="E217" s="151" t="s">
        <v>10188</v>
      </c>
      <c r="F217" s="150">
        <v>8214</v>
      </c>
      <c r="L217"/>
    </row>
    <row r="218" spans="2:12">
      <c r="B218" s="153" t="s">
        <v>10166</v>
      </c>
      <c r="C218" s="151" t="s">
        <v>10157</v>
      </c>
      <c r="D218" s="152">
        <v>42057</v>
      </c>
      <c r="E218" s="151" t="s">
        <v>10185</v>
      </c>
      <c r="F218" s="150">
        <v>6694</v>
      </c>
      <c r="L218"/>
    </row>
    <row r="219" spans="2:12">
      <c r="B219" s="153" t="s">
        <v>10166</v>
      </c>
      <c r="C219" s="151" t="s">
        <v>10157</v>
      </c>
      <c r="D219" s="152">
        <v>42057</v>
      </c>
      <c r="E219" s="151" t="s">
        <v>10187</v>
      </c>
      <c r="F219" s="150">
        <v>4299</v>
      </c>
      <c r="L219"/>
    </row>
    <row r="220" spans="2:12">
      <c r="B220" s="153" t="s">
        <v>10166</v>
      </c>
      <c r="C220" s="151" t="s">
        <v>10157</v>
      </c>
      <c r="D220" s="152">
        <v>42057</v>
      </c>
      <c r="E220" s="151" t="s">
        <v>10184</v>
      </c>
      <c r="F220" s="150">
        <v>1038</v>
      </c>
      <c r="L220"/>
    </row>
    <row r="221" spans="2:12">
      <c r="B221" s="153" t="s">
        <v>10166</v>
      </c>
      <c r="C221" s="151" t="s">
        <v>10157</v>
      </c>
      <c r="D221" s="152">
        <v>42057</v>
      </c>
      <c r="E221" s="151" t="s">
        <v>10182</v>
      </c>
      <c r="F221" s="150">
        <v>513</v>
      </c>
      <c r="L221"/>
    </row>
    <row r="222" spans="2:12">
      <c r="B222" s="153" t="s">
        <v>10166</v>
      </c>
      <c r="C222" s="151" t="s">
        <v>10157</v>
      </c>
      <c r="D222" s="152">
        <v>42057</v>
      </c>
      <c r="E222" s="151" t="s">
        <v>10193</v>
      </c>
      <c r="F222" s="150">
        <v>253</v>
      </c>
      <c r="L222"/>
    </row>
    <row r="223" spans="2:12">
      <c r="B223" s="153" t="s">
        <v>10166</v>
      </c>
      <c r="C223" s="151" t="s">
        <v>10157</v>
      </c>
      <c r="D223" s="152">
        <v>42058</v>
      </c>
      <c r="E223" s="151" t="s">
        <v>10190</v>
      </c>
      <c r="F223" s="150">
        <v>130649</v>
      </c>
      <c r="L223"/>
    </row>
    <row r="224" spans="2:12">
      <c r="B224" s="153" t="s">
        <v>10166</v>
      </c>
      <c r="C224" s="151" t="s">
        <v>10157</v>
      </c>
      <c r="D224" s="152">
        <v>42058</v>
      </c>
      <c r="E224" s="151" t="s">
        <v>10191</v>
      </c>
      <c r="F224" s="150">
        <v>106455</v>
      </c>
      <c r="L224"/>
    </row>
    <row r="225" spans="2:12">
      <c r="B225" s="153" t="s">
        <v>10166</v>
      </c>
      <c r="C225" s="151" t="s">
        <v>10157</v>
      </c>
      <c r="D225" s="152">
        <v>42058</v>
      </c>
      <c r="E225" s="151" t="s">
        <v>10189</v>
      </c>
      <c r="F225" s="150">
        <v>54137</v>
      </c>
      <c r="L225"/>
    </row>
    <row r="226" spans="2:12">
      <c r="B226" s="153" t="s">
        <v>10166</v>
      </c>
      <c r="C226" s="151" t="s">
        <v>10157</v>
      </c>
      <c r="D226" s="152">
        <v>42058</v>
      </c>
      <c r="E226" s="151" t="s">
        <v>10186</v>
      </c>
      <c r="F226" s="150">
        <v>10605</v>
      </c>
      <c r="L226"/>
    </row>
    <row r="227" spans="2:12">
      <c r="B227" s="153" t="s">
        <v>10166</v>
      </c>
      <c r="C227" s="151" t="s">
        <v>10157</v>
      </c>
      <c r="D227" s="152">
        <v>42058</v>
      </c>
      <c r="E227" s="151" t="s">
        <v>10188</v>
      </c>
      <c r="F227" s="150">
        <v>7314</v>
      </c>
      <c r="L227"/>
    </row>
    <row r="228" spans="2:12">
      <c r="B228" s="153" t="s">
        <v>10166</v>
      </c>
      <c r="C228" s="151" t="s">
        <v>10157</v>
      </c>
      <c r="D228" s="152">
        <v>42058</v>
      </c>
      <c r="E228" s="151" t="s">
        <v>10185</v>
      </c>
      <c r="F228" s="150">
        <v>6601</v>
      </c>
      <c r="L228"/>
    </row>
    <row r="229" spans="2:12">
      <c r="B229" s="153" t="s">
        <v>10166</v>
      </c>
      <c r="C229" s="151" t="s">
        <v>10157</v>
      </c>
      <c r="D229" s="152">
        <v>42058</v>
      </c>
      <c r="E229" s="151" t="s">
        <v>10187</v>
      </c>
      <c r="F229" s="150">
        <v>5072</v>
      </c>
      <c r="L229"/>
    </row>
    <row r="230" spans="2:12">
      <c r="B230" s="153" t="s">
        <v>10166</v>
      </c>
      <c r="C230" s="151" t="s">
        <v>10157</v>
      </c>
      <c r="D230" s="152">
        <v>42058</v>
      </c>
      <c r="E230" s="151" t="s">
        <v>10184</v>
      </c>
      <c r="F230" s="150">
        <v>1107</v>
      </c>
      <c r="L230"/>
    </row>
    <row r="231" spans="2:12">
      <c r="B231" s="153" t="s">
        <v>10166</v>
      </c>
      <c r="C231" s="151" t="s">
        <v>10157</v>
      </c>
      <c r="D231" s="152">
        <v>42058</v>
      </c>
      <c r="E231" s="151" t="s">
        <v>10182</v>
      </c>
      <c r="F231" s="150">
        <v>694</v>
      </c>
      <c r="L231"/>
    </row>
    <row r="232" spans="2:12">
      <c r="B232" s="153" t="s">
        <v>10166</v>
      </c>
      <c r="C232" s="151" t="s">
        <v>10157</v>
      </c>
      <c r="D232" s="152">
        <v>42058</v>
      </c>
      <c r="E232" s="151" t="s">
        <v>10193</v>
      </c>
      <c r="F232" s="150">
        <v>183</v>
      </c>
      <c r="L232"/>
    </row>
    <row r="233" spans="2:12">
      <c r="B233" s="153" t="s">
        <v>10166</v>
      </c>
      <c r="C233" s="151" t="s">
        <v>10157</v>
      </c>
      <c r="D233" s="152">
        <v>42059</v>
      </c>
      <c r="E233" s="151" t="s">
        <v>10190</v>
      </c>
      <c r="F233" s="150">
        <v>125695</v>
      </c>
      <c r="L233"/>
    </row>
    <row r="234" spans="2:12">
      <c r="B234" s="153" t="s">
        <v>10166</v>
      </c>
      <c r="C234" s="151" t="s">
        <v>10157</v>
      </c>
      <c r="D234" s="152">
        <v>42059</v>
      </c>
      <c r="E234" s="151" t="s">
        <v>10191</v>
      </c>
      <c r="F234" s="150">
        <v>100827</v>
      </c>
      <c r="L234"/>
    </row>
    <row r="235" spans="2:12">
      <c r="B235" s="153" t="s">
        <v>10166</v>
      </c>
      <c r="C235" s="151" t="s">
        <v>10157</v>
      </c>
      <c r="D235" s="152">
        <v>42059</v>
      </c>
      <c r="E235" s="151" t="s">
        <v>10189</v>
      </c>
      <c r="F235" s="150">
        <v>50698</v>
      </c>
      <c r="L235"/>
    </row>
    <row r="236" spans="2:12">
      <c r="B236" s="153" t="s">
        <v>10166</v>
      </c>
      <c r="C236" s="151" t="s">
        <v>10157</v>
      </c>
      <c r="D236" s="152">
        <v>42059</v>
      </c>
      <c r="E236" s="151" t="s">
        <v>10188</v>
      </c>
      <c r="F236" s="150">
        <v>23382</v>
      </c>
      <c r="L236"/>
    </row>
    <row r="237" spans="2:12">
      <c r="B237" s="153" t="s">
        <v>10166</v>
      </c>
      <c r="C237" s="151" t="s">
        <v>10157</v>
      </c>
      <c r="D237" s="152">
        <v>42059</v>
      </c>
      <c r="E237" s="151" t="s">
        <v>10186</v>
      </c>
      <c r="F237" s="150">
        <v>11404</v>
      </c>
      <c r="L237"/>
    </row>
    <row r="238" spans="2:12">
      <c r="B238" s="153" t="s">
        <v>10166</v>
      </c>
      <c r="C238" s="151" t="s">
        <v>10157</v>
      </c>
      <c r="D238" s="152">
        <v>42059</v>
      </c>
      <c r="E238" s="151" t="s">
        <v>10185</v>
      </c>
      <c r="F238" s="150">
        <v>6731</v>
      </c>
      <c r="L238"/>
    </row>
    <row r="239" spans="2:12">
      <c r="B239" s="153" t="s">
        <v>10166</v>
      </c>
      <c r="C239" s="151" t="s">
        <v>10157</v>
      </c>
      <c r="D239" s="152">
        <v>42059</v>
      </c>
      <c r="E239" s="151" t="s">
        <v>10187</v>
      </c>
      <c r="F239" s="150">
        <v>4953</v>
      </c>
      <c r="L239"/>
    </row>
    <row r="240" spans="2:12">
      <c r="B240" s="153" t="s">
        <v>10166</v>
      </c>
      <c r="C240" s="151" t="s">
        <v>10157</v>
      </c>
      <c r="D240" s="152">
        <v>42059</v>
      </c>
      <c r="E240" s="151" t="s">
        <v>10184</v>
      </c>
      <c r="F240" s="150">
        <v>1033</v>
      </c>
      <c r="L240"/>
    </row>
    <row r="241" spans="2:12">
      <c r="B241" s="153" t="s">
        <v>10166</v>
      </c>
      <c r="C241" s="151" t="s">
        <v>10157</v>
      </c>
      <c r="D241" s="152">
        <v>42059</v>
      </c>
      <c r="E241" s="151" t="s">
        <v>10182</v>
      </c>
      <c r="F241" s="150">
        <v>788</v>
      </c>
      <c r="L241"/>
    </row>
    <row r="242" spans="2:12">
      <c r="B242" s="153" t="s">
        <v>10166</v>
      </c>
      <c r="C242" s="151" t="s">
        <v>10157</v>
      </c>
      <c r="D242" s="152">
        <v>42059</v>
      </c>
      <c r="E242" s="151" t="s">
        <v>10193</v>
      </c>
      <c r="F242" s="150">
        <v>129</v>
      </c>
      <c r="L242"/>
    </row>
    <row r="243" spans="2:12">
      <c r="B243" s="153" t="s">
        <v>10166</v>
      </c>
      <c r="C243" s="151" t="s">
        <v>10157</v>
      </c>
      <c r="D243" s="152">
        <v>42060</v>
      </c>
      <c r="E243" s="151" t="s">
        <v>10190</v>
      </c>
      <c r="F243" s="150">
        <v>123367</v>
      </c>
      <c r="L243"/>
    </row>
    <row r="244" spans="2:12">
      <c r="B244" s="153" t="s">
        <v>10166</v>
      </c>
      <c r="C244" s="151" t="s">
        <v>10157</v>
      </c>
      <c r="D244" s="152">
        <v>42060</v>
      </c>
      <c r="E244" s="151" t="s">
        <v>10191</v>
      </c>
      <c r="F244" s="150">
        <v>98834</v>
      </c>
      <c r="L244"/>
    </row>
    <row r="245" spans="2:12">
      <c r="B245" s="153" t="s">
        <v>10166</v>
      </c>
      <c r="C245" s="151" t="s">
        <v>10157</v>
      </c>
      <c r="D245" s="152">
        <v>42060</v>
      </c>
      <c r="E245" s="151" t="s">
        <v>10189</v>
      </c>
      <c r="F245" s="150">
        <v>49483</v>
      </c>
      <c r="L245"/>
    </row>
    <row r="246" spans="2:12">
      <c r="B246" s="153" t="s">
        <v>10166</v>
      </c>
      <c r="C246" s="151" t="s">
        <v>10157</v>
      </c>
      <c r="D246" s="152">
        <v>42060</v>
      </c>
      <c r="E246" s="151" t="s">
        <v>10186</v>
      </c>
      <c r="F246" s="150">
        <v>12832</v>
      </c>
      <c r="L246"/>
    </row>
    <row r="247" spans="2:12">
      <c r="B247" s="153" t="s">
        <v>10166</v>
      </c>
      <c r="C247" s="151" t="s">
        <v>10157</v>
      </c>
      <c r="D247" s="152">
        <v>42060</v>
      </c>
      <c r="E247" s="151" t="s">
        <v>10188</v>
      </c>
      <c r="F247" s="150">
        <v>11140</v>
      </c>
      <c r="L247"/>
    </row>
    <row r="248" spans="2:12">
      <c r="B248" s="153" t="s">
        <v>10166</v>
      </c>
      <c r="C248" s="151" t="s">
        <v>10157</v>
      </c>
      <c r="D248" s="152">
        <v>42060</v>
      </c>
      <c r="E248" s="151" t="s">
        <v>10185</v>
      </c>
      <c r="F248" s="150">
        <v>5947</v>
      </c>
      <c r="L248"/>
    </row>
    <row r="249" spans="2:12">
      <c r="B249" s="153" t="s">
        <v>10166</v>
      </c>
      <c r="C249" s="151" t="s">
        <v>10157</v>
      </c>
      <c r="D249" s="152">
        <v>42060</v>
      </c>
      <c r="E249" s="151" t="s">
        <v>10187</v>
      </c>
      <c r="F249" s="150">
        <v>4893</v>
      </c>
      <c r="L249"/>
    </row>
    <row r="250" spans="2:12">
      <c r="B250" s="153" t="s">
        <v>10166</v>
      </c>
      <c r="C250" s="151" t="s">
        <v>10157</v>
      </c>
      <c r="D250" s="152">
        <v>42060</v>
      </c>
      <c r="E250" s="151" t="s">
        <v>10184</v>
      </c>
      <c r="F250" s="150">
        <v>985</v>
      </c>
      <c r="L250"/>
    </row>
    <row r="251" spans="2:12">
      <c r="B251" s="153" t="s">
        <v>10166</v>
      </c>
      <c r="C251" s="151" t="s">
        <v>10157</v>
      </c>
      <c r="D251" s="152">
        <v>42060</v>
      </c>
      <c r="E251" s="151" t="s">
        <v>10182</v>
      </c>
      <c r="F251" s="150">
        <v>851</v>
      </c>
      <c r="L251"/>
    </row>
    <row r="252" spans="2:12">
      <c r="B252" s="153" t="s">
        <v>10166</v>
      </c>
      <c r="C252" s="151" t="s">
        <v>10157</v>
      </c>
      <c r="D252" s="152">
        <v>42060</v>
      </c>
      <c r="E252" s="151" t="s">
        <v>10193</v>
      </c>
      <c r="F252" s="150">
        <v>138</v>
      </c>
      <c r="L252"/>
    </row>
    <row r="253" spans="2:12">
      <c r="B253" s="153" t="s">
        <v>10166</v>
      </c>
      <c r="C253" s="151" t="s">
        <v>10157</v>
      </c>
      <c r="D253" s="152">
        <v>42061</v>
      </c>
      <c r="E253" s="151" t="s">
        <v>10190</v>
      </c>
      <c r="F253" s="150">
        <v>122849</v>
      </c>
      <c r="L253"/>
    </row>
    <row r="254" spans="2:12">
      <c r="B254" s="153" t="s">
        <v>10166</v>
      </c>
      <c r="C254" s="151" t="s">
        <v>10157</v>
      </c>
      <c r="D254" s="152">
        <v>42061</v>
      </c>
      <c r="E254" s="151" t="s">
        <v>10191</v>
      </c>
      <c r="F254" s="150">
        <v>100139</v>
      </c>
      <c r="L254"/>
    </row>
    <row r="255" spans="2:12">
      <c r="B255" s="153" t="s">
        <v>10166</v>
      </c>
      <c r="C255" s="151" t="s">
        <v>10157</v>
      </c>
      <c r="D255" s="152">
        <v>42061</v>
      </c>
      <c r="E255" s="151" t="s">
        <v>10189</v>
      </c>
      <c r="F255" s="150">
        <v>49066</v>
      </c>
      <c r="L255"/>
    </row>
    <row r="256" spans="2:12">
      <c r="B256" s="153" t="s">
        <v>10166</v>
      </c>
      <c r="C256" s="151" t="s">
        <v>10157</v>
      </c>
      <c r="D256" s="152">
        <v>42061</v>
      </c>
      <c r="E256" s="151" t="s">
        <v>10186</v>
      </c>
      <c r="F256" s="150">
        <v>13609</v>
      </c>
      <c r="L256"/>
    </row>
    <row r="257" spans="2:12">
      <c r="B257" s="153" t="s">
        <v>10166</v>
      </c>
      <c r="C257" s="151" t="s">
        <v>10157</v>
      </c>
      <c r="D257" s="152">
        <v>42061</v>
      </c>
      <c r="E257" s="151" t="s">
        <v>10188</v>
      </c>
      <c r="F257" s="150">
        <v>11241</v>
      </c>
      <c r="L257"/>
    </row>
    <row r="258" spans="2:12">
      <c r="B258" s="153" t="s">
        <v>10166</v>
      </c>
      <c r="C258" s="151" t="s">
        <v>10157</v>
      </c>
      <c r="D258" s="152">
        <v>42061</v>
      </c>
      <c r="E258" s="151" t="s">
        <v>10185</v>
      </c>
      <c r="F258" s="150">
        <v>5692</v>
      </c>
      <c r="L258"/>
    </row>
    <row r="259" spans="2:12">
      <c r="B259" s="153" t="s">
        <v>10166</v>
      </c>
      <c r="C259" s="151" t="s">
        <v>10157</v>
      </c>
      <c r="D259" s="152">
        <v>42061</v>
      </c>
      <c r="E259" s="151" t="s">
        <v>10187</v>
      </c>
      <c r="F259" s="150">
        <v>4938</v>
      </c>
      <c r="L259"/>
    </row>
    <row r="260" spans="2:12">
      <c r="B260" s="153" t="s">
        <v>10166</v>
      </c>
      <c r="C260" s="151" t="s">
        <v>10157</v>
      </c>
      <c r="D260" s="152">
        <v>42061</v>
      </c>
      <c r="E260" s="151" t="s">
        <v>10184</v>
      </c>
      <c r="F260" s="150">
        <v>1103</v>
      </c>
      <c r="L260"/>
    </row>
    <row r="261" spans="2:12">
      <c r="B261" s="153" t="s">
        <v>10166</v>
      </c>
      <c r="C261" s="151" t="s">
        <v>10157</v>
      </c>
      <c r="D261" s="152">
        <v>42061</v>
      </c>
      <c r="E261" s="151" t="s">
        <v>10182</v>
      </c>
      <c r="F261" s="150">
        <v>821</v>
      </c>
      <c r="L261"/>
    </row>
    <row r="262" spans="2:12">
      <c r="B262" s="153" t="s">
        <v>10166</v>
      </c>
      <c r="C262" s="151" t="s">
        <v>10157</v>
      </c>
      <c r="D262" s="152">
        <v>42061</v>
      </c>
      <c r="E262" s="151" t="s">
        <v>10193</v>
      </c>
      <c r="F262" s="150">
        <v>153</v>
      </c>
      <c r="L262"/>
    </row>
    <row r="263" spans="2:12">
      <c r="B263" s="153" t="s">
        <v>10166</v>
      </c>
      <c r="C263" s="151" t="s">
        <v>10157</v>
      </c>
      <c r="D263" s="152">
        <v>42062</v>
      </c>
      <c r="E263" s="151" t="s">
        <v>10190</v>
      </c>
      <c r="F263" s="150">
        <v>113307</v>
      </c>
      <c r="L263"/>
    </row>
    <row r="264" spans="2:12">
      <c r="B264" s="153" t="s">
        <v>10166</v>
      </c>
      <c r="C264" s="151" t="s">
        <v>10157</v>
      </c>
      <c r="D264" s="152">
        <v>42062</v>
      </c>
      <c r="E264" s="151" t="s">
        <v>10191</v>
      </c>
      <c r="F264" s="150">
        <v>93992</v>
      </c>
      <c r="L264"/>
    </row>
    <row r="265" spans="2:12">
      <c r="B265" s="153" t="s">
        <v>10166</v>
      </c>
      <c r="C265" s="151" t="s">
        <v>10157</v>
      </c>
      <c r="D265" s="152">
        <v>42062</v>
      </c>
      <c r="E265" s="151" t="s">
        <v>10189</v>
      </c>
      <c r="F265" s="150">
        <v>45440</v>
      </c>
      <c r="L265"/>
    </row>
    <row r="266" spans="2:12">
      <c r="B266" s="153" t="s">
        <v>10166</v>
      </c>
      <c r="C266" s="151" t="s">
        <v>10157</v>
      </c>
      <c r="D266" s="152">
        <v>42062</v>
      </c>
      <c r="E266" s="151" t="s">
        <v>10186</v>
      </c>
      <c r="F266" s="150">
        <v>11469</v>
      </c>
      <c r="L266"/>
    </row>
    <row r="267" spans="2:12">
      <c r="B267" s="153" t="s">
        <v>10166</v>
      </c>
      <c r="C267" s="151" t="s">
        <v>10157</v>
      </c>
      <c r="D267" s="152">
        <v>42062</v>
      </c>
      <c r="E267" s="151" t="s">
        <v>10188</v>
      </c>
      <c r="F267" s="150">
        <v>11019</v>
      </c>
      <c r="L267"/>
    </row>
    <row r="268" spans="2:12">
      <c r="B268" s="153" t="s">
        <v>10166</v>
      </c>
      <c r="C268" s="151" t="s">
        <v>10157</v>
      </c>
      <c r="D268" s="152">
        <v>42062</v>
      </c>
      <c r="E268" s="151" t="s">
        <v>10185</v>
      </c>
      <c r="F268" s="150">
        <v>5565</v>
      </c>
      <c r="L268"/>
    </row>
    <row r="269" spans="2:12">
      <c r="B269" s="153" t="s">
        <v>10166</v>
      </c>
      <c r="C269" s="151" t="s">
        <v>10157</v>
      </c>
      <c r="D269" s="152">
        <v>42062</v>
      </c>
      <c r="E269" s="151" t="s">
        <v>10187</v>
      </c>
      <c r="F269" s="150">
        <v>4182</v>
      </c>
      <c r="L269"/>
    </row>
    <row r="270" spans="2:12">
      <c r="B270" s="153" t="s">
        <v>10166</v>
      </c>
      <c r="C270" s="151" t="s">
        <v>10157</v>
      </c>
      <c r="D270" s="152">
        <v>42062</v>
      </c>
      <c r="E270" s="151" t="s">
        <v>10184</v>
      </c>
      <c r="F270" s="150">
        <v>986</v>
      </c>
      <c r="L270"/>
    </row>
    <row r="271" spans="2:12">
      <c r="B271" s="153" t="s">
        <v>10166</v>
      </c>
      <c r="C271" s="151" t="s">
        <v>10157</v>
      </c>
      <c r="D271" s="152">
        <v>42062</v>
      </c>
      <c r="E271" s="151" t="s">
        <v>10182</v>
      </c>
      <c r="F271" s="150">
        <v>670</v>
      </c>
      <c r="L271"/>
    </row>
    <row r="272" spans="2:12">
      <c r="B272" s="153" t="s">
        <v>10166</v>
      </c>
      <c r="C272" s="151" t="s">
        <v>10157</v>
      </c>
      <c r="D272" s="152">
        <v>42062</v>
      </c>
      <c r="E272" s="151" t="s">
        <v>10193</v>
      </c>
      <c r="F272" s="150">
        <v>121</v>
      </c>
      <c r="L272"/>
    </row>
    <row r="273" spans="2:12">
      <c r="B273" s="153" t="s">
        <v>10166</v>
      </c>
      <c r="C273" s="151" t="s">
        <v>10157</v>
      </c>
      <c r="D273" s="152">
        <v>42063</v>
      </c>
      <c r="E273" s="151" t="s">
        <v>10190</v>
      </c>
      <c r="F273" s="150">
        <v>100428</v>
      </c>
      <c r="L273"/>
    </row>
    <row r="274" spans="2:12">
      <c r="B274" s="153" t="s">
        <v>10166</v>
      </c>
      <c r="C274" s="151" t="s">
        <v>10157</v>
      </c>
      <c r="D274" s="152">
        <v>42063</v>
      </c>
      <c r="E274" s="151" t="s">
        <v>10191</v>
      </c>
      <c r="F274" s="150">
        <v>83953</v>
      </c>
      <c r="L274"/>
    </row>
    <row r="275" spans="2:12">
      <c r="B275" s="153" t="s">
        <v>10166</v>
      </c>
      <c r="C275" s="151" t="s">
        <v>10157</v>
      </c>
      <c r="D275" s="152">
        <v>42063</v>
      </c>
      <c r="E275" s="151" t="s">
        <v>10189</v>
      </c>
      <c r="F275" s="150">
        <v>41706</v>
      </c>
      <c r="L275"/>
    </row>
    <row r="276" spans="2:12">
      <c r="B276" s="153" t="s">
        <v>10166</v>
      </c>
      <c r="C276" s="151" t="s">
        <v>10157</v>
      </c>
      <c r="D276" s="152">
        <v>42063</v>
      </c>
      <c r="E276" s="151" t="s">
        <v>10186</v>
      </c>
      <c r="F276" s="150">
        <v>8881</v>
      </c>
      <c r="L276"/>
    </row>
    <row r="277" spans="2:12">
      <c r="B277" s="153" t="s">
        <v>10166</v>
      </c>
      <c r="C277" s="151" t="s">
        <v>10157</v>
      </c>
      <c r="D277" s="152">
        <v>42063</v>
      </c>
      <c r="E277" s="151" t="s">
        <v>10188</v>
      </c>
      <c r="F277" s="150">
        <v>7641</v>
      </c>
      <c r="L277"/>
    </row>
    <row r="278" spans="2:12">
      <c r="B278" s="153" t="s">
        <v>10166</v>
      </c>
      <c r="C278" s="151" t="s">
        <v>10157</v>
      </c>
      <c r="D278" s="152">
        <v>42063</v>
      </c>
      <c r="E278" s="151" t="s">
        <v>10185</v>
      </c>
      <c r="F278" s="150">
        <v>5510</v>
      </c>
      <c r="L278"/>
    </row>
    <row r="279" spans="2:12">
      <c r="B279" s="153" t="s">
        <v>10166</v>
      </c>
      <c r="C279" s="151" t="s">
        <v>10157</v>
      </c>
      <c r="D279" s="152">
        <v>42063</v>
      </c>
      <c r="E279" s="151" t="s">
        <v>10187</v>
      </c>
      <c r="F279" s="150">
        <v>4122</v>
      </c>
      <c r="L279"/>
    </row>
    <row r="280" spans="2:12">
      <c r="B280" s="153" t="s">
        <v>10166</v>
      </c>
      <c r="C280" s="151" t="s">
        <v>10157</v>
      </c>
      <c r="D280" s="152">
        <v>42063</v>
      </c>
      <c r="E280" s="151" t="s">
        <v>10184</v>
      </c>
      <c r="F280" s="150">
        <v>767</v>
      </c>
      <c r="L280"/>
    </row>
    <row r="281" spans="2:12">
      <c r="B281" s="153" t="s">
        <v>10166</v>
      </c>
      <c r="C281" s="151" t="s">
        <v>10157</v>
      </c>
      <c r="D281" s="152">
        <v>42063</v>
      </c>
      <c r="E281" s="151" t="s">
        <v>10182</v>
      </c>
      <c r="F281" s="150">
        <v>648</v>
      </c>
      <c r="L281"/>
    </row>
    <row r="282" spans="2:12">
      <c r="B282" s="153" t="s">
        <v>10166</v>
      </c>
      <c r="C282" s="151" t="s">
        <v>10157</v>
      </c>
      <c r="D282" s="152">
        <v>42063</v>
      </c>
      <c r="E282" s="151" t="s">
        <v>10193</v>
      </c>
      <c r="F282" s="150">
        <v>130</v>
      </c>
      <c r="L282"/>
    </row>
    <row r="283" spans="2:12">
      <c r="B283" s="153" t="s">
        <v>10166</v>
      </c>
      <c r="C283" s="151" t="s">
        <v>10157</v>
      </c>
      <c r="D283" s="152">
        <v>42064</v>
      </c>
      <c r="E283" s="151" t="s">
        <v>10190</v>
      </c>
      <c r="F283" s="150">
        <v>116030</v>
      </c>
      <c r="L283"/>
    </row>
    <row r="284" spans="2:12">
      <c r="B284" s="153" t="s">
        <v>10166</v>
      </c>
      <c r="C284" s="151" t="s">
        <v>10157</v>
      </c>
      <c r="D284" s="152">
        <v>42064</v>
      </c>
      <c r="E284" s="151" t="s">
        <v>10191</v>
      </c>
      <c r="F284" s="150">
        <v>92791</v>
      </c>
      <c r="L284"/>
    </row>
    <row r="285" spans="2:12">
      <c r="B285" s="153" t="s">
        <v>10166</v>
      </c>
      <c r="C285" s="151" t="s">
        <v>10157</v>
      </c>
      <c r="D285" s="152">
        <v>42064</v>
      </c>
      <c r="E285" s="151" t="s">
        <v>10189</v>
      </c>
      <c r="F285" s="150">
        <v>49148</v>
      </c>
      <c r="L285"/>
    </row>
    <row r="286" spans="2:12">
      <c r="B286" s="153" t="s">
        <v>10166</v>
      </c>
      <c r="C286" s="151" t="s">
        <v>10157</v>
      </c>
      <c r="D286" s="152">
        <v>42064</v>
      </c>
      <c r="E286" s="151" t="s">
        <v>10186</v>
      </c>
      <c r="F286" s="150">
        <v>12284</v>
      </c>
      <c r="L286"/>
    </row>
    <row r="287" spans="2:12">
      <c r="B287" s="153" t="s">
        <v>10166</v>
      </c>
      <c r="C287" s="151" t="s">
        <v>10157</v>
      </c>
      <c r="D287" s="152">
        <v>42064</v>
      </c>
      <c r="E287" s="151" t="s">
        <v>10188</v>
      </c>
      <c r="F287" s="150">
        <v>8112</v>
      </c>
      <c r="L287"/>
    </row>
    <row r="288" spans="2:12">
      <c r="B288" s="153" t="s">
        <v>10166</v>
      </c>
      <c r="C288" s="151" t="s">
        <v>10157</v>
      </c>
      <c r="D288" s="152">
        <v>42064</v>
      </c>
      <c r="E288" s="151" t="s">
        <v>10185</v>
      </c>
      <c r="F288" s="150">
        <v>6943</v>
      </c>
      <c r="L288"/>
    </row>
    <row r="289" spans="2:12">
      <c r="B289" s="153" t="s">
        <v>10166</v>
      </c>
      <c r="C289" s="151" t="s">
        <v>10157</v>
      </c>
      <c r="D289" s="152">
        <v>42064</v>
      </c>
      <c r="E289" s="151" t="s">
        <v>10187</v>
      </c>
      <c r="F289" s="150">
        <v>5192</v>
      </c>
      <c r="L289"/>
    </row>
    <row r="290" spans="2:12">
      <c r="B290" s="153" t="s">
        <v>10166</v>
      </c>
      <c r="C290" s="151" t="s">
        <v>10157</v>
      </c>
      <c r="D290" s="152">
        <v>42064</v>
      </c>
      <c r="E290" s="151" t="s">
        <v>10184</v>
      </c>
      <c r="F290" s="150">
        <v>907</v>
      </c>
      <c r="L290"/>
    </row>
    <row r="291" spans="2:12">
      <c r="B291" s="153" t="s">
        <v>10166</v>
      </c>
      <c r="C291" s="151" t="s">
        <v>10157</v>
      </c>
      <c r="D291" s="152">
        <v>42064</v>
      </c>
      <c r="E291" s="151" t="s">
        <v>10182</v>
      </c>
      <c r="F291" s="150">
        <v>664</v>
      </c>
      <c r="L291"/>
    </row>
    <row r="292" spans="2:12">
      <c r="B292" s="153" t="s">
        <v>10166</v>
      </c>
      <c r="C292" s="151" t="s">
        <v>10157</v>
      </c>
      <c r="D292" s="152">
        <v>42064</v>
      </c>
      <c r="E292" s="151" t="s">
        <v>10193</v>
      </c>
      <c r="F292" s="150">
        <v>146</v>
      </c>
      <c r="L292"/>
    </row>
    <row r="293" spans="2:12">
      <c r="B293" s="153" t="s">
        <v>10166</v>
      </c>
      <c r="C293" s="151" t="s">
        <v>10157</v>
      </c>
      <c r="D293" s="152">
        <v>42065</v>
      </c>
      <c r="E293" s="151" t="s">
        <v>10190</v>
      </c>
      <c r="F293" s="150">
        <v>121111</v>
      </c>
      <c r="L293"/>
    </row>
    <row r="294" spans="2:12">
      <c r="B294" s="153" t="s">
        <v>10166</v>
      </c>
      <c r="C294" s="151" t="s">
        <v>10157</v>
      </c>
      <c r="D294" s="152">
        <v>42065</v>
      </c>
      <c r="E294" s="151" t="s">
        <v>10191</v>
      </c>
      <c r="F294" s="150">
        <v>102542</v>
      </c>
      <c r="L294"/>
    </row>
    <row r="295" spans="2:12">
      <c r="B295" s="153" t="s">
        <v>10166</v>
      </c>
      <c r="C295" s="151" t="s">
        <v>10157</v>
      </c>
      <c r="D295" s="152">
        <v>42065</v>
      </c>
      <c r="E295" s="151" t="s">
        <v>10189</v>
      </c>
      <c r="F295" s="150">
        <v>51766</v>
      </c>
      <c r="L295"/>
    </row>
    <row r="296" spans="2:12">
      <c r="B296" s="153" t="s">
        <v>10166</v>
      </c>
      <c r="C296" s="151" t="s">
        <v>10157</v>
      </c>
      <c r="D296" s="152">
        <v>42065</v>
      </c>
      <c r="E296" s="151" t="s">
        <v>10186</v>
      </c>
      <c r="F296" s="150">
        <v>13724</v>
      </c>
      <c r="L296"/>
    </row>
    <row r="297" spans="2:12">
      <c r="B297" s="153" t="s">
        <v>10166</v>
      </c>
      <c r="C297" s="151" t="s">
        <v>10157</v>
      </c>
      <c r="D297" s="152">
        <v>42065</v>
      </c>
      <c r="E297" s="151" t="s">
        <v>10188</v>
      </c>
      <c r="F297" s="150">
        <v>7788</v>
      </c>
      <c r="L297"/>
    </row>
    <row r="298" spans="2:12">
      <c r="B298" s="153" t="s">
        <v>10166</v>
      </c>
      <c r="C298" s="151" t="s">
        <v>10157</v>
      </c>
      <c r="D298" s="152">
        <v>42065</v>
      </c>
      <c r="E298" s="151" t="s">
        <v>10187</v>
      </c>
      <c r="F298" s="150">
        <v>5456</v>
      </c>
      <c r="L298"/>
    </row>
    <row r="299" spans="2:12">
      <c r="B299" s="153" t="s">
        <v>10166</v>
      </c>
      <c r="C299" s="151" t="s">
        <v>10157</v>
      </c>
      <c r="D299" s="152">
        <v>42065</v>
      </c>
      <c r="E299" s="151" t="s">
        <v>10185</v>
      </c>
      <c r="F299" s="150">
        <v>4556</v>
      </c>
      <c r="L299"/>
    </row>
    <row r="300" spans="2:12">
      <c r="B300" s="153" t="s">
        <v>10166</v>
      </c>
      <c r="C300" s="151" t="s">
        <v>10157</v>
      </c>
      <c r="D300" s="152">
        <v>42065</v>
      </c>
      <c r="E300" s="151" t="s">
        <v>10184</v>
      </c>
      <c r="F300" s="150">
        <v>1002</v>
      </c>
      <c r="L300"/>
    </row>
    <row r="301" spans="2:12">
      <c r="B301" s="153" t="s">
        <v>10166</v>
      </c>
      <c r="C301" s="151" t="s">
        <v>10157</v>
      </c>
      <c r="D301" s="152">
        <v>42065</v>
      </c>
      <c r="E301" s="151" t="s">
        <v>10182</v>
      </c>
      <c r="F301" s="150">
        <v>703</v>
      </c>
      <c r="L301"/>
    </row>
    <row r="302" spans="2:12">
      <c r="B302" s="153" t="s">
        <v>10166</v>
      </c>
      <c r="C302" s="151" t="s">
        <v>10157</v>
      </c>
      <c r="D302" s="152">
        <v>42065</v>
      </c>
      <c r="E302" s="151" t="s">
        <v>10193</v>
      </c>
      <c r="F302" s="150">
        <v>139</v>
      </c>
      <c r="L302"/>
    </row>
    <row r="303" spans="2:12">
      <c r="B303" s="153" t="s">
        <v>10166</v>
      </c>
      <c r="C303" s="151" t="s">
        <v>10157</v>
      </c>
      <c r="D303" s="152">
        <v>42066</v>
      </c>
      <c r="E303" s="151" t="s">
        <v>10190</v>
      </c>
      <c r="F303" s="150">
        <v>120791</v>
      </c>
      <c r="L303"/>
    </row>
    <row r="304" spans="2:12">
      <c r="B304" s="153" t="s">
        <v>10166</v>
      </c>
      <c r="C304" s="151" t="s">
        <v>10157</v>
      </c>
      <c r="D304" s="152">
        <v>42066</v>
      </c>
      <c r="E304" s="151" t="s">
        <v>10191</v>
      </c>
      <c r="F304" s="150">
        <v>100971</v>
      </c>
      <c r="L304"/>
    </row>
    <row r="305" spans="2:12">
      <c r="B305" s="153" t="s">
        <v>10166</v>
      </c>
      <c r="C305" s="151" t="s">
        <v>10157</v>
      </c>
      <c r="D305" s="152">
        <v>42066</v>
      </c>
      <c r="E305" s="151" t="s">
        <v>10189</v>
      </c>
      <c r="F305" s="150">
        <v>50016</v>
      </c>
      <c r="L305"/>
    </row>
    <row r="306" spans="2:12">
      <c r="B306" s="153" t="s">
        <v>10166</v>
      </c>
      <c r="C306" s="151" t="s">
        <v>10157</v>
      </c>
      <c r="D306" s="152">
        <v>42066</v>
      </c>
      <c r="E306" s="151" t="s">
        <v>10186</v>
      </c>
      <c r="F306" s="150">
        <v>15614</v>
      </c>
      <c r="L306"/>
    </row>
    <row r="307" spans="2:12">
      <c r="B307" s="153" t="s">
        <v>10166</v>
      </c>
      <c r="C307" s="151" t="s">
        <v>10157</v>
      </c>
      <c r="D307" s="152">
        <v>42066</v>
      </c>
      <c r="E307" s="151" t="s">
        <v>10188</v>
      </c>
      <c r="F307" s="150">
        <v>10521</v>
      </c>
      <c r="L307"/>
    </row>
    <row r="308" spans="2:12">
      <c r="B308" s="153" t="s">
        <v>10166</v>
      </c>
      <c r="C308" s="151" t="s">
        <v>10157</v>
      </c>
      <c r="D308" s="152">
        <v>42066</v>
      </c>
      <c r="E308" s="151" t="s">
        <v>10187</v>
      </c>
      <c r="F308" s="150">
        <v>6056</v>
      </c>
      <c r="L308"/>
    </row>
    <row r="309" spans="2:12">
      <c r="B309" s="153" t="s">
        <v>10166</v>
      </c>
      <c r="C309" s="151" t="s">
        <v>10157</v>
      </c>
      <c r="D309" s="152">
        <v>42066</v>
      </c>
      <c r="E309" s="151" t="s">
        <v>10185</v>
      </c>
      <c r="F309" s="150">
        <v>3829</v>
      </c>
      <c r="L309"/>
    </row>
    <row r="310" spans="2:12">
      <c r="B310" s="153" t="s">
        <v>10166</v>
      </c>
      <c r="C310" s="151" t="s">
        <v>10157</v>
      </c>
      <c r="D310" s="152">
        <v>42066</v>
      </c>
      <c r="E310" s="151" t="s">
        <v>10184</v>
      </c>
      <c r="F310" s="150">
        <v>1035</v>
      </c>
      <c r="L310"/>
    </row>
    <row r="311" spans="2:12">
      <c r="B311" s="153" t="s">
        <v>10166</v>
      </c>
      <c r="C311" s="151" t="s">
        <v>10157</v>
      </c>
      <c r="D311" s="152">
        <v>42066</v>
      </c>
      <c r="E311" s="151" t="s">
        <v>10182</v>
      </c>
      <c r="F311" s="150">
        <v>744</v>
      </c>
      <c r="L311"/>
    </row>
    <row r="312" spans="2:12">
      <c r="B312" s="153" t="s">
        <v>10166</v>
      </c>
      <c r="C312" s="151" t="s">
        <v>10157</v>
      </c>
      <c r="D312" s="152">
        <v>42066</v>
      </c>
      <c r="E312" s="151" t="s">
        <v>10193</v>
      </c>
      <c r="F312" s="150">
        <v>125</v>
      </c>
      <c r="L312"/>
    </row>
    <row r="313" spans="2:12">
      <c r="B313" s="153" t="s">
        <v>10166</v>
      </c>
      <c r="C313" s="151" t="s">
        <v>10157</v>
      </c>
      <c r="D313" s="152">
        <v>42067</v>
      </c>
      <c r="E313" s="151" t="s">
        <v>10190</v>
      </c>
      <c r="F313" s="150">
        <v>121217</v>
      </c>
      <c r="L313"/>
    </row>
    <row r="314" spans="2:12">
      <c r="B314" s="153" t="s">
        <v>10166</v>
      </c>
      <c r="C314" s="151" t="s">
        <v>10157</v>
      </c>
      <c r="D314" s="152">
        <v>42067</v>
      </c>
      <c r="E314" s="151" t="s">
        <v>10191</v>
      </c>
      <c r="F314" s="150">
        <v>99256</v>
      </c>
      <c r="L314"/>
    </row>
    <row r="315" spans="2:12">
      <c r="B315" s="153" t="s">
        <v>10166</v>
      </c>
      <c r="C315" s="151" t="s">
        <v>10157</v>
      </c>
      <c r="D315" s="152">
        <v>42067</v>
      </c>
      <c r="E315" s="151" t="s">
        <v>10189</v>
      </c>
      <c r="F315" s="150">
        <v>49334</v>
      </c>
      <c r="L315"/>
    </row>
    <row r="316" spans="2:12">
      <c r="B316" s="153" t="s">
        <v>10166</v>
      </c>
      <c r="C316" s="151" t="s">
        <v>10157</v>
      </c>
      <c r="D316" s="152">
        <v>42067</v>
      </c>
      <c r="E316" s="151" t="s">
        <v>10186</v>
      </c>
      <c r="F316" s="150">
        <v>13194</v>
      </c>
      <c r="L316"/>
    </row>
    <row r="317" spans="2:12">
      <c r="B317" s="153" t="s">
        <v>10166</v>
      </c>
      <c r="C317" s="151" t="s">
        <v>10157</v>
      </c>
      <c r="D317" s="152">
        <v>42067</v>
      </c>
      <c r="E317" s="151" t="s">
        <v>10188</v>
      </c>
      <c r="F317" s="150">
        <v>7526</v>
      </c>
      <c r="L317"/>
    </row>
    <row r="318" spans="2:12">
      <c r="B318" s="153" t="s">
        <v>10166</v>
      </c>
      <c r="C318" s="151" t="s">
        <v>10157</v>
      </c>
      <c r="D318" s="152">
        <v>42067</v>
      </c>
      <c r="E318" s="151" t="s">
        <v>10187</v>
      </c>
      <c r="F318" s="150">
        <v>5893</v>
      </c>
      <c r="L318"/>
    </row>
    <row r="319" spans="2:12">
      <c r="B319" s="153" t="s">
        <v>10166</v>
      </c>
      <c r="C319" s="151" t="s">
        <v>10157</v>
      </c>
      <c r="D319" s="152">
        <v>42067</v>
      </c>
      <c r="E319" s="151" t="s">
        <v>10185</v>
      </c>
      <c r="F319" s="150">
        <v>4309</v>
      </c>
      <c r="L319"/>
    </row>
    <row r="320" spans="2:12">
      <c r="B320" s="153" t="s">
        <v>10166</v>
      </c>
      <c r="C320" s="151" t="s">
        <v>10157</v>
      </c>
      <c r="D320" s="152">
        <v>42067</v>
      </c>
      <c r="E320" s="151" t="s">
        <v>10184</v>
      </c>
      <c r="F320" s="150">
        <v>1155</v>
      </c>
      <c r="L320"/>
    </row>
    <row r="321" spans="2:12">
      <c r="B321" s="153" t="s">
        <v>10166</v>
      </c>
      <c r="C321" s="151" t="s">
        <v>10157</v>
      </c>
      <c r="D321" s="152">
        <v>42067</v>
      </c>
      <c r="E321" s="151" t="s">
        <v>10182</v>
      </c>
      <c r="F321" s="150">
        <v>817</v>
      </c>
      <c r="L321"/>
    </row>
    <row r="322" spans="2:12">
      <c r="B322" s="153" t="s">
        <v>10166</v>
      </c>
      <c r="C322" s="151" t="s">
        <v>10157</v>
      </c>
      <c r="D322" s="152">
        <v>42067</v>
      </c>
      <c r="E322" s="151" t="s">
        <v>10193</v>
      </c>
      <c r="F322" s="150">
        <v>118</v>
      </c>
      <c r="L322"/>
    </row>
    <row r="323" spans="2:12">
      <c r="B323" s="153" t="s">
        <v>10166</v>
      </c>
      <c r="C323" s="151" t="s">
        <v>10157</v>
      </c>
      <c r="D323" s="152">
        <v>42068</v>
      </c>
      <c r="E323" s="151" t="s">
        <v>10190</v>
      </c>
      <c r="F323" s="150">
        <v>118407</v>
      </c>
      <c r="L323"/>
    </row>
    <row r="324" spans="2:12">
      <c r="B324" s="153" t="s">
        <v>10166</v>
      </c>
      <c r="C324" s="151" t="s">
        <v>10157</v>
      </c>
      <c r="D324" s="152">
        <v>42068</v>
      </c>
      <c r="E324" s="151" t="s">
        <v>10191</v>
      </c>
      <c r="F324" s="150">
        <v>98895</v>
      </c>
      <c r="L324"/>
    </row>
    <row r="325" spans="2:12">
      <c r="B325" s="153" t="s">
        <v>10166</v>
      </c>
      <c r="C325" s="151" t="s">
        <v>10157</v>
      </c>
      <c r="D325" s="152">
        <v>42068</v>
      </c>
      <c r="E325" s="151" t="s">
        <v>10189</v>
      </c>
      <c r="F325" s="150">
        <v>50558</v>
      </c>
      <c r="L325"/>
    </row>
    <row r="326" spans="2:12">
      <c r="B326" s="153" t="s">
        <v>10166</v>
      </c>
      <c r="C326" s="151" t="s">
        <v>10157</v>
      </c>
      <c r="D326" s="152">
        <v>42068</v>
      </c>
      <c r="E326" s="151" t="s">
        <v>10186</v>
      </c>
      <c r="F326" s="150">
        <v>10377</v>
      </c>
      <c r="L326"/>
    </row>
    <row r="327" spans="2:12">
      <c r="B327" s="153" t="s">
        <v>10166</v>
      </c>
      <c r="C327" s="151" t="s">
        <v>10157</v>
      </c>
      <c r="D327" s="152">
        <v>42068</v>
      </c>
      <c r="E327" s="151" t="s">
        <v>10188</v>
      </c>
      <c r="F327" s="150">
        <v>9990</v>
      </c>
      <c r="L327"/>
    </row>
    <row r="328" spans="2:12">
      <c r="B328" s="153" t="s">
        <v>10166</v>
      </c>
      <c r="C328" s="151" t="s">
        <v>10157</v>
      </c>
      <c r="D328" s="152">
        <v>42068</v>
      </c>
      <c r="E328" s="151" t="s">
        <v>10187</v>
      </c>
      <c r="F328" s="150">
        <v>6559</v>
      </c>
      <c r="L328"/>
    </row>
    <row r="329" spans="2:12">
      <c r="B329" s="153" t="s">
        <v>10166</v>
      </c>
      <c r="C329" s="151" t="s">
        <v>10157</v>
      </c>
      <c r="D329" s="152">
        <v>42068</v>
      </c>
      <c r="E329" s="151" t="s">
        <v>10185</v>
      </c>
      <c r="F329" s="150">
        <v>5667</v>
      </c>
      <c r="L329"/>
    </row>
    <row r="330" spans="2:12">
      <c r="B330" s="153" t="s">
        <v>10166</v>
      </c>
      <c r="C330" s="151" t="s">
        <v>10157</v>
      </c>
      <c r="D330" s="152">
        <v>42068</v>
      </c>
      <c r="E330" s="151" t="s">
        <v>10184</v>
      </c>
      <c r="F330" s="150">
        <v>1062</v>
      </c>
      <c r="L330"/>
    </row>
    <row r="331" spans="2:12">
      <c r="B331" s="153" t="s">
        <v>10166</v>
      </c>
      <c r="C331" s="151" t="s">
        <v>10157</v>
      </c>
      <c r="D331" s="152">
        <v>42068</v>
      </c>
      <c r="E331" s="151" t="s">
        <v>10182</v>
      </c>
      <c r="F331" s="150">
        <v>802</v>
      </c>
      <c r="L331"/>
    </row>
    <row r="332" spans="2:12">
      <c r="B332" s="153" t="s">
        <v>10166</v>
      </c>
      <c r="C332" s="151" t="s">
        <v>10157</v>
      </c>
      <c r="D332" s="152">
        <v>42068</v>
      </c>
      <c r="E332" s="151" t="s">
        <v>10193</v>
      </c>
      <c r="F332" s="150">
        <v>126</v>
      </c>
      <c r="L332"/>
    </row>
    <row r="333" spans="2:12">
      <c r="B333" s="153" t="s">
        <v>10166</v>
      </c>
      <c r="C333" s="151" t="s">
        <v>10157</v>
      </c>
      <c r="D333" s="152">
        <v>42069</v>
      </c>
      <c r="E333" s="151" t="s">
        <v>10190</v>
      </c>
      <c r="F333" s="150">
        <v>113578</v>
      </c>
      <c r="L333"/>
    </row>
    <row r="334" spans="2:12">
      <c r="B334" s="153" t="s">
        <v>10166</v>
      </c>
      <c r="C334" s="151" t="s">
        <v>10157</v>
      </c>
      <c r="D334" s="152">
        <v>42069</v>
      </c>
      <c r="E334" s="151" t="s">
        <v>10191</v>
      </c>
      <c r="F334" s="150">
        <v>97351</v>
      </c>
      <c r="L334"/>
    </row>
    <row r="335" spans="2:12">
      <c r="B335" s="153" t="s">
        <v>10166</v>
      </c>
      <c r="C335" s="151" t="s">
        <v>10157</v>
      </c>
      <c r="D335" s="152">
        <v>42069</v>
      </c>
      <c r="E335" s="151" t="s">
        <v>10189</v>
      </c>
      <c r="F335" s="150">
        <v>50968</v>
      </c>
      <c r="L335"/>
    </row>
    <row r="336" spans="2:12">
      <c r="B336" s="153" t="s">
        <v>10166</v>
      </c>
      <c r="C336" s="151" t="s">
        <v>10157</v>
      </c>
      <c r="D336" s="152">
        <v>42069</v>
      </c>
      <c r="E336" s="151" t="s">
        <v>10186</v>
      </c>
      <c r="F336" s="150">
        <v>10391</v>
      </c>
      <c r="L336"/>
    </row>
    <row r="337" spans="2:12">
      <c r="B337" s="153" t="s">
        <v>10166</v>
      </c>
      <c r="C337" s="151" t="s">
        <v>10157</v>
      </c>
      <c r="D337" s="152">
        <v>42069</v>
      </c>
      <c r="E337" s="151" t="s">
        <v>10188</v>
      </c>
      <c r="F337" s="150">
        <v>8168</v>
      </c>
      <c r="L337"/>
    </row>
    <row r="338" spans="2:12">
      <c r="B338" s="153" t="s">
        <v>10166</v>
      </c>
      <c r="C338" s="151" t="s">
        <v>10157</v>
      </c>
      <c r="D338" s="152">
        <v>42069</v>
      </c>
      <c r="E338" s="151" t="s">
        <v>10187</v>
      </c>
      <c r="F338" s="150">
        <v>6194</v>
      </c>
      <c r="L338"/>
    </row>
    <row r="339" spans="2:12">
      <c r="B339" s="153" t="s">
        <v>10166</v>
      </c>
      <c r="C339" s="151" t="s">
        <v>10157</v>
      </c>
      <c r="D339" s="152">
        <v>42069</v>
      </c>
      <c r="E339" s="151" t="s">
        <v>10185</v>
      </c>
      <c r="F339" s="150">
        <v>5769</v>
      </c>
      <c r="L339"/>
    </row>
    <row r="340" spans="2:12">
      <c r="B340" s="153" t="s">
        <v>10166</v>
      </c>
      <c r="C340" s="151" t="s">
        <v>10157</v>
      </c>
      <c r="D340" s="152">
        <v>42069</v>
      </c>
      <c r="E340" s="151" t="s">
        <v>10184</v>
      </c>
      <c r="F340" s="150">
        <v>1013</v>
      </c>
      <c r="L340"/>
    </row>
    <row r="341" spans="2:12">
      <c r="B341" s="153" t="s">
        <v>10166</v>
      </c>
      <c r="C341" s="151" t="s">
        <v>10157</v>
      </c>
      <c r="D341" s="152">
        <v>42069</v>
      </c>
      <c r="E341" s="151" t="s">
        <v>10182</v>
      </c>
      <c r="F341" s="150">
        <v>756</v>
      </c>
      <c r="L341"/>
    </row>
    <row r="342" spans="2:12">
      <c r="B342" s="153" t="s">
        <v>10166</v>
      </c>
      <c r="C342" s="151" t="s">
        <v>10157</v>
      </c>
      <c r="D342" s="152">
        <v>42069</v>
      </c>
      <c r="E342" s="151" t="s">
        <v>10193</v>
      </c>
      <c r="F342" s="150">
        <v>112</v>
      </c>
      <c r="L342"/>
    </row>
    <row r="343" spans="2:12">
      <c r="B343" s="153" t="s">
        <v>10166</v>
      </c>
      <c r="C343" s="151" t="s">
        <v>10157</v>
      </c>
      <c r="D343" s="152">
        <v>42070</v>
      </c>
      <c r="E343" s="151" t="s">
        <v>10190</v>
      </c>
      <c r="F343" s="150">
        <v>94483</v>
      </c>
      <c r="L343"/>
    </row>
    <row r="344" spans="2:12">
      <c r="B344" s="153" t="s">
        <v>10166</v>
      </c>
      <c r="C344" s="151" t="s">
        <v>10157</v>
      </c>
      <c r="D344" s="152">
        <v>42070</v>
      </c>
      <c r="E344" s="151" t="s">
        <v>10191</v>
      </c>
      <c r="F344" s="150">
        <v>80929</v>
      </c>
      <c r="L344"/>
    </row>
    <row r="345" spans="2:12">
      <c r="B345" s="153" t="s">
        <v>10166</v>
      </c>
      <c r="C345" s="151" t="s">
        <v>10157</v>
      </c>
      <c r="D345" s="152">
        <v>42070</v>
      </c>
      <c r="E345" s="151" t="s">
        <v>10189</v>
      </c>
      <c r="F345" s="150">
        <v>50357</v>
      </c>
      <c r="L345"/>
    </row>
    <row r="346" spans="2:12">
      <c r="B346" s="153" t="s">
        <v>10166</v>
      </c>
      <c r="C346" s="151" t="s">
        <v>10157</v>
      </c>
      <c r="D346" s="152">
        <v>42070</v>
      </c>
      <c r="E346" s="151" t="s">
        <v>10186</v>
      </c>
      <c r="F346" s="150">
        <v>10496</v>
      </c>
      <c r="L346"/>
    </row>
    <row r="347" spans="2:12">
      <c r="B347" s="153" t="s">
        <v>10166</v>
      </c>
      <c r="C347" s="151" t="s">
        <v>10157</v>
      </c>
      <c r="D347" s="152">
        <v>42070</v>
      </c>
      <c r="E347" s="151" t="s">
        <v>10185</v>
      </c>
      <c r="F347" s="150">
        <v>6525</v>
      </c>
      <c r="L347"/>
    </row>
    <row r="348" spans="2:12">
      <c r="B348" s="153" t="s">
        <v>10166</v>
      </c>
      <c r="C348" s="151" t="s">
        <v>10157</v>
      </c>
      <c r="D348" s="152">
        <v>42070</v>
      </c>
      <c r="E348" s="151" t="s">
        <v>10188</v>
      </c>
      <c r="F348" s="150">
        <v>5779</v>
      </c>
      <c r="L348"/>
    </row>
    <row r="349" spans="2:12">
      <c r="B349" s="153" t="s">
        <v>10166</v>
      </c>
      <c r="C349" s="151" t="s">
        <v>10157</v>
      </c>
      <c r="D349" s="152">
        <v>42070</v>
      </c>
      <c r="E349" s="151" t="s">
        <v>10187</v>
      </c>
      <c r="F349" s="150">
        <v>5489</v>
      </c>
      <c r="L349"/>
    </row>
    <row r="350" spans="2:12">
      <c r="B350" s="153" t="s">
        <v>10166</v>
      </c>
      <c r="C350" s="151" t="s">
        <v>10157</v>
      </c>
      <c r="D350" s="152">
        <v>42070</v>
      </c>
      <c r="E350" s="151" t="s">
        <v>10184</v>
      </c>
      <c r="F350" s="150">
        <v>801</v>
      </c>
      <c r="L350"/>
    </row>
    <row r="351" spans="2:12">
      <c r="B351" s="153" t="s">
        <v>10166</v>
      </c>
      <c r="C351" s="151" t="s">
        <v>10157</v>
      </c>
      <c r="D351" s="152">
        <v>42070</v>
      </c>
      <c r="E351" s="151" t="s">
        <v>10182</v>
      </c>
      <c r="F351" s="150">
        <v>640</v>
      </c>
      <c r="L351"/>
    </row>
    <row r="352" spans="2:12">
      <c r="B352" s="153" t="s">
        <v>10166</v>
      </c>
      <c r="C352" s="151" t="s">
        <v>10157</v>
      </c>
      <c r="D352" s="152">
        <v>42070</v>
      </c>
      <c r="E352" s="151" t="s">
        <v>10193</v>
      </c>
      <c r="F352" s="150">
        <v>81</v>
      </c>
      <c r="L352"/>
    </row>
    <row r="353" spans="2:12">
      <c r="B353" s="153" t="s">
        <v>10166</v>
      </c>
      <c r="C353" s="151" t="s">
        <v>10157</v>
      </c>
      <c r="D353" s="152">
        <v>42071</v>
      </c>
      <c r="E353" s="151" t="s">
        <v>10190</v>
      </c>
      <c r="F353" s="150">
        <v>98362</v>
      </c>
      <c r="L353"/>
    </row>
    <row r="354" spans="2:12">
      <c r="B354" s="153" t="s">
        <v>10166</v>
      </c>
      <c r="C354" s="151" t="s">
        <v>10157</v>
      </c>
      <c r="D354" s="152">
        <v>42071</v>
      </c>
      <c r="E354" s="151" t="s">
        <v>10191</v>
      </c>
      <c r="F354" s="150">
        <v>88878</v>
      </c>
      <c r="L354"/>
    </row>
    <row r="355" spans="2:12">
      <c r="B355" s="153" t="s">
        <v>10166</v>
      </c>
      <c r="C355" s="151" t="s">
        <v>10157</v>
      </c>
      <c r="D355" s="152">
        <v>42071</v>
      </c>
      <c r="E355" s="151" t="s">
        <v>10189</v>
      </c>
      <c r="F355" s="150">
        <v>53299</v>
      </c>
      <c r="L355"/>
    </row>
    <row r="356" spans="2:12">
      <c r="B356" s="153" t="s">
        <v>10166</v>
      </c>
      <c r="C356" s="151" t="s">
        <v>10157</v>
      </c>
      <c r="D356" s="152">
        <v>42071</v>
      </c>
      <c r="E356" s="151" t="s">
        <v>10186</v>
      </c>
      <c r="F356" s="150">
        <v>17444</v>
      </c>
      <c r="L356"/>
    </row>
    <row r="357" spans="2:12">
      <c r="B357" s="153" t="s">
        <v>10166</v>
      </c>
      <c r="C357" s="151" t="s">
        <v>10157</v>
      </c>
      <c r="D357" s="152">
        <v>42071</v>
      </c>
      <c r="E357" s="151" t="s">
        <v>10188</v>
      </c>
      <c r="F357" s="150">
        <v>7266</v>
      </c>
      <c r="L357"/>
    </row>
    <row r="358" spans="2:12">
      <c r="B358" s="153" t="s">
        <v>10166</v>
      </c>
      <c r="C358" s="151" t="s">
        <v>10157</v>
      </c>
      <c r="D358" s="152">
        <v>42071</v>
      </c>
      <c r="E358" s="151" t="s">
        <v>10185</v>
      </c>
      <c r="F358" s="150">
        <v>7070</v>
      </c>
      <c r="L358"/>
    </row>
    <row r="359" spans="2:12">
      <c r="B359" s="153" t="s">
        <v>10166</v>
      </c>
      <c r="C359" s="151" t="s">
        <v>10157</v>
      </c>
      <c r="D359" s="152">
        <v>42071</v>
      </c>
      <c r="E359" s="151" t="s">
        <v>10187</v>
      </c>
      <c r="F359" s="150">
        <v>6502</v>
      </c>
      <c r="L359"/>
    </row>
    <row r="360" spans="2:12">
      <c r="B360" s="153" t="s">
        <v>10166</v>
      </c>
      <c r="C360" s="151" t="s">
        <v>10157</v>
      </c>
      <c r="D360" s="152">
        <v>42071</v>
      </c>
      <c r="E360" s="151" t="s">
        <v>10184</v>
      </c>
      <c r="F360" s="150">
        <v>937</v>
      </c>
      <c r="L360"/>
    </row>
    <row r="361" spans="2:12">
      <c r="B361" s="153" t="s">
        <v>10166</v>
      </c>
      <c r="C361" s="151" t="s">
        <v>10157</v>
      </c>
      <c r="D361" s="152">
        <v>42071</v>
      </c>
      <c r="E361" s="151" t="s">
        <v>10182</v>
      </c>
      <c r="F361" s="150">
        <v>674</v>
      </c>
      <c r="L361"/>
    </row>
    <row r="362" spans="2:12">
      <c r="B362" s="153" t="s">
        <v>10166</v>
      </c>
      <c r="C362" s="151" t="s">
        <v>10157</v>
      </c>
      <c r="D362" s="152">
        <v>42071</v>
      </c>
      <c r="E362" s="151" t="s">
        <v>10193</v>
      </c>
      <c r="F362" s="150">
        <v>104</v>
      </c>
      <c r="L362"/>
    </row>
    <row r="363" spans="2:12">
      <c r="B363" s="153" t="s">
        <v>10166</v>
      </c>
      <c r="C363" s="151" t="s">
        <v>10157</v>
      </c>
      <c r="D363" s="152">
        <v>42072</v>
      </c>
      <c r="E363" s="151" t="s">
        <v>10190</v>
      </c>
      <c r="F363" s="150">
        <v>122896</v>
      </c>
      <c r="L363"/>
    </row>
    <row r="364" spans="2:12">
      <c r="B364" s="153" t="s">
        <v>10166</v>
      </c>
      <c r="C364" s="151" t="s">
        <v>10157</v>
      </c>
      <c r="D364" s="152">
        <v>42072</v>
      </c>
      <c r="E364" s="151" t="s">
        <v>10191</v>
      </c>
      <c r="F364" s="150">
        <v>108327</v>
      </c>
      <c r="L364"/>
    </row>
    <row r="365" spans="2:12">
      <c r="B365" s="153" t="s">
        <v>10166</v>
      </c>
      <c r="C365" s="151" t="s">
        <v>10157</v>
      </c>
      <c r="D365" s="152">
        <v>42072</v>
      </c>
      <c r="E365" s="151" t="s">
        <v>10189</v>
      </c>
      <c r="F365" s="150">
        <v>62918</v>
      </c>
      <c r="L365"/>
    </row>
    <row r="366" spans="2:12">
      <c r="B366" s="153" t="s">
        <v>10166</v>
      </c>
      <c r="C366" s="151" t="s">
        <v>10157</v>
      </c>
      <c r="D366" s="152">
        <v>42072</v>
      </c>
      <c r="E366" s="151" t="s">
        <v>10186</v>
      </c>
      <c r="F366" s="150">
        <v>11817</v>
      </c>
      <c r="L366"/>
    </row>
    <row r="367" spans="2:12">
      <c r="B367" s="153" t="s">
        <v>10166</v>
      </c>
      <c r="C367" s="151" t="s">
        <v>10157</v>
      </c>
      <c r="D367" s="152">
        <v>42072</v>
      </c>
      <c r="E367" s="151" t="s">
        <v>10188</v>
      </c>
      <c r="F367" s="150">
        <v>8120</v>
      </c>
      <c r="L367"/>
    </row>
    <row r="368" spans="2:12">
      <c r="B368" s="153" t="s">
        <v>10166</v>
      </c>
      <c r="C368" s="151" t="s">
        <v>10157</v>
      </c>
      <c r="D368" s="152">
        <v>42072</v>
      </c>
      <c r="E368" s="151" t="s">
        <v>10187</v>
      </c>
      <c r="F368" s="150">
        <v>7538</v>
      </c>
      <c r="L368"/>
    </row>
    <row r="369" spans="2:12">
      <c r="B369" s="153" t="s">
        <v>10166</v>
      </c>
      <c r="C369" s="151" t="s">
        <v>10157</v>
      </c>
      <c r="D369" s="152">
        <v>42072</v>
      </c>
      <c r="E369" s="151" t="s">
        <v>10185</v>
      </c>
      <c r="F369" s="150">
        <v>7415</v>
      </c>
      <c r="L369"/>
    </row>
    <row r="370" spans="2:12">
      <c r="B370" s="153" t="s">
        <v>10166</v>
      </c>
      <c r="C370" s="151" t="s">
        <v>10157</v>
      </c>
      <c r="D370" s="152">
        <v>42072</v>
      </c>
      <c r="E370" s="151" t="s">
        <v>10184</v>
      </c>
      <c r="F370" s="150">
        <v>1195</v>
      </c>
      <c r="L370"/>
    </row>
    <row r="371" spans="2:12">
      <c r="B371" s="153" t="s">
        <v>10166</v>
      </c>
      <c r="C371" s="151" t="s">
        <v>10157</v>
      </c>
      <c r="D371" s="152">
        <v>42072</v>
      </c>
      <c r="E371" s="151" t="s">
        <v>10182</v>
      </c>
      <c r="F371" s="150">
        <v>705</v>
      </c>
      <c r="L371"/>
    </row>
    <row r="372" spans="2:12">
      <c r="B372" s="153" t="s">
        <v>10166</v>
      </c>
      <c r="C372" s="151" t="s">
        <v>10157</v>
      </c>
      <c r="D372" s="152">
        <v>42072</v>
      </c>
      <c r="E372" s="151" t="s">
        <v>10194</v>
      </c>
      <c r="F372" s="150">
        <v>137</v>
      </c>
      <c r="L372"/>
    </row>
    <row r="373" spans="2:12">
      <c r="B373" s="153" t="s">
        <v>10166</v>
      </c>
      <c r="C373" s="151" t="s">
        <v>10157</v>
      </c>
      <c r="D373" s="152">
        <v>42073</v>
      </c>
      <c r="E373" s="151" t="s">
        <v>10190</v>
      </c>
      <c r="F373" s="150">
        <v>119067</v>
      </c>
      <c r="L373"/>
    </row>
    <row r="374" spans="2:12">
      <c r="B374" s="153" t="s">
        <v>10166</v>
      </c>
      <c r="C374" s="151" t="s">
        <v>10157</v>
      </c>
      <c r="D374" s="152">
        <v>42073</v>
      </c>
      <c r="E374" s="151" t="s">
        <v>10191</v>
      </c>
      <c r="F374" s="150">
        <v>104998</v>
      </c>
      <c r="L374"/>
    </row>
    <row r="375" spans="2:12">
      <c r="B375" s="153" t="s">
        <v>10166</v>
      </c>
      <c r="C375" s="151" t="s">
        <v>10157</v>
      </c>
      <c r="D375" s="152">
        <v>42073</v>
      </c>
      <c r="E375" s="151" t="s">
        <v>10189</v>
      </c>
      <c r="F375" s="150">
        <v>59747</v>
      </c>
      <c r="L375"/>
    </row>
    <row r="376" spans="2:12">
      <c r="B376" s="153" t="s">
        <v>10166</v>
      </c>
      <c r="C376" s="151" t="s">
        <v>10157</v>
      </c>
      <c r="D376" s="152">
        <v>42073</v>
      </c>
      <c r="E376" s="151" t="s">
        <v>10186</v>
      </c>
      <c r="F376" s="150">
        <v>14061</v>
      </c>
      <c r="L376"/>
    </row>
    <row r="377" spans="2:12">
      <c r="B377" s="153" t="s">
        <v>10166</v>
      </c>
      <c r="C377" s="151" t="s">
        <v>10157</v>
      </c>
      <c r="D377" s="152">
        <v>42073</v>
      </c>
      <c r="E377" s="151" t="s">
        <v>10188</v>
      </c>
      <c r="F377" s="150">
        <v>13868</v>
      </c>
      <c r="L377"/>
    </row>
    <row r="378" spans="2:12">
      <c r="B378" s="153" t="s">
        <v>10166</v>
      </c>
      <c r="C378" s="151" t="s">
        <v>10157</v>
      </c>
      <c r="D378" s="152">
        <v>42073</v>
      </c>
      <c r="E378" s="151" t="s">
        <v>10187</v>
      </c>
      <c r="F378" s="150">
        <v>7403</v>
      </c>
      <c r="L378"/>
    </row>
    <row r="379" spans="2:12">
      <c r="B379" s="153" t="s">
        <v>10166</v>
      </c>
      <c r="C379" s="151" t="s">
        <v>10157</v>
      </c>
      <c r="D379" s="152">
        <v>42073</v>
      </c>
      <c r="E379" s="151" t="s">
        <v>10185</v>
      </c>
      <c r="F379" s="150">
        <v>6264</v>
      </c>
      <c r="L379"/>
    </row>
    <row r="380" spans="2:12">
      <c r="B380" s="153" t="s">
        <v>10166</v>
      </c>
      <c r="C380" s="151" t="s">
        <v>10157</v>
      </c>
      <c r="D380" s="152">
        <v>42073</v>
      </c>
      <c r="E380" s="151" t="s">
        <v>10184</v>
      </c>
      <c r="F380" s="150">
        <v>1022</v>
      </c>
      <c r="L380"/>
    </row>
    <row r="381" spans="2:12">
      <c r="B381" s="153" t="s">
        <v>10166</v>
      </c>
      <c r="C381" s="151" t="s">
        <v>10157</v>
      </c>
      <c r="D381" s="152">
        <v>42073</v>
      </c>
      <c r="E381" s="151" t="s">
        <v>10182</v>
      </c>
      <c r="F381" s="150">
        <v>783</v>
      </c>
      <c r="L381"/>
    </row>
    <row r="382" spans="2:12">
      <c r="B382" s="153" t="s">
        <v>10166</v>
      </c>
      <c r="C382" s="151" t="s">
        <v>10157</v>
      </c>
      <c r="D382" s="152">
        <v>42073</v>
      </c>
      <c r="E382" s="151" t="s">
        <v>10193</v>
      </c>
      <c r="F382" s="150">
        <v>105</v>
      </c>
      <c r="L382"/>
    </row>
    <row r="383" spans="2:12">
      <c r="B383" s="153" t="s">
        <v>10166</v>
      </c>
      <c r="C383" s="151" t="s">
        <v>10157</v>
      </c>
      <c r="D383" s="152">
        <v>42074</v>
      </c>
      <c r="E383" s="151" t="s">
        <v>10190</v>
      </c>
      <c r="F383" s="150">
        <v>121817</v>
      </c>
      <c r="L383"/>
    </row>
    <row r="384" spans="2:12">
      <c r="B384" s="153" t="s">
        <v>10166</v>
      </c>
      <c r="C384" s="151" t="s">
        <v>10157</v>
      </c>
      <c r="D384" s="152">
        <v>42074</v>
      </c>
      <c r="E384" s="151" t="s">
        <v>10191</v>
      </c>
      <c r="F384" s="150">
        <v>101590</v>
      </c>
      <c r="L384"/>
    </row>
    <row r="385" spans="2:12">
      <c r="B385" s="153" t="s">
        <v>10166</v>
      </c>
      <c r="C385" s="151" t="s">
        <v>10157</v>
      </c>
      <c r="D385" s="152">
        <v>42074</v>
      </c>
      <c r="E385" s="151" t="s">
        <v>10189</v>
      </c>
      <c r="F385" s="150">
        <v>54612</v>
      </c>
      <c r="L385"/>
    </row>
    <row r="386" spans="2:12">
      <c r="B386" s="153" t="s">
        <v>10166</v>
      </c>
      <c r="C386" s="151" t="s">
        <v>10157</v>
      </c>
      <c r="D386" s="152">
        <v>42074</v>
      </c>
      <c r="E386" s="151" t="s">
        <v>10186</v>
      </c>
      <c r="F386" s="150">
        <v>12237</v>
      </c>
      <c r="L386"/>
    </row>
    <row r="387" spans="2:12">
      <c r="B387" s="153" t="s">
        <v>10166</v>
      </c>
      <c r="C387" s="151" t="s">
        <v>10157</v>
      </c>
      <c r="D387" s="152">
        <v>42074</v>
      </c>
      <c r="E387" s="151" t="s">
        <v>10188</v>
      </c>
      <c r="F387" s="150">
        <v>7862</v>
      </c>
      <c r="L387"/>
    </row>
    <row r="388" spans="2:12">
      <c r="B388" s="153" t="s">
        <v>10166</v>
      </c>
      <c r="C388" s="151" t="s">
        <v>10157</v>
      </c>
      <c r="D388" s="152">
        <v>42074</v>
      </c>
      <c r="E388" s="151" t="s">
        <v>10187</v>
      </c>
      <c r="F388" s="150">
        <v>7203</v>
      </c>
      <c r="L388"/>
    </row>
    <row r="389" spans="2:12">
      <c r="B389" s="153" t="s">
        <v>10166</v>
      </c>
      <c r="C389" s="151" t="s">
        <v>10157</v>
      </c>
      <c r="D389" s="152">
        <v>42074</v>
      </c>
      <c r="E389" s="151" t="s">
        <v>10185</v>
      </c>
      <c r="F389" s="150">
        <v>5889</v>
      </c>
      <c r="L389"/>
    </row>
    <row r="390" spans="2:12">
      <c r="B390" s="153" t="s">
        <v>10166</v>
      </c>
      <c r="C390" s="151" t="s">
        <v>10157</v>
      </c>
      <c r="D390" s="152">
        <v>42074</v>
      </c>
      <c r="E390" s="151" t="s">
        <v>10184</v>
      </c>
      <c r="F390" s="150">
        <v>1049</v>
      </c>
      <c r="L390"/>
    </row>
    <row r="391" spans="2:12">
      <c r="B391" s="153" t="s">
        <v>10166</v>
      </c>
      <c r="C391" s="151" t="s">
        <v>10157</v>
      </c>
      <c r="D391" s="152">
        <v>42074</v>
      </c>
      <c r="E391" s="151" t="s">
        <v>10182</v>
      </c>
      <c r="F391" s="150">
        <v>746</v>
      </c>
      <c r="L391"/>
    </row>
    <row r="392" spans="2:12">
      <c r="B392" s="153" t="s">
        <v>10166</v>
      </c>
      <c r="C392" s="151" t="s">
        <v>10157</v>
      </c>
      <c r="D392" s="152">
        <v>42074</v>
      </c>
      <c r="E392" s="151" t="s">
        <v>10193</v>
      </c>
      <c r="F392" s="150">
        <v>142</v>
      </c>
      <c r="L392"/>
    </row>
    <row r="393" spans="2:12">
      <c r="B393" s="153" t="s">
        <v>10166</v>
      </c>
      <c r="C393" s="151" t="s">
        <v>10157</v>
      </c>
      <c r="D393" s="152">
        <v>42075</v>
      </c>
      <c r="E393" s="151" t="s">
        <v>10190</v>
      </c>
      <c r="F393" s="150">
        <v>119435</v>
      </c>
      <c r="L393"/>
    </row>
    <row r="394" spans="2:12">
      <c r="B394" s="153" t="s">
        <v>10166</v>
      </c>
      <c r="C394" s="151" t="s">
        <v>10157</v>
      </c>
      <c r="D394" s="152">
        <v>42075</v>
      </c>
      <c r="E394" s="151" t="s">
        <v>10191</v>
      </c>
      <c r="F394" s="150">
        <v>97111</v>
      </c>
      <c r="L394"/>
    </row>
    <row r="395" spans="2:12">
      <c r="B395" s="153" t="s">
        <v>10166</v>
      </c>
      <c r="C395" s="151" t="s">
        <v>10157</v>
      </c>
      <c r="D395" s="152">
        <v>42075</v>
      </c>
      <c r="E395" s="151" t="s">
        <v>10189</v>
      </c>
      <c r="F395" s="150">
        <v>54264</v>
      </c>
      <c r="L395"/>
    </row>
    <row r="396" spans="2:12">
      <c r="B396" s="153" t="s">
        <v>10166</v>
      </c>
      <c r="C396" s="151" t="s">
        <v>10157</v>
      </c>
      <c r="D396" s="152">
        <v>42075</v>
      </c>
      <c r="E396" s="151" t="s">
        <v>10186</v>
      </c>
      <c r="F396" s="150">
        <v>10640</v>
      </c>
      <c r="L396"/>
    </row>
    <row r="397" spans="2:12">
      <c r="B397" s="153" t="s">
        <v>10166</v>
      </c>
      <c r="C397" s="151" t="s">
        <v>10157</v>
      </c>
      <c r="D397" s="152">
        <v>42075</v>
      </c>
      <c r="E397" s="151" t="s">
        <v>10188</v>
      </c>
      <c r="F397" s="150">
        <v>9478</v>
      </c>
      <c r="L397"/>
    </row>
    <row r="398" spans="2:12">
      <c r="B398" s="153" t="s">
        <v>10166</v>
      </c>
      <c r="C398" s="151" t="s">
        <v>10157</v>
      </c>
      <c r="D398" s="152">
        <v>42075</v>
      </c>
      <c r="E398" s="151" t="s">
        <v>10187</v>
      </c>
      <c r="F398" s="150">
        <v>6800</v>
      </c>
      <c r="L398"/>
    </row>
    <row r="399" spans="2:12">
      <c r="B399" s="153" t="s">
        <v>10166</v>
      </c>
      <c r="C399" s="151" t="s">
        <v>10157</v>
      </c>
      <c r="D399" s="152">
        <v>42075</v>
      </c>
      <c r="E399" s="151" t="s">
        <v>10185</v>
      </c>
      <c r="F399" s="150">
        <v>5995</v>
      </c>
      <c r="L399"/>
    </row>
    <row r="400" spans="2:12">
      <c r="B400" s="153" t="s">
        <v>10166</v>
      </c>
      <c r="C400" s="151" t="s">
        <v>10157</v>
      </c>
      <c r="D400" s="152">
        <v>42075</v>
      </c>
      <c r="E400" s="151" t="s">
        <v>10184</v>
      </c>
      <c r="F400" s="150">
        <v>1035</v>
      </c>
      <c r="L400"/>
    </row>
    <row r="401" spans="2:12">
      <c r="B401" s="153" t="s">
        <v>10166</v>
      </c>
      <c r="C401" s="151" t="s">
        <v>10157</v>
      </c>
      <c r="D401" s="152">
        <v>42075</v>
      </c>
      <c r="E401" s="151" t="s">
        <v>10182</v>
      </c>
      <c r="F401" s="150">
        <v>805</v>
      </c>
      <c r="L401"/>
    </row>
    <row r="402" spans="2:12">
      <c r="B402" s="153" t="s">
        <v>10166</v>
      </c>
      <c r="C402" s="151" t="s">
        <v>10157</v>
      </c>
      <c r="D402" s="152">
        <v>42075</v>
      </c>
      <c r="E402" s="151" t="s">
        <v>10193</v>
      </c>
      <c r="F402" s="150">
        <v>125</v>
      </c>
      <c r="L402"/>
    </row>
    <row r="403" spans="2:12">
      <c r="B403" s="153" t="s">
        <v>10166</v>
      </c>
      <c r="C403" s="151" t="s">
        <v>10157</v>
      </c>
      <c r="D403" s="152">
        <v>42076</v>
      </c>
      <c r="E403" s="151" t="s">
        <v>10190</v>
      </c>
      <c r="F403" s="150">
        <v>113303</v>
      </c>
      <c r="L403"/>
    </row>
    <row r="404" spans="2:12">
      <c r="B404" s="153" t="s">
        <v>10166</v>
      </c>
      <c r="C404" s="151" t="s">
        <v>10157</v>
      </c>
      <c r="D404" s="152">
        <v>42076</v>
      </c>
      <c r="E404" s="151" t="s">
        <v>10191</v>
      </c>
      <c r="F404" s="150">
        <v>91955</v>
      </c>
      <c r="L404"/>
    </row>
    <row r="405" spans="2:12">
      <c r="B405" s="153" t="s">
        <v>10166</v>
      </c>
      <c r="C405" s="151" t="s">
        <v>10157</v>
      </c>
      <c r="D405" s="152">
        <v>42076</v>
      </c>
      <c r="E405" s="151" t="s">
        <v>10189</v>
      </c>
      <c r="F405" s="150">
        <v>51879</v>
      </c>
      <c r="L405"/>
    </row>
    <row r="406" spans="2:12">
      <c r="B406" s="153" t="s">
        <v>10166</v>
      </c>
      <c r="C406" s="151" t="s">
        <v>10157</v>
      </c>
      <c r="D406" s="152">
        <v>42076</v>
      </c>
      <c r="E406" s="151" t="s">
        <v>10188</v>
      </c>
      <c r="F406" s="150">
        <v>10391</v>
      </c>
      <c r="L406"/>
    </row>
    <row r="407" spans="2:12">
      <c r="B407" s="153" t="s">
        <v>10166</v>
      </c>
      <c r="C407" s="151" t="s">
        <v>10157</v>
      </c>
      <c r="D407" s="152">
        <v>42076</v>
      </c>
      <c r="E407" s="151" t="s">
        <v>10186</v>
      </c>
      <c r="F407" s="150">
        <v>9506</v>
      </c>
      <c r="L407"/>
    </row>
    <row r="408" spans="2:12">
      <c r="B408" s="153" t="s">
        <v>10166</v>
      </c>
      <c r="C408" s="151" t="s">
        <v>10157</v>
      </c>
      <c r="D408" s="152">
        <v>42076</v>
      </c>
      <c r="E408" s="151" t="s">
        <v>10187</v>
      </c>
      <c r="F408" s="150">
        <v>7085</v>
      </c>
      <c r="L408"/>
    </row>
    <row r="409" spans="2:12">
      <c r="B409" s="153" t="s">
        <v>10166</v>
      </c>
      <c r="C409" s="151" t="s">
        <v>10157</v>
      </c>
      <c r="D409" s="152">
        <v>42076</v>
      </c>
      <c r="E409" s="151" t="s">
        <v>10185</v>
      </c>
      <c r="F409" s="150">
        <v>6053</v>
      </c>
      <c r="L409"/>
    </row>
    <row r="410" spans="2:12">
      <c r="B410" s="153" t="s">
        <v>10166</v>
      </c>
      <c r="C410" s="151" t="s">
        <v>10157</v>
      </c>
      <c r="D410" s="152">
        <v>42076</v>
      </c>
      <c r="E410" s="151" t="s">
        <v>10182</v>
      </c>
      <c r="F410" s="150">
        <v>1083</v>
      </c>
      <c r="L410"/>
    </row>
    <row r="411" spans="2:12">
      <c r="B411" s="153" t="s">
        <v>10166</v>
      </c>
      <c r="C411" s="151" t="s">
        <v>10157</v>
      </c>
      <c r="D411" s="152">
        <v>42076</v>
      </c>
      <c r="E411" s="151" t="s">
        <v>10184</v>
      </c>
      <c r="F411" s="150">
        <v>977</v>
      </c>
      <c r="L411"/>
    </row>
    <row r="412" spans="2:12">
      <c r="B412" s="153" t="s">
        <v>10166</v>
      </c>
      <c r="C412" s="151" t="s">
        <v>10157</v>
      </c>
      <c r="D412" s="152">
        <v>42076</v>
      </c>
      <c r="E412" s="151" t="s">
        <v>10193</v>
      </c>
      <c r="F412" s="150">
        <v>127</v>
      </c>
      <c r="L412"/>
    </row>
    <row r="413" spans="2:12">
      <c r="B413" s="153" t="s">
        <v>10166</v>
      </c>
      <c r="C413" s="151" t="s">
        <v>10157</v>
      </c>
      <c r="D413" s="152">
        <v>42077</v>
      </c>
      <c r="E413" s="151" t="s">
        <v>10190</v>
      </c>
      <c r="F413" s="150">
        <v>97824</v>
      </c>
      <c r="L413"/>
    </row>
    <row r="414" spans="2:12">
      <c r="B414" s="153" t="s">
        <v>10166</v>
      </c>
      <c r="C414" s="151" t="s">
        <v>10157</v>
      </c>
      <c r="D414" s="152">
        <v>42077</v>
      </c>
      <c r="E414" s="151" t="s">
        <v>10191</v>
      </c>
      <c r="F414" s="150">
        <v>80062</v>
      </c>
      <c r="L414"/>
    </row>
    <row r="415" spans="2:12">
      <c r="B415" s="153" t="s">
        <v>10166</v>
      </c>
      <c r="C415" s="151" t="s">
        <v>10157</v>
      </c>
      <c r="D415" s="152">
        <v>42077</v>
      </c>
      <c r="E415" s="151" t="s">
        <v>10189</v>
      </c>
      <c r="F415" s="150">
        <v>47858</v>
      </c>
      <c r="L415"/>
    </row>
    <row r="416" spans="2:12">
      <c r="B416" s="153" t="s">
        <v>10166</v>
      </c>
      <c r="C416" s="151" t="s">
        <v>10157</v>
      </c>
      <c r="D416" s="152">
        <v>42077</v>
      </c>
      <c r="E416" s="151" t="s">
        <v>10186</v>
      </c>
      <c r="F416" s="150">
        <v>9215</v>
      </c>
      <c r="L416"/>
    </row>
    <row r="417" spans="2:12">
      <c r="B417" s="153" t="s">
        <v>10166</v>
      </c>
      <c r="C417" s="151" t="s">
        <v>10157</v>
      </c>
      <c r="D417" s="152">
        <v>42077</v>
      </c>
      <c r="E417" s="151" t="s">
        <v>10188</v>
      </c>
      <c r="F417" s="150">
        <v>7922</v>
      </c>
      <c r="L417"/>
    </row>
    <row r="418" spans="2:12">
      <c r="B418" s="153" t="s">
        <v>10166</v>
      </c>
      <c r="C418" s="151" t="s">
        <v>10157</v>
      </c>
      <c r="D418" s="152">
        <v>42077</v>
      </c>
      <c r="E418" s="151" t="s">
        <v>10185</v>
      </c>
      <c r="F418" s="150">
        <v>5944</v>
      </c>
      <c r="L418"/>
    </row>
    <row r="419" spans="2:12">
      <c r="B419" s="153" t="s">
        <v>10166</v>
      </c>
      <c r="C419" s="151" t="s">
        <v>10157</v>
      </c>
      <c r="D419" s="152">
        <v>42077</v>
      </c>
      <c r="E419" s="151" t="s">
        <v>10187</v>
      </c>
      <c r="F419" s="150">
        <v>5546</v>
      </c>
      <c r="L419"/>
    </row>
    <row r="420" spans="2:12">
      <c r="B420" s="153" t="s">
        <v>10166</v>
      </c>
      <c r="C420" s="151" t="s">
        <v>10157</v>
      </c>
      <c r="D420" s="152">
        <v>42077</v>
      </c>
      <c r="E420" s="151" t="s">
        <v>10182</v>
      </c>
      <c r="F420" s="150">
        <v>892</v>
      </c>
      <c r="L420"/>
    </row>
    <row r="421" spans="2:12">
      <c r="B421" s="153" t="s">
        <v>10166</v>
      </c>
      <c r="C421" s="151" t="s">
        <v>10157</v>
      </c>
      <c r="D421" s="152">
        <v>42077</v>
      </c>
      <c r="E421" s="151" t="s">
        <v>10184</v>
      </c>
      <c r="F421" s="150">
        <v>774</v>
      </c>
      <c r="L421"/>
    </row>
    <row r="422" spans="2:12">
      <c r="B422" s="153" t="s">
        <v>10166</v>
      </c>
      <c r="C422" s="151" t="s">
        <v>10157</v>
      </c>
      <c r="D422" s="152">
        <v>42077</v>
      </c>
      <c r="E422" s="151" t="s">
        <v>10193</v>
      </c>
      <c r="F422" s="150">
        <v>141</v>
      </c>
      <c r="L422"/>
    </row>
    <row r="423" spans="2:12">
      <c r="B423" s="153" t="s">
        <v>10166</v>
      </c>
      <c r="C423" s="151" t="s">
        <v>10157</v>
      </c>
      <c r="D423" s="152">
        <v>42078</v>
      </c>
      <c r="E423" s="151" t="s">
        <v>10190</v>
      </c>
      <c r="F423" s="150">
        <v>102970</v>
      </c>
      <c r="L423"/>
    </row>
    <row r="424" spans="2:12">
      <c r="B424" s="153" t="s">
        <v>10166</v>
      </c>
      <c r="C424" s="151" t="s">
        <v>10157</v>
      </c>
      <c r="D424" s="152">
        <v>42078</v>
      </c>
      <c r="E424" s="151" t="s">
        <v>10191</v>
      </c>
      <c r="F424" s="150">
        <v>83019</v>
      </c>
      <c r="L424"/>
    </row>
    <row r="425" spans="2:12">
      <c r="B425" s="153" t="s">
        <v>10166</v>
      </c>
      <c r="C425" s="151" t="s">
        <v>10157</v>
      </c>
      <c r="D425" s="152">
        <v>42078</v>
      </c>
      <c r="E425" s="151" t="s">
        <v>10189</v>
      </c>
      <c r="F425" s="150">
        <v>49287</v>
      </c>
      <c r="L425"/>
    </row>
    <row r="426" spans="2:12">
      <c r="B426" s="153" t="s">
        <v>10166</v>
      </c>
      <c r="C426" s="151" t="s">
        <v>10157</v>
      </c>
      <c r="D426" s="152">
        <v>42078</v>
      </c>
      <c r="E426" s="151" t="s">
        <v>10186</v>
      </c>
      <c r="F426" s="150">
        <v>11231</v>
      </c>
      <c r="L426"/>
    </row>
    <row r="427" spans="2:12">
      <c r="B427" s="153" t="s">
        <v>10166</v>
      </c>
      <c r="C427" s="151" t="s">
        <v>10157</v>
      </c>
      <c r="D427" s="152">
        <v>42078</v>
      </c>
      <c r="E427" s="151" t="s">
        <v>10188</v>
      </c>
      <c r="F427" s="150">
        <v>6865</v>
      </c>
      <c r="L427"/>
    </row>
    <row r="428" spans="2:12">
      <c r="B428" s="153" t="s">
        <v>10166</v>
      </c>
      <c r="C428" s="151" t="s">
        <v>10157</v>
      </c>
      <c r="D428" s="152">
        <v>42078</v>
      </c>
      <c r="E428" s="151" t="s">
        <v>10185</v>
      </c>
      <c r="F428" s="150">
        <v>6059</v>
      </c>
      <c r="L428"/>
    </row>
    <row r="429" spans="2:12">
      <c r="B429" s="153" t="s">
        <v>10166</v>
      </c>
      <c r="C429" s="151" t="s">
        <v>10157</v>
      </c>
      <c r="D429" s="152">
        <v>42078</v>
      </c>
      <c r="E429" s="151" t="s">
        <v>10187</v>
      </c>
      <c r="F429" s="150">
        <v>5883</v>
      </c>
      <c r="L429"/>
    </row>
    <row r="430" spans="2:12">
      <c r="B430" s="153" t="s">
        <v>10166</v>
      </c>
      <c r="C430" s="151" t="s">
        <v>10157</v>
      </c>
      <c r="D430" s="152">
        <v>42078</v>
      </c>
      <c r="E430" s="151" t="s">
        <v>10184</v>
      </c>
      <c r="F430" s="150">
        <v>784</v>
      </c>
      <c r="L430"/>
    </row>
    <row r="431" spans="2:12">
      <c r="B431" s="153" t="s">
        <v>10166</v>
      </c>
      <c r="C431" s="151" t="s">
        <v>10157</v>
      </c>
      <c r="D431" s="152">
        <v>42078</v>
      </c>
      <c r="E431" s="151" t="s">
        <v>10182</v>
      </c>
      <c r="F431" s="150">
        <v>540</v>
      </c>
      <c r="L431"/>
    </row>
    <row r="432" spans="2:12">
      <c r="B432" s="153" t="s">
        <v>10166</v>
      </c>
      <c r="C432" s="151" t="s">
        <v>10157</v>
      </c>
      <c r="D432" s="152">
        <v>42078</v>
      </c>
      <c r="E432" s="151" t="s">
        <v>10193</v>
      </c>
      <c r="F432" s="150">
        <v>117</v>
      </c>
      <c r="L432"/>
    </row>
    <row r="433" spans="2:12">
      <c r="B433" s="153" t="s">
        <v>10166</v>
      </c>
      <c r="C433" s="151" t="s">
        <v>10157</v>
      </c>
      <c r="D433" s="152">
        <v>42079</v>
      </c>
      <c r="E433" s="151" t="s">
        <v>10190</v>
      </c>
      <c r="F433" s="150">
        <v>126521</v>
      </c>
      <c r="L433"/>
    </row>
    <row r="434" spans="2:12">
      <c r="B434" s="153" t="s">
        <v>10166</v>
      </c>
      <c r="C434" s="151" t="s">
        <v>10157</v>
      </c>
      <c r="D434" s="152">
        <v>42079</v>
      </c>
      <c r="E434" s="151" t="s">
        <v>10191</v>
      </c>
      <c r="F434" s="150">
        <v>101861</v>
      </c>
      <c r="L434"/>
    </row>
    <row r="435" spans="2:12">
      <c r="B435" s="153" t="s">
        <v>10166</v>
      </c>
      <c r="C435" s="151" t="s">
        <v>10157</v>
      </c>
      <c r="D435" s="152">
        <v>42079</v>
      </c>
      <c r="E435" s="151" t="s">
        <v>10189</v>
      </c>
      <c r="F435" s="150">
        <v>58979</v>
      </c>
      <c r="L435"/>
    </row>
    <row r="436" spans="2:12">
      <c r="B436" s="153" t="s">
        <v>10166</v>
      </c>
      <c r="C436" s="151" t="s">
        <v>10157</v>
      </c>
      <c r="D436" s="152">
        <v>42079</v>
      </c>
      <c r="E436" s="151" t="s">
        <v>10186</v>
      </c>
      <c r="F436" s="150">
        <v>11109</v>
      </c>
      <c r="L436"/>
    </row>
    <row r="437" spans="2:12">
      <c r="B437" s="153" t="s">
        <v>10166</v>
      </c>
      <c r="C437" s="151" t="s">
        <v>10157</v>
      </c>
      <c r="D437" s="152">
        <v>42079</v>
      </c>
      <c r="E437" s="151" t="s">
        <v>10188</v>
      </c>
      <c r="F437" s="150">
        <v>8477</v>
      </c>
      <c r="L437"/>
    </row>
    <row r="438" spans="2:12">
      <c r="B438" s="153" t="s">
        <v>10166</v>
      </c>
      <c r="C438" s="151" t="s">
        <v>10157</v>
      </c>
      <c r="D438" s="152">
        <v>42079</v>
      </c>
      <c r="E438" s="151" t="s">
        <v>10187</v>
      </c>
      <c r="F438" s="150">
        <v>6965</v>
      </c>
      <c r="L438"/>
    </row>
    <row r="439" spans="2:12">
      <c r="B439" s="153" t="s">
        <v>10166</v>
      </c>
      <c r="C439" s="151" t="s">
        <v>10157</v>
      </c>
      <c r="D439" s="152">
        <v>42079</v>
      </c>
      <c r="E439" s="151" t="s">
        <v>10185</v>
      </c>
      <c r="F439" s="150">
        <v>6955</v>
      </c>
      <c r="L439"/>
    </row>
    <row r="440" spans="2:12">
      <c r="B440" s="153" t="s">
        <v>10166</v>
      </c>
      <c r="C440" s="151" t="s">
        <v>10157</v>
      </c>
      <c r="D440" s="152">
        <v>42079</v>
      </c>
      <c r="E440" s="151" t="s">
        <v>10184</v>
      </c>
      <c r="F440" s="150">
        <v>952</v>
      </c>
      <c r="L440"/>
    </row>
    <row r="441" spans="2:12">
      <c r="B441" s="153" t="s">
        <v>10166</v>
      </c>
      <c r="C441" s="151" t="s">
        <v>10157</v>
      </c>
      <c r="D441" s="152">
        <v>42079</v>
      </c>
      <c r="E441" s="151" t="s">
        <v>10182</v>
      </c>
      <c r="F441" s="150">
        <v>796</v>
      </c>
      <c r="L441"/>
    </row>
    <row r="442" spans="2:12">
      <c r="B442" s="153" t="s">
        <v>10166</v>
      </c>
      <c r="C442" s="151" t="s">
        <v>10157</v>
      </c>
      <c r="D442" s="152">
        <v>42079</v>
      </c>
      <c r="E442" s="151" t="s">
        <v>10193</v>
      </c>
      <c r="F442" s="150">
        <v>127</v>
      </c>
      <c r="L442"/>
    </row>
    <row r="443" spans="2:12">
      <c r="B443" s="153" t="s">
        <v>10166</v>
      </c>
      <c r="C443" s="151" t="s">
        <v>10157</v>
      </c>
      <c r="D443" s="152">
        <v>42080</v>
      </c>
      <c r="E443" s="151" t="s">
        <v>10190</v>
      </c>
      <c r="F443" s="150">
        <v>120624</v>
      </c>
      <c r="L443"/>
    </row>
    <row r="444" spans="2:12">
      <c r="B444" s="153" t="s">
        <v>10166</v>
      </c>
      <c r="C444" s="151" t="s">
        <v>10157</v>
      </c>
      <c r="D444" s="152">
        <v>42080</v>
      </c>
      <c r="E444" s="151" t="s">
        <v>10191</v>
      </c>
      <c r="F444" s="150">
        <v>96217</v>
      </c>
      <c r="L444"/>
    </row>
    <row r="445" spans="2:12">
      <c r="B445" s="153" t="s">
        <v>10166</v>
      </c>
      <c r="C445" s="151" t="s">
        <v>10157</v>
      </c>
      <c r="D445" s="152">
        <v>42080</v>
      </c>
      <c r="E445" s="151" t="s">
        <v>10189</v>
      </c>
      <c r="F445" s="150">
        <v>54126</v>
      </c>
      <c r="L445"/>
    </row>
    <row r="446" spans="2:12">
      <c r="B446" s="153" t="s">
        <v>10166</v>
      </c>
      <c r="C446" s="151" t="s">
        <v>10157</v>
      </c>
      <c r="D446" s="152">
        <v>42080</v>
      </c>
      <c r="E446" s="151" t="s">
        <v>10186</v>
      </c>
      <c r="F446" s="150">
        <v>16322</v>
      </c>
      <c r="L446"/>
    </row>
    <row r="447" spans="2:12">
      <c r="B447" s="153" t="s">
        <v>10166</v>
      </c>
      <c r="C447" s="151" t="s">
        <v>10157</v>
      </c>
      <c r="D447" s="152">
        <v>42080</v>
      </c>
      <c r="E447" s="151" t="s">
        <v>10188</v>
      </c>
      <c r="F447" s="150">
        <v>14853</v>
      </c>
      <c r="L447"/>
    </row>
    <row r="448" spans="2:12">
      <c r="B448" s="153" t="s">
        <v>10166</v>
      </c>
      <c r="C448" s="151" t="s">
        <v>10157</v>
      </c>
      <c r="D448" s="152">
        <v>42080</v>
      </c>
      <c r="E448" s="151" t="s">
        <v>10187</v>
      </c>
      <c r="F448" s="150">
        <v>6377</v>
      </c>
      <c r="L448"/>
    </row>
    <row r="449" spans="2:12">
      <c r="B449" s="153" t="s">
        <v>10166</v>
      </c>
      <c r="C449" s="151" t="s">
        <v>10157</v>
      </c>
      <c r="D449" s="152">
        <v>42080</v>
      </c>
      <c r="E449" s="151" t="s">
        <v>10185</v>
      </c>
      <c r="F449" s="150">
        <v>6142</v>
      </c>
      <c r="L449"/>
    </row>
    <row r="450" spans="2:12">
      <c r="B450" s="153" t="s">
        <v>10166</v>
      </c>
      <c r="C450" s="151" t="s">
        <v>10157</v>
      </c>
      <c r="D450" s="152">
        <v>42080</v>
      </c>
      <c r="E450" s="151" t="s">
        <v>10184</v>
      </c>
      <c r="F450" s="150">
        <v>956</v>
      </c>
      <c r="L450"/>
    </row>
    <row r="451" spans="2:12">
      <c r="B451" s="153" t="s">
        <v>10166</v>
      </c>
      <c r="C451" s="151" t="s">
        <v>10157</v>
      </c>
      <c r="D451" s="152">
        <v>42080</v>
      </c>
      <c r="E451" s="151" t="s">
        <v>10182</v>
      </c>
      <c r="F451" s="150">
        <v>699</v>
      </c>
      <c r="L451"/>
    </row>
    <row r="452" spans="2:12">
      <c r="B452" s="153" t="s">
        <v>10166</v>
      </c>
      <c r="C452" s="151" t="s">
        <v>10157</v>
      </c>
      <c r="D452" s="152">
        <v>42080</v>
      </c>
      <c r="E452" s="151" t="s">
        <v>10193</v>
      </c>
      <c r="F452" s="150">
        <v>100</v>
      </c>
      <c r="L452"/>
    </row>
    <row r="453" spans="2:12">
      <c r="B453" s="153" t="s">
        <v>10166</v>
      </c>
      <c r="C453" s="151" t="s">
        <v>10157</v>
      </c>
      <c r="D453" s="152">
        <v>42081</v>
      </c>
      <c r="E453" s="151" t="s">
        <v>10190</v>
      </c>
      <c r="F453" s="150">
        <v>123924</v>
      </c>
      <c r="L453"/>
    </row>
    <row r="454" spans="2:12">
      <c r="B454" s="153" t="s">
        <v>10166</v>
      </c>
      <c r="C454" s="151" t="s">
        <v>10157</v>
      </c>
      <c r="D454" s="152">
        <v>42081</v>
      </c>
      <c r="E454" s="151" t="s">
        <v>10191</v>
      </c>
      <c r="F454" s="150">
        <v>96138</v>
      </c>
      <c r="L454"/>
    </row>
    <row r="455" spans="2:12">
      <c r="B455" s="153" t="s">
        <v>10166</v>
      </c>
      <c r="C455" s="151" t="s">
        <v>10157</v>
      </c>
      <c r="D455" s="152">
        <v>42081</v>
      </c>
      <c r="E455" s="151" t="s">
        <v>10189</v>
      </c>
      <c r="F455" s="150">
        <v>54172</v>
      </c>
      <c r="L455"/>
    </row>
    <row r="456" spans="2:12">
      <c r="B456" s="153" t="s">
        <v>10166</v>
      </c>
      <c r="C456" s="151" t="s">
        <v>10157</v>
      </c>
      <c r="D456" s="152">
        <v>42081</v>
      </c>
      <c r="E456" s="151" t="s">
        <v>10186</v>
      </c>
      <c r="F456" s="150">
        <v>22536</v>
      </c>
      <c r="L456"/>
    </row>
    <row r="457" spans="2:12">
      <c r="B457" s="153" t="s">
        <v>10166</v>
      </c>
      <c r="C457" s="151" t="s">
        <v>10157</v>
      </c>
      <c r="D457" s="152">
        <v>42081</v>
      </c>
      <c r="E457" s="151" t="s">
        <v>10188</v>
      </c>
      <c r="F457" s="150">
        <v>8439</v>
      </c>
      <c r="L457"/>
    </row>
    <row r="458" spans="2:12">
      <c r="B458" s="153" t="s">
        <v>10166</v>
      </c>
      <c r="C458" s="151" t="s">
        <v>10157</v>
      </c>
      <c r="D458" s="152">
        <v>42081</v>
      </c>
      <c r="E458" s="151" t="s">
        <v>10187</v>
      </c>
      <c r="F458" s="150">
        <v>7496</v>
      </c>
      <c r="L458"/>
    </row>
    <row r="459" spans="2:12">
      <c r="B459" s="153" t="s">
        <v>10166</v>
      </c>
      <c r="C459" s="151" t="s">
        <v>10157</v>
      </c>
      <c r="D459" s="152">
        <v>42081</v>
      </c>
      <c r="E459" s="151" t="s">
        <v>10185</v>
      </c>
      <c r="F459" s="150">
        <v>6361</v>
      </c>
      <c r="L459"/>
    </row>
    <row r="460" spans="2:12">
      <c r="B460" s="153" t="s">
        <v>10166</v>
      </c>
      <c r="C460" s="151" t="s">
        <v>10157</v>
      </c>
      <c r="D460" s="152">
        <v>42081</v>
      </c>
      <c r="E460" s="151" t="s">
        <v>10184</v>
      </c>
      <c r="F460" s="150">
        <v>957</v>
      </c>
      <c r="L460"/>
    </row>
    <row r="461" spans="2:12">
      <c r="B461" s="153" t="s">
        <v>10166</v>
      </c>
      <c r="C461" s="151" t="s">
        <v>10157</v>
      </c>
      <c r="D461" s="152">
        <v>42081</v>
      </c>
      <c r="E461" s="151" t="s">
        <v>10182</v>
      </c>
      <c r="F461" s="150">
        <v>779</v>
      </c>
      <c r="L461"/>
    </row>
    <row r="462" spans="2:12">
      <c r="B462" s="153" t="s">
        <v>10166</v>
      </c>
      <c r="C462" s="151" t="s">
        <v>10157</v>
      </c>
      <c r="D462" s="152">
        <v>42081</v>
      </c>
      <c r="E462" s="151" t="s">
        <v>10193</v>
      </c>
      <c r="F462" s="150">
        <v>102</v>
      </c>
      <c r="L462"/>
    </row>
    <row r="463" spans="2:12">
      <c r="B463" s="153" t="s">
        <v>10166</v>
      </c>
      <c r="C463" s="151" t="s">
        <v>10157</v>
      </c>
      <c r="D463" s="152">
        <v>42082</v>
      </c>
      <c r="E463" s="151" t="s">
        <v>10190</v>
      </c>
      <c r="F463" s="150">
        <v>121943</v>
      </c>
      <c r="L463"/>
    </row>
    <row r="464" spans="2:12">
      <c r="B464" s="153" t="s">
        <v>10166</v>
      </c>
      <c r="C464" s="151" t="s">
        <v>10157</v>
      </c>
      <c r="D464" s="152">
        <v>42082</v>
      </c>
      <c r="E464" s="151" t="s">
        <v>10191</v>
      </c>
      <c r="F464" s="150">
        <v>95368</v>
      </c>
      <c r="L464"/>
    </row>
    <row r="465" spans="2:12">
      <c r="B465" s="153" t="s">
        <v>10166</v>
      </c>
      <c r="C465" s="151" t="s">
        <v>10157</v>
      </c>
      <c r="D465" s="152">
        <v>42082</v>
      </c>
      <c r="E465" s="151" t="s">
        <v>10189</v>
      </c>
      <c r="F465" s="150">
        <v>46823</v>
      </c>
      <c r="L465"/>
    </row>
    <row r="466" spans="2:12">
      <c r="B466" s="153" t="s">
        <v>10166</v>
      </c>
      <c r="C466" s="151" t="s">
        <v>10157</v>
      </c>
      <c r="D466" s="152">
        <v>42082</v>
      </c>
      <c r="E466" s="151" t="s">
        <v>10186</v>
      </c>
      <c r="F466" s="150">
        <v>13751</v>
      </c>
      <c r="L466"/>
    </row>
    <row r="467" spans="2:12">
      <c r="B467" s="153" t="s">
        <v>10166</v>
      </c>
      <c r="C467" s="151" t="s">
        <v>10157</v>
      </c>
      <c r="D467" s="152">
        <v>42082</v>
      </c>
      <c r="E467" s="151" t="s">
        <v>10188</v>
      </c>
      <c r="F467" s="150">
        <v>9772</v>
      </c>
      <c r="L467"/>
    </row>
    <row r="468" spans="2:12">
      <c r="B468" s="153" t="s">
        <v>10166</v>
      </c>
      <c r="C468" s="151" t="s">
        <v>10157</v>
      </c>
      <c r="D468" s="152">
        <v>42082</v>
      </c>
      <c r="E468" s="151" t="s">
        <v>10187</v>
      </c>
      <c r="F468" s="150">
        <v>7872</v>
      </c>
      <c r="L468"/>
    </row>
    <row r="469" spans="2:12">
      <c r="B469" s="153" t="s">
        <v>10166</v>
      </c>
      <c r="C469" s="151" t="s">
        <v>10157</v>
      </c>
      <c r="D469" s="152">
        <v>42082</v>
      </c>
      <c r="E469" s="151" t="s">
        <v>10185</v>
      </c>
      <c r="F469" s="150">
        <v>6550</v>
      </c>
      <c r="L469"/>
    </row>
    <row r="470" spans="2:12">
      <c r="B470" s="153" t="s">
        <v>10166</v>
      </c>
      <c r="C470" s="151" t="s">
        <v>10157</v>
      </c>
      <c r="D470" s="152">
        <v>42082</v>
      </c>
      <c r="E470" s="151" t="s">
        <v>10182</v>
      </c>
      <c r="F470" s="150">
        <v>1008</v>
      </c>
      <c r="L470"/>
    </row>
    <row r="471" spans="2:12">
      <c r="B471" s="153" t="s">
        <v>10166</v>
      </c>
      <c r="C471" s="151" t="s">
        <v>10157</v>
      </c>
      <c r="D471" s="152">
        <v>42082</v>
      </c>
      <c r="E471" s="151" t="s">
        <v>10184</v>
      </c>
      <c r="F471" s="150">
        <v>972</v>
      </c>
      <c r="L471"/>
    </row>
    <row r="472" spans="2:12">
      <c r="B472" s="153" t="s">
        <v>10166</v>
      </c>
      <c r="C472" s="151" t="s">
        <v>10157</v>
      </c>
      <c r="D472" s="152">
        <v>42082</v>
      </c>
      <c r="E472" s="151" t="s">
        <v>10193</v>
      </c>
      <c r="F472" s="150">
        <v>97</v>
      </c>
      <c r="L472"/>
    </row>
    <row r="473" spans="2:12">
      <c r="B473" s="153" t="s">
        <v>10166</v>
      </c>
      <c r="C473" s="151" t="s">
        <v>10157</v>
      </c>
      <c r="D473" s="152">
        <v>42083</v>
      </c>
      <c r="E473" s="151" t="s">
        <v>10190</v>
      </c>
      <c r="F473" s="150">
        <v>115422</v>
      </c>
      <c r="L473"/>
    </row>
    <row r="474" spans="2:12">
      <c r="B474" s="153" t="s">
        <v>10166</v>
      </c>
      <c r="C474" s="151" t="s">
        <v>10157</v>
      </c>
      <c r="D474" s="152">
        <v>42083</v>
      </c>
      <c r="E474" s="151" t="s">
        <v>10191</v>
      </c>
      <c r="F474" s="150">
        <v>90290</v>
      </c>
      <c r="L474"/>
    </row>
    <row r="475" spans="2:12">
      <c r="B475" s="153" t="s">
        <v>10166</v>
      </c>
      <c r="C475" s="151" t="s">
        <v>10157</v>
      </c>
      <c r="D475" s="152">
        <v>42083</v>
      </c>
      <c r="E475" s="151" t="s">
        <v>10189</v>
      </c>
      <c r="F475" s="150">
        <v>42236</v>
      </c>
      <c r="L475"/>
    </row>
    <row r="476" spans="2:12">
      <c r="B476" s="153" t="s">
        <v>10166</v>
      </c>
      <c r="C476" s="151" t="s">
        <v>10157</v>
      </c>
      <c r="D476" s="152">
        <v>42083</v>
      </c>
      <c r="E476" s="151" t="s">
        <v>10186</v>
      </c>
      <c r="F476" s="150">
        <v>13480</v>
      </c>
      <c r="L476"/>
    </row>
    <row r="477" spans="2:12">
      <c r="B477" s="153" t="s">
        <v>10166</v>
      </c>
      <c r="C477" s="151" t="s">
        <v>10157</v>
      </c>
      <c r="D477" s="152">
        <v>42083</v>
      </c>
      <c r="E477" s="151" t="s">
        <v>10188</v>
      </c>
      <c r="F477" s="150">
        <v>10305</v>
      </c>
      <c r="L477"/>
    </row>
    <row r="478" spans="2:12">
      <c r="B478" s="153" t="s">
        <v>10166</v>
      </c>
      <c r="C478" s="151" t="s">
        <v>10157</v>
      </c>
      <c r="D478" s="152">
        <v>42083</v>
      </c>
      <c r="E478" s="151" t="s">
        <v>10187</v>
      </c>
      <c r="F478" s="150">
        <v>6992</v>
      </c>
      <c r="L478"/>
    </row>
    <row r="479" spans="2:12">
      <c r="B479" s="153" t="s">
        <v>10166</v>
      </c>
      <c r="C479" s="151" t="s">
        <v>10157</v>
      </c>
      <c r="D479" s="152">
        <v>42083</v>
      </c>
      <c r="E479" s="151" t="s">
        <v>10185</v>
      </c>
      <c r="F479" s="150">
        <v>6860</v>
      </c>
      <c r="L479"/>
    </row>
    <row r="480" spans="2:12">
      <c r="B480" s="153" t="s">
        <v>10166</v>
      </c>
      <c r="C480" s="151" t="s">
        <v>10157</v>
      </c>
      <c r="D480" s="152">
        <v>42083</v>
      </c>
      <c r="E480" s="151" t="s">
        <v>10184</v>
      </c>
      <c r="F480" s="150">
        <v>1027</v>
      </c>
      <c r="L480"/>
    </row>
    <row r="481" spans="2:12">
      <c r="B481" s="153" t="s">
        <v>10166</v>
      </c>
      <c r="C481" s="151" t="s">
        <v>10157</v>
      </c>
      <c r="D481" s="152">
        <v>42083</v>
      </c>
      <c r="E481" s="151" t="s">
        <v>10182</v>
      </c>
      <c r="F481" s="150">
        <v>859</v>
      </c>
      <c r="L481"/>
    </row>
    <row r="482" spans="2:12">
      <c r="B482" s="153" t="s">
        <v>10166</v>
      </c>
      <c r="C482" s="151" t="s">
        <v>10157</v>
      </c>
      <c r="D482" s="152">
        <v>42083</v>
      </c>
      <c r="E482" s="151" t="s">
        <v>10193</v>
      </c>
      <c r="F482" s="150">
        <v>107</v>
      </c>
      <c r="L482"/>
    </row>
    <row r="483" spans="2:12">
      <c r="B483" s="153" t="s">
        <v>10166</v>
      </c>
      <c r="C483" s="151" t="s">
        <v>10157</v>
      </c>
      <c r="D483" s="152">
        <v>42084</v>
      </c>
      <c r="E483" s="151" t="s">
        <v>10190</v>
      </c>
      <c r="F483" s="150">
        <v>98076</v>
      </c>
      <c r="L483"/>
    </row>
    <row r="484" spans="2:12">
      <c r="B484" s="153" t="s">
        <v>10166</v>
      </c>
      <c r="C484" s="151" t="s">
        <v>10157</v>
      </c>
      <c r="D484" s="152">
        <v>42084</v>
      </c>
      <c r="E484" s="151" t="s">
        <v>10191</v>
      </c>
      <c r="F484" s="150">
        <v>77597</v>
      </c>
      <c r="L484"/>
    </row>
    <row r="485" spans="2:12">
      <c r="B485" s="153" t="s">
        <v>10166</v>
      </c>
      <c r="C485" s="151" t="s">
        <v>10157</v>
      </c>
      <c r="D485" s="152">
        <v>42084</v>
      </c>
      <c r="E485" s="151" t="s">
        <v>10189</v>
      </c>
      <c r="F485" s="150">
        <v>36263</v>
      </c>
      <c r="L485"/>
    </row>
    <row r="486" spans="2:12">
      <c r="B486" s="153" t="s">
        <v>10166</v>
      </c>
      <c r="C486" s="151" t="s">
        <v>10157</v>
      </c>
      <c r="D486" s="152">
        <v>42084</v>
      </c>
      <c r="E486" s="151" t="s">
        <v>10186</v>
      </c>
      <c r="F486" s="150">
        <v>10460</v>
      </c>
      <c r="L486"/>
    </row>
    <row r="487" spans="2:12">
      <c r="B487" s="153" t="s">
        <v>10166</v>
      </c>
      <c r="C487" s="151" t="s">
        <v>10157</v>
      </c>
      <c r="D487" s="152">
        <v>42084</v>
      </c>
      <c r="E487" s="151" t="s">
        <v>10185</v>
      </c>
      <c r="F487" s="150">
        <v>7128</v>
      </c>
      <c r="L487"/>
    </row>
    <row r="488" spans="2:12">
      <c r="B488" s="153" t="s">
        <v>10166</v>
      </c>
      <c r="C488" s="151" t="s">
        <v>10157</v>
      </c>
      <c r="D488" s="152">
        <v>42084</v>
      </c>
      <c r="E488" s="151" t="s">
        <v>10188</v>
      </c>
      <c r="F488" s="150">
        <v>6810</v>
      </c>
      <c r="L488"/>
    </row>
    <row r="489" spans="2:12">
      <c r="B489" s="153" t="s">
        <v>10166</v>
      </c>
      <c r="C489" s="151" t="s">
        <v>10157</v>
      </c>
      <c r="D489" s="152">
        <v>42084</v>
      </c>
      <c r="E489" s="151" t="s">
        <v>10187</v>
      </c>
      <c r="F489" s="150">
        <v>5565</v>
      </c>
      <c r="L489"/>
    </row>
    <row r="490" spans="2:12">
      <c r="B490" s="153" t="s">
        <v>10166</v>
      </c>
      <c r="C490" s="151" t="s">
        <v>10157</v>
      </c>
      <c r="D490" s="152">
        <v>42084</v>
      </c>
      <c r="E490" s="151" t="s">
        <v>10184</v>
      </c>
      <c r="F490" s="150">
        <v>889</v>
      </c>
      <c r="L490"/>
    </row>
    <row r="491" spans="2:12">
      <c r="B491" s="153" t="s">
        <v>10166</v>
      </c>
      <c r="C491" s="151" t="s">
        <v>10157</v>
      </c>
      <c r="D491" s="152">
        <v>42084</v>
      </c>
      <c r="E491" s="151" t="s">
        <v>10182</v>
      </c>
      <c r="F491" s="150">
        <v>529</v>
      </c>
      <c r="L491"/>
    </row>
    <row r="492" spans="2:12">
      <c r="B492" s="153" t="s">
        <v>10166</v>
      </c>
      <c r="C492" s="151" t="s">
        <v>10157</v>
      </c>
      <c r="D492" s="152">
        <v>42084</v>
      </c>
      <c r="E492" s="151" t="s">
        <v>10193</v>
      </c>
      <c r="F492" s="150">
        <v>93</v>
      </c>
      <c r="L492"/>
    </row>
    <row r="493" spans="2:12">
      <c r="B493" s="153" t="s">
        <v>10166</v>
      </c>
      <c r="C493" s="151" t="s">
        <v>10157</v>
      </c>
      <c r="D493" s="152">
        <v>42085</v>
      </c>
      <c r="E493" s="151" t="s">
        <v>10190</v>
      </c>
      <c r="F493" s="150">
        <v>108494</v>
      </c>
      <c r="L493"/>
    </row>
    <row r="494" spans="2:12">
      <c r="B494" s="153" t="s">
        <v>10166</v>
      </c>
      <c r="C494" s="151" t="s">
        <v>10157</v>
      </c>
      <c r="D494" s="152">
        <v>42085</v>
      </c>
      <c r="E494" s="151" t="s">
        <v>10191</v>
      </c>
      <c r="F494" s="150">
        <v>84484</v>
      </c>
      <c r="L494"/>
    </row>
    <row r="495" spans="2:12">
      <c r="B495" s="153" t="s">
        <v>10166</v>
      </c>
      <c r="C495" s="151" t="s">
        <v>10157</v>
      </c>
      <c r="D495" s="152">
        <v>42085</v>
      </c>
      <c r="E495" s="151" t="s">
        <v>10189</v>
      </c>
      <c r="F495" s="150">
        <v>40833</v>
      </c>
      <c r="L495"/>
    </row>
    <row r="496" spans="2:12">
      <c r="B496" s="153" t="s">
        <v>10166</v>
      </c>
      <c r="C496" s="151" t="s">
        <v>10157</v>
      </c>
      <c r="D496" s="152">
        <v>42085</v>
      </c>
      <c r="E496" s="151" t="s">
        <v>10186</v>
      </c>
      <c r="F496" s="150">
        <v>11214</v>
      </c>
      <c r="L496"/>
    </row>
    <row r="497" spans="2:12">
      <c r="B497" s="153" t="s">
        <v>10166</v>
      </c>
      <c r="C497" s="151" t="s">
        <v>10157</v>
      </c>
      <c r="D497" s="152">
        <v>42085</v>
      </c>
      <c r="E497" s="151" t="s">
        <v>10185</v>
      </c>
      <c r="F497" s="150">
        <v>8838</v>
      </c>
      <c r="L497"/>
    </row>
    <row r="498" spans="2:12">
      <c r="B498" s="153" t="s">
        <v>10166</v>
      </c>
      <c r="C498" s="151" t="s">
        <v>10157</v>
      </c>
      <c r="D498" s="152">
        <v>42085</v>
      </c>
      <c r="E498" s="151" t="s">
        <v>10188</v>
      </c>
      <c r="F498" s="150">
        <v>7167</v>
      </c>
      <c r="L498"/>
    </row>
    <row r="499" spans="2:12">
      <c r="B499" s="153" t="s">
        <v>10166</v>
      </c>
      <c r="C499" s="151" t="s">
        <v>10157</v>
      </c>
      <c r="D499" s="152">
        <v>42085</v>
      </c>
      <c r="E499" s="151" t="s">
        <v>10187</v>
      </c>
      <c r="F499" s="150">
        <v>6080</v>
      </c>
      <c r="L499"/>
    </row>
    <row r="500" spans="2:12">
      <c r="B500" s="153" t="s">
        <v>10166</v>
      </c>
      <c r="C500" s="151" t="s">
        <v>10157</v>
      </c>
      <c r="D500" s="152">
        <v>42085</v>
      </c>
      <c r="E500" s="151" t="s">
        <v>10184</v>
      </c>
      <c r="F500" s="150">
        <v>883</v>
      </c>
      <c r="L500"/>
    </row>
    <row r="501" spans="2:12">
      <c r="B501" s="153" t="s">
        <v>10166</v>
      </c>
      <c r="C501" s="151" t="s">
        <v>10157</v>
      </c>
      <c r="D501" s="152">
        <v>42085</v>
      </c>
      <c r="E501" s="151" t="s">
        <v>10182</v>
      </c>
      <c r="F501" s="150">
        <v>528</v>
      </c>
      <c r="L501"/>
    </row>
    <row r="502" spans="2:12">
      <c r="B502" s="153" t="s">
        <v>10166</v>
      </c>
      <c r="C502" s="151" t="s">
        <v>10157</v>
      </c>
      <c r="D502" s="152">
        <v>42085</v>
      </c>
      <c r="E502" s="151" t="s">
        <v>10193</v>
      </c>
      <c r="F502" s="150">
        <v>92</v>
      </c>
      <c r="L502"/>
    </row>
    <row r="503" spans="2:12">
      <c r="B503" s="153" t="s">
        <v>10166</v>
      </c>
      <c r="C503" s="151" t="s">
        <v>10157</v>
      </c>
      <c r="D503" s="152">
        <v>42086</v>
      </c>
      <c r="E503" s="151" t="s">
        <v>10190</v>
      </c>
      <c r="F503" s="150">
        <v>133390</v>
      </c>
      <c r="L503"/>
    </row>
    <row r="504" spans="2:12">
      <c r="B504" s="153" t="s">
        <v>10166</v>
      </c>
      <c r="C504" s="151" t="s">
        <v>10157</v>
      </c>
      <c r="D504" s="152">
        <v>42086</v>
      </c>
      <c r="E504" s="151" t="s">
        <v>10191</v>
      </c>
      <c r="F504" s="150">
        <v>107798</v>
      </c>
      <c r="L504"/>
    </row>
    <row r="505" spans="2:12">
      <c r="B505" s="153" t="s">
        <v>10166</v>
      </c>
      <c r="C505" s="151" t="s">
        <v>10157</v>
      </c>
      <c r="D505" s="152">
        <v>42086</v>
      </c>
      <c r="E505" s="151" t="s">
        <v>10189</v>
      </c>
      <c r="F505" s="150">
        <v>53502</v>
      </c>
      <c r="L505"/>
    </row>
    <row r="506" spans="2:12">
      <c r="B506" s="153" t="s">
        <v>10166</v>
      </c>
      <c r="C506" s="151" t="s">
        <v>10157</v>
      </c>
      <c r="D506" s="152">
        <v>42086</v>
      </c>
      <c r="E506" s="151" t="s">
        <v>10186</v>
      </c>
      <c r="F506" s="150">
        <v>21624</v>
      </c>
      <c r="L506"/>
    </row>
    <row r="507" spans="2:12">
      <c r="B507" s="153" t="s">
        <v>10166</v>
      </c>
      <c r="C507" s="151" t="s">
        <v>10157</v>
      </c>
      <c r="D507" s="152">
        <v>42086</v>
      </c>
      <c r="E507" s="151" t="s">
        <v>10185</v>
      </c>
      <c r="F507" s="150">
        <v>9026</v>
      </c>
      <c r="L507"/>
    </row>
    <row r="508" spans="2:12">
      <c r="B508" s="153" t="s">
        <v>10166</v>
      </c>
      <c r="C508" s="151" t="s">
        <v>10157</v>
      </c>
      <c r="D508" s="152">
        <v>42086</v>
      </c>
      <c r="E508" s="151" t="s">
        <v>10188</v>
      </c>
      <c r="F508" s="150">
        <v>8181</v>
      </c>
      <c r="L508"/>
    </row>
    <row r="509" spans="2:12">
      <c r="B509" s="153" t="s">
        <v>10166</v>
      </c>
      <c r="C509" s="151" t="s">
        <v>10157</v>
      </c>
      <c r="D509" s="152">
        <v>42086</v>
      </c>
      <c r="E509" s="151" t="s">
        <v>10187</v>
      </c>
      <c r="F509" s="150">
        <v>6952</v>
      </c>
      <c r="L509"/>
    </row>
    <row r="510" spans="2:12">
      <c r="B510" s="153" t="s">
        <v>10166</v>
      </c>
      <c r="C510" s="151" t="s">
        <v>10157</v>
      </c>
      <c r="D510" s="152">
        <v>42086</v>
      </c>
      <c r="E510" s="151" t="s">
        <v>10184</v>
      </c>
      <c r="F510" s="150">
        <v>1104</v>
      </c>
      <c r="L510"/>
    </row>
    <row r="511" spans="2:12">
      <c r="B511" s="153" t="s">
        <v>10166</v>
      </c>
      <c r="C511" s="151" t="s">
        <v>10157</v>
      </c>
      <c r="D511" s="152">
        <v>42086</v>
      </c>
      <c r="E511" s="151" t="s">
        <v>10182</v>
      </c>
      <c r="F511" s="150">
        <v>708</v>
      </c>
      <c r="L511"/>
    </row>
    <row r="512" spans="2:12">
      <c r="B512" s="153" t="s">
        <v>10166</v>
      </c>
      <c r="C512" s="151" t="s">
        <v>10157</v>
      </c>
      <c r="D512" s="152">
        <v>42086</v>
      </c>
      <c r="E512" s="151" t="s">
        <v>10193</v>
      </c>
      <c r="F512" s="150">
        <v>96</v>
      </c>
      <c r="L512"/>
    </row>
    <row r="513" spans="2:12">
      <c r="B513" s="153" t="s">
        <v>10166</v>
      </c>
      <c r="C513" s="151" t="s">
        <v>10157</v>
      </c>
      <c r="D513" s="152">
        <v>42087</v>
      </c>
      <c r="E513" s="151" t="s">
        <v>10190</v>
      </c>
      <c r="F513" s="150">
        <v>129196</v>
      </c>
      <c r="L513"/>
    </row>
    <row r="514" spans="2:12">
      <c r="B514" s="153" t="s">
        <v>10166</v>
      </c>
      <c r="C514" s="151" t="s">
        <v>10157</v>
      </c>
      <c r="D514" s="152">
        <v>42087</v>
      </c>
      <c r="E514" s="151" t="s">
        <v>10191</v>
      </c>
      <c r="F514" s="150">
        <v>108544</v>
      </c>
      <c r="L514"/>
    </row>
    <row r="515" spans="2:12">
      <c r="B515" s="153" t="s">
        <v>10166</v>
      </c>
      <c r="C515" s="151" t="s">
        <v>10157</v>
      </c>
      <c r="D515" s="152">
        <v>42087</v>
      </c>
      <c r="E515" s="151" t="s">
        <v>10189</v>
      </c>
      <c r="F515" s="150">
        <v>70454</v>
      </c>
      <c r="L515"/>
    </row>
    <row r="516" spans="2:12">
      <c r="B516" s="153" t="s">
        <v>10166</v>
      </c>
      <c r="C516" s="151" t="s">
        <v>10157</v>
      </c>
      <c r="D516" s="152">
        <v>42087</v>
      </c>
      <c r="E516" s="151" t="s">
        <v>10186</v>
      </c>
      <c r="F516" s="150">
        <v>64113</v>
      </c>
      <c r="L516"/>
    </row>
    <row r="517" spans="2:12">
      <c r="B517" s="153" t="s">
        <v>10166</v>
      </c>
      <c r="C517" s="151" t="s">
        <v>10157</v>
      </c>
      <c r="D517" s="152">
        <v>42087</v>
      </c>
      <c r="E517" s="151" t="s">
        <v>10188</v>
      </c>
      <c r="F517" s="150">
        <v>16696</v>
      </c>
      <c r="L517"/>
    </row>
    <row r="518" spans="2:12">
      <c r="B518" s="153" t="s">
        <v>10166</v>
      </c>
      <c r="C518" s="151" t="s">
        <v>10157</v>
      </c>
      <c r="D518" s="152">
        <v>42087</v>
      </c>
      <c r="E518" s="151" t="s">
        <v>10185</v>
      </c>
      <c r="F518" s="150">
        <v>8183</v>
      </c>
      <c r="L518"/>
    </row>
    <row r="519" spans="2:12">
      <c r="B519" s="153" t="s">
        <v>10166</v>
      </c>
      <c r="C519" s="151" t="s">
        <v>10157</v>
      </c>
      <c r="D519" s="152">
        <v>42087</v>
      </c>
      <c r="E519" s="151" t="s">
        <v>10187</v>
      </c>
      <c r="F519" s="150">
        <v>7700</v>
      </c>
      <c r="L519"/>
    </row>
    <row r="520" spans="2:12">
      <c r="B520" s="153" t="s">
        <v>10166</v>
      </c>
      <c r="C520" s="151" t="s">
        <v>10157</v>
      </c>
      <c r="D520" s="152">
        <v>42087</v>
      </c>
      <c r="E520" s="151" t="s">
        <v>10184</v>
      </c>
      <c r="F520" s="150">
        <v>1710</v>
      </c>
      <c r="L520"/>
    </row>
    <row r="521" spans="2:12">
      <c r="B521" s="153" t="s">
        <v>10166</v>
      </c>
      <c r="C521" s="151" t="s">
        <v>10157</v>
      </c>
      <c r="D521" s="152">
        <v>42087</v>
      </c>
      <c r="E521" s="151" t="s">
        <v>10182</v>
      </c>
      <c r="F521" s="150">
        <v>724</v>
      </c>
      <c r="L521"/>
    </row>
    <row r="522" spans="2:12">
      <c r="B522" s="153" t="s">
        <v>10166</v>
      </c>
      <c r="C522" s="151" t="s">
        <v>10157</v>
      </c>
      <c r="D522" s="152">
        <v>42087</v>
      </c>
      <c r="E522" s="151" t="s">
        <v>10193</v>
      </c>
      <c r="F522" s="150">
        <v>146</v>
      </c>
      <c r="L522"/>
    </row>
    <row r="523" spans="2:12">
      <c r="B523" s="153" t="s">
        <v>10166</v>
      </c>
      <c r="C523" s="151" t="s">
        <v>10157</v>
      </c>
      <c r="D523" s="152">
        <v>42088</v>
      </c>
      <c r="E523" s="151" t="s">
        <v>10190</v>
      </c>
      <c r="F523" s="150">
        <v>126660</v>
      </c>
      <c r="L523"/>
    </row>
    <row r="524" spans="2:12">
      <c r="B524" s="153" t="s">
        <v>10166</v>
      </c>
      <c r="C524" s="151" t="s">
        <v>10157</v>
      </c>
      <c r="D524" s="152">
        <v>42088</v>
      </c>
      <c r="E524" s="151" t="s">
        <v>10191</v>
      </c>
      <c r="F524" s="150">
        <v>99882</v>
      </c>
      <c r="L524"/>
    </row>
    <row r="525" spans="2:12">
      <c r="B525" s="153" t="s">
        <v>10166</v>
      </c>
      <c r="C525" s="151" t="s">
        <v>10157</v>
      </c>
      <c r="D525" s="152">
        <v>42088</v>
      </c>
      <c r="E525" s="151" t="s">
        <v>10189</v>
      </c>
      <c r="F525" s="150">
        <v>67985</v>
      </c>
      <c r="L525"/>
    </row>
    <row r="526" spans="2:12">
      <c r="B526" s="153" t="s">
        <v>10166</v>
      </c>
      <c r="C526" s="151" t="s">
        <v>10157</v>
      </c>
      <c r="D526" s="152">
        <v>42088</v>
      </c>
      <c r="E526" s="151" t="s">
        <v>10186</v>
      </c>
      <c r="F526" s="150">
        <v>14845</v>
      </c>
      <c r="L526"/>
    </row>
    <row r="527" spans="2:12">
      <c r="B527" s="153" t="s">
        <v>10166</v>
      </c>
      <c r="C527" s="151" t="s">
        <v>10157</v>
      </c>
      <c r="D527" s="152">
        <v>42088</v>
      </c>
      <c r="E527" s="151" t="s">
        <v>10188</v>
      </c>
      <c r="F527" s="150">
        <v>8560</v>
      </c>
      <c r="L527"/>
    </row>
    <row r="528" spans="2:12">
      <c r="B528" s="153" t="s">
        <v>10166</v>
      </c>
      <c r="C528" s="151" t="s">
        <v>10157</v>
      </c>
      <c r="D528" s="152">
        <v>42088</v>
      </c>
      <c r="E528" s="151" t="s">
        <v>10185</v>
      </c>
      <c r="F528" s="150">
        <v>8378</v>
      </c>
      <c r="L528"/>
    </row>
    <row r="529" spans="2:12">
      <c r="B529" s="153" t="s">
        <v>10166</v>
      </c>
      <c r="C529" s="151" t="s">
        <v>10157</v>
      </c>
      <c r="D529" s="152">
        <v>42088</v>
      </c>
      <c r="E529" s="151" t="s">
        <v>10187</v>
      </c>
      <c r="F529" s="150">
        <v>6902</v>
      </c>
      <c r="L529"/>
    </row>
    <row r="530" spans="2:12">
      <c r="B530" s="153" t="s">
        <v>10166</v>
      </c>
      <c r="C530" s="151" t="s">
        <v>10157</v>
      </c>
      <c r="D530" s="152">
        <v>42088</v>
      </c>
      <c r="E530" s="151" t="s">
        <v>10184</v>
      </c>
      <c r="F530" s="150">
        <v>1076</v>
      </c>
      <c r="L530"/>
    </row>
    <row r="531" spans="2:12">
      <c r="B531" s="153" t="s">
        <v>10166</v>
      </c>
      <c r="C531" s="151" t="s">
        <v>10157</v>
      </c>
      <c r="D531" s="152">
        <v>42088</v>
      </c>
      <c r="E531" s="151" t="s">
        <v>10182</v>
      </c>
      <c r="F531" s="150">
        <v>663</v>
      </c>
      <c r="L531"/>
    </row>
    <row r="532" spans="2:12">
      <c r="B532" s="153" t="s">
        <v>10166</v>
      </c>
      <c r="C532" s="151" t="s">
        <v>10157</v>
      </c>
      <c r="D532" s="152">
        <v>42088</v>
      </c>
      <c r="E532" s="151" t="s">
        <v>10193</v>
      </c>
      <c r="F532" s="150">
        <v>120</v>
      </c>
      <c r="L532"/>
    </row>
    <row r="533" spans="2:12">
      <c r="B533" s="153" t="s">
        <v>10166</v>
      </c>
      <c r="C533" s="151" t="s">
        <v>10157</v>
      </c>
      <c r="D533" s="152">
        <v>42089</v>
      </c>
      <c r="E533" s="151" t="s">
        <v>10190</v>
      </c>
      <c r="F533" s="150">
        <v>123691</v>
      </c>
      <c r="L533"/>
    </row>
    <row r="534" spans="2:12">
      <c r="B534" s="153" t="s">
        <v>10166</v>
      </c>
      <c r="C534" s="151" t="s">
        <v>10157</v>
      </c>
      <c r="D534" s="152">
        <v>42089</v>
      </c>
      <c r="E534" s="151" t="s">
        <v>10191</v>
      </c>
      <c r="F534" s="150">
        <v>97779</v>
      </c>
      <c r="L534"/>
    </row>
    <row r="535" spans="2:12">
      <c r="B535" s="153" t="s">
        <v>10166</v>
      </c>
      <c r="C535" s="151" t="s">
        <v>10157</v>
      </c>
      <c r="D535" s="152">
        <v>42089</v>
      </c>
      <c r="E535" s="151" t="s">
        <v>10189</v>
      </c>
      <c r="F535" s="150">
        <v>60710</v>
      </c>
      <c r="L535"/>
    </row>
    <row r="536" spans="2:12">
      <c r="B536" s="153" t="s">
        <v>10166</v>
      </c>
      <c r="C536" s="151" t="s">
        <v>10157</v>
      </c>
      <c r="D536" s="152">
        <v>42089</v>
      </c>
      <c r="E536" s="151" t="s">
        <v>10186</v>
      </c>
      <c r="F536" s="150">
        <v>16724</v>
      </c>
      <c r="L536"/>
    </row>
    <row r="537" spans="2:12">
      <c r="B537" s="153" t="s">
        <v>10166</v>
      </c>
      <c r="C537" s="151" t="s">
        <v>10157</v>
      </c>
      <c r="D537" s="152">
        <v>42089</v>
      </c>
      <c r="E537" s="151" t="s">
        <v>10188</v>
      </c>
      <c r="F537" s="150">
        <v>8348</v>
      </c>
      <c r="L537"/>
    </row>
    <row r="538" spans="2:12">
      <c r="B538" s="153" t="s">
        <v>10166</v>
      </c>
      <c r="C538" s="151" t="s">
        <v>10157</v>
      </c>
      <c r="D538" s="152">
        <v>42089</v>
      </c>
      <c r="E538" s="151" t="s">
        <v>10185</v>
      </c>
      <c r="F538" s="150">
        <v>7841</v>
      </c>
      <c r="L538"/>
    </row>
    <row r="539" spans="2:12">
      <c r="B539" s="153" t="s">
        <v>10166</v>
      </c>
      <c r="C539" s="151" t="s">
        <v>10157</v>
      </c>
      <c r="D539" s="152">
        <v>42089</v>
      </c>
      <c r="E539" s="151" t="s">
        <v>10187</v>
      </c>
      <c r="F539" s="150">
        <v>6373</v>
      </c>
      <c r="L539"/>
    </row>
    <row r="540" spans="2:12">
      <c r="B540" s="153" t="s">
        <v>10166</v>
      </c>
      <c r="C540" s="151" t="s">
        <v>10157</v>
      </c>
      <c r="D540" s="152">
        <v>42089</v>
      </c>
      <c r="E540" s="151" t="s">
        <v>10184</v>
      </c>
      <c r="F540" s="150">
        <v>1119</v>
      </c>
      <c r="L540"/>
    </row>
    <row r="541" spans="2:12">
      <c r="B541" s="153" t="s">
        <v>10166</v>
      </c>
      <c r="C541" s="151" t="s">
        <v>10157</v>
      </c>
      <c r="D541" s="152">
        <v>42089</v>
      </c>
      <c r="E541" s="151" t="s">
        <v>10182</v>
      </c>
      <c r="F541" s="150">
        <v>694</v>
      </c>
      <c r="L541"/>
    </row>
    <row r="542" spans="2:12">
      <c r="B542" s="153" t="s">
        <v>10166</v>
      </c>
      <c r="C542" s="151" t="s">
        <v>10157</v>
      </c>
      <c r="D542" s="152">
        <v>42089</v>
      </c>
      <c r="E542" s="151" t="s">
        <v>10193</v>
      </c>
      <c r="F542" s="150">
        <v>153</v>
      </c>
      <c r="L542"/>
    </row>
    <row r="543" spans="2:12">
      <c r="B543" s="153" t="s">
        <v>10166</v>
      </c>
      <c r="C543" s="151" t="s">
        <v>10157</v>
      </c>
      <c r="D543" s="152">
        <v>42090</v>
      </c>
      <c r="E543" s="151" t="s">
        <v>10190</v>
      </c>
      <c r="F543" s="150">
        <v>112666</v>
      </c>
      <c r="L543"/>
    </row>
    <row r="544" spans="2:12">
      <c r="B544" s="153" t="s">
        <v>10166</v>
      </c>
      <c r="C544" s="151" t="s">
        <v>10157</v>
      </c>
      <c r="D544" s="152">
        <v>42090</v>
      </c>
      <c r="E544" s="151" t="s">
        <v>10191</v>
      </c>
      <c r="F544" s="150">
        <v>93681</v>
      </c>
      <c r="L544"/>
    </row>
    <row r="545" spans="2:12">
      <c r="B545" s="153" t="s">
        <v>10166</v>
      </c>
      <c r="C545" s="151" t="s">
        <v>10157</v>
      </c>
      <c r="D545" s="152">
        <v>42090</v>
      </c>
      <c r="E545" s="151" t="s">
        <v>10189</v>
      </c>
      <c r="F545" s="150">
        <v>53900</v>
      </c>
      <c r="L545"/>
    </row>
    <row r="546" spans="2:12">
      <c r="B546" s="153" t="s">
        <v>10166</v>
      </c>
      <c r="C546" s="151" t="s">
        <v>10157</v>
      </c>
      <c r="D546" s="152">
        <v>42090</v>
      </c>
      <c r="E546" s="151" t="s">
        <v>10186</v>
      </c>
      <c r="F546" s="150">
        <v>18856</v>
      </c>
      <c r="L546"/>
    </row>
    <row r="547" spans="2:12">
      <c r="B547" s="153" t="s">
        <v>10166</v>
      </c>
      <c r="C547" s="151" t="s">
        <v>10157</v>
      </c>
      <c r="D547" s="152">
        <v>42090</v>
      </c>
      <c r="E547" s="151" t="s">
        <v>10188</v>
      </c>
      <c r="F547" s="150">
        <v>9271</v>
      </c>
      <c r="L547"/>
    </row>
    <row r="548" spans="2:12">
      <c r="B548" s="153" t="s">
        <v>10166</v>
      </c>
      <c r="C548" s="151" t="s">
        <v>10157</v>
      </c>
      <c r="D548" s="152">
        <v>42090</v>
      </c>
      <c r="E548" s="151" t="s">
        <v>10185</v>
      </c>
      <c r="F548" s="150">
        <v>7874</v>
      </c>
      <c r="L548"/>
    </row>
    <row r="549" spans="2:12">
      <c r="B549" s="153" t="s">
        <v>10166</v>
      </c>
      <c r="C549" s="151" t="s">
        <v>10157</v>
      </c>
      <c r="D549" s="152">
        <v>42090</v>
      </c>
      <c r="E549" s="151" t="s">
        <v>10187</v>
      </c>
      <c r="F549" s="150">
        <v>5793</v>
      </c>
      <c r="L549"/>
    </row>
    <row r="550" spans="2:12">
      <c r="B550" s="153" t="s">
        <v>10166</v>
      </c>
      <c r="C550" s="151" t="s">
        <v>10157</v>
      </c>
      <c r="D550" s="152">
        <v>42090</v>
      </c>
      <c r="E550" s="151" t="s">
        <v>10184</v>
      </c>
      <c r="F550" s="150">
        <v>1160</v>
      </c>
      <c r="L550"/>
    </row>
    <row r="551" spans="2:12">
      <c r="B551" s="153" t="s">
        <v>10166</v>
      </c>
      <c r="C551" s="151" t="s">
        <v>10157</v>
      </c>
      <c r="D551" s="152">
        <v>42090</v>
      </c>
      <c r="E551" s="151" t="s">
        <v>10182</v>
      </c>
      <c r="F551" s="150">
        <v>639</v>
      </c>
      <c r="L551"/>
    </row>
    <row r="552" spans="2:12">
      <c r="B552" s="153" t="s">
        <v>10166</v>
      </c>
      <c r="C552" s="151" t="s">
        <v>10157</v>
      </c>
      <c r="D552" s="152">
        <v>42090</v>
      </c>
      <c r="E552" s="151" t="s">
        <v>10193</v>
      </c>
      <c r="F552" s="150">
        <v>125</v>
      </c>
      <c r="L552"/>
    </row>
    <row r="553" spans="2:12">
      <c r="B553" s="153" t="s">
        <v>10166</v>
      </c>
      <c r="C553" s="151" t="s">
        <v>10157</v>
      </c>
      <c r="D553" s="152">
        <v>42091</v>
      </c>
      <c r="E553" s="151" t="s">
        <v>10190</v>
      </c>
      <c r="F553" s="150">
        <v>97995</v>
      </c>
      <c r="L553"/>
    </row>
    <row r="554" spans="2:12">
      <c r="B554" s="153" t="s">
        <v>10166</v>
      </c>
      <c r="C554" s="151" t="s">
        <v>10157</v>
      </c>
      <c r="D554" s="152">
        <v>42091</v>
      </c>
      <c r="E554" s="151" t="s">
        <v>10191</v>
      </c>
      <c r="F554" s="150">
        <v>78628</v>
      </c>
      <c r="L554"/>
    </row>
    <row r="555" spans="2:12">
      <c r="B555" s="153" t="s">
        <v>10166</v>
      </c>
      <c r="C555" s="151" t="s">
        <v>10157</v>
      </c>
      <c r="D555" s="152">
        <v>42091</v>
      </c>
      <c r="E555" s="151" t="s">
        <v>10189</v>
      </c>
      <c r="F555" s="150">
        <v>49137</v>
      </c>
      <c r="L555"/>
    </row>
    <row r="556" spans="2:12">
      <c r="B556" s="153" t="s">
        <v>10166</v>
      </c>
      <c r="C556" s="151" t="s">
        <v>10157</v>
      </c>
      <c r="D556" s="152">
        <v>42091</v>
      </c>
      <c r="E556" s="151" t="s">
        <v>10186</v>
      </c>
      <c r="F556" s="150">
        <v>21615</v>
      </c>
      <c r="L556"/>
    </row>
    <row r="557" spans="2:12">
      <c r="B557" s="153" t="s">
        <v>10166</v>
      </c>
      <c r="C557" s="151" t="s">
        <v>10157</v>
      </c>
      <c r="D557" s="152">
        <v>42091</v>
      </c>
      <c r="E557" s="151" t="s">
        <v>10185</v>
      </c>
      <c r="F557" s="150">
        <v>7786</v>
      </c>
      <c r="L557"/>
    </row>
    <row r="558" spans="2:12">
      <c r="B558" s="153" t="s">
        <v>10166</v>
      </c>
      <c r="C558" s="151" t="s">
        <v>10157</v>
      </c>
      <c r="D558" s="152">
        <v>42091</v>
      </c>
      <c r="E558" s="151" t="s">
        <v>10188</v>
      </c>
      <c r="F558" s="150">
        <v>7662</v>
      </c>
      <c r="L558"/>
    </row>
    <row r="559" spans="2:12">
      <c r="B559" s="153" t="s">
        <v>10166</v>
      </c>
      <c r="C559" s="151" t="s">
        <v>10157</v>
      </c>
      <c r="D559" s="152">
        <v>42091</v>
      </c>
      <c r="E559" s="151" t="s">
        <v>10187</v>
      </c>
      <c r="F559" s="150">
        <v>4651</v>
      </c>
      <c r="L559"/>
    </row>
    <row r="560" spans="2:12">
      <c r="B560" s="153" t="s">
        <v>10166</v>
      </c>
      <c r="C560" s="151" t="s">
        <v>10157</v>
      </c>
      <c r="D560" s="152">
        <v>42091</v>
      </c>
      <c r="E560" s="151" t="s">
        <v>10184</v>
      </c>
      <c r="F560" s="150">
        <v>814</v>
      </c>
      <c r="L560"/>
    </row>
    <row r="561" spans="2:12">
      <c r="B561" s="153" t="s">
        <v>10166</v>
      </c>
      <c r="C561" s="151" t="s">
        <v>10157</v>
      </c>
      <c r="D561" s="152">
        <v>42091</v>
      </c>
      <c r="E561" s="151" t="s">
        <v>10182</v>
      </c>
      <c r="F561" s="150">
        <v>531</v>
      </c>
      <c r="L561"/>
    </row>
    <row r="562" spans="2:12">
      <c r="B562" s="153" t="s">
        <v>10166</v>
      </c>
      <c r="C562" s="151" t="s">
        <v>10157</v>
      </c>
      <c r="D562" s="152">
        <v>42091</v>
      </c>
      <c r="E562" s="151" t="s">
        <v>10193</v>
      </c>
      <c r="F562" s="150">
        <v>95</v>
      </c>
      <c r="L562"/>
    </row>
    <row r="563" spans="2:12">
      <c r="B563" s="153" t="s">
        <v>10166</v>
      </c>
      <c r="C563" s="151" t="s">
        <v>10157</v>
      </c>
      <c r="D563" s="152">
        <v>42092</v>
      </c>
      <c r="E563" s="151" t="s">
        <v>10190</v>
      </c>
      <c r="F563" s="150">
        <v>103475</v>
      </c>
      <c r="L563"/>
    </row>
    <row r="564" spans="2:12">
      <c r="B564" s="153" t="s">
        <v>10166</v>
      </c>
      <c r="C564" s="151" t="s">
        <v>10157</v>
      </c>
      <c r="D564" s="152">
        <v>42092</v>
      </c>
      <c r="E564" s="151" t="s">
        <v>10191</v>
      </c>
      <c r="F564" s="150">
        <v>81840</v>
      </c>
      <c r="L564"/>
    </row>
    <row r="565" spans="2:12">
      <c r="B565" s="153" t="s">
        <v>10166</v>
      </c>
      <c r="C565" s="151" t="s">
        <v>10157</v>
      </c>
      <c r="D565" s="152">
        <v>42092</v>
      </c>
      <c r="E565" s="151" t="s">
        <v>10189</v>
      </c>
      <c r="F565" s="150">
        <v>51650</v>
      </c>
      <c r="L565"/>
    </row>
    <row r="566" spans="2:12">
      <c r="B566" s="153" t="s">
        <v>10166</v>
      </c>
      <c r="C566" s="151" t="s">
        <v>10157</v>
      </c>
      <c r="D566" s="152">
        <v>42092</v>
      </c>
      <c r="E566" s="151" t="s">
        <v>10186</v>
      </c>
      <c r="F566" s="150">
        <v>12477</v>
      </c>
      <c r="L566"/>
    </row>
    <row r="567" spans="2:12">
      <c r="B567" s="153" t="s">
        <v>10166</v>
      </c>
      <c r="C567" s="151" t="s">
        <v>10157</v>
      </c>
      <c r="D567" s="152">
        <v>42092</v>
      </c>
      <c r="E567" s="151" t="s">
        <v>10185</v>
      </c>
      <c r="F567" s="150">
        <v>8116</v>
      </c>
      <c r="L567"/>
    </row>
    <row r="568" spans="2:12">
      <c r="B568" s="153" t="s">
        <v>10166</v>
      </c>
      <c r="C568" s="151" t="s">
        <v>10157</v>
      </c>
      <c r="D568" s="152">
        <v>42092</v>
      </c>
      <c r="E568" s="151" t="s">
        <v>10188</v>
      </c>
      <c r="F568" s="150">
        <v>7699</v>
      </c>
      <c r="L568"/>
    </row>
    <row r="569" spans="2:12">
      <c r="B569" s="153" t="s">
        <v>10166</v>
      </c>
      <c r="C569" s="151" t="s">
        <v>10157</v>
      </c>
      <c r="D569" s="152">
        <v>42092</v>
      </c>
      <c r="E569" s="151" t="s">
        <v>10187</v>
      </c>
      <c r="F569" s="150">
        <v>5343</v>
      </c>
      <c r="L569"/>
    </row>
    <row r="570" spans="2:12">
      <c r="B570" s="153" t="s">
        <v>10166</v>
      </c>
      <c r="C570" s="151" t="s">
        <v>10157</v>
      </c>
      <c r="D570" s="152">
        <v>42092</v>
      </c>
      <c r="E570" s="151" t="s">
        <v>10184</v>
      </c>
      <c r="F570" s="150">
        <v>781</v>
      </c>
      <c r="L570"/>
    </row>
    <row r="571" spans="2:12">
      <c r="B571" s="153" t="s">
        <v>10166</v>
      </c>
      <c r="C571" s="151" t="s">
        <v>10157</v>
      </c>
      <c r="D571" s="152">
        <v>42092</v>
      </c>
      <c r="E571" s="151" t="s">
        <v>10182</v>
      </c>
      <c r="F571" s="150">
        <v>568</v>
      </c>
      <c r="L571"/>
    </row>
    <row r="572" spans="2:12">
      <c r="B572" s="153" t="s">
        <v>10166</v>
      </c>
      <c r="C572" s="151" t="s">
        <v>10157</v>
      </c>
      <c r="D572" s="152">
        <v>42092</v>
      </c>
      <c r="E572" s="151" t="s">
        <v>10193</v>
      </c>
      <c r="F572" s="150">
        <v>193</v>
      </c>
      <c r="L572"/>
    </row>
    <row r="573" spans="2:12">
      <c r="B573" s="153" t="s">
        <v>10166</v>
      </c>
      <c r="C573" s="151" t="s">
        <v>10157</v>
      </c>
      <c r="D573" s="152">
        <v>42093</v>
      </c>
      <c r="E573" s="151" t="s">
        <v>10190</v>
      </c>
      <c r="F573" s="150">
        <v>124857</v>
      </c>
      <c r="L573"/>
    </row>
    <row r="574" spans="2:12">
      <c r="B574" s="153" t="s">
        <v>10166</v>
      </c>
      <c r="C574" s="151" t="s">
        <v>10157</v>
      </c>
      <c r="D574" s="152">
        <v>42093</v>
      </c>
      <c r="E574" s="151" t="s">
        <v>10191</v>
      </c>
      <c r="F574" s="150">
        <v>112654</v>
      </c>
      <c r="L574"/>
    </row>
    <row r="575" spans="2:12">
      <c r="B575" s="153" t="s">
        <v>10166</v>
      </c>
      <c r="C575" s="151" t="s">
        <v>10157</v>
      </c>
      <c r="D575" s="152">
        <v>42093</v>
      </c>
      <c r="E575" s="151" t="s">
        <v>10189</v>
      </c>
      <c r="F575" s="150">
        <v>64936</v>
      </c>
      <c r="L575"/>
    </row>
    <row r="576" spans="2:12">
      <c r="B576" s="153" t="s">
        <v>10166</v>
      </c>
      <c r="C576" s="151" t="s">
        <v>10157</v>
      </c>
      <c r="D576" s="152">
        <v>42093</v>
      </c>
      <c r="E576" s="151" t="s">
        <v>10186</v>
      </c>
      <c r="F576" s="150">
        <v>16266</v>
      </c>
      <c r="L576"/>
    </row>
    <row r="577" spans="2:12">
      <c r="B577" s="153" t="s">
        <v>10166</v>
      </c>
      <c r="C577" s="151" t="s">
        <v>10157</v>
      </c>
      <c r="D577" s="152">
        <v>42093</v>
      </c>
      <c r="E577" s="151" t="s">
        <v>10188</v>
      </c>
      <c r="F577" s="150">
        <v>8593</v>
      </c>
      <c r="L577"/>
    </row>
    <row r="578" spans="2:12">
      <c r="B578" s="153" t="s">
        <v>10166</v>
      </c>
      <c r="C578" s="151" t="s">
        <v>10157</v>
      </c>
      <c r="D578" s="152">
        <v>42093</v>
      </c>
      <c r="E578" s="151" t="s">
        <v>10185</v>
      </c>
      <c r="F578" s="150">
        <v>7977</v>
      </c>
      <c r="L578"/>
    </row>
    <row r="579" spans="2:12">
      <c r="B579" s="153" t="s">
        <v>10166</v>
      </c>
      <c r="C579" s="151" t="s">
        <v>10157</v>
      </c>
      <c r="D579" s="152">
        <v>42093</v>
      </c>
      <c r="E579" s="151" t="s">
        <v>10187</v>
      </c>
      <c r="F579" s="150">
        <v>7113</v>
      </c>
      <c r="L579"/>
    </row>
    <row r="580" spans="2:12">
      <c r="B580" s="153" t="s">
        <v>10166</v>
      </c>
      <c r="C580" s="151" t="s">
        <v>10157</v>
      </c>
      <c r="D580" s="152">
        <v>42093</v>
      </c>
      <c r="E580" s="151" t="s">
        <v>10184</v>
      </c>
      <c r="F580" s="150">
        <v>995</v>
      </c>
      <c r="L580"/>
    </row>
    <row r="581" spans="2:12">
      <c r="B581" s="153" t="s">
        <v>10166</v>
      </c>
      <c r="C581" s="151" t="s">
        <v>10157</v>
      </c>
      <c r="D581" s="152">
        <v>42093</v>
      </c>
      <c r="E581" s="151" t="s">
        <v>10182</v>
      </c>
      <c r="F581" s="150">
        <v>650</v>
      </c>
      <c r="L581"/>
    </row>
    <row r="582" spans="2:12">
      <c r="B582" s="153" t="s">
        <v>10166</v>
      </c>
      <c r="C582" s="151" t="s">
        <v>10157</v>
      </c>
      <c r="D582" s="152">
        <v>42093</v>
      </c>
      <c r="E582" s="151" t="s">
        <v>10193</v>
      </c>
      <c r="F582" s="150">
        <v>168</v>
      </c>
      <c r="L582"/>
    </row>
    <row r="583" spans="2:12">
      <c r="B583" s="153" t="s">
        <v>10166</v>
      </c>
      <c r="C583" s="151" t="s">
        <v>10157</v>
      </c>
      <c r="D583" s="152">
        <v>42094</v>
      </c>
      <c r="E583" s="151" t="s">
        <v>10190</v>
      </c>
      <c r="F583" s="150">
        <v>122657</v>
      </c>
      <c r="L583"/>
    </row>
    <row r="584" spans="2:12">
      <c r="B584" s="153" t="s">
        <v>10166</v>
      </c>
      <c r="C584" s="151" t="s">
        <v>10157</v>
      </c>
      <c r="D584" s="152">
        <v>42094</v>
      </c>
      <c r="E584" s="151" t="s">
        <v>10191</v>
      </c>
      <c r="F584" s="150">
        <v>105520</v>
      </c>
      <c r="L584"/>
    </row>
    <row r="585" spans="2:12">
      <c r="B585" s="153" t="s">
        <v>10166</v>
      </c>
      <c r="C585" s="151" t="s">
        <v>10157</v>
      </c>
      <c r="D585" s="152">
        <v>42094</v>
      </c>
      <c r="E585" s="151" t="s">
        <v>10189</v>
      </c>
      <c r="F585" s="150">
        <v>57094</v>
      </c>
      <c r="L585"/>
    </row>
    <row r="586" spans="2:12">
      <c r="B586" s="153" t="s">
        <v>10166</v>
      </c>
      <c r="C586" s="151" t="s">
        <v>10157</v>
      </c>
      <c r="D586" s="152">
        <v>42094</v>
      </c>
      <c r="E586" s="151" t="s">
        <v>10186</v>
      </c>
      <c r="F586" s="150">
        <v>16927</v>
      </c>
      <c r="L586"/>
    </row>
    <row r="587" spans="2:12">
      <c r="B587" s="153" t="s">
        <v>10166</v>
      </c>
      <c r="C587" s="151" t="s">
        <v>10157</v>
      </c>
      <c r="D587" s="152">
        <v>42094</v>
      </c>
      <c r="E587" s="151" t="s">
        <v>10188</v>
      </c>
      <c r="F587" s="150">
        <v>15127</v>
      </c>
      <c r="L587"/>
    </row>
    <row r="588" spans="2:12">
      <c r="B588" s="153" t="s">
        <v>10166</v>
      </c>
      <c r="C588" s="151" t="s">
        <v>10157</v>
      </c>
      <c r="D588" s="152">
        <v>42094</v>
      </c>
      <c r="E588" s="151" t="s">
        <v>10185</v>
      </c>
      <c r="F588" s="150">
        <v>7193</v>
      </c>
      <c r="L588"/>
    </row>
    <row r="589" spans="2:12">
      <c r="B589" s="153" t="s">
        <v>10166</v>
      </c>
      <c r="C589" s="151" t="s">
        <v>10157</v>
      </c>
      <c r="D589" s="152">
        <v>42094</v>
      </c>
      <c r="E589" s="151" t="s">
        <v>10187</v>
      </c>
      <c r="F589" s="150">
        <v>6851</v>
      </c>
      <c r="L589"/>
    </row>
    <row r="590" spans="2:12">
      <c r="B590" s="153" t="s">
        <v>10166</v>
      </c>
      <c r="C590" s="151" t="s">
        <v>10157</v>
      </c>
      <c r="D590" s="152">
        <v>42094</v>
      </c>
      <c r="E590" s="151" t="s">
        <v>10184</v>
      </c>
      <c r="F590" s="150">
        <v>930</v>
      </c>
      <c r="L590"/>
    </row>
    <row r="591" spans="2:12">
      <c r="B591" s="153" t="s">
        <v>10166</v>
      </c>
      <c r="C591" s="151" t="s">
        <v>10157</v>
      </c>
      <c r="D591" s="152">
        <v>42094</v>
      </c>
      <c r="E591" s="151" t="s">
        <v>10182</v>
      </c>
      <c r="F591" s="150">
        <v>701</v>
      </c>
      <c r="L591"/>
    </row>
    <row r="592" spans="2:12">
      <c r="B592" s="153" t="s">
        <v>10166</v>
      </c>
      <c r="C592" s="151" t="s">
        <v>10157</v>
      </c>
      <c r="D592" s="152">
        <v>42094</v>
      </c>
      <c r="E592" s="151" t="s">
        <v>10193</v>
      </c>
      <c r="F592" s="150">
        <v>170</v>
      </c>
      <c r="L592"/>
    </row>
    <row r="593" spans="2:12">
      <c r="B593" s="153" t="s">
        <v>10166</v>
      </c>
      <c r="C593" s="151" t="s">
        <v>10157</v>
      </c>
      <c r="D593" s="152">
        <v>42095</v>
      </c>
      <c r="E593" s="151" t="s">
        <v>10190</v>
      </c>
      <c r="F593" s="150">
        <v>131341</v>
      </c>
      <c r="L593"/>
    </row>
    <row r="594" spans="2:12">
      <c r="B594" s="153" t="s">
        <v>10166</v>
      </c>
      <c r="C594" s="151" t="s">
        <v>10157</v>
      </c>
      <c r="D594" s="152">
        <v>42095</v>
      </c>
      <c r="E594" s="151" t="s">
        <v>10191</v>
      </c>
      <c r="F594" s="150">
        <v>99697</v>
      </c>
      <c r="L594"/>
    </row>
    <row r="595" spans="2:12">
      <c r="B595" s="153" t="s">
        <v>10166</v>
      </c>
      <c r="C595" s="151" t="s">
        <v>10157</v>
      </c>
      <c r="D595" s="152">
        <v>42095</v>
      </c>
      <c r="E595" s="151" t="s">
        <v>10189</v>
      </c>
      <c r="F595" s="150">
        <v>55591</v>
      </c>
      <c r="L595"/>
    </row>
    <row r="596" spans="2:12">
      <c r="B596" s="153" t="s">
        <v>10166</v>
      </c>
      <c r="C596" s="151" t="s">
        <v>10157</v>
      </c>
      <c r="D596" s="152">
        <v>42095</v>
      </c>
      <c r="E596" s="151" t="s">
        <v>10186</v>
      </c>
      <c r="F596" s="150">
        <v>11771</v>
      </c>
      <c r="L596"/>
    </row>
    <row r="597" spans="2:12">
      <c r="B597" s="153" t="s">
        <v>10166</v>
      </c>
      <c r="C597" s="151" t="s">
        <v>10157</v>
      </c>
      <c r="D597" s="152">
        <v>42095</v>
      </c>
      <c r="E597" s="151" t="s">
        <v>10188</v>
      </c>
      <c r="F597" s="150">
        <v>7611</v>
      </c>
      <c r="L597"/>
    </row>
    <row r="598" spans="2:12">
      <c r="B598" s="153" t="s">
        <v>10166</v>
      </c>
      <c r="C598" s="151" t="s">
        <v>10157</v>
      </c>
      <c r="D598" s="152">
        <v>42095</v>
      </c>
      <c r="E598" s="151" t="s">
        <v>10185</v>
      </c>
      <c r="F598" s="150">
        <v>7609</v>
      </c>
      <c r="L598"/>
    </row>
    <row r="599" spans="2:12">
      <c r="B599" s="153" t="s">
        <v>10166</v>
      </c>
      <c r="C599" s="151" t="s">
        <v>10157</v>
      </c>
      <c r="D599" s="152">
        <v>42095</v>
      </c>
      <c r="E599" s="151" t="s">
        <v>10187</v>
      </c>
      <c r="F599" s="150">
        <v>6997</v>
      </c>
      <c r="L599"/>
    </row>
    <row r="600" spans="2:12">
      <c r="B600" s="153" t="s">
        <v>10166</v>
      </c>
      <c r="C600" s="151" t="s">
        <v>10157</v>
      </c>
      <c r="D600" s="152">
        <v>42095</v>
      </c>
      <c r="E600" s="151" t="s">
        <v>10184</v>
      </c>
      <c r="F600" s="150">
        <v>892</v>
      </c>
      <c r="L600"/>
    </row>
    <row r="601" spans="2:12">
      <c r="B601" s="153" t="s">
        <v>10166</v>
      </c>
      <c r="C601" s="151" t="s">
        <v>10157</v>
      </c>
      <c r="D601" s="152">
        <v>42095</v>
      </c>
      <c r="E601" s="151" t="s">
        <v>10182</v>
      </c>
      <c r="F601" s="150">
        <v>678</v>
      </c>
      <c r="L601"/>
    </row>
    <row r="602" spans="2:12">
      <c r="B602" s="153" t="s">
        <v>10166</v>
      </c>
      <c r="C602" s="151" t="s">
        <v>10157</v>
      </c>
      <c r="D602" s="152">
        <v>42095</v>
      </c>
      <c r="E602" s="151" t="s">
        <v>10193</v>
      </c>
      <c r="F602" s="150">
        <v>300</v>
      </c>
      <c r="L602"/>
    </row>
    <row r="603" spans="2:12">
      <c r="B603" s="153" t="s">
        <v>10166</v>
      </c>
      <c r="C603" s="151" t="s">
        <v>10157</v>
      </c>
      <c r="D603" s="152">
        <v>42096</v>
      </c>
      <c r="E603" s="151" t="s">
        <v>10190</v>
      </c>
      <c r="F603" s="150">
        <v>115887</v>
      </c>
      <c r="L603"/>
    </row>
    <row r="604" spans="2:12">
      <c r="B604" s="153" t="s">
        <v>10166</v>
      </c>
      <c r="C604" s="151" t="s">
        <v>10157</v>
      </c>
      <c r="D604" s="152">
        <v>42096</v>
      </c>
      <c r="E604" s="151" t="s">
        <v>10191</v>
      </c>
      <c r="F604" s="150">
        <v>91798</v>
      </c>
      <c r="L604"/>
    </row>
    <row r="605" spans="2:12">
      <c r="B605" s="153" t="s">
        <v>10166</v>
      </c>
      <c r="C605" s="151" t="s">
        <v>10157</v>
      </c>
      <c r="D605" s="152">
        <v>42096</v>
      </c>
      <c r="E605" s="151" t="s">
        <v>10189</v>
      </c>
      <c r="F605" s="150">
        <v>49116</v>
      </c>
      <c r="L605"/>
    </row>
    <row r="606" spans="2:12">
      <c r="B606" s="153" t="s">
        <v>10166</v>
      </c>
      <c r="C606" s="151" t="s">
        <v>10157</v>
      </c>
      <c r="D606" s="152">
        <v>42096</v>
      </c>
      <c r="E606" s="151" t="s">
        <v>10186</v>
      </c>
      <c r="F606" s="150">
        <v>12777</v>
      </c>
      <c r="L606"/>
    </row>
    <row r="607" spans="2:12">
      <c r="B607" s="153" t="s">
        <v>10166</v>
      </c>
      <c r="C607" s="151" t="s">
        <v>10157</v>
      </c>
      <c r="D607" s="152">
        <v>42096</v>
      </c>
      <c r="E607" s="151" t="s">
        <v>10188</v>
      </c>
      <c r="F607" s="150">
        <v>8421</v>
      </c>
      <c r="L607"/>
    </row>
    <row r="608" spans="2:12">
      <c r="B608" s="153" t="s">
        <v>10166</v>
      </c>
      <c r="C608" s="151" t="s">
        <v>10157</v>
      </c>
      <c r="D608" s="152">
        <v>42096</v>
      </c>
      <c r="E608" s="151" t="s">
        <v>10187</v>
      </c>
      <c r="F608" s="150">
        <v>7240</v>
      </c>
      <c r="L608"/>
    </row>
    <row r="609" spans="2:12">
      <c r="B609" s="153" t="s">
        <v>10166</v>
      </c>
      <c r="C609" s="151" t="s">
        <v>10157</v>
      </c>
      <c r="D609" s="152">
        <v>42096</v>
      </c>
      <c r="E609" s="151" t="s">
        <v>10185</v>
      </c>
      <c r="F609" s="150">
        <v>5955</v>
      </c>
      <c r="L609"/>
    </row>
    <row r="610" spans="2:12">
      <c r="B610" s="153" t="s">
        <v>10166</v>
      </c>
      <c r="C610" s="151" t="s">
        <v>10157</v>
      </c>
      <c r="D610" s="152">
        <v>42096</v>
      </c>
      <c r="E610" s="151" t="s">
        <v>10184</v>
      </c>
      <c r="F610" s="150">
        <v>825</v>
      </c>
      <c r="L610"/>
    </row>
    <row r="611" spans="2:12">
      <c r="B611" s="153" t="s">
        <v>10166</v>
      </c>
      <c r="C611" s="151" t="s">
        <v>10157</v>
      </c>
      <c r="D611" s="152">
        <v>42096</v>
      </c>
      <c r="E611" s="151" t="s">
        <v>10182</v>
      </c>
      <c r="F611" s="150">
        <v>575</v>
      </c>
      <c r="L611"/>
    </row>
    <row r="612" spans="2:12">
      <c r="B612" s="153" t="s">
        <v>10166</v>
      </c>
      <c r="C612" s="151" t="s">
        <v>10157</v>
      </c>
      <c r="D612" s="152">
        <v>42096</v>
      </c>
      <c r="E612" s="151" t="s">
        <v>10193</v>
      </c>
      <c r="F612" s="150">
        <v>224</v>
      </c>
      <c r="L612"/>
    </row>
    <row r="613" spans="2:12">
      <c r="B613" s="153" t="s">
        <v>10166</v>
      </c>
      <c r="C613" s="151" t="s">
        <v>10157</v>
      </c>
      <c r="D613" s="152">
        <v>42097</v>
      </c>
      <c r="E613" s="151" t="s">
        <v>10190</v>
      </c>
      <c r="F613" s="150">
        <v>106516</v>
      </c>
      <c r="L613"/>
    </row>
    <row r="614" spans="2:12">
      <c r="B614" s="153" t="s">
        <v>10166</v>
      </c>
      <c r="C614" s="151" t="s">
        <v>10157</v>
      </c>
      <c r="D614" s="152">
        <v>42097</v>
      </c>
      <c r="E614" s="151" t="s">
        <v>10191</v>
      </c>
      <c r="F614" s="150">
        <v>86174</v>
      </c>
      <c r="L614"/>
    </row>
    <row r="615" spans="2:12">
      <c r="B615" s="153" t="s">
        <v>10166</v>
      </c>
      <c r="C615" s="151" t="s">
        <v>10157</v>
      </c>
      <c r="D615" s="152">
        <v>42097</v>
      </c>
      <c r="E615" s="151" t="s">
        <v>10189</v>
      </c>
      <c r="F615" s="150">
        <v>45143</v>
      </c>
      <c r="L615"/>
    </row>
    <row r="616" spans="2:12">
      <c r="B616" s="153" t="s">
        <v>10166</v>
      </c>
      <c r="C616" s="151" t="s">
        <v>10157</v>
      </c>
      <c r="D616" s="152">
        <v>42097</v>
      </c>
      <c r="E616" s="151" t="s">
        <v>10186</v>
      </c>
      <c r="F616" s="150">
        <v>12164</v>
      </c>
      <c r="L616"/>
    </row>
    <row r="617" spans="2:12">
      <c r="B617" s="153" t="s">
        <v>10166</v>
      </c>
      <c r="C617" s="151" t="s">
        <v>10157</v>
      </c>
      <c r="D617" s="152">
        <v>42097</v>
      </c>
      <c r="E617" s="151" t="s">
        <v>10188</v>
      </c>
      <c r="F617" s="150">
        <v>6389</v>
      </c>
      <c r="L617"/>
    </row>
    <row r="618" spans="2:12">
      <c r="B618" s="153" t="s">
        <v>10166</v>
      </c>
      <c r="C618" s="151" t="s">
        <v>10157</v>
      </c>
      <c r="D618" s="152">
        <v>42097</v>
      </c>
      <c r="E618" s="151" t="s">
        <v>10187</v>
      </c>
      <c r="F618" s="150">
        <v>6356</v>
      </c>
      <c r="L618"/>
    </row>
    <row r="619" spans="2:12">
      <c r="B619" s="153" t="s">
        <v>10166</v>
      </c>
      <c r="C619" s="151" t="s">
        <v>10157</v>
      </c>
      <c r="D619" s="152">
        <v>42097</v>
      </c>
      <c r="E619" s="151" t="s">
        <v>10185</v>
      </c>
      <c r="F619" s="150">
        <v>5990</v>
      </c>
      <c r="L619"/>
    </row>
    <row r="620" spans="2:12">
      <c r="B620" s="153" t="s">
        <v>10166</v>
      </c>
      <c r="C620" s="151" t="s">
        <v>10157</v>
      </c>
      <c r="D620" s="152">
        <v>42097</v>
      </c>
      <c r="E620" s="151" t="s">
        <v>10184</v>
      </c>
      <c r="F620" s="150">
        <v>852</v>
      </c>
      <c r="L620"/>
    </row>
    <row r="621" spans="2:12">
      <c r="B621" s="153" t="s">
        <v>10166</v>
      </c>
      <c r="C621" s="151" t="s">
        <v>10157</v>
      </c>
      <c r="D621" s="152">
        <v>42097</v>
      </c>
      <c r="E621" s="151" t="s">
        <v>10182</v>
      </c>
      <c r="F621" s="150">
        <v>578</v>
      </c>
      <c r="L621"/>
    </row>
    <row r="622" spans="2:12">
      <c r="B622" s="153" t="s">
        <v>10166</v>
      </c>
      <c r="C622" s="151" t="s">
        <v>10157</v>
      </c>
      <c r="D622" s="152">
        <v>42097</v>
      </c>
      <c r="E622" s="151" t="s">
        <v>10193</v>
      </c>
      <c r="F622" s="150">
        <v>266</v>
      </c>
      <c r="L622"/>
    </row>
    <row r="623" spans="2:12">
      <c r="B623" s="153" t="s">
        <v>10166</v>
      </c>
      <c r="C623" s="151" t="s">
        <v>10157</v>
      </c>
      <c r="D623" s="152">
        <v>42098</v>
      </c>
      <c r="E623" s="151" t="s">
        <v>10190</v>
      </c>
      <c r="F623" s="150">
        <v>86306</v>
      </c>
      <c r="L623"/>
    </row>
    <row r="624" spans="2:12">
      <c r="B624" s="153" t="s">
        <v>10166</v>
      </c>
      <c r="C624" s="151" t="s">
        <v>10157</v>
      </c>
      <c r="D624" s="152">
        <v>42098</v>
      </c>
      <c r="E624" s="151" t="s">
        <v>10191</v>
      </c>
      <c r="F624" s="150">
        <v>69329</v>
      </c>
      <c r="L624"/>
    </row>
    <row r="625" spans="2:12">
      <c r="B625" s="153" t="s">
        <v>10166</v>
      </c>
      <c r="C625" s="151" t="s">
        <v>10157</v>
      </c>
      <c r="D625" s="152">
        <v>42098</v>
      </c>
      <c r="E625" s="151" t="s">
        <v>10189</v>
      </c>
      <c r="F625" s="150">
        <v>36189</v>
      </c>
      <c r="L625"/>
    </row>
    <row r="626" spans="2:12">
      <c r="B626" s="153" t="s">
        <v>10166</v>
      </c>
      <c r="C626" s="151" t="s">
        <v>10157</v>
      </c>
      <c r="D626" s="152">
        <v>42098</v>
      </c>
      <c r="E626" s="151" t="s">
        <v>10186</v>
      </c>
      <c r="F626" s="150">
        <v>8548</v>
      </c>
      <c r="L626"/>
    </row>
    <row r="627" spans="2:12">
      <c r="B627" s="153" t="s">
        <v>10166</v>
      </c>
      <c r="C627" s="151" t="s">
        <v>10157</v>
      </c>
      <c r="D627" s="152">
        <v>42098</v>
      </c>
      <c r="E627" s="151" t="s">
        <v>10188</v>
      </c>
      <c r="F627" s="150">
        <v>5947</v>
      </c>
      <c r="L627"/>
    </row>
    <row r="628" spans="2:12">
      <c r="B628" s="153" t="s">
        <v>10166</v>
      </c>
      <c r="C628" s="151" t="s">
        <v>10157</v>
      </c>
      <c r="D628" s="152">
        <v>42098</v>
      </c>
      <c r="E628" s="151" t="s">
        <v>10185</v>
      </c>
      <c r="F628" s="150">
        <v>5291</v>
      </c>
      <c r="L628"/>
    </row>
    <row r="629" spans="2:12">
      <c r="B629" s="153" t="s">
        <v>10166</v>
      </c>
      <c r="C629" s="151" t="s">
        <v>10157</v>
      </c>
      <c r="D629" s="152">
        <v>42098</v>
      </c>
      <c r="E629" s="151" t="s">
        <v>10187</v>
      </c>
      <c r="F629" s="150">
        <v>5131</v>
      </c>
      <c r="L629"/>
    </row>
    <row r="630" spans="2:12">
      <c r="B630" s="153" t="s">
        <v>10166</v>
      </c>
      <c r="C630" s="151" t="s">
        <v>10157</v>
      </c>
      <c r="D630" s="152">
        <v>42098</v>
      </c>
      <c r="E630" s="151" t="s">
        <v>10184</v>
      </c>
      <c r="F630" s="150">
        <v>592</v>
      </c>
      <c r="L630"/>
    </row>
    <row r="631" spans="2:12">
      <c r="B631" s="153" t="s">
        <v>10166</v>
      </c>
      <c r="C631" s="151" t="s">
        <v>10157</v>
      </c>
      <c r="D631" s="152">
        <v>42098</v>
      </c>
      <c r="E631" s="151" t="s">
        <v>10182</v>
      </c>
      <c r="F631" s="150">
        <v>583</v>
      </c>
      <c r="L631"/>
    </row>
    <row r="632" spans="2:12">
      <c r="B632" s="153" t="s">
        <v>10166</v>
      </c>
      <c r="C632" s="151" t="s">
        <v>10157</v>
      </c>
      <c r="D632" s="152">
        <v>42098</v>
      </c>
      <c r="E632" s="151" t="s">
        <v>10193</v>
      </c>
      <c r="F632" s="150">
        <v>233</v>
      </c>
      <c r="L632"/>
    </row>
    <row r="633" spans="2:12">
      <c r="B633" s="153" t="s">
        <v>10166</v>
      </c>
      <c r="C633" s="151" t="s">
        <v>10157</v>
      </c>
      <c r="D633" s="152">
        <v>42099</v>
      </c>
      <c r="E633" s="151" t="s">
        <v>10190</v>
      </c>
      <c r="F633" s="150">
        <v>77045</v>
      </c>
      <c r="L633"/>
    </row>
    <row r="634" spans="2:12">
      <c r="B634" s="153" t="s">
        <v>10166</v>
      </c>
      <c r="C634" s="151" t="s">
        <v>10157</v>
      </c>
      <c r="D634" s="152">
        <v>42099</v>
      </c>
      <c r="E634" s="151" t="s">
        <v>10191</v>
      </c>
      <c r="F634" s="150">
        <v>61860</v>
      </c>
      <c r="L634"/>
    </row>
    <row r="635" spans="2:12">
      <c r="B635" s="153" t="s">
        <v>10166</v>
      </c>
      <c r="C635" s="151" t="s">
        <v>10157</v>
      </c>
      <c r="D635" s="152">
        <v>42099</v>
      </c>
      <c r="E635" s="151" t="s">
        <v>10189</v>
      </c>
      <c r="F635" s="150">
        <v>31667</v>
      </c>
      <c r="L635"/>
    </row>
    <row r="636" spans="2:12">
      <c r="B636" s="153" t="s">
        <v>10166</v>
      </c>
      <c r="C636" s="151" t="s">
        <v>10157</v>
      </c>
      <c r="D636" s="152">
        <v>42099</v>
      </c>
      <c r="E636" s="151" t="s">
        <v>10186</v>
      </c>
      <c r="F636" s="150">
        <v>8256</v>
      </c>
      <c r="L636"/>
    </row>
    <row r="637" spans="2:12">
      <c r="B637" s="153" t="s">
        <v>10166</v>
      </c>
      <c r="C637" s="151" t="s">
        <v>10157</v>
      </c>
      <c r="D637" s="152">
        <v>42099</v>
      </c>
      <c r="E637" s="151" t="s">
        <v>10188</v>
      </c>
      <c r="F637" s="150">
        <v>6270</v>
      </c>
      <c r="L637"/>
    </row>
    <row r="638" spans="2:12">
      <c r="B638" s="153" t="s">
        <v>10166</v>
      </c>
      <c r="C638" s="151" t="s">
        <v>10157</v>
      </c>
      <c r="D638" s="152">
        <v>42099</v>
      </c>
      <c r="E638" s="151" t="s">
        <v>10185</v>
      </c>
      <c r="F638" s="150">
        <v>5361</v>
      </c>
      <c r="L638"/>
    </row>
    <row r="639" spans="2:12">
      <c r="B639" s="153" t="s">
        <v>10166</v>
      </c>
      <c r="C639" s="151" t="s">
        <v>10157</v>
      </c>
      <c r="D639" s="152">
        <v>42099</v>
      </c>
      <c r="E639" s="151" t="s">
        <v>10187</v>
      </c>
      <c r="F639" s="150">
        <v>4937</v>
      </c>
      <c r="L639"/>
    </row>
    <row r="640" spans="2:12">
      <c r="B640" s="153" t="s">
        <v>10166</v>
      </c>
      <c r="C640" s="151" t="s">
        <v>10157</v>
      </c>
      <c r="D640" s="152">
        <v>42099</v>
      </c>
      <c r="E640" s="151" t="s">
        <v>10184</v>
      </c>
      <c r="F640" s="150">
        <v>470</v>
      </c>
      <c r="L640"/>
    </row>
    <row r="641" spans="2:12">
      <c r="B641" s="153" t="s">
        <v>10166</v>
      </c>
      <c r="C641" s="151" t="s">
        <v>10157</v>
      </c>
      <c r="D641" s="152">
        <v>42099</v>
      </c>
      <c r="E641" s="151" t="s">
        <v>10182</v>
      </c>
      <c r="F641" s="150">
        <v>454</v>
      </c>
      <c r="L641"/>
    </row>
    <row r="642" spans="2:12">
      <c r="B642" s="153" t="s">
        <v>10166</v>
      </c>
      <c r="C642" s="151" t="s">
        <v>10157</v>
      </c>
      <c r="D642" s="152">
        <v>42099</v>
      </c>
      <c r="E642" s="151" t="s">
        <v>10193</v>
      </c>
      <c r="F642" s="150">
        <v>407</v>
      </c>
      <c r="L642"/>
    </row>
    <row r="643" spans="2:12">
      <c r="B643" s="153" t="s">
        <v>10166</v>
      </c>
      <c r="C643" s="151" t="s">
        <v>10157</v>
      </c>
      <c r="D643" s="152">
        <v>42100</v>
      </c>
      <c r="E643" s="151" t="s">
        <v>10190</v>
      </c>
      <c r="F643" s="150">
        <v>119963</v>
      </c>
      <c r="L643"/>
    </row>
    <row r="644" spans="2:12">
      <c r="B644" s="153" t="s">
        <v>10166</v>
      </c>
      <c r="C644" s="151" t="s">
        <v>10157</v>
      </c>
      <c r="D644" s="152">
        <v>42100</v>
      </c>
      <c r="E644" s="151" t="s">
        <v>10191</v>
      </c>
      <c r="F644" s="150">
        <v>99042</v>
      </c>
      <c r="L644"/>
    </row>
    <row r="645" spans="2:12">
      <c r="B645" s="153" t="s">
        <v>10166</v>
      </c>
      <c r="C645" s="151" t="s">
        <v>10157</v>
      </c>
      <c r="D645" s="152">
        <v>42100</v>
      </c>
      <c r="E645" s="151" t="s">
        <v>10189</v>
      </c>
      <c r="F645" s="150">
        <v>50586</v>
      </c>
      <c r="L645"/>
    </row>
    <row r="646" spans="2:12">
      <c r="B646" s="153" t="s">
        <v>10166</v>
      </c>
      <c r="C646" s="151" t="s">
        <v>10157</v>
      </c>
      <c r="D646" s="152">
        <v>42100</v>
      </c>
      <c r="E646" s="151" t="s">
        <v>10186</v>
      </c>
      <c r="F646" s="150">
        <v>11325</v>
      </c>
      <c r="L646"/>
    </row>
    <row r="647" spans="2:12">
      <c r="B647" s="153" t="s">
        <v>10166</v>
      </c>
      <c r="C647" s="151" t="s">
        <v>10157</v>
      </c>
      <c r="D647" s="152">
        <v>42100</v>
      </c>
      <c r="E647" s="151" t="s">
        <v>10188</v>
      </c>
      <c r="F647" s="150">
        <v>7582</v>
      </c>
      <c r="L647"/>
    </row>
    <row r="648" spans="2:12">
      <c r="B648" s="153" t="s">
        <v>10166</v>
      </c>
      <c r="C648" s="151" t="s">
        <v>10157</v>
      </c>
      <c r="D648" s="152">
        <v>42100</v>
      </c>
      <c r="E648" s="151" t="s">
        <v>10187</v>
      </c>
      <c r="F648" s="150">
        <v>6584</v>
      </c>
      <c r="L648"/>
    </row>
    <row r="649" spans="2:12">
      <c r="B649" s="153" t="s">
        <v>10166</v>
      </c>
      <c r="C649" s="151" t="s">
        <v>10157</v>
      </c>
      <c r="D649" s="152">
        <v>42100</v>
      </c>
      <c r="E649" s="151" t="s">
        <v>10185</v>
      </c>
      <c r="F649" s="150">
        <v>6309</v>
      </c>
      <c r="L649"/>
    </row>
    <row r="650" spans="2:12">
      <c r="B650" s="153" t="s">
        <v>10166</v>
      </c>
      <c r="C650" s="151" t="s">
        <v>10157</v>
      </c>
      <c r="D650" s="152">
        <v>42100</v>
      </c>
      <c r="E650" s="151" t="s">
        <v>10184</v>
      </c>
      <c r="F650" s="150">
        <v>801</v>
      </c>
      <c r="L650"/>
    </row>
    <row r="651" spans="2:12">
      <c r="B651" s="153" t="s">
        <v>10166</v>
      </c>
      <c r="C651" s="151" t="s">
        <v>10157</v>
      </c>
      <c r="D651" s="152">
        <v>42100</v>
      </c>
      <c r="E651" s="151" t="s">
        <v>10182</v>
      </c>
      <c r="F651" s="150">
        <v>628</v>
      </c>
      <c r="L651"/>
    </row>
    <row r="652" spans="2:12">
      <c r="B652" s="153" t="s">
        <v>10166</v>
      </c>
      <c r="C652" s="151" t="s">
        <v>10157</v>
      </c>
      <c r="D652" s="152">
        <v>42100</v>
      </c>
      <c r="E652" s="151" t="s">
        <v>10193</v>
      </c>
      <c r="F652" s="150">
        <v>624</v>
      </c>
      <c r="L652"/>
    </row>
    <row r="653" spans="2:12">
      <c r="B653" s="153" t="s">
        <v>10166</v>
      </c>
      <c r="C653" s="151" t="s">
        <v>10157</v>
      </c>
      <c r="D653" s="152">
        <v>42101</v>
      </c>
      <c r="E653" s="151" t="s">
        <v>10190</v>
      </c>
      <c r="F653" s="150">
        <v>120542</v>
      </c>
      <c r="L653"/>
    </row>
    <row r="654" spans="2:12">
      <c r="B654" s="153" t="s">
        <v>10166</v>
      </c>
      <c r="C654" s="151" t="s">
        <v>10157</v>
      </c>
      <c r="D654" s="152">
        <v>42101</v>
      </c>
      <c r="E654" s="151" t="s">
        <v>10191</v>
      </c>
      <c r="F654" s="150">
        <v>96886</v>
      </c>
      <c r="L654"/>
    </row>
    <row r="655" spans="2:12">
      <c r="B655" s="153" t="s">
        <v>10166</v>
      </c>
      <c r="C655" s="151" t="s">
        <v>10157</v>
      </c>
      <c r="D655" s="152">
        <v>42101</v>
      </c>
      <c r="E655" s="151" t="s">
        <v>10189</v>
      </c>
      <c r="F655" s="150">
        <v>50794</v>
      </c>
      <c r="L655"/>
    </row>
    <row r="656" spans="2:12">
      <c r="B656" s="153" t="s">
        <v>10166</v>
      </c>
      <c r="C656" s="151" t="s">
        <v>10157</v>
      </c>
      <c r="D656" s="152">
        <v>42101</v>
      </c>
      <c r="E656" s="151" t="s">
        <v>10188</v>
      </c>
      <c r="F656" s="150">
        <v>17321</v>
      </c>
      <c r="L656"/>
    </row>
    <row r="657" spans="2:12">
      <c r="B657" s="153" t="s">
        <v>10166</v>
      </c>
      <c r="C657" s="151" t="s">
        <v>10157</v>
      </c>
      <c r="D657" s="152">
        <v>42101</v>
      </c>
      <c r="E657" s="151" t="s">
        <v>10186</v>
      </c>
      <c r="F657" s="150">
        <v>16357</v>
      </c>
      <c r="L657"/>
    </row>
    <row r="658" spans="2:12">
      <c r="B658" s="153" t="s">
        <v>10166</v>
      </c>
      <c r="C658" s="151" t="s">
        <v>10157</v>
      </c>
      <c r="D658" s="152">
        <v>42101</v>
      </c>
      <c r="E658" s="151" t="s">
        <v>10187</v>
      </c>
      <c r="F658" s="150">
        <v>6557</v>
      </c>
      <c r="L658"/>
    </row>
    <row r="659" spans="2:12">
      <c r="B659" s="153" t="s">
        <v>10166</v>
      </c>
      <c r="C659" s="151" t="s">
        <v>10157</v>
      </c>
      <c r="D659" s="152">
        <v>42101</v>
      </c>
      <c r="E659" s="151" t="s">
        <v>10185</v>
      </c>
      <c r="F659" s="150">
        <v>6220</v>
      </c>
      <c r="L659"/>
    </row>
    <row r="660" spans="2:12">
      <c r="B660" s="153" t="s">
        <v>10166</v>
      </c>
      <c r="C660" s="151" t="s">
        <v>10157</v>
      </c>
      <c r="D660" s="152">
        <v>42101</v>
      </c>
      <c r="E660" s="151" t="s">
        <v>10184</v>
      </c>
      <c r="F660" s="150">
        <v>815</v>
      </c>
      <c r="L660"/>
    </row>
    <row r="661" spans="2:12">
      <c r="B661" s="153" t="s">
        <v>10166</v>
      </c>
      <c r="C661" s="151" t="s">
        <v>10157</v>
      </c>
      <c r="D661" s="152">
        <v>42101</v>
      </c>
      <c r="E661" s="151" t="s">
        <v>10182</v>
      </c>
      <c r="F661" s="150">
        <v>550</v>
      </c>
      <c r="L661"/>
    </row>
    <row r="662" spans="2:12">
      <c r="B662" s="153" t="s">
        <v>10166</v>
      </c>
      <c r="C662" s="151" t="s">
        <v>10157</v>
      </c>
      <c r="D662" s="152">
        <v>42101</v>
      </c>
      <c r="E662" s="151" t="s">
        <v>10193</v>
      </c>
      <c r="F662" s="150">
        <v>201</v>
      </c>
      <c r="L662"/>
    </row>
    <row r="663" spans="2:12">
      <c r="B663" s="153" t="s">
        <v>10166</v>
      </c>
      <c r="C663" s="151" t="s">
        <v>10157</v>
      </c>
      <c r="D663" s="152">
        <v>42102</v>
      </c>
      <c r="E663" s="151" t="s">
        <v>10190</v>
      </c>
      <c r="F663" s="150">
        <v>122375</v>
      </c>
      <c r="L663"/>
    </row>
    <row r="664" spans="2:12">
      <c r="B664" s="153" t="s">
        <v>10166</v>
      </c>
      <c r="C664" s="151" t="s">
        <v>10157</v>
      </c>
      <c r="D664" s="152">
        <v>42102</v>
      </c>
      <c r="E664" s="151" t="s">
        <v>10191</v>
      </c>
      <c r="F664" s="150">
        <v>92139</v>
      </c>
      <c r="L664"/>
    </row>
    <row r="665" spans="2:12">
      <c r="B665" s="153" t="s">
        <v>10166</v>
      </c>
      <c r="C665" s="151" t="s">
        <v>10157</v>
      </c>
      <c r="D665" s="152">
        <v>42102</v>
      </c>
      <c r="E665" s="151" t="s">
        <v>10189</v>
      </c>
      <c r="F665" s="150">
        <v>49630</v>
      </c>
      <c r="L665"/>
    </row>
    <row r="666" spans="2:12">
      <c r="B666" s="153" t="s">
        <v>10166</v>
      </c>
      <c r="C666" s="151" t="s">
        <v>10157</v>
      </c>
      <c r="D666" s="152">
        <v>42102</v>
      </c>
      <c r="E666" s="151" t="s">
        <v>10186</v>
      </c>
      <c r="F666" s="150">
        <v>17084</v>
      </c>
      <c r="L666"/>
    </row>
    <row r="667" spans="2:12">
      <c r="B667" s="153" t="s">
        <v>10166</v>
      </c>
      <c r="C667" s="151" t="s">
        <v>10157</v>
      </c>
      <c r="D667" s="152">
        <v>42102</v>
      </c>
      <c r="E667" s="151" t="s">
        <v>10188</v>
      </c>
      <c r="F667" s="150">
        <v>8506</v>
      </c>
      <c r="L667"/>
    </row>
    <row r="668" spans="2:12">
      <c r="B668" s="153" t="s">
        <v>10166</v>
      </c>
      <c r="C668" s="151" t="s">
        <v>10157</v>
      </c>
      <c r="D668" s="152">
        <v>42102</v>
      </c>
      <c r="E668" s="151" t="s">
        <v>10185</v>
      </c>
      <c r="F668" s="150">
        <v>6628</v>
      </c>
      <c r="L668"/>
    </row>
    <row r="669" spans="2:12">
      <c r="B669" s="153" t="s">
        <v>10166</v>
      </c>
      <c r="C669" s="151" t="s">
        <v>10157</v>
      </c>
      <c r="D669" s="152">
        <v>42102</v>
      </c>
      <c r="E669" s="151" t="s">
        <v>10187</v>
      </c>
      <c r="F669" s="150">
        <v>6482</v>
      </c>
      <c r="L669"/>
    </row>
    <row r="670" spans="2:12">
      <c r="B670" s="153" t="s">
        <v>10166</v>
      </c>
      <c r="C670" s="151" t="s">
        <v>10157</v>
      </c>
      <c r="D670" s="152">
        <v>42102</v>
      </c>
      <c r="E670" s="151" t="s">
        <v>10184</v>
      </c>
      <c r="F670" s="150">
        <v>818</v>
      </c>
      <c r="L670"/>
    </row>
    <row r="671" spans="2:12">
      <c r="B671" s="153" t="s">
        <v>10166</v>
      </c>
      <c r="C671" s="151" t="s">
        <v>10157</v>
      </c>
      <c r="D671" s="152">
        <v>42102</v>
      </c>
      <c r="E671" s="151" t="s">
        <v>10182</v>
      </c>
      <c r="F671" s="150">
        <v>662</v>
      </c>
      <c r="L671"/>
    </row>
    <row r="672" spans="2:12">
      <c r="B672" s="153" t="s">
        <v>10166</v>
      </c>
      <c r="C672" s="151" t="s">
        <v>10157</v>
      </c>
      <c r="D672" s="152">
        <v>42102</v>
      </c>
      <c r="E672" s="151" t="s">
        <v>10193</v>
      </c>
      <c r="F672" s="150">
        <v>279</v>
      </c>
      <c r="L672"/>
    </row>
    <row r="673" spans="2:12">
      <c r="B673" s="153" t="s">
        <v>10166</v>
      </c>
      <c r="C673" s="151" t="s">
        <v>10157</v>
      </c>
      <c r="D673" s="152">
        <v>42103</v>
      </c>
      <c r="E673" s="151" t="s">
        <v>10190</v>
      </c>
      <c r="F673" s="150">
        <v>120196</v>
      </c>
      <c r="L673"/>
    </row>
    <row r="674" spans="2:12">
      <c r="B674" s="153" t="s">
        <v>10166</v>
      </c>
      <c r="C674" s="151" t="s">
        <v>10157</v>
      </c>
      <c r="D674" s="152">
        <v>42103</v>
      </c>
      <c r="E674" s="151" t="s">
        <v>10191</v>
      </c>
      <c r="F674" s="150">
        <v>92006</v>
      </c>
      <c r="L674"/>
    </row>
    <row r="675" spans="2:12">
      <c r="B675" s="153" t="s">
        <v>10166</v>
      </c>
      <c r="C675" s="151" t="s">
        <v>10157</v>
      </c>
      <c r="D675" s="152">
        <v>42103</v>
      </c>
      <c r="E675" s="151" t="s">
        <v>10189</v>
      </c>
      <c r="F675" s="150">
        <v>47610</v>
      </c>
      <c r="L675"/>
    </row>
    <row r="676" spans="2:12">
      <c r="B676" s="153" t="s">
        <v>10166</v>
      </c>
      <c r="C676" s="151" t="s">
        <v>10157</v>
      </c>
      <c r="D676" s="152">
        <v>42103</v>
      </c>
      <c r="E676" s="151" t="s">
        <v>10186</v>
      </c>
      <c r="F676" s="150">
        <v>13694</v>
      </c>
      <c r="L676"/>
    </row>
    <row r="677" spans="2:12">
      <c r="B677" s="153" t="s">
        <v>10166</v>
      </c>
      <c r="C677" s="151" t="s">
        <v>10157</v>
      </c>
      <c r="D677" s="152">
        <v>42103</v>
      </c>
      <c r="E677" s="151" t="s">
        <v>10185</v>
      </c>
      <c r="F677" s="150">
        <v>6538</v>
      </c>
      <c r="L677"/>
    </row>
    <row r="678" spans="2:12">
      <c r="B678" s="153" t="s">
        <v>10166</v>
      </c>
      <c r="C678" s="151" t="s">
        <v>10157</v>
      </c>
      <c r="D678" s="152">
        <v>42103</v>
      </c>
      <c r="E678" s="151" t="s">
        <v>10187</v>
      </c>
      <c r="F678" s="150">
        <v>6359</v>
      </c>
      <c r="L678"/>
    </row>
    <row r="679" spans="2:12">
      <c r="B679" s="153" t="s">
        <v>10166</v>
      </c>
      <c r="C679" s="151" t="s">
        <v>10157</v>
      </c>
      <c r="D679" s="152">
        <v>42103</v>
      </c>
      <c r="E679" s="151" t="s">
        <v>10188</v>
      </c>
      <c r="F679" s="150">
        <v>4070</v>
      </c>
      <c r="L679"/>
    </row>
    <row r="680" spans="2:12">
      <c r="B680" s="153" t="s">
        <v>10166</v>
      </c>
      <c r="C680" s="151" t="s">
        <v>10157</v>
      </c>
      <c r="D680" s="152">
        <v>42103</v>
      </c>
      <c r="E680" s="151" t="s">
        <v>10184</v>
      </c>
      <c r="F680" s="150">
        <v>842</v>
      </c>
      <c r="L680"/>
    </row>
    <row r="681" spans="2:12">
      <c r="B681" s="153" t="s">
        <v>10166</v>
      </c>
      <c r="C681" s="151" t="s">
        <v>10157</v>
      </c>
      <c r="D681" s="152">
        <v>42103</v>
      </c>
      <c r="E681" s="151" t="s">
        <v>10182</v>
      </c>
      <c r="F681" s="150">
        <v>811</v>
      </c>
      <c r="L681"/>
    </row>
    <row r="682" spans="2:12">
      <c r="B682" s="153" t="s">
        <v>10166</v>
      </c>
      <c r="C682" s="151" t="s">
        <v>10157</v>
      </c>
      <c r="D682" s="152">
        <v>42103</v>
      </c>
      <c r="E682" s="151" t="s">
        <v>10193</v>
      </c>
      <c r="F682" s="150">
        <v>311</v>
      </c>
      <c r="L682"/>
    </row>
    <row r="683" spans="2:12">
      <c r="B683" s="153" t="s">
        <v>10166</v>
      </c>
      <c r="C683" s="151" t="s">
        <v>10157</v>
      </c>
      <c r="D683" s="152">
        <v>42104</v>
      </c>
      <c r="E683" s="151" t="s">
        <v>10190</v>
      </c>
      <c r="F683" s="150">
        <v>111021</v>
      </c>
      <c r="L683"/>
    </row>
    <row r="684" spans="2:12">
      <c r="B684" s="153" t="s">
        <v>10166</v>
      </c>
      <c r="C684" s="151" t="s">
        <v>10157</v>
      </c>
      <c r="D684" s="152">
        <v>42104</v>
      </c>
      <c r="E684" s="151" t="s">
        <v>10191</v>
      </c>
      <c r="F684" s="150">
        <v>87196</v>
      </c>
      <c r="L684"/>
    </row>
    <row r="685" spans="2:12">
      <c r="B685" s="153" t="s">
        <v>10166</v>
      </c>
      <c r="C685" s="151" t="s">
        <v>10157</v>
      </c>
      <c r="D685" s="152">
        <v>42104</v>
      </c>
      <c r="E685" s="151" t="s">
        <v>10189</v>
      </c>
      <c r="F685" s="150">
        <v>45123</v>
      </c>
      <c r="L685"/>
    </row>
    <row r="686" spans="2:12">
      <c r="B686" s="153" t="s">
        <v>10166</v>
      </c>
      <c r="C686" s="151" t="s">
        <v>10157</v>
      </c>
      <c r="D686" s="152">
        <v>42104</v>
      </c>
      <c r="E686" s="151" t="s">
        <v>10186</v>
      </c>
      <c r="F686" s="150">
        <v>10400</v>
      </c>
      <c r="L686"/>
    </row>
    <row r="687" spans="2:12">
      <c r="B687" s="153" t="s">
        <v>10166</v>
      </c>
      <c r="C687" s="151" t="s">
        <v>10157</v>
      </c>
      <c r="D687" s="152">
        <v>42104</v>
      </c>
      <c r="E687" s="151" t="s">
        <v>10188</v>
      </c>
      <c r="F687" s="150">
        <v>7865</v>
      </c>
      <c r="L687"/>
    </row>
    <row r="688" spans="2:12">
      <c r="B688" s="153" t="s">
        <v>10166</v>
      </c>
      <c r="C688" s="151" t="s">
        <v>10157</v>
      </c>
      <c r="D688" s="152">
        <v>42104</v>
      </c>
      <c r="E688" s="151" t="s">
        <v>10185</v>
      </c>
      <c r="F688" s="150">
        <v>6326</v>
      </c>
      <c r="L688"/>
    </row>
    <row r="689" spans="2:12">
      <c r="B689" s="153" t="s">
        <v>10166</v>
      </c>
      <c r="C689" s="151" t="s">
        <v>10157</v>
      </c>
      <c r="D689" s="152">
        <v>42104</v>
      </c>
      <c r="E689" s="151" t="s">
        <v>10187</v>
      </c>
      <c r="F689" s="150">
        <v>5725</v>
      </c>
      <c r="L689"/>
    </row>
    <row r="690" spans="2:12">
      <c r="B690" s="153" t="s">
        <v>10166</v>
      </c>
      <c r="C690" s="151" t="s">
        <v>10157</v>
      </c>
      <c r="D690" s="152">
        <v>42104</v>
      </c>
      <c r="E690" s="151" t="s">
        <v>10184</v>
      </c>
      <c r="F690" s="150">
        <v>725</v>
      </c>
      <c r="L690"/>
    </row>
    <row r="691" spans="2:12">
      <c r="B691" s="153" t="s">
        <v>10166</v>
      </c>
      <c r="C691" s="151" t="s">
        <v>10157</v>
      </c>
      <c r="D691" s="152">
        <v>42104</v>
      </c>
      <c r="E691" s="151" t="s">
        <v>10182</v>
      </c>
      <c r="F691" s="150">
        <v>653</v>
      </c>
      <c r="L691"/>
    </row>
    <row r="692" spans="2:12">
      <c r="B692" s="153" t="s">
        <v>10166</v>
      </c>
      <c r="C692" s="151" t="s">
        <v>10157</v>
      </c>
      <c r="D692" s="152">
        <v>42104</v>
      </c>
      <c r="E692" s="151" t="s">
        <v>10193</v>
      </c>
      <c r="F692" s="150">
        <v>586</v>
      </c>
      <c r="L692"/>
    </row>
    <row r="693" spans="2:12">
      <c r="B693" s="153" t="s">
        <v>10166</v>
      </c>
      <c r="C693" s="151" t="s">
        <v>10157</v>
      </c>
      <c r="D693" s="152">
        <v>42105</v>
      </c>
      <c r="E693" s="151" t="s">
        <v>10190</v>
      </c>
      <c r="F693" s="150">
        <v>91276</v>
      </c>
      <c r="L693"/>
    </row>
    <row r="694" spans="2:12">
      <c r="B694" s="153" t="s">
        <v>10166</v>
      </c>
      <c r="C694" s="151" t="s">
        <v>10157</v>
      </c>
      <c r="D694" s="152">
        <v>42105</v>
      </c>
      <c r="E694" s="151" t="s">
        <v>10191</v>
      </c>
      <c r="F694" s="150">
        <v>70689</v>
      </c>
      <c r="L694"/>
    </row>
    <row r="695" spans="2:12">
      <c r="B695" s="153" t="s">
        <v>10166</v>
      </c>
      <c r="C695" s="151" t="s">
        <v>10157</v>
      </c>
      <c r="D695" s="152">
        <v>42105</v>
      </c>
      <c r="E695" s="151" t="s">
        <v>10189</v>
      </c>
      <c r="F695" s="150">
        <v>39233</v>
      </c>
      <c r="L695"/>
    </row>
    <row r="696" spans="2:12">
      <c r="B696" s="153" t="s">
        <v>10166</v>
      </c>
      <c r="C696" s="151" t="s">
        <v>10157</v>
      </c>
      <c r="D696" s="152">
        <v>42105</v>
      </c>
      <c r="E696" s="151" t="s">
        <v>10188</v>
      </c>
      <c r="F696" s="150">
        <v>11062</v>
      </c>
      <c r="L696"/>
    </row>
    <row r="697" spans="2:12">
      <c r="B697" s="153" t="s">
        <v>10166</v>
      </c>
      <c r="C697" s="151" t="s">
        <v>10157</v>
      </c>
      <c r="D697" s="152">
        <v>42105</v>
      </c>
      <c r="E697" s="151" t="s">
        <v>10186</v>
      </c>
      <c r="F697" s="150">
        <v>8105</v>
      </c>
      <c r="L697"/>
    </row>
    <row r="698" spans="2:12">
      <c r="B698" s="153" t="s">
        <v>10166</v>
      </c>
      <c r="C698" s="151" t="s">
        <v>10157</v>
      </c>
      <c r="D698" s="152">
        <v>42105</v>
      </c>
      <c r="E698" s="151" t="s">
        <v>10185</v>
      </c>
      <c r="F698" s="150">
        <v>6427</v>
      </c>
      <c r="L698"/>
    </row>
    <row r="699" spans="2:12">
      <c r="B699" s="153" t="s">
        <v>10166</v>
      </c>
      <c r="C699" s="151" t="s">
        <v>10157</v>
      </c>
      <c r="D699" s="152">
        <v>42105</v>
      </c>
      <c r="E699" s="151" t="s">
        <v>10187</v>
      </c>
      <c r="F699" s="150">
        <v>4923</v>
      </c>
      <c r="L699"/>
    </row>
    <row r="700" spans="2:12">
      <c r="B700" s="153" t="s">
        <v>10166</v>
      </c>
      <c r="C700" s="151" t="s">
        <v>10157</v>
      </c>
      <c r="D700" s="152">
        <v>42105</v>
      </c>
      <c r="E700" s="151" t="s">
        <v>10193</v>
      </c>
      <c r="F700" s="150">
        <v>576</v>
      </c>
      <c r="L700"/>
    </row>
    <row r="701" spans="2:12">
      <c r="B701" s="153" t="s">
        <v>10166</v>
      </c>
      <c r="C701" s="151" t="s">
        <v>10157</v>
      </c>
      <c r="D701" s="152">
        <v>42105</v>
      </c>
      <c r="E701" s="151" t="s">
        <v>10184</v>
      </c>
      <c r="F701" s="150">
        <v>565</v>
      </c>
      <c r="L701"/>
    </row>
    <row r="702" spans="2:12">
      <c r="B702" s="153" t="s">
        <v>10166</v>
      </c>
      <c r="C702" s="151" t="s">
        <v>10157</v>
      </c>
      <c r="D702" s="152">
        <v>42105</v>
      </c>
      <c r="E702" s="151" t="s">
        <v>10182</v>
      </c>
      <c r="F702" s="150">
        <v>542</v>
      </c>
      <c r="L702"/>
    </row>
    <row r="703" spans="2:12">
      <c r="B703" s="153" t="s">
        <v>10166</v>
      </c>
      <c r="C703" s="151" t="s">
        <v>10157</v>
      </c>
      <c r="D703" s="152">
        <v>42106</v>
      </c>
      <c r="E703" s="151" t="s">
        <v>10190</v>
      </c>
      <c r="F703" s="150">
        <v>98648</v>
      </c>
      <c r="L703"/>
    </row>
    <row r="704" spans="2:12">
      <c r="B704" s="153" t="s">
        <v>10166</v>
      </c>
      <c r="C704" s="151" t="s">
        <v>10157</v>
      </c>
      <c r="D704" s="152">
        <v>42106</v>
      </c>
      <c r="E704" s="151" t="s">
        <v>10191</v>
      </c>
      <c r="F704" s="150">
        <v>76079</v>
      </c>
      <c r="L704"/>
    </row>
    <row r="705" spans="2:12">
      <c r="B705" s="153" t="s">
        <v>10166</v>
      </c>
      <c r="C705" s="151" t="s">
        <v>10157</v>
      </c>
      <c r="D705" s="152">
        <v>42106</v>
      </c>
      <c r="E705" s="151" t="s">
        <v>10189</v>
      </c>
      <c r="F705" s="150">
        <v>42774</v>
      </c>
      <c r="L705"/>
    </row>
    <row r="706" spans="2:12">
      <c r="B706" s="153" t="s">
        <v>10166</v>
      </c>
      <c r="C706" s="151" t="s">
        <v>10157</v>
      </c>
      <c r="D706" s="152">
        <v>42106</v>
      </c>
      <c r="E706" s="151" t="s">
        <v>10186</v>
      </c>
      <c r="F706" s="150">
        <v>12008</v>
      </c>
      <c r="L706"/>
    </row>
    <row r="707" spans="2:12">
      <c r="B707" s="153" t="s">
        <v>10166</v>
      </c>
      <c r="C707" s="151" t="s">
        <v>10157</v>
      </c>
      <c r="D707" s="152">
        <v>42106</v>
      </c>
      <c r="E707" s="151" t="s">
        <v>10188</v>
      </c>
      <c r="F707" s="150">
        <v>9669</v>
      </c>
      <c r="L707"/>
    </row>
    <row r="708" spans="2:12">
      <c r="B708" s="153" t="s">
        <v>10166</v>
      </c>
      <c r="C708" s="151" t="s">
        <v>10157</v>
      </c>
      <c r="D708" s="152">
        <v>42106</v>
      </c>
      <c r="E708" s="151" t="s">
        <v>10185</v>
      </c>
      <c r="F708" s="150">
        <v>7069</v>
      </c>
      <c r="L708"/>
    </row>
    <row r="709" spans="2:12">
      <c r="B709" s="153" t="s">
        <v>10166</v>
      </c>
      <c r="C709" s="151" t="s">
        <v>10157</v>
      </c>
      <c r="D709" s="152">
        <v>42106</v>
      </c>
      <c r="E709" s="151" t="s">
        <v>10187</v>
      </c>
      <c r="F709" s="150">
        <v>5526</v>
      </c>
      <c r="L709"/>
    </row>
    <row r="710" spans="2:12">
      <c r="B710" s="153" t="s">
        <v>10166</v>
      </c>
      <c r="C710" s="151" t="s">
        <v>10157</v>
      </c>
      <c r="D710" s="152">
        <v>42106</v>
      </c>
      <c r="E710" s="151" t="s">
        <v>10184</v>
      </c>
      <c r="F710" s="150">
        <v>622</v>
      </c>
      <c r="L710"/>
    </row>
    <row r="711" spans="2:12">
      <c r="B711" s="153" t="s">
        <v>10166</v>
      </c>
      <c r="C711" s="151" t="s">
        <v>10157</v>
      </c>
      <c r="D711" s="152">
        <v>42106</v>
      </c>
      <c r="E711" s="151" t="s">
        <v>10182</v>
      </c>
      <c r="F711" s="150">
        <v>531</v>
      </c>
      <c r="L711"/>
    </row>
    <row r="712" spans="2:12">
      <c r="B712" s="153" t="s">
        <v>10166</v>
      </c>
      <c r="C712" s="151" t="s">
        <v>10157</v>
      </c>
      <c r="D712" s="152">
        <v>42106</v>
      </c>
      <c r="E712" s="151" t="s">
        <v>10193</v>
      </c>
      <c r="F712" s="150">
        <v>425</v>
      </c>
      <c r="L712"/>
    </row>
    <row r="713" spans="2:12">
      <c r="B713" s="153" t="s">
        <v>10166</v>
      </c>
      <c r="C713" s="151" t="s">
        <v>10157</v>
      </c>
      <c r="D713" s="152">
        <v>42107</v>
      </c>
      <c r="E713" s="151" t="s">
        <v>10190</v>
      </c>
      <c r="F713" s="150">
        <v>128444</v>
      </c>
      <c r="L713"/>
    </row>
    <row r="714" spans="2:12">
      <c r="B714" s="153" t="s">
        <v>10166</v>
      </c>
      <c r="C714" s="151" t="s">
        <v>10157</v>
      </c>
      <c r="D714" s="152">
        <v>42107</v>
      </c>
      <c r="E714" s="151" t="s">
        <v>10191</v>
      </c>
      <c r="F714" s="150">
        <v>99538</v>
      </c>
      <c r="L714"/>
    </row>
    <row r="715" spans="2:12">
      <c r="B715" s="153" t="s">
        <v>10166</v>
      </c>
      <c r="C715" s="151" t="s">
        <v>10157</v>
      </c>
      <c r="D715" s="152">
        <v>42107</v>
      </c>
      <c r="E715" s="151" t="s">
        <v>10189</v>
      </c>
      <c r="F715" s="150">
        <v>55260</v>
      </c>
      <c r="L715"/>
    </row>
    <row r="716" spans="2:12">
      <c r="B716" s="153" t="s">
        <v>10166</v>
      </c>
      <c r="C716" s="151" t="s">
        <v>10157</v>
      </c>
      <c r="D716" s="152">
        <v>42107</v>
      </c>
      <c r="E716" s="151" t="s">
        <v>10186</v>
      </c>
      <c r="F716" s="150">
        <v>13098</v>
      </c>
      <c r="L716"/>
    </row>
    <row r="717" spans="2:12">
      <c r="B717" s="153" t="s">
        <v>10166</v>
      </c>
      <c r="C717" s="151" t="s">
        <v>10157</v>
      </c>
      <c r="D717" s="152">
        <v>42107</v>
      </c>
      <c r="E717" s="151" t="s">
        <v>10188</v>
      </c>
      <c r="F717" s="150">
        <v>9778</v>
      </c>
      <c r="L717"/>
    </row>
    <row r="718" spans="2:12">
      <c r="B718" s="153" t="s">
        <v>10166</v>
      </c>
      <c r="C718" s="151" t="s">
        <v>10157</v>
      </c>
      <c r="D718" s="152">
        <v>42107</v>
      </c>
      <c r="E718" s="151" t="s">
        <v>10185</v>
      </c>
      <c r="F718" s="150">
        <v>7668</v>
      </c>
      <c r="L718"/>
    </row>
    <row r="719" spans="2:12">
      <c r="B719" s="153" t="s">
        <v>10166</v>
      </c>
      <c r="C719" s="151" t="s">
        <v>10157</v>
      </c>
      <c r="D719" s="152">
        <v>42107</v>
      </c>
      <c r="E719" s="151" t="s">
        <v>10187</v>
      </c>
      <c r="F719" s="150">
        <v>6762</v>
      </c>
      <c r="L719"/>
    </row>
    <row r="720" spans="2:12">
      <c r="B720" s="153" t="s">
        <v>10166</v>
      </c>
      <c r="C720" s="151" t="s">
        <v>10157</v>
      </c>
      <c r="D720" s="152">
        <v>42107</v>
      </c>
      <c r="E720" s="151" t="s">
        <v>10184</v>
      </c>
      <c r="F720" s="150">
        <v>784</v>
      </c>
      <c r="L720"/>
    </row>
    <row r="721" spans="2:12">
      <c r="B721" s="153" t="s">
        <v>10166</v>
      </c>
      <c r="C721" s="151" t="s">
        <v>10157</v>
      </c>
      <c r="D721" s="152">
        <v>42107</v>
      </c>
      <c r="E721" s="151" t="s">
        <v>10182</v>
      </c>
      <c r="F721" s="150">
        <v>714</v>
      </c>
      <c r="L721"/>
    </row>
    <row r="722" spans="2:12">
      <c r="B722" s="153" t="s">
        <v>10166</v>
      </c>
      <c r="C722" s="151" t="s">
        <v>10157</v>
      </c>
      <c r="D722" s="152">
        <v>42107</v>
      </c>
      <c r="E722" s="151" t="s">
        <v>10193</v>
      </c>
      <c r="F722" s="150">
        <v>256</v>
      </c>
      <c r="L722"/>
    </row>
    <row r="723" spans="2:12">
      <c r="B723" s="153" t="s">
        <v>10166</v>
      </c>
      <c r="C723" s="151" t="s">
        <v>10157</v>
      </c>
      <c r="D723" s="152">
        <v>42108</v>
      </c>
      <c r="E723" s="151" t="s">
        <v>10190</v>
      </c>
      <c r="F723" s="150">
        <v>124261</v>
      </c>
      <c r="L723"/>
    </row>
    <row r="724" spans="2:12">
      <c r="B724" s="153" t="s">
        <v>10166</v>
      </c>
      <c r="C724" s="151" t="s">
        <v>10157</v>
      </c>
      <c r="D724" s="152">
        <v>42108</v>
      </c>
      <c r="E724" s="151" t="s">
        <v>10191</v>
      </c>
      <c r="F724" s="150">
        <v>96440</v>
      </c>
      <c r="L724"/>
    </row>
    <row r="725" spans="2:12">
      <c r="B725" s="153" t="s">
        <v>10166</v>
      </c>
      <c r="C725" s="151" t="s">
        <v>10157</v>
      </c>
      <c r="D725" s="152">
        <v>42108</v>
      </c>
      <c r="E725" s="151" t="s">
        <v>10189</v>
      </c>
      <c r="F725" s="150">
        <v>53174</v>
      </c>
      <c r="L725"/>
    </row>
    <row r="726" spans="2:12">
      <c r="B726" s="153" t="s">
        <v>10166</v>
      </c>
      <c r="C726" s="151" t="s">
        <v>10157</v>
      </c>
      <c r="D726" s="152">
        <v>42108</v>
      </c>
      <c r="E726" s="151" t="s">
        <v>10188</v>
      </c>
      <c r="F726" s="150">
        <v>14765</v>
      </c>
      <c r="L726"/>
    </row>
    <row r="727" spans="2:12">
      <c r="B727" s="153" t="s">
        <v>10166</v>
      </c>
      <c r="C727" s="151" t="s">
        <v>10157</v>
      </c>
      <c r="D727" s="152">
        <v>42108</v>
      </c>
      <c r="E727" s="151" t="s">
        <v>10186</v>
      </c>
      <c r="F727" s="150">
        <v>13431</v>
      </c>
      <c r="L727"/>
    </row>
    <row r="728" spans="2:12">
      <c r="B728" s="153" t="s">
        <v>10166</v>
      </c>
      <c r="C728" s="151" t="s">
        <v>10157</v>
      </c>
      <c r="D728" s="152">
        <v>42108</v>
      </c>
      <c r="E728" s="151" t="s">
        <v>10185</v>
      </c>
      <c r="F728" s="150">
        <v>7826</v>
      </c>
      <c r="L728"/>
    </row>
    <row r="729" spans="2:12">
      <c r="B729" s="153" t="s">
        <v>10166</v>
      </c>
      <c r="C729" s="151" t="s">
        <v>10157</v>
      </c>
      <c r="D729" s="152">
        <v>42108</v>
      </c>
      <c r="E729" s="151" t="s">
        <v>10187</v>
      </c>
      <c r="F729" s="150">
        <v>6849</v>
      </c>
      <c r="L729"/>
    </row>
    <row r="730" spans="2:12">
      <c r="B730" s="153" t="s">
        <v>10166</v>
      </c>
      <c r="C730" s="151" t="s">
        <v>10157</v>
      </c>
      <c r="D730" s="152">
        <v>42108</v>
      </c>
      <c r="E730" s="151" t="s">
        <v>10184</v>
      </c>
      <c r="F730" s="150">
        <v>851</v>
      </c>
      <c r="L730"/>
    </row>
    <row r="731" spans="2:12">
      <c r="B731" s="153" t="s">
        <v>10166</v>
      </c>
      <c r="C731" s="151" t="s">
        <v>10157</v>
      </c>
      <c r="D731" s="152">
        <v>42108</v>
      </c>
      <c r="E731" s="151" t="s">
        <v>10182</v>
      </c>
      <c r="F731" s="150">
        <v>665</v>
      </c>
      <c r="L731"/>
    </row>
    <row r="732" spans="2:12">
      <c r="B732" s="153" t="s">
        <v>10166</v>
      </c>
      <c r="C732" s="151" t="s">
        <v>10157</v>
      </c>
      <c r="D732" s="152">
        <v>42108</v>
      </c>
      <c r="E732" s="151" t="s">
        <v>10193</v>
      </c>
      <c r="F732" s="150">
        <v>184</v>
      </c>
      <c r="L732"/>
    </row>
    <row r="733" spans="2:12">
      <c r="B733" s="153" t="s">
        <v>10166</v>
      </c>
      <c r="C733" s="151" t="s">
        <v>10157</v>
      </c>
      <c r="D733" s="152">
        <v>42109</v>
      </c>
      <c r="E733" s="151" t="s">
        <v>10190</v>
      </c>
      <c r="F733" s="150">
        <v>122815</v>
      </c>
      <c r="L733"/>
    </row>
    <row r="734" spans="2:12">
      <c r="B734" s="153" t="s">
        <v>10166</v>
      </c>
      <c r="C734" s="151" t="s">
        <v>10157</v>
      </c>
      <c r="D734" s="152">
        <v>42109</v>
      </c>
      <c r="E734" s="151" t="s">
        <v>10191</v>
      </c>
      <c r="F734" s="150">
        <v>94032</v>
      </c>
      <c r="L734"/>
    </row>
    <row r="735" spans="2:12">
      <c r="B735" s="153" t="s">
        <v>10166</v>
      </c>
      <c r="C735" s="151" t="s">
        <v>10157</v>
      </c>
      <c r="D735" s="152">
        <v>42109</v>
      </c>
      <c r="E735" s="151" t="s">
        <v>10189</v>
      </c>
      <c r="F735" s="150">
        <v>54342</v>
      </c>
      <c r="L735"/>
    </row>
    <row r="736" spans="2:12">
      <c r="B736" s="153" t="s">
        <v>10166</v>
      </c>
      <c r="C736" s="151" t="s">
        <v>10157</v>
      </c>
      <c r="D736" s="152">
        <v>42109</v>
      </c>
      <c r="E736" s="151" t="s">
        <v>10186</v>
      </c>
      <c r="F736" s="150">
        <v>21093</v>
      </c>
      <c r="L736"/>
    </row>
    <row r="737" spans="2:12">
      <c r="B737" s="153" t="s">
        <v>10166</v>
      </c>
      <c r="C737" s="151" t="s">
        <v>10157</v>
      </c>
      <c r="D737" s="152">
        <v>42109</v>
      </c>
      <c r="E737" s="151" t="s">
        <v>10188</v>
      </c>
      <c r="F737" s="150">
        <v>8087</v>
      </c>
      <c r="L737"/>
    </row>
    <row r="738" spans="2:12">
      <c r="B738" s="153" t="s">
        <v>10166</v>
      </c>
      <c r="C738" s="151" t="s">
        <v>10157</v>
      </c>
      <c r="D738" s="152">
        <v>42109</v>
      </c>
      <c r="E738" s="151" t="s">
        <v>10185</v>
      </c>
      <c r="F738" s="150">
        <v>8069</v>
      </c>
      <c r="L738"/>
    </row>
    <row r="739" spans="2:12">
      <c r="B739" s="153" t="s">
        <v>10166</v>
      </c>
      <c r="C739" s="151" t="s">
        <v>10157</v>
      </c>
      <c r="D739" s="152">
        <v>42109</v>
      </c>
      <c r="E739" s="151" t="s">
        <v>10187</v>
      </c>
      <c r="F739" s="150">
        <v>6735</v>
      </c>
      <c r="L739"/>
    </row>
    <row r="740" spans="2:12">
      <c r="B740" s="153" t="s">
        <v>10166</v>
      </c>
      <c r="C740" s="151" t="s">
        <v>10157</v>
      </c>
      <c r="D740" s="152">
        <v>42109</v>
      </c>
      <c r="E740" s="151" t="s">
        <v>10184</v>
      </c>
      <c r="F740" s="150">
        <v>893</v>
      </c>
      <c r="L740"/>
    </row>
    <row r="741" spans="2:12">
      <c r="B741" s="153" t="s">
        <v>10166</v>
      </c>
      <c r="C741" s="151" t="s">
        <v>10157</v>
      </c>
      <c r="D741" s="152">
        <v>42109</v>
      </c>
      <c r="E741" s="151" t="s">
        <v>10182</v>
      </c>
      <c r="F741" s="150">
        <v>592</v>
      </c>
      <c r="L741"/>
    </row>
    <row r="742" spans="2:12">
      <c r="B742" s="153" t="s">
        <v>10166</v>
      </c>
      <c r="C742" s="151" t="s">
        <v>10157</v>
      </c>
      <c r="D742" s="152">
        <v>42109</v>
      </c>
      <c r="E742" s="151" t="s">
        <v>10193</v>
      </c>
      <c r="F742" s="150">
        <v>131</v>
      </c>
      <c r="L742"/>
    </row>
    <row r="743" spans="2:12">
      <c r="B743" s="153" t="s">
        <v>10166</v>
      </c>
      <c r="C743" s="151" t="s">
        <v>10157</v>
      </c>
      <c r="D743" s="152">
        <v>42110</v>
      </c>
      <c r="E743" s="151" t="s">
        <v>10190</v>
      </c>
      <c r="F743" s="150">
        <v>124364</v>
      </c>
      <c r="L743"/>
    </row>
    <row r="744" spans="2:12">
      <c r="B744" s="153" t="s">
        <v>10166</v>
      </c>
      <c r="C744" s="151" t="s">
        <v>10157</v>
      </c>
      <c r="D744" s="152">
        <v>42110</v>
      </c>
      <c r="E744" s="151" t="s">
        <v>10191</v>
      </c>
      <c r="F744" s="150">
        <v>94340</v>
      </c>
      <c r="L744"/>
    </row>
    <row r="745" spans="2:12">
      <c r="B745" s="153" t="s">
        <v>10166</v>
      </c>
      <c r="C745" s="151" t="s">
        <v>10157</v>
      </c>
      <c r="D745" s="152">
        <v>42110</v>
      </c>
      <c r="E745" s="151" t="s">
        <v>10189</v>
      </c>
      <c r="F745" s="150">
        <v>53476</v>
      </c>
      <c r="L745"/>
    </row>
    <row r="746" spans="2:12">
      <c r="B746" s="153" t="s">
        <v>10166</v>
      </c>
      <c r="C746" s="151" t="s">
        <v>10157</v>
      </c>
      <c r="D746" s="152">
        <v>42110</v>
      </c>
      <c r="E746" s="151" t="s">
        <v>10186</v>
      </c>
      <c r="F746" s="150">
        <v>21066</v>
      </c>
      <c r="L746"/>
    </row>
    <row r="747" spans="2:12">
      <c r="B747" s="153" t="s">
        <v>10166</v>
      </c>
      <c r="C747" s="151" t="s">
        <v>10157</v>
      </c>
      <c r="D747" s="152">
        <v>42110</v>
      </c>
      <c r="E747" s="151" t="s">
        <v>10188</v>
      </c>
      <c r="F747" s="150">
        <v>11501</v>
      </c>
      <c r="L747"/>
    </row>
    <row r="748" spans="2:12">
      <c r="B748" s="153" t="s">
        <v>10166</v>
      </c>
      <c r="C748" s="151" t="s">
        <v>10157</v>
      </c>
      <c r="D748" s="152">
        <v>42110</v>
      </c>
      <c r="E748" s="151" t="s">
        <v>10185</v>
      </c>
      <c r="F748" s="150">
        <v>8505</v>
      </c>
      <c r="L748"/>
    </row>
    <row r="749" spans="2:12">
      <c r="B749" s="153" t="s">
        <v>10166</v>
      </c>
      <c r="C749" s="151" t="s">
        <v>10157</v>
      </c>
      <c r="D749" s="152">
        <v>42110</v>
      </c>
      <c r="E749" s="151" t="s">
        <v>10187</v>
      </c>
      <c r="F749" s="150">
        <v>7083</v>
      </c>
      <c r="L749"/>
    </row>
    <row r="750" spans="2:12">
      <c r="B750" s="153" t="s">
        <v>10166</v>
      </c>
      <c r="C750" s="151" t="s">
        <v>10157</v>
      </c>
      <c r="D750" s="152">
        <v>42110</v>
      </c>
      <c r="E750" s="151" t="s">
        <v>10184</v>
      </c>
      <c r="F750" s="150">
        <v>981</v>
      </c>
      <c r="L750"/>
    </row>
    <row r="751" spans="2:12">
      <c r="B751" s="153" t="s">
        <v>10166</v>
      </c>
      <c r="C751" s="151" t="s">
        <v>10157</v>
      </c>
      <c r="D751" s="152">
        <v>42110</v>
      </c>
      <c r="E751" s="151" t="s">
        <v>10182</v>
      </c>
      <c r="F751" s="150">
        <v>651</v>
      </c>
      <c r="L751"/>
    </row>
    <row r="752" spans="2:12">
      <c r="B752" s="153" t="s">
        <v>10166</v>
      </c>
      <c r="C752" s="151" t="s">
        <v>10157</v>
      </c>
      <c r="D752" s="152">
        <v>42110</v>
      </c>
      <c r="E752" s="151" t="s">
        <v>10193</v>
      </c>
      <c r="F752" s="150">
        <v>116</v>
      </c>
      <c r="L752"/>
    </row>
    <row r="753" spans="2:12">
      <c r="B753" s="153" t="s">
        <v>10166</v>
      </c>
      <c r="C753" s="151" t="s">
        <v>10157</v>
      </c>
      <c r="D753" s="152">
        <v>42111</v>
      </c>
      <c r="E753" s="151" t="s">
        <v>10190</v>
      </c>
      <c r="F753" s="150">
        <v>115232</v>
      </c>
      <c r="L753"/>
    </row>
    <row r="754" spans="2:12">
      <c r="B754" s="153" t="s">
        <v>10166</v>
      </c>
      <c r="C754" s="151" t="s">
        <v>10157</v>
      </c>
      <c r="D754" s="152">
        <v>42111</v>
      </c>
      <c r="E754" s="151" t="s">
        <v>10191</v>
      </c>
      <c r="F754" s="150">
        <v>89766</v>
      </c>
      <c r="L754"/>
    </row>
    <row r="755" spans="2:12">
      <c r="B755" s="153" t="s">
        <v>10166</v>
      </c>
      <c r="C755" s="151" t="s">
        <v>10157</v>
      </c>
      <c r="D755" s="152">
        <v>42111</v>
      </c>
      <c r="E755" s="151" t="s">
        <v>10189</v>
      </c>
      <c r="F755" s="150">
        <v>51299</v>
      </c>
      <c r="L755"/>
    </row>
    <row r="756" spans="2:12">
      <c r="B756" s="153" t="s">
        <v>10166</v>
      </c>
      <c r="C756" s="151" t="s">
        <v>10157</v>
      </c>
      <c r="D756" s="152">
        <v>42111</v>
      </c>
      <c r="E756" s="151" t="s">
        <v>10186</v>
      </c>
      <c r="F756" s="150">
        <v>41022</v>
      </c>
      <c r="L756"/>
    </row>
    <row r="757" spans="2:12">
      <c r="B757" s="153" t="s">
        <v>10166</v>
      </c>
      <c r="C757" s="151" t="s">
        <v>10157</v>
      </c>
      <c r="D757" s="152">
        <v>42111</v>
      </c>
      <c r="E757" s="151" t="s">
        <v>10188</v>
      </c>
      <c r="F757" s="150">
        <v>8609</v>
      </c>
      <c r="L757"/>
    </row>
    <row r="758" spans="2:12">
      <c r="B758" s="153" t="s">
        <v>10166</v>
      </c>
      <c r="C758" s="151" t="s">
        <v>10157</v>
      </c>
      <c r="D758" s="152">
        <v>42111</v>
      </c>
      <c r="E758" s="151" t="s">
        <v>10185</v>
      </c>
      <c r="F758" s="150">
        <v>7683</v>
      </c>
      <c r="L758"/>
    </row>
    <row r="759" spans="2:12">
      <c r="B759" s="153" t="s">
        <v>10166</v>
      </c>
      <c r="C759" s="151" t="s">
        <v>10157</v>
      </c>
      <c r="D759" s="152">
        <v>42111</v>
      </c>
      <c r="E759" s="151" t="s">
        <v>10187</v>
      </c>
      <c r="F759" s="150">
        <v>7222</v>
      </c>
      <c r="L759"/>
    </row>
    <row r="760" spans="2:12">
      <c r="B760" s="153" t="s">
        <v>10166</v>
      </c>
      <c r="C760" s="151" t="s">
        <v>10157</v>
      </c>
      <c r="D760" s="152">
        <v>42111</v>
      </c>
      <c r="E760" s="151" t="s">
        <v>10184</v>
      </c>
      <c r="F760" s="150">
        <v>872</v>
      </c>
      <c r="L760"/>
    </row>
    <row r="761" spans="2:12">
      <c r="B761" s="153" t="s">
        <v>10166</v>
      </c>
      <c r="C761" s="151" t="s">
        <v>10157</v>
      </c>
      <c r="D761" s="152">
        <v>42111</v>
      </c>
      <c r="E761" s="151" t="s">
        <v>10182</v>
      </c>
      <c r="F761" s="150">
        <v>700</v>
      </c>
      <c r="L761"/>
    </row>
    <row r="762" spans="2:12">
      <c r="B762" s="153" t="s">
        <v>10166</v>
      </c>
      <c r="C762" s="151" t="s">
        <v>10157</v>
      </c>
      <c r="D762" s="152">
        <v>42111</v>
      </c>
      <c r="E762" s="151" t="s">
        <v>10193</v>
      </c>
      <c r="F762" s="150">
        <v>123</v>
      </c>
      <c r="L762"/>
    </row>
    <row r="763" spans="2:12">
      <c r="B763" s="153" t="s">
        <v>10166</v>
      </c>
      <c r="C763" s="151" t="s">
        <v>10157</v>
      </c>
      <c r="D763" s="152">
        <v>42112</v>
      </c>
      <c r="E763" s="151" t="s">
        <v>10190</v>
      </c>
      <c r="F763" s="150">
        <v>90774</v>
      </c>
      <c r="L763"/>
    </row>
    <row r="764" spans="2:12">
      <c r="B764" s="153" t="s">
        <v>10166</v>
      </c>
      <c r="C764" s="151" t="s">
        <v>10157</v>
      </c>
      <c r="D764" s="152">
        <v>42112</v>
      </c>
      <c r="E764" s="151" t="s">
        <v>10191</v>
      </c>
      <c r="F764" s="150">
        <v>74512</v>
      </c>
      <c r="L764"/>
    </row>
    <row r="765" spans="2:12">
      <c r="B765" s="153" t="s">
        <v>10166</v>
      </c>
      <c r="C765" s="151" t="s">
        <v>10157</v>
      </c>
      <c r="D765" s="152">
        <v>42112</v>
      </c>
      <c r="E765" s="151" t="s">
        <v>10189</v>
      </c>
      <c r="F765" s="150">
        <v>50163</v>
      </c>
      <c r="L765"/>
    </row>
    <row r="766" spans="2:12">
      <c r="B766" s="153" t="s">
        <v>10166</v>
      </c>
      <c r="C766" s="151" t="s">
        <v>10157</v>
      </c>
      <c r="D766" s="152">
        <v>42112</v>
      </c>
      <c r="E766" s="151" t="s">
        <v>10186</v>
      </c>
      <c r="F766" s="150">
        <v>18436</v>
      </c>
      <c r="L766"/>
    </row>
    <row r="767" spans="2:12">
      <c r="B767" s="153" t="s">
        <v>10166</v>
      </c>
      <c r="C767" s="151" t="s">
        <v>10157</v>
      </c>
      <c r="D767" s="152">
        <v>42112</v>
      </c>
      <c r="E767" s="151" t="s">
        <v>10188</v>
      </c>
      <c r="F767" s="150">
        <v>8805</v>
      </c>
      <c r="L767"/>
    </row>
    <row r="768" spans="2:12">
      <c r="B768" s="153" t="s">
        <v>10166</v>
      </c>
      <c r="C768" s="151" t="s">
        <v>10157</v>
      </c>
      <c r="D768" s="152">
        <v>42112</v>
      </c>
      <c r="E768" s="151" t="s">
        <v>10185</v>
      </c>
      <c r="F768" s="150">
        <v>6639</v>
      </c>
      <c r="L768"/>
    </row>
    <row r="769" spans="2:12">
      <c r="B769" s="153" t="s">
        <v>10166</v>
      </c>
      <c r="C769" s="151" t="s">
        <v>10157</v>
      </c>
      <c r="D769" s="152">
        <v>42112</v>
      </c>
      <c r="E769" s="151" t="s">
        <v>10187</v>
      </c>
      <c r="F769" s="150">
        <v>6103</v>
      </c>
      <c r="L769"/>
    </row>
    <row r="770" spans="2:12">
      <c r="B770" s="153" t="s">
        <v>10166</v>
      </c>
      <c r="C770" s="151" t="s">
        <v>10157</v>
      </c>
      <c r="D770" s="152">
        <v>42112</v>
      </c>
      <c r="E770" s="151" t="s">
        <v>10184</v>
      </c>
      <c r="F770" s="150">
        <v>649</v>
      </c>
      <c r="L770"/>
    </row>
    <row r="771" spans="2:12">
      <c r="B771" s="153" t="s">
        <v>10166</v>
      </c>
      <c r="C771" s="151" t="s">
        <v>10157</v>
      </c>
      <c r="D771" s="152">
        <v>42112</v>
      </c>
      <c r="E771" s="151" t="s">
        <v>10182</v>
      </c>
      <c r="F771" s="150">
        <v>562</v>
      </c>
      <c r="L771"/>
    </row>
    <row r="772" spans="2:12">
      <c r="B772" s="153" t="s">
        <v>10166</v>
      </c>
      <c r="C772" s="151" t="s">
        <v>10157</v>
      </c>
      <c r="D772" s="152">
        <v>42112</v>
      </c>
      <c r="E772" s="151" t="s">
        <v>10193</v>
      </c>
      <c r="F772" s="150">
        <v>83</v>
      </c>
      <c r="L772"/>
    </row>
    <row r="773" spans="2:12">
      <c r="B773" s="153" t="s">
        <v>10166</v>
      </c>
      <c r="C773" s="151" t="s">
        <v>10157</v>
      </c>
      <c r="D773" s="152">
        <v>42113</v>
      </c>
      <c r="E773" s="151" t="s">
        <v>10190</v>
      </c>
      <c r="F773" s="150">
        <v>104514</v>
      </c>
      <c r="L773"/>
    </row>
    <row r="774" spans="2:12">
      <c r="B774" s="153" t="s">
        <v>10166</v>
      </c>
      <c r="C774" s="151" t="s">
        <v>10157</v>
      </c>
      <c r="D774" s="152">
        <v>42113</v>
      </c>
      <c r="E774" s="151" t="s">
        <v>10191</v>
      </c>
      <c r="F774" s="150">
        <v>82067</v>
      </c>
      <c r="L774"/>
    </row>
    <row r="775" spans="2:12">
      <c r="B775" s="153" t="s">
        <v>10166</v>
      </c>
      <c r="C775" s="151" t="s">
        <v>10157</v>
      </c>
      <c r="D775" s="152">
        <v>42113</v>
      </c>
      <c r="E775" s="151" t="s">
        <v>10189</v>
      </c>
      <c r="F775" s="150">
        <v>58573</v>
      </c>
      <c r="L775"/>
    </row>
    <row r="776" spans="2:12">
      <c r="B776" s="153" t="s">
        <v>10166</v>
      </c>
      <c r="C776" s="151" t="s">
        <v>10157</v>
      </c>
      <c r="D776" s="152">
        <v>42113</v>
      </c>
      <c r="E776" s="151" t="s">
        <v>10186</v>
      </c>
      <c r="F776" s="150">
        <v>15147</v>
      </c>
      <c r="L776"/>
    </row>
    <row r="777" spans="2:12">
      <c r="B777" s="153" t="s">
        <v>10166</v>
      </c>
      <c r="C777" s="151" t="s">
        <v>10157</v>
      </c>
      <c r="D777" s="152">
        <v>42113</v>
      </c>
      <c r="E777" s="151" t="s">
        <v>10188</v>
      </c>
      <c r="F777" s="150">
        <v>9022</v>
      </c>
      <c r="L777"/>
    </row>
    <row r="778" spans="2:12">
      <c r="B778" s="153" t="s">
        <v>10166</v>
      </c>
      <c r="C778" s="151" t="s">
        <v>10157</v>
      </c>
      <c r="D778" s="152">
        <v>42113</v>
      </c>
      <c r="E778" s="151" t="s">
        <v>10185</v>
      </c>
      <c r="F778" s="150">
        <v>8057</v>
      </c>
      <c r="L778"/>
    </row>
    <row r="779" spans="2:12">
      <c r="B779" s="153" t="s">
        <v>10166</v>
      </c>
      <c r="C779" s="151" t="s">
        <v>10157</v>
      </c>
      <c r="D779" s="152">
        <v>42113</v>
      </c>
      <c r="E779" s="151" t="s">
        <v>10187</v>
      </c>
      <c r="F779" s="150">
        <v>7335</v>
      </c>
      <c r="L779"/>
    </row>
    <row r="780" spans="2:12">
      <c r="B780" s="153" t="s">
        <v>10166</v>
      </c>
      <c r="C780" s="151" t="s">
        <v>10157</v>
      </c>
      <c r="D780" s="152">
        <v>42113</v>
      </c>
      <c r="E780" s="151" t="s">
        <v>10184</v>
      </c>
      <c r="F780" s="150">
        <v>720</v>
      </c>
      <c r="L780"/>
    </row>
    <row r="781" spans="2:12">
      <c r="B781" s="153" t="s">
        <v>10166</v>
      </c>
      <c r="C781" s="151" t="s">
        <v>10157</v>
      </c>
      <c r="D781" s="152">
        <v>42113</v>
      </c>
      <c r="E781" s="151" t="s">
        <v>10182</v>
      </c>
      <c r="F781" s="150">
        <v>526</v>
      </c>
      <c r="L781"/>
    </row>
    <row r="782" spans="2:12">
      <c r="B782" s="153" t="s">
        <v>10166</v>
      </c>
      <c r="C782" s="151" t="s">
        <v>10157</v>
      </c>
      <c r="D782" s="152">
        <v>42113</v>
      </c>
      <c r="E782" s="151" t="s">
        <v>10193</v>
      </c>
      <c r="F782" s="150">
        <v>137</v>
      </c>
      <c r="L782"/>
    </row>
    <row r="783" spans="2:12">
      <c r="B783" s="153" t="s">
        <v>10166</v>
      </c>
      <c r="C783" s="151" t="s">
        <v>10157</v>
      </c>
      <c r="D783" s="152">
        <v>42114</v>
      </c>
      <c r="E783" s="151" t="s">
        <v>10190</v>
      </c>
      <c r="F783" s="150">
        <v>132811</v>
      </c>
      <c r="L783"/>
    </row>
    <row r="784" spans="2:12">
      <c r="B784" s="153" t="s">
        <v>10166</v>
      </c>
      <c r="C784" s="151" t="s">
        <v>10157</v>
      </c>
      <c r="D784" s="152">
        <v>42114</v>
      </c>
      <c r="E784" s="151" t="s">
        <v>10191</v>
      </c>
      <c r="F784" s="150">
        <v>105159</v>
      </c>
      <c r="L784"/>
    </row>
    <row r="785" spans="2:12">
      <c r="B785" s="153" t="s">
        <v>10166</v>
      </c>
      <c r="C785" s="151" t="s">
        <v>10157</v>
      </c>
      <c r="D785" s="152">
        <v>42114</v>
      </c>
      <c r="E785" s="151" t="s">
        <v>10189</v>
      </c>
      <c r="F785" s="150">
        <v>71489</v>
      </c>
      <c r="L785"/>
    </row>
    <row r="786" spans="2:12">
      <c r="B786" s="153" t="s">
        <v>10166</v>
      </c>
      <c r="C786" s="151" t="s">
        <v>10157</v>
      </c>
      <c r="D786" s="152">
        <v>42114</v>
      </c>
      <c r="E786" s="151" t="s">
        <v>10186</v>
      </c>
      <c r="F786" s="150">
        <v>20375</v>
      </c>
      <c r="L786"/>
    </row>
    <row r="787" spans="2:12">
      <c r="B787" s="153" t="s">
        <v>10166</v>
      </c>
      <c r="C787" s="151" t="s">
        <v>10157</v>
      </c>
      <c r="D787" s="152">
        <v>42114</v>
      </c>
      <c r="E787" s="151" t="s">
        <v>10188</v>
      </c>
      <c r="F787" s="150">
        <v>9360</v>
      </c>
      <c r="L787"/>
    </row>
    <row r="788" spans="2:12">
      <c r="B788" s="153" t="s">
        <v>10166</v>
      </c>
      <c r="C788" s="151" t="s">
        <v>10157</v>
      </c>
      <c r="D788" s="152">
        <v>42114</v>
      </c>
      <c r="E788" s="151" t="s">
        <v>10187</v>
      </c>
      <c r="F788" s="150">
        <v>8583</v>
      </c>
      <c r="L788"/>
    </row>
    <row r="789" spans="2:12">
      <c r="B789" s="153" t="s">
        <v>10166</v>
      </c>
      <c r="C789" s="151" t="s">
        <v>10157</v>
      </c>
      <c r="D789" s="152">
        <v>42114</v>
      </c>
      <c r="E789" s="151" t="s">
        <v>10185</v>
      </c>
      <c r="F789" s="150">
        <v>8453</v>
      </c>
      <c r="L789"/>
    </row>
    <row r="790" spans="2:12">
      <c r="B790" s="153" t="s">
        <v>10166</v>
      </c>
      <c r="C790" s="151" t="s">
        <v>10157</v>
      </c>
      <c r="D790" s="152">
        <v>42114</v>
      </c>
      <c r="E790" s="151" t="s">
        <v>10184</v>
      </c>
      <c r="F790" s="150">
        <v>867</v>
      </c>
      <c r="L790"/>
    </row>
    <row r="791" spans="2:12">
      <c r="B791" s="153" t="s">
        <v>10166</v>
      </c>
      <c r="C791" s="151" t="s">
        <v>10157</v>
      </c>
      <c r="D791" s="152">
        <v>42114</v>
      </c>
      <c r="E791" s="151" t="s">
        <v>10182</v>
      </c>
      <c r="F791" s="150">
        <v>635</v>
      </c>
      <c r="L791"/>
    </row>
    <row r="792" spans="2:12">
      <c r="B792" s="153" t="s">
        <v>10166</v>
      </c>
      <c r="C792" s="151" t="s">
        <v>10157</v>
      </c>
      <c r="D792" s="152">
        <v>42114</v>
      </c>
      <c r="E792" s="151" t="s">
        <v>10193</v>
      </c>
      <c r="F792" s="150">
        <v>135</v>
      </c>
      <c r="L792"/>
    </row>
    <row r="793" spans="2:12">
      <c r="B793" s="153" t="s">
        <v>10166</v>
      </c>
      <c r="C793" s="151" t="s">
        <v>10157</v>
      </c>
      <c r="D793" s="152">
        <v>42115</v>
      </c>
      <c r="E793" s="151" t="s">
        <v>10190</v>
      </c>
      <c r="F793" s="150">
        <v>128838</v>
      </c>
      <c r="L793"/>
    </row>
    <row r="794" spans="2:12">
      <c r="B794" s="153" t="s">
        <v>10166</v>
      </c>
      <c r="C794" s="151" t="s">
        <v>10157</v>
      </c>
      <c r="D794" s="152">
        <v>42115</v>
      </c>
      <c r="E794" s="151" t="s">
        <v>10191</v>
      </c>
      <c r="F794" s="150">
        <v>97587</v>
      </c>
      <c r="L794"/>
    </row>
    <row r="795" spans="2:12">
      <c r="B795" s="153" t="s">
        <v>10166</v>
      </c>
      <c r="C795" s="151" t="s">
        <v>10157</v>
      </c>
      <c r="D795" s="152">
        <v>42115</v>
      </c>
      <c r="E795" s="151" t="s">
        <v>10189</v>
      </c>
      <c r="F795" s="150">
        <v>60657</v>
      </c>
      <c r="L795"/>
    </row>
    <row r="796" spans="2:12">
      <c r="B796" s="153" t="s">
        <v>10166</v>
      </c>
      <c r="C796" s="151" t="s">
        <v>10157</v>
      </c>
      <c r="D796" s="152">
        <v>42115</v>
      </c>
      <c r="E796" s="151" t="s">
        <v>10186</v>
      </c>
      <c r="F796" s="150">
        <v>18515</v>
      </c>
      <c r="L796"/>
    </row>
    <row r="797" spans="2:12">
      <c r="B797" s="153" t="s">
        <v>10166</v>
      </c>
      <c r="C797" s="151" t="s">
        <v>10157</v>
      </c>
      <c r="D797" s="152">
        <v>42115</v>
      </c>
      <c r="E797" s="151" t="s">
        <v>10188</v>
      </c>
      <c r="F797" s="150">
        <v>15249</v>
      </c>
      <c r="L797"/>
    </row>
    <row r="798" spans="2:12">
      <c r="B798" s="153" t="s">
        <v>10166</v>
      </c>
      <c r="C798" s="151" t="s">
        <v>10157</v>
      </c>
      <c r="D798" s="152">
        <v>42115</v>
      </c>
      <c r="E798" s="151" t="s">
        <v>10185</v>
      </c>
      <c r="F798" s="150">
        <v>8448</v>
      </c>
      <c r="L798"/>
    </row>
    <row r="799" spans="2:12">
      <c r="B799" s="153" t="s">
        <v>10166</v>
      </c>
      <c r="C799" s="151" t="s">
        <v>10157</v>
      </c>
      <c r="D799" s="152">
        <v>42115</v>
      </c>
      <c r="E799" s="151" t="s">
        <v>10187</v>
      </c>
      <c r="F799" s="150">
        <v>7562</v>
      </c>
      <c r="L799"/>
    </row>
    <row r="800" spans="2:12">
      <c r="B800" s="153" t="s">
        <v>10166</v>
      </c>
      <c r="C800" s="151" t="s">
        <v>10157</v>
      </c>
      <c r="D800" s="152">
        <v>42115</v>
      </c>
      <c r="E800" s="151" t="s">
        <v>10184</v>
      </c>
      <c r="F800" s="150">
        <v>809</v>
      </c>
      <c r="L800"/>
    </row>
    <row r="801" spans="2:12">
      <c r="B801" s="153" t="s">
        <v>10166</v>
      </c>
      <c r="C801" s="151" t="s">
        <v>10157</v>
      </c>
      <c r="D801" s="152">
        <v>42115</v>
      </c>
      <c r="E801" s="151" t="s">
        <v>10182</v>
      </c>
      <c r="F801" s="150">
        <v>708</v>
      </c>
      <c r="L801"/>
    </row>
    <row r="802" spans="2:12">
      <c r="B802" s="153" t="s">
        <v>10166</v>
      </c>
      <c r="C802" s="151" t="s">
        <v>10157</v>
      </c>
      <c r="D802" s="152">
        <v>42115</v>
      </c>
      <c r="E802" s="151" t="s">
        <v>10193</v>
      </c>
      <c r="F802" s="150">
        <v>116</v>
      </c>
      <c r="L802"/>
    </row>
    <row r="803" spans="2:12">
      <c r="B803" s="153" t="s">
        <v>10166</v>
      </c>
      <c r="C803" s="151" t="s">
        <v>10157</v>
      </c>
      <c r="D803" s="152">
        <v>42116</v>
      </c>
      <c r="E803" s="151" t="s">
        <v>10190</v>
      </c>
      <c r="F803" s="150">
        <v>126961</v>
      </c>
      <c r="L803"/>
    </row>
    <row r="804" spans="2:12">
      <c r="B804" s="153" t="s">
        <v>10166</v>
      </c>
      <c r="C804" s="151" t="s">
        <v>10157</v>
      </c>
      <c r="D804" s="152">
        <v>42116</v>
      </c>
      <c r="E804" s="151" t="s">
        <v>10191</v>
      </c>
      <c r="F804" s="150">
        <v>96061</v>
      </c>
      <c r="L804"/>
    </row>
    <row r="805" spans="2:12">
      <c r="B805" s="153" t="s">
        <v>10166</v>
      </c>
      <c r="C805" s="151" t="s">
        <v>10157</v>
      </c>
      <c r="D805" s="152">
        <v>42116</v>
      </c>
      <c r="E805" s="151" t="s">
        <v>10189</v>
      </c>
      <c r="F805" s="150">
        <v>56542</v>
      </c>
      <c r="L805"/>
    </row>
    <row r="806" spans="2:12">
      <c r="B806" s="153" t="s">
        <v>10166</v>
      </c>
      <c r="C806" s="151" t="s">
        <v>10157</v>
      </c>
      <c r="D806" s="152">
        <v>42116</v>
      </c>
      <c r="E806" s="151" t="s">
        <v>10186</v>
      </c>
      <c r="F806" s="150">
        <v>13737</v>
      </c>
      <c r="L806"/>
    </row>
    <row r="807" spans="2:12">
      <c r="B807" s="153" t="s">
        <v>10166</v>
      </c>
      <c r="C807" s="151" t="s">
        <v>10157</v>
      </c>
      <c r="D807" s="152">
        <v>42116</v>
      </c>
      <c r="E807" s="151" t="s">
        <v>10188</v>
      </c>
      <c r="F807" s="150">
        <v>10488</v>
      </c>
      <c r="L807"/>
    </row>
    <row r="808" spans="2:12">
      <c r="B808" s="153" t="s">
        <v>10166</v>
      </c>
      <c r="C808" s="151" t="s">
        <v>10157</v>
      </c>
      <c r="D808" s="152">
        <v>42116</v>
      </c>
      <c r="E808" s="151" t="s">
        <v>10185</v>
      </c>
      <c r="F808" s="150">
        <v>7337</v>
      </c>
      <c r="L808"/>
    </row>
    <row r="809" spans="2:12">
      <c r="B809" s="153" t="s">
        <v>10166</v>
      </c>
      <c r="C809" s="151" t="s">
        <v>10157</v>
      </c>
      <c r="D809" s="152">
        <v>42116</v>
      </c>
      <c r="E809" s="151" t="s">
        <v>10187</v>
      </c>
      <c r="F809" s="150">
        <v>6689</v>
      </c>
      <c r="L809"/>
    </row>
    <row r="810" spans="2:12">
      <c r="B810" s="153" t="s">
        <v>10166</v>
      </c>
      <c r="C810" s="151" t="s">
        <v>10157</v>
      </c>
      <c r="D810" s="152">
        <v>42116</v>
      </c>
      <c r="E810" s="151" t="s">
        <v>10184</v>
      </c>
      <c r="F810" s="150">
        <v>881</v>
      </c>
      <c r="L810"/>
    </row>
    <row r="811" spans="2:12">
      <c r="B811" s="153" t="s">
        <v>10166</v>
      </c>
      <c r="C811" s="151" t="s">
        <v>10157</v>
      </c>
      <c r="D811" s="152">
        <v>42116</v>
      </c>
      <c r="E811" s="151" t="s">
        <v>10182</v>
      </c>
      <c r="F811" s="150">
        <v>689</v>
      </c>
      <c r="L811"/>
    </row>
    <row r="812" spans="2:12">
      <c r="B812" s="153" t="s">
        <v>10166</v>
      </c>
      <c r="C812" s="151" t="s">
        <v>10157</v>
      </c>
      <c r="D812" s="152">
        <v>42116</v>
      </c>
      <c r="E812" s="151" t="s">
        <v>10193</v>
      </c>
      <c r="F812" s="150">
        <v>110</v>
      </c>
      <c r="L812"/>
    </row>
    <row r="813" spans="2:12">
      <c r="B813" s="153" t="s">
        <v>10166</v>
      </c>
      <c r="C813" s="151" t="s">
        <v>10157</v>
      </c>
      <c r="D813" s="152">
        <v>42117</v>
      </c>
      <c r="E813" s="151" t="s">
        <v>10190</v>
      </c>
      <c r="F813" s="150">
        <v>123204</v>
      </c>
      <c r="L813"/>
    </row>
    <row r="814" spans="2:12">
      <c r="B814" s="153" t="s">
        <v>10166</v>
      </c>
      <c r="C814" s="151" t="s">
        <v>10157</v>
      </c>
      <c r="D814" s="152">
        <v>42117</v>
      </c>
      <c r="E814" s="151" t="s">
        <v>10191</v>
      </c>
      <c r="F814" s="150">
        <v>93342</v>
      </c>
      <c r="L814"/>
    </row>
    <row r="815" spans="2:12">
      <c r="B815" s="153" t="s">
        <v>10166</v>
      </c>
      <c r="C815" s="151" t="s">
        <v>10157</v>
      </c>
      <c r="D815" s="152">
        <v>42117</v>
      </c>
      <c r="E815" s="151" t="s">
        <v>10189</v>
      </c>
      <c r="F815" s="150">
        <v>55327</v>
      </c>
      <c r="L815"/>
    </row>
    <row r="816" spans="2:12">
      <c r="B816" s="153" t="s">
        <v>10166</v>
      </c>
      <c r="C816" s="151" t="s">
        <v>10157</v>
      </c>
      <c r="D816" s="152">
        <v>42117</v>
      </c>
      <c r="E816" s="151" t="s">
        <v>10186</v>
      </c>
      <c r="F816" s="150">
        <v>12309</v>
      </c>
      <c r="L816"/>
    </row>
    <row r="817" spans="2:12">
      <c r="B817" s="153" t="s">
        <v>10166</v>
      </c>
      <c r="C817" s="151" t="s">
        <v>10157</v>
      </c>
      <c r="D817" s="152">
        <v>42117</v>
      </c>
      <c r="E817" s="151" t="s">
        <v>10188</v>
      </c>
      <c r="F817" s="150">
        <v>10152</v>
      </c>
      <c r="L817"/>
    </row>
    <row r="818" spans="2:12">
      <c r="B818" s="153" t="s">
        <v>10166</v>
      </c>
      <c r="C818" s="151" t="s">
        <v>10157</v>
      </c>
      <c r="D818" s="152">
        <v>42117</v>
      </c>
      <c r="E818" s="151" t="s">
        <v>10187</v>
      </c>
      <c r="F818" s="150">
        <v>6748</v>
      </c>
      <c r="L818"/>
    </row>
    <row r="819" spans="2:12">
      <c r="B819" s="153" t="s">
        <v>10166</v>
      </c>
      <c r="C819" s="151" t="s">
        <v>10157</v>
      </c>
      <c r="D819" s="152">
        <v>42117</v>
      </c>
      <c r="E819" s="151" t="s">
        <v>10185</v>
      </c>
      <c r="F819" s="150">
        <v>6457</v>
      </c>
      <c r="L819"/>
    </row>
    <row r="820" spans="2:12">
      <c r="B820" s="153" t="s">
        <v>10166</v>
      </c>
      <c r="C820" s="151" t="s">
        <v>10157</v>
      </c>
      <c r="D820" s="152">
        <v>42117</v>
      </c>
      <c r="E820" s="151" t="s">
        <v>10184</v>
      </c>
      <c r="F820" s="150">
        <v>810</v>
      </c>
      <c r="L820"/>
    </row>
    <row r="821" spans="2:12">
      <c r="B821" s="153" t="s">
        <v>10166</v>
      </c>
      <c r="C821" s="151" t="s">
        <v>10157</v>
      </c>
      <c r="D821" s="152">
        <v>42117</v>
      </c>
      <c r="E821" s="151" t="s">
        <v>10182</v>
      </c>
      <c r="F821" s="150">
        <v>606</v>
      </c>
      <c r="L821"/>
    </row>
    <row r="822" spans="2:12">
      <c r="B822" s="153" t="s">
        <v>10166</v>
      </c>
      <c r="C822" s="151" t="s">
        <v>10157</v>
      </c>
      <c r="D822" s="152">
        <v>42117</v>
      </c>
      <c r="E822" s="151" t="s">
        <v>10193</v>
      </c>
      <c r="F822" s="150">
        <v>121</v>
      </c>
      <c r="L822"/>
    </row>
    <row r="823" spans="2:12">
      <c r="B823" s="153" t="s">
        <v>10166</v>
      </c>
      <c r="C823" s="151" t="s">
        <v>10157</v>
      </c>
      <c r="D823" s="152">
        <v>42118</v>
      </c>
      <c r="E823" s="151" t="s">
        <v>10190</v>
      </c>
      <c r="F823" s="150">
        <v>114062</v>
      </c>
      <c r="L823"/>
    </row>
    <row r="824" spans="2:12">
      <c r="B824" s="153" t="s">
        <v>10166</v>
      </c>
      <c r="C824" s="151" t="s">
        <v>10157</v>
      </c>
      <c r="D824" s="152">
        <v>42118</v>
      </c>
      <c r="E824" s="151" t="s">
        <v>10191</v>
      </c>
      <c r="F824" s="150">
        <v>84724</v>
      </c>
      <c r="L824"/>
    </row>
    <row r="825" spans="2:12">
      <c r="B825" s="153" t="s">
        <v>10166</v>
      </c>
      <c r="C825" s="151" t="s">
        <v>10157</v>
      </c>
      <c r="D825" s="152">
        <v>42118</v>
      </c>
      <c r="E825" s="151" t="s">
        <v>10189</v>
      </c>
      <c r="F825" s="150">
        <v>51954</v>
      </c>
      <c r="L825"/>
    </row>
    <row r="826" spans="2:12">
      <c r="B826" s="153" t="s">
        <v>10166</v>
      </c>
      <c r="C826" s="151" t="s">
        <v>10157</v>
      </c>
      <c r="D826" s="152">
        <v>42118</v>
      </c>
      <c r="E826" s="151" t="s">
        <v>10186</v>
      </c>
      <c r="F826" s="150">
        <v>9897</v>
      </c>
      <c r="L826"/>
    </row>
    <row r="827" spans="2:12">
      <c r="B827" s="153" t="s">
        <v>10166</v>
      </c>
      <c r="C827" s="151" t="s">
        <v>10157</v>
      </c>
      <c r="D827" s="152">
        <v>42118</v>
      </c>
      <c r="E827" s="151" t="s">
        <v>10185</v>
      </c>
      <c r="F827" s="150">
        <v>6964</v>
      </c>
      <c r="L827"/>
    </row>
    <row r="828" spans="2:12">
      <c r="B828" s="153" t="s">
        <v>10166</v>
      </c>
      <c r="C828" s="151" t="s">
        <v>10157</v>
      </c>
      <c r="D828" s="152">
        <v>42118</v>
      </c>
      <c r="E828" s="151" t="s">
        <v>10188</v>
      </c>
      <c r="F828" s="150">
        <v>6771</v>
      </c>
      <c r="L828"/>
    </row>
    <row r="829" spans="2:12">
      <c r="B829" s="153" t="s">
        <v>10166</v>
      </c>
      <c r="C829" s="151" t="s">
        <v>10157</v>
      </c>
      <c r="D829" s="152">
        <v>42118</v>
      </c>
      <c r="E829" s="151" t="s">
        <v>10187</v>
      </c>
      <c r="F829" s="150">
        <v>6312</v>
      </c>
      <c r="L829"/>
    </row>
    <row r="830" spans="2:12">
      <c r="B830" s="153" t="s">
        <v>10166</v>
      </c>
      <c r="C830" s="151" t="s">
        <v>10157</v>
      </c>
      <c r="D830" s="152">
        <v>42118</v>
      </c>
      <c r="E830" s="151" t="s">
        <v>10184</v>
      </c>
      <c r="F830" s="150">
        <v>793</v>
      </c>
      <c r="L830"/>
    </row>
    <row r="831" spans="2:12">
      <c r="B831" s="153" t="s">
        <v>10166</v>
      </c>
      <c r="C831" s="151" t="s">
        <v>10157</v>
      </c>
      <c r="D831" s="152">
        <v>42118</v>
      </c>
      <c r="E831" s="151" t="s">
        <v>10182</v>
      </c>
      <c r="F831" s="150">
        <v>562</v>
      </c>
      <c r="L831"/>
    </row>
    <row r="832" spans="2:12">
      <c r="B832" s="153" t="s">
        <v>10166</v>
      </c>
      <c r="C832" s="151" t="s">
        <v>10157</v>
      </c>
      <c r="D832" s="152">
        <v>42118</v>
      </c>
      <c r="E832" s="151" t="s">
        <v>10193</v>
      </c>
      <c r="F832" s="150">
        <v>128</v>
      </c>
      <c r="L832"/>
    </row>
    <row r="833" spans="2:12">
      <c r="B833" s="153" t="s">
        <v>10166</v>
      </c>
      <c r="C833" s="151" t="s">
        <v>10157</v>
      </c>
      <c r="D833" s="152">
        <v>42119</v>
      </c>
      <c r="E833" s="151" t="s">
        <v>10190</v>
      </c>
      <c r="F833" s="150">
        <v>95510</v>
      </c>
      <c r="L833"/>
    </row>
    <row r="834" spans="2:12">
      <c r="B834" s="153" t="s">
        <v>10166</v>
      </c>
      <c r="C834" s="151" t="s">
        <v>10157</v>
      </c>
      <c r="D834" s="152">
        <v>42119</v>
      </c>
      <c r="E834" s="151" t="s">
        <v>10191</v>
      </c>
      <c r="F834" s="150">
        <v>71199</v>
      </c>
      <c r="L834"/>
    </row>
    <row r="835" spans="2:12">
      <c r="B835" s="153" t="s">
        <v>10166</v>
      </c>
      <c r="C835" s="151" t="s">
        <v>10157</v>
      </c>
      <c r="D835" s="152">
        <v>42119</v>
      </c>
      <c r="E835" s="151" t="s">
        <v>10189</v>
      </c>
      <c r="F835" s="150">
        <v>51158</v>
      </c>
      <c r="L835"/>
    </row>
    <row r="836" spans="2:12">
      <c r="B836" s="153" t="s">
        <v>10166</v>
      </c>
      <c r="C836" s="151" t="s">
        <v>10157</v>
      </c>
      <c r="D836" s="152">
        <v>42119</v>
      </c>
      <c r="E836" s="151" t="s">
        <v>10186</v>
      </c>
      <c r="F836" s="150">
        <v>8695</v>
      </c>
      <c r="L836"/>
    </row>
    <row r="837" spans="2:12">
      <c r="B837" s="153" t="s">
        <v>10166</v>
      </c>
      <c r="C837" s="151" t="s">
        <v>10157</v>
      </c>
      <c r="D837" s="152">
        <v>42119</v>
      </c>
      <c r="E837" s="151" t="s">
        <v>10185</v>
      </c>
      <c r="F837" s="150">
        <v>7044</v>
      </c>
      <c r="L837"/>
    </row>
    <row r="838" spans="2:12">
      <c r="B838" s="153" t="s">
        <v>10166</v>
      </c>
      <c r="C838" s="151" t="s">
        <v>10157</v>
      </c>
      <c r="D838" s="152">
        <v>42119</v>
      </c>
      <c r="E838" s="151" t="s">
        <v>10188</v>
      </c>
      <c r="F838" s="150">
        <v>6525</v>
      </c>
      <c r="L838"/>
    </row>
    <row r="839" spans="2:12">
      <c r="B839" s="153" t="s">
        <v>10166</v>
      </c>
      <c r="C839" s="151" t="s">
        <v>10157</v>
      </c>
      <c r="D839" s="152">
        <v>42119</v>
      </c>
      <c r="E839" s="151" t="s">
        <v>10187</v>
      </c>
      <c r="F839" s="150">
        <v>5513</v>
      </c>
      <c r="L839"/>
    </row>
    <row r="840" spans="2:12">
      <c r="B840" s="153" t="s">
        <v>10166</v>
      </c>
      <c r="C840" s="151" t="s">
        <v>10157</v>
      </c>
      <c r="D840" s="152">
        <v>42119</v>
      </c>
      <c r="E840" s="151" t="s">
        <v>10184</v>
      </c>
      <c r="F840" s="150">
        <v>644</v>
      </c>
      <c r="L840"/>
    </row>
    <row r="841" spans="2:12">
      <c r="B841" s="153" t="s">
        <v>10166</v>
      </c>
      <c r="C841" s="151" t="s">
        <v>10157</v>
      </c>
      <c r="D841" s="152">
        <v>42119</v>
      </c>
      <c r="E841" s="151" t="s">
        <v>10182</v>
      </c>
      <c r="F841" s="150">
        <v>508</v>
      </c>
      <c r="L841"/>
    </row>
    <row r="842" spans="2:12">
      <c r="B842" s="153" t="s">
        <v>10166</v>
      </c>
      <c r="C842" s="151" t="s">
        <v>10157</v>
      </c>
      <c r="D842" s="152">
        <v>42119</v>
      </c>
      <c r="E842" s="151" t="s">
        <v>10193</v>
      </c>
      <c r="F842" s="150">
        <v>145</v>
      </c>
      <c r="L842"/>
    </row>
    <row r="843" spans="2:12">
      <c r="B843" s="153" t="s">
        <v>10166</v>
      </c>
      <c r="C843" s="151" t="s">
        <v>10157</v>
      </c>
      <c r="D843" s="152">
        <v>42120</v>
      </c>
      <c r="E843" s="151" t="s">
        <v>10190</v>
      </c>
      <c r="F843" s="150">
        <v>102554</v>
      </c>
      <c r="L843"/>
    </row>
    <row r="844" spans="2:12">
      <c r="B844" s="153" t="s">
        <v>10166</v>
      </c>
      <c r="C844" s="151" t="s">
        <v>10157</v>
      </c>
      <c r="D844" s="152">
        <v>42120</v>
      </c>
      <c r="E844" s="151" t="s">
        <v>10191</v>
      </c>
      <c r="F844" s="150">
        <v>77140</v>
      </c>
      <c r="L844"/>
    </row>
    <row r="845" spans="2:12">
      <c r="B845" s="153" t="s">
        <v>10166</v>
      </c>
      <c r="C845" s="151" t="s">
        <v>10157</v>
      </c>
      <c r="D845" s="152">
        <v>42120</v>
      </c>
      <c r="E845" s="151" t="s">
        <v>10189</v>
      </c>
      <c r="F845" s="150">
        <v>54949</v>
      </c>
      <c r="L845"/>
    </row>
    <row r="846" spans="2:12">
      <c r="B846" s="153" t="s">
        <v>10166</v>
      </c>
      <c r="C846" s="151" t="s">
        <v>10157</v>
      </c>
      <c r="D846" s="152">
        <v>42120</v>
      </c>
      <c r="E846" s="151" t="s">
        <v>10186</v>
      </c>
      <c r="F846" s="150">
        <v>8764</v>
      </c>
      <c r="L846"/>
    </row>
    <row r="847" spans="2:12">
      <c r="B847" s="153" t="s">
        <v>10166</v>
      </c>
      <c r="C847" s="151" t="s">
        <v>10157</v>
      </c>
      <c r="D847" s="152">
        <v>42120</v>
      </c>
      <c r="E847" s="151" t="s">
        <v>10188</v>
      </c>
      <c r="F847" s="150">
        <v>7246</v>
      </c>
      <c r="L847"/>
    </row>
    <row r="848" spans="2:12">
      <c r="B848" s="153" t="s">
        <v>10166</v>
      </c>
      <c r="C848" s="151" t="s">
        <v>10157</v>
      </c>
      <c r="D848" s="152">
        <v>42120</v>
      </c>
      <c r="E848" s="151" t="s">
        <v>10185</v>
      </c>
      <c r="F848" s="150">
        <v>6633</v>
      </c>
      <c r="L848"/>
    </row>
    <row r="849" spans="2:12">
      <c r="B849" s="153" t="s">
        <v>10166</v>
      </c>
      <c r="C849" s="151" t="s">
        <v>10157</v>
      </c>
      <c r="D849" s="152">
        <v>42120</v>
      </c>
      <c r="E849" s="151" t="s">
        <v>10187</v>
      </c>
      <c r="F849" s="150">
        <v>5922</v>
      </c>
      <c r="L849"/>
    </row>
    <row r="850" spans="2:12">
      <c r="B850" s="153" t="s">
        <v>10166</v>
      </c>
      <c r="C850" s="151" t="s">
        <v>10157</v>
      </c>
      <c r="D850" s="152">
        <v>42120</v>
      </c>
      <c r="E850" s="151" t="s">
        <v>10184</v>
      </c>
      <c r="F850" s="150">
        <v>660</v>
      </c>
      <c r="L850"/>
    </row>
    <row r="851" spans="2:12">
      <c r="B851" s="153" t="s">
        <v>10166</v>
      </c>
      <c r="C851" s="151" t="s">
        <v>10157</v>
      </c>
      <c r="D851" s="152">
        <v>42120</v>
      </c>
      <c r="E851" s="151" t="s">
        <v>10182</v>
      </c>
      <c r="F851" s="150">
        <v>514</v>
      </c>
      <c r="L851"/>
    </row>
    <row r="852" spans="2:12">
      <c r="B852" s="153" t="s">
        <v>10166</v>
      </c>
      <c r="C852" s="151" t="s">
        <v>10157</v>
      </c>
      <c r="D852" s="152">
        <v>42120</v>
      </c>
      <c r="E852" s="151" t="s">
        <v>10193</v>
      </c>
      <c r="F852" s="150">
        <v>165</v>
      </c>
      <c r="L852"/>
    </row>
    <row r="853" spans="2:12">
      <c r="B853" s="153" t="s">
        <v>10166</v>
      </c>
      <c r="C853" s="151" t="s">
        <v>10157</v>
      </c>
      <c r="D853" s="152">
        <v>42121</v>
      </c>
      <c r="E853" s="151" t="s">
        <v>10190</v>
      </c>
      <c r="F853" s="150">
        <v>128400</v>
      </c>
      <c r="L853"/>
    </row>
    <row r="854" spans="2:12">
      <c r="B854" s="153" t="s">
        <v>10166</v>
      </c>
      <c r="C854" s="151" t="s">
        <v>10157</v>
      </c>
      <c r="D854" s="152">
        <v>42121</v>
      </c>
      <c r="E854" s="151" t="s">
        <v>10191</v>
      </c>
      <c r="F854" s="150">
        <v>99696</v>
      </c>
      <c r="L854"/>
    </row>
    <row r="855" spans="2:12">
      <c r="B855" s="153" t="s">
        <v>10166</v>
      </c>
      <c r="C855" s="151" t="s">
        <v>10157</v>
      </c>
      <c r="D855" s="152">
        <v>42121</v>
      </c>
      <c r="E855" s="151" t="s">
        <v>10189</v>
      </c>
      <c r="F855" s="150">
        <v>71439</v>
      </c>
      <c r="L855"/>
    </row>
    <row r="856" spans="2:12">
      <c r="B856" s="153" t="s">
        <v>10166</v>
      </c>
      <c r="C856" s="151" t="s">
        <v>10157</v>
      </c>
      <c r="D856" s="152">
        <v>42121</v>
      </c>
      <c r="E856" s="151" t="s">
        <v>10186</v>
      </c>
      <c r="F856" s="150">
        <v>10725</v>
      </c>
      <c r="L856"/>
    </row>
    <row r="857" spans="2:12">
      <c r="B857" s="153" t="s">
        <v>10166</v>
      </c>
      <c r="C857" s="151" t="s">
        <v>10157</v>
      </c>
      <c r="D857" s="152">
        <v>42121</v>
      </c>
      <c r="E857" s="151" t="s">
        <v>10188</v>
      </c>
      <c r="F857" s="150">
        <v>8307</v>
      </c>
      <c r="L857"/>
    </row>
    <row r="858" spans="2:12">
      <c r="B858" s="153" t="s">
        <v>10166</v>
      </c>
      <c r="C858" s="151" t="s">
        <v>10157</v>
      </c>
      <c r="D858" s="152">
        <v>42121</v>
      </c>
      <c r="E858" s="151" t="s">
        <v>10185</v>
      </c>
      <c r="F858" s="150">
        <v>6959</v>
      </c>
      <c r="L858"/>
    </row>
    <row r="859" spans="2:12">
      <c r="B859" s="153" t="s">
        <v>10166</v>
      </c>
      <c r="C859" s="151" t="s">
        <v>10157</v>
      </c>
      <c r="D859" s="152">
        <v>42121</v>
      </c>
      <c r="E859" s="151" t="s">
        <v>10187</v>
      </c>
      <c r="F859" s="150">
        <v>6812</v>
      </c>
      <c r="L859"/>
    </row>
    <row r="860" spans="2:12">
      <c r="B860" s="153" t="s">
        <v>10166</v>
      </c>
      <c r="C860" s="151" t="s">
        <v>10157</v>
      </c>
      <c r="D860" s="152">
        <v>42121</v>
      </c>
      <c r="E860" s="151" t="s">
        <v>10184</v>
      </c>
      <c r="F860" s="150">
        <v>849</v>
      </c>
      <c r="L860"/>
    </row>
    <row r="861" spans="2:12">
      <c r="B861" s="153" t="s">
        <v>10166</v>
      </c>
      <c r="C861" s="151" t="s">
        <v>10157</v>
      </c>
      <c r="D861" s="152">
        <v>42121</v>
      </c>
      <c r="E861" s="151" t="s">
        <v>10182</v>
      </c>
      <c r="F861" s="150">
        <v>593</v>
      </c>
      <c r="L861"/>
    </row>
    <row r="862" spans="2:12">
      <c r="B862" s="153" t="s">
        <v>10166</v>
      </c>
      <c r="C862" s="151" t="s">
        <v>10157</v>
      </c>
      <c r="D862" s="152">
        <v>42121</v>
      </c>
      <c r="E862" s="151" t="s">
        <v>10193</v>
      </c>
      <c r="F862" s="150">
        <v>137</v>
      </c>
      <c r="L862"/>
    </row>
    <row r="863" spans="2:12">
      <c r="B863" s="153" t="s">
        <v>10166</v>
      </c>
      <c r="C863" s="151" t="s">
        <v>10157</v>
      </c>
      <c r="D863" s="152">
        <v>42122</v>
      </c>
      <c r="E863" s="151" t="s">
        <v>10190</v>
      </c>
      <c r="F863" s="150">
        <v>125216</v>
      </c>
      <c r="L863"/>
    </row>
    <row r="864" spans="2:12">
      <c r="B864" s="153" t="s">
        <v>10166</v>
      </c>
      <c r="C864" s="151" t="s">
        <v>10157</v>
      </c>
      <c r="D864" s="152">
        <v>42122</v>
      </c>
      <c r="E864" s="151" t="s">
        <v>10191</v>
      </c>
      <c r="F864" s="150">
        <v>95281</v>
      </c>
      <c r="L864"/>
    </row>
    <row r="865" spans="2:12">
      <c r="B865" s="153" t="s">
        <v>10166</v>
      </c>
      <c r="C865" s="151" t="s">
        <v>10157</v>
      </c>
      <c r="D865" s="152">
        <v>42122</v>
      </c>
      <c r="E865" s="151" t="s">
        <v>10189</v>
      </c>
      <c r="F865" s="150">
        <v>68583</v>
      </c>
      <c r="L865"/>
    </row>
    <row r="866" spans="2:12">
      <c r="B866" s="153" t="s">
        <v>10166</v>
      </c>
      <c r="C866" s="151" t="s">
        <v>10157</v>
      </c>
      <c r="D866" s="152">
        <v>42122</v>
      </c>
      <c r="E866" s="151" t="s">
        <v>10188</v>
      </c>
      <c r="F866" s="150">
        <v>25033</v>
      </c>
      <c r="L866"/>
    </row>
    <row r="867" spans="2:12">
      <c r="B867" s="153" t="s">
        <v>10166</v>
      </c>
      <c r="C867" s="151" t="s">
        <v>10157</v>
      </c>
      <c r="D867" s="152">
        <v>42122</v>
      </c>
      <c r="E867" s="151" t="s">
        <v>10186</v>
      </c>
      <c r="F867" s="150">
        <v>12944</v>
      </c>
      <c r="L867"/>
    </row>
    <row r="868" spans="2:12">
      <c r="B868" s="153" t="s">
        <v>10166</v>
      </c>
      <c r="C868" s="151" t="s">
        <v>10157</v>
      </c>
      <c r="D868" s="152">
        <v>42122</v>
      </c>
      <c r="E868" s="151" t="s">
        <v>10185</v>
      </c>
      <c r="F868" s="150">
        <v>7205</v>
      </c>
      <c r="L868"/>
    </row>
    <row r="869" spans="2:12">
      <c r="B869" s="153" t="s">
        <v>10166</v>
      </c>
      <c r="C869" s="151" t="s">
        <v>10157</v>
      </c>
      <c r="D869" s="152">
        <v>42122</v>
      </c>
      <c r="E869" s="151" t="s">
        <v>10187</v>
      </c>
      <c r="F869" s="150">
        <v>6454</v>
      </c>
      <c r="L869"/>
    </row>
    <row r="870" spans="2:12">
      <c r="B870" s="153" t="s">
        <v>10166</v>
      </c>
      <c r="C870" s="151" t="s">
        <v>10157</v>
      </c>
      <c r="D870" s="152">
        <v>42122</v>
      </c>
      <c r="E870" s="151" t="s">
        <v>10184</v>
      </c>
      <c r="F870" s="150">
        <v>850</v>
      </c>
      <c r="L870"/>
    </row>
    <row r="871" spans="2:12">
      <c r="B871" s="153" t="s">
        <v>10166</v>
      </c>
      <c r="C871" s="151" t="s">
        <v>10157</v>
      </c>
      <c r="D871" s="152">
        <v>42122</v>
      </c>
      <c r="E871" s="151" t="s">
        <v>10182</v>
      </c>
      <c r="F871" s="150">
        <v>593</v>
      </c>
      <c r="L871"/>
    </row>
    <row r="872" spans="2:12">
      <c r="B872" s="153" t="s">
        <v>10166</v>
      </c>
      <c r="C872" s="151" t="s">
        <v>10157</v>
      </c>
      <c r="D872" s="152">
        <v>42122</v>
      </c>
      <c r="E872" s="151" t="s">
        <v>10193</v>
      </c>
      <c r="F872" s="150">
        <v>149</v>
      </c>
      <c r="L872"/>
    </row>
    <row r="873" spans="2:12">
      <c r="B873" s="153" t="s">
        <v>10166</v>
      </c>
      <c r="C873" s="151" t="s">
        <v>10157</v>
      </c>
      <c r="D873" s="152">
        <v>42123</v>
      </c>
      <c r="E873" s="151" t="s">
        <v>10190</v>
      </c>
      <c r="F873" s="150">
        <v>125841</v>
      </c>
      <c r="L873"/>
    </row>
    <row r="874" spans="2:12">
      <c r="B874" s="153" t="s">
        <v>10166</v>
      </c>
      <c r="C874" s="151" t="s">
        <v>10157</v>
      </c>
      <c r="D874" s="152">
        <v>42123</v>
      </c>
      <c r="E874" s="151" t="s">
        <v>10191</v>
      </c>
      <c r="F874" s="150">
        <v>92220</v>
      </c>
      <c r="L874"/>
    </row>
    <row r="875" spans="2:12">
      <c r="B875" s="153" t="s">
        <v>10166</v>
      </c>
      <c r="C875" s="151" t="s">
        <v>10157</v>
      </c>
      <c r="D875" s="152">
        <v>42123</v>
      </c>
      <c r="E875" s="151" t="s">
        <v>10189</v>
      </c>
      <c r="F875" s="150">
        <v>69990</v>
      </c>
      <c r="L875"/>
    </row>
    <row r="876" spans="2:12">
      <c r="B876" s="153" t="s">
        <v>10166</v>
      </c>
      <c r="C876" s="151" t="s">
        <v>10157</v>
      </c>
      <c r="D876" s="152">
        <v>42123</v>
      </c>
      <c r="E876" s="151" t="s">
        <v>10186</v>
      </c>
      <c r="F876" s="150">
        <v>11289</v>
      </c>
      <c r="L876"/>
    </row>
    <row r="877" spans="2:12">
      <c r="B877" s="153" t="s">
        <v>10166</v>
      </c>
      <c r="C877" s="151" t="s">
        <v>10157</v>
      </c>
      <c r="D877" s="152">
        <v>42123</v>
      </c>
      <c r="E877" s="151" t="s">
        <v>10188</v>
      </c>
      <c r="F877" s="150">
        <v>9872</v>
      </c>
      <c r="L877"/>
    </row>
    <row r="878" spans="2:12">
      <c r="B878" s="153" t="s">
        <v>10166</v>
      </c>
      <c r="C878" s="151" t="s">
        <v>10157</v>
      </c>
      <c r="D878" s="152">
        <v>42123</v>
      </c>
      <c r="E878" s="151" t="s">
        <v>10185</v>
      </c>
      <c r="F878" s="150">
        <v>6692</v>
      </c>
      <c r="L878"/>
    </row>
    <row r="879" spans="2:12">
      <c r="B879" s="153" t="s">
        <v>10166</v>
      </c>
      <c r="C879" s="151" t="s">
        <v>10157</v>
      </c>
      <c r="D879" s="152">
        <v>42123</v>
      </c>
      <c r="E879" s="151" t="s">
        <v>10187</v>
      </c>
      <c r="F879" s="150">
        <v>6371</v>
      </c>
      <c r="L879"/>
    </row>
    <row r="880" spans="2:12">
      <c r="B880" s="153" t="s">
        <v>10166</v>
      </c>
      <c r="C880" s="151" t="s">
        <v>10157</v>
      </c>
      <c r="D880" s="152">
        <v>42123</v>
      </c>
      <c r="E880" s="151" t="s">
        <v>10184</v>
      </c>
      <c r="F880" s="150">
        <v>882</v>
      </c>
      <c r="L880"/>
    </row>
    <row r="881" spans="2:12">
      <c r="B881" s="153" t="s">
        <v>10166</v>
      </c>
      <c r="C881" s="151" t="s">
        <v>10157</v>
      </c>
      <c r="D881" s="152">
        <v>42123</v>
      </c>
      <c r="E881" s="151" t="s">
        <v>10182</v>
      </c>
      <c r="F881" s="150">
        <v>621</v>
      </c>
      <c r="L881"/>
    </row>
    <row r="882" spans="2:12">
      <c r="B882" s="153" t="s">
        <v>10166</v>
      </c>
      <c r="C882" s="151" t="s">
        <v>10157</v>
      </c>
      <c r="D882" s="152">
        <v>42123</v>
      </c>
      <c r="E882" s="151" t="s">
        <v>10193</v>
      </c>
      <c r="F882" s="150">
        <v>108</v>
      </c>
      <c r="L882"/>
    </row>
    <row r="883" spans="2:12">
      <c r="B883" s="153" t="s">
        <v>10166</v>
      </c>
      <c r="C883" s="151" t="s">
        <v>10157</v>
      </c>
      <c r="D883" s="152">
        <v>42124</v>
      </c>
      <c r="E883" s="151" t="s">
        <v>10190</v>
      </c>
      <c r="F883" s="150">
        <v>123309</v>
      </c>
      <c r="L883"/>
    </row>
    <row r="884" spans="2:12">
      <c r="B884" s="153" t="s">
        <v>10166</v>
      </c>
      <c r="C884" s="151" t="s">
        <v>10157</v>
      </c>
      <c r="D884" s="152">
        <v>42124</v>
      </c>
      <c r="E884" s="151" t="s">
        <v>10191</v>
      </c>
      <c r="F884" s="150">
        <v>91710</v>
      </c>
      <c r="L884"/>
    </row>
    <row r="885" spans="2:12">
      <c r="B885" s="153" t="s">
        <v>10166</v>
      </c>
      <c r="C885" s="151" t="s">
        <v>10157</v>
      </c>
      <c r="D885" s="152">
        <v>42124</v>
      </c>
      <c r="E885" s="151" t="s">
        <v>10189</v>
      </c>
      <c r="F885" s="150">
        <v>68302</v>
      </c>
      <c r="L885"/>
    </row>
    <row r="886" spans="2:12">
      <c r="B886" s="153" t="s">
        <v>10166</v>
      </c>
      <c r="C886" s="151" t="s">
        <v>10157</v>
      </c>
      <c r="D886" s="152">
        <v>42124</v>
      </c>
      <c r="E886" s="151" t="s">
        <v>10186</v>
      </c>
      <c r="F886" s="150">
        <v>14538</v>
      </c>
      <c r="L886"/>
    </row>
    <row r="887" spans="2:12">
      <c r="B887" s="153" t="s">
        <v>10166</v>
      </c>
      <c r="C887" s="151" t="s">
        <v>10157</v>
      </c>
      <c r="D887" s="152">
        <v>42124</v>
      </c>
      <c r="E887" s="151" t="s">
        <v>10188</v>
      </c>
      <c r="F887" s="150">
        <v>7859</v>
      </c>
      <c r="L887"/>
    </row>
    <row r="888" spans="2:12">
      <c r="B888" s="153" t="s">
        <v>10166</v>
      </c>
      <c r="C888" s="151" t="s">
        <v>10157</v>
      </c>
      <c r="D888" s="152">
        <v>42124</v>
      </c>
      <c r="E888" s="151" t="s">
        <v>10187</v>
      </c>
      <c r="F888" s="150">
        <v>6368</v>
      </c>
      <c r="L888"/>
    </row>
    <row r="889" spans="2:12">
      <c r="B889" s="153" t="s">
        <v>10166</v>
      </c>
      <c r="C889" s="151" t="s">
        <v>10157</v>
      </c>
      <c r="D889" s="152">
        <v>42124</v>
      </c>
      <c r="E889" s="151" t="s">
        <v>10185</v>
      </c>
      <c r="F889" s="150">
        <v>6255</v>
      </c>
      <c r="L889"/>
    </row>
    <row r="890" spans="2:12">
      <c r="B890" s="153" t="s">
        <v>10166</v>
      </c>
      <c r="C890" s="151" t="s">
        <v>10157</v>
      </c>
      <c r="D890" s="152">
        <v>42124</v>
      </c>
      <c r="E890" s="151" t="s">
        <v>10184</v>
      </c>
      <c r="F890" s="150">
        <v>956</v>
      </c>
      <c r="L890"/>
    </row>
    <row r="891" spans="2:12">
      <c r="B891" s="153" t="s">
        <v>10166</v>
      </c>
      <c r="C891" s="151" t="s">
        <v>10157</v>
      </c>
      <c r="D891" s="152">
        <v>42124</v>
      </c>
      <c r="E891" s="151" t="s">
        <v>10182</v>
      </c>
      <c r="F891" s="150">
        <v>580</v>
      </c>
      <c r="L891"/>
    </row>
    <row r="892" spans="2:12">
      <c r="B892" s="153" t="s">
        <v>10166</v>
      </c>
      <c r="C892" s="151" t="s">
        <v>10157</v>
      </c>
      <c r="D892" s="152">
        <v>42124</v>
      </c>
      <c r="E892" s="151" t="s">
        <v>10193</v>
      </c>
      <c r="F892" s="150">
        <v>137</v>
      </c>
      <c r="L892"/>
    </row>
    <row r="893" spans="2:12">
      <c r="B893" s="153" t="s">
        <v>10166</v>
      </c>
      <c r="C893" s="151" t="s">
        <v>10157</v>
      </c>
      <c r="D893" s="152">
        <v>42125</v>
      </c>
      <c r="E893" s="151" t="s">
        <v>10190</v>
      </c>
      <c r="F893" s="150">
        <v>118029</v>
      </c>
      <c r="L893"/>
    </row>
    <row r="894" spans="2:12">
      <c r="B894" s="153" t="s">
        <v>10166</v>
      </c>
      <c r="C894" s="151" t="s">
        <v>10157</v>
      </c>
      <c r="D894" s="152">
        <v>42125</v>
      </c>
      <c r="E894" s="151" t="s">
        <v>10191</v>
      </c>
      <c r="F894" s="150">
        <v>88285</v>
      </c>
      <c r="L894"/>
    </row>
    <row r="895" spans="2:12">
      <c r="B895" s="153" t="s">
        <v>10166</v>
      </c>
      <c r="C895" s="151" t="s">
        <v>10157</v>
      </c>
      <c r="D895" s="152">
        <v>42125</v>
      </c>
      <c r="E895" s="151" t="s">
        <v>10189</v>
      </c>
      <c r="F895" s="150">
        <v>65981</v>
      </c>
      <c r="L895"/>
    </row>
    <row r="896" spans="2:12">
      <c r="B896" s="153" t="s">
        <v>10166</v>
      </c>
      <c r="C896" s="151" t="s">
        <v>10157</v>
      </c>
      <c r="D896" s="152">
        <v>42125</v>
      </c>
      <c r="E896" s="151" t="s">
        <v>10186</v>
      </c>
      <c r="F896" s="150">
        <v>14476</v>
      </c>
      <c r="L896"/>
    </row>
    <row r="897" spans="2:12">
      <c r="B897" s="153" t="s">
        <v>10166</v>
      </c>
      <c r="C897" s="151" t="s">
        <v>10157</v>
      </c>
      <c r="D897" s="152">
        <v>42125</v>
      </c>
      <c r="E897" s="151" t="s">
        <v>10188</v>
      </c>
      <c r="F897" s="150">
        <v>8743</v>
      </c>
      <c r="L897"/>
    </row>
    <row r="898" spans="2:12">
      <c r="B898" s="153" t="s">
        <v>10166</v>
      </c>
      <c r="C898" s="151" t="s">
        <v>10157</v>
      </c>
      <c r="D898" s="152">
        <v>42125</v>
      </c>
      <c r="E898" s="151" t="s">
        <v>10185</v>
      </c>
      <c r="F898" s="150">
        <v>7117</v>
      </c>
      <c r="L898"/>
    </row>
    <row r="899" spans="2:12">
      <c r="B899" s="153" t="s">
        <v>10166</v>
      </c>
      <c r="C899" s="151" t="s">
        <v>10157</v>
      </c>
      <c r="D899" s="152">
        <v>42125</v>
      </c>
      <c r="E899" s="151" t="s">
        <v>10187</v>
      </c>
      <c r="F899" s="150">
        <v>6127</v>
      </c>
      <c r="L899"/>
    </row>
    <row r="900" spans="2:12">
      <c r="B900" s="153" t="s">
        <v>10166</v>
      </c>
      <c r="C900" s="151" t="s">
        <v>10157</v>
      </c>
      <c r="D900" s="152">
        <v>42125</v>
      </c>
      <c r="E900" s="151" t="s">
        <v>10184</v>
      </c>
      <c r="F900" s="150">
        <v>732</v>
      </c>
      <c r="L900"/>
    </row>
    <row r="901" spans="2:12">
      <c r="B901" s="153" t="s">
        <v>10166</v>
      </c>
      <c r="C901" s="151" t="s">
        <v>10157</v>
      </c>
      <c r="D901" s="152">
        <v>42125</v>
      </c>
      <c r="E901" s="151" t="s">
        <v>10182</v>
      </c>
      <c r="F901" s="150">
        <v>616</v>
      </c>
      <c r="L901"/>
    </row>
    <row r="902" spans="2:12">
      <c r="B902" s="153" t="s">
        <v>10166</v>
      </c>
      <c r="C902" s="151" t="s">
        <v>10157</v>
      </c>
      <c r="D902" s="152">
        <v>42125</v>
      </c>
      <c r="E902" s="151" t="s">
        <v>10193</v>
      </c>
      <c r="F902" s="150">
        <v>174</v>
      </c>
      <c r="L902"/>
    </row>
    <row r="903" spans="2:12">
      <c r="B903" s="153" t="s">
        <v>10166</v>
      </c>
      <c r="C903" s="151" t="s">
        <v>10157</v>
      </c>
      <c r="D903" s="152">
        <v>42126</v>
      </c>
      <c r="E903" s="151" t="s">
        <v>10190</v>
      </c>
      <c r="F903" s="150">
        <v>84472</v>
      </c>
      <c r="L903"/>
    </row>
    <row r="904" spans="2:12">
      <c r="B904" s="153" t="s">
        <v>10166</v>
      </c>
      <c r="C904" s="151" t="s">
        <v>10157</v>
      </c>
      <c r="D904" s="152">
        <v>42126</v>
      </c>
      <c r="E904" s="151" t="s">
        <v>10191</v>
      </c>
      <c r="F904" s="150">
        <v>66547</v>
      </c>
      <c r="L904"/>
    </row>
    <row r="905" spans="2:12">
      <c r="B905" s="153" t="s">
        <v>10166</v>
      </c>
      <c r="C905" s="151" t="s">
        <v>10157</v>
      </c>
      <c r="D905" s="152">
        <v>42126</v>
      </c>
      <c r="E905" s="151" t="s">
        <v>10189</v>
      </c>
      <c r="F905" s="150">
        <v>48002</v>
      </c>
      <c r="L905"/>
    </row>
    <row r="906" spans="2:12">
      <c r="B906" s="153" t="s">
        <v>10166</v>
      </c>
      <c r="C906" s="151" t="s">
        <v>10157</v>
      </c>
      <c r="D906" s="152">
        <v>42126</v>
      </c>
      <c r="E906" s="151" t="s">
        <v>10188</v>
      </c>
      <c r="F906" s="150">
        <v>11501</v>
      </c>
      <c r="L906"/>
    </row>
    <row r="907" spans="2:12">
      <c r="B907" s="153" t="s">
        <v>10166</v>
      </c>
      <c r="C907" s="151" t="s">
        <v>10157</v>
      </c>
      <c r="D907" s="152">
        <v>42126</v>
      </c>
      <c r="E907" s="151" t="s">
        <v>10186</v>
      </c>
      <c r="F907" s="150">
        <v>8621</v>
      </c>
      <c r="L907"/>
    </row>
    <row r="908" spans="2:12">
      <c r="B908" s="153" t="s">
        <v>10166</v>
      </c>
      <c r="C908" s="151" t="s">
        <v>10157</v>
      </c>
      <c r="D908" s="152">
        <v>42126</v>
      </c>
      <c r="E908" s="151" t="s">
        <v>10185</v>
      </c>
      <c r="F908" s="150">
        <v>5090</v>
      </c>
      <c r="L908"/>
    </row>
    <row r="909" spans="2:12">
      <c r="B909" s="153" t="s">
        <v>10166</v>
      </c>
      <c r="C909" s="151" t="s">
        <v>10157</v>
      </c>
      <c r="D909" s="152">
        <v>42126</v>
      </c>
      <c r="E909" s="151" t="s">
        <v>10187</v>
      </c>
      <c r="F909" s="150">
        <v>5026</v>
      </c>
      <c r="L909"/>
    </row>
    <row r="910" spans="2:12">
      <c r="B910" s="153" t="s">
        <v>10166</v>
      </c>
      <c r="C910" s="151" t="s">
        <v>10157</v>
      </c>
      <c r="D910" s="152">
        <v>42126</v>
      </c>
      <c r="E910" s="151" t="s">
        <v>10184</v>
      </c>
      <c r="F910" s="150">
        <v>569</v>
      </c>
      <c r="L910"/>
    </row>
    <row r="911" spans="2:12">
      <c r="B911" s="153" t="s">
        <v>10166</v>
      </c>
      <c r="C911" s="151" t="s">
        <v>10157</v>
      </c>
      <c r="D911" s="152">
        <v>42126</v>
      </c>
      <c r="E911" s="151" t="s">
        <v>10182</v>
      </c>
      <c r="F911" s="150">
        <v>441</v>
      </c>
      <c r="L911"/>
    </row>
    <row r="912" spans="2:12">
      <c r="B912" s="153" t="s">
        <v>10166</v>
      </c>
      <c r="C912" s="151" t="s">
        <v>10157</v>
      </c>
      <c r="D912" s="152">
        <v>42126</v>
      </c>
      <c r="E912" s="151" t="s">
        <v>10193</v>
      </c>
      <c r="F912" s="150">
        <v>140</v>
      </c>
      <c r="L912"/>
    </row>
    <row r="913" spans="2:12">
      <c r="B913" s="153" t="s">
        <v>10166</v>
      </c>
      <c r="C913" s="151" t="s">
        <v>10156</v>
      </c>
      <c r="D913" s="152">
        <v>42036</v>
      </c>
      <c r="E913" s="151" t="s">
        <v>10191</v>
      </c>
      <c r="F913" s="150">
        <v>44266</v>
      </c>
      <c r="L913"/>
    </row>
    <row r="914" spans="2:12">
      <c r="B914" s="153" t="s">
        <v>10166</v>
      </c>
      <c r="C914" s="151" t="s">
        <v>10156</v>
      </c>
      <c r="D914" s="152">
        <v>42036</v>
      </c>
      <c r="E914" s="151" t="s">
        <v>10190</v>
      </c>
      <c r="F914" s="150">
        <v>40313</v>
      </c>
      <c r="L914"/>
    </row>
    <row r="915" spans="2:12">
      <c r="B915" s="153" t="s">
        <v>10166</v>
      </c>
      <c r="C915" s="151" t="s">
        <v>10156</v>
      </c>
      <c r="D915" s="152">
        <v>42036</v>
      </c>
      <c r="E915" s="151" t="s">
        <v>10193</v>
      </c>
      <c r="F915" s="150">
        <v>13179</v>
      </c>
      <c r="L915"/>
    </row>
    <row r="916" spans="2:12">
      <c r="B916" s="153" t="s">
        <v>10166</v>
      </c>
      <c r="C916" s="151" t="s">
        <v>10156</v>
      </c>
      <c r="D916" s="152">
        <v>42036</v>
      </c>
      <c r="E916" s="151" t="s">
        <v>10189</v>
      </c>
      <c r="F916" s="150">
        <v>10250</v>
      </c>
      <c r="L916"/>
    </row>
    <row r="917" spans="2:12">
      <c r="B917" s="153" t="s">
        <v>10166</v>
      </c>
      <c r="C917" s="151" t="s">
        <v>10156</v>
      </c>
      <c r="D917" s="152">
        <v>42036</v>
      </c>
      <c r="E917" s="151" t="s">
        <v>10188</v>
      </c>
      <c r="F917" s="150">
        <v>4627</v>
      </c>
      <c r="L917"/>
    </row>
    <row r="918" spans="2:12">
      <c r="B918" s="153" t="s">
        <v>10166</v>
      </c>
      <c r="C918" s="151" t="s">
        <v>10156</v>
      </c>
      <c r="D918" s="152">
        <v>42036</v>
      </c>
      <c r="E918" s="151" t="s">
        <v>10183</v>
      </c>
      <c r="F918" s="150">
        <v>2765</v>
      </c>
      <c r="L918"/>
    </row>
    <row r="919" spans="2:12">
      <c r="B919" s="153" t="s">
        <v>10166</v>
      </c>
      <c r="C919" s="151" t="s">
        <v>10156</v>
      </c>
      <c r="D919" s="152">
        <v>42036</v>
      </c>
      <c r="E919" s="151" t="s">
        <v>10185</v>
      </c>
      <c r="F919" s="150">
        <v>2119</v>
      </c>
      <c r="L919"/>
    </row>
    <row r="920" spans="2:12">
      <c r="B920" s="153" t="s">
        <v>10166</v>
      </c>
      <c r="C920" s="151" t="s">
        <v>10156</v>
      </c>
      <c r="D920" s="152">
        <v>42036</v>
      </c>
      <c r="E920" s="151" t="s">
        <v>10186</v>
      </c>
      <c r="F920" s="150">
        <v>1584</v>
      </c>
      <c r="L920"/>
    </row>
    <row r="921" spans="2:12">
      <c r="B921" s="153" t="s">
        <v>10166</v>
      </c>
      <c r="C921" s="151" t="s">
        <v>10156</v>
      </c>
      <c r="D921" s="152">
        <v>42036</v>
      </c>
      <c r="E921" s="151" t="s">
        <v>10184</v>
      </c>
      <c r="F921" s="150">
        <v>426</v>
      </c>
      <c r="L921"/>
    </row>
    <row r="922" spans="2:12">
      <c r="B922" s="153" t="s">
        <v>10166</v>
      </c>
      <c r="C922" s="151" t="s">
        <v>10156</v>
      </c>
      <c r="D922" s="152">
        <v>42036</v>
      </c>
      <c r="E922" s="151" t="s">
        <v>10187</v>
      </c>
      <c r="F922" s="150">
        <v>305</v>
      </c>
      <c r="L922"/>
    </row>
    <row r="923" spans="2:12">
      <c r="B923" s="153" t="s">
        <v>10166</v>
      </c>
      <c r="C923" s="151" t="s">
        <v>10156</v>
      </c>
      <c r="D923" s="152">
        <v>42037</v>
      </c>
      <c r="E923" s="151" t="s">
        <v>10191</v>
      </c>
      <c r="F923" s="150">
        <v>35676</v>
      </c>
      <c r="L923"/>
    </row>
    <row r="924" spans="2:12">
      <c r="B924" s="153" t="s">
        <v>10166</v>
      </c>
      <c r="C924" s="151" t="s">
        <v>10156</v>
      </c>
      <c r="D924" s="152">
        <v>42037</v>
      </c>
      <c r="E924" s="151" t="s">
        <v>10190</v>
      </c>
      <c r="F924" s="150">
        <v>29119</v>
      </c>
      <c r="L924"/>
    </row>
    <row r="925" spans="2:12">
      <c r="B925" s="153" t="s">
        <v>10166</v>
      </c>
      <c r="C925" s="151" t="s">
        <v>10156</v>
      </c>
      <c r="D925" s="152">
        <v>42037</v>
      </c>
      <c r="E925" s="151" t="s">
        <v>10189</v>
      </c>
      <c r="F925" s="150">
        <v>15476</v>
      </c>
      <c r="L925"/>
    </row>
    <row r="926" spans="2:12">
      <c r="B926" s="153" t="s">
        <v>10166</v>
      </c>
      <c r="C926" s="151" t="s">
        <v>10156</v>
      </c>
      <c r="D926" s="152">
        <v>42037</v>
      </c>
      <c r="E926" s="151" t="s">
        <v>10193</v>
      </c>
      <c r="F926" s="150">
        <v>10763</v>
      </c>
      <c r="L926"/>
    </row>
    <row r="927" spans="2:12">
      <c r="B927" s="153" t="s">
        <v>10166</v>
      </c>
      <c r="C927" s="151" t="s">
        <v>10156</v>
      </c>
      <c r="D927" s="152">
        <v>42037</v>
      </c>
      <c r="E927" s="151" t="s">
        <v>10188</v>
      </c>
      <c r="F927" s="150">
        <v>3310</v>
      </c>
      <c r="L927"/>
    </row>
    <row r="928" spans="2:12">
      <c r="B928" s="153" t="s">
        <v>10166</v>
      </c>
      <c r="C928" s="151" t="s">
        <v>10156</v>
      </c>
      <c r="D928" s="152">
        <v>42037</v>
      </c>
      <c r="E928" s="151" t="s">
        <v>10183</v>
      </c>
      <c r="F928" s="150">
        <v>2217</v>
      </c>
      <c r="L928"/>
    </row>
    <row r="929" spans="2:12">
      <c r="B929" s="153" t="s">
        <v>10166</v>
      </c>
      <c r="C929" s="151" t="s">
        <v>10156</v>
      </c>
      <c r="D929" s="152">
        <v>42037</v>
      </c>
      <c r="E929" s="151" t="s">
        <v>10186</v>
      </c>
      <c r="F929" s="150">
        <v>1580</v>
      </c>
      <c r="L929"/>
    </row>
    <row r="930" spans="2:12">
      <c r="B930" s="153" t="s">
        <v>10166</v>
      </c>
      <c r="C930" s="151" t="s">
        <v>10156</v>
      </c>
      <c r="D930" s="152">
        <v>42037</v>
      </c>
      <c r="E930" s="151" t="s">
        <v>10185</v>
      </c>
      <c r="F930" s="150">
        <v>1127</v>
      </c>
      <c r="L930"/>
    </row>
    <row r="931" spans="2:12">
      <c r="B931" s="153" t="s">
        <v>10166</v>
      </c>
      <c r="C931" s="151" t="s">
        <v>10156</v>
      </c>
      <c r="D931" s="152">
        <v>42037</v>
      </c>
      <c r="E931" s="151" t="s">
        <v>10184</v>
      </c>
      <c r="F931" s="150">
        <v>351</v>
      </c>
      <c r="L931"/>
    </row>
    <row r="932" spans="2:12">
      <c r="B932" s="153" t="s">
        <v>10166</v>
      </c>
      <c r="C932" s="151" t="s">
        <v>10156</v>
      </c>
      <c r="D932" s="152">
        <v>42037</v>
      </c>
      <c r="E932" s="151" t="s">
        <v>10187</v>
      </c>
      <c r="F932" s="150">
        <v>309</v>
      </c>
      <c r="L932"/>
    </row>
    <row r="933" spans="2:12">
      <c r="B933" s="153" t="s">
        <v>10166</v>
      </c>
      <c r="C933" s="151" t="s">
        <v>10156</v>
      </c>
      <c r="D933" s="152">
        <v>42038</v>
      </c>
      <c r="E933" s="151" t="s">
        <v>10191</v>
      </c>
      <c r="F933" s="150">
        <v>34513</v>
      </c>
      <c r="L933"/>
    </row>
    <row r="934" spans="2:12">
      <c r="B934" s="153" t="s">
        <v>10166</v>
      </c>
      <c r="C934" s="151" t="s">
        <v>10156</v>
      </c>
      <c r="D934" s="152">
        <v>42038</v>
      </c>
      <c r="E934" s="151" t="s">
        <v>10190</v>
      </c>
      <c r="F934" s="150">
        <v>26785</v>
      </c>
      <c r="L934"/>
    </row>
    <row r="935" spans="2:12">
      <c r="B935" s="153" t="s">
        <v>10166</v>
      </c>
      <c r="C935" s="151" t="s">
        <v>10156</v>
      </c>
      <c r="D935" s="152">
        <v>42038</v>
      </c>
      <c r="E935" s="151" t="s">
        <v>10189</v>
      </c>
      <c r="F935" s="150">
        <v>17825</v>
      </c>
      <c r="L935"/>
    </row>
    <row r="936" spans="2:12">
      <c r="B936" s="153" t="s">
        <v>10166</v>
      </c>
      <c r="C936" s="151" t="s">
        <v>10156</v>
      </c>
      <c r="D936" s="152">
        <v>42038</v>
      </c>
      <c r="E936" s="151" t="s">
        <v>10193</v>
      </c>
      <c r="F936" s="150">
        <v>10979</v>
      </c>
      <c r="L936"/>
    </row>
    <row r="937" spans="2:12">
      <c r="B937" s="153" t="s">
        <v>10166</v>
      </c>
      <c r="C937" s="151" t="s">
        <v>10156</v>
      </c>
      <c r="D937" s="152">
        <v>42038</v>
      </c>
      <c r="E937" s="151" t="s">
        <v>10188</v>
      </c>
      <c r="F937" s="150">
        <v>4761</v>
      </c>
      <c r="L937"/>
    </row>
    <row r="938" spans="2:12">
      <c r="B938" s="153" t="s">
        <v>10166</v>
      </c>
      <c r="C938" s="151" t="s">
        <v>10156</v>
      </c>
      <c r="D938" s="152">
        <v>42038</v>
      </c>
      <c r="E938" s="151" t="s">
        <v>10183</v>
      </c>
      <c r="F938" s="150">
        <v>2282</v>
      </c>
      <c r="L938"/>
    </row>
    <row r="939" spans="2:12">
      <c r="B939" s="153" t="s">
        <v>10166</v>
      </c>
      <c r="C939" s="151" t="s">
        <v>10156</v>
      </c>
      <c r="D939" s="152">
        <v>42038</v>
      </c>
      <c r="E939" s="151" t="s">
        <v>10186</v>
      </c>
      <c r="F939" s="150">
        <v>1681</v>
      </c>
      <c r="L939"/>
    </row>
    <row r="940" spans="2:12">
      <c r="B940" s="153" t="s">
        <v>10166</v>
      </c>
      <c r="C940" s="151" t="s">
        <v>10156</v>
      </c>
      <c r="D940" s="152">
        <v>42038</v>
      </c>
      <c r="E940" s="151" t="s">
        <v>10185</v>
      </c>
      <c r="F940" s="150">
        <v>1087</v>
      </c>
      <c r="L940"/>
    </row>
    <row r="941" spans="2:12">
      <c r="B941" s="153" t="s">
        <v>10166</v>
      </c>
      <c r="C941" s="151" t="s">
        <v>10156</v>
      </c>
      <c r="D941" s="152">
        <v>42038</v>
      </c>
      <c r="E941" s="151" t="s">
        <v>10184</v>
      </c>
      <c r="F941" s="150">
        <v>336</v>
      </c>
      <c r="L941"/>
    </row>
    <row r="942" spans="2:12">
      <c r="B942" s="153" t="s">
        <v>10166</v>
      </c>
      <c r="C942" s="151" t="s">
        <v>10156</v>
      </c>
      <c r="D942" s="152">
        <v>42038</v>
      </c>
      <c r="E942" s="151" t="s">
        <v>10187</v>
      </c>
      <c r="F942" s="150">
        <v>256</v>
      </c>
      <c r="L942"/>
    </row>
    <row r="943" spans="2:12">
      <c r="B943" s="153" t="s">
        <v>10166</v>
      </c>
      <c r="C943" s="151" t="s">
        <v>10156</v>
      </c>
      <c r="D943" s="152">
        <v>42039</v>
      </c>
      <c r="E943" s="151" t="s">
        <v>10191</v>
      </c>
      <c r="F943" s="150">
        <v>34396</v>
      </c>
      <c r="L943"/>
    </row>
    <row r="944" spans="2:12">
      <c r="B944" s="153" t="s">
        <v>10166</v>
      </c>
      <c r="C944" s="151" t="s">
        <v>10156</v>
      </c>
      <c r="D944" s="152">
        <v>42039</v>
      </c>
      <c r="E944" s="151" t="s">
        <v>10190</v>
      </c>
      <c r="F944" s="150">
        <v>26969</v>
      </c>
      <c r="L944"/>
    </row>
    <row r="945" spans="2:12">
      <c r="B945" s="153" t="s">
        <v>10166</v>
      </c>
      <c r="C945" s="151" t="s">
        <v>10156</v>
      </c>
      <c r="D945" s="152">
        <v>42039</v>
      </c>
      <c r="E945" s="151" t="s">
        <v>10189</v>
      </c>
      <c r="F945" s="150">
        <v>18167</v>
      </c>
      <c r="L945"/>
    </row>
    <row r="946" spans="2:12">
      <c r="B946" s="153" t="s">
        <v>10166</v>
      </c>
      <c r="C946" s="151" t="s">
        <v>10156</v>
      </c>
      <c r="D946" s="152">
        <v>42039</v>
      </c>
      <c r="E946" s="151" t="s">
        <v>10193</v>
      </c>
      <c r="F946" s="150">
        <v>11257</v>
      </c>
      <c r="L946"/>
    </row>
    <row r="947" spans="2:12">
      <c r="B947" s="153" t="s">
        <v>10166</v>
      </c>
      <c r="C947" s="151" t="s">
        <v>10156</v>
      </c>
      <c r="D947" s="152">
        <v>42039</v>
      </c>
      <c r="E947" s="151" t="s">
        <v>10188</v>
      </c>
      <c r="F947" s="150">
        <v>3191</v>
      </c>
      <c r="L947"/>
    </row>
    <row r="948" spans="2:12">
      <c r="B948" s="153" t="s">
        <v>10166</v>
      </c>
      <c r="C948" s="151" t="s">
        <v>10156</v>
      </c>
      <c r="D948" s="152">
        <v>42039</v>
      </c>
      <c r="E948" s="151" t="s">
        <v>10183</v>
      </c>
      <c r="F948" s="150">
        <v>2259</v>
      </c>
      <c r="L948"/>
    </row>
    <row r="949" spans="2:12">
      <c r="B949" s="153" t="s">
        <v>10166</v>
      </c>
      <c r="C949" s="151" t="s">
        <v>10156</v>
      </c>
      <c r="D949" s="152">
        <v>42039</v>
      </c>
      <c r="E949" s="151" t="s">
        <v>10186</v>
      </c>
      <c r="F949" s="150">
        <v>1567</v>
      </c>
      <c r="L949"/>
    </row>
    <row r="950" spans="2:12">
      <c r="B950" s="153" t="s">
        <v>10166</v>
      </c>
      <c r="C950" s="151" t="s">
        <v>10156</v>
      </c>
      <c r="D950" s="152">
        <v>42039</v>
      </c>
      <c r="E950" s="151" t="s">
        <v>10185</v>
      </c>
      <c r="F950" s="150">
        <v>1007</v>
      </c>
      <c r="L950"/>
    </row>
    <row r="951" spans="2:12">
      <c r="B951" s="153" t="s">
        <v>10166</v>
      </c>
      <c r="C951" s="151" t="s">
        <v>10156</v>
      </c>
      <c r="D951" s="152">
        <v>42039</v>
      </c>
      <c r="E951" s="151" t="s">
        <v>10184</v>
      </c>
      <c r="F951" s="150">
        <v>343</v>
      </c>
      <c r="L951"/>
    </row>
    <row r="952" spans="2:12">
      <c r="B952" s="153" t="s">
        <v>10166</v>
      </c>
      <c r="C952" s="151" t="s">
        <v>10156</v>
      </c>
      <c r="D952" s="152">
        <v>42039</v>
      </c>
      <c r="E952" s="151" t="s">
        <v>10187</v>
      </c>
      <c r="F952" s="150">
        <v>266</v>
      </c>
      <c r="L952"/>
    </row>
    <row r="953" spans="2:12">
      <c r="B953" s="153" t="s">
        <v>10166</v>
      </c>
      <c r="C953" s="151" t="s">
        <v>10156</v>
      </c>
      <c r="D953" s="152">
        <v>42040</v>
      </c>
      <c r="E953" s="151" t="s">
        <v>10191</v>
      </c>
      <c r="F953" s="150">
        <v>35219</v>
      </c>
      <c r="L953"/>
    </row>
    <row r="954" spans="2:12">
      <c r="B954" s="153" t="s">
        <v>10166</v>
      </c>
      <c r="C954" s="151" t="s">
        <v>10156</v>
      </c>
      <c r="D954" s="152">
        <v>42040</v>
      </c>
      <c r="E954" s="151" t="s">
        <v>10190</v>
      </c>
      <c r="F954" s="150">
        <v>28121</v>
      </c>
      <c r="L954"/>
    </row>
    <row r="955" spans="2:12">
      <c r="B955" s="153" t="s">
        <v>10166</v>
      </c>
      <c r="C955" s="151" t="s">
        <v>10156</v>
      </c>
      <c r="D955" s="152">
        <v>42040</v>
      </c>
      <c r="E955" s="151" t="s">
        <v>10189</v>
      </c>
      <c r="F955" s="150">
        <v>16335</v>
      </c>
      <c r="L955"/>
    </row>
    <row r="956" spans="2:12">
      <c r="B956" s="153" t="s">
        <v>10166</v>
      </c>
      <c r="C956" s="151" t="s">
        <v>10156</v>
      </c>
      <c r="D956" s="152">
        <v>42040</v>
      </c>
      <c r="E956" s="151" t="s">
        <v>10193</v>
      </c>
      <c r="F956" s="150">
        <v>11098</v>
      </c>
      <c r="L956"/>
    </row>
    <row r="957" spans="2:12">
      <c r="B957" s="153" t="s">
        <v>10166</v>
      </c>
      <c r="C957" s="151" t="s">
        <v>10156</v>
      </c>
      <c r="D957" s="152">
        <v>42040</v>
      </c>
      <c r="E957" s="151" t="s">
        <v>10188</v>
      </c>
      <c r="F957" s="150">
        <v>3397</v>
      </c>
      <c r="L957"/>
    </row>
    <row r="958" spans="2:12">
      <c r="B958" s="153" t="s">
        <v>10166</v>
      </c>
      <c r="C958" s="151" t="s">
        <v>10156</v>
      </c>
      <c r="D958" s="152">
        <v>42040</v>
      </c>
      <c r="E958" s="151" t="s">
        <v>10183</v>
      </c>
      <c r="F958" s="150">
        <v>2203</v>
      </c>
      <c r="L958"/>
    </row>
    <row r="959" spans="2:12">
      <c r="B959" s="153" t="s">
        <v>10166</v>
      </c>
      <c r="C959" s="151" t="s">
        <v>10156</v>
      </c>
      <c r="D959" s="152">
        <v>42040</v>
      </c>
      <c r="E959" s="151" t="s">
        <v>10186</v>
      </c>
      <c r="F959" s="150">
        <v>1293</v>
      </c>
      <c r="L959"/>
    </row>
    <row r="960" spans="2:12">
      <c r="B960" s="153" t="s">
        <v>10166</v>
      </c>
      <c r="C960" s="151" t="s">
        <v>10156</v>
      </c>
      <c r="D960" s="152">
        <v>42040</v>
      </c>
      <c r="E960" s="151" t="s">
        <v>10185</v>
      </c>
      <c r="F960" s="150">
        <v>991</v>
      </c>
      <c r="L960"/>
    </row>
    <row r="961" spans="2:12">
      <c r="B961" s="153" t="s">
        <v>10166</v>
      </c>
      <c r="C961" s="151" t="s">
        <v>10156</v>
      </c>
      <c r="D961" s="152">
        <v>42040</v>
      </c>
      <c r="E961" s="151" t="s">
        <v>10184</v>
      </c>
      <c r="F961" s="150">
        <v>335</v>
      </c>
      <c r="L961"/>
    </row>
    <row r="962" spans="2:12">
      <c r="B962" s="153" t="s">
        <v>10166</v>
      </c>
      <c r="C962" s="151" t="s">
        <v>10156</v>
      </c>
      <c r="D962" s="152">
        <v>42040</v>
      </c>
      <c r="E962" s="151" t="s">
        <v>10187</v>
      </c>
      <c r="F962" s="150">
        <v>241</v>
      </c>
      <c r="L962"/>
    </row>
    <row r="963" spans="2:12">
      <c r="B963" s="153" t="s">
        <v>10166</v>
      </c>
      <c r="C963" s="151" t="s">
        <v>10156</v>
      </c>
      <c r="D963" s="152">
        <v>42041</v>
      </c>
      <c r="E963" s="151" t="s">
        <v>10191</v>
      </c>
      <c r="F963" s="150">
        <v>36463</v>
      </c>
      <c r="L963"/>
    </row>
    <row r="964" spans="2:12">
      <c r="B964" s="153" t="s">
        <v>10166</v>
      </c>
      <c r="C964" s="151" t="s">
        <v>10156</v>
      </c>
      <c r="D964" s="152">
        <v>42041</v>
      </c>
      <c r="E964" s="151" t="s">
        <v>10190</v>
      </c>
      <c r="F964" s="150">
        <v>27996</v>
      </c>
      <c r="L964"/>
    </row>
    <row r="965" spans="2:12">
      <c r="B965" s="153" t="s">
        <v>10166</v>
      </c>
      <c r="C965" s="151" t="s">
        <v>10156</v>
      </c>
      <c r="D965" s="152">
        <v>42041</v>
      </c>
      <c r="E965" s="151" t="s">
        <v>10189</v>
      </c>
      <c r="F965" s="150">
        <v>16644</v>
      </c>
      <c r="L965"/>
    </row>
    <row r="966" spans="2:12">
      <c r="B966" s="153" t="s">
        <v>10166</v>
      </c>
      <c r="C966" s="151" t="s">
        <v>10156</v>
      </c>
      <c r="D966" s="152">
        <v>42041</v>
      </c>
      <c r="E966" s="151" t="s">
        <v>10193</v>
      </c>
      <c r="F966" s="150">
        <v>11731</v>
      </c>
      <c r="L966"/>
    </row>
    <row r="967" spans="2:12">
      <c r="B967" s="153" t="s">
        <v>10166</v>
      </c>
      <c r="C967" s="151" t="s">
        <v>10156</v>
      </c>
      <c r="D967" s="152">
        <v>42041</v>
      </c>
      <c r="E967" s="151" t="s">
        <v>10188</v>
      </c>
      <c r="F967" s="150">
        <v>3816</v>
      </c>
      <c r="L967"/>
    </row>
    <row r="968" spans="2:12">
      <c r="B968" s="153" t="s">
        <v>10166</v>
      </c>
      <c r="C968" s="151" t="s">
        <v>10156</v>
      </c>
      <c r="D968" s="152">
        <v>42041</v>
      </c>
      <c r="E968" s="151" t="s">
        <v>10183</v>
      </c>
      <c r="F968" s="150">
        <v>2366</v>
      </c>
      <c r="L968"/>
    </row>
    <row r="969" spans="2:12">
      <c r="B969" s="153" t="s">
        <v>10166</v>
      </c>
      <c r="C969" s="151" t="s">
        <v>10156</v>
      </c>
      <c r="D969" s="152">
        <v>42041</v>
      </c>
      <c r="E969" s="151" t="s">
        <v>10186</v>
      </c>
      <c r="F969" s="150">
        <v>1243</v>
      </c>
      <c r="L969"/>
    </row>
    <row r="970" spans="2:12">
      <c r="B970" s="153" t="s">
        <v>10166</v>
      </c>
      <c r="C970" s="151" t="s">
        <v>10156</v>
      </c>
      <c r="D970" s="152">
        <v>42041</v>
      </c>
      <c r="E970" s="151" t="s">
        <v>10185</v>
      </c>
      <c r="F970" s="150">
        <v>999</v>
      </c>
      <c r="L970"/>
    </row>
    <row r="971" spans="2:12">
      <c r="B971" s="153" t="s">
        <v>10166</v>
      </c>
      <c r="C971" s="151" t="s">
        <v>10156</v>
      </c>
      <c r="D971" s="152">
        <v>42041</v>
      </c>
      <c r="E971" s="151" t="s">
        <v>10184</v>
      </c>
      <c r="F971" s="150">
        <v>388</v>
      </c>
      <c r="L971"/>
    </row>
    <row r="972" spans="2:12">
      <c r="B972" s="153" t="s">
        <v>10166</v>
      </c>
      <c r="C972" s="151" t="s">
        <v>10156</v>
      </c>
      <c r="D972" s="152">
        <v>42041</v>
      </c>
      <c r="E972" s="151" t="s">
        <v>10187</v>
      </c>
      <c r="F972" s="150">
        <v>241</v>
      </c>
      <c r="L972"/>
    </row>
    <row r="973" spans="2:12">
      <c r="B973" s="153" t="s">
        <v>10166</v>
      </c>
      <c r="C973" s="151" t="s">
        <v>10156</v>
      </c>
      <c r="D973" s="152">
        <v>42042</v>
      </c>
      <c r="E973" s="151" t="s">
        <v>10191</v>
      </c>
      <c r="F973" s="150">
        <v>44228</v>
      </c>
      <c r="L973"/>
    </row>
    <row r="974" spans="2:12">
      <c r="B974" s="153" t="s">
        <v>10166</v>
      </c>
      <c r="C974" s="151" t="s">
        <v>10156</v>
      </c>
      <c r="D974" s="152">
        <v>42042</v>
      </c>
      <c r="E974" s="151" t="s">
        <v>10190</v>
      </c>
      <c r="F974" s="150">
        <v>36856</v>
      </c>
      <c r="L974"/>
    </row>
    <row r="975" spans="2:12">
      <c r="B975" s="153" t="s">
        <v>10166</v>
      </c>
      <c r="C975" s="151" t="s">
        <v>10156</v>
      </c>
      <c r="D975" s="152">
        <v>42042</v>
      </c>
      <c r="E975" s="151" t="s">
        <v>10189</v>
      </c>
      <c r="F975" s="150">
        <v>23029</v>
      </c>
      <c r="L975"/>
    </row>
    <row r="976" spans="2:12">
      <c r="B976" s="153" t="s">
        <v>10166</v>
      </c>
      <c r="C976" s="151" t="s">
        <v>10156</v>
      </c>
      <c r="D976" s="152">
        <v>42042</v>
      </c>
      <c r="E976" s="151" t="s">
        <v>10193</v>
      </c>
      <c r="F976" s="150">
        <v>13960</v>
      </c>
      <c r="L976"/>
    </row>
    <row r="977" spans="2:12">
      <c r="B977" s="153" t="s">
        <v>10166</v>
      </c>
      <c r="C977" s="151" t="s">
        <v>10156</v>
      </c>
      <c r="D977" s="152">
        <v>42042</v>
      </c>
      <c r="E977" s="151" t="s">
        <v>10188</v>
      </c>
      <c r="F977" s="150">
        <v>7200</v>
      </c>
      <c r="L977"/>
    </row>
    <row r="978" spans="2:12">
      <c r="B978" s="153" t="s">
        <v>10166</v>
      </c>
      <c r="C978" s="151" t="s">
        <v>10156</v>
      </c>
      <c r="D978" s="152">
        <v>42042</v>
      </c>
      <c r="E978" s="151" t="s">
        <v>10183</v>
      </c>
      <c r="F978" s="150">
        <v>2681</v>
      </c>
      <c r="L978"/>
    </row>
    <row r="979" spans="2:12">
      <c r="B979" s="153" t="s">
        <v>10166</v>
      </c>
      <c r="C979" s="151" t="s">
        <v>10156</v>
      </c>
      <c r="D979" s="152">
        <v>42042</v>
      </c>
      <c r="E979" s="151" t="s">
        <v>10186</v>
      </c>
      <c r="F979" s="150">
        <v>1517</v>
      </c>
      <c r="L979"/>
    </row>
    <row r="980" spans="2:12">
      <c r="B980" s="153" t="s">
        <v>10166</v>
      </c>
      <c r="C980" s="151" t="s">
        <v>10156</v>
      </c>
      <c r="D980" s="152">
        <v>42042</v>
      </c>
      <c r="E980" s="151" t="s">
        <v>10185</v>
      </c>
      <c r="F980" s="150">
        <v>1282</v>
      </c>
      <c r="L980"/>
    </row>
    <row r="981" spans="2:12">
      <c r="B981" s="153" t="s">
        <v>10166</v>
      </c>
      <c r="C981" s="151" t="s">
        <v>10156</v>
      </c>
      <c r="D981" s="152">
        <v>42042</v>
      </c>
      <c r="E981" s="151" t="s">
        <v>10184</v>
      </c>
      <c r="F981" s="150">
        <v>428</v>
      </c>
      <c r="L981"/>
    </row>
    <row r="982" spans="2:12">
      <c r="B982" s="153" t="s">
        <v>10166</v>
      </c>
      <c r="C982" s="151" t="s">
        <v>10156</v>
      </c>
      <c r="D982" s="152">
        <v>42042</v>
      </c>
      <c r="E982" s="151" t="s">
        <v>10187</v>
      </c>
      <c r="F982" s="150">
        <v>265</v>
      </c>
      <c r="L982"/>
    </row>
    <row r="983" spans="2:12">
      <c r="B983" s="153" t="s">
        <v>10166</v>
      </c>
      <c r="C983" s="151" t="s">
        <v>10156</v>
      </c>
      <c r="D983" s="152">
        <v>42043</v>
      </c>
      <c r="E983" s="151" t="s">
        <v>10191</v>
      </c>
      <c r="F983" s="150">
        <v>47526</v>
      </c>
      <c r="L983"/>
    </row>
    <row r="984" spans="2:12">
      <c r="B984" s="153" t="s">
        <v>10166</v>
      </c>
      <c r="C984" s="151" t="s">
        <v>10156</v>
      </c>
      <c r="D984" s="152">
        <v>42043</v>
      </c>
      <c r="E984" s="151" t="s">
        <v>10190</v>
      </c>
      <c r="F984" s="150">
        <v>40420</v>
      </c>
      <c r="L984"/>
    </row>
    <row r="985" spans="2:12">
      <c r="B985" s="153" t="s">
        <v>10166</v>
      </c>
      <c r="C985" s="151" t="s">
        <v>10156</v>
      </c>
      <c r="D985" s="152">
        <v>42043</v>
      </c>
      <c r="E985" s="151" t="s">
        <v>10189</v>
      </c>
      <c r="F985" s="150">
        <v>25243</v>
      </c>
      <c r="L985"/>
    </row>
    <row r="986" spans="2:12">
      <c r="B986" s="153" t="s">
        <v>10166</v>
      </c>
      <c r="C986" s="151" t="s">
        <v>10156</v>
      </c>
      <c r="D986" s="152">
        <v>42043</v>
      </c>
      <c r="E986" s="151" t="s">
        <v>10193</v>
      </c>
      <c r="F986" s="150">
        <v>14949</v>
      </c>
      <c r="L986"/>
    </row>
    <row r="987" spans="2:12">
      <c r="B987" s="153" t="s">
        <v>10166</v>
      </c>
      <c r="C987" s="151" t="s">
        <v>10156</v>
      </c>
      <c r="D987" s="152">
        <v>42043</v>
      </c>
      <c r="E987" s="151" t="s">
        <v>10188</v>
      </c>
      <c r="F987" s="150">
        <v>5038</v>
      </c>
      <c r="L987"/>
    </row>
    <row r="988" spans="2:12">
      <c r="B988" s="153" t="s">
        <v>10166</v>
      </c>
      <c r="C988" s="151" t="s">
        <v>10156</v>
      </c>
      <c r="D988" s="152">
        <v>42043</v>
      </c>
      <c r="E988" s="151" t="s">
        <v>10183</v>
      </c>
      <c r="F988" s="150">
        <v>2850</v>
      </c>
      <c r="L988"/>
    </row>
    <row r="989" spans="2:12">
      <c r="B989" s="153" t="s">
        <v>10166</v>
      </c>
      <c r="C989" s="151" t="s">
        <v>10156</v>
      </c>
      <c r="D989" s="152">
        <v>42043</v>
      </c>
      <c r="E989" s="151" t="s">
        <v>10186</v>
      </c>
      <c r="F989" s="150">
        <v>2786</v>
      </c>
      <c r="L989"/>
    </row>
    <row r="990" spans="2:12">
      <c r="B990" s="153" t="s">
        <v>10166</v>
      </c>
      <c r="C990" s="151" t="s">
        <v>10156</v>
      </c>
      <c r="D990" s="152">
        <v>42043</v>
      </c>
      <c r="E990" s="151" t="s">
        <v>10185</v>
      </c>
      <c r="F990" s="150">
        <v>1588</v>
      </c>
      <c r="L990"/>
    </row>
    <row r="991" spans="2:12">
      <c r="B991" s="153" t="s">
        <v>10166</v>
      </c>
      <c r="C991" s="151" t="s">
        <v>10156</v>
      </c>
      <c r="D991" s="152">
        <v>42043</v>
      </c>
      <c r="E991" s="151" t="s">
        <v>10184</v>
      </c>
      <c r="F991" s="150">
        <v>421</v>
      </c>
      <c r="L991"/>
    </row>
    <row r="992" spans="2:12">
      <c r="B992" s="153" t="s">
        <v>10166</v>
      </c>
      <c r="C992" s="151" t="s">
        <v>10156</v>
      </c>
      <c r="D992" s="152">
        <v>42043</v>
      </c>
      <c r="E992" s="151" t="s">
        <v>10187</v>
      </c>
      <c r="F992" s="150">
        <v>289</v>
      </c>
      <c r="L992"/>
    </row>
    <row r="993" spans="2:12">
      <c r="B993" s="153" t="s">
        <v>10166</v>
      </c>
      <c r="C993" s="151" t="s">
        <v>10156</v>
      </c>
      <c r="D993" s="152">
        <v>42044</v>
      </c>
      <c r="E993" s="151" t="s">
        <v>10191</v>
      </c>
      <c r="F993" s="150">
        <v>37149</v>
      </c>
      <c r="L993"/>
    </row>
    <row r="994" spans="2:12">
      <c r="B994" s="153" t="s">
        <v>10166</v>
      </c>
      <c r="C994" s="151" t="s">
        <v>10156</v>
      </c>
      <c r="D994" s="152">
        <v>42044</v>
      </c>
      <c r="E994" s="151" t="s">
        <v>10190</v>
      </c>
      <c r="F994" s="150">
        <v>30692</v>
      </c>
      <c r="L994"/>
    </row>
    <row r="995" spans="2:12">
      <c r="B995" s="153" t="s">
        <v>10166</v>
      </c>
      <c r="C995" s="151" t="s">
        <v>10156</v>
      </c>
      <c r="D995" s="152">
        <v>42044</v>
      </c>
      <c r="E995" s="151" t="s">
        <v>10189</v>
      </c>
      <c r="F995" s="150">
        <v>17382</v>
      </c>
      <c r="L995"/>
    </row>
    <row r="996" spans="2:12">
      <c r="B996" s="153" t="s">
        <v>10166</v>
      </c>
      <c r="C996" s="151" t="s">
        <v>10156</v>
      </c>
      <c r="D996" s="152">
        <v>42044</v>
      </c>
      <c r="E996" s="151" t="s">
        <v>10193</v>
      </c>
      <c r="F996" s="150">
        <v>13112</v>
      </c>
      <c r="L996"/>
    </row>
    <row r="997" spans="2:12">
      <c r="B997" s="153" t="s">
        <v>10166</v>
      </c>
      <c r="C997" s="151" t="s">
        <v>10156</v>
      </c>
      <c r="D997" s="152">
        <v>42044</v>
      </c>
      <c r="E997" s="151" t="s">
        <v>10188</v>
      </c>
      <c r="F997" s="150">
        <v>3332</v>
      </c>
      <c r="L997"/>
    </row>
    <row r="998" spans="2:12">
      <c r="B998" s="153" t="s">
        <v>10166</v>
      </c>
      <c r="C998" s="151" t="s">
        <v>10156</v>
      </c>
      <c r="D998" s="152">
        <v>42044</v>
      </c>
      <c r="E998" s="151" t="s">
        <v>10183</v>
      </c>
      <c r="F998" s="150">
        <v>2552</v>
      </c>
      <c r="L998"/>
    </row>
    <row r="999" spans="2:12">
      <c r="B999" s="153" t="s">
        <v>10166</v>
      </c>
      <c r="C999" s="151" t="s">
        <v>10156</v>
      </c>
      <c r="D999" s="152">
        <v>42044</v>
      </c>
      <c r="E999" s="151" t="s">
        <v>10186</v>
      </c>
      <c r="F999" s="150">
        <v>1720</v>
      </c>
      <c r="L999"/>
    </row>
    <row r="1000" spans="2:12">
      <c r="B1000" s="153" t="s">
        <v>10166</v>
      </c>
      <c r="C1000" s="151" t="s">
        <v>10156</v>
      </c>
      <c r="D1000" s="152">
        <v>42044</v>
      </c>
      <c r="E1000" s="151" t="s">
        <v>10185</v>
      </c>
      <c r="F1000" s="150">
        <v>1097</v>
      </c>
      <c r="L1000"/>
    </row>
    <row r="1001" spans="2:12">
      <c r="B1001" s="153" t="s">
        <v>10166</v>
      </c>
      <c r="C1001" s="151" t="s">
        <v>10156</v>
      </c>
      <c r="D1001" s="152">
        <v>42044</v>
      </c>
      <c r="E1001" s="151" t="s">
        <v>10184</v>
      </c>
      <c r="F1001" s="150">
        <v>373</v>
      </c>
      <c r="L1001"/>
    </row>
    <row r="1002" spans="2:12">
      <c r="B1002" s="153" t="s">
        <v>10166</v>
      </c>
      <c r="C1002" s="151" t="s">
        <v>10156</v>
      </c>
      <c r="D1002" s="152">
        <v>42044</v>
      </c>
      <c r="E1002" s="151" t="s">
        <v>10187</v>
      </c>
      <c r="F1002" s="150">
        <v>282</v>
      </c>
      <c r="L1002"/>
    </row>
    <row r="1003" spans="2:12">
      <c r="B1003" s="153" t="s">
        <v>10166</v>
      </c>
      <c r="C1003" s="151" t="s">
        <v>10156</v>
      </c>
      <c r="D1003" s="152">
        <v>42045</v>
      </c>
      <c r="E1003" s="151" t="s">
        <v>10191</v>
      </c>
      <c r="F1003" s="150">
        <v>35483</v>
      </c>
      <c r="L1003"/>
    </row>
    <row r="1004" spans="2:12">
      <c r="B1004" s="153" t="s">
        <v>10166</v>
      </c>
      <c r="C1004" s="151" t="s">
        <v>10156</v>
      </c>
      <c r="D1004" s="152">
        <v>42045</v>
      </c>
      <c r="E1004" s="151" t="s">
        <v>10190</v>
      </c>
      <c r="F1004" s="150">
        <v>28063</v>
      </c>
      <c r="L1004"/>
    </row>
    <row r="1005" spans="2:12">
      <c r="B1005" s="153" t="s">
        <v>10166</v>
      </c>
      <c r="C1005" s="151" t="s">
        <v>10156</v>
      </c>
      <c r="D1005" s="152">
        <v>42045</v>
      </c>
      <c r="E1005" s="151" t="s">
        <v>10189</v>
      </c>
      <c r="F1005" s="150">
        <v>15143</v>
      </c>
      <c r="L1005"/>
    </row>
    <row r="1006" spans="2:12">
      <c r="B1006" s="153" t="s">
        <v>10166</v>
      </c>
      <c r="C1006" s="151" t="s">
        <v>10156</v>
      </c>
      <c r="D1006" s="152">
        <v>42045</v>
      </c>
      <c r="E1006" s="151" t="s">
        <v>10193</v>
      </c>
      <c r="F1006" s="150">
        <v>12640</v>
      </c>
      <c r="L1006"/>
    </row>
    <row r="1007" spans="2:12">
      <c r="B1007" s="153" t="s">
        <v>10166</v>
      </c>
      <c r="C1007" s="151" t="s">
        <v>10156</v>
      </c>
      <c r="D1007" s="152">
        <v>42045</v>
      </c>
      <c r="E1007" s="151" t="s">
        <v>10188</v>
      </c>
      <c r="F1007" s="150">
        <v>4764</v>
      </c>
      <c r="L1007"/>
    </row>
    <row r="1008" spans="2:12">
      <c r="B1008" s="153" t="s">
        <v>10166</v>
      </c>
      <c r="C1008" s="151" t="s">
        <v>10156</v>
      </c>
      <c r="D1008" s="152">
        <v>42045</v>
      </c>
      <c r="E1008" s="151" t="s">
        <v>10183</v>
      </c>
      <c r="F1008" s="150">
        <v>2696</v>
      </c>
      <c r="L1008"/>
    </row>
    <row r="1009" spans="2:12">
      <c r="B1009" s="153" t="s">
        <v>10166</v>
      </c>
      <c r="C1009" s="151" t="s">
        <v>10156</v>
      </c>
      <c r="D1009" s="152">
        <v>42045</v>
      </c>
      <c r="E1009" s="151" t="s">
        <v>10186</v>
      </c>
      <c r="F1009" s="150">
        <v>2373</v>
      </c>
      <c r="L1009"/>
    </row>
    <row r="1010" spans="2:12">
      <c r="B1010" s="153" t="s">
        <v>10166</v>
      </c>
      <c r="C1010" s="151" t="s">
        <v>10156</v>
      </c>
      <c r="D1010" s="152">
        <v>42045</v>
      </c>
      <c r="E1010" s="151" t="s">
        <v>10185</v>
      </c>
      <c r="F1010" s="150">
        <v>1136</v>
      </c>
      <c r="L1010"/>
    </row>
    <row r="1011" spans="2:12">
      <c r="B1011" s="153" t="s">
        <v>10166</v>
      </c>
      <c r="C1011" s="151" t="s">
        <v>10156</v>
      </c>
      <c r="D1011" s="152">
        <v>42045</v>
      </c>
      <c r="E1011" s="151" t="s">
        <v>10184</v>
      </c>
      <c r="F1011" s="150">
        <v>559</v>
      </c>
      <c r="L1011"/>
    </row>
    <row r="1012" spans="2:12">
      <c r="B1012" s="153" t="s">
        <v>10166</v>
      </c>
      <c r="C1012" s="151" t="s">
        <v>10156</v>
      </c>
      <c r="D1012" s="152">
        <v>42045</v>
      </c>
      <c r="E1012" s="151" t="s">
        <v>10187</v>
      </c>
      <c r="F1012" s="150">
        <v>290</v>
      </c>
      <c r="L1012"/>
    </row>
    <row r="1013" spans="2:12">
      <c r="B1013" s="153" t="s">
        <v>10166</v>
      </c>
      <c r="C1013" s="151" t="s">
        <v>10156</v>
      </c>
      <c r="D1013" s="152">
        <v>42046</v>
      </c>
      <c r="E1013" s="151" t="s">
        <v>10191</v>
      </c>
      <c r="F1013" s="150">
        <v>34898</v>
      </c>
      <c r="L1013"/>
    </row>
    <row r="1014" spans="2:12">
      <c r="B1014" s="153" t="s">
        <v>10166</v>
      </c>
      <c r="C1014" s="151" t="s">
        <v>10156</v>
      </c>
      <c r="D1014" s="152">
        <v>42046</v>
      </c>
      <c r="E1014" s="151" t="s">
        <v>10190</v>
      </c>
      <c r="F1014" s="150">
        <v>27540</v>
      </c>
      <c r="L1014"/>
    </row>
    <row r="1015" spans="2:12">
      <c r="B1015" s="153" t="s">
        <v>10166</v>
      </c>
      <c r="C1015" s="151" t="s">
        <v>10156</v>
      </c>
      <c r="D1015" s="152">
        <v>42046</v>
      </c>
      <c r="E1015" s="151" t="s">
        <v>10189</v>
      </c>
      <c r="F1015" s="150">
        <v>14587</v>
      </c>
      <c r="L1015"/>
    </row>
    <row r="1016" spans="2:12">
      <c r="B1016" s="153" t="s">
        <v>10166</v>
      </c>
      <c r="C1016" s="151" t="s">
        <v>10156</v>
      </c>
      <c r="D1016" s="152">
        <v>42046</v>
      </c>
      <c r="E1016" s="151" t="s">
        <v>10193</v>
      </c>
      <c r="F1016" s="150">
        <v>12604</v>
      </c>
      <c r="L1016"/>
    </row>
    <row r="1017" spans="2:12">
      <c r="B1017" s="153" t="s">
        <v>10166</v>
      </c>
      <c r="C1017" s="151" t="s">
        <v>10156</v>
      </c>
      <c r="D1017" s="152">
        <v>42046</v>
      </c>
      <c r="E1017" s="151" t="s">
        <v>10188</v>
      </c>
      <c r="F1017" s="150">
        <v>3019</v>
      </c>
      <c r="L1017"/>
    </row>
    <row r="1018" spans="2:12">
      <c r="B1018" s="153" t="s">
        <v>10166</v>
      </c>
      <c r="C1018" s="151" t="s">
        <v>10156</v>
      </c>
      <c r="D1018" s="152">
        <v>42046</v>
      </c>
      <c r="E1018" s="151" t="s">
        <v>10183</v>
      </c>
      <c r="F1018" s="150">
        <v>2602</v>
      </c>
      <c r="L1018"/>
    </row>
    <row r="1019" spans="2:12">
      <c r="B1019" s="153" t="s">
        <v>10166</v>
      </c>
      <c r="C1019" s="151" t="s">
        <v>10156</v>
      </c>
      <c r="D1019" s="152">
        <v>42046</v>
      </c>
      <c r="E1019" s="151" t="s">
        <v>10186</v>
      </c>
      <c r="F1019" s="150">
        <v>2454</v>
      </c>
      <c r="L1019"/>
    </row>
    <row r="1020" spans="2:12">
      <c r="B1020" s="153" t="s">
        <v>10166</v>
      </c>
      <c r="C1020" s="151" t="s">
        <v>10156</v>
      </c>
      <c r="D1020" s="152">
        <v>42046</v>
      </c>
      <c r="E1020" s="151" t="s">
        <v>10185</v>
      </c>
      <c r="F1020" s="150">
        <v>1201</v>
      </c>
      <c r="L1020"/>
    </row>
    <row r="1021" spans="2:12">
      <c r="B1021" s="153" t="s">
        <v>10166</v>
      </c>
      <c r="C1021" s="151" t="s">
        <v>10156</v>
      </c>
      <c r="D1021" s="152">
        <v>42046</v>
      </c>
      <c r="E1021" s="151" t="s">
        <v>10184</v>
      </c>
      <c r="F1021" s="150">
        <v>618</v>
      </c>
      <c r="L1021"/>
    </row>
    <row r="1022" spans="2:12">
      <c r="B1022" s="153" t="s">
        <v>10166</v>
      </c>
      <c r="C1022" s="151" t="s">
        <v>10156</v>
      </c>
      <c r="D1022" s="152">
        <v>42046</v>
      </c>
      <c r="E1022" s="151" t="s">
        <v>10187</v>
      </c>
      <c r="F1022" s="150">
        <v>285</v>
      </c>
      <c r="L1022"/>
    </row>
    <row r="1023" spans="2:12">
      <c r="B1023" s="153" t="s">
        <v>10166</v>
      </c>
      <c r="C1023" s="151" t="s">
        <v>10156</v>
      </c>
      <c r="D1023" s="152">
        <v>42047</v>
      </c>
      <c r="E1023" s="151" t="s">
        <v>10191</v>
      </c>
      <c r="F1023" s="150">
        <v>33523</v>
      </c>
      <c r="L1023"/>
    </row>
    <row r="1024" spans="2:12">
      <c r="B1024" s="153" t="s">
        <v>10166</v>
      </c>
      <c r="C1024" s="151" t="s">
        <v>10156</v>
      </c>
      <c r="D1024" s="152">
        <v>42047</v>
      </c>
      <c r="E1024" s="151" t="s">
        <v>10190</v>
      </c>
      <c r="F1024" s="150">
        <v>25937</v>
      </c>
      <c r="L1024"/>
    </row>
    <row r="1025" spans="2:12">
      <c r="B1025" s="153" t="s">
        <v>10166</v>
      </c>
      <c r="C1025" s="151" t="s">
        <v>10156</v>
      </c>
      <c r="D1025" s="152">
        <v>42047</v>
      </c>
      <c r="E1025" s="151" t="s">
        <v>10189</v>
      </c>
      <c r="F1025" s="150">
        <v>13443</v>
      </c>
      <c r="L1025"/>
    </row>
    <row r="1026" spans="2:12">
      <c r="B1026" s="153" t="s">
        <v>10166</v>
      </c>
      <c r="C1026" s="151" t="s">
        <v>10156</v>
      </c>
      <c r="D1026" s="152">
        <v>42047</v>
      </c>
      <c r="E1026" s="151" t="s">
        <v>10193</v>
      </c>
      <c r="F1026" s="150">
        <v>12417</v>
      </c>
      <c r="L1026"/>
    </row>
    <row r="1027" spans="2:12">
      <c r="B1027" s="153" t="s">
        <v>10166</v>
      </c>
      <c r="C1027" s="151" t="s">
        <v>10156</v>
      </c>
      <c r="D1027" s="152">
        <v>42047</v>
      </c>
      <c r="E1027" s="151" t="s">
        <v>10188</v>
      </c>
      <c r="F1027" s="150">
        <v>4164</v>
      </c>
      <c r="L1027"/>
    </row>
    <row r="1028" spans="2:12">
      <c r="B1028" s="153" t="s">
        <v>10166</v>
      </c>
      <c r="C1028" s="151" t="s">
        <v>10156</v>
      </c>
      <c r="D1028" s="152">
        <v>42047</v>
      </c>
      <c r="E1028" s="151" t="s">
        <v>10183</v>
      </c>
      <c r="F1028" s="150">
        <v>2492</v>
      </c>
      <c r="L1028"/>
    </row>
    <row r="1029" spans="2:12">
      <c r="B1029" s="153" t="s">
        <v>10166</v>
      </c>
      <c r="C1029" s="151" t="s">
        <v>10156</v>
      </c>
      <c r="D1029" s="152">
        <v>42047</v>
      </c>
      <c r="E1029" s="151" t="s">
        <v>10186</v>
      </c>
      <c r="F1029" s="150">
        <v>1977</v>
      </c>
      <c r="L1029"/>
    </row>
    <row r="1030" spans="2:12">
      <c r="B1030" s="153" t="s">
        <v>10166</v>
      </c>
      <c r="C1030" s="151" t="s">
        <v>10156</v>
      </c>
      <c r="D1030" s="152">
        <v>42047</v>
      </c>
      <c r="E1030" s="151" t="s">
        <v>10185</v>
      </c>
      <c r="F1030" s="150">
        <v>1144</v>
      </c>
      <c r="L1030"/>
    </row>
    <row r="1031" spans="2:12">
      <c r="B1031" s="153" t="s">
        <v>10166</v>
      </c>
      <c r="C1031" s="151" t="s">
        <v>10156</v>
      </c>
      <c r="D1031" s="152">
        <v>42047</v>
      </c>
      <c r="E1031" s="151" t="s">
        <v>10187</v>
      </c>
      <c r="F1031" s="150">
        <v>345</v>
      </c>
      <c r="L1031"/>
    </row>
    <row r="1032" spans="2:12">
      <c r="B1032" s="153" t="s">
        <v>10166</v>
      </c>
      <c r="C1032" s="151" t="s">
        <v>10156</v>
      </c>
      <c r="D1032" s="152">
        <v>42047</v>
      </c>
      <c r="E1032" s="151" t="s">
        <v>10184</v>
      </c>
      <c r="F1032" s="150">
        <v>341</v>
      </c>
      <c r="L1032"/>
    </row>
    <row r="1033" spans="2:12">
      <c r="B1033" s="153" t="s">
        <v>10166</v>
      </c>
      <c r="C1033" s="151" t="s">
        <v>10156</v>
      </c>
      <c r="D1033" s="152">
        <v>42048</v>
      </c>
      <c r="E1033" s="151" t="s">
        <v>10191</v>
      </c>
      <c r="F1033" s="150">
        <v>30698</v>
      </c>
      <c r="L1033"/>
    </row>
    <row r="1034" spans="2:12">
      <c r="B1034" s="153" t="s">
        <v>10166</v>
      </c>
      <c r="C1034" s="151" t="s">
        <v>10156</v>
      </c>
      <c r="D1034" s="152">
        <v>42048</v>
      </c>
      <c r="E1034" s="151" t="s">
        <v>10190</v>
      </c>
      <c r="F1034" s="150">
        <v>24061</v>
      </c>
      <c r="L1034"/>
    </row>
    <row r="1035" spans="2:12">
      <c r="B1035" s="153" t="s">
        <v>10166</v>
      </c>
      <c r="C1035" s="151" t="s">
        <v>10156</v>
      </c>
      <c r="D1035" s="152">
        <v>42048</v>
      </c>
      <c r="E1035" s="151" t="s">
        <v>10189</v>
      </c>
      <c r="F1035" s="150">
        <v>12866</v>
      </c>
      <c r="L1035"/>
    </row>
    <row r="1036" spans="2:12">
      <c r="B1036" s="153" t="s">
        <v>10166</v>
      </c>
      <c r="C1036" s="151" t="s">
        <v>10156</v>
      </c>
      <c r="D1036" s="152">
        <v>42048</v>
      </c>
      <c r="E1036" s="151" t="s">
        <v>10193</v>
      </c>
      <c r="F1036" s="150">
        <v>10868</v>
      </c>
      <c r="L1036"/>
    </row>
    <row r="1037" spans="2:12">
      <c r="B1037" s="153" t="s">
        <v>10166</v>
      </c>
      <c r="C1037" s="151" t="s">
        <v>10156</v>
      </c>
      <c r="D1037" s="152">
        <v>42048</v>
      </c>
      <c r="E1037" s="151" t="s">
        <v>10188</v>
      </c>
      <c r="F1037" s="150">
        <v>2754</v>
      </c>
      <c r="L1037"/>
    </row>
    <row r="1038" spans="2:12">
      <c r="B1038" s="153" t="s">
        <v>10166</v>
      </c>
      <c r="C1038" s="151" t="s">
        <v>10156</v>
      </c>
      <c r="D1038" s="152">
        <v>42048</v>
      </c>
      <c r="E1038" s="151" t="s">
        <v>10183</v>
      </c>
      <c r="F1038" s="150">
        <v>2097</v>
      </c>
      <c r="L1038"/>
    </row>
    <row r="1039" spans="2:12">
      <c r="B1039" s="153" t="s">
        <v>10166</v>
      </c>
      <c r="C1039" s="151" t="s">
        <v>10156</v>
      </c>
      <c r="D1039" s="152">
        <v>42048</v>
      </c>
      <c r="E1039" s="151" t="s">
        <v>10186</v>
      </c>
      <c r="F1039" s="150">
        <v>1965</v>
      </c>
      <c r="L1039"/>
    </row>
    <row r="1040" spans="2:12">
      <c r="B1040" s="153" t="s">
        <v>10166</v>
      </c>
      <c r="C1040" s="151" t="s">
        <v>10156</v>
      </c>
      <c r="D1040" s="152">
        <v>42048</v>
      </c>
      <c r="E1040" s="151" t="s">
        <v>10185</v>
      </c>
      <c r="F1040" s="150">
        <v>972</v>
      </c>
      <c r="L1040"/>
    </row>
    <row r="1041" spans="2:12">
      <c r="B1041" s="153" t="s">
        <v>10166</v>
      </c>
      <c r="C1041" s="151" t="s">
        <v>10156</v>
      </c>
      <c r="D1041" s="152">
        <v>42048</v>
      </c>
      <c r="E1041" s="151" t="s">
        <v>10187</v>
      </c>
      <c r="F1041" s="150">
        <v>310</v>
      </c>
      <c r="L1041"/>
    </row>
    <row r="1042" spans="2:12">
      <c r="B1042" s="153" t="s">
        <v>10166</v>
      </c>
      <c r="C1042" s="151" t="s">
        <v>10156</v>
      </c>
      <c r="D1042" s="152">
        <v>42048</v>
      </c>
      <c r="E1042" s="151" t="s">
        <v>10184</v>
      </c>
      <c r="F1042" s="150">
        <v>279</v>
      </c>
      <c r="L1042"/>
    </row>
    <row r="1043" spans="2:12">
      <c r="B1043" s="153" t="s">
        <v>10166</v>
      </c>
      <c r="C1043" s="151" t="s">
        <v>10156</v>
      </c>
      <c r="D1043" s="152">
        <v>42049</v>
      </c>
      <c r="E1043" s="151" t="s">
        <v>10191</v>
      </c>
      <c r="F1043" s="150">
        <v>36513</v>
      </c>
      <c r="L1043"/>
    </row>
    <row r="1044" spans="2:12">
      <c r="B1044" s="153" t="s">
        <v>10166</v>
      </c>
      <c r="C1044" s="151" t="s">
        <v>10156</v>
      </c>
      <c r="D1044" s="152">
        <v>42049</v>
      </c>
      <c r="E1044" s="151" t="s">
        <v>10190</v>
      </c>
      <c r="F1044" s="150">
        <v>30141</v>
      </c>
      <c r="L1044"/>
    </row>
    <row r="1045" spans="2:12">
      <c r="B1045" s="153" t="s">
        <v>10166</v>
      </c>
      <c r="C1045" s="151" t="s">
        <v>10156</v>
      </c>
      <c r="D1045" s="152">
        <v>42049</v>
      </c>
      <c r="E1045" s="151" t="s">
        <v>10189</v>
      </c>
      <c r="F1045" s="150">
        <v>17684</v>
      </c>
      <c r="L1045"/>
    </row>
    <row r="1046" spans="2:12">
      <c r="B1046" s="153" t="s">
        <v>10166</v>
      </c>
      <c r="C1046" s="151" t="s">
        <v>10156</v>
      </c>
      <c r="D1046" s="152">
        <v>42049</v>
      </c>
      <c r="E1046" s="151" t="s">
        <v>10193</v>
      </c>
      <c r="F1046" s="150">
        <v>11881</v>
      </c>
      <c r="L1046"/>
    </row>
    <row r="1047" spans="2:12">
      <c r="B1047" s="153" t="s">
        <v>10166</v>
      </c>
      <c r="C1047" s="151" t="s">
        <v>10156</v>
      </c>
      <c r="D1047" s="152">
        <v>42049</v>
      </c>
      <c r="E1047" s="151" t="s">
        <v>10188</v>
      </c>
      <c r="F1047" s="150">
        <v>4903</v>
      </c>
      <c r="L1047"/>
    </row>
    <row r="1048" spans="2:12">
      <c r="B1048" s="153" t="s">
        <v>10166</v>
      </c>
      <c r="C1048" s="151" t="s">
        <v>10156</v>
      </c>
      <c r="D1048" s="152">
        <v>42049</v>
      </c>
      <c r="E1048" s="151" t="s">
        <v>10183</v>
      </c>
      <c r="F1048" s="150">
        <v>2279</v>
      </c>
      <c r="L1048"/>
    </row>
    <row r="1049" spans="2:12">
      <c r="B1049" s="153" t="s">
        <v>10166</v>
      </c>
      <c r="C1049" s="151" t="s">
        <v>10156</v>
      </c>
      <c r="D1049" s="152">
        <v>42049</v>
      </c>
      <c r="E1049" s="151" t="s">
        <v>10186</v>
      </c>
      <c r="F1049" s="150">
        <v>2031</v>
      </c>
      <c r="L1049"/>
    </row>
    <row r="1050" spans="2:12">
      <c r="B1050" s="153" t="s">
        <v>10166</v>
      </c>
      <c r="C1050" s="151" t="s">
        <v>10156</v>
      </c>
      <c r="D1050" s="152">
        <v>42049</v>
      </c>
      <c r="E1050" s="151" t="s">
        <v>10185</v>
      </c>
      <c r="F1050" s="150">
        <v>1360</v>
      </c>
      <c r="L1050"/>
    </row>
    <row r="1051" spans="2:12">
      <c r="B1051" s="153" t="s">
        <v>10166</v>
      </c>
      <c r="C1051" s="151" t="s">
        <v>10156</v>
      </c>
      <c r="D1051" s="152">
        <v>42049</v>
      </c>
      <c r="E1051" s="151" t="s">
        <v>10187</v>
      </c>
      <c r="F1051" s="150">
        <v>437</v>
      </c>
      <c r="L1051"/>
    </row>
    <row r="1052" spans="2:12">
      <c r="B1052" s="153" t="s">
        <v>10166</v>
      </c>
      <c r="C1052" s="151" t="s">
        <v>10156</v>
      </c>
      <c r="D1052" s="152">
        <v>42049</v>
      </c>
      <c r="E1052" s="151" t="s">
        <v>10184</v>
      </c>
      <c r="F1052" s="150">
        <v>326</v>
      </c>
      <c r="L1052"/>
    </row>
    <row r="1053" spans="2:12">
      <c r="B1053" s="153" t="s">
        <v>10166</v>
      </c>
      <c r="C1053" s="151" t="s">
        <v>10156</v>
      </c>
      <c r="D1053" s="152">
        <v>42050</v>
      </c>
      <c r="E1053" s="151" t="s">
        <v>10191</v>
      </c>
      <c r="F1053" s="150">
        <v>43353</v>
      </c>
      <c r="L1053"/>
    </row>
    <row r="1054" spans="2:12">
      <c r="B1054" s="153" t="s">
        <v>10166</v>
      </c>
      <c r="C1054" s="151" t="s">
        <v>10156</v>
      </c>
      <c r="D1054" s="152">
        <v>42050</v>
      </c>
      <c r="E1054" s="151" t="s">
        <v>10190</v>
      </c>
      <c r="F1054" s="150">
        <v>36521</v>
      </c>
      <c r="L1054"/>
    </row>
    <row r="1055" spans="2:12">
      <c r="B1055" s="153" t="s">
        <v>10166</v>
      </c>
      <c r="C1055" s="151" t="s">
        <v>10156</v>
      </c>
      <c r="D1055" s="152">
        <v>42050</v>
      </c>
      <c r="E1055" s="151" t="s">
        <v>10189</v>
      </c>
      <c r="F1055" s="150">
        <v>21007</v>
      </c>
      <c r="L1055"/>
    </row>
    <row r="1056" spans="2:12">
      <c r="B1056" s="153" t="s">
        <v>10166</v>
      </c>
      <c r="C1056" s="151" t="s">
        <v>10156</v>
      </c>
      <c r="D1056" s="152">
        <v>42050</v>
      </c>
      <c r="E1056" s="151" t="s">
        <v>10193</v>
      </c>
      <c r="F1056" s="150">
        <v>14104</v>
      </c>
      <c r="L1056"/>
    </row>
    <row r="1057" spans="2:12">
      <c r="B1057" s="153" t="s">
        <v>10166</v>
      </c>
      <c r="C1057" s="151" t="s">
        <v>10156</v>
      </c>
      <c r="D1057" s="152">
        <v>42050</v>
      </c>
      <c r="E1057" s="151" t="s">
        <v>10188</v>
      </c>
      <c r="F1057" s="150">
        <v>3831</v>
      </c>
      <c r="L1057"/>
    </row>
    <row r="1058" spans="2:12">
      <c r="B1058" s="153" t="s">
        <v>10166</v>
      </c>
      <c r="C1058" s="151" t="s">
        <v>10156</v>
      </c>
      <c r="D1058" s="152">
        <v>42050</v>
      </c>
      <c r="E1058" s="151" t="s">
        <v>10183</v>
      </c>
      <c r="F1058" s="150">
        <v>2768</v>
      </c>
      <c r="L1058"/>
    </row>
    <row r="1059" spans="2:12">
      <c r="B1059" s="153" t="s">
        <v>10166</v>
      </c>
      <c r="C1059" s="151" t="s">
        <v>10156</v>
      </c>
      <c r="D1059" s="152">
        <v>42050</v>
      </c>
      <c r="E1059" s="151" t="s">
        <v>10186</v>
      </c>
      <c r="F1059" s="150">
        <v>2037</v>
      </c>
      <c r="L1059"/>
    </row>
    <row r="1060" spans="2:12">
      <c r="B1060" s="153" t="s">
        <v>10166</v>
      </c>
      <c r="C1060" s="151" t="s">
        <v>10156</v>
      </c>
      <c r="D1060" s="152">
        <v>42050</v>
      </c>
      <c r="E1060" s="151" t="s">
        <v>10185</v>
      </c>
      <c r="F1060" s="150">
        <v>1659</v>
      </c>
      <c r="L1060"/>
    </row>
    <row r="1061" spans="2:12">
      <c r="B1061" s="153" t="s">
        <v>10166</v>
      </c>
      <c r="C1061" s="151" t="s">
        <v>10156</v>
      </c>
      <c r="D1061" s="152">
        <v>42050</v>
      </c>
      <c r="E1061" s="151" t="s">
        <v>10187</v>
      </c>
      <c r="F1061" s="150">
        <v>624</v>
      </c>
      <c r="L1061"/>
    </row>
    <row r="1062" spans="2:12">
      <c r="B1062" s="153" t="s">
        <v>10166</v>
      </c>
      <c r="C1062" s="151" t="s">
        <v>10156</v>
      </c>
      <c r="D1062" s="152">
        <v>42050</v>
      </c>
      <c r="E1062" s="151" t="s">
        <v>10184</v>
      </c>
      <c r="F1062" s="150">
        <v>332</v>
      </c>
      <c r="L1062"/>
    </row>
    <row r="1063" spans="2:12">
      <c r="B1063" s="153" t="s">
        <v>10166</v>
      </c>
      <c r="C1063" s="151" t="s">
        <v>10156</v>
      </c>
      <c r="D1063" s="152">
        <v>42051</v>
      </c>
      <c r="E1063" s="151" t="s">
        <v>10191</v>
      </c>
      <c r="F1063" s="150">
        <v>38356</v>
      </c>
      <c r="L1063"/>
    </row>
    <row r="1064" spans="2:12">
      <c r="B1064" s="153" t="s">
        <v>10166</v>
      </c>
      <c r="C1064" s="151" t="s">
        <v>10156</v>
      </c>
      <c r="D1064" s="152">
        <v>42051</v>
      </c>
      <c r="E1064" s="151" t="s">
        <v>10190</v>
      </c>
      <c r="F1064" s="150">
        <v>31216</v>
      </c>
      <c r="L1064"/>
    </row>
    <row r="1065" spans="2:12">
      <c r="B1065" s="153" t="s">
        <v>10166</v>
      </c>
      <c r="C1065" s="151" t="s">
        <v>10156</v>
      </c>
      <c r="D1065" s="152">
        <v>42051</v>
      </c>
      <c r="E1065" s="151" t="s">
        <v>10189</v>
      </c>
      <c r="F1065" s="150">
        <v>18505</v>
      </c>
      <c r="L1065"/>
    </row>
    <row r="1066" spans="2:12">
      <c r="B1066" s="153" t="s">
        <v>10166</v>
      </c>
      <c r="C1066" s="151" t="s">
        <v>10156</v>
      </c>
      <c r="D1066" s="152">
        <v>42051</v>
      </c>
      <c r="E1066" s="151" t="s">
        <v>10193</v>
      </c>
      <c r="F1066" s="150">
        <v>12997</v>
      </c>
      <c r="L1066"/>
    </row>
    <row r="1067" spans="2:12">
      <c r="B1067" s="153" t="s">
        <v>10166</v>
      </c>
      <c r="C1067" s="151" t="s">
        <v>10156</v>
      </c>
      <c r="D1067" s="152">
        <v>42051</v>
      </c>
      <c r="E1067" s="151" t="s">
        <v>10188</v>
      </c>
      <c r="F1067" s="150">
        <v>3920</v>
      </c>
      <c r="L1067"/>
    </row>
    <row r="1068" spans="2:12">
      <c r="B1068" s="153" t="s">
        <v>10166</v>
      </c>
      <c r="C1068" s="151" t="s">
        <v>10156</v>
      </c>
      <c r="D1068" s="152">
        <v>42051</v>
      </c>
      <c r="E1068" s="151" t="s">
        <v>10183</v>
      </c>
      <c r="F1068" s="150">
        <v>3018</v>
      </c>
      <c r="L1068"/>
    </row>
    <row r="1069" spans="2:12">
      <c r="B1069" s="153" t="s">
        <v>10166</v>
      </c>
      <c r="C1069" s="151" t="s">
        <v>10156</v>
      </c>
      <c r="D1069" s="152">
        <v>42051</v>
      </c>
      <c r="E1069" s="151" t="s">
        <v>10186</v>
      </c>
      <c r="F1069" s="150">
        <v>2179</v>
      </c>
      <c r="L1069"/>
    </row>
    <row r="1070" spans="2:12">
      <c r="B1070" s="153" t="s">
        <v>10166</v>
      </c>
      <c r="C1070" s="151" t="s">
        <v>10156</v>
      </c>
      <c r="D1070" s="152">
        <v>42051</v>
      </c>
      <c r="E1070" s="151" t="s">
        <v>10185</v>
      </c>
      <c r="F1070" s="150">
        <v>1513</v>
      </c>
      <c r="L1070"/>
    </row>
    <row r="1071" spans="2:12">
      <c r="B1071" s="153" t="s">
        <v>10166</v>
      </c>
      <c r="C1071" s="151" t="s">
        <v>10156</v>
      </c>
      <c r="D1071" s="152">
        <v>42051</v>
      </c>
      <c r="E1071" s="151" t="s">
        <v>10187</v>
      </c>
      <c r="F1071" s="150">
        <v>624</v>
      </c>
      <c r="L1071"/>
    </row>
    <row r="1072" spans="2:12">
      <c r="B1072" s="153" t="s">
        <v>10166</v>
      </c>
      <c r="C1072" s="151" t="s">
        <v>10156</v>
      </c>
      <c r="D1072" s="152">
        <v>42051</v>
      </c>
      <c r="E1072" s="151" t="s">
        <v>10184</v>
      </c>
      <c r="F1072" s="150">
        <v>336</v>
      </c>
      <c r="L1072"/>
    </row>
    <row r="1073" spans="2:12">
      <c r="B1073" s="153" t="s">
        <v>10166</v>
      </c>
      <c r="C1073" s="151" t="s">
        <v>10156</v>
      </c>
      <c r="D1073" s="152">
        <v>42052</v>
      </c>
      <c r="E1073" s="151" t="s">
        <v>10191</v>
      </c>
      <c r="F1073" s="150">
        <v>35032</v>
      </c>
      <c r="L1073"/>
    </row>
    <row r="1074" spans="2:12">
      <c r="B1074" s="153" t="s">
        <v>10166</v>
      </c>
      <c r="C1074" s="151" t="s">
        <v>10156</v>
      </c>
      <c r="D1074" s="152">
        <v>42052</v>
      </c>
      <c r="E1074" s="151" t="s">
        <v>10190</v>
      </c>
      <c r="F1074" s="150">
        <v>27982</v>
      </c>
      <c r="L1074"/>
    </row>
    <row r="1075" spans="2:12">
      <c r="B1075" s="153" t="s">
        <v>10166</v>
      </c>
      <c r="C1075" s="151" t="s">
        <v>10156</v>
      </c>
      <c r="D1075" s="152">
        <v>42052</v>
      </c>
      <c r="E1075" s="151" t="s">
        <v>10189</v>
      </c>
      <c r="F1075" s="150">
        <v>16403</v>
      </c>
      <c r="L1075"/>
    </row>
    <row r="1076" spans="2:12">
      <c r="B1076" s="153" t="s">
        <v>10166</v>
      </c>
      <c r="C1076" s="151" t="s">
        <v>10156</v>
      </c>
      <c r="D1076" s="152">
        <v>42052</v>
      </c>
      <c r="E1076" s="151" t="s">
        <v>10193</v>
      </c>
      <c r="F1076" s="150">
        <v>12080</v>
      </c>
      <c r="L1076"/>
    </row>
    <row r="1077" spans="2:12">
      <c r="B1077" s="153" t="s">
        <v>10166</v>
      </c>
      <c r="C1077" s="151" t="s">
        <v>10156</v>
      </c>
      <c r="D1077" s="152">
        <v>42052</v>
      </c>
      <c r="E1077" s="151" t="s">
        <v>10188</v>
      </c>
      <c r="F1077" s="150">
        <v>4398</v>
      </c>
      <c r="L1077"/>
    </row>
    <row r="1078" spans="2:12">
      <c r="B1078" s="153" t="s">
        <v>10166</v>
      </c>
      <c r="C1078" s="151" t="s">
        <v>10156</v>
      </c>
      <c r="D1078" s="152">
        <v>42052</v>
      </c>
      <c r="E1078" s="151" t="s">
        <v>10183</v>
      </c>
      <c r="F1078" s="150">
        <v>2750</v>
      </c>
      <c r="L1078"/>
    </row>
    <row r="1079" spans="2:12">
      <c r="B1079" s="153" t="s">
        <v>10166</v>
      </c>
      <c r="C1079" s="151" t="s">
        <v>10156</v>
      </c>
      <c r="D1079" s="152">
        <v>42052</v>
      </c>
      <c r="E1079" s="151" t="s">
        <v>10186</v>
      </c>
      <c r="F1079" s="150">
        <v>2675</v>
      </c>
      <c r="L1079"/>
    </row>
    <row r="1080" spans="2:12">
      <c r="B1080" s="153" t="s">
        <v>10166</v>
      </c>
      <c r="C1080" s="151" t="s">
        <v>10156</v>
      </c>
      <c r="D1080" s="152">
        <v>42052</v>
      </c>
      <c r="E1080" s="151" t="s">
        <v>10185</v>
      </c>
      <c r="F1080" s="150">
        <v>1356</v>
      </c>
      <c r="L1080"/>
    </row>
    <row r="1081" spans="2:12">
      <c r="B1081" s="153" t="s">
        <v>10166</v>
      </c>
      <c r="C1081" s="151" t="s">
        <v>10156</v>
      </c>
      <c r="D1081" s="152">
        <v>42052</v>
      </c>
      <c r="E1081" s="151" t="s">
        <v>10187</v>
      </c>
      <c r="F1081" s="150">
        <v>525</v>
      </c>
      <c r="L1081"/>
    </row>
    <row r="1082" spans="2:12">
      <c r="B1082" s="153" t="s">
        <v>10166</v>
      </c>
      <c r="C1082" s="151" t="s">
        <v>10156</v>
      </c>
      <c r="D1082" s="152">
        <v>42052</v>
      </c>
      <c r="E1082" s="151" t="s">
        <v>10184</v>
      </c>
      <c r="F1082" s="150">
        <v>311</v>
      </c>
      <c r="L1082"/>
    </row>
    <row r="1083" spans="2:12">
      <c r="B1083" s="153" t="s">
        <v>10166</v>
      </c>
      <c r="C1083" s="151" t="s">
        <v>10156</v>
      </c>
      <c r="D1083" s="152">
        <v>42053</v>
      </c>
      <c r="E1083" s="151" t="s">
        <v>10191</v>
      </c>
      <c r="F1083" s="150">
        <v>34368</v>
      </c>
      <c r="L1083"/>
    </row>
    <row r="1084" spans="2:12">
      <c r="B1084" s="153" t="s">
        <v>10166</v>
      </c>
      <c r="C1084" s="151" t="s">
        <v>10156</v>
      </c>
      <c r="D1084" s="152">
        <v>42053</v>
      </c>
      <c r="E1084" s="151" t="s">
        <v>10190</v>
      </c>
      <c r="F1084" s="150">
        <v>27382</v>
      </c>
      <c r="L1084"/>
    </row>
    <row r="1085" spans="2:12">
      <c r="B1085" s="153" t="s">
        <v>10166</v>
      </c>
      <c r="C1085" s="151" t="s">
        <v>10156</v>
      </c>
      <c r="D1085" s="152">
        <v>42053</v>
      </c>
      <c r="E1085" s="151" t="s">
        <v>10189</v>
      </c>
      <c r="F1085" s="150">
        <v>15439</v>
      </c>
      <c r="L1085"/>
    </row>
    <row r="1086" spans="2:12">
      <c r="B1086" s="153" t="s">
        <v>10166</v>
      </c>
      <c r="C1086" s="151" t="s">
        <v>10156</v>
      </c>
      <c r="D1086" s="152">
        <v>42053</v>
      </c>
      <c r="E1086" s="151" t="s">
        <v>10193</v>
      </c>
      <c r="F1086" s="150">
        <v>12073</v>
      </c>
      <c r="L1086"/>
    </row>
    <row r="1087" spans="2:12">
      <c r="B1087" s="153" t="s">
        <v>10166</v>
      </c>
      <c r="C1087" s="151" t="s">
        <v>10156</v>
      </c>
      <c r="D1087" s="152">
        <v>42053</v>
      </c>
      <c r="E1087" s="151" t="s">
        <v>10188</v>
      </c>
      <c r="F1087" s="150">
        <v>2844</v>
      </c>
      <c r="L1087"/>
    </row>
    <row r="1088" spans="2:12">
      <c r="B1088" s="153" t="s">
        <v>10166</v>
      </c>
      <c r="C1088" s="151" t="s">
        <v>10156</v>
      </c>
      <c r="D1088" s="152">
        <v>42053</v>
      </c>
      <c r="E1088" s="151" t="s">
        <v>10183</v>
      </c>
      <c r="F1088" s="150">
        <v>2594</v>
      </c>
      <c r="L1088"/>
    </row>
    <row r="1089" spans="2:12">
      <c r="B1089" s="153" t="s">
        <v>10166</v>
      </c>
      <c r="C1089" s="151" t="s">
        <v>10156</v>
      </c>
      <c r="D1089" s="152">
        <v>42053</v>
      </c>
      <c r="E1089" s="151" t="s">
        <v>10186</v>
      </c>
      <c r="F1089" s="150">
        <v>1947</v>
      </c>
      <c r="L1089"/>
    </row>
    <row r="1090" spans="2:12">
      <c r="B1090" s="153" t="s">
        <v>10166</v>
      </c>
      <c r="C1090" s="151" t="s">
        <v>10156</v>
      </c>
      <c r="D1090" s="152">
        <v>42053</v>
      </c>
      <c r="E1090" s="151" t="s">
        <v>10185</v>
      </c>
      <c r="F1090" s="150">
        <v>1256</v>
      </c>
      <c r="L1090"/>
    </row>
    <row r="1091" spans="2:12">
      <c r="B1091" s="153" t="s">
        <v>10166</v>
      </c>
      <c r="C1091" s="151" t="s">
        <v>10156</v>
      </c>
      <c r="D1091" s="152">
        <v>42053</v>
      </c>
      <c r="E1091" s="151" t="s">
        <v>10187</v>
      </c>
      <c r="F1091" s="150">
        <v>507</v>
      </c>
      <c r="L1091"/>
    </row>
    <row r="1092" spans="2:12">
      <c r="B1092" s="153" t="s">
        <v>10166</v>
      </c>
      <c r="C1092" s="151" t="s">
        <v>10156</v>
      </c>
      <c r="D1092" s="152">
        <v>42053</v>
      </c>
      <c r="E1092" s="151" t="s">
        <v>10184</v>
      </c>
      <c r="F1092" s="150">
        <v>297</v>
      </c>
      <c r="L1092"/>
    </row>
    <row r="1093" spans="2:12">
      <c r="B1093" s="153" t="s">
        <v>10166</v>
      </c>
      <c r="C1093" s="151" t="s">
        <v>10156</v>
      </c>
      <c r="D1093" s="152">
        <v>42054</v>
      </c>
      <c r="E1093" s="151" t="s">
        <v>10191</v>
      </c>
      <c r="F1093" s="150">
        <v>35196</v>
      </c>
      <c r="L1093"/>
    </row>
    <row r="1094" spans="2:12">
      <c r="B1094" s="153" t="s">
        <v>10166</v>
      </c>
      <c r="C1094" s="151" t="s">
        <v>10156</v>
      </c>
      <c r="D1094" s="152">
        <v>42054</v>
      </c>
      <c r="E1094" s="151" t="s">
        <v>10190</v>
      </c>
      <c r="F1094" s="150">
        <v>27843</v>
      </c>
      <c r="L1094"/>
    </row>
    <row r="1095" spans="2:12">
      <c r="B1095" s="153" t="s">
        <v>10166</v>
      </c>
      <c r="C1095" s="151" t="s">
        <v>10156</v>
      </c>
      <c r="D1095" s="152">
        <v>42054</v>
      </c>
      <c r="E1095" s="151" t="s">
        <v>10189</v>
      </c>
      <c r="F1095" s="150">
        <v>15357</v>
      </c>
      <c r="L1095"/>
    </row>
    <row r="1096" spans="2:12">
      <c r="B1096" s="153" t="s">
        <v>10166</v>
      </c>
      <c r="C1096" s="151" t="s">
        <v>10156</v>
      </c>
      <c r="D1096" s="152">
        <v>42054</v>
      </c>
      <c r="E1096" s="151" t="s">
        <v>10193</v>
      </c>
      <c r="F1096" s="150">
        <v>12068</v>
      </c>
      <c r="L1096"/>
    </row>
    <row r="1097" spans="2:12">
      <c r="B1097" s="153" t="s">
        <v>10166</v>
      </c>
      <c r="C1097" s="151" t="s">
        <v>10156</v>
      </c>
      <c r="D1097" s="152">
        <v>42054</v>
      </c>
      <c r="E1097" s="151" t="s">
        <v>10188</v>
      </c>
      <c r="F1097" s="150">
        <v>3388</v>
      </c>
      <c r="L1097"/>
    </row>
    <row r="1098" spans="2:12">
      <c r="B1098" s="153" t="s">
        <v>10166</v>
      </c>
      <c r="C1098" s="151" t="s">
        <v>10156</v>
      </c>
      <c r="D1098" s="152">
        <v>42054</v>
      </c>
      <c r="E1098" s="151" t="s">
        <v>10183</v>
      </c>
      <c r="F1098" s="150">
        <v>2759</v>
      </c>
      <c r="L1098"/>
    </row>
    <row r="1099" spans="2:12">
      <c r="B1099" s="153" t="s">
        <v>10166</v>
      </c>
      <c r="C1099" s="151" t="s">
        <v>10156</v>
      </c>
      <c r="D1099" s="152">
        <v>42054</v>
      </c>
      <c r="E1099" s="151" t="s">
        <v>10186</v>
      </c>
      <c r="F1099" s="150">
        <v>1449</v>
      </c>
      <c r="L1099"/>
    </row>
    <row r="1100" spans="2:12">
      <c r="B1100" s="153" t="s">
        <v>10166</v>
      </c>
      <c r="C1100" s="151" t="s">
        <v>10156</v>
      </c>
      <c r="D1100" s="152">
        <v>42054</v>
      </c>
      <c r="E1100" s="151" t="s">
        <v>10185</v>
      </c>
      <c r="F1100" s="150">
        <v>1270</v>
      </c>
      <c r="L1100"/>
    </row>
    <row r="1101" spans="2:12">
      <c r="B1101" s="153" t="s">
        <v>10166</v>
      </c>
      <c r="C1101" s="151" t="s">
        <v>10156</v>
      </c>
      <c r="D1101" s="152">
        <v>42054</v>
      </c>
      <c r="E1101" s="151" t="s">
        <v>10187</v>
      </c>
      <c r="F1101" s="150">
        <v>549</v>
      </c>
      <c r="L1101"/>
    </row>
    <row r="1102" spans="2:12">
      <c r="B1102" s="153" t="s">
        <v>10166</v>
      </c>
      <c r="C1102" s="151" t="s">
        <v>10156</v>
      </c>
      <c r="D1102" s="152">
        <v>42054</v>
      </c>
      <c r="E1102" s="151" t="s">
        <v>10184</v>
      </c>
      <c r="F1102" s="150">
        <v>291</v>
      </c>
      <c r="L1102"/>
    </row>
    <row r="1103" spans="2:12">
      <c r="B1103" s="153" t="s">
        <v>10166</v>
      </c>
      <c r="C1103" s="151" t="s">
        <v>10156</v>
      </c>
      <c r="D1103" s="152">
        <v>42055</v>
      </c>
      <c r="E1103" s="151" t="s">
        <v>10191</v>
      </c>
      <c r="F1103" s="150">
        <v>36085</v>
      </c>
      <c r="L1103"/>
    </row>
    <row r="1104" spans="2:12">
      <c r="B1104" s="153" t="s">
        <v>10166</v>
      </c>
      <c r="C1104" s="151" t="s">
        <v>10156</v>
      </c>
      <c r="D1104" s="152">
        <v>42055</v>
      </c>
      <c r="E1104" s="151" t="s">
        <v>10190</v>
      </c>
      <c r="F1104" s="150">
        <v>27977</v>
      </c>
      <c r="L1104"/>
    </row>
    <row r="1105" spans="2:12">
      <c r="B1105" s="153" t="s">
        <v>10166</v>
      </c>
      <c r="C1105" s="151" t="s">
        <v>10156</v>
      </c>
      <c r="D1105" s="152">
        <v>42055</v>
      </c>
      <c r="E1105" s="151" t="s">
        <v>10189</v>
      </c>
      <c r="F1105" s="150">
        <v>15706</v>
      </c>
      <c r="L1105"/>
    </row>
    <row r="1106" spans="2:12">
      <c r="B1106" s="153" t="s">
        <v>10166</v>
      </c>
      <c r="C1106" s="151" t="s">
        <v>10156</v>
      </c>
      <c r="D1106" s="152">
        <v>42055</v>
      </c>
      <c r="E1106" s="151" t="s">
        <v>10193</v>
      </c>
      <c r="F1106" s="150">
        <v>12514</v>
      </c>
      <c r="L1106"/>
    </row>
    <row r="1107" spans="2:12">
      <c r="B1107" s="153" t="s">
        <v>10166</v>
      </c>
      <c r="C1107" s="151" t="s">
        <v>10156</v>
      </c>
      <c r="D1107" s="152">
        <v>42055</v>
      </c>
      <c r="E1107" s="151" t="s">
        <v>10188</v>
      </c>
      <c r="F1107" s="150">
        <v>3774</v>
      </c>
      <c r="L1107"/>
    </row>
    <row r="1108" spans="2:12">
      <c r="B1108" s="153" t="s">
        <v>10166</v>
      </c>
      <c r="C1108" s="151" t="s">
        <v>10156</v>
      </c>
      <c r="D1108" s="152">
        <v>42055</v>
      </c>
      <c r="E1108" s="151" t="s">
        <v>10183</v>
      </c>
      <c r="F1108" s="150">
        <v>2598</v>
      </c>
      <c r="L1108"/>
    </row>
    <row r="1109" spans="2:12">
      <c r="B1109" s="153" t="s">
        <v>10166</v>
      </c>
      <c r="C1109" s="151" t="s">
        <v>10156</v>
      </c>
      <c r="D1109" s="152">
        <v>42055</v>
      </c>
      <c r="E1109" s="151" t="s">
        <v>10186</v>
      </c>
      <c r="F1109" s="150">
        <v>1761</v>
      </c>
      <c r="L1109"/>
    </row>
    <row r="1110" spans="2:12">
      <c r="B1110" s="153" t="s">
        <v>10166</v>
      </c>
      <c r="C1110" s="151" t="s">
        <v>10156</v>
      </c>
      <c r="D1110" s="152">
        <v>42055</v>
      </c>
      <c r="E1110" s="151" t="s">
        <v>10185</v>
      </c>
      <c r="F1110" s="150">
        <v>1249</v>
      </c>
      <c r="L1110"/>
    </row>
    <row r="1111" spans="2:12">
      <c r="B1111" s="153" t="s">
        <v>10166</v>
      </c>
      <c r="C1111" s="151" t="s">
        <v>10156</v>
      </c>
      <c r="D1111" s="152">
        <v>42055</v>
      </c>
      <c r="E1111" s="151" t="s">
        <v>10187</v>
      </c>
      <c r="F1111" s="150">
        <v>519</v>
      </c>
      <c r="L1111"/>
    </row>
    <row r="1112" spans="2:12">
      <c r="B1112" s="153" t="s">
        <v>10166</v>
      </c>
      <c r="C1112" s="151" t="s">
        <v>10156</v>
      </c>
      <c r="D1112" s="152">
        <v>42055</v>
      </c>
      <c r="E1112" s="151" t="s">
        <v>10184</v>
      </c>
      <c r="F1112" s="150">
        <v>290</v>
      </c>
      <c r="L1112"/>
    </row>
    <row r="1113" spans="2:12">
      <c r="B1113" s="153" t="s">
        <v>10166</v>
      </c>
      <c r="C1113" s="151" t="s">
        <v>10156</v>
      </c>
      <c r="D1113" s="152">
        <v>42056</v>
      </c>
      <c r="E1113" s="151" t="s">
        <v>10191</v>
      </c>
      <c r="F1113" s="150">
        <v>44034</v>
      </c>
      <c r="L1113"/>
    </row>
    <row r="1114" spans="2:12">
      <c r="B1114" s="153" t="s">
        <v>10166</v>
      </c>
      <c r="C1114" s="151" t="s">
        <v>10156</v>
      </c>
      <c r="D1114" s="152">
        <v>42056</v>
      </c>
      <c r="E1114" s="151" t="s">
        <v>10190</v>
      </c>
      <c r="F1114" s="150">
        <v>36668</v>
      </c>
      <c r="L1114"/>
    </row>
    <row r="1115" spans="2:12">
      <c r="B1115" s="153" t="s">
        <v>10166</v>
      </c>
      <c r="C1115" s="151" t="s">
        <v>10156</v>
      </c>
      <c r="D1115" s="152">
        <v>42056</v>
      </c>
      <c r="E1115" s="151" t="s">
        <v>10189</v>
      </c>
      <c r="F1115" s="150">
        <v>21201</v>
      </c>
      <c r="L1115"/>
    </row>
    <row r="1116" spans="2:12">
      <c r="B1116" s="153" t="s">
        <v>10166</v>
      </c>
      <c r="C1116" s="151" t="s">
        <v>10156</v>
      </c>
      <c r="D1116" s="152">
        <v>42056</v>
      </c>
      <c r="E1116" s="151" t="s">
        <v>10193</v>
      </c>
      <c r="F1116" s="150">
        <v>15083</v>
      </c>
      <c r="L1116"/>
    </row>
    <row r="1117" spans="2:12">
      <c r="B1117" s="153" t="s">
        <v>10166</v>
      </c>
      <c r="C1117" s="151" t="s">
        <v>10156</v>
      </c>
      <c r="D1117" s="152">
        <v>42056</v>
      </c>
      <c r="E1117" s="151" t="s">
        <v>10188</v>
      </c>
      <c r="F1117" s="150">
        <v>4691</v>
      </c>
      <c r="L1117"/>
    </row>
    <row r="1118" spans="2:12">
      <c r="B1118" s="153" t="s">
        <v>10166</v>
      </c>
      <c r="C1118" s="151" t="s">
        <v>10156</v>
      </c>
      <c r="D1118" s="152">
        <v>42056</v>
      </c>
      <c r="E1118" s="151" t="s">
        <v>10183</v>
      </c>
      <c r="F1118" s="150">
        <v>3077</v>
      </c>
      <c r="L1118"/>
    </row>
    <row r="1119" spans="2:12">
      <c r="B1119" s="153" t="s">
        <v>10166</v>
      </c>
      <c r="C1119" s="151" t="s">
        <v>10156</v>
      </c>
      <c r="D1119" s="152">
        <v>42056</v>
      </c>
      <c r="E1119" s="151" t="s">
        <v>10186</v>
      </c>
      <c r="F1119" s="150">
        <v>1878</v>
      </c>
      <c r="L1119"/>
    </row>
    <row r="1120" spans="2:12">
      <c r="B1120" s="153" t="s">
        <v>10166</v>
      </c>
      <c r="C1120" s="151" t="s">
        <v>10156</v>
      </c>
      <c r="D1120" s="152">
        <v>42056</v>
      </c>
      <c r="E1120" s="151" t="s">
        <v>10185</v>
      </c>
      <c r="F1120" s="150">
        <v>1620</v>
      </c>
      <c r="L1120"/>
    </row>
    <row r="1121" spans="2:12">
      <c r="B1121" s="153" t="s">
        <v>10166</v>
      </c>
      <c r="C1121" s="151" t="s">
        <v>10156</v>
      </c>
      <c r="D1121" s="152">
        <v>42056</v>
      </c>
      <c r="E1121" s="151" t="s">
        <v>10187</v>
      </c>
      <c r="F1121" s="150">
        <v>619</v>
      </c>
      <c r="L1121"/>
    </row>
    <row r="1122" spans="2:12">
      <c r="B1122" s="153" t="s">
        <v>10166</v>
      </c>
      <c r="C1122" s="151" t="s">
        <v>10156</v>
      </c>
      <c r="D1122" s="152">
        <v>42056</v>
      </c>
      <c r="E1122" s="151" t="s">
        <v>10184</v>
      </c>
      <c r="F1122" s="150">
        <v>406</v>
      </c>
      <c r="L1122"/>
    </row>
    <row r="1123" spans="2:12">
      <c r="B1123" s="153" t="s">
        <v>10166</v>
      </c>
      <c r="C1123" s="151" t="s">
        <v>10156</v>
      </c>
      <c r="D1123" s="152">
        <v>42057</v>
      </c>
      <c r="E1123" s="151" t="s">
        <v>10191</v>
      </c>
      <c r="F1123" s="150">
        <v>46397</v>
      </c>
      <c r="L1123"/>
    </row>
    <row r="1124" spans="2:12">
      <c r="B1124" s="153" t="s">
        <v>10166</v>
      </c>
      <c r="C1124" s="151" t="s">
        <v>10156</v>
      </c>
      <c r="D1124" s="152">
        <v>42057</v>
      </c>
      <c r="E1124" s="151" t="s">
        <v>10190</v>
      </c>
      <c r="F1124" s="150">
        <v>39741</v>
      </c>
      <c r="L1124"/>
    </row>
    <row r="1125" spans="2:12">
      <c r="B1125" s="153" t="s">
        <v>10166</v>
      </c>
      <c r="C1125" s="151" t="s">
        <v>10156</v>
      </c>
      <c r="D1125" s="152">
        <v>42057</v>
      </c>
      <c r="E1125" s="151" t="s">
        <v>10189</v>
      </c>
      <c r="F1125" s="150">
        <v>22343</v>
      </c>
      <c r="L1125"/>
    </row>
    <row r="1126" spans="2:12">
      <c r="B1126" s="153" t="s">
        <v>10166</v>
      </c>
      <c r="C1126" s="151" t="s">
        <v>10156</v>
      </c>
      <c r="D1126" s="152">
        <v>42057</v>
      </c>
      <c r="E1126" s="151" t="s">
        <v>10193</v>
      </c>
      <c r="F1126" s="150">
        <v>19050</v>
      </c>
      <c r="L1126"/>
    </row>
    <row r="1127" spans="2:12">
      <c r="B1127" s="153" t="s">
        <v>10166</v>
      </c>
      <c r="C1127" s="151" t="s">
        <v>10156</v>
      </c>
      <c r="D1127" s="152">
        <v>42057</v>
      </c>
      <c r="E1127" s="151" t="s">
        <v>10188</v>
      </c>
      <c r="F1127" s="150">
        <v>4919</v>
      </c>
      <c r="L1127"/>
    </row>
    <row r="1128" spans="2:12">
      <c r="B1128" s="153" t="s">
        <v>10166</v>
      </c>
      <c r="C1128" s="151" t="s">
        <v>10156</v>
      </c>
      <c r="D1128" s="152">
        <v>42057</v>
      </c>
      <c r="E1128" s="151" t="s">
        <v>10183</v>
      </c>
      <c r="F1128" s="150">
        <v>4163</v>
      </c>
      <c r="L1128"/>
    </row>
    <row r="1129" spans="2:12">
      <c r="B1129" s="153" t="s">
        <v>10166</v>
      </c>
      <c r="C1129" s="151" t="s">
        <v>10156</v>
      </c>
      <c r="D1129" s="152">
        <v>42057</v>
      </c>
      <c r="E1129" s="151" t="s">
        <v>10186</v>
      </c>
      <c r="F1129" s="150">
        <v>1950</v>
      </c>
      <c r="L1129"/>
    </row>
    <row r="1130" spans="2:12">
      <c r="B1130" s="153" t="s">
        <v>10166</v>
      </c>
      <c r="C1130" s="151" t="s">
        <v>10156</v>
      </c>
      <c r="D1130" s="152">
        <v>42057</v>
      </c>
      <c r="E1130" s="151" t="s">
        <v>10185</v>
      </c>
      <c r="F1130" s="150">
        <v>1707</v>
      </c>
      <c r="L1130"/>
    </row>
    <row r="1131" spans="2:12">
      <c r="B1131" s="153" t="s">
        <v>10166</v>
      </c>
      <c r="C1131" s="151" t="s">
        <v>10156</v>
      </c>
      <c r="D1131" s="152">
        <v>42057</v>
      </c>
      <c r="E1131" s="151" t="s">
        <v>10187</v>
      </c>
      <c r="F1131" s="150">
        <v>595</v>
      </c>
      <c r="L1131"/>
    </row>
    <row r="1132" spans="2:12">
      <c r="B1132" s="153" t="s">
        <v>10166</v>
      </c>
      <c r="C1132" s="151" t="s">
        <v>10156</v>
      </c>
      <c r="D1132" s="152">
        <v>42057</v>
      </c>
      <c r="E1132" s="151" t="s">
        <v>10184</v>
      </c>
      <c r="F1132" s="150">
        <v>453</v>
      </c>
      <c r="L1132"/>
    </row>
    <row r="1133" spans="2:12">
      <c r="B1133" s="153" t="s">
        <v>10166</v>
      </c>
      <c r="C1133" s="151" t="s">
        <v>10156</v>
      </c>
      <c r="D1133" s="152">
        <v>42058</v>
      </c>
      <c r="E1133" s="151" t="s">
        <v>10191</v>
      </c>
      <c r="F1133" s="150">
        <v>35601</v>
      </c>
      <c r="L1133"/>
    </row>
    <row r="1134" spans="2:12">
      <c r="B1134" s="153" t="s">
        <v>10166</v>
      </c>
      <c r="C1134" s="151" t="s">
        <v>10156</v>
      </c>
      <c r="D1134" s="152">
        <v>42058</v>
      </c>
      <c r="E1134" s="151" t="s">
        <v>10190</v>
      </c>
      <c r="F1134" s="150">
        <v>29274</v>
      </c>
      <c r="L1134"/>
    </row>
    <row r="1135" spans="2:12">
      <c r="B1135" s="153" t="s">
        <v>10166</v>
      </c>
      <c r="C1135" s="151" t="s">
        <v>10156</v>
      </c>
      <c r="D1135" s="152">
        <v>42058</v>
      </c>
      <c r="E1135" s="151" t="s">
        <v>10189</v>
      </c>
      <c r="F1135" s="150">
        <v>16224</v>
      </c>
      <c r="L1135"/>
    </row>
    <row r="1136" spans="2:12">
      <c r="B1136" s="153" t="s">
        <v>10166</v>
      </c>
      <c r="C1136" s="151" t="s">
        <v>10156</v>
      </c>
      <c r="D1136" s="152">
        <v>42058</v>
      </c>
      <c r="E1136" s="151" t="s">
        <v>10193</v>
      </c>
      <c r="F1136" s="150">
        <v>13180</v>
      </c>
      <c r="L1136"/>
    </row>
    <row r="1137" spans="2:12">
      <c r="B1137" s="153" t="s">
        <v>10166</v>
      </c>
      <c r="C1137" s="151" t="s">
        <v>10156</v>
      </c>
      <c r="D1137" s="152">
        <v>42058</v>
      </c>
      <c r="E1137" s="151" t="s">
        <v>10183</v>
      </c>
      <c r="F1137" s="150">
        <v>2989</v>
      </c>
      <c r="L1137"/>
    </row>
    <row r="1138" spans="2:12">
      <c r="B1138" s="153" t="s">
        <v>10166</v>
      </c>
      <c r="C1138" s="151" t="s">
        <v>10156</v>
      </c>
      <c r="D1138" s="152">
        <v>42058</v>
      </c>
      <c r="E1138" s="151" t="s">
        <v>10188</v>
      </c>
      <c r="F1138" s="150">
        <v>2829</v>
      </c>
      <c r="L1138"/>
    </row>
    <row r="1139" spans="2:12">
      <c r="B1139" s="153" t="s">
        <v>10166</v>
      </c>
      <c r="C1139" s="151" t="s">
        <v>10156</v>
      </c>
      <c r="D1139" s="152">
        <v>42058</v>
      </c>
      <c r="E1139" s="151" t="s">
        <v>10186</v>
      </c>
      <c r="F1139" s="150">
        <v>1633</v>
      </c>
      <c r="L1139"/>
    </row>
    <row r="1140" spans="2:12">
      <c r="B1140" s="153" t="s">
        <v>10166</v>
      </c>
      <c r="C1140" s="151" t="s">
        <v>10156</v>
      </c>
      <c r="D1140" s="152">
        <v>42058</v>
      </c>
      <c r="E1140" s="151" t="s">
        <v>10185</v>
      </c>
      <c r="F1140" s="150">
        <v>1172</v>
      </c>
      <c r="L1140"/>
    </row>
    <row r="1141" spans="2:12">
      <c r="B1141" s="153" t="s">
        <v>10166</v>
      </c>
      <c r="C1141" s="151" t="s">
        <v>10156</v>
      </c>
      <c r="D1141" s="152">
        <v>42058</v>
      </c>
      <c r="E1141" s="151" t="s">
        <v>10187</v>
      </c>
      <c r="F1141" s="150">
        <v>499</v>
      </c>
      <c r="L1141"/>
    </row>
    <row r="1142" spans="2:12">
      <c r="B1142" s="153" t="s">
        <v>10166</v>
      </c>
      <c r="C1142" s="151" t="s">
        <v>10156</v>
      </c>
      <c r="D1142" s="152">
        <v>42058</v>
      </c>
      <c r="E1142" s="151" t="s">
        <v>10184</v>
      </c>
      <c r="F1142" s="150">
        <v>348</v>
      </c>
      <c r="L1142"/>
    </row>
    <row r="1143" spans="2:12">
      <c r="B1143" s="153" t="s">
        <v>10166</v>
      </c>
      <c r="C1143" s="151" t="s">
        <v>10156</v>
      </c>
      <c r="D1143" s="152">
        <v>42059</v>
      </c>
      <c r="E1143" s="151" t="s">
        <v>10191</v>
      </c>
      <c r="F1143" s="150">
        <v>35982</v>
      </c>
      <c r="L1143"/>
    </row>
    <row r="1144" spans="2:12">
      <c r="B1144" s="153" t="s">
        <v>10166</v>
      </c>
      <c r="C1144" s="151" t="s">
        <v>10156</v>
      </c>
      <c r="D1144" s="152">
        <v>42059</v>
      </c>
      <c r="E1144" s="151" t="s">
        <v>10190</v>
      </c>
      <c r="F1144" s="150">
        <v>28279</v>
      </c>
      <c r="L1144"/>
    </row>
    <row r="1145" spans="2:12">
      <c r="B1145" s="153" t="s">
        <v>10166</v>
      </c>
      <c r="C1145" s="151" t="s">
        <v>10156</v>
      </c>
      <c r="D1145" s="152">
        <v>42059</v>
      </c>
      <c r="E1145" s="151" t="s">
        <v>10189</v>
      </c>
      <c r="F1145" s="150">
        <v>14963</v>
      </c>
      <c r="L1145"/>
    </row>
    <row r="1146" spans="2:12">
      <c r="B1146" s="153" t="s">
        <v>10166</v>
      </c>
      <c r="C1146" s="151" t="s">
        <v>10156</v>
      </c>
      <c r="D1146" s="152">
        <v>42059</v>
      </c>
      <c r="E1146" s="151" t="s">
        <v>10193</v>
      </c>
      <c r="F1146" s="150">
        <v>13321</v>
      </c>
      <c r="L1146"/>
    </row>
    <row r="1147" spans="2:12">
      <c r="B1147" s="153" t="s">
        <v>10166</v>
      </c>
      <c r="C1147" s="151" t="s">
        <v>10156</v>
      </c>
      <c r="D1147" s="152">
        <v>42059</v>
      </c>
      <c r="E1147" s="151" t="s">
        <v>10188</v>
      </c>
      <c r="F1147" s="150">
        <v>8868</v>
      </c>
      <c r="L1147"/>
    </row>
    <row r="1148" spans="2:12">
      <c r="B1148" s="153" t="s">
        <v>10166</v>
      </c>
      <c r="C1148" s="151" t="s">
        <v>10156</v>
      </c>
      <c r="D1148" s="152">
        <v>42059</v>
      </c>
      <c r="E1148" s="151" t="s">
        <v>10183</v>
      </c>
      <c r="F1148" s="150">
        <v>2897</v>
      </c>
      <c r="L1148"/>
    </row>
    <row r="1149" spans="2:12">
      <c r="B1149" s="153" t="s">
        <v>10166</v>
      </c>
      <c r="C1149" s="151" t="s">
        <v>10156</v>
      </c>
      <c r="D1149" s="152">
        <v>42059</v>
      </c>
      <c r="E1149" s="151" t="s">
        <v>10186</v>
      </c>
      <c r="F1149" s="150">
        <v>1952</v>
      </c>
      <c r="L1149"/>
    </row>
    <row r="1150" spans="2:12">
      <c r="B1150" s="153" t="s">
        <v>10166</v>
      </c>
      <c r="C1150" s="151" t="s">
        <v>10156</v>
      </c>
      <c r="D1150" s="152">
        <v>42059</v>
      </c>
      <c r="E1150" s="151" t="s">
        <v>10185</v>
      </c>
      <c r="F1150" s="150">
        <v>1302</v>
      </c>
      <c r="L1150"/>
    </row>
    <row r="1151" spans="2:12">
      <c r="B1151" s="153" t="s">
        <v>10166</v>
      </c>
      <c r="C1151" s="151" t="s">
        <v>10156</v>
      </c>
      <c r="D1151" s="152">
        <v>42059</v>
      </c>
      <c r="E1151" s="151" t="s">
        <v>10187</v>
      </c>
      <c r="F1151" s="150">
        <v>526</v>
      </c>
      <c r="L1151"/>
    </row>
    <row r="1152" spans="2:12">
      <c r="B1152" s="153" t="s">
        <v>10166</v>
      </c>
      <c r="C1152" s="151" t="s">
        <v>10156</v>
      </c>
      <c r="D1152" s="152">
        <v>42059</v>
      </c>
      <c r="E1152" s="151" t="s">
        <v>10184</v>
      </c>
      <c r="F1152" s="150">
        <v>297</v>
      </c>
      <c r="L1152"/>
    </row>
    <row r="1153" spans="2:12">
      <c r="B1153" s="153" t="s">
        <v>10166</v>
      </c>
      <c r="C1153" s="151" t="s">
        <v>10156</v>
      </c>
      <c r="D1153" s="152">
        <v>42060</v>
      </c>
      <c r="E1153" s="151" t="s">
        <v>10191</v>
      </c>
      <c r="F1153" s="150">
        <v>35004</v>
      </c>
      <c r="L1153"/>
    </row>
    <row r="1154" spans="2:12">
      <c r="B1154" s="153" t="s">
        <v>10166</v>
      </c>
      <c r="C1154" s="151" t="s">
        <v>10156</v>
      </c>
      <c r="D1154" s="152">
        <v>42060</v>
      </c>
      <c r="E1154" s="151" t="s">
        <v>10190</v>
      </c>
      <c r="F1154" s="150">
        <v>27897</v>
      </c>
      <c r="L1154"/>
    </row>
    <row r="1155" spans="2:12">
      <c r="B1155" s="153" t="s">
        <v>10166</v>
      </c>
      <c r="C1155" s="151" t="s">
        <v>10156</v>
      </c>
      <c r="D1155" s="152">
        <v>42060</v>
      </c>
      <c r="E1155" s="151" t="s">
        <v>10189</v>
      </c>
      <c r="F1155" s="150">
        <v>14359</v>
      </c>
      <c r="L1155"/>
    </row>
    <row r="1156" spans="2:12">
      <c r="B1156" s="153" t="s">
        <v>10166</v>
      </c>
      <c r="C1156" s="151" t="s">
        <v>10156</v>
      </c>
      <c r="D1156" s="152">
        <v>42060</v>
      </c>
      <c r="E1156" s="151" t="s">
        <v>10193</v>
      </c>
      <c r="F1156" s="150">
        <v>12477</v>
      </c>
      <c r="L1156"/>
    </row>
    <row r="1157" spans="2:12">
      <c r="B1157" s="153" t="s">
        <v>10166</v>
      </c>
      <c r="C1157" s="151" t="s">
        <v>10156</v>
      </c>
      <c r="D1157" s="152">
        <v>42060</v>
      </c>
      <c r="E1157" s="151" t="s">
        <v>10188</v>
      </c>
      <c r="F1157" s="150">
        <v>4274</v>
      </c>
      <c r="L1157"/>
    </row>
    <row r="1158" spans="2:12">
      <c r="B1158" s="153" t="s">
        <v>10166</v>
      </c>
      <c r="C1158" s="151" t="s">
        <v>10156</v>
      </c>
      <c r="D1158" s="152">
        <v>42060</v>
      </c>
      <c r="E1158" s="151" t="s">
        <v>10183</v>
      </c>
      <c r="F1158" s="150">
        <v>2753</v>
      </c>
      <c r="L1158"/>
    </row>
    <row r="1159" spans="2:12">
      <c r="B1159" s="153" t="s">
        <v>10166</v>
      </c>
      <c r="C1159" s="151" t="s">
        <v>10156</v>
      </c>
      <c r="D1159" s="152">
        <v>42060</v>
      </c>
      <c r="E1159" s="151" t="s">
        <v>10186</v>
      </c>
      <c r="F1159" s="150">
        <v>2039</v>
      </c>
      <c r="L1159"/>
    </row>
    <row r="1160" spans="2:12">
      <c r="B1160" s="153" t="s">
        <v>10166</v>
      </c>
      <c r="C1160" s="151" t="s">
        <v>10156</v>
      </c>
      <c r="D1160" s="152">
        <v>42060</v>
      </c>
      <c r="E1160" s="151" t="s">
        <v>10185</v>
      </c>
      <c r="F1160" s="150">
        <v>1128</v>
      </c>
      <c r="L1160"/>
    </row>
    <row r="1161" spans="2:12">
      <c r="B1161" s="153" t="s">
        <v>10166</v>
      </c>
      <c r="C1161" s="151" t="s">
        <v>10156</v>
      </c>
      <c r="D1161" s="152">
        <v>42060</v>
      </c>
      <c r="E1161" s="151" t="s">
        <v>10187</v>
      </c>
      <c r="F1161" s="150">
        <v>469</v>
      </c>
      <c r="L1161"/>
    </row>
    <row r="1162" spans="2:12">
      <c r="B1162" s="153" t="s">
        <v>10166</v>
      </c>
      <c r="C1162" s="151" t="s">
        <v>10156</v>
      </c>
      <c r="D1162" s="152">
        <v>42060</v>
      </c>
      <c r="E1162" s="151" t="s">
        <v>10184</v>
      </c>
      <c r="F1162" s="150">
        <v>297</v>
      </c>
      <c r="L1162"/>
    </row>
    <row r="1163" spans="2:12">
      <c r="B1163" s="153" t="s">
        <v>10166</v>
      </c>
      <c r="C1163" s="151" t="s">
        <v>10156</v>
      </c>
      <c r="D1163" s="152">
        <v>42061</v>
      </c>
      <c r="E1163" s="151" t="s">
        <v>10191</v>
      </c>
      <c r="F1163" s="150">
        <v>36572</v>
      </c>
      <c r="L1163"/>
    </row>
    <row r="1164" spans="2:12">
      <c r="B1164" s="153" t="s">
        <v>10166</v>
      </c>
      <c r="C1164" s="151" t="s">
        <v>10156</v>
      </c>
      <c r="D1164" s="152">
        <v>42061</v>
      </c>
      <c r="E1164" s="151" t="s">
        <v>10190</v>
      </c>
      <c r="F1164" s="150">
        <v>27780</v>
      </c>
      <c r="L1164"/>
    </row>
    <row r="1165" spans="2:12">
      <c r="B1165" s="153" t="s">
        <v>10166</v>
      </c>
      <c r="C1165" s="151" t="s">
        <v>10156</v>
      </c>
      <c r="D1165" s="152">
        <v>42061</v>
      </c>
      <c r="E1165" s="151" t="s">
        <v>10189</v>
      </c>
      <c r="F1165" s="150">
        <v>14795</v>
      </c>
      <c r="L1165"/>
    </row>
    <row r="1166" spans="2:12">
      <c r="B1166" s="153" t="s">
        <v>10166</v>
      </c>
      <c r="C1166" s="151" t="s">
        <v>10156</v>
      </c>
      <c r="D1166" s="152">
        <v>42061</v>
      </c>
      <c r="E1166" s="151" t="s">
        <v>10193</v>
      </c>
      <c r="F1166" s="150">
        <v>12479</v>
      </c>
      <c r="L1166"/>
    </row>
    <row r="1167" spans="2:12">
      <c r="B1167" s="153" t="s">
        <v>10166</v>
      </c>
      <c r="C1167" s="151" t="s">
        <v>10156</v>
      </c>
      <c r="D1167" s="152">
        <v>42061</v>
      </c>
      <c r="E1167" s="151" t="s">
        <v>10188</v>
      </c>
      <c r="F1167" s="150">
        <v>4639</v>
      </c>
      <c r="L1167"/>
    </row>
    <row r="1168" spans="2:12">
      <c r="B1168" s="153" t="s">
        <v>10166</v>
      </c>
      <c r="C1168" s="151" t="s">
        <v>10156</v>
      </c>
      <c r="D1168" s="152">
        <v>42061</v>
      </c>
      <c r="E1168" s="151" t="s">
        <v>10186</v>
      </c>
      <c r="F1168" s="150">
        <v>3696</v>
      </c>
      <c r="L1168"/>
    </row>
    <row r="1169" spans="2:12">
      <c r="B1169" s="153" t="s">
        <v>10166</v>
      </c>
      <c r="C1169" s="151" t="s">
        <v>10156</v>
      </c>
      <c r="D1169" s="152">
        <v>42061</v>
      </c>
      <c r="E1169" s="151" t="s">
        <v>10183</v>
      </c>
      <c r="F1169" s="150">
        <v>2823</v>
      </c>
      <c r="L1169"/>
    </row>
    <row r="1170" spans="2:12">
      <c r="B1170" s="153" t="s">
        <v>10166</v>
      </c>
      <c r="C1170" s="151" t="s">
        <v>10156</v>
      </c>
      <c r="D1170" s="152">
        <v>42061</v>
      </c>
      <c r="E1170" s="151" t="s">
        <v>10185</v>
      </c>
      <c r="F1170" s="150">
        <v>1106</v>
      </c>
      <c r="L1170"/>
    </row>
    <row r="1171" spans="2:12">
      <c r="B1171" s="153" t="s">
        <v>10166</v>
      </c>
      <c r="C1171" s="151" t="s">
        <v>10156</v>
      </c>
      <c r="D1171" s="152">
        <v>42061</v>
      </c>
      <c r="E1171" s="151" t="s">
        <v>10187</v>
      </c>
      <c r="F1171" s="150">
        <v>478</v>
      </c>
      <c r="L1171"/>
    </row>
    <row r="1172" spans="2:12">
      <c r="B1172" s="153" t="s">
        <v>10166</v>
      </c>
      <c r="C1172" s="151" t="s">
        <v>10156</v>
      </c>
      <c r="D1172" s="152">
        <v>42061</v>
      </c>
      <c r="E1172" s="151" t="s">
        <v>10184</v>
      </c>
      <c r="F1172" s="150">
        <v>320</v>
      </c>
      <c r="L1172"/>
    </row>
    <row r="1173" spans="2:12">
      <c r="B1173" s="153" t="s">
        <v>10166</v>
      </c>
      <c r="C1173" s="151" t="s">
        <v>10156</v>
      </c>
      <c r="D1173" s="152">
        <v>42062</v>
      </c>
      <c r="E1173" s="151" t="s">
        <v>10191</v>
      </c>
      <c r="F1173" s="150">
        <v>35109</v>
      </c>
      <c r="L1173"/>
    </row>
    <row r="1174" spans="2:12">
      <c r="B1174" s="153" t="s">
        <v>10166</v>
      </c>
      <c r="C1174" s="151" t="s">
        <v>10156</v>
      </c>
      <c r="D1174" s="152">
        <v>42062</v>
      </c>
      <c r="E1174" s="151" t="s">
        <v>10190</v>
      </c>
      <c r="F1174" s="150">
        <v>27429</v>
      </c>
      <c r="L1174"/>
    </row>
    <row r="1175" spans="2:12">
      <c r="B1175" s="153" t="s">
        <v>10166</v>
      </c>
      <c r="C1175" s="151" t="s">
        <v>10156</v>
      </c>
      <c r="D1175" s="152">
        <v>42062</v>
      </c>
      <c r="E1175" s="151" t="s">
        <v>10189</v>
      </c>
      <c r="F1175" s="150">
        <v>14871</v>
      </c>
      <c r="L1175"/>
    </row>
    <row r="1176" spans="2:12">
      <c r="B1176" s="153" t="s">
        <v>10166</v>
      </c>
      <c r="C1176" s="151" t="s">
        <v>10156</v>
      </c>
      <c r="D1176" s="152">
        <v>42062</v>
      </c>
      <c r="E1176" s="151" t="s">
        <v>10193</v>
      </c>
      <c r="F1176" s="150">
        <v>12299</v>
      </c>
      <c r="L1176"/>
    </row>
    <row r="1177" spans="2:12">
      <c r="B1177" s="153" t="s">
        <v>10166</v>
      </c>
      <c r="C1177" s="151" t="s">
        <v>10156</v>
      </c>
      <c r="D1177" s="152">
        <v>42062</v>
      </c>
      <c r="E1177" s="151" t="s">
        <v>10188</v>
      </c>
      <c r="F1177" s="150">
        <v>4894</v>
      </c>
      <c r="L1177"/>
    </row>
    <row r="1178" spans="2:12">
      <c r="B1178" s="153" t="s">
        <v>10166</v>
      </c>
      <c r="C1178" s="151" t="s">
        <v>10156</v>
      </c>
      <c r="D1178" s="152">
        <v>42062</v>
      </c>
      <c r="E1178" s="151" t="s">
        <v>10183</v>
      </c>
      <c r="F1178" s="150">
        <v>2752</v>
      </c>
      <c r="L1178"/>
    </row>
    <row r="1179" spans="2:12">
      <c r="B1179" s="153" t="s">
        <v>10166</v>
      </c>
      <c r="C1179" s="151" t="s">
        <v>10156</v>
      </c>
      <c r="D1179" s="152">
        <v>42062</v>
      </c>
      <c r="E1179" s="151" t="s">
        <v>10186</v>
      </c>
      <c r="F1179" s="150">
        <v>1799</v>
      </c>
      <c r="L1179"/>
    </row>
    <row r="1180" spans="2:12">
      <c r="B1180" s="153" t="s">
        <v>10166</v>
      </c>
      <c r="C1180" s="151" t="s">
        <v>10156</v>
      </c>
      <c r="D1180" s="152">
        <v>42062</v>
      </c>
      <c r="E1180" s="151" t="s">
        <v>10185</v>
      </c>
      <c r="F1180" s="150">
        <v>1037</v>
      </c>
      <c r="L1180"/>
    </row>
    <row r="1181" spans="2:12">
      <c r="B1181" s="153" t="s">
        <v>10166</v>
      </c>
      <c r="C1181" s="151" t="s">
        <v>10156</v>
      </c>
      <c r="D1181" s="152">
        <v>42062</v>
      </c>
      <c r="E1181" s="151" t="s">
        <v>10187</v>
      </c>
      <c r="F1181" s="150">
        <v>465</v>
      </c>
      <c r="L1181"/>
    </row>
    <row r="1182" spans="2:12">
      <c r="B1182" s="153" t="s">
        <v>10166</v>
      </c>
      <c r="C1182" s="151" t="s">
        <v>10156</v>
      </c>
      <c r="D1182" s="152">
        <v>42062</v>
      </c>
      <c r="E1182" s="151" t="s">
        <v>10184</v>
      </c>
      <c r="F1182" s="150">
        <v>307</v>
      </c>
      <c r="L1182"/>
    </row>
    <row r="1183" spans="2:12">
      <c r="B1183" s="153" t="s">
        <v>10166</v>
      </c>
      <c r="C1183" s="151" t="s">
        <v>10156</v>
      </c>
      <c r="D1183" s="152">
        <v>42063</v>
      </c>
      <c r="E1183" s="151" t="s">
        <v>10191</v>
      </c>
      <c r="F1183" s="150">
        <v>42890</v>
      </c>
      <c r="L1183"/>
    </row>
    <row r="1184" spans="2:12">
      <c r="B1184" s="153" t="s">
        <v>10166</v>
      </c>
      <c r="C1184" s="151" t="s">
        <v>10156</v>
      </c>
      <c r="D1184" s="152">
        <v>42063</v>
      </c>
      <c r="E1184" s="151" t="s">
        <v>10190</v>
      </c>
      <c r="F1184" s="150">
        <v>36624</v>
      </c>
      <c r="L1184"/>
    </row>
    <row r="1185" spans="2:12">
      <c r="B1185" s="153" t="s">
        <v>10166</v>
      </c>
      <c r="C1185" s="151" t="s">
        <v>10156</v>
      </c>
      <c r="D1185" s="152">
        <v>42063</v>
      </c>
      <c r="E1185" s="151" t="s">
        <v>10189</v>
      </c>
      <c r="F1185" s="150">
        <v>19958</v>
      </c>
      <c r="L1185"/>
    </row>
    <row r="1186" spans="2:12">
      <c r="B1186" s="153" t="s">
        <v>10166</v>
      </c>
      <c r="C1186" s="151" t="s">
        <v>10156</v>
      </c>
      <c r="D1186" s="152">
        <v>42063</v>
      </c>
      <c r="E1186" s="151" t="s">
        <v>10193</v>
      </c>
      <c r="F1186" s="150">
        <v>14861</v>
      </c>
      <c r="L1186"/>
    </row>
    <row r="1187" spans="2:12">
      <c r="B1187" s="153" t="s">
        <v>10166</v>
      </c>
      <c r="C1187" s="151" t="s">
        <v>10156</v>
      </c>
      <c r="D1187" s="152">
        <v>42063</v>
      </c>
      <c r="E1187" s="151" t="s">
        <v>10188</v>
      </c>
      <c r="F1187" s="150">
        <v>4472</v>
      </c>
      <c r="L1187"/>
    </row>
    <row r="1188" spans="2:12">
      <c r="B1188" s="153" t="s">
        <v>10166</v>
      </c>
      <c r="C1188" s="151" t="s">
        <v>10156</v>
      </c>
      <c r="D1188" s="152">
        <v>42063</v>
      </c>
      <c r="E1188" s="151" t="s">
        <v>10183</v>
      </c>
      <c r="F1188" s="150">
        <v>3030</v>
      </c>
      <c r="L1188"/>
    </row>
    <row r="1189" spans="2:12">
      <c r="B1189" s="153" t="s">
        <v>10166</v>
      </c>
      <c r="C1189" s="151" t="s">
        <v>10156</v>
      </c>
      <c r="D1189" s="152">
        <v>42063</v>
      </c>
      <c r="E1189" s="151" t="s">
        <v>10186</v>
      </c>
      <c r="F1189" s="150">
        <v>1596</v>
      </c>
      <c r="L1189"/>
    </row>
    <row r="1190" spans="2:12">
      <c r="B1190" s="153" t="s">
        <v>10166</v>
      </c>
      <c r="C1190" s="151" t="s">
        <v>10156</v>
      </c>
      <c r="D1190" s="152">
        <v>42063</v>
      </c>
      <c r="E1190" s="151" t="s">
        <v>10185</v>
      </c>
      <c r="F1190" s="150">
        <v>1353</v>
      </c>
      <c r="L1190"/>
    </row>
    <row r="1191" spans="2:12">
      <c r="B1191" s="153" t="s">
        <v>10166</v>
      </c>
      <c r="C1191" s="151" t="s">
        <v>10156</v>
      </c>
      <c r="D1191" s="152">
        <v>42063</v>
      </c>
      <c r="E1191" s="151" t="s">
        <v>10187</v>
      </c>
      <c r="F1191" s="150">
        <v>567</v>
      </c>
      <c r="L1191"/>
    </row>
    <row r="1192" spans="2:12">
      <c r="B1192" s="153" t="s">
        <v>10166</v>
      </c>
      <c r="C1192" s="151" t="s">
        <v>10156</v>
      </c>
      <c r="D1192" s="152">
        <v>42063</v>
      </c>
      <c r="E1192" s="151" t="s">
        <v>10184</v>
      </c>
      <c r="F1192" s="150">
        <v>387</v>
      </c>
      <c r="L1192"/>
    </row>
    <row r="1193" spans="2:12">
      <c r="B1193" s="153" t="s">
        <v>10166</v>
      </c>
      <c r="C1193" s="151" t="s">
        <v>10156</v>
      </c>
      <c r="D1193" s="152">
        <v>42064</v>
      </c>
      <c r="E1193" s="151" t="s">
        <v>10191</v>
      </c>
      <c r="F1193" s="150">
        <v>48830</v>
      </c>
      <c r="L1193"/>
    </row>
    <row r="1194" spans="2:12">
      <c r="B1194" s="153" t="s">
        <v>10166</v>
      </c>
      <c r="C1194" s="151" t="s">
        <v>10156</v>
      </c>
      <c r="D1194" s="152">
        <v>42064</v>
      </c>
      <c r="E1194" s="151" t="s">
        <v>10190</v>
      </c>
      <c r="F1194" s="150">
        <v>43195</v>
      </c>
      <c r="L1194"/>
    </row>
    <row r="1195" spans="2:12">
      <c r="B1195" s="153" t="s">
        <v>10166</v>
      </c>
      <c r="C1195" s="151" t="s">
        <v>10156</v>
      </c>
      <c r="D1195" s="152">
        <v>42064</v>
      </c>
      <c r="E1195" s="151" t="s">
        <v>10189</v>
      </c>
      <c r="F1195" s="150">
        <v>23773</v>
      </c>
      <c r="L1195"/>
    </row>
    <row r="1196" spans="2:12">
      <c r="B1196" s="153" t="s">
        <v>10166</v>
      </c>
      <c r="C1196" s="151" t="s">
        <v>10156</v>
      </c>
      <c r="D1196" s="152">
        <v>42064</v>
      </c>
      <c r="E1196" s="151" t="s">
        <v>10193</v>
      </c>
      <c r="F1196" s="150">
        <v>17909</v>
      </c>
      <c r="L1196"/>
    </row>
    <row r="1197" spans="2:12">
      <c r="B1197" s="153" t="s">
        <v>10166</v>
      </c>
      <c r="C1197" s="151" t="s">
        <v>10156</v>
      </c>
      <c r="D1197" s="152">
        <v>42064</v>
      </c>
      <c r="E1197" s="151" t="s">
        <v>10188</v>
      </c>
      <c r="F1197" s="150">
        <v>4618</v>
      </c>
      <c r="L1197"/>
    </row>
    <row r="1198" spans="2:12">
      <c r="B1198" s="153" t="s">
        <v>10166</v>
      </c>
      <c r="C1198" s="151" t="s">
        <v>10156</v>
      </c>
      <c r="D1198" s="152">
        <v>42064</v>
      </c>
      <c r="E1198" s="151" t="s">
        <v>10183</v>
      </c>
      <c r="F1198" s="150">
        <v>3581</v>
      </c>
      <c r="L1198"/>
    </row>
    <row r="1199" spans="2:12">
      <c r="B1199" s="153" t="s">
        <v>10166</v>
      </c>
      <c r="C1199" s="151" t="s">
        <v>10156</v>
      </c>
      <c r="D1199" s="152">
        <v>42064</v>
      </c>
      <c r="E1199" s="151" t="s">
        <v>10186</v>
      </c>
      <c r="F1199" s="150">
        <v>2995</v>
      </c>
      <c r="L1199"/>
    </row>
    <row r="1200" spans="2:12">
      <c r="B1200" s="153" t="s">
        <v>10166</v>
      </c>
      <c r="C1200" s="151" t="s">
        <v>10156</v>
      </c>
      <c r="D1200" s="152">
        <v>42064</v>
      </c>
      <c r="E1200" s="151" t="s">
        <v>10185</v>
      </c>
      <c r="F1200" s="150">
        <v>1841</v>
      </c>
      <c r="L1200"/>
    </row>
    <row r="1201" spans="2:12">
      <c r="B1201" s="153" t="s">
        <v>10166</v>
      </c>
      <c r="C1201" s="151" t="s">
        <v>10156</v>
      </c>
      <c r="D1201" s="152">
        <v>42064</v>
      </c>
      <c r="E1201" s="151" t="s">
        <v>10187</v>
      </c>
      <c r="F1201" s="150">
        <v>782</v>
      </c>
      <c r="L1201"/>
    </row>
    <row r="1202" spans="2:12">
      <c r="B1202" s="153" t="s">
        <v>10166</v>
      </c>
      <c r="C1202" s="151" t="s">
        <v>10156</v>
      </c>
      <c r="D1202" s="152">
        <v>42064</v>
      </c>
      <c r="E1202" s="151" t="s">
        <v>10184</v>
      </c>
      <c r="F1202" s="150">
        <v>398</v>
      </c>
      <c r="L1202"/>
    </row>
    <row r="1203" spans="2:12">
      <c r="B1203" s="153" t="s">
        <v>10166</v>
      </c>
      <c r="C1203" s="151" t="s">
        <v>10156</v>
      </c>
      <c r="D1203" s="152">
        <v>42065</v>
      </c>
      <c r="E1203" s="151" t="s">
        <v>10191</v>
      </c>
      <c r="F1203" s="150">
        <v>35597</v>
      </c>
      <c r="L1203"/>
    </row>
    <row r="1204" spans="2:12">
      <c r="B1204" s="153" t="s">
        <v>10166</v>
      </c>
      <c r="C1204" s="151" t="s">
        <v>10156</v>
      </c>
      <c r="D1204" s="152">
        <v>42065</v>
      </c>
      <c r="E1204" s="151" t="s">
        <v>10190</v>
      </c>
      <c r="F1204" s="150">
        <v>28723</v>
      </c>
      <c r="L1204"/>
    </row>
    <row r="1205" spans="2:12">
      <c r="B1205" s="153" t="s">
        <v>10166</v>
      </c>
      <c r="C1205" s="151" t="s">
        <v>10156</v>
      </c>
      <c r="D1205" s="152">
        <v>42065</v>
      </c>
      <c r="E1205" s="151" t="s">
        <v>10189</v>
      </c>
      <c r="F1205" s="150">
        <v>15621</v>
      </c>
      <c r="L1205"/>
    </row>
    <row r="1206" spans="2:12">
      <c r="B1206" s="153" t="s">
        <v>10166</v>
      </c>
      <c r="C1206" s="151" t="s">
        <v>10156</v>
      </c>
      <c r="D1206" s="152">
        <v>42065</v>
      </c>
      <c r="E1206" s="151" t="s">
        <v>10193</v>
      </c>
      <c r="F1206" s="150">
        <v>12467</v>
      </c>
      <c r="L1206"/>
    </row>
    <row r="1207" spans="2:12">
      <c r="B1207" s="153" t="s">
        <v>10166</v>
      </c>
      <c r="C1207" s="151" t="s">
        <v>10156</v>
      </c>
      <c r="D1207" s="152">
        <v>42065</v>
      </c>
      <c r="E1207" s="151" t="s">
        <v>10188</v>
      </c>
      <c r="F1207" s="150">
        <v>2891</v>
      </c>
      <c r="L1207"/>
    </row>
    <row r="1208" spans="2:12">
      <c r="B1208" s="153" t="s">
        <v>10166</v>
      </c>
      <c r="C1208" s="151" t="s">
        <v>10156</v>
      </c>
      <c r="D1208" s="152">
        <v>42065</v>
      </c>
      <c r="E1208" s="151" t="s">
        <v>10183</v>
      </c>
      <c r="F1208" s="150">
        <v>2787</v>
      </c>
      <c r="L1208"/>
    </row>
    <row r="1209" spans="2:12">
      <c r="B1209" s="153" t="s">
        <v>10166</v>
      </c>
      <c r="C1209" s="151" t="s">
        <v>10156</v>
      </c>
      <c r="D1209" s="152">
        <v>42065</v>
      </c>
      <c r="E1209" s="151" t="s">
        <v>10186</v>
      </c>
      <c r="F1209" s="150">
        <v>1756</v>
      </c>
      <c r="L1209"/>
    </row>
    <row r="1210" spans="2:12">
      <c r="B1210" s="153" t="s">
        <v>10166</v>
      </c>
      <c r="C1210" s="151" t="s">
        <v>10156</v>
      </c>
      <c r="D1210" s="152">
        <v>42065</v>
      </c>
      <c r="E1210" s="151" t="s">
        <v>10185</v>
      </c>
      <c r="F1210" s="150">
        <v>1002</v>
      </c>
      <c r="L1210"/>
    </row>
    <row r="1211" spans="2:12">
      <c r="B1211" s="153" t="s">
        <v>10166</v>
      </c>
      <c r="C1211" s="151" t="s">
        <v>10156</v>
      </c>
      <c r="D1211" s="152">
        <v>42065</v>
      </c>
      <c r="E1211" s="151" t="s">
        <v>10187</v>
      </c>
      <c r="F1211" s="150">
        <v>567</v>
      </c>
      <c r="L1211"/>
    </row>
    <row r="1212" spans="2:12">
      <c r="B1212" s="153" t="s">
        <v>10166</v>
      </c>
      <c r="C1212" s="151" t="s">
        <v>10156</v>
      </c>
      <c r="D1212" s="152">
        <v>42065</v>
      </c>
      <c r="E1212" s="151" t="s">
        <v>10184</v>
      </c>
      <c r="F1212" s="150">
        <v>340</v>
      </c>
      <c r="L1212"/>
    </row>
    <row r="1213" spans="2:12">
      <c r="B1213" s="153" t="s">
        <v>10166</v>
      </c>
      <c r="C1213" s="151" t="s">
        <v>10156</v>
      </c>
      <c r="D1213" s="152">
        <v>42066</v>
      </c>
      <c r="E1213" s="151" t="s">
        <v>10191</v>
      </c>
      <c r="F1213" s="150">
        <v>34637</v>
      </c>
      <c r="L1213"/>
    </row>
    <row r="1214" spans="2:12">
      <c r="B1214" s="153" t="s">
        <v>10166</v>
      </c>
      <c r="C1214" s="151" t="s">
        <v>10156</v>
      </c>
      <c r="D1214" s="152">
        <v>42066</v>
      </c>
      <c r="E1214" s="151" t="s">
        <v>10190</v>
      </c>
      <c r="F1214" s="150">
        <v>27500</v>
      </c>
      <c r="L1214"/>
    </row>
    <row r="1215" spans="2:12">
      <c r="B1215" s="153" t="s">
        <v>10166</v>
      </c>
      <c r="C1215" s="151" t="s">
        <v>10156</v>
      </c>
      <c r="D1215" s="152">
        <v>42066</v>
      </c>
      <c r="E1215" s="151" t="s">
        <v>10189</v>
      </c>
      <c r="F1215" s="150">
        <v>14950</v>
      </c>
      <c r="L1215"/>
    </row>
    <row r="1216" spans="2:12">
      <c r="B1216" s="153" t="s">
        <v>10166</v>
      </c>
      <c r="C1216" s="151" t="s">
        <v>10156</v>
      </c>
      <c r="D1216" s="152">
        <v>42066</v>
      </c>
      <c r="E1216" s="151" t="s">
        <v>10193</v>
      </c>
      <c r="F1216" s="150">
        <v>12244</v>
      </c>
      <c r="L1216"/>
    </row>
    <row r="1217" spans="2:12">
      <c r="B1217" s="153" t="s">
        <v>10166</v>
      </c>
      <c r="C1217" s="151" t="s">
        <v>10156</v>
      </c>
      <c r="D1217" s="152">
        <v>42066</v>
      </c>
      <c r="E1217" s="151" t="s">
        <v>10188</v>
      </c>
      <c r="F1217" s="150">
        <v>4123</v>
      </c>
      <c r="L1217"/>
    </row>
    <row r="1218" spans="2:12">
      <c r="B1218" s="153" t="s">
        <v>10166</v>
      </c>
      <c r="C1218" s="151" t="s">
        <v>10156</v>
      </c>
      <c r="D1218" s="152">
        <v>42066</v>
      </c>
      <c r="E1218" s="151" t="s">
        <v>10183</v>
      </c>
      <c r="F1218" s="150">
        <v>2641</v>
      </c>
      <c r="L1218"/>
    </row>
    <row r="1219" spans="2:12">
      <c r="B1219" s="153" t="s">
        <v>10166</v>
      </c>
      <c r="C1219" s="151" t="s">
        <v>10156</v>
      </c>
      <c r="D1219" s="152">
        <v>42066</v>
      </c>
      <c r="E1219" s="151" t="s">
        <v>10186</v>
      </c>
      <c r="F1219" s="150">
        <v>2003</v>
      </c>
      <c r="L1219"/>
    </row>
    <row r="1220" spans="2:12">
      <c r="B1220" s="153" t="s">
        <v>10166</v>
      </c>
      <c r="C1220" s="151" t="s">
        <v>10156</v>
      </c>
      <c r="D1220" s="152">
        <v>42066</v>
      </c>
      <c r="E1220" s="151" t="s">
        <v>10185</v>
      </c>
      <c r="F1220" s="150">
        <v>1000</v>
      </c>
      <c r="L1220"/>
    </row>
    <row r="1221" spans="2:12">
      <c r="B1221" s="153" t="s">
        <v>10166</v>
      </c>
      <c r="C1221" s="151" t="s">
        <v>10156</v>
      </c>
      <c r="D1221" s="152">
        <v>42066</v>
      </c>
      <c r="E1221" s="151" t="s">
        <v>10187</v>
      </c>
      <c r="F1221" s="150">
        <v>648</v>
      </c>
      <c r="L1221"/>
    </row>
    <row r="1222" spans="2:12">
      <c r="B1222" s="153" t="s">
        <v>10166</v>
      </c>
      <c r="C1222" s="151" t="s">
        <v>10156</v>
      </c>
      <c r="D1222" s="152">
        <v>42066</v>
      </c>
      <c r="E1222" s="151" t="s">
        <v>10184</v>
      </c>
      <c r="F1222" s="150">
        <v>299</v>
      </c>
      <c r="L1222"/>
    </row>
    <row r="1223" spans="2:12">
      <c r="B1223" s="153" t="s">
        <v>10166</v>
      </c>
      <c r="C1223" s="151" t="s">
        <v>10156</v>
      </c>
      <c r="D1223" s="152">
        <v>42067</v>
      </c>
      <c r="E1223" s="151" t="s">
        <v>10191</v>
      </c>
      <c r="F1223" s="150">
        <v>34267</v>
      </c>
      <c r="L1223"/>
    </row>
    <row r="1224" spans="2:12">
      <c r="B1224" s="153" t="s">
        <v>10166</v>
      </c>
      <c r="C1224" s="151" t="s">
        <v>10156</v>
      </c>
      <c r="D1224" s="152">
        <v>42067</v>
      </c>
      <c r="E1224" s="151" t="s">
        <v>10190</v>
      </c>
      <c r="F1224" s="150">
        <v>26563</v>
      </c>
      <c r="L1224"/>
    </row>
    <row r="1225" spans="2:12">
      <c r="B1225" s="153" t="s">
        <v>10166</v>
      </c>
      <c r="C1225" s="151" t="s">
        <v>10156</v>
      </c>
      <c r="D1225" s="152">
        <v>42067</v>
      </c>
      <c r="E1225" s="151" t="s">
        <v>10189</v>
      </c>
      <c r="F1225" s="150">
        <v>14773</v>
      </c>
      <c r="L1225"/>
    </row>
    <row r="1226" spans="2:12">
      <c r="B1226" s="153" t="s">
        <v>10166</v>
      </c>
      <c r="C1226" s="151" t="s">
        <v>10156</v>
      </c>
      <c r="D1226" s="152">
        <v>42067</v>
      </c>
      <c r="E1226" s="151" t="s">
        <v>10193</v>
      </c>
      <c r="F1226" s="150">
        <v>11446</v>
      </c>
      <c r="L1226"/>
    </row>
    <row r="1227" spans="2:12">
      <c r="B1227" s="153" t="s">
        <v>10166</v>
      </c>
      <c r="C1227" s="151" t="s">
        <v>10156</v>
      </c>
      <c r="D1227" s="152">
        <v>42067</v>
      </c>
      <c r="E1227" s="151" t="s">
        <v>10188</v>
      </c>
      <c r="F1227" s="150">
        <v>2938</v>
      </c>
      <c r="L1227"/>
    </row>
    <row r="1228" spans="2:12">
      <c r="B1228" s="153" t="s">
        <v>10166</v>
      </c>
      <c r="C1228" s="151" t="s">
        <v>10156</v>
      </c>
      <c r="D1228" s="152">
        <v>42067</v>
      </c>
      <c r="E1228" s="151" t="s">
        <v>10183</v>
      </c>
      <c r="F1228" s="150">
        <v>2579</v>
      </c>
      <c r="L1228"/>
    </row>
    <row r="1229" spans="2:12">
      <c r="B1229" s="153" t="s">
        <v>10166</v>
      </c>
      <c r="C1229" s="151" t="s">
        <v>10156</v>
      </c>
      <c r="D1229" s="152">
        <v>42067</v>
      </c>
      <c r="E1229" s="151" t="s">
        <v>10186</v>
      </c>
      <c r="F1229" s="150">
        <v>1980</v>
      </c>
      <c r="L1229"/>
    </row>
    <row r="1230" spans="2:12">
      <c r="B1230" s="153" t="s">
        <v>10166</v>
      </c>
      <c r="C1230" s="151" t="s">
        <v>10156</v>
      </c>
      <c r="D1230" s="152">
        <v>42067</v>
      </c>
      <c r="E1230" s="151" t="s">
        <v>10185</v>
      </c>
      <c r="F1230" s="150">
        <v>952</v>
      </c>
      <c r="L1230"/>
    </row>
    <row r="1231" spans="2:12">
      <c r="B1231" s="153" t="s">
        <v>10166</v>
      </c>
      <c r="C1231" s="151" t="s">
        <v>10156</v>
      </c>
      <c r="D1231" s="152">
        <v>42067</v>
      </c>
      <c r="E1231" s="151" t="s">
        <v>10187</v>
      </c>
      <c r="F1231" s="150">
        <v>685</v>
      </c>
      <c r="L1231"/>
    </row>
    <row r="1232" spans="2:12">
      <c r="B1232" s="153" t="s">
        <v>10166</v>
      </c>
      <c r="C1232" s="151" t="s">
        <v>10156</v>
      </c>
      <c r="D1232" s="152">
        <v>42067</v>
      </c>
      <c r="E1232" s="151" t="s">
        <v>10184</v>
      </c>
      <c r="F1232" s="150">
        <v>303</v>
      </c>
      <c r="L1232"/>
    </row>
    <row r="1233" spans="2:12">
      <c r="B1233" s="153" t="s">
        <v>10166</v>
      </c>
      <c r="C1233" s="151" t="s">
        <v>10156</v>
      </c>
      <c r="D1233" s="152">
        <v>42068</v>
      </c>
      <c r="E1233" s="151" t="s">
        <v>10191</v>
      </c>
      <c r="F1233" s="150">
        <v>36539</v>
      </c>
      <c r="L1233"/>
    </row>
    <row r="1234" spans="2:12">
      <c r="B1234" s="153" t="s">
        <v>10166</v>
      </c>
      <c r="C1234" s="151" t="s">
        <v>10156</v>
      </c>
      <c r="D1234" s="152">
        <v>42068</v>
      </c>
      <c r="E1234" s="151" t="s">
        <v>10190</v>
      </c>
      <c r="F1234" s="150">
        <v>28699</v>
      </c>
      <c r="L1234"/>
    </row>
    <row r="1235" spans="2:12">
      <c r="B1235" s="153" t="s">
        <v>10166</v>
      </c>
      <c r="C1235" s="151" t="s">
        <v>10156</v>
      </c>
      <c r="D1235" s="152">
        <v>42068</v>
      </c>
      <c r="E1235" s="151" t="s">
        <v>10189</v>
      </c>
      <c r="F1235" s="150">
        <v>16861</v>
      </c>
      <c r="L1235"/>
    </row>
    <row r="1236" spans="2:12">
      <c r="B1236" s="153" t="s">
        <v>10166</v>
      </c>
      <c r="C1236" s="151" t="s">
        <v>10156</v>
      </c>
      <c r="D1236" s="152">
        <v>42068</v>
      </c>
      <c r="E1236" s="151" t="s">
        <v>10193</v>
      </c>
      <c r="F1236" s="150">
        <v>11885</v>
      </c>
      <c r="L1236"/>
    </row>
    <row r="1237" spans="2:12">
      <c r="B1237" s="153" t="s">
        <v>10166</v>
      </c>
      <c r="C1237" s="151" t="s">
        <v>10156</v>
      </c>
      <c r="D1237" s="152">
        <v>42068</v>
      </c>
      <c r="E1237" s="151" t="s">
        <v>10188</v>
      </c>
      <c r="F1237" s="150">
        <v>4448</v>
      </c>
      <c r="L1237"/>
    </row>
    <row r="1238" spans="2:12">
      <c r="B1238" s="153" t="s">
        <v>10166</v>
      </c>
      <c r="C1238" s="151" t="s">
        <v>10156</v>
      </c>
      <c r="D1238" s="152">
        <v>42068</v>
      </c>
      <c r="E1238" s="151" t="s">
        <v>10183</v>
      </c>
      <c r="F1238" s="150">
        <v>2574</v>
      </c>
      <c r="L1238"/>
    </row>
    <row r="1239" spans="2:12">
      <c r="B1239" s="153" t="s">
        <v>10166</v>
      </c>
      <c r="C1239" s="151" t="s">
        <v>10156</v>
      </c>
      <c r="D1239" s="152">
        <v>42068</v>
      </c>
      <c r="E1239" s="151" t="s">
        <v>10186</v>
      </c>
      <c r="F1239" s="150">
        <v>1401</v>
      </c>
      <c r="L1239"/>
    </row>
    <row r="1240" spans="2:12">
      <c r="B1240" s="153" t="s">
        <v>10166</v>
      </c>
      <c r="C1240" s="151" t="s">
        <v>10156</v>
      </c>
      <c r="D1240" s="152">
        <v>42068</v>
      </c>
      <c r="E1240" s="151" t="s">
        <v>10185</v>
      </c>
      <c r="F1240" s="150">
        <v>1105</v>
      </c>
      <c r="L1240"/>
    </row>
    <row r="1241" spans="2:12">
      <c r="B1241" s="153" t="s">
        <v>10166</v>
      </c>
      <c r="C1241" s="151" t="s">
        <v>10156</v>
      </c>
      <c r="D1241" s="152">
        <v>42068</v>
      </c>
      <c r="E1241" s="151" t="s">
        <v>10187</v>
      </c>
      <c r="F1241" s="150">
        <v>833</v>
      </c>
      <c r="L1241"/>
    </row>
    <row r="1242" spans="2:12">
      <c r="B1242" s="153" t="s">
        <v>10166</v>
      </c>
      <c r="C1242" s="151" t="s">
        <v>10156</v>
      </c>
      <c r="D1242" s="152">
        <v>42068</v>
      </c>
      <c r="E1242" s="151" t="s">
        <v>10184</v>
      </c>
      <c r="F1242" s="150">
        <v>313</v>
      </c>
      <c r="L1242"/>
    </row>
    <row r="1243" spans="2:12">
      <c r="B1243" s="153" t="s">
        <v>10166</v>
      </c>
      <c r="C1243" s="151" t="s">
        <v>10156</v>
      </c>
      <c r="D1243" s="152">
        <v>42069</v>
      </c>
      <c r="E1243" s="151" t="s">
        <v>10191</v>
      </c>
      <c r="F1243" s="150">
        <v>35609</v>
      </c>
      <c r="L1243"/>
    </row>
    <row r="1244" spans="2:12">
      <c r="B1244" s="153" t="s">
        <v>10166</v>
      </c>
      <c r="C1244" s="151" t="s">
        <v>10156</v>
      </c>
      <c r="D1244" s="152">
        <v>42069</v>
      </c>
      <c r="E1244" s="151" t="s">
        <v>10190</v>
      </c>
      <c r="F1244" s="150">
        <v>27268</v>
      </c>
      <c r="L1244"/>
    </row>
    <row r="1245" spans="2:12">
      <c r="B1245" s="153" t="s">
        <v>10166</v>
      </c>
      <c r="C1245" s="151" t="s">
        <v>10156</v>
      </c>
      <c r="D1245" s="152">
        <v>42069</v>
      </c>
      <c r="E1245" s="151" t="s">
        <v>10189</v>
      </c>
      <c r="F1245" s="150">
        <v>16763</v>
      </c>
      <c r="L1245"/>
    </row>
    <row r="1246" spans="2:12">
      <c r="B1246" s="153" t="s">
        <v>10166</v>
      </c>
      <c r="C1246" s="151" t="s">
        <v>10156</v>
      </c>
      <c r="D1246" s="152">
        <v>42069</v>
      </c>
      <c r="E1246" s="151" t="s">
        <v>10193</v>
      </c>
      <c r="F1246" s="150">
        <v>11512</v>
      </c>
      <c r="L1246"/>
    </row>
    <row r="1247" spans="2:12">
      <c r="B1247" s="153" t="s">
        <v>10166</v>
      </c>
      <c r="C1247" s="151" t="s">
        <v>10156</v>
      </c>
      <c r="D1247" s="152">
        <v>42069</v>
      </c>
      <c r="E1247" s="151" t="s">
        <v>10188</v>
      </c>
      <c r="F1247" s="150">
        <v>3390</v>
      </c>
      <c r="L1247"/>
    </row>
    <row r="1248" spans="2:12">
      <c r="B1248" s="153" t="s">
        <v>10166</v>
      </c>
      <c r="C1248" s="151" t="s">
        <v>10156</v>
      </c>
      <c r="D1248" s="152">
        <v>42069</v>
      </c>
      <c r="E1248" s="151" t="s">
        <v>10183</v>
      </c>
      <c r="F1248" s="150">
        <v>2525</v>
      </c>
      <c r="L1248"/>
    </row>
    <row r="1249" spans="2:12">
      <c r="B1249" s="153" t="s">
        <v>10166</v>
      </c>
      <c r="C1249" s="151" t="s">
        <v>10156</v>
      </c>
      <c r="D1249" s="152">
        <v>42069</v>
      </c>
      <c r="E1249" s="151" t="s">
        <v>10186</v>
      </c>
      <c r="F1249" s="150">
        <v>1457</v>
      </c>
      <c r="L1249"/>
    </row>
    <row r="1250" spans="2:12">
      <c r="B1250" s="153" t="s">
        <v>10166</v>
      </c>
      <c r="C1250" s="151" t="s">
        <v>10156</v>
      </c>
      <c r="D1250" s="152">
        <v>42069</v>
      </c>
      <c r="E1250" s="151" t="s">
        <v>10185</v>
      </c>
      <c r="F1250" s="150">
        <v>1011</v>
      </c>
      <c r="L1250"/>
    </row>
    <row r="1251" spans="2:12">
      <c r="B1251" s="153" t="s">
        <v>10166</v>
      </c>
      <c r="C1251" s="151" t="s">
        <v>10156</v>
      </c>
      <c r="D1251" s="152">
        <v>42069</v>
      </c>
      <c r="E1251" s="151" t="s">
        <v>10187</v>
      </c>
      <c r="F1251" s="150">
        <v>704</v>
      </c>
      <c r="L1251"/>
    </row>
    <row r="1252" spans="2:12">
      <c r="B1252" s="153" t="s">
        <v>10166</v>
      </c>
      <c r="C1252" s="151" t="s">
        <v>10156</v>
      </c>
      <c r="D1252" s="152">
        <v>42069</v>
      </c>
      <c r="E1252" s="151" t="s">
        <v>10184</v>
      </c>
      <c r="F1252" s="150">
        <v>304</v>
      </c>
      <c r="L1252"/>
    </row>
    <row r="1253" spans="2:12">
      <c r="B1253" s="153" t="s">
        <v>10166</v>
      </c>
      <c r="C1253" s="151" t="s">
        <v>10156</v>
      </c>
      <c r="D1253" s="152">
        <v>42070</v>
      </c>
      <c r="E1253" s="151" t="s">
        <v>10191</v>
      </c>
      <c r="F1253" s="150">
        <v>41300</v>
      </c>
      <c r="L1253"/>
    </row>
    <row r="1254" spans="2:12">
      <c r="B1254" s="153" t="s">
        <v>10166</v>
      </c>
      <c r="C1254" s="151" t="s">
        <v>10156</v>
      </c>
      <c r="D1254" s="152">
        <v>42070</v>
      </c>
      <c r="E1254" s="151" t="s">
        <v>10190</v>
      </c>
      <c r="F1254" s="150">
        <v>34070</v>
      </c>
      <c r="L1254"/>
    </row>
    <row r="1255" spans="2:12">
      <c r="B1255" s="153" t="s">
        <v>10166</v>
      </c>
      <c r="C1255" s="151" t="s">
        <v>10156</v>
      </c>
      <c r="D1255" s="152">
        <v>42070</v>
      </c>
      <c r="E1255" s="151" t="s">
        <v>10189</v>
      </c>
      <c r="F1255" s="150">
        <v>24204</v>
      </c>
      <c r="L1255"/>
    </row>
    <row r="1256" spans="2:12">
      <c r="B1256" s="153" t="s">
        <v>10166</v>
      </c>
      <c r="C1256" s="151" t="s">
        <v>10156</v>
      </c>
      <c r="D1256" s="152">
        <v>42070</v>
      </c>
      <c r="E1256" s="151" t="s">
        <v>10193</v>
      </c>
      <c r="F1256" s="150">
        <v>13298</v>
      </c>
      <c r="L1256"/>
    </row>
    <row r="1257" spans="2:12">
      <c r="B1257" s="153" t="s">
        <v>10166</v>
      </c>
      <c r="C1257" s="151" t="s">
        <v>10156</v>
      </c>
      <c r="D1257" s="152">
        <v>42070</v>
      </c>
      <c r="E1257" s="151" t="s">
        <v>10188</v>
      </c>
      <c r="F1257" s="150">
        <v>3268</v>
      </c>
      <c r="L1257"/>
    </row>
    <row r="1258" spans="2:12">
      <c r="B1258" s="153" t="s">
        <v>10166</v>
      </c>
      <c r="C1258" s="151" t="s">
        <v>10156</v>
      </c>
      <c r="D1258" s="152">
        <v>42070</v>
      </c>
      <c r="E1258" s="151" t="s">
        <v>10183</v>
      </c>
      <c r="F1258" s="150">
        <v>2692</v>
      </c>
      <c r="L1258"/>
    </row>
    <row r="1259" spans="2:12">
      <c r="B1259" s="153" t="s">
        <v>10166</v>
      </c>
      <c r="C1259" s="151" t="s">
        <v>10156</v>
      </c>
      <c r="D1259" s="152">
        <v>42070</v>
      </c>
      <c r="E1259" s="151" t="s">
        <v>10186</v>
      </c>
      <c r="F1259" s="150">
        <v>2439</v>
      </c>
      <c r="L1259"/>
    </row>
    <row r="1260" spans="2:12">
      <c r="B1260" s="153" t="s">
        <v>10166</v>
      </c>
      <c r="C1260" s="151" t="s">
        <v>10156</v>
      </c>
      <c r="D1260" s="152">
        <v>42070</v>
      </c>
      <c r="E1260" s="151" t="s">
        <v>10185</v>
      </c>
      <c r="F1260" s="150">
        <v>1311</v>
      </c>
      <c r="L1260"/>
    </row>
    <row r="1261" spans="2:12">
      <c r="B1261" s="153" t="s">
        <v>10166</v>
      </c>
      <c r="C1261" s="151" t="s">
        <v>10156</v>
      </c>
      <c r="D1261" s="152">
        <v>42070</v>
      </c>
      <c r="E1261" s="151" t="s">
        <v>10187</v>
      </c>
      <c r="F1261" s="150">
        <v>797</v>
      </c>
      <c r="L1261"/>
    </row>
    <row r="1262" spans="2:12">
      <c r="B1262" s="153" t="s">
        <v>10166</v>
      </c>
      <c r="C1262" s="151" t="s">
        <v>10156</v>
      </c>
      <c r="D1262" s="152">
        <v>42070</v>
      </c>
      <c r="E1262" s="151" t="s">
        <v>10184</v>
      </c>
      <c r="F1262" s="150">
        <v>339</v>
      </c>
      <c r="L1262"/>
    </row>
    <row r="1263" spans="2:12">
      <c r="B1263" s="153" t="s">
        <v>10166</v>
      </c>
      <c r="C1263" s="151" t="s">
        <v>10156</v>
      </c>
      <c r="D1263" s="152">
        <v>42071</v>
      </c>
      <c r="E1263" s="151" t="s">
        <v>10191</v>
      </c>
      <c r="F1263" s="150">
        <v>43441</v>
      </c>
      <c r="L1263"/>
    </row>
    <row r="1264" spans="2:12">
      <c r="B1264" s="153" t="s">
        <v>10166</v>
      </c>
      <c r="C1264" s="151" t="s">
        <v>10156</v>
      </c>
      <c r="D1264" s="152">
        <v>42071</v>
      </c>
      <c r="E1264" s="151" t="s">
        <v>10190</v>
      </c>
      <c r="F1264" s="150">
        <v>36282</v>
      </c>
      <c r="L1264"/>
    </row>
    <row r="1265" spans="2:12">
      <c r="B1265" s="153" t="s">
        <v>10166</v>
      </c>
      <c r="C1265" s="151" t="s">
        <v>10156</v>
      </c>
      <c r="D1265" s="152">
        <v>42071</v>
      </c>
      <c r="E1265" s="151" t="s">
        <v>10189</v>
      </c>
      <c r="F1265" s="150">
        <v>26472</v>
      </c>
      <c r="L1265"/>
    </row>
    <row r="1266" spans="2:12">
      <c r="B1266" s="153" t="s">
        <v>10166</v>
      </c>
      <c r="C1266" s="151" t="s">
        <v>10156</v>
      </c>
      <c r="D1266" s="152">
        <v>42071</v>
      </c>
      <c r="E1266" s="151" t="s">
        <v>10193</v>
      </c>
      <c r="F1266" s="150">
        <v>14335</v>
      </c>
      <c r="L1266"/>
    </row>
    <row r="1267" spans="2:12">
      <c r="B1267" s="153" t="s">
        <v>10166</v>
      </c>
      <c r="C1267" s="151" t="s">
        <v>10156</v>
      </c>
      <c r="D1267" s="152">
        <v>42071</v>
      </c>
      <c r="E1267" s="151" t="s">
        <v>10188</v>
      </c>
      <c r="F1267" s="150">
        <v>4611</v>
      </c>
      <c r="L1267"/>
    </row>
    <row r="1268" spans="2:12">
      <c r="B1268" s="153" t="s">
        <v>10166</v>
      </c>
      <c r="C1268" s="151" t="s">
        <v>10156</v>
      </c>
      <c r="D1268" s="152">
        <v>42071</v>
      </c>
      <c r="E1268" s="151" t="s">
        <v>10183</v>
      </c>
      <c r="F1268" s="150">
        <v>2936</v>
      </c>
      <c r="L1268"/>
    </row>
    <row r="1269" spans="2:12">
      <c r="B1269" s="153" t="s">
        <v>10166</v>
      </c>
      <c r="C1269" s="151" t="s">
        <v>10156</v>
      </c>
      <c r="D1269" s="152">
        <v>42071</v>
      </c>
      <c r="E1269" s="151" t="s">
        <v>10186</v>
      </c>
      <c r="F1269" s="150">
        <v>2270</v>
      </c>
      <c r="L1269"/>
    </row>
    <row r="1270" spans="2:12">
      <c r="B1270" s="153" t="s">
        <v>10166</v>
      </c>
      <c r="C1270" s="151" t="s">
        <v>10156</v>
      </c>
      <c r="D1270" s="152">
        <v>42071</v>
      </c>
      <c r="E1270" s="151" t="s">
        <v>10185</v>
      </c>
      <c r="F1270" s="150">
        <v>1438</v>
      </c>
      <c r="L1270"/>
    </row>
    <row r="1271" spans="2:12">
      <c r="B1271" s="153" t="s">
        <v>10166</v>
      </c>
      <c r="C1271" s="151" t="s">
        <v>10156</v>
      </c>
      <c r="D1271" s="152">
        <v>42071</v>
      </c>
      <c r="E1271" s="151" t="s">
        <v>10187</v>
      </c>
      <c r="F1271" s="150">
        <v>1049</v>
      </c>
      <c r="L1271"/>
    </row>
    <row r="1272" spans="2:12">
      <c r="B1272" s="153" t="s">
        <v>10166</v>
      </c>
      <c r="C1272" s="151" t="s">
        <v>10156</v>
      </c>
      <c r="D1272" s="152">
        <v>42071</v>
      </c>
      <c r="E1272" s="151" t="s">
        <v>10184</v>
      </c>
      <c r="F1272" s="150">
        <v>408</v>
      </c>
      <c r="L1272"/>
    </row>
    <row r="1273" spans="2:12">
      <c r="B1273" s="153" t="s">
        <v>10166</v>
      </c>
      <c r="C1273" s="151" t="s">
        <v>10156</v>
      </c>
      <c r="D1273" s="152">
        <v>42072</v>
      </c>
      <c r="E1273" s="151" t="s">
        <v>10191</v>
      </c>
      <c r="F1273" s="150">
        <v>35516</v>
      </c>
      <c r="L1273"/>
    </row>
    <row r="1274" spans="2:12">
      <c r="B1274" s="153" t="s">
        <v>10166</v>
      </c>
      <c r="C1274" s="151" t="s">
        <v>10156</v>
      </c>
      <c r="D1274" s="152">
        <v>42072</v>
      </c>
      <c r="E1274" s="151" t="s">
        <v>10190</v>
      </c>
      <c r="F1274" s="150">
        <v>27468</v>
      </c>
      <c r="L1274"/>
    </row>
    <row r="1275" spans="2:12">
      <c r="B1275" s="153" t="s">
        <v>10166</v>
      </c>
      <c r="C1275" s="151" t="s">
        <v>10156</v>
      </c>
      <c r="D1275" s="152">
        <v>42072</v>
      </c>
      <c r="E1275" s="151" t="s">
        <v>10189</v>
      </c>
      <c r="F1275" s="150">
        <v>19309</v>
      </c>
      <c r="L1275"/>
    </row>
    <row r="1276" spans="2:12">
      <c r="B1276" s="153" t="s">
        <v>10166</v>
      </c>
      <c r="C1276" s="151" t="s">
        <v>10156</v>
      </c>
      <c r="D1276" s="152">
        <v>42072</v>
      </c>
      <c r="E1276" s="151" t="s">
        <v>10193</v>
      </c>
      <c r="F1276" s="150">
        <v>12967</v>
      </c>
      <c r="L1276"/>
    </row>
    <row r="1277" spans="2:12">
      <c r="B1277" s="153" t="s">
        <v>10166</v>
      </c>
      <c r="C1277" s="151" t="s">
        <v>10156</v>
      </c>
      <c r="D1277" s="152">
        <v>42072</v>
      </c>
      <c r="E1277" s="151" t="s">
        <v>10188</v>
      </c>
      <c r="F1277" s="150">
        <v>2984</v>
      </c>
      <c r="L1277"/>
    </row>
    <row r="1278" spans="2:12">
      <c r="B1278" s="153" t="s">
        <v>10166</v>
      </c>
      <c r="C1278" s="151" t="s">
        <v>10156</v>
      </c>
      <c r="D1278" s="152">
        <v>42072</v>
      </c>
      <c r="E1278" s="151" t="s">
        <v>10183</v>
      </c>
      <c r="F1278" s="150">
        <v>2948</v>
      </c>
      <c r="L1278"/>
    </row>
    <row r="1279" spans="2:12">
      <c r="B1279" s="153" t="s">
        <v>10166</v>
      </c>
      <c r="C1279" s="151" t="s">
        <v>10156</v>
      </c>
      <c r="D1279" s="152">
        <v>42072</v>
      </c>
      <c r="E1279" s="151" t="s">
        <v>10186</v>
      </c>
      <c r="F1279" s="150">
        <v>1689</v>
      </c>
      <c r="L1279"/>
    </row>
    <row r="1280" spans="2:12">
      <c r="B1280" s="153" t="s">
        <v>10166</v>
      </c>
      <c r="C1280" s="151" t="s">
        <v>10156</v>
      </c>
      <c r="D1280" s="152">
        <v>42072</v>
      </c>
      <c r="E1280" s="151" t="s">
        <v>10185</v>
      </c>
      <c r="F1280" s="150">
        <v>1212</v>
      </c>
      <c r="L1280"/>
    </row>
    <row r="1281" spans="2:12">
      <c r="B1281" s="153" t="s">
        <v>10166</v>
      </c>
      <c r="C1281" s="151" t="s">
        <v>10156</v>
      </c>
      <c r="D1281" s="152">
        <v>42072</v>
      </c>
      <c r="E1281" s="151" t="s">
        <v>10187</v>
      </c>
      <c r="F1281" s="150">
        <v>838</v>
      </c>
      <c r="L1281"/>
    </row>
    <row r="1282" spans="2:12">
      <c r="B1282" s="153" t="s">
        <v>10166</v>
      </c>
      <c r="C1282" s="151" t="s">
        <v>10156</v>
      </c>
      <c r="D1282" s="152">
        <v>42072</v>
      </c>
      <c r="E1282" s="151" t="s">
        <v>10184</v>
      </c>
      <c r="F1282" s="150">
        <v>351</v>
      </c>
      <c r="L1282"/>
    </row>
    <row r="1283" spans="2:12">
      <c r="B1283" s="153" t="s">
        <v>10166</v>
      </c>
      <c r="C1283" s="151" t="s">
        <v>10156</v>
      </c>
      <c r="D1283" s="152">
        <v>42073</v>
      </c>
      <c r="E1283" s="151" t="s">
        <v>10191</v>
      </c>
      <c r="F1283" s="150">
        <v>34493</v>
      </c>
      <c r="L1283"/>
    </row>
    <row r="1284" spans="2:12">
      <c r="B1284" s="153" t="s">
        <v>10166</v>
      </c>
      <c r="C1284" s="151" t="s">
        <v>10156</v>
      </c>
      <c r="D1284" s="152">
        <v>42073</v>
      </c>
      <c r="E1284" s="151" t="s">
        <v>10190</v>
      </c>
      <c r="F1284" s="150">
        <v>26556</v>
      </c>
      <c r="L1284"/>
    </row>
    <row r="1285" spans="2:12">
      <c r="B1285" s="153" t="s">
        <v>10166</v>
      </c>
      <c r="C1285" s="151" t="s">
        <v>10156</v>
      </c>
      <c r="D1285" s="152">
        <v>42073</v>
      </c>
      <c r="E1285" s="151" t="s">
        <v>10189</v>
      </c>
      <c r="F1285" s="150">
        <v>18278</v>
      </c>
      <c r="L1285"/>
    </row>
    <row r="1286" spans="2:12">
      <c r="B1286" s="153" t="s">
        <v>10166</v>
      </c>
      <c r="C1286" s="151" t="s">
        <v>10156</v>
      </c>
      <c r="D1286" s="152">
        <v>42073</v>
      </c>
      <c r="E1286" s="151" t="s">
        <v>10193</v>
      </c>
      <c r="F1286" s="150">
        <v>11945</v>
      </c>
      <c r="L1286"/>
    </row>
    <row r="1287" spans="2:12">
      <c r="B1287" s="153" t="s">
        <v>10166</v>
      </c>
      <c r="C1287" s="151" t="s">
        <v>10156</v>
      </c>
      <c r="D1287" s="152">
        <v>42073</v>
      </c>
      <c r="E1287" s="151" t="s">
        <v>10188</v>
      </c>
      <c r="F1287" s="150">
        <v>5391</v>
      </c>
      <c r="L1287"/>
    </row>
    <row r="1288" spans="2:12">
      <c r="B1288" s="153" t="s">
        <v>10166</v>
      </c>
      <c r="C1288" s="151" t="s">
        <v>10156</v>
      </c>
      <c r="D1288" s="152">
        <v>42073</v>
      </c>
      <c r="E1288" s="151" t="s">
        <v>10183</v>
      </c>
      <c r="F1288" s="150">
        <v>2661</v>
      </c>
      <c r="L1288"/>
    </row>
    <row r="1289" spans="2:12">
      <c r="B1289" s="153" t="s">
        <v>10166</v>
      </c>
      <c r="C1289" s="151" t="s">
        <v>10156</v>
      </c>
      <c r="D1289" s="152">
        <v>42073</v>
      </c>
      <c r="E1289" s="151" t="s">
        <v>10186</v>
      </c>
      <c r="F1289" s="150">
        <v>1951</v>
      </c>
      <c r="L1289"/>
    </row>
    <row r="1290" spans="2:12">
      <c r="B1290" s="153" t="s">
        <v>10166</v>
      </c>
      <c r="C1290" s="151" t="s">
        <v>10156</v>
      </c>
      <c r="D1290" s="152">
        <v>42073</v>
      </c>
      <c r="E1290" s="151" t="s">
        <v>10185</v>
      </c>
      <c r="F1290" s="150">
        <v>1146</v>
      </c>
      <c r="L1290"/>
    </row>
    <row r="1291" spans="2:12">
      <c r="B1291" s="153" t="s">
        <v>10166</v>
      </c>
      <c r="C1291" s="151" t="s">
        <v>10156</v>
      </c>
      <c r="D1291" s="152">
        <v>42073</v>
      </c>
      <c r="E1291" s="151" t="s">
        <v>10187</v>
      </c>
      <c r="F1291" s="150">
        <v>880</v>
      </c>
      <c r="L1291"/>
    </row>
    <row r="1292" spans="2:12">
      <c r="B1292" s="153" t="s">
        <v>10166</v>
      </c>
      <c r="C1292" s="151" t="s">
        <v>10156</v>
      </c>
      <c r="D1292" s="152">
        <v>42073</v>
      </c>
      <c r="E1292" s="151" t="s">
        <v>10184</v>
      </c>
      <c r="F1292" s="150">
        <v>448</v>
      </c>
      <c r="L1292"/>
    </row>
    <row r="1293" spans="2:12">
      <c r="B1293" s="153" t="s">
        <v>10166</v>
      </c>
      <c r="C1293" s="151" t="s">
        <v>10156</v>
      </c>
      <c r="D1293" s="152">
        <v>42074</v>
      </c>
      <c r="E1293" s="151" t="s">
        <v>10191</v>
      </c>
      <c r="F1293" s="150">
        <v>34135</v>
      </c>
      <c r="L1293"/>
    </row>
    <row r="1294" spans="2:12">
      <c r="B1294" s="153" t="s">
        <v>10166</v>
      </c>
      <c r="C1294" s="151" t="s">
        <v>10156</v>
      </c>
      <c r="D1294" s="152">
        <v>42074</v>
      </c>
      <c r="E1294" s="151" t="s">
        <v>10190</v>
      </c>
      <c r="F1294" s="150">
        <v>27301</v>
      </c>
      <c r="L1294"/>
    </row>
    <row r="1295" spans="2:12">
      <c r="B1295" s="153" t="s">
        <v>10166</v>
      </c>
      <c r="C1295" s="151" t="s">
        <v>10156</v>
      </c>
      <c r="D1295" s="152">
        <v>42074</v>
      </c>
      <c r="E1295" s="151" t="s">
        <v>10189</v>
      </c>
      <c r="F1295" s="150">
        <v>16771</v>
      </c>
      <c r="L1295"/>
    </row>
    <row r="1296" spans="2:12">
      <c r="B1296" s="153" t="s">
        <v>10166</v>
      </c>
      <c r="C1296" s="151" t="s">
        <v>10156</v>
      </c>
      <c r="D1296" s="152">
        <v>42074</v>
      </c>
      <c r="E1296" s="151" t="s">
        <v>10193</v>
      </c>
      <c r="F1296" s="150">
        <v>11762</v>
      </c>
      <c r="L1296"/>
    </row>
    <row r="1297" spans="2:12">
      <c r="B1297" s="153" t="s">
        <v>10166</v>
      </c>
      <c r="C1297" s="151" t="s">
        <v>10156</v>
      </c>
      <c r="D1297" s="152">
        <v>42074</v>
      </c>
      <c r="E1297" s="151" t="s">
        <v>10188</v>
      </c>
      <c r="F1297" s="150">
        <v>3083</v>
      </c>
      <c r="L1297"/>
    </row>
    <row r="1298" spans="2:12">
      <c r="B1298" s="153" t="s">
        <v>10166</v>
      </c>
      <c r="C1298" s="151" t="s">
        <v>10156</v>
      </c>
      <c r="D1298" s="152">
        <v>42074</v>
      </c>
      <c r="E1298" s="151" t="s">
        <v>10183</v>
      </c>
      <c r="F1298" s="150">
        <v>2560</v>
      </c>
      <c r="L1298"/>
    </row>
    <row r="1299" spans="2:12">
      <c r="B1299" s="153" t="s">
        <v>10166</v>
      </c>
      <c r="C1299" s="151" t="s">
        <v>10156</v>
      </c>
      <c r="D1299" s="152">
        <v>42074</v>
      </c>
      <c r="E1299" s="151" t="s">
        <v>10186</v>
      </c>
      <c r="F1299" s="150">
        <v>1567</v>
      </c>
      <c r="L1299"/>
    </row>
    <row r="1300" spans="2:12">
      <c r="B1300" s="153" t="s">
        <v>10166</v>
      </c>
      <c r="C1300" s="151" t="s">
        <v>10156</v>
      </c>
      <c r="D1300" s="152">
        <v>42074</v>
      </c>
      <c r="E1300" s="151" t="s">
        <v>10185</v>
      </c>
      <c r="F1300" s="150">
        <v>1044</v>
      </c>
      <c r="L1300"/>
    </row>
    <row r="1301" spans="2:12">
      <c r="B1301" s="153" t="s">
        <v>10166</v>
      </c>
      <c r="C1301" s="151" t="s">
        <v>10156</v>
      </c>
      <c r="D1301" s="152">
        <v>42074</v>
      </c>
      <c r="E1301" s="151" t="s">
        <v>10187</v>
      </c>
      <c r="F1301" s="150">
        <v>881</v>
      </c>
      <c r="L1301"/>
    </row>
    <row r="1302" spans="2:12">
      <c r="B1302" s="153" t="s">
        <v>10166</v>
      </c>
      <c r="C1302" s="151" t="s">
        <v>10156</v>
      </c>
      <c r="D1302" s="152">
        <v>42074</v>
      </c>
      <c r="E1302" s="151" t="s">
        <v>10184</v>
      </c>
      <c r="F1302" s="150">
        <v>424</v>
      </c>
      <c r="L1302"/>
    </row>
    <row r="1303" spans="2:12">
      <c r="B1303" s="153" t="s">
        <v>10166</v>
      </c>
      <c r="C1303" s="151" t="s">
        <v>10156</v>
      </c>
      <c r="D1303" s="152">
        <v>42075</v>
      </c>
      <c r="E1303" s="151" t="s">
        <v>10191</v>
      </c>
      <c r="F1303" s="150">
        <v>34145</v>
      </c>
      <c r="L1303"/>
    </row>
    <row r="1304" spans="2:12">
      <c r="B1304" s="153" t="s">
        <v>10166</v>
      </c>
      <c r="C1304" s="151" t="s">
        <v>10156</v>
      </c>
      <c r="D1304" s="152">
        <v>42075</v>
      </c>
      <c r="E1304" s="151" t="s">
        <v>10190</v>
      </c>
      <c r="F1304" s="150">
        <v>26316</v>
      </c>
      <c r="L1304"/>
    </row>
    <row r="1305" spans="2:12">
      <c r="B1305" s="153" t="s">
        <v>10166</v>
      </c>
      <c r="C1305" s="151" t="s">
        <v>10156</v>
      </c>
      <c r="D1305" s="152">
        <v>42075</v>
      </c>
      <c r="E1305" s="151" t="s">
        <v>10189</v>
      </c>
      <c r="F1305" s="150">
        <v>16554</v>
      </c>
      <c r="L1305"/>
    </row>
    <row r="1306" spans="2:12">
      <c r="B1306" s="153" t="s">
        <v>10166</v>
      </c>
      <c r="C1306" s="151" t="s">
        <v>10156</v>
      </c>
      <c r="D1306" s="152">
        <v>42075</v>
      </c>
      <c r="E1306" s="151" t="s">
        <v>10193</v>
      </c>
      <c r="F1306" s="150">
        <v>11334</v>
      </c>
      <c r="L1306"/>
    </row>
    <row r="1307" spans="2:12">
      <c r="B1307" s="153" t="s">
        <v>10166</v>
      </c>
      <c r="C1307" s="151" t="s">
        <v>10156</v>
      </c>
      <c r="D1307" s="152">
        <v>42075</v>
      </c>
      <c r="E1307" s="151" t="s">
        <v>10188</v>
      </c>
      <c r="F1307" s="150">
        <v>3669</v>
      </c>
      <c r="L1307"/>
    </row>
    <row r="1308" spans="2:12">
      <c r="B1308" s="153" t="s">
        <v>10166</v>
      </c>
      <c r="C1308" s="151" t="s">
        <v>10156</v>
      </c>
      <c r="D1308" s="152">
        <v>42075</v>
      </c>
      <c r="E1308" s="151" t="s">
        <v>10183</v>
      </c>
      <c r="F1308" s="150">
        <v>2454</v>
      </c>
      <c r="L1308"/>
    </row>
    <row r="1309" spans="2:12">
      <c r="B1309" s="153" t="s">
        <v>10166</v>
      </c>
      <c r="C1309" s="151" t="s">
        <v>10156</v>
      </c>
      <c r="D1309" s="152">
        <v>42075</v>
      </c>
      <c r="E1309" s="151" t="s">
        <v>10186</v>
      </c>
      <c r="F1309" s="150">
        <v>1585</v>
      </c>
      <c r="L1309"/>
    </row>
    <row r="1310" spans="2:12">
      <c r="B1310" s="153" t="s">
        <v>10166</v>
      </c>
      <c r="C1310" s="151" t="s">
        <v>10156</v>
      </c>
      <c r="D1310" s="152">
        <v>42075</v>
      </c>
      <c r="E1310" s="151" t="s">
        <v>10185</v>
      </c>
      <c r="F1310" s="150">
        <v>1002</v>
      </c>
      <c r="L1310"/>
    </row>
    <row r="1311" spans="2:12">
      <c r="B1311" s="153" t="s">
        <v>10166</v>
      </c>
      <c r="C1311" s="151" t="s">
        <v>10156</v>
      </c>
      <c r="D1311" s="152">
        <v>42075</v>
      </c>
      <c r="E1311" s="151" t="s">
        <v>10187</v>
      </c>
      <c r="F1311" s="150">
        <v>876</v>
      </c>
      <c r="L1311"/>
    </row>
    <row r="1312" spans="2:12">
      <c r="B1312" s="153" t="s">
        <v>10166</v>
      </c>
      <c r="C1312" s="151" t="s">
        <v>10156</v>
      </c>
      <c r="D1312" s="152">
        <v>42075</v>
      </c>
      <c r="E1312" s="151" t="s">
        <v>10184</v>
      </c>
      <c r="F1312" s="150">
        <v>351</v>
      </c>
      <c r="L1312"/>
    </row>
    <row r="1313" spans="2:12">
      <c r="B1313" s="153" t="s">
        <v>10166</v>
      </c>
      <c r="C1313" s="151" t="s">
        <v>10156</v>
      </c>
      <c r="D1313" s="152">
        <v>42076</v>
      </c>
      <c r="E1313" s="151" t="s">
        <v>10191</v>
      </c>
      <c r="F1313" s="150">
        <v>34983</v>
      </c>
      <c r="L1313"/>
    </row>
    <row r="1314" spans="2:12">
      <c r="B1314" s="153" t="s">
        <v>10166</v>
      </c>
      <c r="C1314" s="151" t="s">
        <v>10156</v>
      </c>
      <c r="D1314" s="152">
        <v>42076</v>
      </c>
      <c r="E1314" s="151" t="s">
        <v>10190</v>
      </c>
      <c r="F1314" s="150">
        <v>27053</v>
      </c>
      <c r="L1314"/>
    </row>
    <row r="1315" spans="2:12">
      <c r="B1315" s="153" t="s">
        <v>10166</v>
      </c>
      <c r="C1315" s="151" t="s">
        <v>10156</v>
      </c>
      <c r="D1315" s="152">
        <v>42076</v>
      </c>
      <c r="E1315" s="151" t="s">
        <v>10189</v>
      </c>
      <c r="F1315" s="150">
        <v>16937</v>
      </c>
      <c r="L1315"/>
    </row>
    <row r="1316" spans="2:12">
      <c r="B1316" s="153" t="s">
        <v>10166</v>
      </c>
      <c r="C1316" s="151" t="s">
        <v>10156</v>
      </c>
      <c r="D1316" s="152">
        <v>42076</v>
      </c>
      <c r="E1316" s="151" t="s">
        <v>10193</v>
      </c>
      <c r="F1316" s="150">
        <v>11267</v>
      </c>
      <c r="L1316"/>
    </row>
    <row r="1317" spans="2:12">
      <c r="B1317" s="153" t="s">
        <v>10166</v>
      </c>
      <c r="C1317" s="151" t="s">
        <v>10156</v>
      </c>
      <c r="D1317" s="152">
        <v>42076</v>
      </c>
      <c r="E1317" s="151" t="s">
        <v>10188</v>
      </c>
      <c r="F1317" s="150">
        <v>4386</v>
      </c>
      <c r="L1317"/>
    </row>
    <row r="1318" spans="2:12">
      <c r="B1318" s="153" t="s">
        <v>10166</v>
      </c>
      <c r="C1318" s="151" t="s">
        <v>10156</v>
      </c>
      <c r="D1318" s="152">
        <v>42076</v>
      </c>
      <c r="E1318" s="151" t="s">
        <v>10183</v>
      </c>
      <c r="F1318" s="150">
        <v>2465</v>
      </c>
      <c r="L1318"/>
    </row>
    <row r="1319" spans="2:12">
      <c r="B1319" s="153" t="s">
        <v>10166</v>
      </c>
      <c r="C1319" s="151" t="s">
        <v>10156</v>
      </c>
      <c r="D1319" s="152">
        <v>42076</v>
      </c>
      <c r="E1319" s="151" t="s">
        <v>10186</v>
      </c>
      <c r="F1319" s="150">
        <v>1258</v>
      </c>
      <c r="L1319"/>
    </row>
    <row r="1320" spans="2:12">
      <c r="B1320" s="153" t="s">
        <v>10166</v>
      </c>
      <c r="C1320" s="151" t="s">
        <v>10156</v>
      </c>
      <c r="D1320" s="152">
        <v>42076</v>
      </c>
      <c r="E1320" s="151" t="s">
        <v>10185</v>
      </c>
      <c r="F1320" s="150">
        <v>1138</v>
      </c>
      <c r="L1320"/>
    </row>
    <row r="1321" spans="2:12">
      <c r="B1321" s="153" t="s">
        <v>10166</v>
      </c>
      <c r="C1321" s="151" t="s">
        <v>10156</v>
      </c>
      <c r="D1321" s="152">
        <v>42076</v>
      </c>
      <c r="E1321" s="151" t="s">
        <v>10187</v>
      </c>
      <c r="F1321" s="150">
        <v>788</v>
      </c>
      <c r="L1321"/>
    </row>
    <row r="1322" spans="2:12">
      <c r="B1322" s="153" t="s">
        <v>10166</v>
      </c>
      <c r="C1322" s="151" t="s">
        <v>10156</v>
      </c>
      <c r="D1322" s="152">
        <v>42076</v>
      </c>
      <c r="E1322" s="151" t="s">
        <v>10184</v>
      </c>
      <c r="F1322" s="150">
        <v>374</v>
      </c>
      <c r="L1322"/>
    </row>
    <row r="1323" spans="2:12">
      <c r="B1323" s="153" t="s">
        <v>10166</v>
      </c>
      <c r="C1323" s="151" t="s">
        <v>10156</v>
      </c>
      <c r="D1323" s="152">
        <v>42077</v>
      </c>
      <c r="E1323" s="151" t="s">
        <v>10191</v>
      </c>
      <c r="F1323" s="150">
        <v>42651</v>
      </c>
      <c r="L1323"/>
    </row>
    <row r="1324" spans="2:12">
      <c r="B1324" s="153" t="s">
        <v>10166</v>
      </c>
      <c r="C1324" s="151" t="s">
        <v>10156</v>
      </c>
      <c r="D1324" s="152">
        <v>42077</v>
      </c>
      <c r="E1324" s="151" t="s">
        <v>10190</v>
      </c>
      <c r="F1324" s="150">
        <v>35733</v>
      </c>
      <c r="L1324"/>
    </row>
    <row r="1325" spans="2:12">
      <c r="B1325" s="153" t="s">
        <v>10166</v>
      </c>
      <c r="C1325" s="151" t="s">
        <v>10156</v>
      </c>
      <c r="D1325" s="152">
        <v>42077</v>
      </c>
      <c r="E1325" s="151" t="s">
        <v>10189</v>
      </c>
      <c r="F1325" s="150">
        <v>23085</v>
      </c>
      <c r="L1325"/>
    </row>
    <row r="1326" spans="2:12">
      <c r="B1326" s="153" t="s">
        <v>10166</v>
      </c>
      <c r="C1326" s="151" t="s">
        <v>10156</v>
      </c>
      <c r="D1326" s="152">
        <v>42077</v>
      </c>
      <c r="E1326" s="151" t="s">
        <v>10193</v>
      </c>
      <c r="F1326" s="150">
        <v>13383</v>
      </c>
      <c r="L1326"/>
    </row>
    <row r="1327" spans="2:12">
      <c r="B1327" s="153" t="s">
        <v>10166</v>
      </c>
      <c r="C1327" s="151" t="s">
        <v>10156</v>
      </c>
      <c r="D1327" s="152">
        <v>42077</v>
      </c>
      <c r="E1327" s="151" t="s">
        <v>10188</v>
      </c>
      <c r="F1327" s="150">
        <v>4774</v>
      </c>
      <c r="L1327"/>
    </row>
    <row r="1328" spans="2:12">
      <c r="B1328" s="153" t="s">
        <v>10166</v>
      </c>
      <c r="C1328" s="151" t="s">
        <v>10156</v>
      </c>
      <c r="D1328" s="152">
        <v>42077</v>
      </c>
      <c r="E1328" s="151" t="s">
        <v>10183</v>
      </c>
      <c r="F1328" s="150">
        <v>2724</v>
      </c>
      <c r="L1328"/>
    </row>
    <row r="1329" spans="2:12">
      <c r="B1329" s="153" t="s">
        <v>10166</v>
      </c>
      <c r="C1329" s="151" t="s">
        <v>10156</v>
      </c>
      <c r="D1329" s="152">
        <v>42077</v>
      </c>
      <c r="E1329" s="151" t="s">
        <v>10186</v>
      </c>
      <c r="F1329" s="150">
        <v>1830</v>
      </c>
      <c r="L1329"/>
    </row>
    <row r="1330" spans="2:12">
      <c r="B1330" s="153" t="s">
        <v>10166</v>
      </c>
      <c r="C1330" s="151" t="s">
        <v>10156</v>
      </c>
      <c r="D1330" s="152">
        <v>42077</v>
      </c>
      <c r="E1330" s="151" t="s">
        <v>10185</v>
      </c>
      <c r="F1330" s="150">
        <v>1350</v>
      </c>
      <c r="L1330"/>
    </row>
    <row r="1331" spans="2:12">
      <c r="B1331" s="153" t="s">
        <v>10166</v>
      </c>
      <c r="C1331" s="151" t="s">
        <v>10156</v>
      </c>
      <c r="D1331" s="152">
        <v>42077</v>
      </c>
      <c r="E1331" s="151" t="s">
        <v>10187</v>
      </c>
      <c r="F1331" s="150">
        <v>848</v>
      </c>
      <c r="L1331"/>
    </row>
    <row r="1332" spans="2:12">
      <c r="B1332" s="153" t="s">
        <v>10166</v>
      </c>
      <c r="C1332" s="151" t="s">
        <v>10156</v>
      </c>
      <c r="D1332" s="152">
        <v>42077</v>
      </c>
      <c r="E1332" s="151" t="s">
        <v>10184</v>
      </c>
      <c r="F1332" s="150">
        <v>370</v>
      </c>
      <c r="L1332"/>
    </row>
    <row r="1333" spans="2:12">
      <c r="B1333" s="153" t="s">
        <v>10166</v>
      </c>
      <c r="C1333" s="151" t="s">
        <v>10156</v>
      </c>
      <c r="D1333" s="152">
        <v>42078</v>
      </c>
      <c r="E1333" s="151" t="s">
        <v>10191</v>
      </c>
      <c r="F1333" s="150">
        <v>44910</v>
      </c>
      <c r="L1333"/>
    </row>
    <row r="1334" spans="2:12">
      <c r="B1334" s="153" t="s">
        <v>10166</v>
      </c>
      <c r="C1334" s="151" t="s">
        <v>10156</v>
      </c>
      <c r="D1334" s="152">
        <v>42078</v>
      </c>
      <c r="E1334" s="151" t="s">
        <v>10190</v>
      </c>
      <c r="F1334" s="150">
        <v>38025</v>
      </c>
      <c r="L1334"/>
    </row>
    <row r="1335" spans="2:12">
      <c r="B1335" s="153" t="s">
        <v>10166</v>
      </c>
      <c r="C1335" s="151" t="s">
        <v>10156</v>
      </c>
      <c r="D1335" s="152">
        <v>42078</v>
      </c>
      <c r="E1335" s="151" t="s">
        <v>10189</v>
      </c>
      <c r="F1335" s="150">
        <v>24275</v>
      </c>
      <c r="L1335"/>
    </row>
    <row r="1336" spans="2:12">
      <c r="B1336" s="153" t="s">
        <v>10166</v>
      </c>
      <c r="C1336" s="151" t="s">
        <v>10156</v>
      </c>
      <c r="D1336" s="152">
        <v>42078</v>
      </c>
      <c r="E1336" s="151" t="s">
        <v>10193</v>
      </c>
      <c r="F1336" s="150">
        <v>14019</v>
      </c>
      <c r="L1336"/>
    </row>
    <row r="1337" spans="2:12">
      <c r="B1337" s="153" t="s">
        <v>10166</v>
      </c>
      <c r="C1337" s="151" t="s">
        <v>10156</v>
      </c>
      <c r="D1337" s="152">
        <v>42078</v>
      </c>
      <c r="E1337" s="151" t="s">
        <v>10188</v>
      </c>
      <c r="F1337" s="150">
        <v>4460</v>
      </c>
      <c r="L1337"/>
    </row>
    <row r="1338" spans="2:12">
      <c r="B1338" s="153" t="s">
        <v>10166</v>
      </c>
      <c r="C1338" s="151" t="s">
        <v>10156</v>
      </c>
      <c r="D1338" s="152">
        <v>42078</v>
      </c>
      <c r="E1338" s="151" t="s">
        <v>10183</v>
      </c>
      <c r="F1338" s="150">
        <v>2996</v>
      </c>
      <c r="L1338"/>
    </row>
    <row r="1339" spans="2:12">
      <c r="B1339" s="153" t="s">
        <v>10166</v>
      </c>
      <c r="C1339" s="151" t="s">
        <v>10156</v>
      </c>
      <c r="D1339" s="152">
        <v>42078</v>
      </c>
      <c r="E1339" s="151" t="s">
        <v>10186</v>
      </c>
      <c r="F1339" s="150">
        <v>2505</v>
      </c>
      <c r="L1339"/>
    </row>
    <row r="1340" spans="2:12">
      <c r="B1340" s="153" t="s">
        <v>10166</v>
      </c>
      <c r="C1340" s="151" t="s">
        <v>10156</v>
      </c>
      <c r="D1340" s="152">
        <v>42078</v>
      </c>
      <c r="E1340" s="151" t="s">
        <v>10185</v>
      </c>
      <c r="F1340" s="150">
        <v>1510</v>
      </c>
      <c r="L1340"/>
    </row>
    <row r="1341" spans="2:12">
      <c r="B1341" s="153" t="s">
        <v>10166</v>
      </c>
      <c r="C1341" s="151" t="s">
        <v>10156</v>
      </c>
      <c r="D1341" s="152">
        <v>42078</v>
      </c>
      <c r="E1341" s="151" t="s">
        <v>10187</v>
      </c>
      <c r="F1341" s="150">
        <v>945</v>
      </c>
      <c r="L1341"/>
    </row>
    <row r="1342" spans="2:12">
      <c r="B1342" s="153" t="s">
        <v>10166</v>
      </c>
      <c r="C1342" s="151" t="s">
        <v>10156</v>
      </c>
      <c r="D1342" s="152">
        <v>42078</v>
      </c>
      <c r="E1342" s="151" t="s">
        <v>10184</v>
      </c>
      <c r="F1342" s="150">
        <v>304</v>
      </c>
      <c r="L1342"/>
    </row>
    <row r="1343" spans="2:12">
      <c r="B1343" s="153" t="s">
        <v>10166</v>
      </c>
      <c r="C1343" s="151" t="s">
        <v>10156</v>
      </c>
      <c r="D1343" s="152">
        <v>42079</v>
      </c>
      <c r="E1343" s="151" t="s">
        <v>10191</v>
      </c>
      <c r="F1343" s="150">
        <v>35576</v>
      </c>
      <c r="L1343"/>
    </row>
    <row r="1344" spans="2:12">
      <c r="B1344" s="153" t="s">
        <v>10166</v>
      </c>
      <c r="C1344" s="151" t="s">
        <v>10156</v>
      </c>
      <c r="D1344" s="152">
        <v>42079</v>
      </c>
      <c r="E1344" s="151" t="s">
        <v>10190</v>
      </c>
      <c r="F1344" s="150">
        <v>27698</v>
      </c>
      <c r="L1344"/>
    </row>
    <row r="1345" spans="2:12">
      <c r="B1345" s="153" t="s">
        <v>10166</v>
      </c>
      <c r="C1345" s="151" t="s">
        <v>10156</v>
      </c>
      <c r="D1345" s="152">
        <v>42079</v>
      </c>
      <c r="E1345" s="151" t="s">
        <v>10189</v>
      </c>
      <c r="F1345" s="150">
        <v>17225</v>
      </c>
      <c r="L1345"/>
    </row>
    <row r="1346" spans="2:12">
      <c r="B1346" s="153" t="s">
        <v>10166</v>
      </c>
      <c r="C1346" s="151" t="s">
        <v>10156</v>
      </c>
      <c r="D1346" s="152">
        <v>42079</v>
      </c>
      <c r="E1346" s="151" t="s">
        <v>10193</v>
      </c>
      <c r="F1346" s="150">
        <v>11749</v>
      </c>
      <c r="L1346"/>
    </row>
    <row r="1347" spans="2:12">
      <c r="B1347" s="153" t="s">
        <v>10166</v>
      </c>
      <c r="C1347" s="151" t="s">
        <v>10156</v>
      </c>
      <c r="D1347" s="152">
        <v>42079</v>
      </c>
      <c r="E1347" s="151" t="s">
        <v>10188</v>
      </c>
      <c r="F1347" s="150">
        <v>3224</v>
      </c>
      <c r="L1347"/>
    </row>
    <row r="1348" spans="2:12">
      <c r="B1348" s="153" t="s">
        <v>10166</v>
      </c>
      <c r="C1348" s="151" t="s">
        <v>10156</v>
      </c>
      <c r="D1348" s="152">
        <v>42079</v>
      </c>
      <c r="E1348" s="151" t="s">
        <v>10183</v>
      </c>
      <c r="F1348" s="150">
        <v>2669</v>
      </c>
      <c r="L1348"/>
    </row>
    <row r="1349" spans="2:12">
      <c r="B1349" s="153" t="s">
        <v>10166</v>
      </c>
      <c r="C1349" s="151" t="s">
        <v>10156</v>
      </c>
      <c r="D1349" s="152">
        <v>42079</v>
      </c>
      <c r="E1349" s="151" t="s">
        <v>10186</v>
      </c>
      <c r="F1349" s="150">
        <v>1540</v>
      </c>
      <c r="L1349"/>
    </row>
    <row r="1350" spans="2:12">
      <c r="B1350" s="153" t="s">
        <v>10166</v>
      </c>
      <c r="C1350" s="151" t="s">
        <v>10156</v>
      </c>
      <c r="D1350" s="152">
        <v>42079</v>
      </c>
      <c r="E1350" s="151" t="s">
        <v>10185</v>
      </c>
      <c r="F1350" s="150">
        <v>1185</v>
      </c>
      <c r="L1350"/>
    </row>
    <row r="1351" spans="2:12">
      <c r="B1351" s="153" t="s">
        <v>10166</v>
      </c>
      <c r="C1351" s="151" t="s">
        <v>10156</v>
      </c>
      <c r="D1351" s="152">
        <v>42079</v>
      </c>
      <c r="E1351" s="151" t="s">
        <v>10187</v>
      </c>
      <c r="F1351" s="150">
        <v>852</v>
      </c>
      <c r="L1351"/>
    </row>
    <row r="1352" spans="2:12">
      <c r="B1352" s="153" t="s">
        <v>10166</v>
      </c>
      <c r="C1352" s="151" t="s">
        <v>10156</v>
      </c>
      <c r="D1352" s="152">
        <v>42079</v>
      </c>
      <c r="E1352" s="151" t="s">
        <v>10184</v>
      </c>
      <c r="F1352" s="150">
        <v>288</v>
      </c>
      <c r="L1352"/>
    </row>
    <row r="1353" spans="2:12">
      <c r="B1353" s="153" t="s">
        <v>10166</v>
      </c>
      <c r="C1353" s="151" t="s">
        <v>10156</v>
      </c>
      <c r="D1353" s="152">
        <v>42080</v>
      </c>
      <c r="E1353" s="151" t="s">
        <v>10191</v>
      </c>
      <c r="F1353" s="150">
        <v>33903</v>
      </c>
      <c r="L1353"/>
    </row>
    <row r="1354" spans="2:12">
      <c r="B1354" s="153" t="s">
        <v>10166</v>
      </c>
      <c r="C1354" s="151" t="s">
        <v>10156</v>
      </c>
      <c r="D1354" s="152">
        <v>42080</v>
      </c>
      <c r="E1354" s="151" t="s">
        <v>10190</v>
      </c>
      <c r="F1354" s="150">
        <v>26106</v>
      </c>
      <c r="L1354"/>
    </row>
    <row r="1355" spans="2:12">
      <c r="B1355" s="153" t="s">
        <v>10166</v>
      </c>
      <c r="C1355" s="151" t="s">
        <v>10156</v>
      </c>
      <c r="D1355" s="152">
        <v>42080</v>
      </c>
      <c r="E1355" s="151" t="s">
        <v>10189</v>
      </c>
      <c r="F1355" s="150">
        <v>16017</v>
      </c>
      <c r="L1355"/>
    </row>
    <row r="1356" spans="2:12">
      <c r="B1356" s="153" t="s">
        <v>10166</v>
      </c>
      <c r="C1356" s="151" t="s">
        <v>10156</v>
      </c>
      <c r="D1356" s="152">
        <v>42080</v>
      </c>
      <c r="E1356" s="151" t="s">
        <v>10193</v>
      </c>
      <c r="F1356" s="150">
        <v>11089</v>
      </c>
      <c r="L1356"/>
    </row>
    <row r="1357" spans="2:12">
      <c r="B1357" s="153" t="s">
        <v>10166</v>
      </c>
      <c r="C1357" s="151" t="s">
        <v>10156</v>
      </c>
      <c r="D1357" s="152">
        <v>42080</v>
      </c>
      <c r="E1357" s="151" t="s">
        <v>10188</v>
      </c>
      <c r="F1357" s="150">
        <v>5965</v>
      </c>
      <c r="L1357"/>
    </row>
    <row r="1358" spans="2:12">
      <c r="B1358" s="153" t="s">
        <v>10166</v>
      </c>
      <c r="C1358" s="151" t="s">
        <v>10156</v>
      </c>
      <c r="D1358" s="152">
        <v>42080</v>
      </c>
      <c r="E1358" s="151" t="s">
        <v>10186</v>
      </c>
      <c r="F1358" s="150">
        <v>2436</v>
      </c>
      <c r="L1358"/>
    </row>
    <row r="1359" spans="2:12">
      <c r="B1359" s="153" t="s">
        <v>10166</v>
      </c>
      <c r="C1359" s="151" t="s">
        <v>10156</v>
      </c>
      <c r="D1359" s="152">
        <v>42080</v>
      </c>
      <c r="E1359" s="151" t="s">
        <v>10183</v>
      </c>
      <c r="F1359" s="150">
        <v>2351</v>
      </c>
      <c r="L1359"/>
    </row>
    <row r="1360" spans="2:12">
      <c r="B1360" s="153" t="s">
        <v>10166</v>
      </c>
      <c r="C1360" s="151" t="s">
        <v>10156</v>
      </c>
      <c r="D1360" s="152">
        <v>42080</v>
      </c>
      <c r="E1360" s="151" t="s">
        <v>10185</v>
      </c>
      <c r="F1360" s="150">
        <v>1124</v>
      </c>
      <c r="L1360"/>
    </row>
    <row r="1361" spans="2:12">
      <c r="B1361" s="153" t="s">
        <v>10166</v>
      </c>
      <c r="C1361" s="151" t="s">
        <v>10156</v>
      </c>
      <c r="D1361" s="152">
        <v>42080</v>
      </c>
      <c r="E1361" s="151" t="s">
        <v>10187</v>
      </c>
      <c r="F1361" s="150">
        <v>750</v>
      </c>
      <c r="L1361"/>
    </row>
    <row r="1362" spans="2:12">
      <c r="B1362" s="153" t="s">
        <v>10166</v>
      </c>
      <c r="C1362" s="151" t="s">
        <v>10156</v>
      </c>
      <c r="D1362" s="152">
        <v>42080</v>
      </c>
      <c r="E1362" s="151" t="s">
        <v>10184</v>
      </c>
      <c r="F1362" s="150">
        <v>290</v>
      </c>
      <c r="L1362"/>
    </row>
    <row r="1363" spans="2:12">
      <c r="B1363" s="153" t="s">
        <v>10166</v>
      </c>
      <c r="C1363" s="151" t="s">
        <v>10156</v>
      </c>
      <c r="D1363" s="152">
        <v>42081</v>
      </c>
      <c r="E1363" s="151" t="s">
        <v>10191</v>
      </c>
      <c r="F1363" s="150">
        <v>33828</v>
      </c>
      <c r="L1363"/>
    </row>
    <row r="1364" spans="2:12">
      <c r="B1364" s="153" t="s">
        <v>10166</v>
      </c>
      <c r="C1364" s="151" t="s">
        <v>10156</v>
      </c>
      <c r="D1364" s="152">
        <v>42081</v>
      </c>
      <c r="E1364" s="151" t="s">
        <v>10190</v>
      </c>
      <c r="F1364" s="150">
        <v>27015</v>
      </c>
      <c r="L1364"/>
    </row>
    <row r="1365" spans="2:12">
      <c r="B1365" s="153" t="s">
        <v>10166</v>
      </c>
      <c r="C1365" s="151" t="s">
        <v>10156</v>
      </c>
      <c r="D1365" s="152">
        <v>42081</v>
      </c>
      <c r="E1365" s="151" t="s">
        <v>10189</v>
      </c>
      <c r="F1365" s="150">
        <v>15904</v>
      </c>
      <c r="L1365"/>
    </row>
    <row r="1366" spans="2:12">
      <c r="B1366" s="153" t="s">
        <v>10166</v>
      </c>
      <c r="C1366" s="151" t="s">
        <v>10156</v>
      </c>
      <c r="D1366" s="152">
        <v>42081</v>
      </c>
      <c r="E1366" s="151" t="s">
        <v>10193</v>
      </c>
      <c r="F1366" s="150">
        <v>11140</v>
      </c>
      <c r="L1366"/>
    </row>
    <row r="1367" spans="2:12">
      <c r="B1367" s="153" t="s">
        <v>10166</v>
      </c>
      <c r="C1367" s="151" t="s">
        <v>10156</v>
      </c>
      <c r="D1367" s="152">
        <v>42081</v>
      </c>
      <c r="E1367" s="151" t="s">
        <v>10186</v>
      </c>
      <c r="F1367" s="150">
        <v>6286</v>
      </c>
      <c r="L1367"/>
    </row>
    <row r="1368" spans="2:12">
      <c r="B1368" s="153" t="s">
        <v>10166</v>
      </c>
      <c r="C1368" s="151" t="s">
        <v>10156</v>
      </c>
      <c r="D1368" s="152">
        <v>42081</v>
      </c>
      <c r="E1368" s="151" t="s">
        <v>10188</v>
      </c>
      <c r="F1368" s="150">
        <v>3209</v>
      </c>
      <c r="L1368"/>
    </row>
    <row r="1369" spans="2:12">
      <c r="B1369" s="153" t="s">
        <v>10166</v>
      </c>
      <c r="C1369" s="151" t="s">
        <v>10156</v>
      </c>
      <c r="D1369" s="152">
        <v>42081</v>
      </c>
      <c r="E1369" s="151" t="s">
        <v>10183</v>
      </c>
      <c r="F1369" s="150">
        <v>2646</v>
      </c>
      <c r="L1369"/>
    </row>
    <row r="1370" spans="2:12">
      <c r="B1370" s="153" t="s">
        <v>10166</v>
      </c>
      <c r="C1370" s="151" t="s">
        <v>10156</v>
      </c>
      <c r="D1370" s="152">
        <v>42081</v>
      </c>
      <c r="E1370" s="151" t="s">
        <v>10185</v>
      </c>
      <c r="F1370" s="150">
        <v>1245</v>
      </c>
      <c r="L1370"/>
    </row>
    <row r="1371" spans="2:12">
      <c r="B1371" s="153" t="s">
        <v>10166</v>
      </c>
      <c r="C1371" s="151" t="s">
        <v>10156</v>
      </c>
      <c r="D1371" s="152">
        <v>42081</v>
      </c>
      <c r="E1371" s="151" t="s">
        <v>10187</v>
      </c>
      <c r="F1371" s="150">
        <v>1082</v>
      </c>
      <c r="L1371"/>
    </row>
    <row r="1372" spans="2:12">
      <c r="B1372" s="153" t="s">
        <v>10166</v>
      </c>
      <c r="C1372" s="151" t="s">
        <v>10156</v>
      </c>
      <c r="D1372" s="152">
        <v>42081</v>
      </c>
      <c r="E1372" s="151" t="s">
        <v>10184</v>
      </c>
      <c r="F1372" s="150">
        <v>255</v>
      </c>
      <c r="L1372"/>
    </row>
    <row r="1373" spans="2:12">
      <c r="B1373" s="153" t="s">
        <v>10166</v>
      </c>
      <c r="C1373" s="151" t="s">
        <v>10156</v>
      </c>
      <c r="D1373" s="152">
        <v>42082</v>
      </c>
      <c r="E1373" s="151" t="s">
        <v>10191</v>
      </c>
      <c r="F1373" s="150">
        <v>34530</v>
      </c>
      <c r="L1373"/>
    </row>
    <row r="1374" spans="2:12">
      <c r="B1374" s="153" t="s">
        <v>10166</v>
      </c>
      <c r="C1374" s="151" t="s">
        <v>10156</v>
      </c>
      <c r="D1374" s="152">
        <v>42082</v>
      </c>
      <c r="E1374" s="151" t="s">
        <v>10190</v>
      </c>
      <c r="F1374" s="150">
        <v>26437</v>
      </c>
      <c r="L1374"/>
    </row>
    <row r="1375" spans="2:12">
      <c r="B1375" s="153" t="s">
        <v>10166</v>
      </c>
      <c r="C1375" s="151" t="s">
        <v>10156</v>
      </c>
      <c r="D1375" s="152">
        <v>42082</v>
      </c>
      <c r="E1375" s="151" t="s">
        <v>10189</v>
      </c>
      <c r="F1375" s="150">
        <v>14121</v>
      </c>
      <c r="L1375"/>
    </row>
    <row r="1376" spans="2:12">
      <c r="B1376" s="153" t="s">
        <v>10166</v>
      </c>
      <c r="C1376" s="151" t="s">
        <v>10156</v>
      </c>
      <c r="D1376" s="152">
        <v>42082</v>
      </c>
      <c r="E1376" s="151" t="s">
        <v>10193</v>
      </c>
      <c r="F1376" s="150">
        <v>10639</v>
      </c>
      <c r="L1376"/>
    </row>
    <row r="1377" spans="2:12">
      <c r="B1377" s="153" t="s">
        <v>10166</v>
      </c>
      <c r="C1377" s="151" t="s">
        <v>10156</v>
      </c>
      <c r="D1377" s="152">
        <v>42082</v>
      </c>
      <c r="E1377" s="151" t="s">
        <v>10188</v>
      </c>
      <c r="F1377" s="150">
        <v>3939</v>
      </c>
      <c r="L1377"/>
    </row>
    <row r="1378" spans="2:12">
      <c r="B1378" s="153" t="s">
        <v>10166</v>
      </c>
      <c r="C1378" s="151" t="s">
        <v>10156</v>
      </c>
      <c r="D1378" s="152">
        <v>42082</v>
      </c>
      <c r="E1378" s="151" t="s">
        <v>10186</v>
      </c>
      <c r="F1378" s="150">
        <v>2981</v>
      </c>
      <c r="L1378"/>
    </row>
    <row r="1379" spans="2:12">
      <c r="B1379" s="153" t="s">
        <v>10166</v>
      </c>
      <c r="C1379" s="151" t="s">
        <v>10156</v>
      </c>
      <c r="D1379" s="152">
        <v>42082</v>
      </c>
      <c r="E1379" s="151" t="s">
        <v>10183</v>
      </c>
      <c r="F1379" s="150">
        <v>2471</v>
      </c>
      <c r="L1379"/>
    </row>
    <row r="1380" spans="2:12">
      <c r="B1380" s="153" t="s">
        <v>10166</v>
      </c>
      <c r="C1380" s="151" t="s">
        <v>10156</v>
      </c>
      <c r="D1380" s="152">
        <v>42082</v>
      </c>
      <c r="E1380" s="151" t="s">
        <v>10185</v>
      </c>
      <c r="F1380" s="150">
        <v>1181</v>
      </c>
      <c r="L1380"/>
    </row>
    <row r="1381" spans="2:12">
      <c r="B1381" s="153" t="s">
        <v>10166</v>
      </c>
      <c r="C1381" s="151" t="s">
        <v>10156</v>
      </c>
      <c r="D1381" s="152">
        <v>42082</v>
      </c>
      <c r="E1381" s="151" t="s">
        <v>10187</v>
      </c>
      <c r="F1381" s="150">
        <v>1128</v>
      </c>
      <c r="L1381"/>
    </row>
    <row r="1382" spans="2:12">
      <c r="B1382" s="153" t="s">
        <v>10166</v>
      </c>
      <c r="C1382" s="151" t="s">
        <v>10156</v>
      </c>
      <c r="D1382" s="152">
        <v>42082</v>
      </c>
      <c r="E1382" s="151" t="s">
        <v>10184</v>
      </c>
      <c r="F1382" s="150">
        <v>313</v>
      </c>
      <c r="L1382"/>
    </row>
    <row r="1383" spans="2:12">
      <c r="B1383" s="153" t="s">
        <v>10166</v>
      </c>
      <c r="C1383" s="151" t="s">
        <v>10156</v>
      </c>
      <c r="D1383" s="152">
        <v>42083</v>
      </c>
      <c r="E1383" s="151" t="s">
        <v>10191</v>
      </c>
      <c r="F1383" s="150">
        <v>34663</v>
      </c>
      <c r="L1383"/>
    </row>
    <row r="1384" spans="2:12">
      <c r="B1384" s="153" t="s">
        <v>10166</v>
      </c>
      <c r="C1384" s="151" t="s">
        <v>10156</v>
      </c>
      <c r="D1384" s="152">
        <v>42083</v>
      </c>
      <c r="E1384" s="151" t="s">
        <v>10190</v>
      </c>
      <c r="F1384" s="150">
        <v>27244</v>
      </c>
      <c r="L1384"/>
    </row>
    <row r="1385" spans="2:12">
      <c r="B1385" s="153" t="s">
        <v>10166</v>
      </c>
      <c r="C1385" s="151" t="s">
        <v>10156</v>
      </c>
      <c r="D1385" s="152">
        <v>42083</v>
      </c>
      <c r="E1385" s="151" t="s">
        <v>10189</v>
      </c>
      <c r="F1385" s="150">
        <v>13885</v>
      </c>
      <c r="L1385"/>
    </row>
    <row r="1386" spans="2:12">
      <c r="B1386" s="153" t="s">
        <v>10166</v>
      </c>
      <c r="C1386" s="151" t="s">
        <v>10156</v>
      </c>
      <c r="D1386" s="152">
        <v>42083</v>
      </c>
      <c r="E1386" s="151" t="s">
        <v>10193</v>
      </c>
      <c r="F1386" s="150">
        <v>10494</v>
      </c>
      <c r="L1386"/>
    </row>
    <row r="1387" spans="2:12">
      <c r="B1387" s="153" t="s">
        <v>10166</v>
      </c>
      <c r="C1387" s="151" t="s">
        <v>10156</v>
      </c>
      <c r="D1387" s="152">
        <v>42083</v>
      </c>
      <c r="E1387" s="151" t="s">
        <v>10188</v>
      </c>
      <c r="F1387" s="150">
        <v>3865</v>
      </c>
      <c r="L1387"/>
    </row>
    <row r="1388" spans="2:12">
      <c r="B1388" s="153" t="s">
        <v>10166</v>
      </c>
      <c r="C1388" s="151" t="s">
        <v>10156</v>
      </c>
      <c r="D1388" s="152">
        <v>42083</v>
      </c>
      <c r="E1388" s="151" t="s">
        <v>10186</v>
      </c>
      <c r="F1388" s="150">
        <v>2365</v>
      </c>
      <c r="L1388"/>
    </row>
    <row r="1389" spans="2:12">
      <c r="B1389" s="153" t="s">
        <v>10166</v>
      </c>
      <c r="C1389" s="151" t="s">
        <v>10156</v>
      </c>
      <c r="D1389" s="152">
        <v>42083</v>
      </c>
      <c r="E1389" s="151" t="s">
        <v>10183</v>
      </c>
      <c r="F1389" s="150">
        <v>2281</v>
      </c>
      <c r="L1389"/>
    </row>
    <row r="1390" spans="2:12">
      <c r="B1390" s="153" t="s">
        <v>10166</v>
      </c>
      <c r="C1390" s="151" t="s">
        <v>10156</v>
      </c>
      <c r="D1390" s="152">
        <v>42083</v>
      </c>
      <c r="E1390" s="151" t="s">
        <v>10185</v>
      </c>
      <c r="F1390" s="150">
        <v>1390</v>
      </c>
      <c r="L1390"/>
    </row>
    <row r="1391" spans="2:12">
      <c r="B1391" s="153" t="s">
        <v>10166</v>
      </c>
      <c r="C1391" s="151" t="s">
        <v>10156</v>
      </c>
      <c r="D1391" s="152">
        <v>42083</v>
      </c>
      <c r="E1391" s="151" t="s">
        <v>10187</v>
      </c>
      <c r="F1391" s="150">
        <v>1079</v>
      </c>
      <c r="L1391"/>
    </row>
    <row r="1392" spans="2:12">
      <c r="B1392" s="153" t="s">
        <v>10166</v>
      </c>
      <c r="C1392" s="151" t="s">
        <v>10156</v>
      </c>
      <c r="D1392" s="152">
        <v>42083</v>
      </c>
      <c r="E1392" s="151" t="s">
        <v>10184</v>
      </c>
      <c r="F1392" s="150">
        <v>445</v>
      </c>
      <c r="L1392"/>
    </row>
    <row r="1393" spans="2:12">
      <c r="B1393" s="153" t="s">
        <v>10166</v>
      </c>
      <c r="C1393" s="151" t="s">
        <v>10156</v>
      </c>
      <c r="D1393" s="152">
        <v>42084</v>
      </c>
      <c r="E1393" s="151" t="s">
        <v>10191</v>
      </c>
      <c r="F1393" s="150">
        <v>41377</v>
      </c>
      <c r="L1393"/>
    </row>
    <row r="1394" spans="2:12">
      <c r="B1394" s="153" t="s">
        <v>10166</v>
      </c>
      <c r="C1394" s="151" t="s">
        <v>10156</v>
      </c>
      <c r="D1394" s="152">
        <v>42084</v>
      </c>
      <c r="E1394" s="151" t="s">
        <v>10190</v>
      </c>
      <c r="F1394" s="150">
        <v>34855</v>
      </c>
      <c r="L1394"/>
    </row>
    <row r="1395" spans="2:12">
      <c r="B1395" s="153" t="s">
        <v>10166</v>
      </c>
      <c r="C1395" s="151" t="s">
        <v>10156</v>
      </c>
      <c r="D1395" s="152">
        <v>42084</v>
      </c>
      <c r="E1395" s="151" t="s">
        <v>10189</v>
      </c>
      <c r="F1395" s="150">
        <v>17999</v>
      </c>
      <c r="L1395"/>
    </row>
    <row r="1396" spans="2:12">
      <c r="B1396" s="153" t="s">
        <v>10166</v>
      </c>
      <c r="C1396" s="151" t="s">
        <v>10156</v>
      </c>
      <c r="D1396" s="152">
        <v>42084</v>
      </c>
      <c r="E1396" s="151" t="s">
        <v>10193</v>
      </c>
      <c r="F1396" s="150">
        <v>12474</v>
      </c>
      <c r="L1396"/>
    </row>
    <row r="1397" spans="2:12">
      <c r="B1397" s="153" t="s">
        <v>10166</v>
      </c>
      <c r="C1397" s="151" t="s">
        <v>10156</v>
      </c>
      <c r="D1397" s="152">
        <v>42084</v>
      </c>
      <c r="E1397" s="151" t="s">
        <v>10188</v>
      </c>
      <c r="F1397" s="150">
        <v>3908</v>
      </c>
      <c r="L1397"/>
    </row>
    <row r="1398" spans="2:12">
      <c r="B1398" s="153" t="s">
        <v>10166</v>
      </c>
      <c r="C1398" s="151" t="s">
        <v>10156</v>
      </c>
      <c r="D1398" s="152">
        <v>42084</v>
      </c>
      <c r="E1398" s="151" t="s">
        <v>10183</v>
      </c>
      <c r="F1398" s="150">
        <v>2542</v>
      </c>
      <c r="L1398"/>
    </row>
    <row r="1399" spans="2:12">
      <c r="B1399" s="153" t="s">
        <v>10166</v>
      </c>
      <c r="C1399" s="151" t="s">
        <v>10156</v>
      </c>
      <c r="D1399" s="152">
        <v>42084</v>
      </c>
      <c r="E1399" s="151" t="s">
        <v>10186</v>
      </c>
      <c r="F1399" s="150">
        <v>2210</v>
      </c>
      <c r="L1399"/>
    </row>
    <row r="1400" spans="2:12">
      <c r="B1400" s="153" t="s">
        <v>10166</v>
      </c>
      <c r="C1400" s="151" t="s">
        <v>10156</v>
      </c>
      <c r="D1400" s="152">
        <v>42084</v>
      </c>
      <c r="E1400" s="151" t="s">
        <v>10185</v>
      </c>
      <c r="F1400" s="150">
        <v>1751</v>
      </c>
      <c r="L1400"/>
    </row>
    <row r="1401" spans="2:12">
      <c r="B1401" s="153" t="s">
        <v>10166</v>
      </c>
      <c r="C1401" s="151" t="s">
        <v>10156</v>
      </c>
      <c r="D1401" s="152">
        <v>42084</v>
      </c>
      <c r="E1401" s="151" t="s">
        <v>10187</v>
      </c>
      <c r="F1401" s="150">
        <v>1103</v>
      </c>
      <c r="L1401"/>
    </row>
    <row r="1402" spans="2:12">
      <c r="B1402" s="153" t="s">
        <v>10166</v>
      </c>
      <c r="C1402" s="151" t="s">
        <v>10156</v>
      </c>
      <c r="D1402" s="152">
        <v>42084</v>
      </c>
      <c r="E1402" s="151" t="s">
        <v>10184</v>
      </c>
      <c r="F1402" s="150">
        <v>474</v>
      </c>
      <c r="L1402"/>
    </row>
    <row r="1403" spans="2:12">
      <c r="B1403" s="153" t="s">
        <v>10166</v>
      </c>
      <c r="C1403" s="151" t="s">
        <v>10156</v>
      </c>
      <c r="D1403" s="152">
        <v>42085</v>
      </c>
      <c r="E1403" s="151" t="s">
        <v>10191</v>
      </c>
      <c r="F1403" s="150">
        <v>46144</v>
      </c>
      <c r="L1403"/>
    </row>
    <row r="1404" spans="2:12">
      <c r="B1404" s="153" t="s">
        <v>10166</v>
      </c>
      <c r="C1404" s="151" t="s">
        <v>10156</v>
      </c>
      <c r="D1404" s="152">
        <v>42085</v>
      </c>
      <c r="E1404" s="151" t="s">
        <v>10190</v>
      </c>
      <c r="F1404" s="150">
        <v>40015</v>
      </c>
      <c r="L1404"/>
    </row>
    <row r="1405" spans="2:12">
      <c r="B1405" s="153" t="s">
        <v>10166</v>
      </c>
      <c r="C1405" s="151" t="s">
        <v>10156</v>
      </c>
      <c r="D1405" s="152">
        <v>42085</v>
      </c>
      <c r="E1405" s="151" t="s">
        <v>10189</v>
      </c>
      <c r="F1405" s="150">
        <v>20438</v>
      </c>
      <c r="L1405"/>
    </row>
    <row r="1406" spans="2:12">
      <c r="B1406" s="153" t="s">
        <v>10166</v>
      </c>
      <c r="C1406" s="151" t="s">
        <v>10156</v>
      </c>
      <c r="D1406" s="152">
        <v>42085</v>
      </c>
      <c r="E1406" s="151" t="s">
        <v>10193</v>
      </c>
      <c r="F1406" s="150">
        <v>13718</v>
      </c>
      <c r="L1406"/>
    </row>
    <row r="1407" spans="2:12">
      <c r="B1407" s="153" t="s">
        <v>10166</v>
      </c>
      <c r="C1407" s="151" t="s">
        <v>10156</v>
      </c>
      <c r="D1407" s="152">
        <v>42085</v>
      </c>
      <c r="E1407" s="151" t="s">
        <v>10188</v>
      </c>
      <c r="F1407" s="150">
        <v>4072</v>
      </c>
      <c r="L1407"/>
    </row>
    <row r="1408" spans="2:12">
      <c r="B1408" s="153" t="s">
        <v>10166</v>
      </c>
      <c r="C1408" s="151" t="s">
        <v>10156</v>
      </c>
      <c r="D1408" s="152">
        <v>42085</v>
      </c>
      <c r="E1408" s="151" t="s">
        <v>10183</v>
      </c>
      <c r="F1408" s="150">
        <v>3030</v>
      </c>
      <c r="L1408"/>
    </row>
    <row r="1409" spans="2:12">
      <c r="B1409" s="153" t="s">
        <v>10166</v>
      </c>
      <c r="C1409" s="151" t="s">
        <v>10156</v>
      </c>
      <c r="D1409" s="152">
        <v>42085</v>
      </c>
      <c r="E1409" s="151" t="s">
        <v>10186</v>
      </c>
      <c r="F1409" s="150">
        <v>2400</v>
      </c>
      <c r="L1409"/>
    </row>
    <row r="1410" spans="2:12">
      <c r="B1410" s="153" t="s">
        <v>10166</v>
      </c>
      <c r="C1410" s="151" t="s">
        <v>10156</v>
      </c>
      <c r="D1410" s="152">
        <v>42085</v>
      </c>
      <c r="E1410" s="151" t="s">
        <v>10185</v>
      </c>
      <c r="F1410" s="150">
        <v>2082</v>
      </c>
      <c r="L1410"/>
    </row>
    <row r="1411" spans="2:12">
      <c r="B1411" s="153" t="s">
        <v>10166</v>
      </c>
      <c r="C1411" s="151" t="s">
        <v>10156</v>
      </c>
      <c r="D1411" s="152">
        <v>42085</v>
      </c>
      <c r="E1411" s="151" t="s">
        <v>10187</v>
      </c>
      <c r="F1411" s="150">
        <v>1261</v>
      </c>
      <c r="L1411"/>
    </row>
    <row r="1412" spans="2:12">
      <c r="B1412" s="153" t="s">
        <v>10166</v>
      </c>
      <c r="C1412" s="151" t="s">
        <v>10156</v>
      </c>
      <c r="D1412" s="152">
        <v>42085</v>
      </c>
      <c r="E1412" s="151" t="s">
        <v>10184</v>
      </c>
      <c r="F1412" s="150">
        <v>528</v>
      </c>
      <c r="L1412"/>
    </row>
    <row r="1413" spans="2:12">
      <c r="B1413" s="153" t="s">
        <v>10166</v>
      </c>
      <c r="C1413" s="151" t="s">
        <v>10156</v>
      </c>
      <c r="D1413" s="152">
        <v>42086</v>
      </c>
      <c r="E1413" s="151" t="s">
        <v>10191</v>
      </c>
      <c r="F1413" s="150">
        <v>36536</v>
      </c>
      <c r="L1413"/>
    </row>
    <row r="1414" spans="2:12">
      <c r="B1414" s="153" t="s">
        <v>10166</v>
      </c>
      <c r="C1414" s="151" t="s">
        <v>10156</v>
      </c>
      <c r="D1414" s="152">
        <v>42086</v>
      </c>
      <c r="E1414" s="151" t="s">
        <v>10190</v>
      </c>
      <c r="F1414" s="150">
        <v>29265</v>
      </c>
      <c r="L1414"/>
    </row>
    <row r="1415" spans="2:12">
      <c r="B1415" s="153" t="s">
        <v>10166</v>
      </c>
      <c r="C1415" s="151" t="s">
        <v>10156</v>
      </c>
      <c r="D1415" s="152">
        <v>42086</v>
      </c>
      <c r="E1415" s="151" t="s">
        <v>10189</v>
      </c>
      <c r="F1415" s="150">
        <v>15756</v>
      </c>
      <c r="L1415"/>
    </row>
    <row r="1416" spans="2:12">
      <c r="B1416" s="153" t="s">
        <v>10166</v>
      </c>
      <c r="C1416" s="151" t="s">
        <v>10156</v>
      </c>
      <c r="D1416" s="152">
        <v>42086</v>
      </c>
      <c r="E1416" s="151" t="s">
        <v>10193</v>
      </c>
      <c r="F1416" s="150">
        <v>11669</v>
      </c>
      <c r="L1416"/>
    </row>
    <row r="1417" spans="2:12">
      <c r="B1417" s="153" t="s">
        <v>10166</v>
      </c>
      <c r="C1417" s="151" t="s">
        <v>10156</v>
      </c>
      <c r="D1417" s="152">
        <v>42086</v>
      </c>
      <c r="E1417" s="151" t="s">
        <v>10186</v>
      </c>
      <c r="F1417" s="150">
        <v>5782</v>
      </c>
      <c r="L1417"/>
    </row>
    <row r="1418" spans="2:12">
      <c r="B1418" s="153" t="s">
        <v>10166</v>
      </c>
      <c r="C1418" s="151" t="s">
        <v>10156</v>
      </c>
      <c r="D1418" s="152">
        <v>42086</v>
      </c>
      <c r="E1418" s="151" t="s">
        <v>10188</v>
      </c>
      <c r="F1418" s="150">
        <v>2868</v>
      </c>
      <c r="L1418"/>
    </row>
    <row r="1419" spans="2:12">
      <c r="B1419" s="153" t="s">
        <v>10166</v>
      </c>
      <c r="C1419" s="151" t="s">
        <v>10156</v>
      </c>
      <c r="D1419" s="152">
        <v>42086</v>
      </c>
      <c r="E1419" s="151" t="s">
        <v>10183</v>
      </c>
      <c r="F1419" s="150">
        <v>2601</v>
      </c>
      <c r="L1419"/>
    </row>
    <row r="1420" spans="2:12">
      <c r="B1420" s="153" t="s">
        <v>10166</v>
      </c>
      <c r="C1420" s="151" t="s">
        <v>10156</v>
      </c>
      <c r="D1420" s="152">
        <v>42086</v>
      </c>
      <c r="E1420" s="151" t="s">
        <v>10185</v>
      </c>
      <c r="F1420" s="150">
        <v>1569</v>
      </c>
      <c r="L1420"/>
    </row>
    <row r="1421" spans="2:12">
      <c r="B1421" s="153" t="s">
        <v>10166</v>
      </c>
      <c r="C1421" s="151" t="s">
        <v>10156</v>
      </c>
      <c r="D1421" s="152">
        <v>42086</v>
      </c>
      <c r="E1421" s="151" t="s">
        <v>10187</v>
      </c>
      <c r="F1421" s="150">
        <v>1117</v>
      </c>
      <c r="L1421"/>
    </row>
    <row r="1422" spans="2:12">
      <c r="B1422" s="153" t="s">
        <v>10166</v>
      </c>
      <c r="C1422" s="151" t="s">
        <v>10156</v>
      </c>
      <c r="D1422" s="152">
        <v>42086</v>
      </c>
      <c r="E1422" s="151" t="s">
        <v>10184</v>
      </c>
      <c r="F1422" s="150">
        <v>436</v>
      </c>
      <c r="L1422"/>
    </row>
    <row r="1423" spans="2:12">
      <c r="B1423" s="153" t="s">
        <v>10166</v>
      </c>
      <c r="C1423" s="151" t="s">
        <v>10156</v>
      </c>
      <c r="D1423" s="152">
        <v>42087</v>
      </c>
      <c r="E1423" s="151" t="s">
        <v>10191</v>
      </c>
      <c r="F1423" s="150">
        <v>36014</v>
      </c>
      <c r="L1423"/>
    </row>
    <row r="1424" spans="2:12">
      <c r="B1424" s="153" t="s">
        <v>10166</v>
      </c>
      <c r="C1424" s="151" t="s">
        <v>10156</v>
      </c>
      <c r="D1424" s="152">
        <v>42087</v>
      </c>
      <c r="E1424" s="151" t="s">
        <v>10190</v>
      </c>
      <c r="F1424" s="150">
        <v>27617</v>
      </c>
      <c r="L1424"/>
    </row>
    <row r="1425" spans="2:12">
      <c r="B1425" s="153" t="s">
        <v>10166</v>
      </c>
      <c r="C1425" s="151" t="s">
        <v>10156</v>
      </c>
      <c r="D1425" s="152">
        <v>42087</v>
      </c>
      <c r="E1425" s="151" t="s">
        <v>10189</v>
      </c>
      <c r="F1425" s="150">
        <v>19669</v>
      </c>
      <c r="L1425"/>
    </row>
    <row r="1426" spans="2:12">
      <c r="B1426" s="153" t="s">
        <v>10166</v>
      </c>
      <c r="C1426" s="151" t="s">
        <v>10156</v>
      </c>
      <c r="D1426" s="152">
        <v>42087</v>
      </c>
      <c r="E1426" s="151" t="s">
        <v>10186</v>
      </c>
      <c r="F1426" s="150">
        <v>15223</v>
      </c>
      <c r="L1426"/>
    </row>
    <row r="1427" spans="2:12">
      <c r="B1427" s="153" t="s">
        <v>10166</v>
      </c>
      <c r="C1427" s="151" t="s">
        <v>10156</v>
      </c>
      <c r="D1427" s="152">
        <v>42087</v>
      </c>
      <c r="E1427" s="151" t="s">
        <v>10193</v>
      </c>
      <c r="F1427" s="150">
        <v>12323</v>
      </c>
      <c r="L1427"/>
    </row>
    <row r="1428" spans="2:12">
      <c r="B1428" s="153" t="s">
        <v>10166</v>
      </c>
      <c r="C1428" s="151" t="s">
        <v>10156</v>
      </c>
      <c r="D1428" s="152">
        <v>42087</v>
      </c>
      <c r="E1428" s="151" t="s">
        <v>10188</v>
      </c>
      <c r="F1428" s="150">
        <v>5877</v>
      </c>
      <c r="L1428"/>
    </row>
    <row r="1429" spans="2:12">
      <c r="B1429" s="153" t="s">
        <v>10166</v>
      </c>
      <c r="C1429" s="151" t="s">
        <v>10156</v>
      </c>
      <c r="D1429" s="152">
        <v>42087</v>
      </c>
      <c r="E1429" s="151" t="s">
        <v>10183</v>
      </c>
      <c r="F1429" s="150">
        <v>2659</v>
      </c>
      <c r="L1429"/>
    </row>
    <row r="1430" spans="2:12">
      <c r="B1430" s="153" t="s">
        <v>10166</v>
      </c>
      <c r="C1430" s="151" t="s">
        <v>10156</v>
      </c>
      <c r="D1430" s="152">
        <v>42087</v>
      </c>
      <c r="E1430" s="151" t="s">
        <v>10185</v>
      </c>
      <c r="F1430" s="150">
        <v>1448</v>
      </c>
      <c r="L1430"/>
    </row>
    <row r="1431" spans="2:12">
      <c r="B1431" s="153" t="s">
        <v>10166</v>
      </c>
      <c r="C1431" s="151" t="s">
        <v>10156</v>
      </c>
      <c r="D1431" s="152">
        <v>42087</v>
      </c>
      <c r="E1431" s="151" t="s">
        <v>10187</v>
      </c>
      <c r="F1431" s="150">
        <v>1188</v>
      </c>
      <c r="L1431"/>
    </row>
    <row r="1432" spans="2:12">
      <c r="B1432" s="153" t="s">
        <v>10166</v>
      </c>
      <c r="C1432" s="151" t="s">
        <v>10156</v>
      </c>
      <c r="D1432" s="152">
        <v>42087</v>
      </c>
      <c r="E1432" s="151" t="s">
        <v>10184</v>
      </c>
      <c r="F1432" s="150">
        <v>617</v>
      </c>
      <c r="L1432"/>
    </row>
    <row r="1433" spans="2:12">
      <c r="B1433" s="153" t="s">
        <v>10166</v>
      </c>
      <c r="C1433" s="151" t="s">
        <v>10156</v>
      </c>
      <c r="D1433" s="152">
        <v>42088</v>
      </c>
      <c r="E1433" s="151" t="s">
        <v>10191</v>
      </c>
      <c r="F1433" s="150">
        <v>34785</v>
      </c>
      <c r="L1433"/>
    </row>
    <row r="1434" spans="2:12">
      <c r="B1434" s="153" t="s">
        <v>10166</v>
      </c>
      <c r="C1434" s="151" t="s">
        <v>10156</v>
      </c>
      <c r="D1434" s="152">
        <v>42088</v>
      </c>
      <c r="E1434" s="151" t="s">
        <v>10190</v>
      </c>
      <c r="F1434" s="150">
        <v>26952</v>
      </c>
      <c r="L1434"/>
    </row>
    <row r="1435" spans="2:12">
      <c r="B1435" s="153" t="s">
        <v>10166</v>
      </c>
      <c r="C1435" s="151" t="s">
        <v>10156</v>
      </c>
      <c r="D1435" s="152">
        <v>42088</v>
      </c>
      <c r="E1435" s="151" t="s">
        <v>10189</v>
      </c>
      <c r="F1435" s="150">
        <v>18700</v>
      </c>
      <c r="L1435"/>
    </row>
    <row r="1436" spans="2:12">
      <c r="B1436" s="153" t="s">
        <v>10166</v>
      </c>
      <c r="C1436" s="151" t="s">
        <v>10156</v>
      </c>
      <c r="D1436" s="152">
        <v>42088</v>
      </c>
      <c r="E1436" s="151" t="s">
        <v>10193</v>
      </c>
      <c r="F1436" s="150">
        <v>11511</v>
      </c>
      <c r="L1436"/>
    </row>
    <row r="1437" spans="2:12">
      <c r="B1437" s="153" t="s">
        <v>10166</v>
      </c>
      <c r="C1437" s="151" t="s">
        <v>10156</v>
      </c>
      <c r="D1437" s="152">
        <v>42088</v>
      </c>
      <c r="E1437" s="151" t="s">
        <v>10188</v>
      </c>
      <c r="F1437" s="150">
        <v>3145</v>
      </c>
      <c r="L1437"/>
    </row>
    <row r="1438" spans="2:12">
      <c r="B1438" s="153" t="s">
        <v>10166</v>
      </c>
      <c r="C1438" s="151" t="s">
        <v>10156</v>
      </c>
      <c r="D1438" s="152">
        <v>42088</v>
      </c>
      <c r="E1438" s="151" t="s">
        <v>10183</v>
      </c>
      <c r="F1438" s="150">
        <v>2576</v>
      </c>
      <c r="L1438"/>
    </row>
    <row r="1439" spans="2:12">
      <c r="B1439" s="153" t="s">
        <v>10166</v>
      </c>
      <c r="C1439" s="151" t="s">
        <v>10156</v>
      </c>
      <c r="D1439" s="152">
        <v>42088</v>
      </c>
      <c r="E1439" s="151" t="s">
        <v>10186</v>
      </c>
      <c r="F1439" s="150">
        <v>2190</v>
      </c>
      <c r="L1439"/>
    </row>
    <row r="1440" spans="2:12">
      <c r="B1440" s="153" t="s">
        <v>10166</v>
      </c>
      <c r="C1440" s="151" t="s">
        <v>10156</v>
      </c>
      <c r="D1440" s="152">
        <v>42088</v>
      </c>
      <c r="E1440" s="151" t="s">
        <v>10185</v>
      </c>
      <c r="F1440" s="150">
        <v>1244</v>
      </c>
      <c r="L1440"/>
    </row>
    <row r="1441" spans="2:12">
      <c r="B1441" s="153" t="s">
        <v>10166</v>
      </c>
      <c r="C1441" s="151" t="s">
        <v>10156</v>
      </c>
      <c r="D1441" s="152">
        <v>42088</v>
      </c>
      <c r="E1441" s="151" t="s">
        <v>10187</v>
      </c>
      <c r="F1441" s="150">
        <v>987</v>
      </c>
      <c r="L1441"/>
    </row>
    <row r="1442" spans="2:12">
      <c r="B1442" s="153" t="s">
        <v>10166</v>
      </c>
      <c r="C1442" s="151" t="s">
        <v>10156</v>
      </c>
      <c r="D1442" s="152">
        <v>42088</v>
      </c>
      <c r="E1442" s="151" t="s">
        <v>10184</v>
      </c>
      <c r="F1442" s="150">
        <v>409</v>
      </c>
      <c r="L1442"/>
    </row>
    <row r="1443" spans="2:12">
      <c r="B1443" s="153" t="s">
        <v>10166</v>
      </c>
      <c r="C1443" s="151" t="s">
        <v>10156</v>
      </c>
      <c r="D1443" s="152">
        <v>42089</v>
      </c>
      <c r="E1443" s="151" t="s">
        <v>10191</v>
      </c>
      <c r="F1443" s="150">
        <v>34992</v>
      </c>
      <c r="L1443"/>
    </row>
    <row r="1444" spans="2:12">
      <c r="B1444" s="153" t="s">
        <v>10166</v>
      </c>
      <c r="C1444" s="151" t="s">
        <v>10156</v>
      </c>
      <c r="D1444" s="152">
        <v>42089</v>
      </c>
      <c r="E1444" s="151" t="s">
        <v>10190</v>
      </c>
      <c r="F1444" s="150">
        <v>26803</v>
      </c>
      <c r="L1444"/>
    </row>
    <row r="1445" spans="2:12">
      <c r="B1445" s="153" t="s">
        <v>10166</v>
      </c>
      <c r="C1445" s="151" t="s">
        <v>10156</v>
      </c>
      <c r="D1445" s="152">
        <v>42089</v>
      </c>
      <c r="E1445" s="151" t="s">
        <v>10189</v>
      </c>
      <c r="F1445" s="150">
        <v>17089</v>
      </c>
      <c r="L1445"/>
    </row>
    <row r="1446" spans="2:12">
      <c r="B1446" s="153" t="s">
        <v>10166</v>
      </c>
      <c r="C1446" s="151" t="s">
        <v>10156</v>
      </c>
      <c r="D1446" s="152">
        <v>42089</v>
      </c>
      <c r="E1446" s="151" t="s">
        <v>10193</v>
      </c>
      <c r="F1446" s="150">
        <v>11509</v>
      </c>
      <c r="L1446"/>
    </row>
    <row r="1447" spans="2:12">
      <c r="B1447" s="153" t="s">
        <v>10166</v>
      </c>
      <c r="C1447" s="151" t="s">
        <v>10156</v>
      </c>
      <c r="D1447" s="152">
        <v>42089</v>
      </c>
      <c r="E1447" s="151" t="s">
        <v>10188</v>
      </c>
      <c r="F1447" s="150">
        <v>3196</v>
      </c>
      <c r="L1447"/>
    </row>
    <row r="1448" spans="2:12">
      <c r="B1448" s="153" t="s">
        <v>10166</v>
      </c>
      <c r="C1448" s="151" t="s">
        <v>10156</v>
      </c>
      <c r="D1448" s="152">
        <v>42089</v>
      </c>
      <c r="E1448" s="151" t="s">
        <v>10186</v>
      </c>
      <c r="F1448" s="150">
        <v>2642</v>
      </c>
      <c r="L1448"/>
    </row>
    <row r="1449" spans="2:12">
      <c r="B1449" s="153" t="s">
        <v>10166</v>
      </c>
      <c r="C1449" s="151" t="s">
        <v>10156</v>
      </c>
      <c r="D1449" s="152">
        <v>42089</v>
      </c>
      <c r="E1449" s="151" t="s">
        <v>10183</v>
      </c>
      <c r="F1449" s="150">
        <v>2351</v>
      </c>
      <c r="L1449"/>
    </row>
    <row r="1450" spans="2:12">
      <c r="B1450" s="153" t="s">
        <v>10166</v>
      </c>
      <c r="C1450" s="151" t="s">
        <v>10156</v>
      </c>
      <c r="D1450" s="152">
        <v>42089</v>
      </c>
      <c r="E1450" s="151" t="s">
        <v>10185</v>
      </c>
      <c r="F1450" s="150">
        <v>1222</v>
      </c>
      <c r="L1450"/>
    </row>
    <row r="1451" spans="2:12">
      <c r="B1451" s="153" t="s">
        <v>10166</v>
      </c>
      <c r="C1451" s="151" t="s">
        <v>10156</v>
      </c>
      <c r="D1451" s="152">
        <v>42089</v>
      </c>
      <c r="E1451" s="151" t="s">
        <v>10187</v>
      </c>
      <c r="F1451" s="150">
        <v>918</v>
      </c>
      <c r="L1451"/>
    </row>
    <row r="1452" spans="2:12">
      <c r="B1452" s="153" t="s">
        <v>10166</v>
      </c>
      <c r="C1452" s="151" t="s">
        <v>10156</v>
      </c>
      <c r="D1452" s="152">
        <v>42089</v>
      </c>
      <c r="E1452" s="151" t="s">
        <v>10184</v>
      </c>
      <c r="F1452" s="150">
        <v>383</v>
      </c>
      <c r="L1452"/>
    </row>
    <row r="1453" spans="2:12">
      <c r="B1453" s="153" t="s">
        <v>10166</v>
      </c>
      <c r="C1453" s="151" t="s">
        <v>10156</v>
      </c>
      <c r="D1453" s="152">
        <v>42090</v>
      </c>
      <c r="E1453" s="151" t="s">
        <v>10191</v>
      </c>
      <c r="F1453" s="150">
        <v>34088</v>
      </c>
      <c r="L1453"/>
    </row>
    <row r="1454" spans="2:12">
      <c r="B1454" s="153" t="s">
        <v>10166</v>
      </c>
      <c r="C1454" s="151" t="s">
        <v>10156</v>
      </c>
      <c r="D1454" s="152">
        <v>42090</v>
      </c>
      <c r="E1454" s="151" t="s">
        <v>10190</v>
      </c>
      <c r="F1454" s="150">
        <v>26170</v>
      </c>
      <c r="L1454"/>
    </row>
    <row r="1455" spans="2:12">
      <c r="B1455" s="153" t="s">
        <v>10166</v>
      </c>
      <c r="C1455" s="151" t="s">
        <v>10156</v>
      </c>
      <c r="D1455" s="152">
        <v>42090</v>
      </c>
      <c r="E1455" s="151" t="s">
        <v>10189</v>
      </c>
      <c r="F1455" s="150">
        <v>16376</v>
      </c>
      <c r="L1455"/>
    </row>
    <row r="1456" spans="2:12">
      <c r="B1456" s="153" t="s">
        <v>10166</v>
      </c>
      <c r="C1456" s="151" t="s">
        <v>10156</v>
      </c>
      <c r="D1456" s="152">
        <v>42090</v>
      </c>
      <c r="E1456" s="151" t="s">
        <v>10193</v>
      </c>
      <c r="F1456" s="150">
        <v>11307</v>
      </c>
      <c r="L1456"/>
    </row>
    <row r="1457" spans="2:12">
      <c r="B1457" s="153" t="s">
        <v>10166</v>
      </c>
      <c r="C1457" s="151" t="s">
        <v>10156</v>
      </c>
      <c r="D1457" s="152">
        <v>42090</v>
      </c>
      <c r="E1457" s="151" t="s">
        <v>10186</v>
      </c>
      <c r="F1457" s="150">
        <v>3786</v>
      </c>
      <c r="L1457"/>
    </row>
    <row r="1458" spans="2:12">
      <c r="B1458" s="153" t="s">
        <v>10166</v>
      </c>
      <c r="C1458" s="151" t="s">
        <v>10156</v>
      </c>
      <c r="D1458" s="152">
        <v>42090</v>
      </c>
      <c r="E1458" s="151" t="s">
        <v>10188</v>
      </c>
      <c r="F1458" s="150">
        <v>3755</v>
      </c>
      <c r="L1458"/>
    </row>
    <row r="1459" spans="2:12">
      <c r="B1459" s="153" t="s">
        <v>10166</v>
      </c>
      <c r="C1459" s="151" t="s">
        <v>10156</v>
      </c>
      <c r="D1459" s="152">
        <v>42090</v>
      </c>
      <c r="E1459" s="151" t="s">
        <v>10183</v>
      </c>
      <c r="F1459" s="150">
        <v>2353</v>
      </c>
      <c r="L1459"/>
    </row>
    <row r="1460" spans="2:12">
      <c r="B1460" s="153" t="s">
        <v>10166</v>
      </c>
      <c r="C1460" s="151" t="s">
        <v>10156</v>
      </c>
      <c r="D1460" s="152">
        <v>42090</v>
      </c>
      <c r="E1460" s="151" t="s">
        <v>10185</v>
      </c>
      <c r="F1460" s="150">
        <v>1193</v>
      </c>
      <c r="L1460"/>
    </row>
    <row r="1461" spans="2:12">
      <c r="B1461" s="153" t="s">
        <v>10166</v>
      </c>
      <c r="C1461" s="151" t="s">
        <v>10156</v>
      </c>
      <c r="D1461" s="152">
        <v>42090</v>
      </c>
      <c r="E1461" s="151" t="s">
        <v>10187</v>
      </c>
      <c r="F1461" s="150">
        <v>875</v>
      </c>
      <c r="L1461"/>
    </row>
    <row r="1462" spans="2:12">
      <c r="B1462" s="153" t="s">
        <v>10166</v>
      </c>
      <c r="C1462" s="151" t="s">
        <v>10156</v>
      </c>
      <c r="D1462" s="152">
        <v>42090</v>
      </c>
      <c r="E1462" s="151" t="s">
        <v>10184</v>
      </c>
      <c r="F1462" s="150">
        <v>413</v>
      </c>
      <c r="L1462"/>
    </row>
    <row r="1463" spans="2:12">
      <c r="B1463" s="153" t="s">
        <v>10166</v>
      </c>
      <c r="C1463" s="151" t="s">
        <v>10156</v>
      </c>
      <c r="D1463" s="152">
        <v>42091</v>
      </c>
      <c r="E1463" s="151" t="s">
        <v>10191</v>
      </c>
      <c r="F1463" s="150">
        <v>40395</v>
      </c>
      <c r="L1463"/>
    </row>
    <row r="1464" spans="2:12">
      <c r="B1464" s="153" t="s">
        <v>10166</v>
      </c>
      <c r="C1464" s="151" t="s">
        <v>10156</v>
      </c>
      <c r="D1464" s="152">
        <v>42091</v>
      </c>
      <c r="E1464" s="151" t="s">
        <v>10190</v>
      </c>
      <c r="F1464" s="150">
        <v>35901</v>
      </c>
      <c r="L1464"/>
    </row>
    <row r="1465" spans="2:12">
      <c r="B1465" s="153" t="s">
        <v>10166</v>
      </c>
      <c r="C1465" s="151" t="s">
        <v>10156</v>
      </c>
      <c r="D1465" s="152">
        <v>42091</v>
      </c>
      <c r="E1465" s="151" t="s">
        <v>10189</v>
      </c>
      <c r="F1465" s="150">
        <v>22941</v>
      </c>
      <c r="L1465"/>
    </row>
    <row r="1466" spans="2:12">
      <c r="B1466" s="153" t="s">
        <v>10166</v>
      </c>
      <c r="C1466" s="151" t="s">
        <v>10156</v>
      </c>
      <c r="D1466" s="152">
        <v>42091</v>
      </c>
      <c r="E1466" s="151" t="s">
        <v>10193</v>
      </c>
      <c r="F1466" s="150">
        <v>13382</v>
      </c>
      <c r="L1466"/>
    </row>
    <row r="1467" spans="2:12">
      <c r="B1467" s="153" t="s">
        <v>10166</v>
      </c>
      <c r="C1467" s="151" t="s">
        <v>10156</v>
      </c>
      <c r="D1467" s="152">
        <v>42091</v>
      </c>
      <c r="E1467" s="151" t="s">
        <v>10186</v>
      </c>
      <c r="F1467" s="150">
        <v>5069</v>
      </c>
      <c r="L1467"/>
    </row>
    <row r="1468" spans="2:12">
      <c r="B1468" s="153" t="s">
        <v>10166</v>
      </c>
      <c r="C1468" s="151" t="s">
        <v>10156</v>
      </c>
      <c r="D1468" s="152">
        <v>42091</v>
      </c>
      <c r="E1468" s="151" t="s">
        <v>10188</v>
      </c>
      <c r="F1468" s="150">
        <v>4155</v>
      </c>
      <c r="L1468"/>
    </row>
    <row r="1469" spans="2:12">
      <c r="B1469" s="153" t="s">
        <v>10166</v>
      </c>
      <c r="C1469" s="151" t="s">
        <v>10156</v>
      </c>
      <c r="D1469" s="152">
        <v>42091</v>
      </c>
      <c r="E1469" s="151" t="s">
        <v>10183</v>
      </c>
      <c r="F1469" s="150">
        <v>2669</v>
      </c>
      <c r="L1469"/>
    </row>
    <row r="1470" spans="2:12">
      <c r="B1470" s="153" t="s">
        <v>10166</v>
      </c>
      <c r="C1470" s="151" t="s">
        <v>10156</v>
      </c>
      <c r="D1470" s="152">
        <v>42091</v>
      </c>
      <c r="E1470" s="151" t="s">
        <v>10185</v>
      </c>
      <c r="F1470" s="150">
        <v>1482</v>
      </c>
      <c r="L1470"/>
    </row>
    <row r="1471" spans="2:12">
      <c r="B1471" s="153" t="s">
        <v>10166</v>
      </c>
      <c r="C1471" s="151" t="s">
        <v>10156</v>
      </c>
      <c r="D1471" s="152">
        <v>42091</v>
      </c>
      <c r="E1471" s="151" t="s">
        <v>10187</v>
      </c>
      <c r="F1471" s="150">
        <v>969</v>
      </c>
      <c r="L1471"/>
    </row>
    <row r="1472" spans="2:12">
      <c r="B1472" s="153" t="s">
        <v>10166</v>
      </c>
      <c r="C1472" s="151" t="s">
        <v>10156</v>
      </c>
      <c r="D1472" s="152">
        <v>42091</v>
      </c>
      <c r="E1472" s="151" t="s">
        <v>10184</v>
      </c>
      <c r="F1472" s="150">
        <v>415</v>
      </c>
      <c r="L1472"/>
    </row>
    <row r="1473" spans="2:12">
      <c r="B1473" s="153" t="s">
        <v>10166</v>
      </c>
      <c r="C1473" s="151" t="s">
        <v>10156</v>
      </c>
      <c r="D1473" s="152">
        <v>42092</v>
      </c>
      <c r="E1473" s="151" t="s">
        <v>10191</v>
      </c>
      <c r="F1473" s="150">
        <v>45076</v>
      </c>
      <c r="L1473"/>
    </row>
    <row r="1474" spans="2:12">
      <c r="B1474" s="153" t="s">
        <v>10166</v>
      </c>
      <c r="C1474" s="151" t="s">
        <v>10156</v>
      </c>
      <c r="D1474" s="152">
        <v>42092</v>
      </c>
      <c r="E1474" s="151" t="s">
        <v>10190</v>
      </c>
      <c r="F1474" s="150">
        <v>37731</v>
      </c>
      <c r="L1474"/>
    </row>
    <row r="1475" spans="2:12">
      <c r="B1475" s="153" t="s">
        <v>10166</v>
      </c>
      <c r="C1475" s="151" t="s">
        <v>10156</v>
      </c>
      <c r="D1475" s="152">
        <v>42092</v>
      </c>
      <c r="E1475" s="151" t="s">
        <v>10189</v>
      </c>
      <c r="F1475" s="150">
        <v>24791</v>
      </c>
      <c r="L1475"/>
    </row>
    <row r="1476" spans="2:12">
      <c r="B1476" s="153" t="s">
        <v>10166</v>
      </c>
      <c r="C1476" s="151" t="s">
        <v>10156</v>
      </c>
      <c r="D1476" s="152">
        <v>42092</v>
      </c>
      <c r="E1476" s="151" t="s">
        <v>10193</v>
      </c>
      <c r="F1476" s="150">
        <v>14485</v>
      </c>
      <c r="L1476"/>
    </row>
    <row r="1477" spans="2:12">
      <c r="B1477" s="153" t="s">
        <v>10166</v>
      </c>
      <c r="C1477" s="151" t="s">
        <v>10156</v>
      </c>
      <c r="D1477" s="152">
        <v>42092</v>
      </c>
      <c r="E1477" s="151" t="s">
        <v>10188</v>
      </c>
      <c r="F1477" s="150">
        <v>4305</v>
      </c>
      <c r="L1477"/>
    </row>
    <row r="1478" spans="2:12">
      <c r="B1478" s="153" t="s">
        <v>10166</v>
      </c>
      <c r="C1478" s="151" t="s">
        <v>10156</v>
      </c>
      <c r="D1478" s="152">
        <v>42092</v>
      </c>
      <c r="E1478" s="151" t="s">
        <v>10183</v>
      </c>
      <c r="F1478" s="150">
        <v>3033</v>
      </c>
      <c r="L1478"/>
    </row>
    <row r="1479" spans="2:12">
      <c r="B1479" s="153" t="s">
        <v>10166</v>
      </c>
      <c r="C1479" s="151" t="s">
        <v>10156</v>
      </c>
      <c r="D1479" s="152">
        <v>42092</v>
      </c>
      <c r="E1479" s="151" t="s">
        <v>10186</v>
      </c>
      <c r="F1479" s="150">
        <v>2861</v>
      </c>
      <c r="L1479"/>
    </row>
    <row r="1480" spans="2:12">
      <c r="B1480" s="153" t="s">
        <v>10166</v>
      </c>
      <c r="C1480" s="151" t="s">
        <v>10156</v>
      </c>
      <c r="D1480" s="152">
        <v>42092</v>
      </c>
      <c r="E1480" s="151" t="s">
        <v>10185</v>
      </c>
      <c r="F1480" s="150">
        <v>1597</v>
      </c>
      <c r="L1480"/>
    </row>
    <row r="1481" spans="2:12">
      <c r="B1481" s="153" t="s">
        <v>10166</v>
      </c>
      <c r="C1481" s="151" t="s">
        <v>10156</v>
      </c>
      <c r="D1481" s="152">
        <v>42092</v>
      </c>
      <c r="E1481" s="151" t="s">
        <v>10187</v>
      </c>
      <c r="F1481" s="150">
        <v>1115</v>
      </c>
      <c r="L1481"/>
    </row>
    <row r="1482" spans="2:12">
      <c r="B1482" s="153" t="s">
        <v>10166</v>
      </c>
      <c r="C1482" s="151" t="s">
        <v>10156</v>
      </c>
      <c r="D1482" s="152">
        <v>42092</v>
      </c>
      <c r="E1482" s="151" t="s">
        <v>10184</v>
      </c>
      <c r="F1482" s="150">
        <v>433</v>
      </c>
      <c r="L1482"/>
    </row>
    <row r="1483" spans="2:12">
      <c r="B1483" s="153" t="s">
        <v>10166</v>
      </c>
      <c r="C1483" s="151" t="s">
        <v>10156</v>
      </c>
      <c r="D1483" s="152">
        <v>42093</v>
      </c>
      <c r="E1483" s="151" t="s">
        <v>10191</v>
      </c>
      <c r="F1483" s="150">
        <v>36841</v>
      </c>
      <c r="L1483"/>
    </row>
    <row r="1484" spans="2:12">
      <c r="B1484" s="153" t="s">
        <v>10166</v>
      </c>
      <c r="C1484" s="151" t="s">
        <v>10156</v>
      </c>
      <c r="D1484" s="152">
        <v>42093</v>
      </c>
      <c r="E1484" s="151" t="s">
        <v>10190</v>
      </c>
      <c r="F1484" s="150">
        <v>28448</v>
      </c>
      <c r="L1484"/>
    </row>
    <row r="1485" spans="2:12">
      <c r="B1485" s="153" t="s">
        <v>10166</v>
      </c>
      <c r="C1485" s="151" t="s">
        <v>10156</v>
      </c>
      <c r="D1485" s="152">
        <v>42093</v>
      </c>
      <c r="E1485" s="151" t="s">
        <v>10189</v>
      </c>
      <c r="F1485" s="150">
        <v>17969</v>
      </c>
      <c r="L1485"/>
    </row>
    <row r="1486" spans="2:12">
      <c r="B1486" s="153" t="s">
        <v>10166</v>
      </c>
      <c r="C1486" s="151" t="s">
        <v>10156</v>
      </c>
      <c r="D1486" s="152">
        <v>42093</v>
      </c>
      <c r="E1486" s="151" t="s">
        <v>10193</v>
      </c>
      <c r="F1486" s="150">
        <v>12515</v>
      </c>
      <c r="L1486"/>
    </row>
    <row r="1487" spans="2:12">
      <c r="B1487" s="153" t="s">
        <v>10166</v>
      </c>
      <c r="C1487" s="151" t="s">
        <v>10156</v>
      </c>
      <c r="D1487" s="152">
        <v>42093</v>
      </c>
      <c r="E1487" s="151" t="s">
        <v>10188</v>
      </c>
      <c r="F1487" s="150">
        <v>2984</v>
      </c>
      <c r="L1487"/>
    </row>
    <row r="1488" spans="2:12">
      <c r="B1488" s="153" t="s">
        <v>10166</v>
      </c>
      <c r="C1488" s="151" t="s">
        <v>10156</v>
      </c>
      <c r="D1488" s="152">
        <v>42093</v>
      </c>
      <c r="E1488" s="151" t="s">
        <v>10183</v>
      </c>
      <c r="F1488" s="150">
        <v>2735</v>
      </c>
      <c r="L1488"/>
    </row>
    <row r="1489" spans="2:12">
      <c r="B1489" s="153" t="s">
        <v>10166</v>
      </c>
      <c r="C1489" s="151" t="s">
        <v>10156</v>
      </c>
      <c r="D1489" s="152">
        <v>42093</v>
      </c>
      <c r="E1489" s="151" t="s">
        <v>10186</v>
      </c>
      <c r="F1489" s="150">
        <v>2541</v>
      </c>
      <c r="L1489"/>
    </row>
    <row r="1490" spans="2:12">
      <c r="B1490" s="153" t="s">
        <v>10166</v>
      </c>
      <c r="C1490" s="151" t="s">
        <v>10156</v>
      </c>
      <c r="D1490" s="152">
        <v>42093</v>
      </c>
      <c r="E1490" s="151" t="s">
        <v>10185</v>
      </c>
      <c r="F1490" s="150">
        <v>1246</v>
      </c>
      <c r="L1490"/>
    </row>
    <row r="1491" spans="2:12">
      <c r="B1491" s="153" t="s">
        <v>10166</v>
      </c>
      <c r="C1491" s="151" t="s">
        <v>10156</v>
      </c>
      <c r="D1491" s="152">
        <v>42093</v>
      </c>
      <c r="E1491" s="151" t="s">
        <v>10187</v>
      </c>
      <c r="F1491" s="150">
        <v>1050</v>
      </c>
      <c r="L1491"/>
    </row>
    <row r="1492" spans="2:12">
      <c r="B1492" s="153" t="s">
        <v>10166</v>
      </c>
      <c r="C1492" s="151" t="s">
        <v>10156</v>
      </c>
      <c r="D1492" s="152">
        <v>42093</v>
      </c>
      <c r="E1492" s="151" t="s">
        <v>10184</v>
      </c>
      <c r="F1492" s="150">
        <v>337</v>
      </c>
      <c r="L1492"/>
    </row>
    <row r="1493" spans="2:12">
      <c r="B1493" s="153" t="s">
        <v>10166</v>
      </c>
      <c r="C1493" s="151" t="s">
        <v>10156</v>
      </c>
      <c r="D1493" s="152">
        <v>42094</v>
      </c>
      <c r="E1493" s="151" t="s">
        <v>10191</v>
      </c>
      <c r="F1493" s="150">
        <v>36254</v>
      </c>
      <c r="L1493"/>
    </row>
    <row r="1494" spans="2:12">
      <c r="B1494" s="153" t="s">
        <v>10166</v>
      </c>
      <c r="C1494" s="151" t="s">
        <v>10156</v>
      </c>
      <c r="D1494" s="152">
        <v>42094</v>
      </c>
      <c r="E1494" s="151" t="s">
        <v>10190</v>
      </c>
      <c r="F1494" s="150">
        <v>27177</v>
      </c>
      <c r="L1494"/>
    </row>
    <row r="1495" spans="2:12">
      <c r="B1495" s="153" t="s">
        <v>10166</v>
      </c>
      <c r="C1495" s="151" t="s">
        <v>10156</v>
      </c>
      <c r="D1495" s="152">
        <v>42094</v>
      </c>
      <c r="E1495" s="151" t="s">
        <v>10189</v>
      </c>
      <c r="F1495" s="150">
        <v>16489</v>
      </c>
      <c r="L1495"/>
    </row>
    <row r="1496" spans="2:12">
      <c r="B1496" s="153" t="s">
        <v>10166</v>
      </c>
      <c r="C1496" s="151" t="s">
        <v>10156</v>
      </c>
      <c r="D1496" s="152">
        <v>42094</v>
      </c>
      <c r="E1496" s="151" t="s">
        <v>10193</v>
      </c>
      <c r="F1496" s="150">
        <v>11782</v>
      </c>
      <c r="L1496"/>
    </row>
    <row r="1497" spans="2:12">
      <c r="B1497" s="153" t="s">
        <v>10166</v>
      </c>
      <c r="C1497" s="151" t="s">
        <v>10156</v>
      </c>
      <c r="D1497" s="152">
        <v>42094</v>
      </c>
      <c r="E1497" s="151" t="s">
        <v>10188</v>
      </c>
      <c r="F1497" s="150">
        <v>4982</v>
      </c>
      <c r="L1497"/>
    </row>
    <row r="1498" spans="2:12">
      <c r="B1498" s="153" t="s">
        <v>10166</v>
      </c>
      <c r="C1498" s="151" t="s">
        <v>10156</v>
      </c>
      <c r="D1498" s="152">
        <v>42094</v>
      </c>
      <c r="E1498" s="151" t="s">
        <v>10183</v>
      </c>
      <c r="F1498" s="150">
        <v>2611</v>
      </c>
      <c r="L1498"/>
    </row>
    <row r="1499" spans="2:12">
      <c r="B1499" s="153" t="s">
        <v>10166</v>
      </c>
      <c r="C1499" s="151" t="s">
        <v>10156</v>
      </c>
      <c r="D1499" s="152">
        <v>42094</v>
      </c>
      <c r="E1499" s="151" t="s">
        <v>10186</v>
      </c>
      <c r="F1499" s="150">
        <v>2605</v>
      </c>
      <c r="L1499"/>
    </row>
    <row r="1500" spans="2:12">
      <c r="B1500" s="153" t="s">
        <v>10166</v>
      </c>
      <c r="C1500" s="151" t="s">
        <v>10156</v>
      </c>
      <c r="D1500" s="152">
        <v>42094</v>
      </c>
      <c r="E1500" s="151" t="s">
        <v>10185</v>
      </c>
      <c r="F1500" s="150">
        <v>1093</v>
      </c>
      <c r="L1500"/>
    </row>
    <row r="1501" spans="2:12">
      <c r="B1501" s="153" t="s">
        <v>10166</v>
      </c>
      <c r="C1501" s="151" t="s">
        <v>10156</v>
      </c>
      <c r="D1501" s="152">
        <v>42094</v>
      </c>
      <c r="E1501" s="151" t="s">
        <v>10187</v>
      </c>
      <c r="F1501" s="150">
        <v>1043</v>
      </c>
      <c r="L1501"/>
    </row>
    <row r="1502" spans="2:12">
      <c r="B1502" s="153" t="s">
        <v>10166</v>
      </c>
      <c r="C1502" s="151" t="s">
        <v>10156</v>
      </c>
      <c r="D1502" s="152">
        <v>42094</v>
      </c>
      <c r="E1502" s="151" t="s">
        <v>10184</v>
      </c>
      <c r="F1502" s="150">
        <v>266</v>
      </c>
      <c r="L1502"/>
    </row>
    <row r="1503" spans="2:12">
      <c r="B1503" s="153" t="s">
        <v>10166</v>
      </c>
      <c r="C1503" s="151" t="s">
        <v>10156</v>
      </c>
      <c r="D1503" s="152">
        <v>42095</v>
      </c>
      <c r="E1503" s="151" t="s">
        <v>10191</v>
      </c>
      <c r="F1503" s="150">
        <v>36176</v>
      </c>
      <c r="L1503"/>
    </row>
    <row r="1504" spans="2:12">
      <c r="B1504" s="153" t="s">
        <v>10166</v>
      </c>
      <c r="C1504" s="151" t="s">
        <v>10156</v>
      </c>
      <c r="D1504" s="152">
        <v>42095</v>
      </c>
      <c r="E1504" s="151" t="s">
        <v>10190</v>
      </c>
      <c r="F1504" s="150">
        <v>27909</v>
      </c>
      <c r="L1504"/>
    </row>
    <row r="1505" spans="2:12">
      <c r="B1505" s="153" t="s">
        <v>10166</v>
      </c>
      <c r="C1505" s="151" t="s">
        <v>10156</v>
      </c>
      <c r="D1505" s="152">
        <v>42095</v>
      </c>
      <c r="E1505" s="151" t="s">
        <v>10189</v>
      </c>
      <c r="F1505" s="150">
        <v>15945</v>
      </c>
      <c r="L1505"/>
    </row>
    <row r="1506" spans="2:12">
      <c r="B1506" s="153" t="s">
        <v>10166</v>
      </c>
      <c r="C1506" s="151" t="s">
        <v>10156</v>
      </c>
      <c r="D1506" s="152">
        <v>42095</v>
      </c>
      <c r="E1506" s="151" t="s">
        <v>10193</v>
      </c>
      <c r="F1506" s="150">
        <v>12501</v>
      </c>
      <c r="L1506"/>
    </row>
    <row r="1507" spans="2:12">
      <c r="B1507" s="153" t="s">
        <v>10166</v>
      </c>
      <c r="C1507" s="151" t="s">
        <v>10156</v>
      </c>
      <c r="D1507" s="152">
        <v>42095</v>
      </c>
      <c r="E1507" s="151" t="s">
        <v>10188</v>
      </c>
      <c r="F1507" s="150">
        <v>2849</v>
      </c>
      <c r="L1507"/>
    </row>
    <row r="1508" spans="2:12">
      <c r="B1508" s="153" t="s">
        <v>10166</v>
      </c>
      <c r="C1508" s="151" t="s">
        <v>10156</v>
      </c>
      <c r="D1508" s="152">
        <v>42095</v>
      </c>
      <c r="E1508" s="151" t="s">
        <v>10183</v>
      </c>
      <c r="F1508" s="150">
        <v>2688</v>
      </c>
      <c r="L1508"/>
    </row>
    <row r="1509" spans="2:12">
      <c r="B1509" s="153" t="s">
        <v>10166</v>
      </c>
      <c r="C1509" s="151" t="s">
        <v>10156</v>
      </c>
      <c r="D1509" s="152">
        <v>42095</v>
      </c>
      <c r="E1509" s="151" t="s">
        <v>10186</v>
      </c>
      <c r="F1509" s="150">
        <v>1616</v>
      </c>
      <c r="L1509"/>
    </row>
    <row r="1510" spans="2:12">
      <c r="B1510" s="153" t="s">
        <v>10166</v>
      </c>
      <c r="C1510" s="151" t="s">
        <v>10156</v>
      </c>
      <c r="D1510" s="152">
        <v>42095</v>
      </c>
      <c r="E1510" s="151" t="s">
        <v>10185</v>
      </c>
      <c r="F1510" s="150">
        <v>1110</v>
      </c>
      <c r="L1510"/>
    </row>
    <row r="1511" spans="2:12">
      <c r="B1511" s="153" t="s">
        <v>10166</v>
      </c>
      <c r="C1511" s="151" t="s">
        <v>10156</v>
      </c>
      <c r="D1511" s="152">
        <v>42095</v>
      </c>
      <c r="E1511" s="151" t="s">
        <v>10187</v>
      </c>
      <c r="F1511" s="150">
        <v>948</v>
      </c>
      <c r="L1511"/>
    </row>
    <row r="1512" spans="2:12">
      <c r="B1512" s="153" t="s">
        <v>10166</v>
      </c>
      <c r="C1512" s="151" t="s">
        <v>10156</v>
      </c>
      <c r="D1512" s="152">
        <v>42095</v>
      </c>
      <c r="E1512" s="151" t="s">
        <v>10184</v>
      </c>
      <c r="F1512" s="150">
        <v>239</v>
      </c>
      <c r="L1512"/>
    </row>
    <row r="1513" spans="2:12">
      <c r="B1513" s="153" t="s">
        <v>10166</v>
      </c>
      <c r="C1513" s="151" t="s">
        <v>10156</v>
      </c>
      <c r="D1513" s="152">
        <v>42096</v>
      </c>
      <c r="E1513" s="151" t="s">
        <v>10191</v>
      </c>
      <c r="F1513" s="150">
        <v>34719</v>
      </c>
      <c r="L1513"/>
    </row>
    <row r="1514" spans="2:12">
      <c r="B1514" s="153" t="s">
        <v>10166</v>
      </c>
      <c r="C1514" s="151" t="s">
        <v>10156</v>
      </c>
      <c r="D1514" s="152">
        <v>42096</v>
      </c>
      <c r="E1514" s="151" t="s">
        <v>10190</v>
      </c>
      <c r="F1514" s="150">
        <v>25672</v>
      </c>
      <c r="L1514"/>
    </row>
    <row r="1515" spans="2:12">
      <c r="B1515" s="153" t="s">
        <v>10166</v>
      </c>
      <c r="C1515" s="151" t="s">
        <v>10156</v>
      </c>
      <c r="D1515" s="152">
        <v>42096</v>
      </c>
      <c r="E1515" s="151" t="s">
        <v>10189</v>
      </c>
      <c r="F1515" s="150">
        <v>14844</v>
      </c>
      <c r="L1515"/>
    </row>
    <row r="1516" spans="2:12">
      <c r="B1516" s="153" t="s">
        <v>10166</v>
      </c>
      <c r="C1516" s="151" t="s">
        <v>10156</v>
      </c>
      <c r="D1516" s="152">
        <v>42096</v>
      </c>
      <c r="E1516" s="151" t="s">
        <v>10193</v>
      </c>
      <c r="F1516" s="150">
        <v>10801</v>
      </c>
      <c r="L1516"/>
    </row>
    <row r="1517" spans="2:12">
      <c r="B1517" s="153" t="s">
        <v>10166</v>
      </c>
      <c r="C1517" s="151" t="s">
        <v>10156</v>
      </c>
      <c r="D1517" s="152">
        <v>42096</v>
      </c>
      <c r="E1517" s="151" t="s">
        <v>10188</v>
      </c>
      <c r="F1517" s="150">
        <v>3303</v>
      </c>
      <c r="L1517"/>
    </row>
    <row r="1518" spans="2:12">
      <c r="B1518" s="153" t="s">
        <v>10166</v>
      </c>
      <c r="C1518" s="151" t="s">
        <v>10156</v>
      </c>
      <c r="D1518" s="152">
        <v>42096</v>
      </c>
      <c r="E1518" s="151" t="s">
        <v>10183</v>
      </c>
      <c r="F1518" s="150">
        <v>2357</v>
      </c>
      <c r="L1518"/>
    </row>
    <row r="1519" spans="2:12">
      <c r="B1519" s="153" t="s">
        <v>10166</v>
      </c>
      <c r="C1519" s="151" t="s">
        <v>10156</v>
      </c>
      <c r="D1519" s="152">
        <v>42096</v>
      </c>
      <c r="E1519" s="151" t="s">
        <v>10186</v>
      </c>
      <c r="F1519" s="150">
        <v>2019</v>
      </c>
      <c r="L1519"/>
    </row>
    <row r="1520" spans="2:12">
      <c r="B1520" s="153" t="s">
        <v>10166</v>
      </c>
      <c r="C1520" s="151" t="s">
        <v>10156</v>
      </c>
      <c r="D1520" s="152">
        <v>42096</v>
      </c>
      <c r="E1520" s="151" t="s">
        <v>10185</v>
      </c>
      <c r="F1520" s="150">
        <v>907</v>
      </c>
      <c r="L1520"/>
    </row>
    <row r="1521" spans="2:12">
      <c r="B1521" s="153" t="s">
        <v>10166</v>
      </c>
      <c r="C1521" s="151" t="s">
        <v>10156</v>
      </c>
      <c r="D1521" s="152">
        <v>42096</v>
      </c>
      <c r="E1521" s="151" t="s">
        <v>10187</v>
      </c>
      <c r="F1521" s="150">
        <v>900</v>
      </c>
      <c r="L1521"/>
    </row>
    <row r="1522" spans="2:12">
      <c r="B1522" s="153" t="s">
        <v>10166</v>
      </c>
      <c r="C1522" s="151" t="s">
        <v>10156</v>
      </c>
      <c r="D1522" s="152">
        <v>42096</v>
      </c>
      <c r="E1522" s="151" t="s">
        <v>10184</v>
      </c>
      <c r="F1522" s="150">
        <v>254</v>
      </c>
      <c r="L1522"/>
    </row>
    <row r="1523" spans="2:12">
      <c r="B1523" s="153" t="s">
        <v>10166</v>
      </c>
      <c r="C1523" s="151" t="s">
        <v>10156</v>
      </c>
      <c r="D1523" s="152">
        <v>42097</v>
      </c>
      <c r="E1523" s="151" t="s">
        <v>10191</v>
      </c>
      <c r="F1523" s="150">
        <v>37584</v>
      </c>
      <c r="L1523"/>
    </row>
    <row r="1524" spans="2:12">
      <c r="B1524" s="153" t="s">
        <v>10166</v>
      </c>
      <c r="C1524" s="151" t="s">
        <v>10156</v>
      </c>
      <c r="D1524" s="152">
        <v>42097</v>
      </c>
      <c r="E1524" s="151" t="s">
        <v>10190</v>
      </c>
      <c r="F1524" s="150">
        <v>28291</v>
      </c>
      <c r="L1524"/>
    </row>
    <row r="1525" spans="2:12">
      <c r="B1525" s="153" t="s">
        <v>10166</v>
      </c>
      <c r="C1525" s="151" t="s">
        <v>10156</v>
      </c>
      <c r="D1525" s="152">
        <v>42097</v>
      </c>
      <c r="E1525" s="151" t="s">
        <v>10189</v>
      </c>
      <c r="F1525" s="150">
        <v>16067</v>
      </c>
      <c r="L1525"/>
    </row>
    <row r="1526" spans="2:12">
      <c r="B1526" s="153" t="s">
        <v>10166</v>
      </c>
      <c r="C1526" s="151" t="s">
        <v>10156</v>
      </c>
      <c r="D1526" s="152">
        <v>42097</v>
      </c>
      <c r="E1526" s="151" t="s">
        <v>10193</v>
      </c>
      <c r="F1526" s="150">
        <v>11363</v>
      </c>
      <c r="L1526"/>
    </row>
    <row r="1527" spans="2:12">
      <c r="B1527" s="153" t="s">
        <v>10166</v>
      </c>
      <c r="C1527" s="151" t="s">
        <v>10156</v>
      </c>
      <c r="D1527" s="152">
        <v>42097</v>
      </c>
      <c r="E1527" s="151" t="s">
        <v>10188</v>
      </c>
      <c r="F1527" s="150">
        <v>3029</v>
      </c>
      <c r="L1527"/>
    </row>
    <row r="1528" spans="2:12">
      <c r="B1528" s="153" t="s">
        <v>10166</v>
      </c>
      <c r="C1528" s="151" t="s">
        <v>10156</v>
      </c>
      <c r="D1528" s="152">
        <v>42097</v>
      </c>
      <c r="E1528" s="151" t="s">
        <v>10183</v>
      </c>
      <c r="F1528" s="150">
        <v>2428</v>
      </c>
      <c r="L1528"/>
    </row>
    <row r="1529" spans="2:12">
      <c r="B1529" s="153" t="s">
        <v>10166</v>
      </c>
      <c r="C1529" s="151" t="s">
        <v>10156</v>
      </c>
      <c r="D1529" s="152">
        <v>42097</v>
      </c>
      <c r="E1529" s="151" t="s">
        <v>10186</v>
      </c>
      <c r="F1529" s="150">
        <v>1798</v>
      </c>
      <c r="L1529"/>
    </row>
    <row r="1530" spans="2:12">
      <c r="B1530" s="153" t="s">
        <v>10166</v>
      </c>
      <c r="C1530" s="151" t="s">
        <v>10156</v>
      </c>
      <c r="D1530" s="152">
        <v>42097</v>
      </c>
      <c r="E1530" s="151" t="s">
        <v>10185</v>
      </c>
      <c r="F1530" s="150">
        <v>1083</v>
      </c>
      <c r="L1530"/>
    </row>
    <row r="1531" spans="2:12">
      <c r="B1531" s="153" t="s">
        <v>10166</v>
      </c>
      <c r="C1531" s="151" t="s">
        <v>10156</v>
      </c>
      <c r="D1531" s="152">
        <v>42097</v>
      </c>
      <c r="E1531" s="151" t="s">
        <v>10187</v>
      </c>
      <c r="F1531" s="150">
        <v>920</v>
      </c>
      <c r="L1531"/>
    </row>
    <row r="1532" spans="2:12">
      <c r="B1532" s="153" t="s">
        <v>10166</v>
      </c>
      <c r="C1532" s="151" t="s">
        <v>10156</v>
      </c>
      <c r="D1532" s="152">
        <v>42097</v>
      </c>
      <c r="E1532" s="151" t="s">
        <v>10184</v>
      </c>
      <c r="F1532" s="150">
        <v>416</v>
      </c>
      <c r="L1532"/>
    </row>
    <row r="1533" spans="2:12">
      <c r="B1533" s="153" t="s">
        <v>10166</v>
      </c>
      <c r="C1533" s="151" t="s">
        <v>10156</v>
      </c>
      <c r="D1533" s="152">
        <v>42098</v>
      </c>
      <c r="E1533" s="151" t="s">
        <v>10191</v>
      </c>
      <c r="F1533" s="150">
        <v>38228</v>
      </c>
      <c r="L1533"/>
    </row>
    <row r="1534" spans="2:12">
      <c r="B1534" s="153" t="s">
        <v>10166</v>
      </c>
      <c r="C1534" s="151" t="s">
        <v>10156</v>
      </c>
      <c r="D1534" s="152">
        <v>42098</v>
      </c>
      <c r="E1534" s="151" t="s">
        <v>10190</v>
      </c>
      <c r="F1534" s="150">
        <v>30527</v>
      </c>
      <c r="L1534"/>
    </row>
    <row r="1535" spans="2:12">
      <c r="B1535" s="153" t="s">
        <v>10166</v>
      </c>
      <c r="C1535" s="151" t="s">
        <v>10156</v>
      </c>
      <c r="D1535" s="152">
        <v>42098</v>
      </c>
      <c r="E1535" s="151" t="s">
        <v>10189</v>
      </c>
      <c r="F1535" s="150">
        <v>16915</v>
      </c>
      <c r="L1535"/>
    </row>
    <row r="1536" spans="2:12">
      <c r="B1536" s="153" t="s">
        <v>10166</v>
      </c>
      <c r="C1536" s="151" t="s">
        <v>10156</v>
      </c>
      <c r="D1536" s="152">
        <v>42098</v>
      </c>
      <c r="E1536" s="151" t="s">
        <v>10193</v>
      </c>
      <c r="F1536" s="150">
        <v>12098</v>
      </c>
      <c r="L1536"/>
    </row>
    <row r="1537" spans="2:12">
      <c r="B1537" s="153" t="s">
        <v>10166</v>
      </c>
      <c r="C1537" s="151" t="s">
        <v>10156</v>
      </c>
      <c r="D1537" s="152">
        <v>42098</v>
      </c>
      <c r="E1537" s="151" t="s">
        <v>10188</v>
      </c>
      <c r="F1537" s="150">
        <v>3568</v>
      </c>
      <c r="L1537"/>
    </row>
    <row r="1538" spans="2:12">
      <c r="B1538" s="153" t="s">
        <v>10166</v>
      </c>
      <c r="C1538" s="151" t="s">
        <v>10156</v>
      </c>
      <c r="D1538" s="152">
        <v>42098</v>
      </c>
      <c r="E1538" s="151" t="s">
        <v>10183</v>
      </c>
      <c r="F1538" s="150">
        <v>2431</v>
      </c>
      <c r="L1538"/>
    </row>
    <row r="1539" spans="2:12">
      <c r="B1539" s="153" t="s">
        <v>10166</v>
      </c>
      <c r="C1539" s="151" t="s">
        <v>10156</v>
      </c>
      <c r="D1539" s="152">
        <v>42098</v>
      </c>
      <c r="E1539" s="151" t="s">
        <v>10186</v>
      </c>
      <c r="F1539" s="150">
        <v>1823</v>
      </c>
      <c r="L1539"/>
    </row>
    <row r="1540" spans="2:12">
      <c r="B1540" s="153" t="s">
        <v>10166</v>
      </c>
      <c r="C1540" s="151" t="s">
        <v>10156</v>
      </c>
      <c r="D1540" s="152">
        <v>42098</v>
      </c>
      <c r="E1540" s="151" t="s">
        <v>10185</v>
      </c>
      <c r="F1540" s="150">
        <v>1189</v>
      </c>
      <c r="L1540"/>
    </row>
    <row r="1541" spans="2:12">
      <c r="B1541" s="153" t="s">
        <v>10166</v>
      </c>
      <c r="C1541" s="151" t="s">
        <v>10156</v>
      </c>
      <c r="D1541" s="152">
        <v>42098</v>
      </c>
      <c r="E1541" s="151" t="s">
        <v>10187</v>
      </c>
      <c r="F1541" s="150">
        <v>895</v>
      </c>
      <c r="L1541"/>
    </row>
    <row r="1542" spans="2:12">
      <c r="B1542" s="153" t="s">
        <v>10166</v>
      </c>
      <c r="C1542" s="151" t="s">
        <v>10156</v>
      </c>
      <c r="D1542" s="152">
        <v>42098</v>
      </c>
      <c r="E1542" s="151" t="s">
        <v>10184</v>
      </c>
      <c r="F1542" s="150">
        <v>288</v>
      </c>
      <c r="L1542"/>
    </row>
    <row r="1543" spans="2:12">
      <c r="B1543" s="153" t="s">
        <v>10166</v>
      </c>
      <c r="C1543" s="151" t="s">
        <v>10156</v>
      </c>
      <c r="D1543" s="152">
        <v>42099</v>
      </c>
      <c r="E1543" s="151" t="s">
        <v>10191</v>
      </c>
      <c r="F1543" s="150">
        <v>35033</v>
      </c>
      <c r="L1543"/>
    </row>
    <row r="1544" spans="2:12">
      <c r="B1544" s="153" t="s">
        <v>10166</v>
      </c>
      <c r="C1544" s="151" t="s">
        <v>10156</v>
      </c>
      <c r="D1544" s="152">
        <v>42099</v>
      </c>
      <c r="E1544" s="151" t="s">
        <v>10190</v>
      </c>
      <c r="F1544" s="150">
        <v>28686</v>
      </c>
      <c r="L1544"/>
    </row>
    <row r="1545" spans="2:12">
      <c r="B1545" s="153" t="s">
        <v>10166</v>
      </c>
      <c r="C1545" s="151" t="s">
        <v>10156</v>
      </c>
      <c r="D1545" s="152">
        <v>42099</v>
      </c>
      <c r="E1545" s="151" t="s">
        <v>10189</v>
      </c>
      <c r="F1545" s="150">
        <v>15937</v>
      </c>
      <c r="L1545"/>
    </row>
    <row r="1546" spans="2:12">
      <c r="B1546" s="153" t="s">
        <v>10166</v>
      </c>
      <c r="C1546" s="151" t="s">
        <v>10156</v>
      </c>
      <c r="D1546" s="152">
        <v>42099</v>
      </c>
      <c r="E1546" s="151" t="s">
        <v>10193</v>
      </c>
      <c r="F1546" s="150">
        <v>11239</v>
      </c>
      <c r="L1546"/>
    </row>
    <row r="1547" spans="2:12">
      <c r="B1547" s="153" t="s">
        <v>10166</v>
      </c>
      <c r="C1547" s="151" t="s">
        <v>10156</v>
      </c>
      <c r="D1547" s="152">
        <v>42099</v>
      </c>
      <c r="E1547" s="151" t="s">
        <v>10188</v>
      </c>
      <c r="F1547" s="150">
        <v>3760</v>
      </c>
      <c r="L1547"/>
    </row>
    <row r="1548" spans="2:12">
      <c r="B1548" s="153" t="s">
        <v>10166</v>
      </c>
      <c r="C1548" s="151" t="s">
        <v>10156</v>
      </c>
      <c r="D1548" s="152">
        <v>42099</v>
      </c>
      <c r="E1548" s="151" t="s">
        <v>10183</v>
      </c>
      <c r="F1548" s="150">
        <v>2460</v>
      </c>
      <c r="L1548"/>
    </row>
    <row r="1549" spans="2:12">
      <c r="B1549" s="153" t="s">
        <v>10166</v>
      </c>
      <c r="C1549" s="151" t="s">
        <v>10156</v>
      </c>
      <c r="D1549" s="152">
        <v>42099</v>
      </c>
      <c r="E1549" s="151" t="s">
        <v>10186</v>
      </c>
      <c r="F1549" s="150">
        <v>1867</v>
      </c>
      <c r="L1549"/>
    </row>
    <row r="1550" spans="2:12">
      <c r="B1550" s="153" t="s">
        <v>10166</v>
      </c>
      <c r="C1550" s="151" t="s">
        <v>10156</v>
      </c>
      <c r="D1550" s="152">
        <v>42099</v>
      </c>
      <c r="E1550" s="151" t="s">
        <v>10185</v>
      </c>
      <c r="F1550" s="150">
        <v>1220</v>
      </c>
      <c r="L1550"/>
    </row>
    <row r="1551" spans="2:12">
      <c r="B1551" s="153" t="s">
        <v>10166</v>
      </c>
      <c r="C1551" s="151" t="s">
        <v>10156</v>
      </c>
      <c r="D1551" s="152">
        <v>42099</v>
      </c>
      <c r="E1551" s="151" t="s">
        <v>10187</v>
      </c>
      <c r="F1551" s="150">
        <v>916</v>
      </c>
      <c r="L1551"/>
    </row>
    <row r="1552" spans="2:12">
      <c r="B1552" s="153" t="s">
        <v>10166</v>
      </c>
      <c r="C1552" s="151" t="s">
        <v>10156</v>
      </c>
      <c r="D1552" s="152">
        <v>42099</v>
      </c>
      <c r="E1552" s="151" t="s">
        <v>10184</v>
      </c>
      <c r="F1552" s="150">
        <v>239</v>
      </c>
      <c r="L1552"/>
    </row>
    <row r="1553" spans="2:12">
      <c r="B1553" s="153" t="s">
        <v>10166</v>
      </c>
      <c r="C1553" s="151" t="s">
        <v>10156</v>
      </c>
      <c r="D1553" s="152">
        <v>42100</v>
      </c>
      <c r="E1553" s="151" t="s">
        <v>10191</v>
      </c>
      <c r="F1553" s="150">
        <v>35282</v>
      </c>
      <c r="L1553"/>
    </row>
    <row r="1554" spans="2:12">
      <c r="B1554" s="153" t="s">
        <v>10166</v>
      </c>
      <c r="C1554" s="151" t="s">
        <v>10156</v>
      </c>
      <c r="D1554" s="152">
        <v>42100</v>
      </c>
      <c r="E1554" s="151" t="s">
        <v>10190</v>
      </c>
      <c r="F1554" s="150">
        <v>27557</v>
      </c>
      <c r="L1554"/>
    </row>
    <row r="1555" spans="2:12">
      <c r="B1555" s="153" t="s">
        <v>10166</v>
      </c>
      <c r="C1555" s="151" t="s">
        <v>10156</v>
      </c>
      <c r="D1555" s="152">
        <v>42100</v>
      </c>
      <c r="E1555" s="151" t="s">
        <v>10189</v>
      </c>
      <c r="F1555" s="150">
        <v>15626</v>
      </c>
      <c r="L1555"/>
    </row>
    <row r="1556" spans="2:12">
      <c r="B1556" s="153" t="s">
        <v>10166</v>
      </c>
      <c r="C1556" s="151" t="s">
        <v>10156</v>
      </c>
      <c r="D1556" s="152">
        <v>42100</v>
      </c>
      <c r="E1556" s="151" t="s">
        <v>10193</v>
      </c>
      <c r="F1556" s="150">
        <v>11894</v>
      </c>
      <c r="L1556"/>
    </row>
    <row r="1557" spans="2:12">
      <c r="B1557" s="153" t="s">
        <v>10166</v>
      </c>
      <c r="C1557" s="151" t="s">
        <v>10156</v>
      </c>
      <c r="D1557" s="152">
        <v>42100</v>
      </c>
      <c r="E1557" s="151" t="s">
        <v>10188</v>
      </c>
      <c r="F1557" s="150">
        <v>2698</v>
      </c>
      <c r="L1557"/>
    </row>
    <row r="1558" spans="2:12">
      <c r="B1558" s="153" t="s">
        <v>10166</v>
      </c>
      <c r="C1558" s="151" t="s">
        <v>10156</v>
      </c>
      <c r="D1558" s="152">
        <v>42100</v>
      </c>
      <c r="E1558" s="151" t="s">
        <v>10183</v>
      </c>
      <c r="F1558" s="150">
        <v>2620</v>
      </c>
      <c r="L1558"/>
    </row>
    <row r="1559" spans="2:12">
      <c r="B1559" s="153" t="s">
        <v>10166</v>
      </c>
      <c r="C1559" s="151" t="s">
        <v>10156</v>
      </c>
      <c r="D1559" s="152">
        <v>42100</v>
      </c>
      <c r="E1559" s="151" t="s">
        <v>10186</v>
      </c>
      <c r="F1559" s="150">
        <v>1626</v>
      </c>
      <c r="L1559"/>
    </row>
    <row r="1560" spans="2:12">
      <c r="B1560" s="153" t="s">
        <v>10166</v>
      </c>
      <c r="C1560" s="151" t="s">
        <v>10156</v>
      </c>
      <c r="D1560" s="152">
        <v>42100</v>
      </c>
      <c r="E1560" s="151" t="s">
        <v>10185</v>
      </c>
      <c r="F1560" s="150">
        <v>1148</v>
      </c>
      <c r="L1560"/>
    </row>
    <row r="1561" spans="2:12">
      <c r="B1561" s="153" t="s">
        <v>10166</v>
      </c>
      <c r="C1561" s="151" t="s">
        <v>10156</v>
      </c>
      <c r="D1561" s="152">
        <v>42100</v>
      </c>
      <c r="E1561" s="151" t="s">
        <v>10187</v>
      </c>
      <c r="F1561" s="150">
        <v>868</v>
      </c>
      <c r="L1561"/>
    </row>
    <row r="1562" spans="2:12">
      <c r="B1562" s="153" t="s">
        <v>10166</v>
      </c>
      <c r="C1562" s="151" t="s">
        <v>10156</v>
      </c>
      <c r="D1562" s="152">
        <v>42100</v>
      </c>
      <c r="E1562" s="151" t="s">
        <v>10184</v>
      </c>
      <c r="F1562" s="150">
        <v>248</v>
      </c>
      <c r="L1562"/>
    </row>
    <row r="1563" spans="2:12">
      <c r="B1563" s="153" t="s">
        <v>10166</v>
      </c>
      <c r="C1563" s="151" t="s">
        <v>10156</v>
      </c>
      <c r="D1563" s="152">
        <v>42101</v>
      </c>
      <c r="E1563" s="151" t="s">
        <v>10191</v>
      </c>
      <c r="F1563" s="150">
        <v>33213</v>
      </c>
      <c r="L1563"/>
    </row>
    <row r="1564" spans="2:12">
      <c r="B1564" s="153" t="s">
        <v>10166</v>
      </c>
      <c r="C1564" s="151" t="s">
        <v>10156</v>
      </c>
      <c r="D1564" s="152">
        <v>42101</v>
      </c>
      <c r="E1564" s="151" t="s">
        <v>10190</v>
      </c>
      <c r="F1564" s="150">
        <v>28096</v>
      </c>
      <c r="L1564"/>
    </row>
    <row r="1565" spans="2:12">
      <c r="B1565" s="153" t="s">
        <v>10166</v>
      </c>
      <c r="C1565" s="151" t="s">
        <v>10156</v>
      </c>
      <c r="D1565" s="152">
        <v>42101</v>
      </c>
      <c r="E1565" s="151" t="s">
        <v>10189</v>
      </c>
      <c r="F1565" s="150">
        <v>15052</v>
      </c>
      <c r="L1565"/>
    </row>
    <row r="1566" spans="2:12">
      <c r="B1566" s="153" t="s">
        <v>10166</v>
      </c>
      <c r="C1566" s="151" t="s">
        <v>10156</v>
      </c>
      <c r="D1566" s="152">
        <v>42101</v>
      </c>
      <c r="E1566" s="151" t="s">
        <v>10193</v>
      </c>
      <c r="F1566" s="150">
        <v>11570</v>
      </c>
      <c r="L1566"/>
    </row>
    <row r="1567" spans="2:12">
      <c r="B1567" s="153" t="s">
        <v>10166</v>
      </c>
      <c r="C1567" s="151" t="s">
        <v>10156</v>
      </c>
      <c r="D1567" s="152">
        <v>42101</v>
      </c>
      <c r="E1567" s="151" t="s">
        <v>10188</v>
      </c>
      <c r="F1567" s="150">
        <v>7591</v>
      </c>
      <c r="L1567"/>
    </row>
    <row r="1568" spans="2:12">
      <c r="B1568" s="153" t="s">
        <v>10166</v>
      </c>
      <c r="C1568" s="151" t="s">
        <v>10156</v>
      </c>
      <c r="D1568" s="152">
        <v>42101</v>
      </c>
      <c r="E1568" s="151" t="s">
        <v>10186</v>
      </c>
      <c r="F1568" s="150">
        <v>3105</v>
      </c>
      <c r="L1568"/>
    </row>
    <row r="1569" spans="2:12">
      <c r="B1569" s="153" t="s">
        <v>10166</v>
      </c>
      <c r="C1569" s="151" t="s">
        <v>10156</v>
      </c>
      <c r="D1569" s="152">
        <v>42101</v>
      </c>
      <c r="E1569" s="151" t="s">
        <v>10183</v>
      </c>
      <c r="F1569" s="150">
        <v>2622</v>
      </c>
      <c r="L1569"/>
    </row>
    <row r="1570" spans="2:12">
      <c r="B1570" s="153" t="s">
        <v>10166</v>
      </c>
      <c r="C1570" s="151" t="s">
        <v>10156</v>
      </c>
      <c r="D1570" s="152">
        <v>42101</v>
      </c>
      <c r="E1570" s="151" t="s">
        <v>10185</v>
      </c>
      <c r="F1570" s="150">
        <v>1054</v>
      </c>
      <c r="L1570"/>
    </row>
    <row r="1571" spans="2:12">
      <c r="B1571" s="153" t="s">
        <v>10166</v>
      </c>
      <c r="C1571" s="151" t="s">
        <v>10156</v>
      </c>
      <c r="D1571" s="152">
        <v>42101</v>
      </c>
      <c r="E1571" s="151" t="s">
        <v>10187</v>
      </c>
      <c r="F1571" s="150">
        <v>879</v>
      </c>
      <c r="L1571"/>
    </row>
    <row r="1572" spans="2:12">
      <c r="B1572" s="153" t="s">
        <v>10166</v>
      </c>
      <c r="C1572" s="151" t="s">
        <v>10156</v>
      </c>
      <c r="D1572" s="152">
        <v>42101</v>
      </c>
      <c r="E1572" s="151" t="s">
        <v>10184</v>
      </c>
      <c r="F1572" s="150">
        <v>289</v>
      </c>
      <c r="L1572"/>
    </row>
    <row r="1573" spans="2:12">
      <c r="B1573" s="153" t="s">
        <v>10166</v>
      </c>
      <c r="C1573" s="151" t="s">
        <v>10156</v>
      </c>
      <c r="D1573" s="152">
        <v>42102</v>
      </c>
      <c r="E1573" s="151" t="s">
        <v>10190</v>
      </c>
      <c r="F1573" s="150">
        <v>30788</v>
      </c>
      <c r="L1573"/>
    </row>
    <row r="1574" spans="2:12">
      <c r="B1574" s="153" t="s">
        <v>10166</v>
      </c>
      <c r="C1574" s="151" t="s">
        <v>10156</v>
      </c>
      <c r="D1574" s="152">
        <v>42102</v>
      </c>
      <c r="E1574" s="151" t="s">
        <v>10191</v>
      </c>
      <c r="F1574" s="150">
        <v>29795</v>
      </c>
      <c r="L1574"/>
    </row>
    <row r="1575" spans="2:12">
      <c r="B1575" s="153" t="s">
        <v>10166</v>
      </c>
      <c r="C1575" s="151" t="s">
        <v>10156</v>
      </c>
      <c r="D1575" s="152">
        <v>42102</v>
      </c>
      <c r="E1575" s="151" t="s">
        <v>10189</v>
      </c>
      <c r="F1575" s="150">
        <v>14799</v>
      </c>
      <c r="L1575"/>
    </row>
    <row r="1576" spans="2:12">
      <c r="B1576" s="153" t="s">
        <v>10166</v>
      </c>
      <c r="C1576" s="151" t="s">
        <v>10156</v>
      </c>
      <c r="D1576" s="152">
        <v>42102</v>
      </c>
      <c r="E1576" s="151" t="s">
        <v>10193</v>
      </c>
      <c r="F1576" s="150">
        <v>11527</v>
      </c>
      <c r="L1576"/>
    </row>
    <row r="1577" spans="2:12">
      <c r="B1577" s="153" t="s">
        <v>10166</v>
      </c>
      <c r="C1577" s="151" t="s">
        <v>10156</v>
      </c>
      <c r="D1577" s="152">
        <v>42102</v>
      </c>
      <c r="E1577" s="151" t="s">
        <v>10188</v>
      </c>
      <c r="F1577" s="150">
        <v>3123</v>
      </c>
      <c r="L1577"/>
    </row>
    <row r="1578" spans="2:12">
      <c r="B1578" s="153" t="s">
        <v>10166</v>
      </c>
      <c r="C1578" s="151" t="s">
        <v>10156</v>
      </c>
      <c r="D1578" s="152">
        <v>42102</v>
      </c>
      <c r="E1578" s="151" t="s">
        <v>10186</v>
      </c>
      <c r="F1578" s="150">
        <v>2776</v>
      </c>
      <c r="L1578"/>
    </row>
    <row r="1579" spans="2:12">
      <c r="B1579" s="153" t="s">
        <v>10166</v>
      </c>
      <c r="C1579" s="151" t="s">
        <v>10156</v>
      </c>
      <c r="D1579" s="152">
        <v>42102</v>
      </c>
      <c r="E1579" s="151" t="s">
        <v>10183</v>
      </c>
      <c r="F1579" s="150">
        <v>2502</v>
      </c>
      <c r="L1579"/>
    </row>
    <row r="1580" spans="2:12">
      <c r="B1580" s="153" t="s">
        <v>10166</v>
      </c>
      <c r="C1580" s="151" t="s">
        <v>10156</v>
      </c>
      <c r="D1580" s="152">
        <v>42102</v>
      </c>
      <c r="E1580" s="151" t="s">
        <v>10185</v>
      </c>
      <c r="F1580" s="150">
        <v>1054</v>
      </c>
      <c r="L1580"/>
    </row>
    <row r="1581" spans="2:12">
      <c r="B1581" s="153" t="s">
        <v>10166</v>
      </c>
      <c r="C1581" s="151" t="s">
        <v>10156</v>
      </c>
      <c r="D1581" s="152">
        <v>42102</v>
      </c>
      <c r="E1581" s="151" t="s">
        <v>10187</v>
      </c>
      <c r="F1581" s="150">
        <v>942</v>
      </c>
      <c r="L1581"/>
    </row>
    <row r="1582" spans="2:12">
      <c r="B1582" s="153" t="s">
        <v>10166</v>
      </c>
      <c r="C1582" s="151" t="s">
        <v>10156</v>
      </c>
      <c r="D1582" s="152">
        <v>42102</v>
      </c>
      <c r="E1582" s="151" t="s">
        <v>10184</v>
      </c>
      <c r="F1582" s="150">
        <v>631</v>
      </c>
      <c r="L1582"/>
    </row>
    <row r="1583" spans="2:12">
      <c r="B1583" s="153" t="s">
        <v>10166</v>
      </c>
      <c r="C1583" s="151" t="s">
        <v>10156</v>
      </c>
      <c r="D1583" s="152">
        <v>42103</v>
      </c>
      <c r="E1583" s="151" t="s">
        <v>10190</v>
      </c>
      <c r="F1583" s="150">
        <v>30127</v>
      </c>
      <c r="L1583"/>
    </row>
    <row r="1584" spans="2:12">
      <c r="B1584" s="153" t="s">
        <v>10166</v>
      </c>
      <c r="C1584" s="151" t="s">
        <v>10156</v>
      </c>
      <c r="D1584" s="152">
        <v>42103</v>
      </c>
      <c r="E1584" s="151" t="s">
        <v>10191</v>
      </c>
      <c r="F1584" s="150">
        <v>28878</v>
      </c>
      <c r="L1584"/>
    </row>
    <row r="1585" spans="2:12">
      <c r="B1585" s="153" t="s">
        <v>10166</v>
      </c>
      <c r="C1585" s="151" t="s">
        <v>10156</v>
      </c>
      <c r="D1585" s="152">
        <v>42103</v>
      </c>
      <c r="E1585" s="151" t="s">
        <v>10189</v>
      </c>
      <c r="F1585" s="150">
        <v>14621</v>
      </c>
      <c r="L1585"/>
    </row>
    <row r="1586" spans="2:12">
      <c r="B1586" s="153" t="s">
        <v>10166</v>
      </c>
      <c r="C1586" s="151" t="s">
        <v>10156</v>
      </c>
      <c r="D1586" s="152">
        <v>42103</v>
      </c>
      <c r="E1586" s="151" t="s">
        <v>10193</v>
      </c>
      <c r="F1586" s="150">
        <v>11352</v>
      </c>
      <c r="L1586"/>
    </row>
    <row r="1587" spans="2:12">
      <c r="B1587" s="153" t="s">
        <v>10166</v>
      </c>
      <c r="C1587" s="151" t="s">
        <v>10156</v>
      </c>
      <c r="D1587" s="152">
        <v>42103</v>
      </c>
      <c r="E1587" s="151" t="s">
        <v>10183</v>
      </c>
      <c r="F1587" s="150">
        <v>2355</v>
      </c>
      <c r="L1587"/>
    </row>
    <row r="1588" spans="2:12">
      <c r="B1588" s="153" t="s">
        <v>10166</v>
      </c>
      <c r="C1588" s="151" t="s">
        <v>10156</v>
      </c>
      <c r="D1588" s="152">
        <v>42103</v>
      </c>
      <c r="E1588" s="151" t="s">
        <v>10186</v>
      </c>
      <c r="F1588" s="150">
        <v>2228</v>
      </c>
      <c r="L1588"/>
    </row>
    <row r="1589" spans="2:12">
      <c r="B1589" s="153" t="s">
        <v>10166</v>
      </c>
      <c r="C1589" s="151" t="s">
        <v>10156</v>
      </c>
      <c r="D1589" s="152">
        <v>42103</v>
      </c>
      <c r="E1589" s="151" t="s">
        <v>10188</v>
      </c>
      <c r="F1589" s="150">
        <v>1591</v>
      </c>
      <c r="L1589"/>
    </row>
    <row r="1590" spans="2:12">
      <c r="B1590" s="153" t="s">
        <v>10166</v>
      </c>
      <c r="C1590" s="151" t="s">
        <v>10156</v>
      </c>
      <c r="D1590" s="152">
        <v>42103</v>
      </c>
      <c r="E1590" s="151" t="s">
        <v>10185</v>
      </c>
      <c r="F1590" s="150">
        <v>1120</v>
      </c>
      <c r="L1590"/>
    </row>
    <row r="1591" spans="2:12">
      <c r="B1591" s="153" t="s">
        <v>10166</v>
      </c>
      <c r="C1591" s="151" t="s">
        <v>10156</v>
      </c>
      <c r="D1591" s="152">
        <v>42103</v>
      </c>
      <c r="E1591" s="151" t="s">
        <v>10187</v>
      </c>
      <c r="F1591" s="150">
        <v>911</v>
      </c>
      <c r="L1591"/>
    </row>
    <row r="1592" spans="2:12">
      <c r="B1592" s="153" t="s">
        <v>10166</v>
      </c>
      <c r="C1592" s="151" t="s">
        <v>10156</v>
      </c>
      <c r="D1592" s="152">
        <v>42103</v>
      </c>
      <c r="E1592" s="151" t="s">
        <v>10184</v>
      </c>
      <c r="F1592" s="150">
        <v>280</v>
      </c>
      <c r="L1592"/>
    </row>
    <row r="1593" spans="2:12">
      <c r="B1593" s="153" t="s">
        <v>10166</v>
      </c>
      <c r="C1593" s="151" t="s">
        <v>10156</v>
      </c>
      <c r="D1593" s="152">
        <v>42104</v>
      </c>
      <c r="E1593" s="151" t="s">
        <v>10190</v>
      </c>
      <c r="F1593" s="150">
        <v>29608</v>
      </c>
      <c r="L1593"/>
    </row>
    <row r="1594" spans="2:12">
      <c r="B1594" s="153" t="s">
        <v>10166</v>
      </c>
      <c r="C1594" s="151" t="s">
        <v>10156</v>
      </c>
      <c r="D1594" s="152">
        <v>42104</v>
      </c>
      <c r="E1594" s="151" t="s">
        <v>10191</v>
      </c>
      <c r="F1594" s="150">
        <v>27858</v>
      </c>
      <c r="L1594"/>
    </row>
    <row r="1595" spans="2:12">
      <c r="B1595" s="153" t="s">
        <v>10166</v>
      </c>
      <c r="C1595" s="151" t="s">
        <v>10156</v>
      </c>
      <c r="D1595" s="152">
        <v>42104</v>
      </c>
      <c r="E1595" s="151" t="s">
        <v>10189</v>
      </c>
      <c r="F1595" s="150">
        <v>14435</v>
      </c>
      <c r="L1595"/>
    </row>
    <row r="1596" spans="2:12">
      <c r="B1596" s="153" t="s">
        <v>10166</v>
      </c>
      <c r="C1596" s="151" t="s">
        <v>10156</v>
      </c>
      <c r="D1596" s="152">
        <v>42104</v>
      </c>
      <c r="E1596" s="151" t="s">
        <v>10193</v>
      </c>
      <c r="F1596" s="150">
        <v>11356</v>
      </c>
      <c r="L1596"/>
    </row>
    <row r="1597" spans="2:12">
      <c r="B1597" s="153" t="s">
        <v>10166</v>
      </c>
      <c r="C1597" s="151" t="s">
        <v>10156</v>
      </c>
      <c r="D1597" s="152">
        <v>42104</v>
      </c>
      <c r="E1597" s="151" t="s">
        <v>10188</v>
      </c>
      <c r="F1597" s="150">
        <v>3376</v>
      </c>
      <c r="L1597"/>
    </row>
    <row r="1598" spans="2:12">
      <c r="B1598" s="153" t="s">
        <v>10166</v>
      </c>
      <c r="C1598" s="151" t="s">
        <v>10156</v>
      </c>
      <c r="D1598" s="152">
        <v>42104</v>
      </c>
      <c r="E1598" s="151" t="s">
        <v>10183</v>
      </c>
      <c r="F1598" s="150">
        <v>2235</v>
      </c>
      <c r="L1598"/>
    </row>
    <row r="1599" spans="2:12">
      <c r="B1599" s="153" t="s">
        <v>10166</v>
      </c>
      <c r="C1599" s="151" t="s">
        <v>10156</v>
      </c>
      <c r="D1599" s="152">
        <v>42104</v>
      </c>
      <c r="E1599" s="151" t="s">
        <v>10186</v>
      </c>
      <c r="F1599" s="150">
        <v>1444</v>
      </c>
      <c r="L1599"/>
    </row>
    <row r="1600" spans="2:12">
      <c r="B1600" s="153" t="s">
        <v>10166</v>
      </c>
      <c r="C1600" s="151" t="s">
        <v>10156</v>
      </c>
      <c r="D1600" s="152">
        <v>42104</v>
      </c>
      <c r="E1600" s="151" t="s">
        <v>10185</v>
      </c>
      <c r="F1600" s="150">
        <v>1117</v>
      </c>
      <c r="L1600"/>
    </row>
    <row r="1601" spans="2:12">
      <c r="B1601" s="153" t="s">
        <v>10166</v>
      </c>
      <c r="C1601" s="151" t="s">
        <v>10156</v>
      </c>
      <c r="D1601" s="152">
        <v>42104</v>
      </c>
      <c r="E1601" s="151" t="s">
        <v>10187</v>
      </c>
      <c r="F1601" s="150">
        <v>849</v>
      </c>
      <c r="L1601"/>
    </row>
    <row r="1602" spans="2:12">
      <c r="B1602" s="153" t="s">
        <v>10166</v>
      </c>
      <c r="C1602" s="151" t="s">
        <v>10156</v>
      </c>
      <c r="D1602" s="152">
        <v>42104</v>
      </c>
      <c r="E1602" s="151" t="s">
        <v>10184</v>
      </c>
      <c r="F1602" s="150">
        <v>241</v>
      </c>
      <c r="L1602"/>
    </row>
    <row r="1603" spans="2:12">
      <c r="B1603" s="153" t="s">
        <v>10166</v>
      </c>
      <c r="C1603" s="151" t="s">
        <v>10156</v>
      </c>
      <c r="D1603" s="152">
        <v>42105</v>
      </c>
      <c r="E1603" s="151" t="s">
        <v>10190</v>
      </c>
      <c r="F1603" s="150">
        <v>35937</v>
      </c>
      <c r="L1603"/>
    </row>
    <row r="1604" spans="2:12">
      <c r="B1604" s="153" t="s">
        <v>10166</v>
      </c>
      <c r="C1604" s="151" t="s">
        <v>10156</v>
      </c>
      <c r="D1604" s="152">
        <v>42105</v>
      </c>
      <c r="E1604" s="151" t="s">
        <v>10191</v>
      </c>
      <c r="F1604" s="150">
        <v>33458</v>
      </c>
      <c r="L1604"/>
    </row>
    <row r="1605" spans="2:12">
      <c r="B1605" s="153" t="s">
        <v>10166</v>
      </c>
      <c r="C1605" s="151" t="s">
        <v>10156</v>
      </c>
      <c r="D1605" s="152">
        <v>42105</v>
      </c>
      <c r="E1605" s="151" t="s">
        <v>10189</v>
      </c>
      <c r="F1605" s="150">
        <v>18577</v>
      </c>
      <c r="L1605"/>
    </row>
    <row r="1606" spans="2:12">
      <c r="B1606" s="153" t="s">
        <v>10166</v>
      </c>
      <c r="C1606" s="151" t="s">
        <v>10156</v>
      </c>
      <c r="D1606" s="152">
        <v>42105</v>
      </c>
      <c r="E1606" s="151" t="s">
        <v>10193</v>
      </c>
      <c r="F1606" s="150">
        <v>13229</v>
      </c>
      <c r="L1606"/>
    </row>
    <row r="1607" spans="2:12">
      <c r="B1607" s="153" t="s">
        <v>10166</v>
      </c>
      <c r="C1607" s="151" t="s">
        <v>10156</v>
      </c>
      <c r="D1607" s="152">
        <v>42105</v>
      </c>
      <c r="E1607" s="151" t="s">
        <v>10188</v>
      </c>
      <c r="F1607" s="150">
        <v>5727</v>
      </c>
      <c r="L1607"/>
    </row>
    <row r="1608" spans="2:12">
      <c r="B1608" s="153" t="s">
        <v>10166</v>
      </c>
      <c r="C1608" s="151" t="s">
        <v>10156</v>
      </c>
      <c r="D1608" s="152">
        <v>42105</v>
      </c>
      <c r="E1608" s="151" t="s">
        <v>10183</v>
      </c>
      <c r="F1608" s="150">
        <v>2590</v>
      </c>
      <c r="L1608"/>
    </row>
    <row r="1609" spans="2:12">
      <c r="B1609" s="153" t="s">
        <v>10166</v>
      </c>
      <c r="C1609" s="151" t="s">
        <v>10156</v>
      </c>
      <c r="D1609" s="152">
        <v>42105</v>
      </c>
      <c r="E1609" s="151" t="s">
        <v>10186</v>
      </c>
      <c r="F1609" s="150">
        <v>1516</v>
      </c>
      <c r="L1609"/>
    </row>
    <row r="1610" spans="2:12">
      <c r="B1610" s="153" t="s">
        <v>10166</v>
      </c>
      <c r="C1610" s="151" t="s">
        <v>10156</v>
      </c>
      <c r="D1610" s="152">
        <v>42105</v>
      </c>
      <c r="E1610" s="151" t="s">
        <v>10185</v>
      </c>
      <c r="F1610" s="150">
        <v>1345</v>
      </c>
      <c r="L1610"/>
    </row>
    <row r="1611" spans="2:12">
      <c r="B1611" s="153" t="s">
        <v>10166</v>
      </c>
      <c r="C1611" s="151" t="s">
        <v>10156</v>
      </c>
      <c r="D1611" s="152">
        <v>42105</v>
      </c>
      <c r="E1611" s="151" t="s">
        <v>10187</v>
      </c>
      <c r="F1611" s="150">
        <v>966</v>
      </c>
      <c r="L1611"/>
    </row>
    <row r="1612" spans="2:12">
      <c r="B1612" s="153" t="s">
        <v>10166</v>
      </c>
      <c r="C1612" s="151" t="s">
        <v>10156</v>
      </c>
      <c r="D1612" s="152">
        <v>42105</v>
      </c>
      <c r="E1612" s="151" t="s">
        <v>10184</v>
      </c>
      <c r="F1612" s="150">
        <v>276</v>
      </c>
      <c r="L1612"/>
    </row>
    <row r="1613" spans="2:12">
      <c r="B1613" s="153" t="s">
        <v>10166</v>
      </c>
      <c r="C1613" s="151" t="s">
        <v>10156</v>
      </c>
      <c r="D1613" s="152">
        <v>42106</v>
      </c>
      <c r="E1613" s="151" t="s">
        <v>10190</v>
      </c>
      <c r="F1613" s="150">
        <v>40472</v>
      </c>
      <c r="L1613"/>
    </row>
    <row r="1614" spans="2:12">
      <c r="B1614" s="153" t="s">
        <v>10166</v>
      </c>
      <c r="C1614" s="151" t="s">
        <v>10156</v>
      </c>
      <c r="D1614" s="152">
        <v>42106</v>
      </c>
      <c r="E1614" s="151" t="s">
        <v>10191</v>
      </c>
      <c r="F1614" s="150">
        <v>35911</v>
      </c>
      <c r="L1614"/>
    </row>
    <row r="1615" spans="2:12">
      <c r="B1615" s="153" t="s">
        <v>10166</v>
      </c>
      <c r="C1615" s="151" t="s">
        <v>10156</v>
      </c>
      <c r="D1615" s="152">
        <v>42106</v>
      </c>
      <c r="E1615" s="151" t="s">
        <v>10189</v>
      </c>
      <c r="F1615" s="150">
        <v>20799</v>
      </c>
      <c r="L1615"/>
    </row>
    <row r="1616" spans="2:12">
      <c r="B1616" s="153" t="s">
        <v>10166</v>
      </c>
      <c r="C1616" s="151" t="s">
        <v>10156</v>
      </c>
      <c r="D1616" s="152">
        <v>42106</v>
      </c>
      <c r="E1616" s="151" t="s">
        <v>10193</v>
      </c>
      <c r="F1616" s="150">
        <v>14315</v>
      </c>
      <c r="L1616"/>
    </row>
    <row r="1617" spans="2:12">
      <c r="B1617" s="153" t="s">
        <v>10166</v>
      </c>
      <c r="C1617" s="151" t="s">
        <v>10156</v>
      </c>
      <c r="D1617" s="152">
        <v>42106</v>
      </c>
      <c r="E1617" s="151" t="s">
        <v>10188</v>
      </c>
      <c r="F1617" s="150">
        <v>5631</v>
      </c>
      <c r="L1617"/>
    </row>
    <row r="1618" spans="2:12">
      <c r="B1618" s="153" t="s">
        <v>10166</v>
      </c>
      <c r="C1618" s="151" t="s">
        <v>10156</v>
      </c>
      <c r="D1618" s="152">
        <v>42106</v>
      </c>
      <c r="E1618" s="151" t="s">
        <v>10183</v>
      </c>
      <c r="F1618" s="150">
        <v>2875</v>
      </c>
      <c r="L1618"/>
    </row>
    <row r="1619" spans="2:12">
      <c r="B1619" s="153" t="s">
        <v>10166</v>
      </c>
      <c r="C1619" s="151" t="s">
        <v>10156</v>
      </c>
      <c r="D1619" s="152">
        <v>42106</v>
      </c>
      <c r="E1619" s="151" t="s">
        <v>10186</v>
      </c>
      <c r="F1619" s="150">
        <v>2142</v>
      </c>
      <c r="L1619"/>
    </row>
    <row r="1620" spans="2:12">
      <c r="B1620" s="153" t="s">
        <v>10166</v>
      </c>
      <c r="C1620" s="151" t="s">
        <v>10156</v>
      </c>
      <c r="D1620" s="152">
        <v>42106</v>
      </c>
      <c r="E1620" s="151" t="s">
        <v>10185</v>
      </c>
      <c r="F1620" s="150">
        <v>1504</v>
      </c>
      <c r="L1620"/>
    </row>
    <row r="1621" spans="2:12">
      <c r="B1621" s="153" t="s">
        <v>10166</v>
      </c>
      <c r="C1621" s="151" t="s">
        <v>10156</v>
      </c>
      <c r="D1621" s="152">
        <v>42106</v>
      </c>
      <c r="E1621" s="151" t="s">
        <v>10187</v>
      </c>
      <c r="F1621" s="150">
        <v>1159</v>
      </c>
      <c r="L1621"/>
    </row>
    <row r="1622" spans="2:12">
      <c r="B1622" s="153" t="s">
        <v>10166</v>
      </c>
      <c r="C1622" s="151" t="s">
        <v>10156</v>
      </c>
      <c r="D1622" s="152">
        <v>42106</v>
      </c>
      <c r="E1622" s="151" t="s">
        <v>10184</v>
      </c>
      <c r="F1622" s="150">
        <v>330</v>
      </c>
      <c r="L1622"/>
    </row>
    <row r="1623" spans="2:12">
      <c r="B1623" s="153" t="s">
        <v>10166</v>
      </c>
      <c r="C1623" s="151" t="s">
        <v>10156</v>
      </c>
      <c r="D1623" s="152">
        <v>42107</v>
      </c>
      <c r="E1623" s="151" t="s">
        <v>10190</v>
      </c>
      <c r="F1623" s="150">
        <v>31250</v>
      </c>
      <c r="L1623"/>
    </row>
    <row r="1624" spans="2:12">
      <c r="B1624" s="153" t="s">
        <v>10166</v>
      </c>
      <c r="C1624" s="151" t="s">
        <v>10156</v>
      </c>
      <c r="D1624" s="152">
        <v>42107</v>
      </c>
      <c r="E1624" s="151" t="s">
        <v>10191</v>
      </c>
      <c r="F1624" s="150">
        <v>29441</v>
      </c>
      <c r="L1624"/>
    </row>
    <row r="1625" spans="2:12">
      <c r="B1625" s="153" t="s">
        <v>10166</v>
      </c>
      <c r="C1625" s="151" t="s">
        <v>10156</v>
      </c>
      <c r="D1625" s="152">
        <v>42107</v>
      </c>
      <c r="E1625" s="151" t="s">
        <v>10189</v>
      </c>
      <c r="F1625" s="150">
        <v>15635</v>
      </c>
      <c r="L1625"/>
    </row>
    <row r="1626" spans="2:12">
      <c r="B1626" s="153" t="s">
        <v>10166</v>
      </c>
      <c r="C1626" s="151" t="s">
        <v>10156</v>
      </c>
      <c r="D1626" s="152">
        <v>42107</v>
      </c>
      <c r="E1626" s="151" t="s">
        <v>10193</v>
      </c>
      <c r="F1626" s="150">
        <v>11548</v>
      </c>
      <c r="L1626"/>
    </row>
    <row r="1627" spans="2:12">
      <c r="B1627" s="153" t="s">
        <v>10166</v>
      </c>
      <c r="C1627" s="151" t="s">
        <v>10156</v>
      </c>
      <c r="D1627" s="152">
        <v>42107</v>
      </c>
      <c r="E1627" s="151" t="s">
        <v>10188</v>
      </c>
      <c r="F1627" s="150">
        <v>3572</v>
      </c>
      <c r="L1627"/>
    </row>
    <row r="1628" spans="2:12">
      <c r="B1628" s="153" t="s">
        <v>10166</v>
      </c>
      <c r="C1628" s="151" t="s">
        <v>10156</v>
      </c>
      <c r="D1628" s="152">
        <v>42107</v>
      </c>
      <c r="E1628" s="151" t="s">
        <v>10183</v>
      </c>
      <c r="F1628" s="150">
        <v>2613</v>
      </c>
      <c r="L1628"/>
    </row>
    <row r="1629" spans="2:12">
      <c r="B1629" s="153" t="s">
        <v>10166</v>
      </c>
      <c r="C1629" s="151" t="s">
        <v>10156</v>
      </c>
      <c r="D1629" s="152">
        <v>42107</v>
      </c>
      <c r="E1629" s="151" t="s">
        <v>10186</v>
      </c>
      <c r="F1629" s="150">
        <v>1951</v>
      </c>
      <c r="L1629"/>
    </row>
    <row r="1630" spans="2:12">
      <c r="B1630" s="153" t="s">
        <v>10166</v>
      </c>
      <c r="C1630" s="151" t="s">
        <v>10156</v>
      </c>
      <c r="D1630" s="152">
        <v>42107</v>
      </c>
      <c r="E1630" s="151" t="s">
        <v>10185</v>
      </c>
      <c r="F1630" s="150">
        <v>1267</v>
      </c>
      <c r="L1630"/>
    </row>
    <row r="1631" spans="2:12">
      <c r="B1631" s="153" t="s">
        <v>10166</v>
      </c>
      <c r="C1631" s="151" t="s">
        <v>10156</v>
      </c>
      <c r="D1631" s="152">
        <v>42107</v>
      </c>
      <c r="E1631" s="151" t="s">
        <v>10187</v>
      </c>
      <c r="F1631" s="150">
        <v>983</v>
      </c>
      <c r="L1631"/>
    </row>
    <row r="1632" spans="2:12">
      <c r="B1632" s="153" t="s">
        <v>10166</v>
      </c>
      <c r="C1632" s="151" t="s">
        <v>10156</v>
      </c>
      <c r="D1632" s="152">
        <v>42107</v>
      </c>
      <c r="E1632" s="151" t="s">
        <v>10184</v>
      </c>
      <c r="F1632" s="150">
        <v>230</v>
      </c>
      <c r="L1632"/>
    </row>
    <row r="1633" spans="2:12">
      <c r="B1633" s="153" t="s">
        <v>10166</v>
      </c>
      <c r="C1633" s="151" t="s">
        <v>10156</v>
      </c>
      <c r="D1633" s="152">
        <v>42108</v>
      </c>
      <c r="E1633" s="151" t="s">
        <v>10190</v>
      </c>
      <c r="F1633" s="150">
        <v>29590</v>
      </c>
      <c r="L1633"/>
    </row>
    <row r="1634" spans="2:12">
      <c r="B1634" s="153" t="s">
        <v>10166</v>
      </c>
      <c r="C1634" s="151" t="s">
        <v>10156</v>
      </c>
      <c r="D1634" s="152">
        <v>42108</v>
      </c>
      <c r="E1634" s="151" t="s">
        <v>10191</v>
      </c>
      <c r="F1634" s="150">
        <v>29157</v>
      </c>
      <c r="L1634"/>
    </row>
    <row r="1635" spans="2:12">
      <c r="B1635" s="153" t="s">
        <v>10166</v>
      </c>
      <c r="C1635" s="151" t="s">
        <v>10156</v>
      </c>
      <c r="D1635" s="152">
        <v>42108</v>
      </c>
      <c r="E1635" s="151" t="s">
        <v>10189</v>
      </c>
      <c r="F1635" s="150">
        <v>15174</v>
      </c>
      <c r="L1635"/>
    </row>
    <row r="1636" spans="2:12">
      <c r="B1636" s="153" t="s">
        <v>10166</v>
      </c>
      <c r="C1636" s="151" t="s">
        <v>10156</v>
      </c>
      <c r="D1636" s="152">
        <v>42108</v>
      </c>
      <c r="E1636" s="151" t="s">
        <v>10193</v>
      </c>
      <c r="F1636" s="150">
        <v>11560</v>
      </c>
      <c r="L1636"/>
    </row>
    <row r="1637" spans="2:12">
      <c r="B1637" s="153" t="s">
        <v>10166</v>
      </c>
      <c r="C1637" s="151" t="s">
        <v>10156</v>
      </c>
      <c r="D1637" s="152">
        <v>42108</v>
      </c>
      <c r="E1637" s="151" t="s">
        <v>10188</v>
      </c>
      <c r="F1637" s="150">
        <v>5691</v>
      </c>
      <c r="L1637"/>
    </row>
    <row r="1638" spans="2:12">
      <c r="B1638" s="153" t="s">
        <v>10166</v>
      </c>
      <c r="C1638" s="151" t="s">
        <v>10156</v>
      </c>
      <c r="D1638" s="152">
        <v>42108</v>
      </c>
      <c r="E1638" s="151" t="s">
        <v>10183</v>
      </c>
      <c r="F1638" s="150">
        <v>2523</v>
      </c>
      <c r="L1638"/>
    </row>
    <row r="1639" spans="2:12">
      <c r="B1639" s="153" t="s">
        <v>10166</v>
      </c>
      <c r="C1639" s="151" t="s">
        <v>10156</v>
      </c>
      <c r="D1639" s="152">
        <v>42108</v>
      </c>
      <c r="E1639" s="151" t="s">
        <v>10186</v>
      </c>
      <c r="F1639" s="150">
        <v>1771</v>
      </c>
      <c r="L1639"/>
    </row>
    <row r="1640" spans="2:12">
      <c r="B1640" s="153" t="s">
        <v>10166</v>
      </c>
      <c r="C1640" s="151" t="s">
        <v>10156</v>
      </c>
      <c r="D1640" s="152">
        <v>42108</v>
      </c>
      <c r="E1640" s="151" t="s">
        <v>10185</v>
      </c>
      <c r="F1640" s="150">
        <v>1239</v>
      </c>
      <c r="L1640"/>
    </row>
    <row r="1641" spans="2:12">
      <c r="B1641" s="153" t="s">
        <v>10166</v>
      </c>
      <c r="C1641" s="151" t="s">
        <v>10156</v>
      </c>
      <c r="D1641" s="152">
        <v>42108</v>
      </c>
      <c r="E1641" s="151" t="s">
        <v>10187</v>
      </c>
      <c r="F1641" s="150">
        <v>948</v>
      </c>
      <c r="L1641"/>
    </row>
    <row r="1642" spans="2:12">
      <c r="B1642" s="153" t="s">
        <v>10166</v>
      </c>
      <c r="C1642" s="151" t="s">
        <v>10156</v>
      </c>
      <c r="D1642" s="152">
        <v>42108</v>
      </c>
      <c r="E1642" s="151" t="s">
        <v>10184</v>
      </c>
      <c r="F1642" s="150">
        <v>237</v>
      </c>
      <c r="L1642"/>
    </row>
    <row r="1643" spans="2:12">
      <c r="B1643" s="153" t="s">
        <v>10166</v>
      </c>
      <c r="C1643" s="151" t="s">
        <v>10156</v>
      </c>
      <c r="D1643" s="152">
        <v>42109</v>
      </c>
      <c r="E1643" s="151" t="s">
        <v>10190</v>
      </c>
      <c r="F1643" s="150">
        <v>29399</v>
      </c>
      <c r="L1643"/>
    </row>
    <row r="1644" spans="2:12">
      <c r="B1644" s="153" t="s">
        <v>10166</v>
      </c>
      <c r="C1644" s="151" t="s">
        <v>10156</v>
      </c>
      <c r="D1644" s="152">
        <v>42109</v>
      </c>
      <c r="E1644" s="151" t="s">
        <v>10191</v>
      </c>
      <c r="F1644" s="150">
        <v>28341</v>
      </c>
      <c r="L1644"/>
    </row>
    <row r="1645" spans="2:12">
      <c r="B1645" s="153" t="s">
        <v>10166</v>
      </c>
      <c r="C1645" s="151" t="s">
        <v>10156</v>
      </c>
      <c r="D1645" s="152">
        <v>42109</v>
      </c>
      <c r="E1645" s="151" t="s">
        <v>10189</v>
      </c>
      <c r="F1645" s="150">
        <v>15229</v>
      </c>
      <c r="L1645"/>
    </row>
    <row r="1646" spans="2:12">
      <c r="B1646" s="153" t="s">
        <v>10166</v>
      </c>
      <c r="C1646" s="151" t="s">
        <v>10156</v>
      </c>
      <c r="D1646" s="152">
        <v>42109</v>
      </c>
      <c r="E1646" s="151" t="s">
        <v>10193</v>
      </c>
      <c r="F1646" s="150">
        <v>11212</v>
      </c>
      <c r="L1646"/>
    </row>
    <row r="1647" spans="2:12">
      <c r="B1647" s="153" t="s">
        <v>10166</v>
      </c>
      <c r="C1647" s="151" t="s">
        <v>10156</v>
      </c>
      <c r="D1647" s="152">
        <v>42109</v>
      </c>
      <c r="E1647" s="151" t="s">
        <v>10188</v>
      </c>
      <c r="F1647" s="150">
        <v>2887</v>
      </c>
      <c r="L1647"/>
    </row>
    <row r="1648" spans="2:12">
      <c r="B1648" s="153" t="s">
        <v>10166</v>
      </c>
      <c r="C1648" s="151" t="s">
        <v>10156</v>
      </c>
      <c r="D1648" s="152">
        <v>42109</v>
      </c>
      <c r="E1648" s="151" t="s">
        <v>10186</v>
      </c>
      <c r="F1648" s="150">
        <v>2540</v>
      </c>
      <c r="L1648"/>
    </row>
    <row r="1649" spans="2:12">
      <c r="B1649" s="153" t="s">
        <v>10166</v>
      </c>
      <c r="C1649" s="151" t="s">
        <v>10156</v>
      </c>
      <c r="D1649" s="152">
        <v>42109</v>
      </c>
      <c r="E1649" s="151" t="s">
        <v>10183</v>
      </c>
      <c r="F1649" s="150">
        <v>2423</v>
      </c>
      <c r="L1649"/>
    </row>
    <row r="1650" spans="2:12">
      <c r="B1650" s="153" t="s">
        <v>10166</v>
      </c>
      <c r="C1650" s="151" t="s">
        <v>10156</v>
      </c>
      <c r="D1650" s="152">
        <v>42109</v>
      </c>
      <c r="E1650" s="151" t="s">
        <v>10185</v>
      </c>
      <c r="F1650" s="150">
        <v>1271</v>
      </c>
      <c r="L1650"/>
    </row>
    <row r="1651" spans="2:12">
      <c r="B1651" s="153" t="s">
        <v>10166</v>
      </c>
      <c r="C1651" s="151" t="s">
        <v>10156</v>
      </c>
      <c r="D1651" s="152">
        <v>42109</v>
      </c>
      <c r="E1651" s="151" t="s">
        <v>10187</v>
      </c>
      <c r="F1651" s="150">
        <v>885</v>
      </c>
      <c r="L1651"/>
    </row>
    <row r="1652" spans="2:12">
      <c r="B1652" s="153" t="s">
        <v>10166</v>
      </c>
      <c r="C1652" s="151" t="s">
        <v>10156</v>
      </c>
      <c r="D1652" s="152">
        <v>42109</v>
      </c>
      <c r="E1652" s="151" t="s">
        <v>10184</v>
      </c>
      <c r="F1652" s="150">
        <v>306</v>
      </c>
      <c r="L1652"/>
    </row>
    <row r="1653" spans="2:12">
      <c r="B1653" s="153" t="s">
        <v>10166</v>
      </c>
      <c r="C1653" s="151" t="s">
        <v>10156</v>
      </c>
      <c r="D1653" s="152">
        <v>42110</v>
      </c>
      <c r="E1653" s="151" t="s">
        <v>10190</v>
      </c>
      <c r="F1653" s="150">
        <v>30138</v>
      </c>
      <c r="L1653"/>
    </row>
    <row r="1654" spans="2:12">
      <c r="B1654" s="153" t="s">
        <v>10166</v>
      </c>
      <c r="C1654" s="151" t="s">
        <v>10156</v>
      </c>
      <c r="D1654" s="152">
        <v>42110</v>
      </c>
      <c r="E1654" s="151" t="s">
        <v>10191</v>
      </c>
      <c r="F1654" s="150">
        <v>29145</v>
      </c>
      <c r="L1654"/>
    </row>
    <row r="1655" spans="2:12">
      <c r="B1655" s="153" t="s">
        <v>10166</v>
      </c>
      <c r="C1655" s="151" t="s">
        <v>10156</v>
      </c>
      <c r="D1655" s="152">
        <v>42110</v>
      </c>
      <c r="E1655" s="151" t="s">
        <v>10189</v>
      </c>
      <c r="F1655" s="150">
        <v>15171</v>
      </c>
      <c r="L1655"/>
    </row>
    <row r="1656" spans="2:12">
      <c r="B1656" s="153" t="s">
        <v>10166</v>
      </c>
      <c r="C1656" s="151" t="s">
        <v>10156</v>
      </c>
      <c r="D1656" s="152">
        <v>42110</v>
      </c>
      <c r="E1656" s="151" t="s">
        <v>10193</v>
      </c>
      <c r="F1656" s="150">
        <v>11227</v>
      </c>
      <c r="L1656"/>
    </row>
    <row r="1657" spans="2:12">
      <c r="B1657" s="153" t="s">
        <v>10166</v>
      </c>
      <c r="C1657" s="151" t="s">
        <v>10156</v>
      </c>
      <c r="D1657" s="152">
        <v>42110</v>
      </c>
      <c r="E1657" s="151" t="s">
        <v>10188</v>
      </c>
      <c r="F1657" s="150">
        <v>4228</v>
      </c>
      <c r="L1657"/>
    </row>
    <row r="1658" spans="2:12">
      <c r="B1658" s="153" t="s">
        <v>10166</v>
      </c>
      <c r="C1658" s="151" t="s">
        <v>10156</v>
      </c>
      <c r="D1658" s="152">
        <v>42110</v>
      </c>
      <c r="E1658" s="151" t="s">
        <v>10186</v>
      </c>
      <c r="F1658" s="150">
        <v>3069</v>
      </c>
      <c r="L1658"/>
    </row>
    <row r="1659" spans="2:12">
      <c r="B1659" s="153" t="s">
        <v>10166</v>
      </c>
      <c r="C1659" s="151" t="s">
        <v>10156</v>
      </c>
      <c r="D1659" s="152">
        <v>42110</v>
      </c>
      <c r="E1659" s="151" t="s">
        <v>10183</v>
      </c>
      <c r="F1659" s="150">
        <v>2420</v>
      </c>
      <c r="L1659"/>
    </row>
    <row r="1660" spans="2:12">
      <c r="B1660" s="153" t="s">
        <v>10166</v>
      </c>
      <c r="C1660" s="151" t="s">
        <v>10156</v>
      </c>
      <c r="D1660" s="152">
        <v>42110</v>
      </c>
      <c r="E1660" s="151" t="s">
        <v>10185</v>
      </c>
      <c r="F1660" s="150">
        <v>1260</v>
      </c>
      <c r="L1660"/>
    </row>
    <row r="1661" spans="2:12">
      <c r="B1661" s="153" t="s">
        <v>10166</v>
      </c>
      <c r="C1661" s="151" t="s">
        <v>10156</v>
      </c>
      <c r="D1661" s="152">
        <v>42110</v>
      </c>
      <c r="E1661" s="151" t="s">
        <v>10187</v>
      </c>
      <c r="F1661" s="150">
        <v>977</v>
      </c>
      <c r="L1661"/>
    </row>
    <row r="1662" spans="2:12">
      <c r="B1662" s="153" t="s">
        <v>10166</v>
      </c>
      <c r="C1662" s="151" t="s">
        <v>10156</v>
      </c>
      <c r="D1662" s="152">
        <v>42110</v>
      </c>
      <c r="E1662" s="151" t="s">
        <v>10184</v>
      </c>
      <c r="F1662" s="150">
        <v>323</v>
      </c>
      <c r="L1662"/>
    </row>
    <row r="1663" spans="2:12">
      <c r="B1663" s="153" t="s">
        <v>10166</v>
      </c>
      <c r="C1663" s="151" t="s">
        <v>10156</v>
      </c>
      <c r="D1663" s="152">
        <v>42111</v>
      </c>
      <c r="E1663" s="151" t="s">
        <v>10190</v>
      </c>
      <c r="F1663" s="150">
        <v>30085</v>
      </c>
      <c r="L1663"/>
    </row>
    <row r="1664" spans="2:12">
      <c r="B1664" s="153" t="s">
        <v>10166</v>
      </c>
      <c r="C1664" s="151" t="s">
        <v>10156</v>
      </c>
      <c r="D1664" s="152">
        <v>42111</v>
      </c>
      <c r="E1664" s="151" t="s">
        <v>10191</v>
      </c>
      <c r="F1664" s="150">
        <v>29286</v>
      </c>
      <c r="L1664"/>
    </row>
    <row r="1665" spans="2:12">
      <c r="B1665" s="153" t="s">
        <v>10166</v>
      </c>
      <c r="C1665" s="151" t="s">
        <v>10156</v>
      </c>
      <c r="D1665" s="152">
        <v>42111</v>
      </c>
      <c r="E1665" s="151" t="s">
        <v>10189</v>
      </c>
      <c r="F1665" s="150">
        <v>16418</v>
      </c>
      <c r="L1665"/>
    </row>
    <row r="1666" spans="2:12">
      <c r="B1666" s="153" t="s">
        <v>10166</v>
      </c>
      <c r="C1666" s="151" t="s">
        <v>10156</v>
      </c>
      <c r="D1666" s="152">
        <v>42111</v>
      </c>
      <c r="E1666" s="151" t="s">
        <v>10193</v>
      </c>
      <c r="F1666" s="150">
        <v>11523</v>
      </c>
      <c r="L1666"/>
    </row>
    <row r="1667" spans="2:12">
      <c r="B1667" s="153" t="s">
        <v>10166</v>
      </c>
      <c r="C1667" s="151" t="s">
        <v>10156</v>
      </c>
      <c r="D1667" s="152">
        <v>42111</v>
      </c>
      <c r="E1667" s="151" t="s">
        <v>10186</v>
      </c>
      <c r="F1667" s="150">
        <v>6846</v>
      </c>
      <c r="L1667"/>
    </row>
    <row r="1668" spans="2:12">
      <c r="B1668" s="153" t="s">
        <v>10166</v>
      </c>
      <c r="C1668" s="151" t="s">
        <v>10156</v>
      </c>
      <c r="D1668" s="152">
        <v>42111</v>
      </c>
      <c r="E1668" s="151" t="s">
        <v>10188</v>
      </c>
      <c r="F1668" s="150">
        <v>3416</v>
      </c>
      <c r="L1668"/>
    </row>
    <row r="1669" spans="2:12">
      <c r="B1669" s="153" t="s">
        <v>10166</v>
      </c>
      <c r="C1669" s="151" t="s">
        <v>10156</v>
      </c>
      <c r="D1669" s="152">
        <v>42111</v>
      </c>
      <c r="E1669" s="151" t="s">
        <v>10183</v>
      </c>
      <c r="F1669" s="150">
        <v>2503</v>
      </c>
      <c r="L1669"/>
    </row>
    <row r="1670" spans="2:12">
      <c r="B1670" s="153" t="s">
        <v>10166</v>
      </c>
      <c r="C1670" s="151" t="s">
        <v>10156</v>
      </c>
      <c r="D1670" s="152">
        <v>42111</v>
      </c>
      <c r="E1670" s="151" t="s">
        <v>10185</v>
      </c>
      <c r="F1670" s="150">
        <v>1229</v>
      </c>
      <c r="L1670"/>
    </row>
    <row r="1671" spans="2:12">
      <c r="B1671" s="153" t="s">
        <v>10166</v>
      </c>
      <c r="C1671" s="151" t="s">
        <v>10156</v>
      </c>
      <c r="D1671" s="152">
        <v>42111</v>
      </c>
      <c r="E1671" s="151" t="s">
        <v>10187</v>
      </c>
      <c r="F1671" s="150">
        <v>1093</v>
      </c>
      <c r="L1671"/>
    </row>
    <row r="1672" spans="2:12">
      <c r="B1672" s="153" t="s">
        <v>10166</v>
      </c>
      <c r="C1672" s="151" t="s">
        <v>10156</v>
      </c>
      <c r="D1672" s="152">
        <v>42111</v>
      </c>
      <c r="E1672" s="151" t="s">
        <v>10184</v>
      </c>
      <c r="F1672" s="150">
        <v>287</v>
      </c>
      <c r="L1672"/>
    </row>
    <row r="1673" spans="2:12">
      <c r="B1673" s="153" t="s">
        <v>10166</v>
      </c>
      <c r="C1673" s="151" t="s">
        <v>10156</v>
      </c>
      <c r="D1673" s="152">
        <v>42112</v>
      </c>
      <c r="E1673" s="151" t="s">
        <v>10190</v>
      </c>
      <c r="F1673" s="150">
        <v>37265</v>
      </c>
      <c r="L1673"/>
    </row>
    <row r="1674" spans="2:12">
      <c r="B1674" s="153" t="s">
        <v>10166</v>
      </c>
      <c r="C1674" s="151" t="s">
        <v>10156</v>
      </c>
      <c r="D1674" s="152">
        <v>42112</v>
      </c>
      <c r="E1674" s="151" t="s">
        <v>10191</v>
      </c>
      <c r="F1674" s="150">
        <v>33485</v>
      </c>
      <c r="L1674"/>
    </row>
    <row r="1675" spans="2:12">
      <c r="B1675" s="153" t="s">
        <v>10166</v>
      </c>
      <c r="C1675" s="151" t="s">
        <v>10156</v>
      </c>
      <c r="D1675" s="152">
        <v>42112</v>
      </c>
      <c r="E1675" s="151" t="s">
        <v>10189</v>
      </c>
      <c r="F1675" s="150">
        <v>24200</v>
      </c>
      <c r="L1675"/>
    </row>
    <row r="1676" spans="2:12">
      <c r="B1676" s="153" t="s">
        <v>10166</v>
      </c>
      <c r="C1676" s="151" t="s">
        <v>10156</v>
      </c>
      <c r="D1676" s="152">
        <v>42112</v>
      </c>
      <c r="E1676" s="151" t="s">
        <v>10193</v>
      </c>
      <c r="F1676" s="150">
        <v>13061</v>
      </c>
      <c r="L1676"/>
    </row>
    <row r="1677" spans="2:12">
      <c r="B1677" s="153" t="s">
        <v>10166</v>
      </c>
      <c r="C1677" s="151" t="s">
        <v>10156</v>
      </c>
      <c r="D1677" s="152">
        <v>42112</v>
      </c>
      <c r="E1677" s="151" t="s">
        <v>10186</v>
      </c>
      <c r="F1677" s="150">
        <v>4659</v>
      </c>
      <c r="L1677"/>
    </row>
    <row r="1678" spans="2:12">
      <c r="B1678" s="153" t="s">
        <v>10166</v>
      </c>
      <c r="C1678" s="151" t="s">
        <v>10156</v>
      </c>
      <c r="D1678" s="152">
        <v>42112</v>
      </c>
      <c r="E1678" s="151" t="s">
        <v>10188</v>
      </c>
      <c r="F1678" s="150">
        <v>4399</v>
      </c>
      <c r="L1678"/>
    </row>
    <row r="1679" spans="2:12">
      <c r="B1679" s="153" t="s">
        <v>10166</v>
      </c>
      <c r="C1679" s="151" t="s">
        <v>10156</v>
      </c>
      <c r="D1679" s="152">
        <v>42112</v>
      </c>
      <c r="E1679" s="151" t="s">
        <v>10183</v>
      </c>
      <c r="F1679" s="150">
        <v>2661</v>
      </c>
      <c r="L1679"/>
    </row>
    <row r="1680" spans="2:12">
      <c r="B1680" s="153" t="s">
        <v>10166</v>
      </c>
      <c r="C1680" s="151" t="s">
        <v>10156</v>
      </c>
      <c r="D1680" s="152">
        <v>42112</v>
      </c>
      <c r="E1680" s="151" t="s">
        <v>10185</v>
      </c>
      <c r="F1680" s="150">
        <v>1336</v>
      </c>
      <c r="L1680"/>
    </row>
    <row r="1681" spans="2:12">
      <c r="B1681" s="153" t="s">
        <v>10166</v>
      </c>
      <c r="C1681" s="151" t="s">
        <v>10156</v>
      </c>
      <c r="D1681" s="152">
        <v>42112</v>
      </c>
      <c r="E1681" s="151" t="s">
        <v>10187</v>
      </c>
      <c r="F1681" s="150">
        <v>1173</v>
      </c>
      <c r="L1681"/>
    </row>
    <row r="1682" spans="2:12">
      <c r="B1682" s="153" t="s">
        <v>10166</v>
      </c>
      <c r="C1682" s="151" t="s">
        <v>10156</v>
      </c>
      <c r="D1682" s="152">
        <v>42112</v>
      </c>
      <c r="E1682" s="151" t="s">
        <v>10184</v>
      </c>
      <c r="F1682" s="150">
        <v>288</v>
      </c>
      <c r="L1682"/>
    </row>
    <row r="1683" spans="2:12">
      <c r="B1683" s="153" t="s">
        <v>10166</v>
      </c>
      <c r="C1683" s="151" t="s">
        <v>10156</v>
      </c>
      <c r="D1683" s="152">
        <v>42113</v>
      </c>
      <c r="E1683" s="151" t="s">
        <v>10190</v>
      </c>
      <c r="F1683" s="150">
        <v>44087</v>
      </c>
      <c r="L1683"/>
    </row>
    <row r="1684" spans="2:12">
      <c r="B1684" s="153" t="s">
        <v>10166</v>
      </c>
      <c r="C1684" s="151" t="s">
        <v>10156</v>
      </c>
      <c r="D1684" s="152">
        <v>42113</v>
      </c>
      <c r="E1684" s="151" t="s">
        <v>10191</v>
      </c>
      <c r="F1684" s="150">
        <v>38503</v>
      </c>
      <c r="L1684"/>
    </row>
    <row r="1685" spans="2:12">
      <c r="B1685" s="153" t="s">
        <v>10166</v>
      </c>
      <c r="C1685" s="151" t="s">
        <v>10156</v>
      </c>
      <c r="D1685" s="152">
        <v>42113</v>
      </c>
      <c r="E1685" s="151" t="s">
        <v>10189</v>
      </c>
      <c r="F1685" s="150">
        <v>28601</v>
      </c>
      <c r="L1685"/>
    </row>
    <row r="1686" spans="2:12">
      <c r="B1686" s="153" t="s">
        <v>10166</v>
      </c>
      <c r="C1686" s="151" t="s">
        <v>10156</v>
      </c>
      <c r="D1686" s="152">
        <v>42113</v>
      </c>
      <c r="E1686" s="151" t="s">
        <v>10193</v>
      </c>
      <c r="F1686" s="150">
        <v>14746</v>
      </c>
      <c r="L1686"/>
    </row>
    <row r="1687" spans="2:12">
      <c r="B1687" s="153" t="s">
        <v>10166</v>
      </c>
      <c r="C1687" s="151" t="s">
        <v>10156</v>
      </c>
      <c r="D1687" s="152">
        <v>42113</v>
      </c>
      <c r="E1687" s="151" t="s">
        <v>10188</v>
      </c>
      <c r="F1687" s="150">
        <v>5147</v>
      </c>
      <c r="L1687"/>
    </row>
    <row r="1688" spans="2:12">
      <c r="B1688" s="153" t="s">
        <v>10166</v>
      </c>
      <c r="C1688" s="151" t="s">
        <v>10156</v>
      </c>
      <c r="D1688" s="152">
        <v>42113</v>
      </c>
      <c r="E1688" s="151" t="s">
        <v>10186</v>
      </c>
      <c r="F1688" s="150">
        <v>3423</v>
      </c>
      <c r="L1688"/>
    </row>
    <row r="1689" spans="2:12">
      <c r="B1689" s="153" t="s">
        <v>10166</v>
      </c>
      <c r="C1689" s="151" t="s">
        <v>10156</v>
      </c>
      <c r="D1689" s="152">
        <v>42113</v>
      </c>
      <c r="E1689" s="151" t="s">
        <v>10183</v>
      </c>
      <c r="F1689" s="150">
        <v>3105</v>
      </c>
      <c r="L1689"/>
    </row>
    <row r="1690" spans="2:12">
      <c r="B1690" s="153" t="s">
        <v>10166</v>
      </c>
      <c r="C1690" s="151" t="s">
        <v>10156</v>
      </c>
      <c r="D1690" s="152">
        <v>42113</v>
      </c>
      <c r="E1690" s="151" t="s">
        <v>10185</v>
      </c>
      <c r="F1690" s="150">
        <v>1612</v>
      </c>
      <c r="L1690"/>
    </row>
    <row r="1691" spans="2:12">
      <c r="B1691" s="153" t="s">
        <v>10166</v>
      </c>
      <c r="C1691" s="151" t="s">
        <v>10156</v>
      </c>
      <c r="D1691" s="152">
        <v>42113</v>
      </c>
      <c r="E1691" s="151" t="s">
        <v>10187</v>
      </c>
      <c r="F1691" s="150">
        <v>1606</v>
      </c>
      <c r="L1691"/>
    </row>
    <row r="1692" spans="2:12">
      <c r="B1692" s="153" t="s">
        <v>10166</v>
      </c>
      <c r="C1692" s="151" t="s">
        <v>10156</v>
      </c>
      <c r="D1692" s="152">
        <v>42113</v>
      </c>
      <c r="E1692" s="151" t="s">
        <v>10184</v>
      </c>
      <c r="F1692" s="150">
        <v>312</v>
      </c>
      <c r="L1692"/>
    </row>
    <row r="1693" spans="2:12">
      <c r="B1693" s="153" t="s">
        <v>10166</v>
      </c>
      <c r="C1693" s="151" t="s">
        <v>10156</v>
      </c>
      <c r="D1693" s="152">
        <v>42114</v>
      </c>
      <c r="E1693" s="151" t="s">
        <v>10190</v>
      </c>
      <c r="F1693" s="150">
        <v>32875</v>
      </c>
      <c r="L1693"/>
    </row>
    <row r="1694" spans="2:12">
      <c r="B1694" s="153" t="s">
        <v>10166</v>
      </c>
      <c r="C1694" s="151" t="s">
        <v>10156</v>
      </c>
      <c r="D1694" s="152">
        <v>42114</v>
      </c>
      <c r="E1694" s="151" t="s">
        <v>10191</v>
      </c>
      <c r="F1694" s="150">
        <v>30016</v>
      </c>
      <c r="L1694"/>
    </row>
    <row r="1695" spans="2:12">
      <c r="B1695" s="153" t="s">
        <v>10166</v>
      </c>
      <c r="C1695" s="151" t="s">
        <v>10156</v>
      </c>
      <c r="D1695" s="152">
        <v>42114</v>
      </c>
      <c r="E1695" s="151" t="s">
        <v>10189</v>
      </c>
      <c r="F1695" s="150">
        <v>20546</v>
      </c>
      <c r="L1695"/>
    </row>
    <row r="1696" spans="2:12">
      <c r="B1696" s="153" t="s">
        <v>10166</v>
      </c>
      <c r="C1696" s="151" t="s">
        <v>10156</v>
      </c>
      <c r="D1696" s="152">
        <v>42114</v>
      </c>
      <c r="E1696" s="151" t="s">
        <v>10193</v>
      </c>
      <c r="F1696" s="150">
        <v>12568</v>
      </c>
      <c r="L1696"/>
    </row>
    <row r="1697" spans="2:12">
      <c r="B1697" s="153" t="s">
        <v>10166</v>
      </c>
      <c r="C1697" s="151" t="s">
        <v>10156</v>
      </c>
      <c r="D1697" s="152">
        <v>42114</v>
      </c>
      <c r="E1697" s="151" t="s">
        <v>10188</v>
      </c>
      <c r="F1697" s="150">
        <v>3224</v>
      </c>
      <c r="L1697"/>
    </row>
    <row r="1698" spans="2:12">
      <c r="B1698" s="153" t="s">
        <v>10166</v>
      </c>
      <c r="C1698" s="151" t="s">
        <v>10156</v>
      </c>
      <c r="D1698" s="152">
        <v>42114</v>
      </c>
      <c r="E1698" s="151" t="s">
        <v>10186</v>
      </c>
      <c r="F1698" s="150">
        <v>2970</v>
      </c>
      <c r="L1698"/>
    </row>
    <row r="1699" spans="2:12">
      <c r="B1699" s="153" t="s">
        <v>10166</v>
      </c>
      <c r="C1699" s="151" t="s">
        <v>10156</v>
      </c>
      <c r="D1699" s="152">
        <v>42114</v>
      </c>
      <c r="E1699" s="151" t="s">
        <v>10183</v>
      </c>
      <c r="F1699" s="150">
        <v>2818</v>
      </c>
      <c r="L1699"/>
    </row>
    <row r="1700" spans="2:12">
      <c r="B1700" s="153" t="s">
        <v>10166</v>
      </c>
      <c r="C1700" s="151" t="s">
        <v>10156</v>
      </c>
      <c r="D1700" s="152">
        <v>42114</v>
      </c>
      <c r="E1700" s="151" t="s">
        <v>10187</v>
      </c>
      <c r="F1700" s="150">
        <v>1380</v>
      </c>
      <c r="L1700"/>
    </row>
    <row r="1701" spans="2:12">
      <c r="B1701" s="153" t="s">
        <v>10166</v>
      </c>
      <c r="C1701" s="151" t="s">
        <v>10156</v>
      </c>
      <c r="D1701" s="152">
        <v>42114</v>
      </c>
      <c r="E1701" s="151" t="s">
        <v>10185</v>
      </c>
      <c r="F1701" s="150">
        <v>1207</v>
      </c>
      <c r="L1701"/>
    </row>
    <row r="1702" spans="2:12">
      <c r="B1702" s="153" t="s">
        <v>10166</v>
      </c>
      <c r="C1702" s="151" t="s">
        <v>10156</v>
      </c>
      <c r="D1702" s="152">
        <v>42114</v>
      </c>
      <c r="E1702" s="151" t="s">
        <v>10184</v>
      </c>
      <c r="F1702" s="150">
        <v>281</v>
      </c>
      <c r="L1702"/>
    </row>
    <row r="1703" spans="2:12">
      <c r="B1703" s="153" t="s">
        <v>10166</v>
      </c>
      <c r="C1703" s="151" t="s">
        <v>10156</v>
      </c>
      <c r="D1703" s="152">
        <v>42115</v>
      </c>
      <c r="E1703" s="151" t="s">
        <v>10190</v>
      </c>
      <c r="F1703" s="150">
        <v>30984</v>
      </c>
      <c r="L1703"/>
    </row>
    <row r="1704" spans="2:12">
      <c r="B1704" s="153" t="s">
        <v>10166</v>
      </c>
      <c r="C1704" s="151" t="s">
        <v>10156</v>
      </c>
      <c r="D1704" s="152">
        <v>42115</v>
      </c>
      <c r="E1704" s="151" t="s">
        <v>10191</v>
      </c>
      <c r="F1704" s="150">
        <v>28606</v>
      </c>
      <c r="L1704"/>
    </row>
    <row r="1705" spans="2:12">
      <c r="B1705" s="153" t="s">
        <v>10166</v>
      </c>
      <c r="C1705" s="151" t="s">
        <v>10156</v>
      </c>
      <c r="D1705" s="152">
        <v>42115</v>
      </c>
      <c r="E1705" s="151" t="s">
        <v>10189</v>
      </c>
      <c r="F1705" s="150">
        <v>16953</v>
      </c>
      <c r="L1705"/>
    </row>
    <row r="1706" spans="2:12">
      <c r="B1706" s="153" t="s">
        <v>10166</v>
      </c>
      <c r="C1706" s="151" t="s">
        <v>10156</v>
      </c>
      <c r="D1706" s="152">
        <v>42115</v>
      </c>
      <c r="E1706" s="151" t="s">
        <v>10193</v>
      </c>
      <c r="F1706" s="150">
        <v>12446</v>
      </c>
      <c r="L1706"/>
    </row>
    <row r="1707" spans="2:12">
      <c r="B1707" s="153" t="s">
        <v>10166</v>
      </c>
      <c r="C1707" s="151" t="s">
        <v>10156</v>
      </c>
      <c r="D1707" s="152">
        <v>42115</v>
      </c>
      <c r="E1707" s="151" t="s">
        <v>10188</v>
      </c>
      <c r="F1707" s="150">
        <v>6463</v>
      </c>
      <c r="L1707"/>
    </row>
    <row r="1708" spans="2:12">
      <c r="B1708" s="153" t="s">
        <v>10166</v>
      </c>
      <c r="C1708" s="151" t="s">
        <v>10156</v>
      </c>
      <c r="D1708" s="152">
        <v>42115</v>
      </c>
      <c r="E1708" s="151" t="s">
        <v>10183</v>
      </c>
      <c r="F1708" s="150">
        <v>2884</v>
      </c>
      <c r="L1708"/>
    </row>
    <row r="1709" spans="2:12">
      <c r="B1709" s="153" t="s">
        <v>10166</v>
      </c>
      <c r="C1709" s="151" t="s">
        <v>10156</v>
      </c>
      <c r="D1709" s="152">
        <v>42115</v>
      </c>
      <c r="E1709" s="151" t="s">
        <v>10186</v>
      </c>
      <c r="F1709" s="150">
        <v>2645</v>
      </c>
      <c r="L1709"/>
    </row>
    <row r="1710" spans="2:12">
      <c r="B1710" s="153" t="s">
        <v>10166</v>
      </c>
      <c r="C1710" s="151" t="s">
        <v>10156</v>
      </c>
      <c r="D1710" s="152">
        <v>42115</v>
      </c>
      <c r="E1710" s="151" t="s">
        <v>10185</v>
      </c>
      <c r="F1710" s="150">
        <v>1310</v>
      </c>
      <c r="L1710"/>
    </row>
    <row r="1711" spans="2:12">
      <c r="B1711" s="153" t="s">
        <v>10166</v>
      </c>
      <c r="C1711" s="151" t="s">
        <v>10156</v>
      </c>
      <c r="D1711" s="152">
        <v>42115</v>
      </c>
      <c r="E1711" s="151" t="s">
        <v>10187</v>
      </c>
      <c r="F1711" s="150">
        <v>1133</v>
      </c>
      <c r="L1711"/>
    </row>
    <row r="1712" spans="2:12">
      <c r="B1712" s="153" t="s">
        <v>10166</v>
      </c>
      <c r="C1712" s="151" t="s">
        <v>10156</v>
      </c>
      <c r="D1712" s="152">
        <v>42115</v>
      </c>
      <c r="E1712" s="151" t="s">
        <v>10184</v>
      </c>
      <c r="F1712" s="150">
        <v>269</v>
      </c>
      <c r="L1712"/>
    </row>
    <row r="1713" spans="2:12">
      <c r="B1713" s="153" t="s">
        <v>10166</v>
      </c>
      <c r="C1713" s="151" t="s">
        <v>10156</v>
      </c>
      <c r="D1713" s="152">
        <v>42116</v>
      </c>
      <c r="E1713" s="151" t="s">
        <v>10190</v>
      </c>
      <c r="F1713" s="150">
        <v>31070</v>
      </c>
      <c r="L1713"/>
    </row>
    <row r="1714" spans="2:12">
      <c r="B1714" s="153" t="s">
        <v>10166</v>
      </c>
      <c r="C1714" s="151" t="s">
        <v>10156</v>
      </c>
      <c r="D1714" s="152">
        <v>42116</v>
      </c>
      <c r="E1714" s="151" t="s">
        <v>10191</v>
      </c>
      <c r="F1714" s="150">
        <v>28640</v>
      </c>
      <c r="L1714"/>
    </row>
    <row r="1715" spans="2:12">
      <c r="B1715" s="153" t="s">
        <v>10166</v>
      </c>
      <c r="C1715" s="151" t="s">
        <v>10156</v>
      </c>
      <c r="D1715" s="152">
        <v>42116</v>
      </c>
      <c r="E1715" s="151" t="s">
        <v>10189</v>
      </c>
      <c r="F1715" s="150">
        <v>16310</v>
      </c>
      <c r="L1715"/>
    </row>
    <row r="1716" spans="2:12">
      <c r="B1716" s="153" t="s">
        <v>10166</v>
      </c>
      <c r="C1716" s="151" t="s">
        <v>10156</v>
      </c>
      <c r="D1716" s="152">
        <v>42116</v>
      </c>
      <c r="E1716" s="151" t="s">
        <v>10193</v>
      </c>
      <c r="F1716" s="150">
        <v>11976</v>
      </c>
      <c r="L1716"/>
    </row>
    <row r="1717" spans="2:12">
      <c r="B1717" s="153" t="s">
        <v>10166</v>
      </c>
      <c r="C1717" s="151" t="s">
        <v>10156</v>
      </c>
      <c r="D1717" s="152">
        <v>42116</v>
      </c>
      <c r="E1717" s="151" t="s">
        <v>10188</v>
      </c>
      <c r="F1717" s="150">
        <v>3776</v>
      </c>
      <c r="L1717"/>
    </row>
    <row r="1718" spans="2:12">
      <c r="B1718" s="153" t="s">
        <v>10166</v>
      </c>
      <c r="C1718" s="151" t="s">
        <v>10156</v>
      </c>
      <c r="D1718" s="152">
        <v>42116</v>
      </c>
      <c r="E1718" s="151" t="s">
        <v>10183</v>
      </c>
      <c r="F1718" s="150">
        <v>2703</v>
      </c>
      <c r="L1718"/>
    </row>
    <row r="1719" spans="2:12">
      <c r="B1719" s="153" t="s">
        <v>10166</v>
      </c>
      <c r="C1719" s="151" t="s">
        <v>10156</v>
      </c>
      <c r="D1719" s="152">
        <v>42116</v>
      </c>
      <c r="E1719" s="151" t="s">
        <v>10186</v>
      </c>
      <c r="F1719" s="150">
        <v>1777</v>
      </c>
      <c r="L1719"/>
    </row>
    <row r="1720" spans="2:12">
      <c r="B1720" s="153" t="s">
        <v>10166</v>
      </c>
      <c r="C1720" s="151" t="s">
        <v>10156</v>
      </c>
      <c r="D1720" s="152">
        <v>42116</v>
      </c>
      <c r="E1720" s="151" t="s">
        <v>10185</v>
      </c>
      <c r="F1720" s="150">
        <v>1113</v>
      </c>
      <c r="L1720"/>
    </row>
    <row r="1721" spans="2:12">
      <c r="B1721" s="153" t="s">
        <v>10166</v>
      </c>
      <c r="C1721" s="151" t="s">
        <v>10156</v>
      </c>
      <c r="D1721" s="152">
        <v>42116</v>
      </c>
      <c r="E1721" s="151" t="s">
        <v>10187</v>
      </c>
      <c r="F1721" s="150">
        <v>977</v>
      </c>
      <c r="L1721"/>
    </row>
    <row r="1722" spans="2:12">
      <c r="B1722" s="153" t="s">
        <v>10166</v>
      </c>
      <c r="C1722" s="151" t="s">
        <v>10156</v>
      </c>
      <c r="D1722" s="152">
        <v>42116</v>
      </c>
      <c r="E1722" s="151" t="s">
        <v>10184</v>
      </c>
      <c r="F1722" s="150">
        <v>277</v>
      </c>
      <c r="L1722"/>
    </row>
    <row r="1723" spans="2:12">
      <c r="B1723" s="153" t="s">
        <v>10166</v>
      </c>
      <c r="C1723" s="151" t="s">
        <v>10156</v>
      </c>
      <c r="D1723" s="152">
        <v>42117</v>
      </c>
      <c r="E1723" s="151" t="s">
        <v>10190</v>
      </c>
      <c r="F1723" s="150">
        <v>30343</v>
      </c>
      <c r="L1723"/>
    </row>
    <row r="1724" spans="2:12">
      <c r="B1724" s="153" t="s">
        <v>10166</v>
      </c>
      <c r="C1724" s="151" t="s">
        <v>10156</v>
      </c>
      <c r="D1724" s="152">
        <v>42117</v>
      </c>
      <c r="E1724" s="151" t="s">
        <v>10191</v>
      </c>
      <c r="F1724" s="150">
        <v>27557</v>
      </c>
      <c r="L1724"/>
    </row>
    <row r="1725" spans="2:12">
      <c r="B1725" s="153" t="s">
        <v>10166</v>
      </c>
      <c r="C1725" s="151" t="s">
        <v>10156</v>
      </c>
      <c r="D1725" s="152">
        <v>42117</v>
      </c>
      <c r="E1725" s="151" t="s">
        <v>10189</v>
      </c>
      <c r="F1725" s="150">
        <v>16015</v>
      </c>
      <c r="L1725"/>
    </row>
    <row r="1726" spans="2:12">
      <c r="B1726" s="153" t="s">
        <v>10166</v>
      </c>
      <c r="C1726" s="151" t="s">
        <v>10156</v>
      </c>
      <c r="D1726" s="152">
        <v>42117</v>
      </c>
      <c r="E1726" s="151" t="s">
        <v>10193</v>
      </c>
      <c r="F1726" s="150">
        <v>11791</v>
      </c>
      <c r="L1726"/>
    </row>
    <row r="1727" spans="2:12">
      <c r="B1727" s="153" t="s">
        <v>10166</v>
      </c>
      <c r="C1727" s="151" t="s">
        <v>10156</v>
      </c>
      <c r="D1727" s="152">
        <v>42117</v>
      </c>
      <c r="E1727" s="151" t="s">
        <v>10188</v>
      </c>
      <c r="F1727" s="150">
        <v>3753</v>
      </c>
      <c r="L1727"/>
    </row>
    <row r="1728" spans="2:12">
      <c r="B1728" s="153" t="s">
        <v>10166</v>
      </c>
      <c r="C1728" s="151" t="s">
        <v>10156</v>
      </c>
      <c r="D1728" s="152">
        <v>42117</v>
      </c>
      <c r="E1728" s="151" t="s">
        <v>10183</v>
      </c>
      <c r="F1728" s="150">
        <v>2582</v>
      </c>
      <c r="L1728"/>
    </row>
    <row r="1729" spans="2:12">
      <c r="B1729" s="153" t="s">
        <v>10166</v>
      </c>
      <c r="C1729" s="151" t="s">
        <v>10156</v>
      </c>
      <c r="D1729" s="152">
        <v>42117</v>
      </c>
      <c r="E1729" s="151" t="s">
        <v>10186</v>
      </c>
      <c r="F1729" s="150">
        <v>1631</v>
      </c>
      <c r="L1729"/>
    </row>
    <row r="1730" spans="2:12">
      <c r="B1730" s="153" t="s">
        <v>10166</v>
      </c>
      <c r="C1730" s="151" t="s">
        <v>10156</v>
      </c>
      <c r="D1730" s="152">
        <v>42117</v>
      </c>
      <c r="E1730" s="151" t="s">
        <v>10185</v>
      </c>
      <c r="F1730" s="150">
        <v>1026</v>
      </c>
      <c r="L1730"/>
    </row>
    <row r="1731" spans="2:12">
      <c r="B1731" s="153" t="s">
        <v>10166</v>
      </c>
      <c r="C1731" s="151" t="s">
        <v>10156</v>
      </c>
      <c r="D1731" s="152">
        <v>42117</v>
      </c>
      <c r="E1731" s="151" t="s">
        <v>10187</v>
      </c>
      <c r="F1731" s="150">
        <v>909</v>
      </c>
      <c r="L1731"/>
    </row>
    <row r="1732" spans="2:12">
      <c r="B1732" s="153" t="s">
        <v>10166</v>
      </c>
      <c r="C1732" s="151" t="s">
        <v>10156</v>
      </c>
      <c r="D1732" s="152">
        <v>42117</v>
      </c>
      <c r="E1732" s="151" t="s">
        <v>10184</v>
      </c>
      <c r="F1732" s="150">
        <v>263</v>
      </c>
      <c r="L1732"/>
    </row>
    <row r="1733" spans="2:12">
      <c r="B1733" s="153" t="s">
        <v>10166</v>
      </c>
      <c r="C1733" s="151" t="s">
        <v>10156</v>
      </c>
      <c r="D1733" s="152">
        <v>42118</v>
      </c>
      <c r="E1733" s="151" t="s">
        <v>10190</v>
      </c>
      <c r="F1733" s="150">
        <v>29991</v>
      </c>
      <c r="L1733"/>
    </row>
    <row r="1734" spans="2:12">
      <c r="B1734" s="153" t="s">
        <v>10166</v>
      </c>
      <c r="C1734" s="151" t="s">
        <v>10156</v>
      </c>
      <c r="D1734" s="152">
        <v>42118</v>
      </c>
      <c r="E1734" s="151" t="s">
        <v>10191</v>
      </c>
      <c r="F1734" s="150">
        <v>27399</v>
      </c>
      <c r="L1734"/>
    </row>
    <row r="1735" spans="2:12">
      <c r="B1735" s="153" t="s">
        <v>10166</v>
      </c>
      <c r="C1735" s="151" t="s">
        <v>10156</v>
      </c>
      <c r="D1735" s="152">
        <v>42118</v>
      </c>
      <c r="E1735" s="151" t="s">
        <v>10189</v>
      </c>
      <c r="F1735" s="150">
        <v>16564</v>
      </c>
      <c r="L1735"/>
    </row>
    <row r="1736" spans="2:12">
      <c r="B1736" s="153" t="s">
        <v>10166</v>
      </c>
      <c r="C1736" s="151" t="s">
        <v>10156</v>
      </c>
      <c r="D1736" s="152">
        <v>42118</v>
      </c>
      <c r="E1736" s="151" t="s">
        <v>10193</v>
      </c>
      <c r="F1736" s="150">
        <v>11342</v>
      </c>
      <c r="L1736"/>
    </row>
    <row r="1737" spans="2:12">
      <c r="B1737" s="153" t="s">
        <v>10166</v>
      </c>
      <c r="C1737" s="151" t="s">
        <v>10156</v>
      </c>
      <c r="D1737" s="152">
        <v>42118</v>
      </c>
      <c r="E1737" s="151" t="s">
        <v>10188</v>
      </c>
      <c r="F1737" s="150">
        <v>2693</v>
      </c>
      <c r="L1737"/>
    </row>
    <row r="1738" spans="2:12">
      <c r="B1738" s="153" t="s">
        <v>10166</v>
      </c>
      <c r="C1738" s="151" t="s">
        <v>10156</v>
      </c>
      <c r="D1738" s="152">
        <v>42118</v>
      </c>
      <c r="E1738" s="151" t="s">
        <v>10183</v>
      </c>
      <c r="F1738" s="150">
        <v>2502</v>
      </c>
      <c r="L1738"/>
    </row>
    <row r="1739" spans="2:12">
      <c r="B1739" s="153" t="s">
        <v>10166</v>
      </c>
      <c r="C1739" s="151" t="s">
        <v>10156</v>
      </c>
      <c r="D1739" s="152">
        <v>42118</v>
      </c>
      <c r="E1739" s="151" t="s">
        <v>10186</v>
      </c>
      <c r="F1739" s="150">
        <v>1351</v>
      </c>
      <c r="L1739"/>
    </row>
    <row r="1740" spans="2:12">
      <c r="B1740" s="153" t="s">
        <v>10166</v>
      </c>
      <c r="C1740" s="151" t="s">
        <v>10156</v>
      </c>
      <c r="D1740" s="152">
        <v>42118</v>
      </c>
      <c r="E1740" s="151" t="s">
        <v>10185</v>
      </c>
      <c r="F1740" s="150">
        <v>1097</v>
      </c>
      <c r="L1740"/>
    </row>
    <row r="1741" spans="2:12">
      <c r="B1741" s="153" t="s">
        <v>10166</v>
      </c>
      <c r="C1741" s="151" t="s">
        <v>10156</v>
      </c>
      <c r="D1741" s="152">
        <v>42118</v>
      </c>
      <c r="E1741" s="151" t="s">
        <v>10187</v>
      </c>
      <c r="F1741" s="150">
        <v>899</v>
      </c>
      <c r="L1741"/>
    </row>
    <row r="1742" spans="2:12">
      <c r="B1742" s="153" t="s">
        <v>10166</v>
      </c>
      <c r="C1742" s="151" t="s">
        <v>10156</v>
      </c>
      <c r="D1742" s="152">
        <v>42118</v>
      </c>
      <c r="E1742" s="151" t="s">
        <v>10184</v>
      </c>
      <c r="F1742" s="150">
        <v>297</v>
      </c>
      <c r="L1742"/>
    </row>
    <row r="1743" spans="2:12">
      <c r="B1743" s="153" t="s">
        <v>10166</v>
      </c>
      <c r="C1743" s="151" t="s">
        <v>10156</v>
      </c>
      <c r="D1743" s="152">
        <v>42119</v>
      </c>
      <c r="E1743" s="151" t="s">
        <v>10190</v>
      </c>
      <c r="F1743" s="150">
        <v>39199</v>
      </c>
      <c r="L1743"/>
    </row>
    <row r="1744" spans="2:12">
      <c r="B1744" s="153" t="s">
        <v>10166</v>
      </c>
      <c r="C1744" s="151" t="s">
        <v>10156</v>
      </c>
      <c r="D1744" s="152">
        <v>42119</v>
      </c>
      <c r="E1744" s="151" t="s">
        <v>10191</v>
      </c>
      <c r="F1744" s="150">
        <v>32998</v>
      </c>
      <c r="L1744"/>
    </row>
    <row r="1745" spans="2:12">
      <c r="B1745" s="153" t="s">
        <v>10166</v>
      </c>
      <c r="C1745" s="151" t="s">
        <v>10156</v>
      </c>
      <c r="D1745" s="152">
        <v>42119</v>
      </c>
      <c r="E1745" s="151" t="s">
        <v>10189</v>
      </c>
      <c r="F1745" s="150">
        <v>24812</v>
      </c>
      <c r="L1745"/>
    </row>
    <row r="1746" spans="2:12">
      <c r="B1746" s="153" t="s">
        <v>10166</v>
      </c>
      <c r="C1746" s="151" t="s">
        <v>10156</v>
      </c>
      <c r="D1746" s="152">
        <v>42119</v>
      </c>
      <c r="E1746" s="151" t="s">
        <v>10193</v>
      </c>
      <c r="F1746" s="150">
        <v>13858</v>
      </c>
      <c r="L1746"/>
    </row>
    <row r="1747" spans="2:12">
      <c r="B1747" s="153" t="s">
        <v>10166</v>
      </c>
      <c r="C1747" s="151" t="s">
        <v>10156</v>
      </c>
      <c r="D1747" s="152">
        <v>42119</v>
      </c>
      <c r="E1747" s="151" t="s">
        <v>10188</v>
      </c>
      <c r="F1747" s="150">
        <v>3813</v>
      </c>
      <c r="L1747"/>
    </row>
    <row r="1748" spans="2:12">
      <c r="B1748" s="153" t="s">
        <v>10166</v>
      </c>
      <c r="C1748" s="151" t="s">
        <v>10156</v>
      </c>
      <c r="D1748" s="152">
        <v>42119</v>
      </c>
      <c r="E1748" s="151" t="s">
        <v>10183</v>
      </c>
      <c r="F1748" s="150">
        <v>2831</v>
      </c>
      <c r="L1748"/>
    </row>
    <row r="1749" spans="2:12">
      <c r="B1749" s="153" t="s">
        <v>10166</v>
      </c>
      <c r="C1749" s="151" t="s">
        <v>10156</v>
      </c>
      <c r="D1749" s="152">
        <v>42119</v>
      </c>
      <c r="E1749" s="151" t="s">
        <v>10186</v>
      </c>
      <c r="F1749" s="150">
        <v>1914</v>
      </c>
      <c r="L1749"/>
    </row>
    <row r="1750" spans="2:12">
      <c r="B1750" s="153" t="s">
        <v>10166</v>
      </c>
      <c r="C1750" s="151" t="s">
        <v>10156</v>
      </c>
      <c r="D1750" s="152">
        <v>42119</v>
      </c>
      <c r="E1750" s="151" t="s">
        <v>10185</v>
      </c>
      <c r="F1750" s="150">
        <v>1290</v>
      </c>
      <c r="L1750"/>
    </row>
    <row r="1751" spans="2:12">
      <c r="B1751" s="153" t="s">
        <v>10166</v>
      </c>
      <c r="C1751" s="151" t="s">
        <v>10156</v>
      </c>
      <c r="D1751" s="152">
        <v>42119</v>
      </c>
      <c r="E1751" s="151" t="s">
        <v>10187</v>
      </c>
      <c r="F1751" s="150">
        <v>1110</v>
      </c>
      <c r="L1751"/>
    </row>
    <row r="1752" spans="2:12">
      <c r="B1752" s="153" t="s">
        <v>10166</v>
      </c>
      <c r="C1752" s="151" t="s">
        <v>10156</v>
      </c>
      <c r="D1752" s="152">
        <v>42119</v>
      </c>
      <c r="E1752" s="151" t="s">
        <v>10184</v>
      </c>
      <c r="F1752" s="150">
        <v>318</v>
      </c>
      <c r="L1752"/>
    </row>
    <row r="1753" spans="2:12">
      <c r="B1753" s="153" t="s">
        <v>10166</v>
      </c>
      <c r="C1753" s="151" t="s">
        <v>10156</v>
      </c>
      <c r="D1753" s="152">
        <v>42120</v>
      </c>
      <c r="E1753" s="151" t="s">
        <v>10190</v>
      </c>
      <c r="F1753" s="150">
        <v>42534</v>
      </c>
      <c r="L1753"/>
    </row>
    <row r="1754" spans="2:12">
      <c r="B1754" s="153" t="s">
        <v>10166</v>
      </c>
      <c r="C1754" s="151" t="s">
        <v>10156</v>
      </c>
      <c r="D1754" s="152">
        <v>42120</v>
      </c>
      <c r="E1754" s="151" t="s">
        <v>10191</v>
      </c>
      <c r="F1754" s="150">
        <v>35656</v>
      </c>
      <c r="L1754"/>
    </row>
    <row r="1755" spans="2:12">
      <c r="B1755" s="153" t="s">
        <v>10166</v>
      </c>
      <c r="C1755" s="151" t="s">
        <v>10156</v>
      </c>
      <c r="D1755" s="152">
        <v>42120</v>
      </c>
      <c r="E1755" s="151" t="s">
        <v>10189</v>
      </c>
      <c r="F1755" s="150">
        <v>27376</v>
      </c>
      <c r="L1755"/>
    </row>
    <row r="1756" spans="2:12">
      <c r="B1756" s="153" t="s">
        <v>10166</v>
      </c>
      <c r="C1756" s="151" t="s">
        <v>10156</v>
      </c>
      <c r="D1756" s="152">
        <v>42120</v>
      </c>
      <c r="E1756" s="151" t="s">
        <v>10193</v>
      </c>
      <c r="F1756" s="150">
        <v>15030</v>
      </c>
      <c r="L1756"/>
    </row>
    <row r="1757" spans="2:12">
      <c r="B1757" s="153" t="s">
        <v>10166</v>
      </c>
      <c r="C1757" s="151" t="s">
        <v>10156</v>
      </c>
      <c r="D1757" s="152">
        <v>42120</v>
      </c>
      <c r="E1757" s="151" t="s">
        <v>10188</v>
      </c>
      <c r="F1757" s="150">
        <v>4268</v>
      </c>
      <c r="L1757"/>
    </row>
    <row r="1758" spans="2:12">
      <c r="B1758" s="153" t="s">
        <v>10166</v>
      </c>
      <c r="C1758" s="151" t="s">
        <v>10156</v>
      </c>
      <c r="D1758" s="152">
        <v>42120</v>
      </c>
      <c r="E1758" s="151" t="s">
        <v>10183</v>
      </c>
      <c r="F1758" s="150">
        <v>3009</v>
      </c>
      <c r="L1758"/>
    </row>
    <row r="1759" spans="2:12">
      <c r="B1759" s="153" t="s">
        <v>10166</v>
      </c>
      <c r="C1759" s="151" t="s">
        <v>10156</v>
      </c>
      <c r="D1759" s="152">
        <v>42120</v>
      </c>
      <c r="E1759" s="151" t="s">
        <v>10186</v>
      </c>
      <c r="F1759" s="150">
        <v>1765</v>
      </c>
      <c r="L1759"/>
    </row>
    <row r="1760" spans="2:12">
      <c r="B1760" s="153" t="s">
        <v>10166</v>
      </c>
      <c r="C1760" s="151" t="s">
        <v>10156</v>
      </c>
      <c r="D1760" s="152">
        <v>42120</v>
      </c>
      <c r="E1760" s="151" t="s">
        <v>10185</v>
      </c>
      <c r="F1760" s="150">
        <v>1401</v>
      </c>
      <c r="L1760"/>
    </row>
    <row r="1761" spans="2:12">
      <c r="B1761" s="153" t="s">
        <v>10166</v>
      </c>
      <c r="C1761" s="151" t="s">
        <v>10156</v>
      </c>
      <c r="D1761" s="152">
        <v>42120</v>
      </c>
      <c r="E1761" s="151" t="s">
        <v>10187</v>
      </c>
      <c r="F1761" s="150">
        <v>1144</v>
      </c>
      <c r="L1761"/>
    </row>
    <row r="1762" spans="2:12">
      <c r="B1762" s="153" t="s">
        <v>10166</v>
      </c>
      <c r="C1762" s="151" t="s">
        <v>10156</v>
      </c>
      <c r="D1762" s="152">
        <v>42120</v>
      </c>
      <c r="E1762" s="151" t="s">
        <v>10184</v>
      </c>
      <c r="F1762" s="150">
        <v>344</v>
      </c>
      <c r="L1762"/>
    </row>
    <row r="1763" spans="2:12">
      <c r="B1763" s="153" t="s">
        <v>10166</v>
      </c>
      <c r="C1763" s="151" t="s">
        <v>10156</v>
      </c>
      <c r="D1763" s="152">
        <v>42121</v>
      </c>
      <c r="E1763" s="151" t="s">
        <v>10190</v>
      </c>
      <c r="F1763" s="150">
        <v>31660</v>
      </c>
      <c r="L1763"/>
    </row>
    <row r="1764" spans="2:12">
      <c r="B1764" s="153" t="s">
        <v>10166</v>
      </c>
      <c r="C1764" s="151" t="s">
        <v>10156</v>
      </c>
      <c r="D1764" s="152">
        <v>42121</v>
      </c>
      <c r="E1764" s="151" t="s">
        <v>10191</v>
      </c>
      <c r="F1764" s="150">
        <v>28962</v>
      </c>
      <c r="L1764"/>
    </row>
    <row r="1765" spans="2:12">
      <c r="B1765" s="153" t="s">
        <v>10166</v>
      </c>
      <c r="C1765" s="151" t="s">
        <v>10156</v>
      </c>
      <c r="D1765" s="152">
        <v>42121</v>
      </c>
      <c r="E1765" s="151" t="s">
        <v>10189</v>
      </c>
      <c r="F1765" s="150">
        <v>20824</v>
      </c>
      <c r="L1765"/>
    </row>
    <row r="1766" spans="2:12">
      <c r="B1766" s="153" t="s">
        <v>10166</v>
      </c>
      <c r="C1766" s="151" t="s">
        <v>10156</v>
      </c>
      <c r="D1766" s="152">
        <v>42121</v>
      </c>
      <c r="E1766" s="151" t="s">
        <v>10193</v>
      </c>
      <c r="F1766" s="150">
        <v>12670</v>
      </c>
      <c r="L1766"/>
    </row>
    <row r="1767" spans="2:12">
      <c r="B1767" s="153" t="s">
        <v>10166</v>
      </c>
      <c r="C1767" s="151" t="s">
        <v>10156</v>
      </c>
      <c r="D1767" s="152">
        <v>42121</v>
      </c>
      <c r="E1767" s="151" t="s">
        <v>10188</v>
      </c>
      <c r="F1767" s="150">
        <v>2776</v>
      </c>
      <c r="L1767"/>
    </row>
    <row r="1768" spans="2:12">
      <c r="B1768" s="153" t="s">
        <v>10166</v>
      </c>
      <c r="C1768" s="151" t="s">
        <v>10156</v>
      </c>
      <c r="D1768" s="152">
        <v>42121</v>
      </c>
      <c r="E1768" s="151" t="s">
        <v>10183</v>
      </c>
      <c r="F1768" s="150">
        <v>2758</v>
      </c>
      <c r="L1768"/>
    </row>
    <row r="1769" spans="2:12">
      <c r="B1769" s="153" t="s">
        <v>10166</v>
      </c>
      <c r="C1769" s="151" t="s">
        <v>10156</v>
      </c>
      <c r="D1769" s="152">
        <v>42121</v>
      </c>
      <c r="E1769" s="151" t="s">
        <v>10186</v>
      </c>
      <c r="F1769" s="150">
        <v>1315</v>
      </c>
      <c r="L1769"/>
    </row>
    <row r="1770" spans="2:12">
      <c r="B1770" s="153" t="s">
        <v>10166</v>
      </c>
      <c r="C1770" s="151" t="s">
        <v>10156</v>
      </c>
      <c r="D1770" s="152">
        <v>42121</v>
      </c>
      <c r="E1770" s="151" t="s">
        <v>10185</v>
      </c>
      <c r="F1770" s="150">
        <v>1204</v>
      </c>
      <c r="L1770"/>
    </row>
    <row r="1771" spans="2:12">
      <c r="B1771" s="153" t="s">
        <v>10166</v>
      </c>
      <c r="C1771" s="151" t="s">
        <v>10156</v>
      </c>
      <c r="D1771" s="152">
        <v>42121</v>
      </c>
      <c r="E1771" s="151" t="s">
        <v>10187</v>
      </c>
      <c r="F1771" s="150">
        <v>986</v>
      </c>
      <c r="L1771"/>
    </row>
    <row r="1772" spans="2:12">
      <c r="B1772" s="153" t="s">
        <v>10166</v>
      </c>
      <c r="C1772" s="151" t="s">
        <v>10156</v>
      </c>
      <c r="D1772" s="152">
        <v>42121</v>
      </c>
      <c r="E1772" s="151" t="s">
        <v>10184</v>
      </c>
      <c r="F1772" s="150">
        <v>267</v>
      </c>
      <c r="L1772"/>
    </row>
    <row r="1773" spans="2:12">
      <c r="B1773" s="153" t="s">
        <v>10166</v>
      </c>
      <c r="C1773" s="151" t="s">
        <v>10156</v>
      </c>
      <c r="D1773" s="152">
        <v>42122</v>
      </c>
      <c r="E1773" s="151" t="s">
        <v>10190</v>
      </c>
      <c r="F1773" s="150">
        <v>29864</v>
      </c>
      <c r="L1773"/>
    </row>
    <row r="1774" spans="2:12">
      <c r="B1774" s="153" t="s">
        <v>10166</v>
      </c>
      <c r="C1774" s="151" t="s">
        <v>10156</v>
      </c>
      <c r="D1774" s="152">
        <v>42122</v>
      </c>
      <c r="E1774" s="151" t="s">
        <v>10191</v>
      </c>
      <c r="F1774" s="150">
        <v>27409</v>
      </c>
      <c r="L1774"/>
    </row>
    <row r="1775" spans="2:12">
      <c r="B1775" s="153" t="s">
        <v>10166</v>
      </c>
      <c r="C1775" s="151" t="s">
        <v>10156</v>
      </c>
      <c r="D1775" s="152">
        <v>42122</v>
      </c>
      <c r="E1775" s="151" t="s">
        <v>10189</v>
      </c>
      <c r="F1775" s="150">
        <v>18913</v>
      </c>
      <c r="L1775"/>
    </row>
    <row r="1776" spans="2:12">
      <c r="B1776" s="153" t="s">
        <v>10166</v>
      </c>
      <c r="C1776" s="151" t="s">
        <v>10156</v>
      </c>
      <c r="D1776" s="152">
        <v>42122</v>
      </c>
      <c r="E1776" s="151" t="s">
        <v>10193</v>
      </c>
      <c r="F1776" s="150">
        <v>12771</v>
      </c>
      <c r="L1776"/>
    </row>
    <row r="1777" spans="2:12">
      <c r="B1777" s="153" t="s">
        <v>10166</v>
      </c>
      <c r="C1777" s="151" t="s">
        <v>10156</v>
      </c>
      <c r="D1777" s="152">
        <v>42122</v>
      </c>
      <c r="E1777" s="151" t="s">
        <v>10188</v>
      </c>
      <c r="F1777" s="150">
        <v>9062</v>
      </c>
      <c r="L1777"/>
    </row>
    <row r="1778" spans="2:12">
      <c r="B1778" s="153" t="s">
        <v>10166</v>
      </c>
      <c r="C1778" s="151" t="s">
        <v>10156</v>
      </c>
      <c r="D1778" s="152">
        <v>42122</v>
      </c>
      <c r="E1778" s="151" t="s">
        <v>10183</v>
      </c>
      <c r="F1778" s="150">
        <v>2600</v>
      </c>
      <c r="L1778"/>
    </row>
    <row r="1779" spans="2:12">
      <c r="B1779" s="153" t="s">
        <v>10166</v>
      </c>
      <c r="C1779" s="151" t="s">
        <v>10156</v>
      </c>
      <c r="D1779" s="152">
        <v>42122</v>
      </c>
      <c r="E1779" s="151" t="s">
        <v>10186</v>
      </c>
      <c r="F1779" s="150">
        <v>1525</v>
      </c>
      <c r="L1779"/>
    </row>
    <row r="1780" spans="2:12">
      <c r="B1780" s="153" t="s">
        <v>10166</v>
      </c>
      <c r="C1780" s="151" t="s">
        <v>10156</v>
      </c>
      <c r="D1780" s="152">
        <v>42122</v>
      </c>
      <c r="E1780" s="151" t="s">
        <v>10185</v>
      </c>
      <c r="F1780" s="150">
        <v>1088</v>
      </c>
      <c r="L1780"/>
    </row>
    <row r="1781" spans="2:12">
      <c r="B1781" s="153" t="s">
        <v>10166</v>
      </c>
      <c r="C1781" s="151" t="s">
        <v>10156</v>
      </c>
      <c r="D1781" s="152">
        <v>42122</v>
      </c>
      <c r="E1781" s="151" t="s">
        <v>10187</v>
      </c>
      <c r="F1781" s="150">
        <v>862</v>
      </c>
      <c r="L1781"/>
    </row>
    <row r="1782" spans="2:12">
      <c r="B1782" s="153" t="s">
        <v>10166</v>
      </c>
      <c r="C1782" s="151" t="s">
        <v>10156</v>
      </c>
      <c r="D1782" s="152">
        <v>42122</v>
      </c>
      <c r="E1782" s="151" t="s">
        <v>10184</v>
      </c>
      <c r="F1782" s="150">
        <v>246</v>
      </c>
      <c r="L1782"/>
    </row>
    <row r="1783" spans="2:12">
      <c r="B1783" s="153" t="s">
        <v>10166</v>
      </c>
      <c r="C1783" s="151" t="s">
        <v>10156</v>
      </c>
      <c r="D1783" s="152">
        <v>42123</v>
      </c>
      <c r="E1783" s="151" t="s">
        <v>10190</v>
      </c>
      <c r="F1783" s="150">
        <v>29955</v>
      </c>
      <c r="L1783"/>
    </row>
    <row r="1784" spans="2:12">
      <c r="B1784" s="153" t="s">
        <v>10166</v>
      </c>
      <c r="C1784" s="151" t="s">
        <v>10156</v>
      </c>
      <c r="D1784" s="152">
        <v>42123</v>
      </c>
      <c r="E1784" s="151" t="s">
        <v>10191</v>
      </c>
      <c r="F1784" s="150">
        <v>26934</v>
      </c>
      <c r="L1784"/>
    </row>
    <row r="1785" spans="2:12">
      <c r="B1785" s="153" t="s">
        <v>10166</v>
      </c>
      <c r="C1785" s="151" t="s">
        <v>10156</v>
      </c>
      <c r="D1785" s="152">
        <v>42123</v>
      </c>
      <c r="E1785" s="151" t="s">
        <v>10189</v>
      </c>
      <c r="F1785" s="150">
        <v>19783</v>
      </c>
      <c r="L1785"/>
    </row>
    <row r="1786" spans="2:12">
      <c r="B1786" s="153" t="s">
        <v>10166</v>
      </c>
      <c r="C1786" s="151" t="s">
        <v>10156</v>
      </c>
      <c r="D1786" s="152">
        <v>42123</v>
      </c>
      <c r="E1786" s="151" t="s">
        <v>10193</v>
      </c>
      <c r="F1786" s="150">
        <v>11358</v>
      </c>
      <c r="L1786"/>
    </row>
    <row r="1787" spans="2:12">
      <c r="B1787" s="153" t="s">
        <v>10166</v>
      </c>
      <c r="C1787" s="151" t="s">
        <v>10156</v>
      </c>
      <c r="D1787" s="152">
        <v>42123</v>
      </c>
      <c r="E1787" s="151" t="s">
        <v>10188</v>
      </c>
      <c r="F1787" s="150">
        <v>3809</v>
      </c>
      <c r="L1787"/>
    </row>
    <row r="1788" spans="2:12">
      <c r="B1788" s="153" t="s">
        <v>10166</v>
      </c>
      <c r="C1788" s="151" t="s">
        <v>10156</v>
      </c>
      <c r="D1788" s="152">
        <v>42123</v>
      </c>
      <c r="E1788" s="151" t="s">
        <v>10183</v>
      </c>
      <c r="F1788" s="150">
        <v>2635</v>
      </c>
      <c r="L1788"/>
    </row>
    <row r="1789" spans="2:12">
      <c r="B1789" s="153" t="s">
        <v>10166</v>
      </c>
      <c r="C1789" s="151" t="s">
        <v>10156</v>
      </c>
      <c r="D1789" s="152">
        <v>42123</v>
      </c>
      <c r="E1789" s="151" t="s">
        <v>10186</v>
      </c>
      <c r="F1789" s="150">
        <v>1385</v>
      </c>
      <c r="L1789"/>
    </row>
    <row r="1790" spans="2:12">
      <c r="B1790" s="153" t="s">
        <v>10166</v>
      </c>
      <c r="C1790" s="151" t="s">
        <v>10156</v>
      </c>
      <c r="D1790" s="152">
        <v>42123</v>
      </c>
      <c r="E1790" s="151" t="s">
        <v>10185</v>
      </c>
      <c r="F1790" s="150">
        <v>1102</v>
      </c>
      <c r="L1790"/>
    </row>
    <row r="1791" spans="2:12">
      <c r="B1791" s="153" t="s">
        <v>10166</v>
      </c>
      <c r="C1791" s="151" t="s">
        <v>10156</v>
      </c>
      <c r="D1791" s="152">
        <v>42123</v>
      </c>
      <c r="E1791" s="151" t="s">
        <v>10187</v>
      </c>
      <c r="F1791" s="150">
        <v>837</v>
      </c>
      <c r="L1791"/>
    </row>
    <row r="1792" spans="2:12">
      <c r="B1792" s="153" t="s">
        <v>10166</v>
      </c>
      <c r="C1792" s="151" t="s">
        <v>10156</v>
      </c>
      <c r="D1792" s="152">
        <v>42123</v>
      </c>
      <c r="E1792" s="151" t="s">
        <v>10184</v>
      </c>
      <c r="F1792" s="150">
        <v>243</v>
      </c>
      <c r="L1792"/>
    </row>
    <row r="1793" spans="2:12">
      <c r="B1793" s="153" t="s">
        <v>10166</v>
      </c>
      <c r="C1793" s="151" t="s">
        <v>10156</v>
      </c>
      <c r="D1793" s="152">
        <v>42124</v>
      </c>
      <c r="E1793" s="151" t="s">
        <v>10190</v>
      </c>
      <c r="F1793" s="150">
        <v>29691</v>
      </c>
      <c r="L1793"/>
    </row>
    <row r="1794" spans="2:12">
      <c r="B1794" s="153" t="s">
        <v>10166</v>
      </c>
      <c r="C1794" s="151" t="s">
        <v>10156</v>
      </c>
      <c r="D1794" s="152">
        <v>42124</v>
      </c>
      <c r="E1794" s="151" t="s">
        <v>10191</v>
      </c>
      <c r="F1794" s="150">
        <v>26896</v>
      </c>
      <c r="L1794"/>
    </row>
    <row r="1795" spans="2:12">
      <c r="B1795" s="153" t="s">
        <v>10166</v>
      </c>
      <c r="C1795" s="151" t="s">
        <v>10156</v>
      </c>
      <c r="D1795" s="152">
        <v>42124</v>
      </c>
      <c r="E1795" s="151" t="s">
        <v>10189</v>
      </c>
      <c r="F1795" s="150">
        <v>19487</v>
      </c>
      <c r="L1795"/>
    </row>
    <row r="1796" spans="2:12">
      <c r="B1796" s="153" t="s">
        <v>10166</v>
      </c>
      <c r="C1796" s="151" t="s">
        <v>10156</v>
      </c>
      <c r="D1796" s="152">
        <v>42124</v>
      </c>
      <c r="E1796" s="151" t="s">
        <v>10193</v>
      </c>
      <c r="F1796" s="150">
        <v>11455</v>
      </c>
      <c r="L1796"/>
    </row>
    <row r="1797" spans="2:12">
      <c r="B1797" s="153" t="s">
        <v>10166</v>
      </c>
      <c r="C1797" s="151" t="s">
        <v>10156</v>
      </c>
      <c r="D1797" s="152">
        <v>42124</v>
      </c>
      <c r="E1797" s="151" t="s">
        <v>10188</v>
      </c>
      <c r="F1797" s="150">
        <v>2926</v>
      </c>
      <c r="L1797"/>
    </row>
    <row r="1798" spans="2:12">
      <c r="B1798" s="153" t="s">
        <v>10166</v>
      </c>
      <c r="C1798" s="151" t="s">
        <v>10156</v>
      </c>
      <c r="D1798" s="152">
        <v>42124</v>
      </c>
      <c r="E1798" s="151" t="s">
        <v>10183</v>
      </c>
      <c r="F1798" s="150">
        <v>2414</v>
      </c>
      <c r="L1798"/>
    </row>
    <row r="1799" spans="2:12">
      <c r="B1799" s="153" t="s">
        <v>10166</v>
      </c>
      <c r="C1799" s="151" t="s">
        <v>10156</v>
      </c>
      <c r="D1799" s="152">
        <v>42124</v>
      </c>
      <c r="E1799" s="151" t="s">
        <v>10186</v>
      </c>
      <c r="F1799" s="150">
        <v>2359</v>
      </c>
      <c r="L1799"/>
    </row>
    <row r="1800" spans="2:12">
      <c r="B1800" s="153" t="s">
        <v>10166</v>
      </c>
      <c r="C1800" s="151" t="s">
        <v>10156</v>
      </c>
      <c r="D1800" s="152">
        <v>42124</v>
      </c>
      <c r="E1800" s="151" t="s">
        <v>10185</v>
      </c>
      <c r="F1800" s="150">
        <v>922</v>
      </c>
      <c r="L1800"/>
    </row>
    <row r="1801" spans="2:12">
      <c r="B1801" s="153" t="s">
        <v>10166</v>
      </c>
      <c r="C1801" s="151" t="s">
        <v>10156</v>
      </c>
      <c r="D1801" s="152">
        <v>42124</v>
      </c>
      <c r="E1801" s="151" t="s">
        <v>10187</v>
      </c>
      <c r="F1801" s="150">
        <v>872</v>
      </c>
      <c r="L1801"/>
    </row>
    <row r="1802" spans="2:12">
      <c r="B1802" s="153" t="s">
        <v>10166</v>
      </c>
      <c r="C1802" s="151" t="s">
        <v>10156</v>
      </c>
      <c r="D1802" s="152">
        <v>42124</v>
      </c>
      <c r="E1802" s="151" t="s">
        <v>10184</v>
      </c>
      <c r="F1802" s="150">
        <v>262</v>
      </c>
      <c r="L1802"/>
    </row>
    <row r="1803" spans="2:12">
      <c r="B1803" s="153" t="s">
        <v>10166</v>
      </c>
      <c r="C1803" s="151" t="s">
        <v>10156</v>
      </c>
      <c r="D1803" s="152">
        <v>42125</v>
      </c>
      <c r="E1803" s="151" t="s">
        <v>10190</v>
      </c>
      <c r="F1803" s="150">
        <v>30647</v>
      </c>
      <c r="L1803"/>
    </row>
    <row r="1804" spans="2:12">
      <c r="B1804" s="153" t="s">
        <v>10166</v>
      </c>
      <c r="C1804" s="151" t="s">
        <v>10156</v>
      </c>
      <c r="D1804" s="152">
        <v>42125</v>
      </c>
      <c r="E1804" s="151" t="s">
        <v>10191</v>
      </c>
      <c r="F1804" s="150">
        <v>27178</v>
      </c>
      <c r="L1804"/>
    </row>
    <row r="1805" spans="2:12">
      <c r="B1805" s="153" t="s">
        <v>10166</v>
      </c>
      <c r="C1805" s="151" t="s">
        <v>10156</v>
      </c>
      <c r="D1805" s="152">
        <v>42125</v>
      </c>
      <c r="E1805" s="151" t="s">
        <v>10189</v>
      </c>
      <c r="F1805" s="150">
        <v>19717</v>
      </c>
      <c r="L1805"/>
    </row>
    <row r="1806" spans="2:12">
      <c r="B1806" s="153" t="s">
        <v>10166</v>
      </c>
      <c r="C1806" s="151" t="s">
        <v>10156</v>
      </c>
      <c r="D1806" s="152">
        <v>42125</v>
      </c>
      <c r="E1806" s="151" t="s">
        <v>10193</v>
      </c>
      <c r="F1806" s="150">
        <v>12008</v>
      </c>
      <c r="L1806"/>
    </row>
    <row r="1807" spans="2:12">
      <c r="B1807" s="153" t="s">
        <v>10166</v>
      </c>
      <c r="C1807" s="151" t="s">
        <v>10156</v>
      </c>
      <c r="D1807" s="152">
        <v>42125</v>
      </c>
      <c r="E1807" s="151" t="s">
        <v>10188</v>
      </c>
      <c r="F1807" s="150">
        <v>3487</v>
      </c>
      <c r="L1807"/>
    </row>
    <row r="1808" spans="2:12">
      <c r="B1808" s="153" t="s">
        <v>10166</v>
      </c>
      <c r="C1808" s="151" t="s">
        <v>10156</v>
      </c>
      <c r="D1808" s="152">
        <v>42125</v>
      </c>
      <c r="E1808" s="151" t="s">
        <v>10183</v>
      </c>
      <c r="F1808" s="150">
        <v>2478</v>
      </c>
      <c r="L1808"/>
    </row>
    <row r="1809" spans="2:12">
      <c r="B1809" s="153" t="s">
        <v>10166</v>
      </c>
      <c r="C1809" s="151" t="s">
        <v>10156</v>
      </c>
      <c r="D1809" s="152">
        <v>42125</v>
      </c>
      <c r="E1809" s="151" t="s">
        <v>10186</v>
      </c>
      <c r="F1809" s="150">
        <v>2154</v>
      </c>
      <c r="L1809"/>
    </row>
    <row r="1810" spans="2:12">
      <c r="B1810" s="153" t="s">
        <v>10166</v>
      </c>
      <c r="C1810" s="151" t="s">
        <v>10156</v>
      </c>
      <c r="D1810" s="152">
        <v>42125</v>
      </c>
      <c r="E1810" s="151" t="s">
        <v>10185</v>
      </c>
      <c r="F1810" s="150">
        <v>1192</v>
      </c>
      <c r="L1810"/>
    </row>
    <row r="1811" spans="2:12">
      <c r="B1811" s="153" t="s">
        <v>10166</v>
      </c>
      <c r="C1811" s="151" t="s">
        <v>10156</v>
      </c>
      <c r="D1811" s="152">
        <v>42125</v>
      </c>
      <c r="E1811" s="151" t="s">
        <v>10187</v>
      </c>
      <c r="F1811" s="150">
        <v>853</v>
      </c>
      <c r="L1811"/>
    </row>
    <row r="1812" spans="2:12">
      <c r="B1812" s="153" t="s">
        <v>10166</v>
      </c>
      <c r="C1812" s="151" t="s">
        <v>10156</v>
      </c>
      <c r="D1812" s="152">
        <v>42125</v>
      </c>
      <c r="E1812" s="151" t="s">
        <v>10184</v>
      </c>
      <c r="F1812" s="150">
        <v>249</v>
      </c>
      <c r="L1812"/>
    </row>
    <row r="1813" spans="2:12">
      <c r="B1813" s="153" t="s">
        <v>10166</v>
      </c>
      <c r="C1813" s="151" t="s">
        <v>10156</v>
      </c>
      <c r="D1813" s="152">
        <v>42126</v>
      </c>
      <c r="E1813" s="151" t="s">
        <v>10190</v>
      </c>
      <c r="F1813" s="150">
        <v>33646</v>
      </c>
      <c r="L1813"/>
    </row>
    <row r="1814" spans="2:12">
      <c r="B1814" s="153" t="s">
        <v>10166</v>
      </c>
      <c r="C1814" s="151" t="s">
        <v>10156</v>
      </c>
      <c r="D1814" s="152">
        <v>42126</v>
      </c>
      <c r="E1814" s="151" t="s">
        <v>10191</v>
      </c>
      <c r="F1814" s="150">
        <v>28749</v>
      </c>
      <c r="L1814"/>
    </row>
    <row r="1815" spans="2:12">
      <c r="B1815" s="153" t="s">
        <v>10166</v>
      </c>
      <c r="C1815" s="151" t="s">
        <v>10156</v>
      </c>
      <c r="D1815" s="152">
        <v>42126</v>
      </c>
      <c r="E1815" s="151" t="s">
        <v>10189</v>
      </c>
      <c r="F1815" s="150">
        <v>22452</v>
      </c>
      <c r="L1815"/>
    </row>
    <row r="1816" spans="2:12">
      <c r="B1816" s="153" t="s">
        <v>10166</v>
      </c>
      <c r="C1816" s="151" t="s">
        <v>10156</v>
      </c>
      <c r="D1816" s="152">
        <v>42126</v>
      </c>
      <c r="E1816" s="151" t="s">
        <v>10193</v>
      </c>
      <c r="F1816" s="150">
        <v>11152</v>
      </c>
      <c r="L1816"/>
    </row>
    <row r="1817" spans="2:12">
      <c r="B1817" s="153" t="s">
        <v>10166</v>
      </c>
      <c r="C1817" s="151" t="s">
        <v>10156</v>
      </c>
      <c r="D1817" s="152">
        <v>42126</v>
      </c>
      <c r="E1817" s="151" t="s">
        <v>10188</v>
      </c>
      <c r="F1817" s="150">
        <v>5970</v>
      </c>
      <c r="L1817"/>
    </row>
    <row r="1818" spans="2:12">
      <c r="B1818" s="153" t="s">
        <v>10166</v>
      </c>
      <c r="C1818" s="151" t="s">
        <v>10156</v>
      </c>
      <c r="D1818" s="152">
        <v>42126</v>
      </c>
      <c r="E1818" s="151" t="s">
        <v>10183</v>
      </c>
      <c r="F1818" s="150">
        <v>2216</v>
      </c>
      <c r="L1818"/>
    </row>
    <row r="1819" spans="2:12">
      <c r="B1819" s="153" t="s">
        <v>10166</v>
      </c>
      <c r="C1819" s="151" t="s">
        <v>10156</v>
      </c>
      <c r="D1819" s="152">
        <v>42126</v>
      </c>
      <c r="E1819" s="151" t="s">
        <v>10186</v>
      </c>
      <c r="F1819" s="150">
        <v>1578</v>
      </c>
      <c r="L1819"/>
    </row>
    <row r="1820" spans="2:12">
      <c r="B1820" s="153" t="s">
        <v>10166</v>
      </c>
      <c r="C1820" s="151" t="s">
        <v>10156</v>
      </c>
      <c r="D1820" s="152">
        <v>42126</v>
      </c>
      <c r="E1820" s="151" t="s">
        <v>10185</v>
      </c>
      <c r="F1820" s="150">
        <v>1004</v>
      </c>
      <c r="L1820"/>
    </row>
    <row r="1821" spans="2:12">
      <c r="B1821" s="153" t="s">
        <v>10166</v>
      </c>
      <c r="C1821" s="151" t="s">
        <v>10156</v>
      </c>
      <c r="D1821" s="152">
        <v>42126</v>
      </c>
      <c r="E1821" s="151" t="s">
        <v>10187</v>
      </c>
      <c r="F1821" s="150">
        <v>764</v>
      </c>
      <c r="L1821"/>
    </row>
    <row r="1822" spans="2:12">
      <c r="B1822" s="153" t="s">
        <v>10166</v>
      </c>
      <c r="C1822" s="151" t="s">
        <v>10156</v>
      </c>
      <c r="D1822" s="152">
        <v>42126</v>
      </c>
      <c r="E1822" s="151" t="s">
        <v>10184</v>
      </c>
      <c r="F1822" s="150">
        <v>209</v>
      </c>
      <c r="L1822"/>
    </row>
    <row r="1823" spans="2:12">
      <c r="B1823" s="153" t="s">
        <v>10166</v>
      </c>
      <c r="C1823" s="151" t="s">
        <v>10155</v>
      </c>
      <c r="D1823" s="152">
        <v>42036</v>
      </c>
      <c r="E1823" s="151" t="s">
        <v>10190</v>
      </c>
      <c r="F1823" s="150">
        <v>172724</v>
      </c>
      <c r="L1823"/>
    </row>
    <row r="1824" spans="2:12">
      <c r="B1824" s="153" t="s">
        <v>10166</v>
      </c>
      <c r="C1824" s="151" t="s">
        <v>10155</v>
      </c>
      <c r="D1824" s="152">
        <v>42036</v>
      </c>
      <c r="E1824" s="151" t="s">
        <v>10191</v>
      </c>
      <c r="F1824" s="150">
        <v>128965</v>
      </c>
      <c r="L1824"/>
    </row>
    <row r="1825" spans="2:12">
      <c r="B1825" s="153" t="s">
        <v>10166</v>
      </c>
      <c r="C1825" s="151" t="s">
        <v>10155</v>
      </c>
      <c r="D1825" s="152">
        <v>42036</v>
      </c>
      <c r="E1825" s="151" t="s">
        <v>10189</v>
      </c>
      <c r="F1825" s="150">
        <v>38711</v>
      </c>
      <c r="L1825"/>
    </row>
    <row r="1826" spans="2:12">
      <c r="B1826" s="153" t="s">
        <v>10166</v>
      </c>
      <c r="C1826" s="151" t="s">
        <v>10155</v>
      </c>
      <c r="D1826" s="152">
        <v>42036</v>
      </c>
      <c r="E1826" s="151" t="s">
        <v>10188</v>
      </c>
      <c r="F1826" s="150">
        <v>12253</v>
      </c>
      <c r="L1826"/>
    </row>
    <row r="1827" spans="2:12">
      <c r="B1827" s="153" t="s">
        <v>10166</v>
      </c>
      <c r="C1827" s="151" t="s">
        <v>10155</v>
      </c>
      <c r="D1827" s="152">
        <v>42036</v>
      </c>
      <c r="E1827" s="151" t="s">
        <v>10185</v>
      </c>
      <c r="F1827" s="150">
        <v>4177</v>
      </c>
      <c r="L1827"/>
    </row>
    <row r="1828" spans="2:12">
      <c r="B1828" s="153" t="s">
        <v>10166</v>
      </c>
      <c r="C1828" s="151" t="s">
        <v>10155</v>
      </c>
      <c r="D1828" s="152">
        <v>42036</v>
      </c>
      <c r="E1828" s="151" t="s">
        <v>10186</v>
      </c>
      <c r="F1828" s="150">
        <v>3807</v>
      </c>
      <c r="L1828"/>
    </row>
    <row r="1829" spans="2:12">
      <c r="B1829" s="153" t="s">
        <v>10166</v>
      </c>
      <c r="C1829" s="151" t="s">
        <v>10155</v>
      </c>
      <c r="D1829" s="152">
        <v>42036</v>
      </c>
      <c r="E1829" s="151" t="s">
        <v>10184</v>
      </c>
      <c r="F1829" s="150">
        <v>1980</v>
      </c>
      <c r="L1829"/>
    </row>
    <row r="1830" spans="2:12">
      <c r="B1830" s="153" t="s">
        <v>10166</v>
      </c>
      <c r="C1830" s="151" t="s">
        <v>10155</v>
      </c>
      <c r="D1830" s="152">
        <v>42036</v>
      </c>
      <c r="E1830" s="151" t="s">
        <v>10182</v>
      </c>
      <c r="F1830" s="150">
        <v>211</v>
      </c>
      <c r="L1830"/>
    </row>
    <row r="1831" spans="2:12">
      <c r="B1831" s="153" t="s">
        <v>10166</v>
      </c>
      <c r="C1831" s="151" t="s">
        <v>10155</v>
      </c>
      <c r="D1831" s="152">
        <v>42036</v>
      </c>
      <c r="E1831" s="151" t="s">
        <v>10183</v>
      </c>
      <c r="F1831" s="150">
        <v>151</v>
      </c>
      <c r="L1831"/>
    </row>
    <row r="1832" spans="2:12">
      <c r="B1832" s="153" t="s">
        <v>10166</v>
      </c>
      <c r="C1832" s="151" t="s">
        <v>10155</v>
      </c>
      <c r="D1832" s="152">
        <v>42036</v>
      </c>
      <c r="E1832" s="151" t="s">
        <v>10193</v>
      </c>
      <c r="F1832" s="150">
        <v>48</v>
      </c>
      <c r="L1832"/>
    </row>
    <row r="1833" spans="2:12">
      <c r="B1833" s="153" t="s">
        <v>10166</v>
      </c>
      <c r="C1833" s="151" t="s">
        <v>10155</v>
      </c>
      <c r="D1833" s="152">
        <v>42037</v>
      </c>
      <c r="E1833" s="151" t="s">
        <v>10190</v>
      </c>
      <c r="F1833" s="150">
        <v>135631</v>
      </c>
      <c r="L1833"/>
    </row>
    <row r="1834" spans="2:12">
      <c r="B1834" s="153" t="s">
        <v>10166</v>
      </c>
      <c r="C1834" s="151" t="s">
        <v>10155</v>
      </c>
      <c r="D1834" s="152">
        <v>42037</v>
      </c>
      <c r="E1834" s="151" t="s">
        <v>10191</v>
      </c>
      <c r="F1834" s="150">
        <v>111438</v>
      </c>
      <c r="L1834"/>
    </row>
    <row r="1835" spans="2:12">
      <c r="B1835" s="153" t="s">
        <v>10166</v>
      </c>
      <c r="C1835" s="151" t="s">
        <v>10155</v>
      </c>
      <c r="D1835" s="152">
        <v>42037</v>
      </c>
      <c r="E1835" s="151" t="s">
        <v>10189</v>
      </c>
      <c r="F1835" s="150">
        <v>49969</v>
      </c>
      <c r="L1835"/>
    </row>
    <row r="1836" spans="2:12">
      <c r="B1836" s="153" t="s">
        <v>10166</v>
      </c>
      <c r="C1836" s="151" t="s">
        <v>10155</v>
      </c>
      <c r="D1836" s="152">
        <v>42037</v>
      </c>
      <c r="E1836" s="151" t="s">
        <v>10188</v>
      </c>
      <c r="F1836" s="150">
        <v>9181</v>
      </c>
      <c r="L1836"/>
    </row>
    <row r="1837" spans="2:12">
      <c r="B1837" s="153" t="s">
        <v>10166</v>
      </c>
      <c r="C1837" s="151" t="s">
        <v>10155</v>
      </c>
      <c r="D1837" s="152">
        <v>42037</v>
      </c>
      <c r="E1837" s="151" t="s">
        <v>10186</v>
      </c>
      <c r="F1837" s="150">
        <v>4260</v>
      </c>
      <c r="L1837"/>
    </row>
    <row r="1838" spans="2:12">
      <c r="B1838" s="153" t="s">
        <v>10166</v>
      </c>
      <c r="C1838" s="151" t="s">
        <v>10155</v>
      </c>
      <c r="D1838" s="152">
        <v>42037</v>
      </c>
      <c r="E1838" s="151" t="s">
        <v>10185</v>
      </c>
      <c r="F1838" s="150">
        <v>2767</v>
      </c>
      <c r="L1838"/>
    </row>
    <row r="1839" spans="2:12">
      <c r="B1839" s="153" t="s">
        <v>10166</v>
      </c>
      <c r="C1839" s="151" t="s">
        <v>10155</v>
      </c>
      <c r="D1839" s="152">
        <v>42037</v>
      </c>
      <c r="E1839" s="151" t="s">
        <v>10184</v>
      </c>
      <c r="F1839" s="150">
        <v>1852</v>
      </c>
      <c r="L1839"/>
    </row>
    <row r="1840" spans="2:12">
      <c r="B1840" s="153" t="s">
        <v>10166</v>
      </c>
      <c r="C1840" s="151" t="s">
        <v>10155</v>
      </c>
      <c r="D1840" s="152">
        <v>42037</v>
      </c>
      <c r="E1840" s="151" t="s">
        <v>10182</v>
      </c>
      <c r="F1840" s="150">
        <v>177</v>
      </c>
      <c r="L1840"/>
    </row>
    <row r="1841" spans="2:12">
      <c r="B1841" s="153" t="s">
        <v>10166</v>
      </c>
      <c r="C1841" s="151" t="s">
        <v>10155</v>
      </c>
      <c r="D1841" s="152">
        <v>42037</v>
      </c>
      <c r="E1841" s="151" t="s">
        <v>10183</v>
      </c>
      <c r="F1841" s="150">
        <v>138</v>
      </c>
      <c r="L1841"/>
    </row>
    <row r="1842" spans="2:12">
      <c r="B1842" s="153" t="s">
        <v>10166</v>
      </c>
      <c r="C1842" s="151" t="s">
        <v>10155</v>
      </c>
      <c r="D1842" s="152">
        <v>42037</v>
      </c>
      <c r="E1842" s="151" t="s">
        <v>10193</v>
      </c>
      <c r="F1842" s="150">
        <v>49</v>
      </c>
      <c r="L1842"/>
    </row>
    <row r="1843" spans="2:12">
      <c r="B1843" s="153" t="s">
        <v>10166</v>
      </c>
      <c r="C1843" s="151" t="s">
        <v>10155</v>
      </c>
      <c r="D1843" s="152">
        <v>42038</v>
      </c>
      <c r="E1843" s="151" t="s">
        <v>10190</v>
      </c>
      <c r="F1843" s="150">
        <v>130553</v>
      </c>
      <c r="L1843"/>
    </row>
    <row r="1844" spans="2:12">
      <c r="B1844" s="153" t="s">
        <v>10166</v>
      </c>
      <c r="C1844" s="151" t="s">
        <v>10155</v>
      </c>
      <c r="D1844" s="152">
        <v>42038</v>
      </c>
      <c r="E1844" s="151" t="s">
        <v>10191</v>
      </c>
      <c r="F1844" s="150">
        <v>111776</v>
      </c>
      <c r="L1844"/>
    </row>
    <row r="1845" spans="2:12">
      <c r="B1845" s="153" t="s">
        <v>10166</v>
      </c>
      <c r="C1845" s="151" t="s">
        <v>10155</v>
      </c>
      <c r="D1845" s="152">
        <v>42038</v>
      </c>
      <c r="E1845" s="151" t="s">
        <v>10189</v>
      </c>
      <c r="F1845" s="150">
        <v>59269</v>
      </c>
      <c r="L1845"/>
    </row>
    <row r="1846" spans="2:12">
      <c r="B1846" s="153" t="s">
        <v>10166</v>
      </c>
      <c r="C1846" s="151" t="s">
        <v>10155</v>
      </c>
      <c r="D1846" s="152">
        <v>42038</v>
      </c>
      <c r="E1846" s="151" t="s">
        <v>10188</v>
      </c>
      <c r="F1846" s="150">
        <v>12762</v>
      </c>
      <c r="L1846"/>
    </row>
    <row r="1847" spans="2:12">
      <c r="B1847" s="153" t="s">
        <v>10166</v>
      </c>
      <c r="C1847" s="151" t="s">
        <v>10155</v>
      </c>
      <c r="D1847" s="152">
        <v>42038</v>
      </c>
      <c r="E1847" s="151" t="s">
        <v>10186</v>
      </c>
      <c r="F1847" s="150">
        <v>5084</v>
      </c>
      <c r="L1847"/>
    </row>
    <row r="1848" spans="2:12">
      <c r="B1848" s="153" t="s">
        <v>10166</v>
      </c>
      <c r="C1848" s="151" t="s">
        <v>10155</v>
      </c>
      <c r="D1848" s="152">
        <v>42038</v>
      </c>
      <c r="E1848" s="151" t="s">
        <v>10184</v>
      </c>
      <c r="F1848" s="150">
        <v>2633</v>
      </c>
      <c r="L1848"/>
    </row>
    <row r="1849" spans="2:12">
      <c r="B1849" s="153" t="s">
        <v>10166</v>
      </c>
      <c r="C1849" s="151" t="s">
        <v>10155</v>
      </c>
      <c r="D1849" s="152">
        <v>42038</v>
      </c>
      <c r="E1849" s="151" t="s">
        <v>10185</v>
      </c>
      <c r="F1849" s="150">
        <v>2415</v>
      </c>
      <c r="L1849"/>
    </row>
    <row r="1850" spans="2:12">
      <c r="B1850" s="153" t="s">
        <v>10166</v>
      </c>
      <c r="C1850" s="151" t="s">
        <v>10155</v>
      </c>
      <c r="D1850" s="152">
        <v>42038</v>
      </c>
      <c r="E1850" s="151" t="s">
        <v>10182</v>
      </c>
      <c r="F1850" s="150">
        <v>215</v>
      </c>
      <c r="L1850"/>
    </row>
    <row r="1851" spans="2:12">
      <c r="B1851" s="153" t="s">
        <v>10166</v>
      </c>
      <c r="C1851" s="151" t="s">
        <v>10155</v>
      </c>
      <c r="D1851" s="152">
        <v>42038</v>
      </c>
      <c r="E1851" s="151" t="s">
        <v>10183</v>
      </c>
      <c r="F1851" s="150">
        <v>142</v>
      </c>
      <c r="L1851"/>
    </row>
    <row r="1852" spans="2:12">
      <c r="B1852" s="153" t="s">
        <v>10166</v>
      </c>
      <c r="C1852" s="151" t="s">
        <v>10155</v>
      </c>
      <c r="D1852" s="152">
        <v>42038</v>
      </c>
      <c r="E1852" s="151" t="s">
        <v>10193</v>
      </c>
      <c r="F1852" s="150">
        <v>46</v>
      </c>
      <c r="L1852"/>
    </row>
    <row r="1853" spans="2:12">
      <c r="B1853" s="153" t="s">
        <v>10166</v>
      </c>
      <c r="C1853" s="151" t="s">
        <v>10155</v>
      </c>
      <c r="D1853" s="152">
        <v>42039</v>
      </c>
      <c r="E1853" s="151" t="s">
        <v>10190</v>
      </c>
      <c r="F1853" s="150">
        <v>133049</v>
      </c>
      <c r="L1853"/>
    </row>
    <row r="1854" spans="2:12">
      <c r="B1854" s="153" t="s">
        <v>10166</v>
      </c>
      <c r="C1854" s="151" t="s">
        <v>10155</v>
      </c>
      <c r="D1854" s="152">
        <v>42039</v>
      </c>
      <c r="E1854" s="151" t="s">
        <v>10191</v>
      </c>
      <c r="F1854" s="150">
        <v>113750</v>
      </c>
      <c r="L1854"/>
    </row>
    <row r="1855" spans="2:12">
      <c r="B1855" s="153" t="s">
        <v>10166</v>
      </c>
      <c r="C1855" s="151" t="s">
        <v>10155</v>
      </c>
      <c r="D1855" s="152">
        <v>42039</v>
      </c>
      <c r="E1855" s="151" t="s">
        <v>10189</v>
      </c>
      <c r="F1855" s="150">
        <v>60314</v>
      </c>
      <c r="L1855"/>
    </row>
    <row r="1856" spans="2:12">
      <c r="B1856" s="153" t="s">
        <v>10166</v>
      </c>
      <c r="C1856" s="151" t="s">
        <v>10155</v>
      </c>
      <c r="D1856" s="152">
        <v>42039</v>
      </c>
      <c r="E1856" s="151" t="s">
        <v>10188</v>
      </c>
      <c r="F1856" s="150">
        <v>9831</v>
      </c>
      <c r="L1856"/>
    </row>
    <row r="1857" spans="2:12">
      <c r="B1857" s="153" t="s">
        <v>10166</v>
      </c>
      <c r="C1857" s="151" t="s">
        <v>10155</v>
      </c>
      <c r="D1857" s="152">
        <v>42039</v>
      </c>
      <c r="E1857" s="151" t="s">
        <v>10186</v>
      </c>
      <c r="F1857" s="150">
        <v>3718</v>
      </c>
      <c r="L1857"/>
    </row>
    <row r="1858" spans="2:12">
      <c r="B1858" s="153" t="s">
        <v>10166</v>
      </c>
      <c r="C1858" s="151" t="s">
        <v>10155</v>
      </c>
      <c r="D1858" s="152">
        <v>42039</v>
      </c>
      <c r="E1858" s="151" t="s">
        <v>10184</v>
      </c>
      <c r="F1858" s="150">
        <v>3175</v>
      </c>
      <c r="L1858"/>
    </row>
    <row r="1859" spans="2:12">
      <c r="B1859" s="153" t="s">
        <v>10166</v>
      </c>
      <c r="C1859" s="151" t="s">
        <v>10155</v>
      </c>
      <c r="D1859" s="152">
        <v>42039</v>
      </c>
      <c r="E1859" s="151" t="s">
        <v>10185</v>
      </c>
      <c r="F1859" s="150">
        <v>2349</v>
      </c>
      <c r="L1859"/>
    </row>
    <row r="1860" spans="2:12">
      <c r="B1860" s="153" t="s">
        <v>10166</v>
      </c>
      <c r="C1860" s="151" t="s">
        <v>10155</v>
      </c>
      <c r="D1860" s="152">
        <v>42039</v>
      </c>
      <c r="E1860" s="151" t="s">
        <v>10182</v>
      </c>
      <c r="F1860" s="150">
        <v>221</v>
      </c>
      <c r="L1860"/>
    </row>
    <row r="1861" spans="2:12">
      <c r="B1861" s="153" t="s">
        <v>10166</v>
      </c>
      <c r="C1861" s="151" t="s">
        <v>10155</v>
      </c>
      <c r="D1861" s="152">
        <v>42039</v>
      </c>
      <c r="E1861" s="151" t="s">
        <v>10183</v>
      </c>
      <c r="F1861" s="150">
        <v>134</v>
      </c>
      <c r="L1861"/>
    </row>
    <row r="1862" spans="2:12">
      <c r="B1862" s="153" t="s">
        <v>10166</v>
      </c>
      <c r="C1862" s="151" t="s">
        <v>10155</v>
      </c>
      <c r="D1862" s="152">
        <v>42039</v>
      </c>
      <c r="E1862" s="151" t="s">
        <v>10193</v>
      </c>
      <c r="F1862" s="150">
        <v>45</v>
      </c>
      <c r="L1862"/>
    </row>
    <row r="1863" spans="2:12">
      <c r="B1863" s="153" t="s">
        <v>10166</v>
      </c>
      <c r="C1863" s="151" t="s">
        <v>10155</v>
      </c>
      <c r="D1863" s="152">
        <v>42040</v>
      </c>
      <c r="E1863" s="151" t="s">
        <v>10190</v>
      </c>
      <c r="F1863" s="150">
        <v>134420</v>
      </c>
      <c r="L1863"/>
    </row>
    <row r="1864" spans="2:12">
      <c r="B1864" s="153" t="s">
        <v>10166</v>
      </c>
      <c r="C1864" s="151" t="s">
        <v>10155</v>
      </c>
      <c r="D1864" s="152">
        <v>42040</v>
      </c>
      <c r="E1864" s="151" t="s">
        <v>10191</v>
      </c>
      <c r="F1864" s="150">
        <v>113053</v>
      </c>
      <c r="L1864"/>
    </row>
    <row r="1865" spans="2:12">
      <c r="B1865" s="153" t="s">
        <v>10166</v>
      </c>
      <c r="C1865" s="151" t="s">
        <v>10155</v>
      </c>
      <c r="D1865" s="152">
        <v>42040</v>
      </c>
      <c r="E1865" s="151" t="s">
        <v>10189</v>
      </c>
      <c r="F1865" s="150">
        <v>56770</v>
      </c>
      <c r="L1865"/>
    </row>
    <row r="1866" spans="2:12">
      <c r="B1866" s="153" t="s">
        <v>10166</v>
      </c>
      <c r="C1866" s="151" t="s">
        <v>10155</v>
      </c>
      <c r="D1866" s="152">
        <v>42040</v>
      </c>
      <c r="E1866" s="151" t="s">
        <v>10188</v>
      </c>
      <c r="F1866" s="150">
        <v>10594</v>
      </c>
      <c r="L1866"/>
    </row>
    <row r="1867" spans="2:12">
      <c r="B1867" s="153" t="s">
        <v>10166</v>
      </c>
      <c r="C1867" s="151" t="s">
        <v>10155</v>
      </c>
      <c r="D1867" s="152">
        <v>42040</v>
      </c>
      <c r="E1867" s="151" t="s">
        <v>10186</v>
      </c>
      <c r="F1867" s="150">
        <v>3025</v>
      </c>
      <c r="L1867"/>
    </row>
    <row r="1868" spans="2:12">
      <c r="B1868" s="153" t="s">
        <v>10166</v>
      </c>
      <c r="C1868" s="151" t="s">
        <v>10155</v>
      </c>
      <c r="D1868" s="152">
        <v>42040</v>
      </c>
      <c r="E1868" s="151" t="s">
        <v>10184</v>
      </c>
      <c r="F1868" s="150">
        <v>2851</v>
      </c>
      <c r="L1868"/>
    </row>
    <row r="1869" spans="2:12">
      <c r="B1869" s="153" t="s">
        <v>10166</v>
      </c>
      <c r="C1869" s="151" t="s">
        <v>10155</v>
      </c>
      <c r="D1869" s="152">
        <v>42040</v>
      </c>
      <c r="E1869" s="151" t="s">
        <v>10185</v>
      </c>
      <c r="F1869" s="150">
        <v>2185</v>
      </c>
      <c r="L1869"/>
    </row>
    <row r="1870" spans="2:12">
      <c r="B1870" s="153" t="s">
        <v>10166</v>
      </c>
      <c r="C1870" s="151" t="s">
        <v>10155</v>
      </c>
      <c r="D1870" s="152">
        <v>42040</v>
      </c>
      <c r="E1870" s="151" t="s">
        <v>10182</v>
      </c>
      <c r="F1870" s="150">
        <v>241</v>
      </c>
      <c r="L1870"/>
    </row>
    <row r="1871" spans="2:12">
      <c r="B1871" s="153" t="s">
        <v>10166</v>
      </c>
      <c r="C1871" s="151" t="s">
        <v>10155</v>
      </c>
      <c r="D1871" s="152">
        <v>42040</v>
      </c>
      <c r="E1871" s="151" t="s">
        <v>10183</v>
      </c>
      <c r="F1871" s="150">
        <v>138</v>
      </c>
      <c r="L1871"/>
    </row>
    <row r="1872" spans="2:12">
      <c r="B1872" s="153" t="s">
        <v>10166</v>
      </c>
      <c r="C1872" s="151" t="s">
        <v>10155</v>
      </c>
      <c r="D1872" s="152">
        <v>42040</v>
      </c>
      <c r="E1872" s="151" t="s">
        <v>10194</v>
      </c>
      <c r="F1872" s="150">
        <v>67</v>
      </c>
      <c r="L1872"/>
    </row>
    <row r="1873" spans="2:12">
      <c r="B1873" s="153" t="s">
        <v>10166</v>
      </c>
      <c r="C1873" s="151" t="s">
        <v>10155</v>
      </c>
      <c r="D1873" s="152">
        <v>42041</v>
      </c>
      <c r="E1873" s="151" t="s">
        <v>10190</v>
      </c>
      <c r="F1873" s="150">
        <v>138370</v>
      </c>
      <c r="L1873"/>
    </row>
    <row r="1874" spans="2:12">
      <c r="B1874" s="153" t="s">
        <v>10166</v>
      </c>
      <c r="C1874" s="151" t="s">
        <v>10155</v>
      </c>
      <c r="D1874" s="152">
        <v>42041</v>
      </c>
      <c r="E1874" s="151" t="s">
        <v>10191</v>
      </c>
      <c r="F1874" s="150">
        <v>118144</v>
      </c>
      <c r="L1874"/>
    </row>
    <row r="1875" spans="2:12">
      <c r="B1875" s="153" t="s">
        <v>10166</v>
      </c>
      <c r="C1875" s="151" t="s">
        <v>10155</v>
      </c>
      <c r="D1875" s="152">
        <v>42041</v>
      </c>
      <c r="E1875" s="151" t="s">
        <v>10189</v>
      </c>
      <c r="F1875" s="150">
        <v>59680</v>
      </c>
      <c r="L1875"/>
    </row>
    <row r="1876" spans="2:12">
      <c r="B1876" s="153" t="s">
        <v>10166</v>
      </c>
      <c r="C1876" s="151" t="s">
        <v>10155</v>
      </c>
      <c r="D1876" s="152">
        <v>42041</v>
      </c>
      <c r="E1876" s="151" t="s">
        <v>10188</v>
      </c>
      <c r="F1876" s="150">
        <v>12192</v>
      </c>
      <c r="L1876"/>
    </row>
    <row r="1877" spans="2:12">
      <c r="B1877" s="153" t="s">
        <v>10166</v>
      </c>
      <c r="C1877" s="151" t="s">
        <v>10155</v>
      </c>
      <c r="D1877" s="152">
        <v>42041</v>
      </c>
      <c r="E1877" s="151" t="s">
        <v>10186</v>
      </c>
      <c r="F1877" s="150">
        <v>3586</v>
      </c>
      <c r="L1877"/>
    </row>
    <row r="1878" spans="2:12">
      <c r="B1878" s="153" t="s">
        <v>10166</v>
      </c>
      <c r="C1878" s="151" t="s">
        <v>10155</v>
      </c>
      <c r="D1878" s="152">
        <v>42041</v>
      </c>
      <c r="E1878" s="151" t="s">
        <v>10184</v>
      </c>
      <c r="F1878" s="150">
        <v>2628</v>
      </c>
      <c r="L1878"/>
    </row>
    <row r="1879" spans="2:12">
      <c r="B1879" s="153" t="s">
        <v>10166</v>
      </c>
      <c r="C1879" s="151" t="s">
        <v>10155</v>
      </c>
      <c r="D1879" s="152">
        <v>42041</v>
      </c>
      <c r="E1879" s="151" t="s">
        <v>10185</v>
      </c>
      <c r="F1879" s="150">
        <v>2295</v>
      </c>
      <c r="L1879"/>
    </row>
    <row r="1880" spans="2:12">
      <c r="B1880" s="153" t="s">
        <v>10166</v>
      </c>
      <c r="C1880" s="151" t="s">
        <v>10155</v>
      </c>
      <c r="D1880" s="152">
        <v>42041</v>
      </c>
      <c r="E1880" s="151" t="s">
        <v>10182</v>
      </c>
      <c r="F1880" s="150">
        <v>212</v>
      </c>
      <c r="L1880"/>
    </row>
    <row r="1881" spans="2:12">
      <c r="B1881" s="153" t="s">
        <v>10166</v>
      </c>
      <c r="C1881" s="151" t="s">
        <v>10155</v>
      </c>
      <c r="D1881" s="152">
        <v>42041</v>
      </c>
      <c r="E1881" s="151" t="s">
        <v>10183</v>
      </c>
      <c r="F1881" s="150">
        <v>158</v>
      </c>
      <c r="L1881"/>
    </row>
    <row r="1882" spans="2:12">
      <c r="B1882" s="153" t="s">
        <v>10166</v>
      </c>
      <c r="C1882" s="151" t="s">
        <v>10155</v>
      </c>
      <c r="D1882" s="152">
        <v>42041</v>
      </c>
      <c r="E1882" s="151" t="s">
        <v>10193</v>
      </c>
      <c r="F1882" s="150">
        <v>47</v>
      </c>
      <c r="L1882"/>
    </row>
    <row r="1883" spans="2:12">
      <c r="B1883" s="153" t="s">
        <v>10166</v>
      </c>
      <c r="C1883" s="151" t="s">
        <v>10155</v>
      </c>
      <c r="D1883" s="152">
        <v>42042</v>
      </c>
      <c r="E1883" s="151" t="s">
        <v>10190</v>
      </c>
      <c r="F1883" s="150">
        <v>169300</v>
      </c>
      <c r="L1883"/>
    </row>
    <row r="1884" spans="2:12">
      <c r="B1884" s="153" t="s">
        <v>10166</v>
      </c>
      <c r="C1884" s="151" t="s">
        <v>10155</v>
      </c>
      <c r="D1884" s="152">
        <v>42042</v>
      </c>
      <c r="E1884" s="151" t="s">
        <v>10191</v>
      </c>
      <c r="F1884" s="150">
        <v>135665</v>
      </c>
      <c r="L1884"/>
    </row>
    <row r="1885" spans="2:12">
      <c r="B1885" s="153" t="s">
        <v>10166</v>
      </c>
      <c r="C1885" s="151" t="s">
        <v>10155</v>
      </c>
      <c r="D1885" s="152">
        <v>42042</v>
      </c>
      <c r="E1885" s="151" t="s">
        <v>10189</v>
      </c>
      <c r="F1885" s="150">
        <v>74877</v>
      </c>
      <c r="L1885"/>
    </row>
    <row r="1886" spans="2:12">
      <c r="B1886" s="153" t="s">
        <v>10166</v>
      </c>
      <c r="C1886" s="151" t="s">
        <v>10155</v>
      </c>
      <c r="D1886" s="152">
        <v>42042</v>
      </c>
      <c r="E1886" s="151" t="s">
        <v>10188</v>
      </c>
      <c r="F1886" s="150">
        <v>19859</v>
      </c>
      <c r="L1886"/>
    </row>
    <row r="1887" spans="2:12">
      <c r="B1887" s="153" t="s">
        <v>10166</v>
      </c>
      <c r="C1887" s="151" t="s">
        <v>10155</v>
      </c>
      <c r="D1887" s="152">
        <v>42042</v>
      </c>
      <c r="E1887" s="151" t="s">
        <v>10186</v>
      </c>
      <c r="F1887" s="150">
        <v>4007</v>
      </c>
      <c r="L1887"/>
    </row>
    <row r="1888" spans="2:12">
      <c r="B1888" s="153" t="s">
        <v>10166</v>
      </c>
      <c r="C1888" s="151" t="s">
        <v>10155</v>
      </c>
      <c r="D1888" s="152">
        <v>42042</v>
      </c>
      <c r="E1888" s="151" t="s">
        <v>10184</v>
      </c>
      <c r="F1888" s="150">
        <v>2815</v>
      </c>
      <c r="L1888"/>
    </row>
    <row r="1889" spans="2:12">
      <c r="B1889" s="153" t="s">
        <v>10166</v>
      </c>
      <c r="C1889" s="151" t="s">
        <v>10155</v>
      </c>
      <c r="D1889" s="152">
        <v>42042</v>
      </c>
      <c r="E1889" s="151" t="s">
        <v>10185</v>
      </c>
      <c r="F1889" s="150">
        <v>2747</v>
      </c>
      <c r="L1889"/>
    </row>
    <row r="1890" spans="2:12">
      <c r="B1890" s="153" t="s">
        <v>10166</v>
      </c>
      <c r="C1890" s="151" t="s">
        <v>10155</v>
      </c>
      <c r="D1890" s="152">
        <v>42042</v>
      </c>
      <c r="E1890" s="151" t="s">
        <v>10182</v>
      </c>
      <c r="F1890" s="150">
        <v>260</v>
      </c>
      <c r="L1890"/>
    </row>
    <row r="1891" spans="2:12">
      <c r="B1891" s="153" t="s">
        <v>10166</v>
      </c>
      <c r="C1891" s="151" t="s">
        <v>10155</v>
      </c>
      <c r="D1891" s="152">
        <v>42042</v>
      </c>
      <c r="E1891" s="151" t="s">
        <v>10183</v>
      </c>
      <c r="F1891" s="150">
        <v>159</v>
      </c>
      <c r="L1891"/>
    </row>
    <row r="1892" spans="2:12">
      <c r="B1892" s="153" t="s">
        <v>10166</v>
      </c>
      <c r="C1892" s="151" t="s">
        <v>10155</v>
      </c>
      <c r="D1892" s="152">
        <v>42042</v>
      </c>
      <c r="E1892" s="151" t="s">
        <v>10193</v>
      </c>
      <c r="F1892" s="150">
        <v>51</v>
      </c>
      <c r="L1892"/>
    </row>
    <row r="1893" spans="2:12">
      <c r="B1893" s="153" t="s">
        <v>10166</v>
      </c>
      <c r="C1893" s="151" t="s">
        <v>10155</v>
      </c>
      <c r="D1893" s="152">
        <v>42043</v>
      </c>
      <c r="E1893" s="151" t="s">
        <v>10190</v>
      </c>
      <c r="F1893" s="150">
        <v>180314</v>
      </c>
      <c r="L1893"/>
    </row>
    <row r="1894" spans="2:12">
      <c r="B1894" s="153" t="s">
        <v>10166</v>
      </c>
      <c r="C1894" s="151" t="s">
        <v>10155</v>
      </c>
      <c r="D1894" s="152">
        <v>42043</v>
      </c>
      <c r="E1894" s="151" t="s">
        <v>10191</v>
      </c>
      <c r="F1894" s="150">
        <v>140039</v>
      </c>
      <c r="L1894"/>
    </row>
    <row r="1895" spans="2:12">
      <c r="B1895" s="153" t="s">
        <v>10166</v>
      </c>
      <c r="C1895" s="151" t="s">
        <v>10155</v>
      </c>
      <c r="D1895" s="152">
        <v>42043</v>
      </c>
      <c r="E1895" s="151" t="s">
        <v>10189</v>
      </c>
      <c r="F1895" s="150">
        <v>80210</v>
      </c>
      <c r="L1895"/>
    </row>
    <row r="1896" spans="2:12">
      <c r="B1896" s="153" t="s">
        <v>10166</v>
      </c>
      <c r="C1896" s="151" t="s">
        <v>10155</v>
      </c>
      <c r="D1896" s="152">
        <v>42043</v>
      </c>
      <c r="E1896" s="151" t="s">
        <v>10188</v>
      </c>
      <c r="F1896" s="150">
        <v>13631</v>
      </c>
      <c r="L1896"/>
    </row>
    <row r="1897" spans="2:12">
      <c r="B1897" s="153" t="s">
        <v>10166</v>
      </c>
      <c r="C1897" s="151" t="s">
        <v>10155</v>
      </c>
      <c r="D1897" s="152">
        <v>42043</v>
      </c>
      <c r="E1897" s="151" t="s">
        <v>10186</v>
      </c>
      <c r="F1897" s="150">
        <v>8175</v>
      </c>
      <c r="L1897"/>
    </row>
    <row r="1898" spans="2:12">
      <c r="B1898" s="153" t="s">
        <v>10166</v>
      </c>
      <c r="C1898" s="151" t="s">
        <v>10155</v>
      </c>
      <c r="D1898" s="152">
        <v>42043</v>
      </c>
      <c r="E1898" s="151" t="s">
        <v>10185</v>
      </c>
      <c r="F1898" s="150">
        <v>3353</v>
      </c>
      <c r="L1898"/>
    </row>
    <row r="1899" spans="2:12">
      <c r="B1899" s="153" t="s">
        <v>10166</v>
      </c>
      <c r="C1899" s="151" t="s">
        <v>10155</v>
      </c>
      <c r="D1899" s="152">
        <v>42043</v>
      </c>
      <c r="E1899" s="151" t="s">
        <v>10184</v>
      </c>
      <c r="F1899" s="150">
        <v>2764</v>
      </c>
      <c r="L1899"/>
    </row>
    <row r="1900" spans="2:12">
      <c r="B1900" s="153" t="s">
        <v>10166</v>
      </c>
      <c r="C1900" s="151" t="s">
        <v>10155</v>
      </c>
      <c r="D1900" s="152">
        <v>42043</v>
      </c>
      <c r="E1900" s="151" t="s">
        <v>10182</v>
      </c>
      <c r="F1900" s="150">
        <v>413</v>
      </c>
      <c r="L1900"/>
    </row>
    <row r="1901" spans="2:12">
      <c r="B1901" s="153" t="s">
        <v>10166</v>
      </c>
      <c r="C1901" s="151" t="s">
        <v>10155</v>
      </c>
      <c r="D1901" s="152">
        <v>42043</v>
      </c>
      <c r="E1901" s="151" t="s">
        <v>10183</v>
      </c>
      <c r="F1901" s="150">
        <v>187</v>
      </c>
      <c r="L1901"/>
    </row>
    <row r="1902" spans="2:12">
      <c r="B1902" s="153" t="s">
        <v>10166</v>
      </c>
      <c r="C1902" s="151" t="s">
        <v>10155</v>
      </c>
      <c r="D1902" s="152">
        <v>42043</v>
      </c>
      <c r="E1902" s="151" t="s">
        <v>10193</v>
      </c>
      <c r="F1902" s="150">
        <v>76</v>
      </c>
      <c r="L1902"/>
    </row>
    <row r="1903" spans="2:12">
      <c r="B1903" s="153" t="s">
        <v>10166</v>
      </c>
      <c r="C1903" s="151" t="s">
        <v>10155</v>
      </c>
      <c r="D1903" s="152">
        <v>42044</v>
      </c>
      <c r="E1903" s="151" t="s">
        <v>10190</v>
      </c>
      <c r="F1903" s="150">
        <v>147602</v>
      </c>
      <c r="L1903"/>
    </row>
    <row r="1904" spans="2:12">
      <c r="B1904" s="153" t="s">
        <v>10166</v>
      </c>
      <c r="C1904" s="151" t="s">
        <v>10155</v>
      </c>
      <c r="D1904" s="152">
        <v>42044</v>
      </c>
      <c r="E1904" s="151" t="s">
        <v>10191</v>
      </c>
      <c r="F1904" s="150">
        <v>121527</v>
      </c>
      <c r="L1904"/>
    </row>
    <row r="1905" spans="2:12">
      <c r="B1905" s="153" t="s">
        <v>10166</v>
      </c>
      <c r="C1905" s="151" t="s">
        <v>10155</v>
      </c>
      <c r="D1905" s="152">
        <v>42044</v>
      </c>
      <c r="E1905" s="151" t="s">
        <v>10189</v>
      </c>
      <c r="F1905" s="150">
        <v>63371</v>
      </c>
      <c r="L1905"/>
    </row>
    <row r="1906" spans="2:12">
      <c r="B1906" s="153" t="s">
        <v>10166</v>
      </c>
      <c r="C1906" s="151" t="s">
        <v>10155</v>
      </c>
      <c r="D1906" s="152">
        <v>42044</v>
      </c>
      <c r="E1906" s="151" t="s">
        <v>10188</v>
      </c>
      <c r="F1906" s="150">
        <v>10424</v>
      </c>
      <c r="L1906"/>
    </row>
    <row r="1907" spans="2:12">
      <c r="B1907" s="153" t="s">
        <v>10166</v>
      </c>
      <c r="C1907" s="151" t="s">
        <v>10155</v>
      </c>
      <c r="D1907" s="152">
        <v>42044</v>
      </c>
      <c r="E1907" s="151" t="s">
        <v>10186</v>
      </c>
      <c r="F1907" s="150">
        <v>4868</v>
      </c>
      <c r="L1907"/>
    </row>
    <row r="1908" spans="2:12">
      <c r="B1908" s="153" t="s">
        <v>10166</v>
      </c>
      <c r="C1908" s="151" t="s">
        <v>10155</v>
      </c>
      <c r="D1908" s="152">
        <v>42044</v>
      </c>
      <c r="E1908" s="151" t="s">
        <v>10185</v>
      </c>
      <c r="F1908" s="150">
        <v>2546</v>
      </c>
      <c r="L1908"/>
    </row>
    <row r="1909" spans="2:12">
      <c r="B1909" s="153" t="s">
        <v>10166</v>
      </c>
      <c r="C1909" s="151" t="s">
        <v>10155</v>
      </c>
      <c r="D1909" s="152">
        <v>42044</v>
      </c>
      <c r="E1909" s="151" t="s">
        <v>10184</v>
      </c>
      <c r="F1909" s="150">
        <v>2317</v>
      </c>
      <c r="L1909"/>
    </row>
    <row r="1910" spans="2:12">
      <c r="B1910" s="153" t="s">
        <v>10166</v>
      </c>
      <c r="C1910" s="151" t="s">
        <v>10155</v>
      </c>
      <c r="D1910" s="152">
        <v>42044</v>
      </c>
      <c r="E1910" s="151" t="s">
        <v>10182</v>
      </c>
      <c r="F1910" s="150">
        <v>224</v>
      </c>
      <c r="L1910"/>
    </row>
    <row r="1911" spans="2:12">
      <c r="B1911" s="153" t="s">
        <v>10166</v>
      </c>
      <c r="C1911" s="151" t="s">
        <v>10155</v>
      </c>
      <c r="D1911" s="152">
        <v>42044</v>
      </c>
      <c r="E1911" s="151" t="s">
        <v>10183</v>
      </c>
      <c r="F1911" s="150">
        <v>169</v>
      </c>
      <c r="L1911"/>
    </row>
    <row r="1912" spans="2:12">
      <c r="B1912" s="153" t="s">
        <v>10166</v>
      </c>
      <c r="C1912" s="151" t="s">
        <v>10155</v>
      </c>
      <c r="D1912" s="152">
        <v>42044</v>
      </c>
      <c r="E1912" s="151" t="s">
        <v>10193</v>
      </c>
      <c r="F1912" s="150">
        <v>62</v>
      </c>
      <c r="L1912"/>
    </row>
    <row r="1913" spans="2:12">
      <c r="B1913" s="153" t="s">
        <v>10166</v>
      </c>
      <c r="C1913" s="151" t="s">
        <v>10155</v>
      </c>
      <c r="D1913" s="152">
        <v>42045</v>
      </c>
      <c r="E1913" s="151" t="s">
        <v>10190</v>
      </c>
      <c r="F1913" s="150">
        <v>140885</v>
      </c>
      <c r="L1913"/>
    </row>
    <row r="1914" spans="2:12">
      <c r="B1914" s="153" t="s">
        <v>10166</v>
      </c>
      <c r="C1914" s="151" t="s">
        <v>10155</v>
      </c>
      <c r="D1914" s="152">
        <v>42045</v>
      </c>
      <c r="E1914" s="151" t="s">
        <v>10191</v>
      </c>
      <c r="F1914" s="150">
        <v>118394</v>
      </c>
      <c r="L1914"/>
    </row>
    <row r="1915" spans="2:12">
      <c r="B1915" s="153" t="s">
        <v>10166</v>
      </c>
      <c r="C1915" s="151" t="s">
        <v>10155</v>
      </c>
      <c r="D1915" s="152">
        <v>42045</v>
      </c>
      <c r="E1915" s="151" t="s">
        <v>10189</v>
      </c>
      <c r="F1915" s="150">
        <v>57131</v>
      </c>
      <c r="L1915"/>
    </row>
    <row r="1916" spans="2:12">
      <c r="B1916" s="153" t="s">
        <v>10166</v>
      </c>
      <c r="C1916" s="151" t="s">
        <v>10155</v>
      </c>
      <c r="D1916" s="152">
        <v>42045</v>
      </c>
      <c r="E1916" s="151" t="s">
        <v>10188</v>
      </c>
      <c r="F1916" s="150">
        <v>11663</v>
      </c>
      <c r="L1916"/>
    </row>
    <row r="1917" spans="2:12">
      <c r="B1917" s="153" t="s">
        <v>10166</v>
      </c>
      <c r="C1917" s="151" t="s">
        <v>10155</v>
      </c>
      <c r="D1917" s="152">
        <v>42045</v>
      </c>
      <c r="E1917" s="151" t="s">
        <v>10186</v>
      </c>
      <c r="F1917" s="150">
        <v>7942</v>
      </c>
      <c r="L1917"/>
    </row>
    <row r="1918" spans="2:12">
      <c r="B1918" s="153" t="s">
        <v>10166</v>
      </c>
      <c r="C1918" s="151" t="s">
        <v>10155</v>
      </c>
      <c r="D1918" s="152">
        <v>42045</v>
      </c>
      <c r="E1918" s="151" t="s">
        <v>10185</v>
      </c>
      <c r="F1918" s="150">
        <v>2610</v>
      </c>
      <c r="L1918"/>
    </row>
    <row r="1919" spans="2:12">
      <c r="B1919" s="153" t="s">
        <v>10166</v>
      </c>
      <c r="C1919" s="151" t="s">
        <v>10155</v>
      </c>
      <c r="D1919" s="152">
        <v>42045</v>
      </c>
      <c r="E1919" s="151" t="s">
        <v>10184</v>
      </c>
      <c r="F1919" s="150">
        <v>2078</v>
      </c>
      <c r="L1919"/>
    </row>
    <row r="1920" spans="2:12">
      <c r="B1920" s="153" t="s">
        <v>10166</v>
      </c>
      <c r="C1920" s="151" t="s">
        <v>10155</v>
      </c>
      <c r="D1920" s="152">
        <v>42045</v>
      </c>
      <c r="E1920" s="151" t="s">
        <v>10182</v>
      </c>
      <c r="F1920" s="150">
        <v>236</v>
      </c>
      <c r="L1920"/>
    </row>
    <row r="1921" spans="2:12">
      <c r="B1921" s="153" t="s">
        <v>10166</v>
      </c>
      <c r="C1921" s="151" t="s">
        <v>10155</v>
      </c>
      <c r="D1921" s="152">
        <v>42045</v>
      </c>
      <c r="E1921" s="151" t="s">
        <v>10183</v>
      </c>
      <c r="F1921" s="150">
        <v>150</v>
      </c>
      <c r="L1921"/>
    </row>
    <row r="1922" spans="2:12">
      <c r="B1922" s="153" t="s">
        <v>10166</v>
      </c>
      <c r="C1922" s="151" t="s">
        <v>10155</v>
      </c>
      <c r="D1922" s="152">
        <v>42045</v>
      </c>
      <c r="E1922" s="151" t="s">
        <v>10193</v>
      </c>
      <c r="F1922" s="150">
        <v>59</v>
      </c>
      <c r="L1922"/>
    </row>
    <row r="1923" spans="2:12">
      <c r="B1923" s="153" t="s">
        <v>10166</v>
      </c>
      <c r="C1923" s="151" t="s">
        <v>10155</v>
      </c>
      <c r="D1923" s="152">
        <v>42046</v>
      </c>
      <c r="E1923" s="151" t="s">
        <v>10190</v>
      </c>
      <c r="F1923" s="150">
        <v>141882</v>
      </c>
      <c r="L1923"/>
    </row>
    <row r="1924" spans="2:12">
      <c r="B1924" s="153" t="s">
        <v>10166</v>
      </c>
      <c r="C1924" s="151" t="s">
        <v>10155</v>
      </c>
      <c r="D1924" s="152">
        <v>42046</v>
      </c>
      <c r="E1924" s="151" t="s">
        <v>10191</v>
      </c>
      <c r="F1924" s="150">
        <v>119820</v>
      </c>
      <c r="L1924"/>
    </row>
    <row r="1925" spans="2:12">
      <c r="B1925" s="153" t="s">
        <v>10166</v>
      </c>
      <c r="C1925" s="151" t="s">
        <v>10155</v>
      </c>
      <c r="D1925" s="152">
        <v>42046</v>
      </c>
      <c r="E1925" s="151" t="s">
        <v>10189</v>
      </c>
      <c r="F1925" s="150">
        <v>55841</v>
      </c>
      <c r="L1925"/>
    </row>
    <row r="1926" spans="2:12">
      <c r="B1926" s="153" t="s">
        <v>10166</v>
      </c>
      <c r="C1926" s="151" t="s">
        <v>10155</v>
      </c>
      <c r="D1926" s="152">
        <v>42046</v>
      </c>
      <c r="E1926" s="151" t="s">
        <v>10188</v>
      </c>
      <c r="F1926" s="150">
        <v>9360</v>
      </c>
      <c r="L1926"/>
    </row>
    <row r="1927" spans="2:12">
      <c r="B1927" s="153" t="s">
        <v>10166</v>
      </c>
      <c r="C1927" s="151" t="s">
        <v>10155</v>
      </c>
      <c r="D1927" s="152">
        <v>42046</v>
      </c>
      <c r="E1927" s="151" t="s">
        <v>10186</v>
      </c>
      <c r="F1927" s="150">
        <v>8127</v>
      </c>
      <c r="L1927"/>
    </row>
    <row r="1928" spans="2:12">
      <c r="B1928" s="153" t="s">
        <v>10166</v>
      </c>
      <c r="C1928" s="151" t="s">
        <v>10155</v>
      </c>
      <c r="D1928" s="152">
        <v>42046</v>
      </c>
      <c r="E1928" s="151" t="s">
        <v>10185</v>
      </c>
      <c r="F1928" s="150">
        <v>2787</v>
      </c>
      <c r="L1928"/>
    </row>
    <row r="1929" spans="2:12">
      <c r="B1929" s="153" t="s">
        <v>10166</v>
      </c>
      <c r="C1929" s="151" t="s">
        <v>10155</v>
      </c>
      <c r="D1929" s="152">
        <v>42046</v>
      </c>
      <c r="E1929" s="151" t="s">
        <v>10184</v>
      </c>
      <c r="F1929" s="150">
        <v>2271</v>
      </c>
      <c r="L1929"/>
    </row>
    <row r="1930" spans="2:12">
      <c r="B1930" s="153" t="s">
        <v>10166</v>
      </c>
      <c r="C1930" s="151" t="s">
        <v>10155</v>
      </c>
      <c r="D1930" s="152">
        <v>42046</v>
      </c>
      <c r="E1930" s="151" t="s">
        <v>10182</v>
      </c>
      <c r="F1930" s="150">
        <v>214</v>
      </c>
      <c r="L1930"/>
    </row>
    <row r="1931" spans="2:12">
      <c r="B1931" s="153" t="s">
        <v>10166</v>
      </c>
      <c r="C1931" s="151" t="s">
        <v>10155</v>
      </c>
      <c r="D1931" s="152">
        <v>42046</v>
      </c>
      <c r="E1931" s="151" t="s">
        <v>10183</v>
      </c>
      <c r="F1931" s="150">
        <v>177</v>
      </c>
      <c r="L1931"/>
    </row>
    <row r="1932" spans="2:12">
      <c r="B1932" s="153" t="s">
        <v>10166</v>
      </c>
      <c r="C1932" s="151" t="s">
        <v>10155</v>
      </c>
      <c r="D1932" s="152">
        <v>42046</v>
      </c>
      <c r="E1932" s="151" t="s">
        <v>10193</v>
      </c>
      <c r="F1932" s="150">
        <v>46</v>
      </c>
      <c r="L1932"/>
    </row>
    <row r="1933" spans="2:12">
      <c r="B1933" s="153" t="s">
        <v>10166</v>
      </c>
      <c r="C1933" s="151" t="s">
        <v>10155</v>
      </c>
      <c r="D1933" s="152">
        <v>42047</v>
      </c>
      <c r="E1933" s="151" t="s">
        <v>10190</v>
      </c>
      <c r="F1933" s="150">
        <v>139385</v>
      </c>
      <c r="L1933"/>
    </row>
    <row r="1934" spans="2:12">
      <c r="B1934" s="153" t="s">
        <v>10166</v>
      </c>
      <c r="C1934" s="151" t="s">
        <v>10155</v>
      </c>
      <c r="D1934" s="152">
        <v>42047</v>
      </c>
      <c r="E1934" s="151" t="s">
        <v>10191</v>
      </c>
      <c r="F1934" s="150">
        <v>117270</v>
      </c>
      <c r="L1934"/>
    </row>
    <row r="1935" spans="2:12">
      <c r="B1935" s="153" t="s">
        <v>10166</v>
      </c>
      <c r="C1935" s="151" t="s">
        <v>10155</v>
      </c>
      <c r="D1935" s="152">
        <v>42047</v>
      </c>
      <c r="E1935" s="151" t="s">
        <v>10189</v>
      </c>
      <c r="F1935" s="150">
        <v>54929</v>
      </c>
      <c r="L1935"/>
    </row>
    <row r="1936" spans="2:12">
      <c r="B1936" s="153" t="s">
        <v>10166</v>
      </c>
      <c r="C1936" s="151" t="s">
        <v>10155</v>
      </c>
      <c r="D1936" s="152">
        <v>42047</v>
      </c>
      <c r="E1936" s="151" t="s">
        <v>10188</v>
      </c>
      <c r="F1936" s="150">
        <v>13502</v>
      </c>
      <c r="L1936"/>
    </row>
    <row r="1937" spans="2:12">
      <c r="B1937" s="153" t="s">
        <v>10166</v>
      </c>
      <c r="C1937" s="151" t="s">
        <v>10155</v>
      </c>
      <c r="D1937" s="152">
        <v>42047</v>
      </c>
      <c r="E1937" s="151" t="s">
        <v>10186</v>
      </c>
      <c r="F1937" s="150">
        <v>6874</v>
      </c>
      <c r="L1937"/>
    </row>
    <row r="1938" spans="2:12">
      <c r="B1938" s="153" t="s">
        <v>10166</v>
      </c>
      <c r="C1938" s="151" t="s">
        <v>10155</v>
      </c>
      <c r="D1938" s="152">
        <v>42047</v>
      </c>
      <c r="E1938" s="151" t="s">
        <v>10184</v>
      </c>
      <c r="F1938" s="150">
        <v>2886</v>
      </c>
      <c r="L1938"/>
    </row>
    <row r="1939" spans="2:12">
      <c r="B1939" s="153" t="s">
        <v>10166</v>
      </c>
      <c r="C1939" s="151" t="s">
        <v>10155</v>
      </c>
      <c r="D1939" s="152">
        <v>42047</v>
      </c>
      <c r="E1939" s="151" t="s">
        <v>10185</v>
      </c>
      <c r="F1939" s="150">
        <v>2689</v>
      </c>
      <c r="L1939"/>
    </row>
    <row r="1940" spans="2:12">
      <c r="B1940" s="153" t="s">
        <v>10166</v>
      </c>
      <c r="C1940" s="151" t="s">
        <v>10155</v>
      </c>
      <c r="D1940" s="152">
        <v>42047</v>
      </c>
      <c r="E1940" s="151" t="s">
        <v>10182</v>
      </c>
      <c r="F1940" s="150">
        <v>216</v>
      </c>
      <c r="L1940"/>
    </row>
    <row r="1941" spans="2:12">
      <c r="B1941" s="153" t="s">
        <v>10166</v>
      </c>
      <c r="C1941" s="151" t="s">
        <v>10155</v>
      </c>
      <c r="D1941" s="152">
        <v>42047</v>
      </c>
      <c r="E1941" s="151" t="s">
        <v>10183</v>
      </c>
      <c r="F1941" s="150">
        <v>159</v>
      </c>
      <c r="L1941"/>
    </row>
    <row r="1942" spans="2:12">
      <c r="B1942" s="153" t="s">
        <v>10166</v>
      </c>
      <c r="C1942" s="151" t="s">
        <v>10155</v>
      </c>
      <c r="D1942" s="152">
        <v>42047</v>
      </c>
      <c r="E1942" s="151" t="s">
        <v>10193</v>
      </c>
      <c r="F1942" s="150">
        <v>59</v>
      </c>
      <c r="L1942"/>
    </row>
    <row r="1943" spans="2:12">
      <c r="B1943" s="153" t="s">
        <v>10166</v>
      </c>
      <c r="C1943" s="151" t="s">
        <v>10155</v>
      </c>
      <c r="D1943" s="152">
        <v>42048</v>
      </c>
      <c r="E1943" s="151" t="s">
        <v>10190</v>
      </c>
      <c r="F1943" s="150">
        <v>138442</v>
      </c>
      <c r="L1943"/>
    </row>
    <row r="1944" spans="2:12">
      <c r="B1944" s="153" t="s">
        <v>10166</v>
      </c>
      <c r="C1944" s="151" t="s">
        <v>10155</v>
      </c>
      <c r="D1944" s="152">
        <v>42048</v>
      </c>
      <c r="E1944" s="151" t="s">
        <v>10191</v>
      </c>
      <c r="F1944" s="150">
        <v>113917</v>
      </c>
      <c r="L1944"/>
    </row>
    <row r="1945" spans="2:12">
      <c r="B1945" s="153" t="s">
        <v>10166</v>
      </c>
      <c r="C1945" s="151" t="s">
        <v>10155</v>
      </c>
      <c r="D1945" s="152">
        <v>42048</v>
      </c>
      <c r="E1945" s="151" t="s">
        <v>10189</v>
      </c>
      <c r="F1945" s="150">
        <v>56075</v>
      </c>
      <c r="L1945"/>
    </row>
    <row r="1946" spans="2:12">
      <c r="B1946" s="153" t="s">
        <v>10166</v>
      </c>
      <c r="C1946" s="151" t="s">
        <v>10155</v>
      </c>
      <c r="D1946" s="152">
        <v>42048</v>
      </c>
      <c r="E1946" s="151" t="s">
        <v>10188</v>
      </c>
      <c r="F1946" s="150">
        <v>9299</v>
      </c>
      <c r="L1946"/>
    </row>
    <row r="1947" spans="2:12">
      <c r="B1947" s="153" t="s">
        <v>10166</v>
      </c>
      <c r="C1947" s="151" t="s">
        <v>10155</v>
      </c>
      <c r="D1947" s="152">
        <v>42048</v>
      </c>
      <c r="E1947" s="151" t="s">
        <v>10186</v>
      </c>
      <c r="F1947" s="150">
        <v>5915</v>
      </c>
      <c r="L1947"/>
    </row>
    <row r="1948" spans="2:12">
      <c r="B1948" s="153" t="s">
        <v>10166</v>
      </c>
      <c r="C1948" s="151" t="s">
        <v>10155</v>
      </c>
      <c r="D1948" s="152">
        <v>42048</v>
      </c>
      <c r="E1948" s="151" t="s">
        <v>10185</v>
      </c>
      <c r="F1948" s="150">
        <v>2622</v>
      </c>
      <c r="L1948"/>
    </row>
    <row r="1949" spans="2:12">
      <c r="B1949" s="153" t="s">
        <v>10166</v>
      </c>
      <c r="C1949" s="151" t="s">
        <v>10155</v>
      </c>
      <c r="D1949" s="152">
        <v>42048</v>
      </c>
      <c r="E1949" s="151" t="s">
        <v>10184</v>
      </c>
      <c r="F1949" s="150">
        <v>2578</v>
      </c>
      <c r="L1949"/>
    </row>
    <row r="1950" spans="2:12">
      <c r="B1950" s="153" t="s">
        <v>10166</v>
      </c>
      <c r="C1950" s="151" t="s">
        <v>10155</v>
      </c>
      <c r="D1950" s="152">
        <v>42048</v>
      </c>
      <c r="E1950" s="151" t="s">
        <v>10182</v>
      </c>
      <c r="F1950" s="150">
        <v>273</v>
      </c>
      <c r="L1950"/>
    </row>
    <row r="1951" spans="2:12">
      <c r="B1951" s="153" t="s">
        <v>10166</v>
      </c>
      <c r="C1951" s="151" t="s">
        <v>10155</v>
      </c>
      <c r="D1951" s="152">
        <v>42048</v>
      </c>
      <c r="E1951" s="151" t="s">
        <v>10183</v>
      </c>
      <c r="F1951" s="150">
        <v>154</v>
      </c>
      <c r="L1951"/>
    </row>
    <row r="1952" spans="2:12">
      <c r="B1952" s="153" t="s">
        <v>10166</v>
      </c>
      <c r="C1952" s="151" t="s">
        <v>10155</v>
      </c>
      <c r="D1952" s="152">
        <v>42048</v>
      </c>
      <c r="E1952" s="151" t="s">
        <v>10193</v>
      </c>
      <c r="F1952" s="150">
        <v>49</v>
      </c>
      <c r="L1952"/>
    </row>
    <row r="1953" spans="2:12">
      <c r="B1953" s="153" t="s">
        <v>10166</v>
      </c>
      <c r="C1953" s="151" t="s">
        <v>10155</v>
      </c>
      <c r="D1953" s="152">
        <v>42049</v>
      </c>
      <c r="E1953" s="151" t="s">
        <v>10190</v>
      </c>
      <c r="F1953" s="150">
        <v>150177</v>
      </c>
      <c r="L1953"/>
    </row>
    <row r="1954" spans="2:12">
      <c r="B1954" s="153" t="s">
        <v>10166</v>
      </c>
      <c r="C1954" s="151" t="s">
        <v>10155</v>
      </c>
      <c r="D1954" s="152">
        <v>42049</v>
      </c>
      <c r="E1954" s="151" t="s">
        <v>10191</v>
      </c>
      <c r="F1954" s="150">
        <v>116679</v>
      </c>
      <c r="L1954"/>
    </row>
    <row r="1955" spans="2:12">
      <c r="B1955" s="153" t="s">
        <v>10166</v>
      </c>
      <c r="C1955" s="151" t="s">
        <v>10155</v>
      </c>
      <c r="D1955" s="152">
        <v>42049</v>
      </c>
      <c r="E1955" s="151" t="s">
        <v>10189</v>
      </c>
      <c r="F1955" s="150">
        <v>63051</v>
      </c>
      <c r="L1955"/>
    </row>
    <row r="1956" spans="2:12">
      <c r="B1956" s="153" t="s">
        <v>10166</v>
      </c>
      <c r="C1956" s="151" t="s">
        <v>10155</v>
      </c>
      <c r="D1956" s="152">
        <v>42049</v>
      </c>
      <c r="E1956" s="151" t="s">
        <v>10188</v>
      </c>
      <c r="F1956" s="150">
        <v>15587</v>
      </c>
      <c r="L1956"/>
    </row>
    <row r="1957" spans="2:12">
      <c r="B1957" s="153" t="s">
        <v>10166</v>
      </c>
      <c r="C1957" s="151" t="s">
        <v>10155</v>
      </c>
      <c r="D1957" s="152">
        <v>42049</v>
      </c>
      <c r="E1957" s="151" t="s">
        <v>10186</v>
      </c>
      <c r="F1957" s="150">
        <v>6065</v>
      </c>
      <c r="L1957"/>
    </row>
    <row r="1958" spans="2:12">
      <c r="B1958" s="153" t="s">
        <v>10166</v>
      </c>
      <c r="C1958" s="151" t="s">
        <v>10155</v>
      </c>
      <c r="D1958" s="152">
        <v>42049</v>
      </c>
      <c r="E1958" s="151" t="s">
        <v>10185</v>
      </c>
      <c r="F1958" s="150">
        <v>3425</v>
      </c>
      <c r="L1958"/>
    </row>
    <row r="1959" spans="2:12">
      <c r="B1959" s="153" t="s">
        <v>10166</v>
      </c>
      <c r="C1959" s="151" t="s">
        <v>10155</v>
      </c>
      <c r="D1959" s="152">
        <v>42049</v>
      </c>
      <c r="E1959" s="151" t="s">
        <v>10184</v>
      </c>
      <c r="F1959" s="150">
        <v>2099</v>
      </c>
      <c r="L1959"/>
    </row>
    <row r="1960" spans="2:12">
      <c r="B1960" s="153" t="s">
        <v>10166</v>
      </c>
      <c r="C1960" s="151" t="s">
        <v>10155</v>
      </c>
      <c r="D1960" s="152">
        <v>42049</v>
      </c>
      <c r="E1960" s="151" t="s">
        <v>10182</v>
      </c>
      <c r="F1960" s="150">
        <v>209</v>
      </c>
      <c r="L1960"/>
    </row>
    <row r="1961" spans="2:12">
      <c r="B1961" s="153" t="s">
        <v>10166</v>
      </c>
      <c r="C1961" s="151" t="s">
        <v>10155</v>
      </c>
      <c r="D1961" s="152">
        <v>42049</v>
      </c>
      <c r="E1961" s="151" t="s">
        <v>10183</v>
      </c>
      <c r="F1961" s="150">
        <v>207</v>
      </c>
      <c r="L1961"/>
    </row>
    <row r="1962" spans="2:12">
      <c r="B1962" s="153" t="s">
        <v>10166</v>
      </c>
      <c r="C1962" s="151" t="s">
        <v>10155</v>
      </c>
      <c r="D1962" s="152">
        <v>42049</v>
      </c>
      <c r="E1962" s="151" t="s">
        <v>10193</v>
      </c>
      <c r="F1962" s="150">
        <v>52</v>
      </c>
      <c r="L1962"/>
    </row>
    <row r="1963" spans="2:12">
      <c r="B1963" s="153" t="s">
        <v>10166</v>
      </c>
      <c r="C1963" s="151" t="s">
        <v>10155</v>
      </c>
      <c r="D1963" s="152">
        <v>42050</v>
      </c>
      <c r="E1963" s="151" t="s">
        <v>10190</v>
      </c>
      <c r="F1963" s="150">
        <v>167958</v>
      </c>
      <c r="L1963"/>
    </row>
    <row r="1964" spans="2:12">
      <c r="B1964" s="153" t="s">
        <v>10166</v>
      </c>
      <c r="C1964" s="151" t="s">
        <v>10155</v>
      </c>
      <c r="D1964" s="152">
        <v>42050</v>
      </c>
      <c r="E1964" s="151" t="s">
        <v>10191</v>
      </c>
      <c r="F1964" s="150">
        <v>132265</v>
      </c>
      <c r="L1964"/>
    </row>
    <row r="1965" spans="2:12">
      <c r="B1965" s="153" t="s">
        <v>10166</v>
      </c>
      <c r="C1965" s="151" t="s">
        <v>10155</v>
      </c>
      <c r="D1965" s="152">
        <v>42050</v>
      </c>
      <c r="E1965" s="151" t="s">
        <v>10189</v>
      </c>
      <c r="F1965" s="150">
        <v>74261</v>
      </c>
      <c r="L1965"/>
    </row>
    <row r="1966" spans="2:12">
      <c r="B1966" s="153" t="s">
        <v>10166</v>
      </c>
      <c r="C1966" s="151" t="s">
        <v>10155</v>
      </c>
      <c r="D1966" s="152">
        <v>42050</v>
      </c>
      <c r="E1966" s="151" t="s">
        <v>10188</v>
      </c>
      <c r="F1966" s="150">
        <v>11724</v>
      </c>
      <c r="L1966"/>
    </row>
    <row r="1967" spans="2:12">
      <c r="B1967" s="153" t="s">
        <v>10166</v>
      </c>
      <c r="C1967" s="151" t="s">
        <v>10155</v>
      </c>
      <c r="D1967" s="152">
        <v>42050</v>
      </c>
      <c r="E1967" s="151" t="s">
        <v>10186</v>
      </c>
      <c r="F1967" s="150">
        <v>6154</v>
      </c>
      <c r="L1967"/>
    </row>
    <row r="1968" spans="2:12">
      <c r="B1968" s="153" t="s">
        <v>10166</v>
      </c>
      <c r="C1968" s="151" t="s">
        <v>10155</v>
      </c>
      <c r="D1968" s="152">
        <v>42050</v>
      </c>
      <c r="E1968" s="151" t="s">
        <v>10185</v>
      </c>
      <c r="F1968" s="150">
        <v>4162</v>
      </c>
      <c r="L1968"/>
    </row>
    <row r="1969" spans="2:12">
      <c r="B1969" s="153" t="s">
        <v>10166</v>
      </c>
      <c r="C1969" s="151" t="s">
        <v>10155</v>
      </c>
      <c r="D1969" s="152">
        <v>42050</v>
      </c>
      <c r="E1969" s="151" t="s">
        <v>10184</v>
      </c>
      <c r="F1969" s="150">
        <v>2287</v>
      </c>
      <c r="L1969"/>
    </row>
    <row r="1970" spans="2:12">
      <c r="B1970" s="153" t="s">
        <v>10166</v>
      </c>
      <c r="C1970" s="151" t="s">
        <v>10155</v>
      </c>
      <c r="D1970" s="152">
        <v>42050</v>
      </c>
      <c r="E1970" s="151" t="s">
        <v>10182</v>
      </c>
      <c r="F1970" s="150">
        <v>290</v>
      </c>
      <c r="L1970"/>
    </row>
    <row r="1971" spans="2:12">
      <c r="B1971" s="153" t="s">
        <v>10166</v>
      </c>
      <c r="C1971" s="151" t="s">
        <v>10155</v>
      </c>
      <c r="D1971" s="152">
        <v>42050</v>
      </c>
      <c r="E1971" s="151" t="s">
        <v>10183</v>
      </c>
      <c r="F1971" s="150">
        <v>259</v>
      </c>
      <c r="L1971"/>
    </row>
    <row r="1972" spans="2:12">
      <c r="B1972" s="153" t="s">
        <v>10166</v>
      </c>
      <c r="C1972" s="151" t="s">
        <v>10155</v>
      </c>
      <c r="D1972" s="152">
        <v>42050</v>
      </c>
      <c r="E1972" s="151" t="s">
        <v>10193</v>
      </c>
      <c r="F1972" s="150">
        <v>67</v>
      </c>
      <c r="L1972"/>
    </row>
    <row r="1973" spans="2:12">
      <c r="B1973" s="153" t="s">
        <v>10166</v>
      </c>
      <c r="C1973" s="151" t="s">
        <v>10155</v>
      </c>
      <c r="D1973" s="152">
        <v>42051</v>
      </c>
      <c r="E1973" s="151" t="s">
        <v>10190</v>
      </c>
      <c r="F1973" s="150">
        <v>151486</v>
      </c>
      <c r="L1973"/>
    </row>
    <row r="1974" spans="2:12">
      <c r="B1974" s="153" t="s">
        <v>10166</v>
      </c>
      <c r="C1974" s="151" t="s">
        <v>10155</v>
      </c>
      <c r="D1974" s="152">
        <v>42051</v>
      </c>
      <c r="E1974" s="151" t="s">
        <v>10191</v>
      </c>
      <c r="F1974" s="150">
        <v>122065</v>
      </c>
      <c r="L1974"/>
    </row>
    <row r="1975" spans="2:12">
      <c r="B1975" s="153" t="s">
        <v>10166</v>
      </c>
      <c r="C1975" s="151" t="s">
        <v>10155</v>
      </c>
      <c r="D1975" s="152">
        <v>42051</v>
      </c>
      <c r="E1975" s="151" t="s">
        <v>10189</v>
      </c>
      <c r="F1975" s="150">
        <v>66453</v>
      </c>
      <c r="L1975"/>
    </row>
    <row r="1976" spans="2:12">
      <c r="B1976" s="153" t="s">
        <v>10166</v>
      </c>
      <c r="C1976" s="151" t="s">
        <v>10155</v>
      </c>
      <c r="D1976" s="152">
        <v>42051</v>
      </c>
      <c r="E1976" s="151" t="s">
        <v>10188</v>
      </c>
      <c r="F1976" s="150">
        <v>15311</v>
      </c>
      <c r="L1976"/>
    </row>
    <row r="1977" spans="2:12">
      <c r="B1977" s="153" t="s">
        <v>10166</v>
      </c>
      <c r="C1977" s="151" t="s">
        <v>10155</v>
      </c>
      <c r="D1977" s="152">
        <v>42051</v>
      </c>
      <c r="E1977" s="151" t="s">
        <v>10186</v>
      </c>
      <c r="F1977" s="150">
        <v>6545</v>
      </c>
      <c r="L1977"/>
    </row>
    <row r="1978" spans="2:12">
      <c r="B1978" s="153" t="s">
        <v>10166</v>
      </c>
      <c r="C1978" s="151" t="s">
        <v>10155</v>
      </c>
      <c r="D1978" s="152">
        <v>42051</v>
      </c>
      <c r="E1978" s="151" t="s">
        <v>10185</v>
      </c>
      <c r="F1978" s="150">
        <v>3846</v>
      </c>
      <c r="L1978"/>
    </row>
    <row r="1979" spans="2:12">
      <c r="B1979" s="153" t="s">
        <v>10166</v>
      </c>
      <c r="C1979" s="151" t="s">
        <v>10155</v>
      </c>
      <c r="D1979" s="152">
        <v>42051</v>
      </c>
      <c r="E1979" s="151" t="s">
        <v>10184</v>
      </c>
      <c r="F1979" s="150">
        <v>2453</v>
      </c>
      <c r="L1979"/>
    </row>
    <row r="1980" spans="2:12">
      <c r="B1980" s="153" t="s">
        <v>10166</v>
      </c>
      <c r="C1980" s="151" t="s">
        <v>10155</v>
      </c>
      <c r="D1980" s="152">
        <v>42051</v>
      </c>
      <c r="E1980" s="151" t="s">
        <v>10183</v>
      </c>
      <c r="F1980" s="150">
        <v>280</v>
      </c>
      <c r="L1980"/>
    </row>
    <row r="1981" spans="2:12">
      <c r="B1981" s="153" t="s">
        <v>10166</v>
      </c>
      <c r="C1981" s="151" t="s">
        <v>10155</v>
      </c>
      <c r="D1981" s="152">
        <v>42051</v>
      </c>
      <c r="E1981" s="151" t="s">
        <v>10182</v>
      </c>
      <c r="F1981" s="150">
        <v>229</v>
      </c>
      <c r="L1981"/>
    </row>
    <row r="1982" spans="2:12">
      <c r="B1982" s="153" t="s">
        <v>10166</v>
      </c>
      <c r="C1982" s="151" t="s">
        <v>10155</v>
      </c>
      <c r="D1982" s="152">
        <v>42051</v>
      </c>
      <c r="E1982" s="151" t="s">
        <v>10193</v>
      </c>
      <c r="F1982" s="150">
        <v>63</v>
      </c>
      <c r="L1982"/>
    </row>
    <row r="1983" spans="2:12">
      <c r="B1983" s="153" t="s">
        <v>10166</v>
      </c>
      <c r="C1983" s="151" t="s">
        <v>10155</v>
      </c>
      <c r="D1983" s="152">
        <v>42052</v>
      </c>
      <c r="E1983" s="151" t="s">
        <v>10190</v>
      </c>
      <c r="F1983" s="150">
        <v>140195</v>
      </c>
      <c r="L1983"/>
    </row>
    <row r="1984" spans="2:12">
      <c r="B1984" s="153" t="s">
        <v>10166</v>
      </c>
      <c r="C1984" s="151" t="s">
        <v>10155</v>
      </c>
      <c r="D1984" s="152">
        <v>42052</v>
      </c>
      <c r="E1984" s="151" t="s">
        <v>10191</v>
      </c>
      <c r="F1984" s="150">
        <v>114653</v>
      </c>
      <c r="L1984"/>
    </row>
    <row r="1985" spans="2:12">
      <c r="B1985" s="153" t="s">
        <v>10166</v>
      </c>
      <c r="C1985" s="151" t="s">
        <v>10155</v>
      </c>
      <c r="D1985" s="152">
        <v>42052</v>
      </c>
      <c r="E1985" s="151" t="s">
        <v>10189</v>
      </c>
      <c r="F1985" s="150">
        <v>60376</v>
      </c>
      <c r="L1985"/>
    </row>
    <row r="1986" spans="2:12">
      <c r="B1986" s="153" t="s">
        <v>10166</v>
      </c>
      <c r="C1986" s="151" t="s">
        <v>10155</v>
      </c>
      <c r="D1986" s="152">
        <v>42052</v>
      </c>
      <c r="E1986" s="151" t="s">
        <v>10188</v>
      </c>
      <c r="F1986" s="150">
        <v>14669</v>
      </c>
      <c r="L1986"/>
    </row>
    <row r="1987" spans="2:12">
      <c r="B1987" s="153" t="s">
        <v>10166</v>
      </c>
      <c r="C1987" s="151" t="s">
        <v>10155</v>
      </c>
      <c r="D1987" s="152">
        <v>42052</v>
      </c>
      <c r="E1987" s="151" t="s">
        <v>10186</v>
      </c>
      <c r="F1987" s="150">
        <v>9053</v>
      </c>
      <c r="L1987"/>
    </row>
    <row r="1988" spans="2:12">
      <c r="B1988" s="153" t="s">
        <v>10166</v>
      </c>
      <c r="C1988" s="151" t="s">
        <v>10155</v>
      </c>
      <c r="D1988" s="152">
        <v>42052</v>
      </c>
      <c r="E1988" s="151" t="s">
        <v>10185</v>
      </c>
      <c r="F1988" s="150">
        <v>3366</v>
      </c>
      <c r="L1988"/>
    </row>
    <row r="1989" spans="2:12">
      <c r="B1989" s="153" t="s">
        <v>10166</v>
      </c>
      <c r="C1989" s="151" t="s">
        <v>10155</v>
      </c>
      <c r="D1989" s="152">
        <v>42052</v>
      </c>
      <c r="E1989" s="151" t="s">
        <v>10184</v>
      </c>
      <c r="F1989" s="150">
        <v>2562</v>
      </c>
      <c r="L1989"/>
    </row>
    <row r="1990" spans="2:12">
      <c r="B1990" s="153" t="s">
        <v>10166</v>
      </c>
      <c r="C1990" s="151" t="s">
        <v>10155</v>
      </c>
      <c r="D1990" s="152">
        <v>42052</v>
      </c>
      <c r="E1990" s="151" t="s">
        <v>10183</v>
      </c>
      <c r="F1990" s="150">
        <v>309</v>
      </c>
      <c r="L1990"/>
    </row>
    <row r="1991" spans="2:12">
      <c r="B1991" s="153" t="s">
        <v>10166</v>
      </c>
      <c r="C1991" s="151" t="s">
        <v>10155</v>
      </c>
      <c r="D1991" s="152">
        <v>42052</v>
      </c>
      <c r="E1991" s="151" t="s">
        <v>10182</v>
      </c>
      <c r="F1991" s="150">
        <v>294</v>
      </c>
      <c r="L1991"/>
    </row>
    <row r="1992" spans="2:12">
      <c r="B1992" s="153" t="s">
        <v>10166</v>
      </c>
      <c r="C1992" s="151" t="s">
        <v>10155</v>
      </c>
      <c r="D1992" s="152">
        <v>42052</v>
      </c>
      <c r="E1992" s="151" t="s">
        <v>10193</v>
      </c>
      <c r="F1992" s="150">
        <v>75</v>
      </c>
      <c r="L1992"/>
    </row>
    <row r="1993" spans="2:12">
      <c r="B1993" s="153" t="s">
        <v>10166</v>
      </c>
      <c r="C1993" s="151" t="s">
        <v>10155</v>
      </c>
      <c r="D1993" s="152">
        <v>42053</v>
      </c>
      <c r="E1993" s="151" t="s">
        <v>10190</v>
      </c>
      <c r="F1993" s="150">
        <v>139705</v>
      </c>
      <c r="L1993"/>
    </row>
    <row r="1994" spans="2:12">
      <c r="B1994" s="153" t="s">
        <v>10166</v>
      </c>
      <c r="C1994" s="151" t="s">
        <v>10155</v>
      </c>
      <c r="D1994" s="152">
        <v>42053</v>
      </c>
      <c r="E1994" s="151" t="s">
        <v>10191</v>
      </c>
      <c r="F1994" s="150">
        <v>114542</v>
      </c>
      <c r="L1994"/>
    </row>
    <row r="1995" spans="2:12">
      <c r="B1995" s="153" t="s">
        <v>10166</v>
      </c>
      <c r="C1995" s="151" t="s">
        <v>10155</v>
      </c>
      <c r="D1995" s="152">
        <v>42053</v>
      </c>
      <c r="E1995" s="151" t="s">
        <v>10189</v>
      </c>
      <c r="F1995" s="150">
        <v>58399</v>
      </c>
      <c r="L1995"/>
    </row>
    <row r="1996" spans="2:12">
      <c r="B1996" s="153" t="s">
        <v>10166</v>
      </c>
      <c r="C1996" s="151" t="s">
        <v>10155</v>
      </c>
      <c r="D1996" s="152">
        <v>42053</v>
      </c>
      <c r="E1996" s="151" t="s">
        <v>10188</v>
      </c>
      <c r="F1996" s="150">
        <v>10292</v>
      </c>
      <c r="L1996"/>
    </row>
    <row r="1997" spans="2:12">
      <c r="B1997" s="153" t="s">
        <v>10166</v>
      </c>
      <c r="C1997" s="151" t="s">
        <v>10155</v>
      </c>
      <c r="D1997" s="152">
        <v>42053</v>
      </c>
      <c r="E1997" s="151" t="s">
        <v>10186</v>
      </c>
      <c r="F1997" s="150">
        <v>7156</v>
      </c>
      <c r="L1997"/>
    </row>
    <row r="1998" spans="2:12">
      <c r="B1998" s="153" t="s">
        <v>10166</v>
      </c>
      <c r="C1998" s="151" t="s">
        <v>10155</v>
      </c>
      <c r="D1998" s="152">
        <v>42053</v>
      </c>
      <c r="E1998" s="151" t="s">
        <v>10185</v>
      </c>
      <c r="F1998" s="150">
        <v>3071</v>
      </c>
      <c r="L1998"/>
    </row>
    <row r="1999" spans="2:12">
      <c r="B1999" s="153" t="s">
        <v>10166</v>
      </c>
      <c r="C1999" s="151" t="s">
        <v>10155</v>
      </c>
      <c r="D1999" s="152">
        <v>42053</v>
      </c>
      <c r="E1999" s="151" t="s">
        <v>10184</v>
      </c>
      <c r="F1999" s="150">
        <v>1915</v>
      </c>
      <c r="L1999"/>
    </row>
    <row r="2000" spans="2:12">
      <c r="B2000" s="153" t="s">
        <v>10166</v>
      </c>
      <c r="C2000" s="151" t="s">
        <v>10155</v>
      </c>
      <c r="D2000" s="152">
        <v>42053</v>
      </c>
      <c r="E2000" s="151" t="s">
        <v>10183</v>
      </c>
      <c r="F2000" s="150">
        <v>241</v>
      </c>
      <c r="L2000"/>
    </row>
    <row r="2001" spans="2:12">
      <c r="B2001" s="153" t="s">
        <v>10166</v>
      </c>
      <c r="C2001" s="151" t="s">
        <v>10155</v>
      </c>
      <c r="D2001" s="152">
        <v>42053</v>
      </c>
      <c r="E2001" s="151" t="s">
        <v>10182</v>
      </c>
      <c r="F2001" s="150">
        <v>235</v>
      </c>
      <c r="L2001"/>
    </row>
    <row r="2002" spans="2:12">
      <c r="B2002" s="153" t="s">
        <v>10166</v>
      </c>
      <c r="C2002" s="151" t="s">
        <v>10155</v>
      </c>
      <c r="D2002" s="152">
        <v>42053</v>
      </c>
      <c r="E2002" s="151" t="s">
        <v>10193</v>
      </c>
      <c r="F2002" s="150">
        <v>88</v>
      </c>
      <c r="L2002"/>
    </row>
    <row r="2003" spans="2:12">
      <c r="B2003" s="153" t="s">
        <v>10166</v>
      </c>
      <c r="C2003" s="151" t="s">
        <v>10155</v>
      </c>
      <c r="D2003" s="152">
        <v>42054</v>
      </c>
      <c r="E2003" s="151" t="s">
        <v>10190</v>
      </c>
      <c r="F2003" s="150">
        <v>146201</v>
      </c>
      <c r="L2003"/>
    </row>
    <row r="2004" spans="2:12">
      <c r="B2004" s="153" t="s">
        <v>10166</v>
      </c>
      <c r="C2004" s="151" t="s">
        <v>10155</v>
      </c>
      <c r="D2004" s="152">
        <v>42054</v>
      </c>
      <c r="E2004" s="151" t="s">
        <v>10191</v>
      </c>
      <c r="F2004" s="150">
        <v>119530</v>
      </c>
      <c r="L2004"/>
    </row>
    <row r="2005" spans="2:12">
      <c r="B2005" s="153" t="s">
        <v>10166</v>
      </c>
      <c r="C2005" s="151" t="s">
        <v>10155</v>
      </c>
      <c r="D2005" s="152">
        <v>42054</v>
      </c>
      <c r="E2005" s="151" t="s">
        <v>10189</v>
      </c>
      <c r="F2005" s="150">
        <v>59853</v>
      </c>
      <c r="L2005"/>
    </row>
    <row r="2006" spans="2:12">
      <c r="B2006" s="153" t="s">
        <v>10166</v>
      </c>
      <c r="C2006" s="151" t="s">
        <v>10155</v>
      </c>
      <c r="D2006" s="152">
        <v>42054</v>
      </c>
      <c r="E2006" s="151" t="s">
        <v>10188</v>
      </c>
      <c r="F2006" s="150">
        <v>10815</v>
      </c>
      <c r="L2006"/>
    </row>
    <row r="2007" spans="2:12">
      <c r="B2007" s="153" t="s">
        <v>10166</v>
      </c>
      <c r="C2007" s="151" t="s">
        <v>10155</v>
      </c>
      <c r="D2007" s="152">
        <v>42054</v>
      </c>
      <c r="E2007" s="151" t="s">
        <v>10186</v>
      </c>
      <c r="F2007" s="150">
        <v>4746</v>
      </c>
      <c r="L2007"/>
    </row>
    <row r="2008" spans="2:12">
      <c r="B2008" s="153" t="s">
        <v>10166</v>
      </c>
      <c r="C2008" s="151" t="s">
        <v>10155</v>
      </c>
      <c r="D2008" s="152">
        <v>42054</v>
      </c>
      <c r="E2008" s="151" t="s">
        <v>10185</v>
      </c>
      <c r="F2008" s="150">
        <v>3263</v>
      </c>
      <c r="L2008"/>
    </row>
    <row r="2009" spans="2:12">
      <c r="B2009" s="153" t="s">
        <v>10166</v>
      </c>
      <c r="C2009" s="151" t="s">
        <v>10155</v>
      </c>
      <c r="D2009" s="152">
        <v>42054</v>
      </c>
      <c r="E2009" s="151" t="s">
        <v>10184</v>
      </c>
      <c r="F2009" s="150">
        <v>2058</v>
      </c>
      <c r="L2009"/>
    </row>
    <row r="2010" spans="2:12">
      <c r="B2010" s="153" t="s">
        <v>10166</v>
      </c>
      <c r="C2010" s="151" t="s">
        <v>10155</v>
      </c>
      <c r="D2010" s="152">
        <v>42054</v>
      </c>
      <c r="E2010" s="151" t="s">
        <v>10182</v>
      </c>
      <c r="F2010" s="150">
        <v>264</v>
      </c>
      <c r="L2010"/>
    </row>
    <row r="2011" spans="2:12">
      <c r="B2011" s="153" t="s">
        <v>10166</v>
      </c>
      <c r="C2011" s="151" t="s">
        <v>10155</v>
      </c>
      <c r="D2011" s="152">
        <v>42054</v>
      </c>
      <c r="E2011" s="151" t="s">
        <v>10183</v>
      </c>
      <c r="F2011" s="150">
        <v>203</v>
      </c>
      <c r="L2011"/>
    </row>
    <row r="2012" spans="2:12">
      <c r="B2012" s="153" t="s">
        <v>10166</v>
      </c>
      <c r="C2012" s="151" t="s">
        <v>10155</v>
      </c>
      <c r="D2012" s="152">
        <v>42054</v>
      </c>
      <c r="E2012" s="151" t="s">
        <v>10193</v>
      </c>
      <c r="F2012" s="150">
        <v>61</v>
      </c>
      <c r="L2012"/>
    </row>
    <row r="2013" spans="2:12">
      <c r="B2013" s="153" t="s">
        <v>10166</v>
      </c>
      <c r="C2013" s="151" t="s">
        <v>10155</v>
      </c>
      <c r="D2013" s="152">
        <v>42055</v>
      </c>
      <c r="E2013" s="151" t="s">
        <v>10190</v>
      </c>
      <c r="F2013" s="150">
        <v>149046</v>
      </c>
      <c r="L2013"/>
    </row>
    <row r="2014" spans="2:12">
      <c r="B2014" s="153" t="s">
        <v>10166</v>
      </c>
      <c r="C2014" s="151" t="s">
        <v>10155</v>
      </c>
      <c r="D2014" s="152">
        <v>42055</v>
      </c>
      <c r="E2014" s="151" t="s">
        <v>10191</v>
      </c>
      <c r="F2014" s="150">
        <v>124958</v>
      </c>
      <c r="L2014"/>
    </row>
    <row r="2015" spans="2:12">
      <c r="B2015" s="153" t="s">
        <v>10166</v>
      </c>
      <c r="C2015" s="151" t="s">
        <v>10155</v>
      </c>
      <c r="D2015" s="152">
        <v>42055</v>
      </c>
      <c r="E2015" s="151" t="s">
        <v>10189</v>
      </c>
      <c r="F2015" s="150">
        <v>63672</v>
      </c>
      <c r="L2015"/>
    </row>
    <row r="2016" spans="2:12">
      <c r="B2016" s="153" t="s">
        <v>10166</v>
      </c>
      <c r="C2016" s="151" t="s">
        <v>10155</v>
      </c>
      <c r="D2016" s="152">
        <v>42055</v>
      </c>
      <c r="E2016" s="151" t="s">
        <v>10188</v>
      </c>
      <c r="F2016" s="150">
        <v>12071</v>
      </c>
      <c r="L2016"/>
    </row>
    <row r="2017" spans="2:12">
      <c r="B2017" s="153" t="s">
        <v>10166</v>
      </c>
      <c r="C2017" s="151" t="s">
        <v>10155</v>
      </c>
      <c r="D2017" s="152">
        <v>42055</v>
      </c>
      <c r="E2017" s="151" t="s">
        <v>10186</v>
      </c>
      <c r="F2017" s="150">
        <v>6314</v>
      </c>
      <c r="L2017"/>
    </row>
    <row r="2018" spans="2:12">
      <c r="B2018" s="153" t="s">
        <v>10166</v>
      </c>
      <c r="C2018" s="151" t="s">
        <v>10155</v>
      </c>
      <c r="D2018" s="152">
        <v>42055</v>
      </c>
      <c r="E2018" s="151" t="s">
        <v>10185</v>
      </c>
      <c r="F2018" s="150">
        <v>3040</v>
      </c>
      <c r="L2018"/>
    </row>
    <row r="2019" spans="2:12">
      <c r="B2019" s="153" t="s">
        <v>10166</v>
      </c>
      <c r="C2019" s="151" t="s">
        <v>10155</v>
      </c>
      <c r="D2019" s="152">
        <v>42055</v>
      </c>
      <c r="E2019" s="151" t="s">
        <v>10184</v>
      </c>
      <c r="F2019" s="150">
        <v>2136</v>
      </c>
      <c r="L2019"/>
    </row>
    <row r="2020" spans="2:12">
      <c r="B2020" s="153" t="s">
        <v>10166</v>
      </c>
      <c r="C2020" s="151" t="s">
        <v>10155</v>
      </c>
      <c r="D2020" s="152">
        <v>42055</v>
      </c>
      <c r="E2020" s="151" t="s">
        <v>10182</v>
      </c>
      <c r="F2020" s="150">
        <v>265</v>
      </c>
      <c r="L2020"/>
    </row>
    <row r="2021" spans="2:12">
      <c r="B2021" s="153" t="s">
        <v>10166</v>
      </c>
      <c r="C2021" s="151" t="s">
        <v>10155</v>
      </c>
      <c r="D2021" s="152">
        <v>42055</v>
      </c>
      <c r="E2021" s="151" t="s">
        <v>10183</v>
      </c>
      <c r="F2021" s="150">
        <v>234</v>
      </c>
      <c r="L2021"/>
    </row>
    <row r="2022" spans="2:12">
      <c r="B2022" s="153" t="s">
        <v>10166</v>
      </c>
      <c r="C2022" s="151" t="s">
        <v>10155</v>
      </c>
      <c r="D2022" s="152">
        <v>42055</v>
      </c>
      <c r="E2022" s="151" t="s">
        <v>10193</v>
      </c>
      <c r="F2022" s="150">
        <v>58</v>
      </c>
      <c r="L2022"/>
    </row>
    <row r="2023" spans="2:12">
      <c r="B2023" s="153" t="s">
        <v>10166</v>
      </c>
      <c r="C2023" s="151" t="s">
        <v>10155</v>
      </c>
      <c r="D2023" s="152">
        <v>42056</v>
      </c>
      <c r="E2023" s="151" t="s">
        <v>10190</v>
      </c>
      <c r="F2023" s="150">
        <v>176658</v>
      </c>
      <c r="L2023"/>
    </row>
    <row r="2024" spans="2:12">
      <c r="B2024" s="153" t="s">
        <v>10166</v>
      </c>
      <c r="C2024" s="151" t="s">
        <v>10155</v>
      </c>
      <c r="D2024" s="152">
        <v>42056</v>
      </c>
      <c r="E2024" s="151" t="s">
        <v>10191</v>
      </c>
      <c r="F2024" s="150">
        <v>137956</v>
      </c>
      <c r="L2024"/>
    </row>
    <row r="2025" spans="2:12">
      <c r="B2025" s="153" t="s">
        <v>10166</v>
      </c>
      <c r="C2025" s="151" t="s">
        <v>10155</v>
      </c>
      <c r="D2025" s="152">
        <v>42056</v>
      </c>
      <c r="E2025" s="151" t="s">
        <v>10189</v>
      </c>
      <c r="F2025" s="150">
        <v>78886</v>
      </c>
      <c r="L2025"/>
    </row>
    <row r="2026" spans="2:12">
      <c r="B2026" s="153" t="s">
        <v>10166</v>
      </c>
      <c r="C2026" s="151" t="s">
        <v>10155</v>
      </c>
      <c r="D2026" s="152">
        <v>42056</v>
      </c>
      <c r="E2026" s="151" t="s">
        <v>10188</v>
      </c>
      <c r="F2026" s="150">
        <v>14298</v>
      </c>
      <c r="L2026"/>
    </row>
    <row r="2027" spans="2:12">
      <c r="B2027" s="153" t="s">
        <v>10166</v>
      </c>
      <c r="C2027" s="151" t="s">
        <v>10155</v>
      </c>
      <c r="D2027" s="152">
        <v>42056</v>
      </c>
      <c r="E2027" s="151" t="s">
        <v>10186</v>
      </c>
      <c r="F2027" s="150">
        <v>6007</v>
      </c>
      <c r="L2027"/>
    </row>
    <row r="2028" spans="2:12">
      <c r="B2028" s="153" t="s">
        <v>10166</v>
      </c>
      <c r="C2028" s="151" t="s">
        <v>10155</v>
      </c>
      <c r="D2028" s="152">
        <v>42056</v>
      </c>
      <c r="E2028" s="151" t="s">
        <v>10185</v>
      </c>
      <c r="F2028" s="150">
        <v>3787</v>
      </c>
      <c r="L2028"/>
    </row>
    <row r="2029" spans="2:12">
      <c r="B2029" s="153" t="s">
        <v>10166</v>
      </c>
      <c r="C2029" s="151" t="s">
        <v>10155</v>
      </c>
      <c r="D2029" s="152">
        <v>42056</v>
      </c>
      <c r="E2029" s="151" t="s">
        <v>10184</v>
      </c>
      <c r="F2029" s="150">
        <v>2747</v>
      </c>
      <c r="L2029"/>
    </row>
    <row r="2030" spans="2:12">
      <c r="B2030" s="153" t="s">
        <v>10166</v>
      </c>
      <c r="C2030" s="151" t="s">
        <v>10155</v>
      </c>
      <c r="D2030" s="152">
        <v>42056</v>
      </c>
      <c r="E2030" s="151" t="s">
        <v>10194</v>
      </c>
      <c r="F2030" s="150">
        <v>422</v>
      </c>
      <c r="L2030"/>
    </row>
    <row r="2031" spans="2:12">
      <c r="B2031" s="153" t="s">
        <v>10166</v>
      </c>
      <c r="C2031" s="151" t="s">
        <v>10155</v>
      </c>
      <c r="D2031" s="152">
        <v>42056</v>
      </c>
      <c r="E2031" s="151" t="s">
        <v>10182</v>
      </c>
      <c r="F2031" s="150">
        <v>315</v>
      </c>
      <c r="L2031"/>
    </row>
    <row r="2032" spans="2:12">
      <c r="B2032" s="153" t="s">
        <v>10166</v>
      </c>
      <c r="C2032" s="151" t="s">
        <v>10155</v>
      </c>
      <c r="D2032" s="152">
        <v>42056</v>
      </c>
      <c r="E2032" s="151" t="s">
        <v>10183</v>
      </c>
      <c r="F2032" s="150">
        <v>246</v>
      </c>
      <c r="L2032"/>
    </row>
    <row r="2033" spans="2:12">
      <c r="B2033" s="153" t="s">
        <v>10166</v>
      </c>
      <c r="C2033" s="151" t="s">
        <v>10155</v>
      </c>
      <c r="D2033" s="152">
        <v>42057</v>
      </c>
      <c r="E2033" s="151" t="s">
        <v>10190</v>
      </c>
      <c r="F2033" s="150">
        <v>185168</v>
      </c>
      <c r="L2033"/>
    </row>
    <row r="2034" spans="2:12">
      <c r="B2034" s="153" t="s">
        <v>10166</v>
      </c>
      <c r="C2034" s="151" t="s">
        <v>10155</v>
      </c>
      <c r="D2034" s="152">
        <v>42057</v>
      </c>
      <c r="E2034" s="151" t="s">
        <v>10191</v>
      </c>
      <c r="F2034" s="150">
        <v>145042</v>
      </c>
      <c r="L2034"/>
    </row>
    <row r="2035" spans="2:12">
      <c r="B2035" s="153" t="s">
        <v>10166</v>
      </c>
      <c r="C2035" s="151" t="s">
        <v>10155</v>
      </c>
      <c r="D2035" s="152">
        <v>42057</v>
      </c>
      <c r="E2035" s="151" t="s">
        <v>10189</v>
      </c>
      <c r="F2035" s="150">
        <v>81853</v>
      </c>
      <c r="L2035"/>
    </row>
    <row r="2036" spans="2:12">
      <c r="B2036" s="153" t="s">
        <v>10166</v>
      </c>
      <c r="C2036" s="151" t="s">
        <v>10155</v>
      </c>
      <c r="D2036" s="152">
        <v>42057</v>
      </c>
      <c r="E2036" s="151" t="s">
        <v>10188</v>
      </c>
      <c r="F2036" s="150">
        <v>15424</v>
      </c>
      <c r="L2036"/>
    </row>
    <row r="2037" spans="2:12">
      <c r="B2037" s="153" t="s">
        <v>10166</v>
      </c>
      <c r="C2037" s="151" t="s">
        <v>10155</v>
      </c>
      <c r="D2037" s="152">
        <v>42057</v>
      </c>
      <c r="E2037" s="151" t="s">
        <v>10186</v>
      </c>
      <c r="F2037" s="150">
        <v>6784</v>
      </c>
      <c r="L2037"/>
    </row>
    <row r="2038" spans="2:12">
      <c r="B2038" s="153" t="s">
        <v>10166</v>
      </c>
      <c r="C2038" s="151" t="s">
        <v>10155</v>
      </c>
      <c r="D2038" s="152">
        <v>42057</v>
      </c>
      <c r="E2038" s="151" t="s">
        <v>10185</v>
      </c>
      <c r="F2038" s="150">
        <v>3813</v>
      </c>
      <c r="L2038"/>
    </row>
    <row r="2039" spans="2:12">
      <c r="B2039" s="153" t="s">
        <v>10166</v>
      </c>
      <c r="C2039" s="151" t="s">
        <v>10155</v>
      </c>
      <c r="D2039" s="152">
        <v>42057</v>
      </c>
      <c r="E2039" s="151" t="s">
        <v>10184</v>
      </c>
      <c r="F2039" s="150">
        <v>3419</v>
      </c>
      <c r="L2039"/>
    </row>
    <row r="2040" spans="2:12">
      <c r="B2040" s="153" t="s">
        <v>10166</v>
      </c>
      <c r="C2040" s="151" t="s">
        <v>10155</v>
      </c>
      <c r="D2040" s="152">
        <v>42057</v>
      </c>
      <c r="E2040" s="151" t="s">
        <v>10182</v>
      </c>
      <c r="F2040" s="150">
        <v>363</v>
      </c>
      <c r="L2040"/>
    </row>
    <row r="2041" spans="2:12">
      <c r="B2041" s="153" t="s">
        <v>10166</v>
      </c>
      <c r="C2041" s="151" t="s">
        <v>10155</v>
      </c>
      <c r="D2041" s="152">
        <v>42057</v>
      </c>
      <c r="E2041" s="151" t="s">
        <v>10183</v>
      </c>
      <c r="F2041" s="150">
        <v>250</v>
      </c>
      <c r="L2041"/>
    </row>
    <row r="2042" spans="2:12">
      <c r="B2042" s="153" t="s">
        <v>10166</v>
      </c>
      <c r="C2042" s="151" t="s">
        <v>10155</v>
      </c>
      <c r="D2042" s="152">
        <v>42057</v>
      </c>
      <c r="E2042" s="151" t="s">
        <v>10194</v>
      </c>
      <c r="F2042" s="150">
        <v>105</v>
      </c>
      <c r="L2042"/>
    </row>
    <row r="2043" spans="2:12">
      <c r="B2043" s="153" t="s">
        <v>10166</v>
      </c>
      <c r="C2043" s="151" t="s">
        <v>10155</v>
      </c>
      <c r="D2043" s="152">
        <v>42058</v>
      </c>
      <c r="E2043" s="151" t="s">
        <v>10190</v>
      </c>
      <c r="F2043" s="150">
        <v>149716</v>
      </c>
      <c r="L2043"/>
    </row>
    <row r="2044" spans="2:12">
      <c r="B2044" s="153" t="s">
        <v>10166</v>
      </c>
      <c r="C2044" s="151" t="s">
        <v>10155</v>
      </c>
      <c r="D2044" s="152">
        <v>42058</v>
      </c>
      <c r="E2044" s="151" t="s">
        <v>10191</v>
      </c>
      <c r="F2044" s="150">
        <v>120178</v>
      </c>
      <c r="L2044"/>
    </row>
    <row r="2045" spans="2:12">
      <c r="B2045" s="153" t="s">
        <v>10166</v>
      </c>
      <c r="C2045" s="151" t="s">
        <v>10155</v>
      </c>
      <c r="D2045" s="152">
        <v>42058</v>
      </c>
      <c r="E2045" s="151" t="s">
        <v>10189</v>
      </c>
      <c r="F2045" s="150">
        <v>66311</v>
      </c>
      <c r="L2045"/>
    </row>
    <row r="2046" spans="2:12">
      <c r="B2046" s="153" t="s">
        <v>10166</v>
      </c>
      <c r="C2046" s="151" t="s">
        <v>10155</v>
      </c>
      <c r="D2046" s="152">
        <v>42058</v>
      </c>
      <c r="E2046" s="151" t="s">
        <v>10188</v>
      </c>
      <c r="F2046" s="150">
        <v>10327</v>
      </c>
      <c r="L2046"/>
    </row>
    <row r="2047" spans="2:12">
      <c r="B2047" s="153" t="s">
        <v>10166</v>
      </c>
      <c r="C2047" s="151" t="s">
        <v>10155</v>
      </c>
      <c r="D2047" s="152">
        <v>42058</v>
      </c>
      <c r="E2047" s="151" t="s">
        <v>10186</v>
      </c>
      <c r="F2047" s="150">
        <v>5673</v>
      </c>
      <c r="L2047"/>
    </row>
    <row r="2048" spans="2:12">
      <c r="B2048" s="153" t="s">
        <v>10166</v>
      </c>
      <c r="C2048" s="151" t="s">
        <v>10155</v>
      </c>
      <c r="D2048" s="152">
        <v>42058</v>
      </c>
      <c r="E2048" s="151" t="s">
        <v>10185</v>
      </c>
      <c r="F2048" s="150">
        <v>2836</v>
      </c>
      <c r="L2048"/>
    </row>
    <row r="2049" spans="2:12">
      <c r="B2049" s="153" t="s">
        <v>10166</v>
      </c>
      <c r="C2049" s="151" t="s">
        <v>10155</v>
      </c>
      <c r="D2049" s="152">
        <v>42058</v>
      </c>
      <c r="E2049" s="151" t="s">
        <v>10184</v>
      </c>
      <c r="F2049" s="150">
        <v>2407</v>
      </c>
      <c r="L2049"/>
    </row>
    <row r="2050" spans="2:12">
      <c r="B2050" s="153" t="s">
        <v>10166</v>
      </c>
      <c r="C2050" s="151" t="s">
        <v>10155</v>
      </c>
      <c r="D2050" s="152">
        <v>42058</v>
      </c>
      <c r="E2050" s="151" t="s">
        <v>10182</v>
      </c>
      <c r="F2050" s="150">
        <v>284</v>
      </c>
      <c r="L2050"/>
    </row>
    <row r="2051" spans="2:12">
      <c r="B2051" s="153" t="s">
        <v>10166</v>
      </c>
      <c r="C2051" s="151" t="s">
        <v>10155</v>
      </c>
      <c r="D2051" s="152">
        <v>42058</v>
      </c>
      <c r="E2051" s="151" t="s">
        <v>10183</v>
      </c>
      <c r="F2051" s="150">
        <v>224</v>
      </c>
      <c r="L2051"/>
    </row>
    <row r="2052" spans="2:12">
      <c r="B2052" s="153" t="s">
        <v>10166</v>
      </c>
      <c r="C2052" s="151" t="s">
        <v>10155</v>
      </c>
      <c r="D2052" s="152">
        <v>42058</v>
      </c>
      <c r="E2052" s="151" t="s">
        <v>10193</v>
      </c>
      <c r="F2052" s="150">
        <v>59</v>
      </c>
      <c r="L2052"/>
    </row>
    <row r="2053" spans="2:12">
      <c r="B2053" s="153" t="s">
        <v>10166</v>
      </c>
      <c r="C2053" s="151" t="s">
        <v>10155</v>
      </c>
      <c r="D2053" s="152">
        <v>42059</v>
      </c>
      <c r="E2053" s="151" t="s">
        <v>10190</v>
      </c>
      <c r="F2053" s="150">
        <v>146249</v>
      </c>
      <c r="L2053"/>
    </row>
    <row r="2054" spans="2:12">
      <c r="B2054" s="153" t="s">
        <v>10166</v>
      </c>
      <c r="C2054" s="151" t="s">
        <v>10155</v>
      </c>
      <c r="D2054" s="152">
        <v>42059</v>
      </c>
      <c r="E2054" s="151" t="s">
        <v>10191</v>
      </c>
      <c r="F2054" s="150">
        <v>121843</v>
      </c>
      <c r="L2054"/>
    </row>
    <row r="2055" spans="2:12">
      <c r="B2055" s="153" t="s">
        <v>10166</v>
      </c>
      <c r="C2055" s="151" t="s">
        <v>10155</v>
      </c>
      <c r="D2055" s="152">
        <v>42059</v>
      </c>
      <c r="E2055" s="151" t="s">
        <v>10189</v>
      </c>
      <c r="F2055" s="150">
        <v>67687</v>
      </c>
      <c r="L2055"/>
    </row>
    <row r="2056" spans="2:12">
      <c r="B2056" s="153" t="s">
        <v>10166</v>
      </c>
      <c r="C2056" s="151" t="s">
        <v>10155</v>
      </c>
      <c r="D2056" s="152">
        <v>42059</v>
      </c>
      <c r="E2056" s="151" t="s">
        <v>10188</v>
      </c>
      <c r="F2056" s="150">
        <v>34797</v>
      </c>
      <c r="L2056"/>
    </row>
    <row r="2057" spans="2:12">
      <c r="B2057" s="153" t="s">
        <v>10166</v>
      </c>
      <c r="C2057" s="151" t="s">
        <v>10155</v>
      </c>
      <c r="D2057" s="152">
        <v>42059</v>
      </c>
      <c r="E2057" s="151" t="s">
        <v>10186</v>
      </c>
      <c r="F2057" s="150">
        <v>5492</v>
      </c>
      <c r="L2057"/>
    </row>
    <row r="2058" spans="2:12">
      <c r="B2058" s="153" t="s">
        <v>10166</v>
      </c>
      <c r="C2058" s="151" t="s">
        <v>10155</v>
      </c>
      <c r="D2058" s="152">
        <v>42059</v>
      </c>
      <c r="E2058" s="151" t="s">
        <v>10185</v>
      </c>
      <c r="F2058" s="150">
        <v>3025</v>
      </c>
      <c r="L2058"/>
    </row>
    <row r="2059" spans="2:12">
      <c r="B2059" s="153" t="s">
        <v>10166</v>
      </c>
      <c r="C2059" s="151" t="s">
        <v>10155</v>
      </c>
      <c r="D2059" s="152">
        <v>42059</v>
      </c>
      <c r="E2059" s="151" t="s">
        <v>10184</v>
      </c>
      <c r="F2059" s="150">
        <v>2403</v>
      </c>
      <c r="L2059"/>
    </row>
    <row r="2060" spans="2:12">
      <c r="B2060" s="153" t="s">
        <v>10166</v>
      </c>
      <c r="C2060" s="151" t="s">
        <v>10155</v>
      </c>
      <c r="D2060" s="152">
        <v>42059</v>
      </c>
      <c r="E2060" s="151" t="s">
        <v>10182</v>
      </c>
      <c r="F2060" s="150">
        <v>267</v>
      </c>
      <c r="L2060"/>
    </row>
    <row r="2061" spans="2:12">
      <c r="B2061" s="153" t="s">
        <v>10166</v>
      </c>
      <c r="C2061" s="151" t="s">
        <v>10155</v>
      </c>
      <c r="D2061" s="152">
        <v>42059</v>
      </c>
      <c r="E2061" s="151" t="s">
        <v>10183</v>
      </c>
      <c r="F2061" s="150">
        <v>206</v>
      </c>
      <c r="L2061"/>
    </row>
    <row r="2062" spans="2:12">
      <c r="B2062" s="153" t="s">
        <v>10166</v>
      </c>
      <c r="C2062" s="151" t="s">
        <v>10155</v>
      </c>
      <c r="D2062" s="152">
        <v>42059</v>
      </c>
      <c r="E2062" s="151" t="s">
        <v>10193</v>
      </c>
      <c r="F2062" s="150">
        <v>71</v>
      </c>
      <c r="L2062"/>
    </row>
    <row r="2063" spans="2:12">
      <c r="B2063" s="153" t="s">
        <v>10166</v>
      </c>
      <c r="C2063" s="151" t="s">
        <v>10155</v>
      </c>
      <c r="D2063" s="152">
        <v>42060</v>
      </c>
      <c r="E2063" s="151" t="s">
        <v>10190</v>
      </c>
      <c r="F2063" s="150">
        <v>143701</v>
      </c>
      <c r="L2063"/>
    </row>
    <row r="2064" spans="2:12">
      <c r="B2064" s="153" t="s">
        <v>10166</v>
      </c>
      <c r="C2064" s="151" t="s">
        <v>10155</v>
      </c>
      <c r="D2064" s="152">
        <v>42060</v>
      </c>
      <c r="E2064" s="151" t="s">
        <v>10191</v>
      </c>
      <c r="F2064" s="150">
        <v>118088</v>
      </c>
      <c r="L2064"/>
    </row>
    <row r="2065" spans="2:12">
      <c r="B2065" s="153" t="s">
        <v>10166</v>
      </c>
      <c r="C2065" s="151" t="s">
        <v>10155</v>
      </c>
      <c r="D2065" s="152">
        <v>42060</v>
      </c>
      <c r="E2065" s="151" t="s">
        <v>10189</v>
      </c>
      <c r="F2065" s="150">
        <v>64798</v>
      </c>
      <c r="L2065"/>
    </row>
    <row r="2066" spans="2:12">
      <c r="B2066" s="153" t="s">
        <v>10166</v>
      </c>
      <c r="C2066" s="151" t="s">
        <v>10155</v>
      </c>
      <c r="D2066" s="152">
        <v>42060</v>
      </c>
      <c r="E2066" s="151" t="s">
        <v>10188</v>
      </c>
      <c r="F2066" s="150">
        <v>15479</v>
      </c>
      <c r="L2066"/>
    </row>
    <row r="2067" spans="2:12">
      <c r="B2067" s="153" t="s">
        <v>10166</v>
      </c>
      <c r="C2067" s="151" t="s">
        <v>10155</v>
      </c>
      <c r="D2067" s="152">
        <v>42060</v>
      </c>
      <c r="E2067" s="151" t="s">
        <v>10186</v>
      </c>
      <c r="F2067" s="150">
        <v>6331</v>
      </c>
      <c r="L2067"/>
    </row>
    <row r="2068" spans="2:12">
      <c r="B2068" s="153" t="s">
        <v>10166</v>
      </c>
      <c r="C2068" s="151" t="s">
        <v>10155</v>
      </c>
      <c r="D2068" s="152">
        <v>42060</v>
      </c>
      <c r="E2068" s="151" t="s">
        <v>10185</v>
      </c>
      <c r="F2068" s="150">
        <v>2922</v>
      </c>
      <c r="L2068"/>
    </row>
    <row r="2069" spans="2:12">
      <c r="B2069" s="153" t="s">
        <v>10166</v>
      </c>
      <c r="C2069" s="151" t="s">
        <v>10155</v>
      </c>
      <c r="D2069" s="152">
        <v>42060</v>
      </c>
      <c r="E2069" s="151" t="s">
        <v>10184</v>
      </c>
      <c r="F2069" s="150">
        <v>1900</v>
      </c>
      <c r="L2069"/>
    </row>
    <row r="2070" spans="2:12">
      <c r="B2070" s="153" t="s">
        <v>10166</v>
      </c>
      <c r="C2070" s="151" t="s">
        <v>10155</v>
      </c>
      <c r="D2070" s="152">
        <v>42060</v>
      </c>
      <c r="E2070" s="151" t="s">
        <v>10182</v>
      </c>
      <c r="F2070" s="150">
        <v>281</v>
      </c>
      <c r="L2070"/>
    </row>
    <row r="2071" spans="2:12">
      <c r="B2071" s="153" t="s">
        <v>10166</v>
      </c>
      <c r="C2071" s="151" t="s">
        <v>10155</v>
      </c>
      <c r="D2071" s="152">
        <v>42060</v>
      </c>
      <c r="E2071" s="151" t="s">
        <v>10183</v>
      </c>
      <c r="F2071" s="150">
        <v>208</v>
      </c>
      <c r="L2071"/>
    </row>
    <row r="2072" spans="2:12">
      <c r="B2072" s="153" t="s">
        <v>10166</v>
      </c>
      <c r="C2072" s="151" t="s">
        <v>10155</v>
      </c>
      <c r="D2072" s="152">
        <v>42060</v>
      </c>
      <c r="E2072" s="151" t="s">
        <v>10193</v>
      </c>
      <c r="F2072" s="150">
        <v>52</v>
      </c>
      <c r="L2072"/>
    </row>
    <row r="2073" spans="2:12">
      <c r="B2073" s="153" t="s">
        <v>10166</v>
      </c>
      <c r="C2073" s="151" t="s">
        <v>10155</v>
      </c>
      <c r="D2073" s="152">
        <v>42061</v>
      </c>
      <c r="E2073" s="151" t="s">
        <v>10190</v>
      </c>
      <c r="F2073" s="150">
        <v>145178</v>
      </c>
      <c r="L2073"/>
    </row>
    <row r="2074" spans="2:12">
      <c r="B2074" s="153" t="s">
        <v>10166</v>
      </c>
      <c r="C2074" s="151" t="s">
        <v>10155</v>
      </c>
      <c r="D2074" s="152">
        <v>42061</v>
      </c>
      <c r="E2074" s="151" t="s">
        <v>10191</v>
      </c>
      <c r="F2074" s="150">
        <v>121754</v>
      </c>
      <c r="L2074"/>
    </row>
    <row r="2075" spans="2:12">
      <c r="B2075" s="153" t="s">
        <v>10166</v>
      </c>
      <c r="C2075" s="151" t="s">
        <v>10155</v>
      </c>
      <c r="D2075" s="152">
        <v>42061</v>
      </c>
      <c r="E2075" s="151" t="s">
        <v>10189</v>
      </c>
      <c r="F2075" s="150">
        <v>64222</v>
      </c>
      <c r="L2075"/>
    </row>
    <row r="2076" spans="2:12">
      <c r="B2076" s="153" t="s">
        <v>10166</v>
      </c>
      <c r="C2076" s="151" t="s">
        <v>10155</v>
      </c>
      <c r="D2076" s="152">
        <v>42061</v>
      </c>
      <c r="E2076" s="151" t="s">
        <v>10188</v>
      </c>
      <c r="F2076" s="150">
        <v>15037</v>
      </c>
      <c r="L2076"/>
    </row>
    <row r="2077" spans="2:12">
      <c r="B2077" s="153" t="s">
        <v>10166</v>
      </c>
      <c r="C2077" s="151" t="s">
        <v>10155</v>
      </c>
      <c r="D2077" s="152">
        <v>42061</v>
      </c>
      <c r="E2077" s="151" t="s">
        <v>10186</v>
      </c>
      <c r="F2077" s="150">
        <v>6385</v>
      </c>
      <c r="L2077"/>
    </row>
    <row r="2078" spans="2:12">
      <c r="B2078" s="153" t="s">
        <v>10166</v>
      </c>
      <c r="C2078" s="151" t="s">
        <v>10155</v>
      </c>
      <c r="D2078" s="152">
        <v>42061</v>
      </c>
      <c r="E2078" s="151" t="s">
        <v>10185</v>
      </c>
      <c r="F2078" s="150">
        <v>2859</v>
      </c>
      <c r="L2078"/>
    </row>
    <row r="2079" spans="2:12">
      <c r="B2079" s="153" t="s">
        <v>10166</v>
      </c>
      <c r="C2079" s="151" t="s">
        <v>10155</v>
      </c>
      <c r="D2079" s="152">
        <v>42061</v>
      </c>
      <c r="E2079" s="151" t="s">
        <v>10184</v>
      </c>
      <c r="F2079" s="150">
        <v>2627</v>
      </c>
      <c r="L2079"/>
    </row>
    <row r="2080" spans="2:12">
      <c r="B2080" s="153" t="s">
        <v>10166</v>
      </c>
      <c r="C2080" s="151" t="s">
        <v>10155</v>
      </c>
      <c r="D2080" s="152">
        <v>42061</v>
      </c>
      <c r="E2080" s="151" t="s">
        <v>10182</v>
      </c>
      <c r="F2080" s="150">
        <v>271</v>
      </c>
      <c r="L2080"/>
    </row>
    <row r="2081" spans="2:12">
      <c r="B2081" s="153" t="s">
        <v>10166</v>
      </c>
      <c r="C2081" s="151" t="s">
        <v>10155</v>
      </c>
      <c r="D2081" s="152">
        <v>42061</v>
      </c>
      <c r="E2081" s="151" t="s">
        <v>10183</v>
      </c>
      <c r="F2081" s="150">
        <v>269</v>
      </c>
      <c r="L2081"/>
    </row>
    <row r="2082" spans="2:12">
      <c r="B2082" s="153" t="s">
        <v>10166</v>
      </c>
      <c r="C2082" s="151" t="s">
        <v>10155</v>
      </c>
      <c r="D2082" s="152">
        <v>42061</v>
      </c>
      <c r="E2082" s="151" t="s">
        <v>10193</v>
      </c>
      <c r="F2082" s="150">
        <v>59</v>
      </c>
      <c r="L2082"/>
    </row>
    <row r="2083" spans="2:12">
      <c r="B2083" s="153" t="s">
        <v>10166</v>
      </c>
      <c r="C2083" s="151" t="s">
        <v>10155</v>
      </c>
      <c r="D2083" s="152">
        <v>42062</v>
      </c>
      <c r="E2083" s="151" t="s">
        <v>10190</v>
      </c>
      <c r="F2083" s="150">
        <v>146787</v>
      </c>
      <c r="L2083"/>
    </row>
    <row r="2084" spans="2:12">
      <c r="B2084" s="153" t="s">
        <v>10166</v>
      </c>
      <c r="C2084" s="151" t="s">
        <v>10155</v>
      </c>
      <c r="D2084" s="152">
        <v>42062</v>
      </c>
      <c r="E2084" s="151" t="s">
        <v>10191</v>
      </c>
      <c r="F2084" s="150">
        <v>119554</v>
      </c>
      <c r="L2084"/>
    </row>
    <row r="2085" spans="2:12">
      <c r="B2085" s="153" t="s">
        <v>10166</v>
      </c>
      <c r="C2085" s="151" t="s">
        <v>10155</v>
      </c>
      <c r="D2085" s="152">
        <v>42062</v>
      </c>
      <c r="E2085" s="151" t="s">
        <v>10189</v>
      </c>
      <c r="F2085" s="150">
        <v>63339</v>
      </c>
      <c r="L2085"/>
    </row>
    <row r="2086" spans="2:12">
      <c r="B2086" s="153" t="s">
        <v>10166</v>
      </c>
      <c r="C2086" s="151" t="s">
        <v>10155</v>
      </c>
      <c r="D2086" s="152">
        <v>42062</v>
      </c>
      <c r="E2086" s="151" t="s">
        <v>10188</v>
      </c>
      <c r="F2086" s="150">
        <v>19224</v>
      </c>
      <c r="L2086"/>
    </row>
    <row r="2087" spans="2:12">
      <c r="B2087" s="153" t="s">
        <v>10166</v>
      </c>
      <c r="C2087" s="151" t="s">
        <v>10155</v>
      </c>
      <c r="D2087" s="152">
        <v>42062</v>
      </c>
      <c r="E2087" s="151" t="s">
        <v>10186</v>
      </c>
      <c r="F2087" s="150">
        <v>5909</v>
      </c>
      <c r="L2087"/>
    </row>
    <row r="2088" spans="2:12">
      <c r="B2088" s="153" t="s">
        <v>10166</v>
      </c>
      <c r="C2088" s="151" t="s">
        <v>10155</v>
      </c>
      <c r="D2088" s="152">
        <v>42062</v>
      </c>
      <c r="E2088" s="151" t="s">
        <v>10185</v>
      </c>
      <c r="F2088" s="150">
        <v>2859</v>
      </c>
      <c r="L2088"/>
    </row>
    <row r="2089" spans="2:12">
      <c r="B2089" s="153" t="s">
        <v>10166</v>
      </c>
      <c r="C2089" s="151" t="s">
        <v>10155</v>
      </c>
      <c r="D2089" s="152">
        <v>42062</v>
      </c>
      <c r="E2089" s="151" t="s">
        <v>10184</v>
      </c>
      <c r="F2089" s="150">
        <v>1931</v>
      </c>
      <c r="L2089"/>
    </row>
    <row r="2090" spans="2:12">
      <c r="B2090" s="153" t="s">
        <v>10166</v>
      </c>
      <c r="C2090" s="151" t="s">
        <v>10155</v>
      </c>
      <c r="D2090" s="152">
        <v>42062</v>
      </c>
      <c r="E2090" s="151" t="s">
        <v>10182</v>
      </c>
      <c r="F2090" s="150">
        <v>372</v>
      </c>
      <c r="L2090"/>
    </row>
    <row r="2091" spans="2:12">
      <c r="B2091" s="153" t="s">
        <v>10166</v>
      </c>
      <c r="C2091" s="151" t="s">
        <v>10155</v>
      </c>
      <c r="D2091" s="152">
        <v>42062</v>
      </c>
      <c r="E2091" s="151" t="s">
        <v>10183</v>
      </c>
      <c r="F2091" s="150">
        <v>242</v>
      </c>
      <c r="L2091"/>
    </row>
    <row r="2092" spans="2:12">
      <c r="B2092" s="153" t="s">
        <v>10166</v>
      </c>
      <c r="C2092" s="151" t="s">
        <v>10155</v>
      </c>
      <c r="D2092" s="152">
        <v>42062</v>
      </c>
      <c r="E2092" s="151" t="s">
        <v>10193</v>
      </c>
      <c r="F2092" s="150">
        <v>53</v>
      </c>
      <c r="L2092"/>
    </row>
    <row r="2093" spans="2:12">
      <c r="B2093" s="153" t="s">
        <v>10166</v>
      </c>
      <c r="C2093" s="151" t="s">
        <v>10155</v>
      </c>
      <c r="D2093" s="152">
        <v>42063</v>
      </c>
      <c r="E2093" s="151" t="s">
        <v>10190</v>
      </c>
      <c r="F2093" s="150">
        <v>179193</v>
      </c>
      <c r="L2093"/>
    </row>
    <row r="2094" spans="2:12">
      <c r="B2094" s="153" t="s">
        <v>10166</v>
      </c>
      <c r="C2094" s="151" t="s">
        <v>10155</v>
      </c>
      <c r="D2094" s="152">
        <v>42063</v>
      </c>
      <c r="E2094" s="151" t="s">
        <v>10191</v>
      </c>
      <c r="F2094" s="150">
        <v>135849</v>
      </c>
      <c r="L2094"/>
    </row>
    <row r="2095" spans="2:12">
      <c r="B2095" s="153" t="s">
        <v>10166</v>
      </c>
      <c r="C2095" s="151" t="s">
        <v>10155</v>
      </c>
      <c r="D2095" s="152">
        <v>42063</v>
      </c>
      <c r="E2095" s="151" t="s">
        <v>10189</v>
      </c>
      <c r="F2095" s="150">
        <v>77573</v>
      </c>
      <c r="L2095"/>
    </row>
    <row r="2096" spans="2:12">
      <c r="B2096" s="153" t="s">
        <v>10166</v>
      </c>
      <c r="C2096" s="151" t="s">
        <v>10155</v>
      </c>
      <c r="D2096" s="152">
        <v>42063</v>
      </c>
      <c r="E2096" s="151" t="s">
        <v>10188</v>
      </c>
      <c r="F2096" s="150">
        <v>14654</v>
      </c>
      <c r="L2096"/>
    </row>
    <row r="2097" spans="2:12">
      <c r="B2097" s="153" t="s">
        <v>10166</v>
      </c>
      <c r="C2097" s="151" t="s">
        <v>10155</v>
      </c>
      <c r="D2097" s="152">
        <v>42063</v>
      </c>
      <c r="E2097" s="151" t="s">
        <v>10186</v>
      </c>
      <c r="F2097" s="150">
        <v>4912</v>
      </c>
      <c r="L2097"/>
    </row>
    <row r="2098" spans="2:12">
      <c r="B2098" s="153" t="s">
        <v>10166</v>
      </c>
      <c r="C2098" s="151" t="s">
        <v>10155</v>
      </c>
      <c r="D2098" s="152">
        <v>42063</v>
      </c>
      <c r="E2098" s="151" t="s">
        <v>10185</v>
      </c>
      <c r="F2098" s="150">
        <v>3594</v>
      </c>
      <c r="L2098"/>
    </row>
    <row r="2099" spans="2:12">
      <c r="B2099" s="153" t="s">
        <v>10166</v>
      </c>
      <c r="C2099" s="151" t="s">
        <v>10155</v>
      </c>
      <c r="D2099" s="152">
        <v>42063</v>
      </c>
      <c r="E2099" s="151" t="s">
        <v>10184</v>
      </c>
      <c r="F2099" s="150">
        <v>2183</v>
      </c>
      <c r="L2099"/>
    </row>
    <row r="2100" spans="2:12">
      <c r="B2100" s="153" t="s">
        <v>10166</v>
      </c>
      <c r="C2100" s="151" t="s">
        <v>10155</v>
      </c>
      <c r="D2100" s="152">
        <v>42063</v>
      </c>
      <c r="E2100" s="151" t="s">
        <v>10182</v>
      </c>
      <c r="F2100" s="150">
        <v>417</v>
      </c>
      <c r="L2100"/>
    </row>
    <row r="2101" spans="2:12">
      <c r="B2101" s="153" t="s">
        <v>10166</v>
      </c>
      <c r="C2101" s="151" t="s">
        <v>10155</v>
      </c>
      <c r="D2101" s="152">
        <v>42063</v>
      </c>
      <c r="E2101" s="151" t="s">
        <v>10183</v>
      </c>
      <c r="F2101" s="150">
        <v>236</v>
      </c>
      <c r="L2101"/>
    </row>
    <row r="2102" spans="2:12">
      <c r="B2102" s="153" t="s">
        <v>10166</v>
      </c>
      <c r="C2102" s="151" t="s">
        <v>10155</v>
      </c>
      <c r="D2102" s="152">
        <v>42063</v>
      </c>
      <c r="E2102" s="151" t="s">
        <v>10193</v>
      </c>
      <c r="F2102" s="150">
        <v>54</v>
      </c>
      <c r="L2102"/>
    </row>
    <row r="2103" spans="2:12">
      <c r="B2103" s="153" t="s">
        <v>10166</v>
      </c>
      <c r="C2103" s="151" t="s">
        <v>10155</v>
      </c>
      <c r="D2103" s="152">
        <v>42064</v>
      </c>
      <c r="E2103" s="151" t="s">
        <v>10190</v>
      </c>
      <c r="F2103" s="150">
        <v>197076</v>
      </c>
      <c r="L2103"/>
    </row>
    <row r="2104" spans="2:12">
      <c r="B2104" s="153" t="s">
        <v>10166</v>
      </c>
      <c r="C2104" s="151" t="s">
        <v>10155</v>
      </c>
      <c r="D2104" s="152">
        <v>42064</v>
      </c>
      <c r="E2104" s="151" t="s">
        <v>10191</v>
      </c>
      <c r="F2104" s="150">
        <v>147110</v>
      </c>
      <c r="L2104"/>
    </row>
    <row r="2105" spans="2:12">
      <c r="B2105" s="153" t="s">
        <v>10166</v>
      </c>
      <c r="C2105" s="151" t="s">
        <v>10155</v>
      </c>
      <c r="D2105" s="152">
        <v>42064</v>
      </c>
      <c r="E2105" s="151" t="s">
        <v>10189</v>
      </c>
      <c r="F2105" s="150">
        <v>91164</v>
      </c>
      <c r="L2105"/>
    </row>
    <row r="2106" spans="2:12">
      <c r="B2106" s="153" t="s">
        <v>10166</v>
      </c>
      <c r="C2106" s="151" t="s">
        <v>10155</v>
      </c>
      <c r="D2106" s="152">
        <v>42064</v>
      </c>
      <c r="E2106" s="151" t="s">
        <v>10188</v>
      </c>
      <c r="F2106" s="150">
        <v>14971</v>
      </c>
      <c r="L2106"/>
    </row>
    <row r="2107" spans="2:12">
      <c r="B2107" s="153" t="s">
        <v>10166</v>
      </c>
      <c r="C2107" s="151" t="s">
        <v>10155</v>
      </c>
      <c r="D2107" s="152">
        <v>42064</v>
      </c>
      <c r="E2107" s="151" t="s">
        <v>10186</v>
      </c>
      <c r="F2107" s="150">
        <v>10648</v>
      </c>
      <c r="L2107"/>
    </row>
    <row r="2108" spans="2:12">
      <c r="B2108" s="153" t="s">
        <v>10166</v>
      </c>
      <c r="C2108" s="151" t="s">
        <v>10155</v>
      </c>
      <c r="D2108" s="152">
        <v>42064</v>
      </c>
      <c r="E2108" s="151" t="s">
        <v>10185</v>
      </c>
      <c r="F2108" s="150">
        <v>4896</v>
      </c>
      <c r="L2108"/>
    </row>
    <row r="2109" spans="2:12">
      <c r="B2109" s="153" t="s">
        <v>10166</v>
      </c>
      <c r="C2109" s="151" t="s">
        <v>10155</v>
      </c>
      <c r="D2109" s="152">
        <v>42064</v>
      </c>
      <c r="E2109" s="151" t="s">
        <v>10184</v>
      </c>
      <c r="F2109" s="150">
        <v>2268</v>
      </c>
      <c r="L2109"/>
    </row>
    <row r="2110" spans="2:12">
      <c r="B2110" s="153" t="s">
        <v>10166</v>
      </c>
      <c r="C2110" s="151" t="s">
        <v>10155</v>
      </c>
      <c r="D2110" s="152">
        <v>42064</v>
      </c>
      <c r="E2110" s="151" t="s">
        <v>10182</v>
      </c>
      <c r="F2110" s="150">
        <v>385</v>
      </c>
      <c r="L2110"/>
    </row>
    <row r="2111" spans="2:12">
      <c r="B2111" s="153" t="s">
        <v>10166</v>
      </c>
      <c r="C2111" s="151" t="s">
        <v>10155</v>
      </c>
      <c r="D2111" s="152">
        <v>42064</v>
      </c>
      <c r="E2111" s="151" t="s">
        <v>10183</v>
      </c>
      <c r="F2111" s="150">
        <v>291</v>
      </c>
      <c r="L2111"/>
    </row>
    <row r="2112" spans="2:12">
      <c r="B2112" s="153" t="s">
        <v>10166</v>
      </c>
      <c r="C2112" s="151" t="s">
        <v>10155</v>
      </c>
      <c r="D2112" s="152">
        <v>42064</v>
      </c>
      <c r="E2112" s="151" t="s">
        <v>10193</v>
      </c>
      <c r="F2112" s="150">
        <v>44</v>
      </c>
      <c r="L2112"/>
    </row>
    <row r="2113" spans="2:12">
      <c r="B2113" s="153" t="s">
        <v>10166</v>
      </c>
      <c r="C2113" s="151" t="s">
        <v>10155</v>
      </c>
      <c r="D2113" s="152">
        <v>42065</v>
      </c>
      <c r="E2113" s="151" t="s">
        <v>10190</v>
      </c>
      <c r="F2113" s="150">
        <v>146036</v>
      </c>
      <c r="L2113"/>
    </row>
    <row r="2114" spans="2:12">
      <c r="B2114" s="153" t="s">
        <v>10166</v>
      </c>
      <c r="C2114" s="151" t="s">
        <v>10155</v>
      </c>
      <c r="D2114" s="152">
        <v>42065</v>
      </c>
      <c r="E2114" s="151" t="s">
        <v>10191</v>
      </c>
      <c r="F2114" s="150">
        <v>118205</v>
      </c>
      <c r="L2114"/>
    </row>
    <row r="2115" spans="2:12">
      <c r="B2115" s="153" t="s">
        <v>10166</v>
      </c>
      <c r="C2115" s="151" t="s">
        <v>10155</v>
      </c>
      <c r="D2115" s="152">
        <v>42065</v>
      </c>
      <c r="E2115" s="151" t="s">
        <v>10189</v>
      </c>
      <c r="F2115" s="150">
        <v>68944</v>
      </c>
      <c r="L2115"/>
    </row>
    <row r="2116" spans="2:12">
      <c r="B2116" s="153" t="s">
        <v>10166</v>
      </c>
      <c r="C2116" s="151" t="s">
        <v>10155</v>
      </c>
      <c r="D2116" s="152">
        <v>42065</v>
      </c>
      <c r="E2116" s="151" t="s">
        <v>10188</v>
      </c>
      <c r="F2116" s="150">
        <v>11237</v>
      </c>
      <c r="L2116"/>
    </row>
    <row r="2117" spans="2:12">
      <c r="B2117" s="153" t="s">
        <v>10166</v>
      </c>
      <c r="C2117" s="151" t="s">
        <v>10155</v>
      </c>
      <c r="D2117" s="152">
        <v>42065</v>
      </c>
      <c r="E2117" s="151" t="s">
        <v>10186</v>
      </c>
      <c r="F2117" s="150">
        <v>6511</v>
      </c>
      <c r="L2117"/>
    </row>
    <row r="2118" spans="2:12">
      <c r="B2118" s="153" t="s">
        <v>10166</v>
      </c>
      <c r="C2118" s="151" t="s">
        <v>10155</v>
      </c>
      <c r="D2118" s="152">
        <v>42065</v>
      </c>
      <c r="E2118" s="151" t="s">
        <v>10185</v>
      </c>
      <c r="F2118" s="150">
        <v>2885</v>
      </c>
      <c r="L2118"/>
    </row>
    <row r="2119" spans="2:12">
      <c r="B2119" s="153" t="s">
        <v>10166</v>
      </c>
      <c r="C2119" s="151" t="s">
        <v>10155</v>
      </c>
      <c r="D2119" s="152">
        <v>42065</v>
      </c>
      <c r="E2119" s="151" t="s">
        <v>10184</v>
      </c>
      <c r="F2119" s="150">
        <v>2116</v>
      </c>
      <c r="L2119"/>
    </row>
    <row r="2120" spans="2:12">
      <c r="B2120" s="153" t="s">
        <v>10166</v>
      </c>
      <c r="C2120" s="151" t="s">
        <v>10155</v>
      </c>
      <c r="D2120" s="152">
        <v>42065</v>
      </c>
      <c r="E2120" s="151" t="s">
        <v>10182</v>
      </c>
      <c r="F2120" s="150">
        <v>303</v>
      </c>
      <c r="L2120"/>
    </row>
    <row r="2121" spans="2:12">
      <c r="B2121" s="153" t="s">
        <v>10166</v>
      </c>
      <c r="C2121" s="151" t="s">
        <v>10155</v>
      </c>
      <c r="D2121" s="152">
        <v>42065</v>
      </c>
      <c r="E2121" s="151" t="s">
        <v>10183</v>
      </c>
      <c r="F2121" s="150">
        <v>261</v>
      </c>
      <c r="L2121"/>
    </row>
    <row r="2122" spans="2:12">
      <c r="B2122" s="153" t="s">
        <v>10166</v>
      </c>
      <c r="C2122" s="151" t="s">
        <v>10155</v>
      </c>
      <c r="D2122" s="152">
        <v>42065</v>
      </c>
      <c r="E2122" s="151" t="s">
        <v>10193</v>
      </c>
      <c r="F2122" s="150">
        <v>60</v>
      </c>
      <c r="L2122"/>
    </row>
    <row r="2123" spans="2:12">
      <c r="B2123" s="153" t="s">
        <v>10166</v>
      </c>
      <c r="C2123" s="151" t="s">
        <v>10155</v>
      </c>
      <c r="D2123" s="152">
        <v>42066</v>
      </c>
      <c r="E2123" s="151" t="s">
        <v>10190</v>
      </c>
      <c r="F2123" s="150">
        <v>140840</v>
      </c>
      <c r="L2123"/>
    </row>
    <row r="2124" spans="2:12">
      <c r="B2124" s="153" t="s">
        <v>10166</v>
      </c>
      <c r="C2124" s="151" t="s">
        <v>10155</v>
      </c>
      <c r="D2124" s="152">
        <v>42066</v>
      </c>
      <c r="E2124" s="151" t="s">
        <v>10191</v>
      </c>
      <c r="F2124" s="150">
        <v>120746</v>
      </c>
      <c r="L2124"/>
    </row>
    <row r="2125" spans="2:12">
      <c r="B2125" s="153" t="s">
        <v>10166</v>
      </c>
      <c r="C2125" s="151" t="s">
        <v>10155</v>
      </c>
      <c r="D2125" s="152">
        <v>42066</v>
      </c>
      <c r="E2125" s="151" t="s">
        <v>10189</v>
      </c>
      <c r="F2125" s="150">
        <v>65720</v>
      </c>
      <c r="L2125"/>
    </row>
    <row r="2126" spans="2:12">
      <c r="B2126" s="153" t="s">
        <v>10166</v>
      </c>
      <c r="C2126" s="151" t="s">
        <v>10155</v>
      </c>
      <c r="D2126" s="152">
        <v>42066</v>
      </c>
      <c r="E2126" s="151" t="s">
        <v>10188</v>
      </c>
      <c r="F2126" s="150">
        <v>13125</v>
      </c>
      <c r="L2126"/>
    </row>
    <row r="2127" spans="2:12">
      <c r="B2127" s="153" t="s">
        <v>10166</v>
      </c>
      <c r="C2127" s="151" t="s">
        <v>10155</v>
      </c>
      <c r="D2127" s="152">
        <v>42066</v>
      </c>
      <c r="E2127" s="151" t="s">
        <v>10186</v>
      </c>
      <c r="F2127" s="150">
        <v>8108</v>
      </c>
      <c r="L2127"/>
    </row>
    <row r="2128" spans="2:12">
      <c r="B2128" s="153" t="s">
        <v>10166</v>
      </c>
      <c r="C2128" s="151" t="s">
        <v>10155</v>
      </c>
      <c r="D2128" s="152">
        <v>42066</v>
      </c>
      <c r="E2128" s="151" t="s">
        <v>10185</v>
      </c>
      <c r="F2128" s="150">
        <v>2439</v>
      </c>
      <c r="L2128"/>
    </row>
    <row r="2129" spans="2:12">
      <c r="B2129" s="153" t="s">
        <v>10166</v>
      </c>
      <c r="C2129" s="151" t="s">
        <v>10155</v>
      </c>
      <c r="D2129" s="152">
        <v>42066</v>
      </c>
      <c r="E2129" s="151" t="s">
        <v>10184</v>
      </c>
      <c r="F2129" s="150">
        <v>2352</v>
      </c>
      <c r="L2129"/>
    </row>
    <row r="2130" spans="2:12">
      <c r="B2130" s="153" t="s">
        <v>10166</v>
      </c>
      <c r="C2130" s="151" t="s">
        <v>10155</v>
      </c>
      <c r="D2130" s="152">
        <v>42066</v>
      </c>
      <c r="E2130" s="151" t="s">
        <v>10182</v>
      </c>
      <c r="F2130" s="150">
        <v>331</v>
      </c>
      <c r="L2130"/>
    </row>
    <row r="2131" spans="2:12">
      <c r="B2131" s="153" t="s">
        <v>10166</v>
      </c>
      <c r="C2131" s="151" t="s">
        <v>10155</v>
      </c>
      <c r="D2131" s="152">
        <v>42066</v>
      </c>
      <c r="E2131" s="151" t="s">
        <v>10183</v>
      </c>
      <c r="F2131" s="150">
        <v>309</v>
      </c>
      <c r="L2131"/>
    </row>
    <row r="2132" spans="2:12">
      <c r="B2132" s="153" t="s">
        <v>10166</v>
      </c>
      <c r="C2132" s="151" t="s">
        <v>10155</v>
      </c>
      <c r="D2132" s="152">
        <v>42066</v>
      </c>
      <c r="E2132" s="151" t="s">
        <v>10194</v>
      </c>
      <c r="F2132" s="150">
        <v>77</v>
      </c>
      <c r="L2132"/>
    </row>
    <row r="2133" spans="2:12">
      <c r="B2133" s="153" t="s">
        <v>10166</v>
      </c>
      <c r="C2133" s="151" t="s">
        <v>10155</v>
      </c>
      <c r="D2133" s="152">
        <v>42067</v>
      </c>
      <c r="E2133" s="151" t="s">
        <v>10190</v>
      </c>
      <c r="F2133" s="150">
        <v>138901</v>
      </c>
      <c r="L2133"/>
    </row>
    <row r="2134" spans="2:12">
      <c r="B2134" s="153" t="s">
        <v>10166</v>
      </c>
      <c r="C2134" s="151" t="s">
        <v>10155</v>
      </c>
      <c r="D2134" s="152">
        <v>42067</v>
      </c>
      <c r="E2134" s="151" t="s">
        <v>10191</v>
      </c>
      <c r="F2134" s="150">
        <v>116148</v>
      </c>
      <c r="L2134"/>
    </row>
    <row r="2135" spans="2:12">
      <c r="B2135" s="153" t="s">
        <v>10166</v>
      </c>
      <c r="C2135" s="151" t="s">
        <v>10155</v>
      </c>
      <c r="D2135" s="152">
        <v>42067</v>
      </c>
      <c r="E2135" s="151" t="s">
        <v>10189</v>
      </c>
      <c r="F2135" s="150">
        <v>65292</v>
      </c>
      <c r="L2135"/>
    </row>
    <row r="2136" spans="2:12">
      <c r="B2136" s="153" t="s">
        <v>10166</v>
      </c>
      <c r="C2136" s="151" t="s">
        <v>10155</v>
      </c>
      <c r="D2136" s="152">
        <v>42067</v>
      </c>
      <c r="E2136" s="151" t="s">
        <v>10188</v>
      </c>
      <c r="F2136" s="150">
        <v>11837</v>
      </c>
      <c r="L2136"/>
    </row>
    <row r="2137" spans="2:12">
      <c r="B2137" s="153" t="s">
        <v>10166</v>
      </c>
      <c r="C2137" s="151" t="s">
        <v>10155</v>
      </c>
      <c r="D2137" s="152">
        <v>42067</v>
      </c>
      <c r="E2137" s="151" t="s">
        <v>10186</v>
      </c>
      <c r="F2137" s="150">
        <v>6429</v>
      </c>
      <c r="L2137"/>
    </row>
    <row r="2138" spans="2:12">
      <c r="B2138" s="153" t="s">
        <v>10166</v>
      </c>
      <c r="C2138" s="151" t="s">
        <v>10155</v>
      </c>
      <c r="D2138" s="152">
        <v>42067</v>
      </c>
      <c r="E2138" s="151" t="s">
        <v>10184</v>
      </c>
      <c r="F2138" s="150">
        <v>2562</v>
      </c>
      <c r="L2138"/>
    </row>
    <row r="2139" spans="2:12">
      <c r="B2139" s="153" t="s">
        <v>10166</v>
      </c>
      <c r="C2139" s="151" t="s">
        <v>10155</v>
      </c>
      <c r="D2139" s="152">
        <v>42067</v>
      </c>
      <c r="E2139" s="151" t="s">
        <v>10185</v>
      </c>
      <c r="F2139" s="150">
        <v>2391</v>
      </c>
      <c r="L2139"/>
    </row>
    <row r="2140" spans="2:12">
      <c r="B2140" s="153" t="s">
        <v>10166</v>
      </c>
      <c r="C2140" s="151" t="s">
        <v>10155</v>
      </c>
      <c r="D2140" s="152">
        <v>42067</v>
      </c>
      <c r="E2140" s="151" t="s">
        <v>10182</v>
      </c>
      <c r="F2140" s="150">
        <v>329</v>
      </c>
      <c r="L2140"/>
    </row>
    <row r="2141" spans="2:12">
      <c r="B2141" s="153" t="s">
        <v>10166</v>
      </c>
      <c r="C2141" s="151" t="s">
        <v>10155</v>
      </c>
      <c r="D2141" s="152">
        <v>42067</v>
      </c>
      <c r="E2141" s="151" t="s">
        <v>10183</v>
      </c>
      <c r="F2141" s="150">
        <v>254</v>
      </c>
      <c r="L2141"/>
    </row>
    <row r="2142" spans="2:12">
      <c r="B2142" s="153" t="s">
        <v>10166</v>
      </c>
      <c r="C2142" s="151" t="s">
        <v>10155</v>
      </c>
      <c r="D2142" s="152">
        <v>42067</v>
      </c>
      <c r="E2142" s="151" t="s">
        <v>10194</v>
      </c>
      <c r="F2142" s="150">
        <v>219</v>
      </c>
      <c r="L2142"/>
    </row>
    <row r="2143" spans="2:12">
      <c r="B2143" s="153" t="s">
        <v>10166</v>
      </c>
      <c r="C2143" s="151" t="s">
        <v>10155</v>
      </c>
      <c r="D2143" s="152">
        <v>42068</v>
      </c>
      <c r="E2143" s="151" t="s">
        <v>10190</v>
      </c>
      <c r="F2143" s="150">
        <v>141979</v>
      </c>
      <c r="L2143"/>
    </row>
    <row r="2144" spans="2:12">
      <c r="B2144" s="153" t="s">
        <v>10166</v>
      </c>
      <c r="C2144" s="151" t="s">
        <v>10155</v>
      </c>
      <c r="D2144" s="152">
        <v>42068</v>
      </c>
      <c r="E2144" s="151" t="s">
        <v>10191</v>
      </c>
      <c r="F2144" s="150">
        <v>118040</v>
      </c>
      <c r="L2144"/>
    </row>
    <row r="2145" spans="2:12">
      <c r="B2145" s="153" t="s">
        <v>10166</v>
      </c>
      <c r="C2145" s="151" t="s">
        <v>10155</v>
      </c>
      <c r="D2145" s="152">
        <v>42068</v>
      </c>
      <c r="E2145" s="151" t="s">
        <v>10189</v>
      </c>
      <c r="F2145" s="150">
        <v>67595</v>
      </c>
      <c r="L2145"/>
    </row>
    <row r="2146" spans="2:12">
      <c r="B2146" s="153" t="s">
        <v>10166</v>
      </c>
      <c r="C2146" s="151" t="s">
        <v>10155</v>
      </c>
      <c r="D2146" s="152">
        <v>42068</v>
      </c>
      <c r="E2146" s="151" t="s">
        <v>10188</v>
      </c>
      <c r="F2146" s="150">
        <v>16405</v>
      </c>
      <c r="L2146"/>
    </row>
    <row r="2147" spans="2:12">
      <c r="B2147" s="153" t="s">
        <v>10166</v>
      </c>
      <c r="C2147" s="151" t="s">
        <v>10155</v>
      </c>
      <c r="D2147" s="152">
        <v>42068</v>
      </c>
      <c r="E2147" s="151" t="s">
        <v>10186</v>
      </c>
      <c r="F2147" s="150">
        <v>4918</v>
      </c>
      <c r="L2147"/>
    </row>
    <row r="2148" spans="2:12">
      <c r="B2148" s="153" t="s">
        <v>10166</v>
      </c>
      <c r="C2148" s="151" t="s">
        <v>10155</v>
      </c>
      <c r="D2148" s="152">
        <v>42068</v>
      </c>
      <c r="E2148" s="151" t="s">
        <v>10185</v>
      </c>
      <c r="F2148" s="150">
        <v>2852</v>
      </c>
      <c r="L2148"/>
    </row>
    <row r="2149" spans="2:12">
      <c r="B2149" s="153" t="s">
        <v>10166</v>
      </c>
      <c r="C2149" s="151" t="s">
        <v>10155</v>
      </c>
      <c r="D2149" s="152">
        <v>42068</v>
      </c>
      <c r="E2149" s="151" t="s">
        <v>10184</v>
      </c>
      <c r="F2149" s="150">
        <v>2311</v>
      </c>
      <c r="L2149"/>
    </row>
    <row r="2150" spans="2:12">
      <c r="B2150" s="153" t="s">
        <v>10166</v>
      </c>
      <c r="C2150" s="151" t="s">
        <v>10155</v>
      </c>
      <c r="D2150" s="152">
        <v>42068</v>
      </c>
      <c r="E2150" s="151" t="s">
        <v>10182</v>
      </c>
      <c r="F2150" s="150">
        <v>371</v>
      </c>
      <c r="L2150"/>
    </row>
    <row r="2151" spans="2:12">
      <c r="B2151" s="153" t="s">
        <v>10166</v>
      </c>
      <c r="C2151" s="151" t="s">
        <v>10155</v>
      </c>
      <c r="D2151" s="152">
        <v>42068</v>
      </c>
      <c r="E2151" s="151" t="s">
        <v>10183</v>
      </c>
      <c r="F2151" s="150">
        <v>290</v>
      </c>
      <c r="L2151"/>
    </row>
    <row r="2152" spans="2:12">
      <c r="B2152" s="153" t="s">
        <v>10166</v>
      </c>
      <c r="C2152" s="151" t="s">
        <v>10155</v>
      </c>
      <c r="D2152" s="152">
        <v>42068</v>
      </c>
      <c r="E2152" s="151" t="s">
        <v>10187</v>
      </c>
      <c r="F2152" s="150">
        <v>44</v>
      </c>
      <c r="L2152"/>
    </row>
    <row r="2153" spans="2:12">
      <c r="B2153" s="153" t="s">
        <v>10166</v>
      </c>
      <c r="C2153" s="151" t="s">
        <v>10155</v>
      </c>
      <c r="D2153" s="152">
        <v>42069</v>
      </c>
      <c r="E2153" s="151" t="s">
        <v>10190</v>
      </c>
      <c r="F2153" s="150">
        <v>142944</v>
      </c>
      <c r="L2153"/>
    </row>
    <row r="2154" spans="2:12">
      <c r="B2154" s="153" t="s">
        <v>10166</v>
      </c>
      <c r="C2154" s="151" t="s">
        <v>10155</v>
      </c>
      <c r="D2154" s="152">
        <v>42069</v>
      </c>
      <c r="E2154" s="151" t="s">
        <v>10191</v>
      </c>
      <c r="F2154" s="150">
        <v>119401</v>
      </c>
      <c r="L2154"/>
    </row>
    <row r="2155" spans="2:12">
      <c r="B2155" s="153" t="s">
        <v>10166</v>
      </c>
      <c r="C2155" s="151" t="s">
        <v>10155</v>
      </c>
      <c r="D2155" s="152">
        <v>42069</v>
      </c>
      <c r="E2155" s="151" t="s">
        <v>10189</v>
      </c>
      <c r="F2155" s="150">
        <v>70741</v>
      </c>
      <c r="L2155"/>
    </row>
    <row r="2156" spans="2:12">
      <c r="B2156" s="153" t="s">
        <v>10166</v>
      </c>
      <c r="C2156" s="151" t="s">
        <v>10155</v>
      </c>
      <c r="D2156" s="152">
        <v>42069</v>
      </c>
      <c r="E2156" s="151" t="s">
        <v>10188</v>
      </c>
      <c r="F2156" s="150">
        <v>12509</v>
      </c>
      <c r="L2156"/>
    </row>
    <row r="2157" spans="2:12">
      <c r="B2157" s="153" t="s">
        <v>10166</v>
      </c>
      <c r="C2157" s="151" t="s">
        <v>10155</v>
      </c>
      <c r="D2157" s="152">
        <v>42069</v>
      </c>
      <c r="E2157" s="151" t="s">
        <v>10186</v>
      </c>
      <c r="F2157" s="150">
        <v>5063</v>
      </c>
      <c r="L2157"/>
    </row>
    <row r="2158" spans="2:12">
      <c r="B2158" s="153" t="s">
        <v>10166</v>
      </c>
      <c r="C2158" s="151" t="s">
        <v>10155</v>
      </c>
      <c r="D2158" s="152">
        <v>42069</v>
      </c>
      <c r="E2158" s="151" t="s">
        <v>10185</v>
      </c>
      <c r="F2158" s="150">
        <v>2742</v>
      </c>
      <c r="L2158"/>
    </row>
    <row r="2159" spans="2:12">
      <c r="B2159" s="153" t="s">
        <v>10166</v>
      </c>
      <c r="C2159" s="151" t="s">
        <v>10155</v>
      </c>
      <c r="D2159" s="152">
        <v>42069</v>
      </c>
      <c r="E2159" s="151" t="s">
        <v>10184</v>
      </c>
      <c r="F2159" s="150">
        <v>2194</v>
      </c>
      <c r="L2159"/>
    </row>
    <row r="2160" spans="2:12">
      <c r="B2160" s="153" t="s">
        <v>10166</v>
      </c>
      <c r="C2160" s="151" t="s">
        <v>10155</v>
      </c>
      <c r="D2160" s="152">
        <v>42069</v>
      </c>
      <c r="E2160" s="151" t="s">
        <v>10182</v>
      </c>
      <c r="F2160" s="150">
        <v>536</v>
      </c>
      <c r="L2160"/>
    </row>
    <row r="2161" spans="2:12">
      <c r="B2161" s="153" t="s">
        <v>10166</v>
      </c>
      <c r="C2161" s="151" t="s">
        <v>10155</v>
      </c>
      <c r="D2161" s="152">
        <v>42069</v>
      </c>
      <c r="E2161" s="151" t="s">
        <v>10183</v>
      </c>
      <c r="F2161" s="150">
        <v>213</v>
      </c>
      <c r="L2161"/>
    </row>
    <row r="2162" spans="2:12">
      <c r="B2162" s="153" t="s">
        <v>10166</v>
      </c>
      <c r="C2162" s="151" t="s">
        <v>10155</v>
      </c>
      <c r="D2162" s="152">
        <v>42069</v>
      </c>
      <c r="E2162" s="151" t="s">
        <v>10193</v>
      </c>
      <c r="F2162" s="150">
        <v>52</v>
      </c>
      <c r="L2162"/>
    </row>
    <row r="2163" spans="2:12">
      <c r="B2163" s="153" t="s">
        <v>10166</v>
      </c>
      <c r="C2163" s="151" t="s">
        <v>10155</v>
      </c>
      <c r="D2163" s="152">
        <v>42070</v>
      </c>
      <c r="E2163" s="151" t="s">
        <v>10190</v>
      </c>
      <c r="F2163" s="150">
        <v>170391</v>
      </c>
      <c r="L2163"/>
    </row>
    <row r="2164" spans="2:12">
      <c r="B2164" s="153" t="s">
        <v>10166</v>
      </c>
      <c r="C2164" s="151" t="s">
        <v>10155</v>
      </c>
      <c r="D2164" s="152">
        <v>42070</v>
      </c>
      <c r="E2164" s="151" t="s">
        <v>10191</v>
      </c>
      <c r="F2164" s="150">
        <v>132227</v>
      </c>
      <c r="L2164"/>
    </row>
    <row r="2165" spans="2:12">
      <c r="B2165" s="153" t="s">
        <v>10166</v>
      </c>
      <c r="C2165" s="151" t="s">
        <v>10155</v>
      </c>
      <c r="D2165" s="152">
        <v>42070</v>
      </c>
      <c r="E2165" s="151" t="s">
        <v>10189</v>
      </c>
      <c r="F2165" s="150">
        <v>93040</v>
      </c>
      <c r="L2165"/>
    </row>
    <row r="2166" spans="2:12">
      <c r="B2166" s="153" t="s">
        <v>10166</v>
      </c>
      <c r="C2166" s="151" t="s">
        <v>10155</v>
      </c>
      <c r="D2166" s="152">
        <v>42070</v>
      </c>
      <c r="E2166" s="151" t="s">
        <v>10188</v>
      </c>
      <c r="F2166" s="150">
        <v>12153</v>
      </c>
      <c r="L2166"/>
    </row>
    <row r="2167" spans="2:12">
      <c r="B2167" s="153" t="s">
        <v>10166</v>
      </c>
      <c r="C2167" s="151" t="s">
        <v>10155</v>
      </c>
      <c r="D2167" s="152">
        <v>42070</v>
      </c>
      <c r="E2167" s="151" t="s">
        <v>10186</v>
      </c>
      <c r="F2167" s="150">
        <v>6670</v>
      </c>
      <c r="L2167"/>
    </row>
    <row r="2168" spans="2:12">
      <c r="B2168" s="153" t="s">
        <v>10166</v>
      </c>
      <c r="C2168" s="151" t="s">
        <v>10155</v>
      </c>
      <c r="D2168" s="152">
        <v>42070</v>
      </c>
      <c r="E2168" s="151" t="s">
        <v>10185</v>
      </c>
      <c r="F2168" s="150">
        <v>3636</v>
      </c>
      <c r="L2168"/>
    </row>
    <row r="2169" spans="2:12">
      <c r="B2169" s="153" t="s">
        <v>10166</v>
      </c>
      <c r="C2169" s="151" t="s">
        <v>10155</v>
      </c>
      <c r="D2169" s="152">
        <v>42070</v>
      </c>
      <c r="E2169" s="151" t="s">
        <v>10184</v>
      </c>
      <c r="F2169" s="150">
        <v>2314</v>
      </c>
      <c r="L2169"/>
    </row>
    <row r="2170" spans="2:12">
      <c r="B2170" s="153" t="s">
        <v>10166</v>
      </c>
      <c r="C2170" s="151" t="s">
        <v>10155</v>
      </c>
      <c r="D2170" s="152">
        <v>42070</v>
      </c>
      <c r="E2170" s="151" t="s">
        <v>10182</v>
      </c>
      <c r="F2170" s="150">
        <v>398</v>
      </c>
      <c r="L2170"/>
    </row>
    <row r="2171" spans="2:12">
      <c r="B2171" s="153" t="s">
        <v>10166</v>
      </c>
      <c r="C2171" s="151" t="s">
        <v>10155</v>
      </c>
      <c r="D2171" s="152">
        <v>42070</v>
      </c>
      <c r="E2171" s="151" t="s">
        <v>10183</v>
      </c>
      <c r="F2171" s="150">
        <v>272</v>
      </c>
      <c r="L2171"/>
    </row>
    <row r="2172" spans="2:12">
      <c r="B2172" s="153" t="s">
        <v>10166</v>
      </c>
      <c r="C2172" s="151" t="s">
        <v>10155</v>
      </c>
      <c r="D2172" s="152">
        <v>42070</v>
      </c>
      <c r="E2172" s="151" t="s">
        <v>10187</v>
      </c>
      <c r="F2172" s="150">
        <v>57</v>
      </c>
      <c r="L2172"/>
    </row>
    <row r="2173" spans="2:12">
      <c r="B2173" s="153" t="s">
        <v>10166</v>
      </c>
      <c r="C2173" s="151" t="s">
        <v>10155</v>
      </c>
      <c r="D2173" s="152">
        <v>42071</v>
      </c>
      <c r="E2173" s="151" t="s">
        <v>10190</v>
      </c>
      <c r="F2173" s="150">
        <v>175897</v>
      </c>
      <c r="L2173"/>
    </row>
    <row r="2174" spans="2:12">
      <c r="B2174" s="153" t="s">
        <v>10166</v>
      </c>
      <c r="C2174" s="151" t="s">
        <v>10155</v>
      </c>
      <c r="D2174" s="152">
        <v>42071</v>
      </c>
      <c r="E2174" s="151" t="s">
        <v>10191</v>
      </c>
      <c r="F2174" s="150">
        <v>137050</v>
      </c>
      <c r="L2174"/>
    </row>
    <row r="2175" spans="2:12">
      <c r="B2175" s="153" t="s">
        <v>10166</v>
      </c>
      <c r="C2175" s="151" t="s">
        <v>10155</v>
      </c>
      <c r="D2175" s="152">
        <v>42071</v>
      </c>
      <c r="E2175" s="151" t="s">
        <v>10189</v>
      </c>
      <c r="F2175" s="150">
        <v>93547</v>
      </c>
      <c r="L2175"/>
    </row>
    <row r="2176" spans="2:12">
      <c r="B2176" s="153" t="s">
        <v>10166</v>
      </c>
      <c r="C2176" s="151" t="s">
        <v>10155</v>
      </c>
      <c r="D2176" s="152">
        <v>42071</v>
      </c>
      <c r="E2176" s="151" t="s">
        <v>10188</v>
      </c>
      <c r="F2176" s="150">
        <v>15007</v>
      </c>
      <c r="L2176"/>
    </row>
    <row r="2177" spans="2:12">
      <c r="B2177" s="153" t="s">
        <v>10166</v>
      </c>
      <c r="C2177" s="151" t="s">
        <v>10155</v>
      </c>
      <c r="D2177" s="152">
        <v>42071</v>
      </c>
      <c r="E2177" s="151" t="s">
        <v>10186</v>
      </c>
      <c r="F2177" s="150">
        <v>6399</v>
      </c>
      <c r="L2177"/>
    </row>
    <row r="2178" spans="2:12">
      <c r="B2178" s="153" t="s">
        <v>10166</v>
      </c>
      <c r="C2178" s="151" t="s">
        <v>10155</v>
      </c>
      <c r="D2178" s="152">
        <v>42071</v>
      </c>
      <c r="E2178" s="151" t="s">
        <v>10185</v>
      </c>
      <c r="F2178" s="150">
        <v>3896</v>
      </c>
      <c r="L2178"/>
    </row>
    <row r="2179" spans="2:12">
      <c r="B2179" s="153" t="s">
        <v>10166</v>
      </c>
      <c r="C2179" s="151" t="s">
        <v>10155</v>
      </c>
      <c r="D2179" s="152">
        <v>42071</v>
      </c>
      <c r="E2179" s="151" t="s">
        <v>10184</v>
      </c>
      <c r="F2179" s="150">
        <v>3417</v>
      </c>
      <c r="L2179"/>
    </row>
    <row r="2180" spans="2:12">
      <c r="B2180" s="153" t="s">
        <v>10166</v>
      </c>
      <c r="C2180" s="151" t="s">
        <v>10155</v>
      </c>
      <c r="D2180" s="152">
        <v>42071</v>
      </c>
      <c r="E2180" s="151" t="s">
        <v>10182</v>
      </c>
      <c r="F2180" s="150">
        <v>379</v>
      </c>
      <c r="L2180"/>
    </row>
    <row r="2181" spans="2:12">
      <c r="B2181" s="153" t="s">
        <v>10166</v>
      </c>
      <c r="C2181" s="151" t="s">
        <v>10155</v>
      </c>
      <c r="D2181" s="152">
        <v>42071</v>
      </c>
      <c r="E2181" s="151" t="s">
        <v>10194</v>
      </c>
      <c r="F2181" s="150">
        <v>375</v>
      </c>
      <c r="L2181"/>
    </row>
    <row r="2182" spans="2:12">
      <c r="B2182" s="153" t="s">
        <v>10166</v>
      </c>
      <c r="C2182" s="151" t="s">
        <v>10155</v>
      </c>
      <c r="D2182" s="152">
        <v>42071</v>
      </c>
      <c r="E2182" s="151" t="s">
        <v>10183</v>
      </c>
      <c r="F2182" s="150">
        <v>289</v>
      </c>
      <c r="L2182"/>
    </row>
    <row r="2183" spans="2:12">
      <c r="B2183" s="153" t="s">
        <v>10166</v>
      </c>
      <c r="C2183" s="151" t="s">
        <v>10155</v>
      </c>
      <c r="D2183" s="152">
        <v>42072</v>
      </c>
      <c r="E2183" s="151" t="s">
        <v>10190</v>
      </c>
      <c r="F2183" s="150">
        <v>148337</v>
      </c>
      <c r="L2183"/>
    </row>
    <row r="2184" spans="2:12">
      <c r="B2184" s="153" t="s">
        <v>10166</v>
      </c>
      <c r="C2184" s="151" t="s">
        <v>10155</v>
      </c>
      <c r="D2184" s="152">
        <v>42072</v>
      </c>
      <c r="E2184" s="151" t="s">
        <v>10191</v>
      </c>
      <c r="F2184" s="150">
        <v>122714</v>
      </c>
      <c r="L2184"/>
    </row>
    <row r="2185" spans="2:12">
      <c r="B2185" s="153" t="s">
        <v>10166</v>
      </c>
      <c r="C2185" s="151" t="s">
        <v>10155</v>
      </c>
      <c r="D2185" s="152">
        <v>42072</v>
      </c>
      <c r="E2185" s="151" t="s">
        <v>10189</v>
      </c>
      <c r="F2185" s="150">
        <v>77124</v>
      </c>
      <c r="L2185"/>
    </row>
    <row r="2186" spans="2:12">
      <c r="B2186" s="153" t="s">
        <v>10166</v>
      </c>
      <c r="C2186" s="151" t="s">
        <v>10155</v>
      </c>
      <c r="D2186" s="152">
        <v>42072</v>
      </c>
      <c r="E2186" s="151" t="s">
        <v>10188</v>
      </c>
      <c r="F2186" s="150">
        <v>11893</v>
      </c>
      <c r="L2186"/>
    </row>
    <row r="2187" spans="2:12">
      <c r="B2187" s="153" t="s">
        <v>10166</v>
      </c>
      <c r="C2187" s="151" t="s">
        <v>10155</v>
      </c>
      <c r="D2187" s="152">
        <v>42072</v>
      </c>
      <c r="E2187" s="151" t="s">
        <v>10186</v>
      </c>
      <c r="F2187" s="150">
        <v>5405</v>
      </c>
      <c r="L2187"/>
    </row>
    <row r="2188" spans="2:12">
      <c r="B2188" s="153" t="s">
        <v>10166</v>
      </c>
      <c r="C2188" s="151" t="s">
        <v>10155</v>
      </c>
      <c r="D2188" s="152">
        <v>42072</v>
      </c>
      <c r="E2188" s="151" t="s">
        <v>10184</v>
      </c>
      <c r="F2188" s="150">
        <v>3947</v>
      </c>
      <c r="L2188"/>
    </row>
    <row r="2189" spans="2:12">
      <c r="B2189" s="153" t="s">
        <v>10166</v>
      </c>
      <c r="C2189" s="151" t="s">
        <v>10155</v>
      </c>
      <c r="D2189" s="152">
        <v>42072</v>
      </c>
      <c r="E2189" s="151" t="s">
        <v>10185</v>
      </c>
      <c r="F2189" s="150">
        <v>3557</v>
      </c>
      <c r="L2189"/>
    </row>
    <row r="2190" spans="2:12">
      <c r="B2190" s="153" t="s">
        <v>10166</v>
      </c>
      <c r="C2190" s="151" t="s">
        <v>10155</v>
      </c>
      <c r="D2190" s="152">
        <v>42072</v>
      </c>
      <c r="E2190" s="151" t="s">
        <v>10182</v>
      </c>
      <c r="F2190" s="150">
        <v>333</v>
      </c>
      <c r="L2190"/>
    </row>
    <row r="2191" spans="2:12">
      <c r="B2191" s="153" t="s">
        <v>10166</v>
      </c>
      <c r="C2191" s="151" t="s">
        <v>10155</v>
      </c>
      <c r="D2191" s="152">
        <v>42072</v>
      </c>
      <c r="E2191" s="151" t="s">
        <v>10183</v>
      </c>
      <c r="F2191" s="150">
        <v>293</v>
      </c>
      <c r="L2191"/>
    </row>
    <row r="2192" spans="2:12">
      <c r="B2192" s="153" t="s">
        <v>10166</v>
      </c>
      <c r="C2192" s="151" t="s">
        <v>10155</v>
      </c>
      <c r="D2192" s="152">
        <v>42072</v>
      </c>
      <c r="E2192" s="151" t="s">
        <v>10194</v>
      </c>
      <c r="F2192" s="150">
        <v>290</v>
      </c>
      <c r="L2192"/>
    </row>
    <row r="2193" spans="2:12">
      <c r="B2193" s="153" t="s">
        <v>10166</v>
      </c>
      <c r="C2193" s="151" t="s">
        <v>10155</v>
      </c>
      <c r="D2193" s="152">
        <v>42073</v>
      </c>
      <c r="E2193" s="151" t="s">
        <v>10190</v>
      </c>
      <c r="F2193" s="150">
        <v>143403</v>
      </c>
      <c r="L2193"/>
    </row>
    <row r="2194" spans="2:12">
      <c r="B2194" s="153" t="s">
        <v>10166</v>
      </c>
      <c r="C2194" s="151" t="s">
        <v>10155</v>
      </c>
      <c r="D2194" s="152">
        <v>42073</v>
      </c>
      <c r="E2194" s="151" t="s">
        <v>10191</v>
      </c>
      <c r="F2194" s="150">
        <v>119434</v>
      </c>
      <c r="L2194"/>
    </row>
    <row r="2195" spans="2:12">
      <c r="B2195" s="153" t="s">
        <v>10166</v>
      </c>
      <c r="C2195" s="151" t="s">
        <v>10155</v>
      </c>
      <c r="D2195" s="152">
        <v>42073</v>
      </c>
      <c r="E2195" s="151" t="s">
        <v>10189</v>
      </c>
      <c r="F2195" s="150">
        <v>73267</v>
      </c>
      <c r="L2195"/>
    </row>
    <row r="2196" spans="2:12">
      <c r="B2196" s="153" t="s">
        <v>10166</v>
      </c>
      <c r="C2196" s="151" t="s">
        <v>10155</v>
      </c>
      <c r="D2196" s="152">
        <v>42073</v>
      </c>
      <c r="E2196" s="151" t="s">
        <v>10188</v>
      </c>
      <c r="F2196" s="150">
        <v>21833</v>
      </c>
      <c r="L2196"/>
    </row>
    <row r="2197" spans="2:12">
      <c r="B2197" s="153" t="s">
        <v>10166</v>
      </c>
      <c r="C2197" s="151" t="s">
        <v>10155</v>
      </c>
      <c r="D2197" s="152">
        <v>42073</v>
      </c>
      <c r="E2197" s="151" t="s">
        <v>10186</v>
      </c>
      <c r="F2197" s="150">
        <v>6583</v>
      </c>
      <c r="L2197"/>
    </row>
    <row r="2198" spans="2:12">
      <c r="B2198" s="153" t="s">
        <v>10166</v>
      </c>
      <c r="C2198" s="151" t="s">
        <v>10155</v>
      </c>
      <c r="D2198" s="152">
        <v>42073</v>
      </c>
      <c r="E2198" s="151" t="s">
        <v>10184</v>
      </c>
      <c r="F2198" s="150">
        <v>4529</v>
      </c>
      <c r="L2198"/>
    </row>
    <row r="2199" spans="2:12">
      <c r="B2199" s="153" t="s">
        <v>10166</v>
      </c>
      <c r="C2199" s="151" t="s">
        <v>10155</v>
      </c>
      <c r="D2199" s="152">
        <v>42073</v>
      </c>
      <c r="E2199" s="151" t="s">
        <v>10185</v>
      </c>
      <c r="F2199" s="150">
        <v>3127</v>
      </c>
      <c r="L2199"/>
    </row>
    <row r="2200" spans="2:12">
      <c r="B2200" s="153" t="s">
        <v>10166</v>
      </c>
      <c r="C2200" s="151" t="s">
        <v>10155</v>
      </c>
      <c r="D2200" s="152">
        <v>42073</v>
      </c>
      <c r="E2200" s="151" t="s">
        <v>10182</v>
      </c>
      <c r="F2200" s="150">
        <v>354</v>
      </c>
      <c r="L2200"/>
    </row>
    <row r="2201" spans="2:12">
      <c r="B2201" s="153" t="s">
        <v>10166</v>
      </c>
      <c r="C2201" s="151" t="s">
        <v>10155</v>
      </c>
      <c r="D2201" s="152">
        <v>42073</v>
      </c>
      <c r="E2201" s="151" t="s">
        <v>10183</v>
      </c>
      <c r="F2201" s="150">
        <v>297</v>
      </c>
      <c r="L2201"/>
    </row>
    <row r="2202" spans="2:12">
      <c r="B2202" s="153" t="s">
        <v>10166</v>
      </c>
      <c r="C2202" s="151" t="s">
        <v>10155</v>
      </c>
      <c r="D2202" s="152">
        <v>42073</v>
      </c>
      <c r="E2202" s="151" t="s">
        <v>10194</v>
      </c>
      <c r="F2202" s="150">
        <v>45</v>
      </c>
      <c r="L2202"/>
    </row>
    <row r="2203" spans="2:12">
      <c r="B2203" s="153" t="s">
        <v>10166</v>
      </c>
      <c r="C2203" s="151" t="s">
        <v>10155</v>
      </c>
      <c r="D2203" s="152">
        <v>42074</v>
      </c>
      <c r="E2203" s="151" t="s">
        <v>10190</v>
      </c>
      <c r="F2203" s="150">
        <v>144814</v>
      </c>
      <c r="L2203"/>
    </row>
    <row r="2204" spans="2:12">
      <c r="B2204" s="153" t="s">
        <v>10166</v>
      </c>
      <c r="C2204" s="151" t="s">
        <v>10155</v>
      </c>
      <c r="D2204" s="152">
        <v>42074</v>
      </c>
      <c r="E2204" s="151" t="s">
        <v>10191</v>
      </c>
      <c r="F2204" s="150">
        <v>118285</v>
      </c>
      <c r="L2204"/>
    </row>
    <row r="2205" spans="2:12">
      <c r="B2205" s="153" t="s">
        <v>10166</v>
      </c>
      <c r="C2205" s="151" t="s">
        <v>10155</v>
      </c>
      <c r="D2205" s="152">
        <v>42074</v>
      </c>
      <c r="E2205" s="151" t="s">
        <v>10189</v>
      </c>
      <c r="F2205" s="150">
        <v>69261</v>
      </c>
      <c r="L2205"/>
    </row>
    <row r="2206" spans="2:12">
      <c r="B2206" s="153" t="s">
        <v>10166</v>
      </c>
      <c r="C2206" s="151" t="s">
        <v>10155</v>
      </c>
      <c r="D2206" s="152">
        <v>42074</v>
      </c>
      <c r="E2206" s="151" t="s">
        <v>10188</v>
      </c>
      <c r="F2206" s="150">
        <v>12817</v>
      </c>
      <c r="L2206"/>
    </row>
    <row r="2207" spans="2:12">
      <c r="B2207" s="153" t="s">
        <v>10166</v>
      </c>
      <c r="C2207" s="151" t="s">
        <v>10155</v>
      </c>
      <c r="D2207" s="152">
        <v>42074</v>
      </c>
      <c r="E2207" s="151" t="s">
        <v>10186</v>
      </c>
      <c r="F2207" s="150">
        <v>5333</v>
      </c>
      <c r="L2207"/>
    </row>
    <row r="2208" spans="2:12">
      <c r="B2208" s="153" t="s">
        <v>10166</v>
      </c>
      <c r="C2208" s="151" t="s">
        <v>10155</v>
      </c>
      <c r="D2208" s="152">
        <v>42074</v>
      </c>
      <c r="E2208" s="151" t="s">
        <v>10184</v>
      </c>
      <c r="F2208" s="150">
        <v>4075</v>
      </c>
      <c r="L2208"/>
    </row>
    <row r="2209" spans="2:12">
      <c r="B2209" s="153" t="s">
        <v>10166</v>
      </c>
      <c r="C2209" s="151" t="s">
        <v>10155</v>
      </c>
      <c r="D2209" s="152">
        <v>42074</v>
      </c>
      <c r="E2209" s="151" t="s">
        <v>10185</v>
      </c>
      <c r="F2209" s="150">
        <v>3091</v>
      </c>
      <c r="L2209"/>
    </row>
    <row r="2210" spans="2:12">
      <c r="B2210" s="153" t="s">
        <v>10166</v>
      </c>
      <c r="C2210" s="151" t="s">
        <v>10155</v>
      </c>
      <c r="D2210" s="152">
        <v>42074</v>
      </c>
      <c r="E2210" s="151" t="s">
        <v>10182</v>
      </c>
      <c r="F2210" s="150">
        <v>312</v>
      </c>
      <c r="L2210"/>
    </row>
    <row r="2211" spans="2:12">
      <c r="B2211" s="153" t="s">
        <v>10166</v>
      </c>
      <c r="C2211" s="151" t="s">
        <v>10155</v>
      </c>
      <c r="D2211" s="152">
        <v>42074</v>
      </c>
      <c r="E2211" s="151" t="s">
        <v>10183</v>
      </c>
      <c r="F2211" s="150">
        <v>257</v>
      </c>
      <c r="L2211"/>
    </row>
    <row r="2212" spans="2:12">
      <c r="B2212" s="153" t="s">
        <v>10166</v>
      </c>
      <c r="C2212" s="151" t="s">
        <v>10155</v>
      </c>
      <c r="D2212" s="152">
        <v>42074</v>
      </c>
      <c r="E2212" s="151" t="s">
        <v>10193</v>
      </c>
      <c r="F2212" s="150">
        <v>41</v>
      </c>
      <c r="L2212"/>
    </row>
    <row r="2213" spans="2:12">
      <c r="B2213" s="153" t="s">
        <v>10166</v>
      </c>
      <c r="C2213" s="151" t="s">
        <v>10155</v>
      </c>
      <c r="D2213" s="152">
        <v>42075</v>
      </c>
      <c r="E2213" s="151" t="s">
        <v>10190</v>
      </c>
      <c r="F2213" s="150">
        <v>145763</v>
      </c>
      <c r="L2213"/>
    </row>
    <row r="2214" spans="2:12">
      <c r="B2214" s="153" t="s">
        <v>10166</v>
      </c>
      <c r="C2214" s="151" t="s">
        <v>10155</v>
      </c>
      <c r="D2214" s="152">
        <v>42075</v>
      </c>
      <c r="E2214" s="151" t="s">
        <v>10191</v>
      </c>
      <c r="F2214" s="150">
        <v>119404</v>
      </c>
      <c r="L2214"/>
    </row>
    <row r="2215" spans="2:12">
      <c r="B2215" s="153" t="s">
        <v>10166</v>
      </c>
      <c r="C2215" s="151" t="s">
        <v>10155</v>
      </c>
      <c r="D2215" s="152">
        <v>42075</v>
      </c>
      <c r="E2215" s="151" t="s">
        <v>10189</v>
      </c>
      <c r="F2215" s="150">
        <v>68724</v>
      </c>
      <c r="L2215"/>
    </row>
    <row r="2216" spans="2:12">
      <c r="B2216" s="153" t="s">
        <v>10166</v>
      </c>
      <c r="C2216" s="151" t="s">
        <v>10155</v>
      </c>
      <c r="D2216" s="152">
        <v>42075</v>
      </c>
      <c r="E2216" s="151" t="s">
        <v>10188</v>
      </c>
      <c r="F2216" s="150">
        <v>13785</v>
      </c>
      <c r="L2216"/>
    </row>
    <row r="2217" spans="2:12">
      <c r="B2217" s="153" t="s">
        <v>10166</v>
      </c>
      <c r="C2217" s="151" t="s">
        <v>10155</v>
      </c>
      <c r="D2217" s="152">
        <v>42075</v>
      </c>
      <c r="E2217" s="151" t="s">
        <v>10186</v>
      </c>
      <c r="F2217" s="150">
        <v>5297</v>
      </c>
      <c r="L2217"/>
    </row>
    <row r="2218" spans="2:12">
      <c r="B2218" s="153" t="s">
        <v>10166</v>
      </c>
      <c r="C2218" s="151" t="s">
        <v>10155</v>
      </c>
      <c r="D2218" s="152">
        <v>42075</v>
      </c>
      <c r="E2218" s="151" t="s">
        <v>10184</v>
      </c>
      <c r="F2218" s="150">
        <v>3971</v>
      </c>
      <c r="L2218"/>
    </row>
    <row r="2219" spans="2:12">
      <c r="B2219" s="153" t="s">
        <v>10166</v>
      </c>
      <c r="C2219" s="151" t="s">
        <v>10155</v>
      </c>
      <c r="D2219" s="152">
        <v>42075</v>
      </c>
      <c r="E2219" s="151" t="s">
        <v>10185</v>
      </c>
      <c r="F2219" s="150">
        <v>3038</v>
      </c>
      <c r="L2219"/>
    </row>
    <row r="2220" spans="2:12">
      <c r="B2220" s="153" t="s">
        <v>10166</v>
      </c>
      <c r="C2220" s="151" t="s">
        <v>10155</v>
      </c>
      <c r="D2220" s="152">
        <v>42075</v>
      </c>
      <c r="E2220" s="151" t="s">
        <v>10182</v>
      </c>
      <c r="F2220" s="150">
        <v>321</v>
      </c>
      <c r="L2220"/>
    </row>
    <row r="2221" spans="2:12">
      <c r="B2221" s="153" t="s">
        <v>10166</v>
      </c>
      <c r="C2221" s="151" t="s">
        <v>10155</v>
      </c>
      <c r="D2221" s="152">
        <v>42075</v>
      </c>
      <c r="E2221" s="151" t="s">
        <v>10183</v>
      </c>
      <c r="F2221" s="150">
        <v>246</v>
      </c>
      <c r="L2221"/>
    </row>
    <row r="2222" spans="2:12">
      <c r="B2222" s="153" t="s">
        <v>10166</v>
      </c>
      <c r="C2222" s="151" t="s">
        <v>10155</v>
      </c>
      <c r="D2222" s="152">
        <v>42075</v>
      </c>
      <c r="E2222" s="151" t="s">
        <v>10187</v>
      </c>
      <c r="F2222" s="150">
        <v>38</v>
      </c>
      <c r="L2222"/>
    </row>
    <row r="2223" spans="2:12">
      <c r="B2223" s="153" t="s">
        <v>10166</v>
      </c>
      <c r="C2223" s="151" t="s">
        <v>10155</v>
      </c>
      <c r="D2223" s="152">
        <v>42076</v>
      </c>
      <c r="E2223" s="151" t="s">
        <v>10190</v>
      </c>
      <c r="F2223" s="150">
        <v>148094</v>
      </c>
      <c r="L2223"/>
    </row>
    <row r="2224" spans="2:12">
      <c r="B2224" s="153" t="s">
        <v>10166</v>
      </c>
      <c r="C2224" s="151" t="s">
        <v>10155</v>
      </c>
      <c r="D2224" s="152">
        <v>42076</v>
      </c>
      <c r="E2224" s="151" t="s">
        <v>10191</v>
      </c>
      <c r="F2224" s="150">
        <v>121293</v>
      </c>
      <c r="L2224"/>
    </row>
    <row r="2225" spans="2:12">
      <c r="B2225" s="153" t="s">
        <v>10166</v>
      </c>
      <c r="C2225" s="151" t="s">
        <v>10155</v>
      </c>
      <c r="D2225" s="152">
        <v>42076</v>
      </c>
      <c r="E2225" s="151" t="s">
        <v>10189</v>
      </c>
      <c r="F2225" s="150">
        <v>70964</v>
      </c>
      <c r="L2225"/>
    </row>
    <row r="2226" spans="2:12">
      <c r="B2226" s="153" t="s">
        <v>10166</v>
      </c>
      <c r="C2226" s="151" t="s">
        <v>10155</v>
      </c>
      <c r="D2226" s="152">
        <v>42076</v>
      </c>
      <c r="E2226" s="151" t="s">
        <v>10188</v>
      </c>
      <c r="F2226" s="150">
        <v>19788</v>
      </c>
      <c r="L2226"/>
    </row>
    <row r="2227" spans="2:12">
      <c r="B2227" s="153" t="s">
        <v>10166</v>
      </c>
      <c r="C2227" s="151" t="s">
        <v>10155</v>
      </c>
      <c r="D2227" s="152">
        <v>42076</v>
      </c>
      <c r="E2227" s="151" t="s">
        <v>10186</v>
      </c>
      <c r="F2227" s="150">
        <v>4446</v>
      </c>
      <c r="L2227"/>
    </row>
    <row r="2228" spans="2:12">
      <c r="B2228" s="153" t="s">
        <v>10166</v>
      </c>
      <c r="C2228" s="151" t="s">
        <v>10155</v>
      </c>
      <c r="D2228" s="152">
        <v>42076</v>
      </c>
      <c r="E2228" s="151" t="s">
        <v>10184</v>
      </c>
      <c r="F2228" s="150">
        <v>3667</v>
      </c>
      <c r="L2228"/>
    </row>
    <row r="2229" spans="2:12">
      <c r="B2229" s="153" t="s">
        <v>10166</v>
      </c>
      <c r="C2229" s="151" t="s">
        <v>10155</v>
      </c>
      <c r="D2229" s="152">
        <v>42076</v>
      </c>
      <c r="E2229" s="151" t="s">
        <v>10185</v>
      </c>
      <c r="F2229" s="150">
        <v>3155</v>
      </c>
      <c r="L2229"/>
    </row>
    <row r="2230" spans="2:12">
      <c r="B2230" s="153" t="s">
        <v>10166</v>
      </c>
      <c r="C2230" s="151" t="s">
        <v>10155</v>
      </c>
      <c r="D2230" s="152">
        <v>42076</v>
      </c>
      <c r="E2230" s="151" t="s">
        <v>10182</v>
      </c>
      <c r="F2230" s="150">
        <v>321</v>
      </c>
      <c r="L2230"/>
    </row>
    <row r="2231" spans="2:12">
      <c r="B2231" s="153" t="s">
        <v>10166</v>
      </c>
      <c r="C2231" s="151" t="s">
        <v>10155</v>
      </c>
      <c r="D2231" s="152">
        <v>42076</v>
      </c>
      <c r="E2231" s="151" t="s">
        <v>10183</v>
      </c>
      <c r="F2231" s="150">
        <v>223</v>
      </c>
      <c r="L2231"/>
    </row>
    <row r="2232" spans="2:12">
      <c r="B2232" s="153" t="s">
        <v>10166</v>
      </c>
      <c r="C2232" s="151" t="s">
        <v>10155</v>
      </c>
      <c r="D2232" s="152">
        <v>42076</v>
      </c>
      <c r="E2232" s="151" t="s">
        <v>10187</v>
      </c>
      <c r="F2232" s="150">
        <v>52</v>
      </c>
      <c r="L2232"/>
    </row>
    <row r="2233" spans="2:12">
      <c r="B2233" s="153" t="s">
        <v>10166</v>
      </c>
      <c r="C2233" s="151" t="s">
        <v>10155</v>
      </c>
      <c r="D2233" s="152">
        <v>42077</v>
      </c>
      <c r="E2233" s="151" t="s">
        <v>10190</v>
      </c>
      <c r="F2233" s="150">
        <v>176776</v>
      </c>
      <c r="L2233"/>
    </row>
    <row r="2234" spans="2:12">
      <c r="B2234" s="153" t="s">
        <v>10166</v>
      </c>
      <c r="C2234" s="151" t="s">
        <v>10155</v>
      </c>
      <c r="D2234" s="152">
        <v>42077</v>
      </c>
      <c r="E2234" s="151" t="s">
        <v>10191</v>
      </c>
      <c r="F2234" s="150">
        <v>135980</v>
      </c>
      <c r="L2234"/>
    </row>
    <row r="2235" spans="2:12">
      <c r="B2235" s="153" t="s">
        <v>10166</v>
      </c>
      <c r="C2235" s="151" t="s">
        <v>10155</v>
      </c>
      <c r="D2235" s="152">
        <v>42077</v>
      </c>
      <c r="E2235" s="151" t="s">
        <v>10189</v>
      </c>
      <c r="F2235" s="150">
        <v>87044</v>
      </c>
      <c r="L2235"/>
    </row>
    <row r="2236" spans="2:12">
      <c r="B2236" s="153" t="s">
        <v>10166</v>
      </c>
      <c r="C2236" s="151" t="s">
        <v>10155</v>
      </c>
      <c r="D2236" s="152">
        <v>42077</v>
      </c>
      <c r="E2236" s="151" t="s">
        <v>10188</v>
      </c>
      <c r="F2236" s="150">
        <v>15687</v>
      </c>
      <c r="L2236"/>
    </row>
    <row r="2237" spans="2:12">
      <c r="B2237" s="153" t="s">
        <v>10166</v>
      </c>
      <c r="C2237" s="151" t="s">
        <v>10155</v>
      </c>
      <c r="D2237" s="152">
        <v>42077</v>
      </c>
      <c r="E2237" s="151" t="s">
        <v>10186</v>
      </c>
      <c r="F2237" s="150">
        <v>6649</v>
      </c>
      <c r="L2237"/>
    </row>
    <row r="2238" spans="2:12">
      <c r="B2238" s="153" t="s">
        <v>10166</v>
      </c>
      <c r="C2238" s="151" t="s">
        <v>10155</v>
      </c>
      <c r="D2238" s="152">
        <v>42077</v>
      </c>
      <c r="E2238" s="151" t="s">
        <v>10185</v>
      </c>
      <c r="F2238" s="150">
        <v>3901</v>
      </c>
      <c r="L2238"/>
    </row>
    <row r="2239" spans="2:12">
      <c r="B2239" s="153" t="s">
        <v>10166</v>
      </c>
      <c r="C2239" s="151" t="s">
        <v>10155</v>
      </c>
      <c r="D2239" s="152">
        <v>42077</v>
      </c>
      <c r="E2239" s="151" t="s">
        <v>10184</v>
      </c>
      <c r="F2239" s="150">
        <v>2701</v>
      </c>
      <c r="L2239"/>
    </row>
    <row r="2240" spans="2:12">
      <c r="B2240" s="153" t="s">
        <v>10166</v>
      </c>
      <c r="C2240" s="151" t="s">
        <v>10155</v>
      </c>
      <c r="D2240" s="152">
        <v>42077</v>
      </c>
      <c r="E2240" s="151" t="s">
        <v>10182</v>
      </c>
      <c r="F2240" s="150">
        <v>430</v>
      </c>
      <c r="L2240"/>
    </row>
    <row r="2241" spans="2:12">
      <c r="B2241" s="153" t="s">
        <v>10166</v>
      </c>
      <c r="C2241" s="151" t="s">
        <v>10155</v>
      </c>
      <c r="D2241" s="152">
        <v>42077</v>
      </c>
      <c r="E2241" s="151" t="s">
        <v>10183</v>
      </c>
      <c r="F2241" s="150">
        <v>240</v>
      </c>
      <c r="L2241"/>
    </row>
    <row r="2242" spans="2:12">
      <c r="B2242" s="153" t="s">
        <v>10166</v>
      </c>
      <c r="C2242" s="151" t="s">
        <v>10155</v>
      </c>
      <c r="D2242" s="152">
        <v>42077</v>
      </c>
      <c r="E2242" s="151" t="s">
        <v>10193</v>
      </c>
      <c r="F2242" s="150">
        <v>45</v>
      </c>
      <c r="L2242"/>
    </row>
    <row r="2243" spans="2:12">
      <c r="B2243" s="153" t="s">
        <v>10166</v>
      </c>
      <c r="C2243" s="151" t="s">
        <v>10155</v>
      </c>
      <c r="D2243" s="152">
        <v>42078</v>
      </c>
      <c r="E2243" s="151" t="s">
        <v>10190</v>
      </c>
      <c r="F2243" s="150">
        <v>184814</v>
      </c>
      <c r="L2243"/>
    </row>
    <row r="2244" spans="2:12">
      <c r="B2244" s="153" t="s">
        <v>10166</v>
      </c>
      <c r="C2244" s="151" t="s">
        <v>10155</v>
      </c>
      <c r="D2244" s="152">
        <v>42078</v>
      </c>
      <c r="E2244" s="151" t="s">
        <v>10191</v>
      </c>
      <c r="F2244" s="150">
        <v>138584</v>
      </c>
      <c r="L2244"/>
    </row>
    <row r="2245" spans="2:12">
      <c r="B2245" s="153" t="s">
        <v>10166</v>
      </c>
      <c r="C2245" s="151" t="s">
        <v>10155</v>
      </c>
      <c r="D2245" s="152">
        <v>42078</v>
      </c>
      <c r="E2245" s="151" t="s">
        <v>10189</v>
      </c>
      <c r="F2245" s="150">
        <v>89640</v>
      </c>
      <c r="L2245"/>
    </row>
    <row r="2246" spans="2:12">
      <c r="B2246" s="153" t="s">
        <v>10166</v>
      </c>
      <c r="C2246" s="151" t="s">
        <v>10155</v>
      </c>
      <c r="D2246" s="152">
        <v>42078</v>
      </c>
      <c r="E2246" s="151" t="s">
        <v>10188</v>
      </c>
      <c r="F2246" s="150">
        <v>13806</v>
      </c>
      <c r="L2246"/>
    </row>
    <row r="2247" spans="2:12">
      <c r="B2247" s="153" t="s">
        <v>10166</v>
      </c>
      <c r="C2247" s="151" t="s">
        <v>10155</v>
      </c>
      <c r="D2247" s="152">
        <v>42078</v>
      </c>
      <c r="E2247" s="151" t="s">
        <v>10186</v>
      </c>
      <c r="F2247" s="150">
        <v>8361</v>
      </c>
      <c r="L2247"/>
    </row>
    <row r="2248" spans="2:12">
      <c r="B2248" s="153" t="s">
        <v>10166</v>
      </c>
      <c r="C2248" s="151" t="s">
        <v>10155</v>
      </c>
      <c r="D2248" s="152">
        <v>42078</v>
      </c>
      <c r="E2248" s="151" t="s">
        <v>10185</v>
      </c>
      <c r="F2248" s="150">
        <v>3882</v>
      </c>
      <c r="L2248"/>
    </row>
    <row r="2249" spans="2:12">
      <c r="B2249" s="153" t="s">
        <v>10166</v>
      </c>
      <c r="C2249" s="151" t="s">
        <v>10155</v>
      </c>
      <c r="D2249" s="152">
        <v>42078</v>
      </c>
      <c r="E2249" s="151" t="s">
        <v>10184</v>
      </c>
      <c r="F2249" s="150">
        <v>2638</v>
      </c>
      <c r="L2249"/>
    </row>
    <row r="2250" spans="2:12">
      <c r="B2250" s="153" t="s">
        <v>10166</v>
      </c>
      <c r="C2250" s="151" t="s">
        <v>10155</v>
      </c>
      <c r="D2250" s="152">
        <v>42078</v>
      </c>
      <c r="E2250" s="151" t="s">
        <v>10182</v>
      </c>
      <c r="F2250" s="150">
        <v>432</v>
      </c>
      <c r="L2250"/>
    </row>
    <row r="2251" spans="2:12">
      <c r="B2251" s="153" t="s">
        <v>10166</v>
      </c>
      <c r="C2251" s="151" t="s">
        <v>10155</v>
      </c>
      <c r="D2251" s="152">
        <v>42078</v>
      </c>
      <c r="E2251" s="151" t="s">
        <v>10183</v>
      </c>
      <c r="F2251" s="150">
        <v>276</v>
      </c>
      <c r="L2251"/>
    </row>
    <row r="2252" spans="2:12">
      <c r="B2252" s="153" t="s">
        <v>10166</v>
      </c>
      <c r="C2252" s="151" t="s">
        <v>10155</v>
      </c>
      <c r="D2252" s="152">
        <v>42078</v>
      </c>
      <c r="E2252" s="151" t="s">
        <v>10193</v>
      </c>
      <c r="F2252" s="150">
        <v>40</v>
      </c>
      <c r="L2252"/>
    </row>
    <row r="2253" spans="2:12">
      <c r="B2253" s="153" t="s">
        <v>10166</v>
      </c>
      <c r="C2253" s="151" t="s">
        <v>10155</v>
      </c>
      <c r="D2253" s="152">
        <v>42079</v>
      </c>
      <c r="E2253" s="151" t="s">
        <v>10190</v>
      </c>
      <c r="F2253" s="150">
        <v>152325</v>
      </c>
      <c r="L2253"/>
    </row>
    <row r="2254" spans="2:12">
      <c r="B2254" s="153" t="s">
        <v>10166</v>
      </c>
      <c r="C2254" s="151" t="s">
        <v>10155</v>
      </c>
      <c r="D2254" s="152">
        <v>42079</v>
      </c>
      <c r="E2254" s="151" t="s">
        <v>10191</v>
      </c>
      <c r="F2254" s="150">
        <v>119943</v>
      </c>
      <c r="L2254"/>
    </row>
    <row r="2255" spans="2:12">
      <c r="B2255" s="153" t="s">
        <v>10166</v>
      </c>
      <c r="C2255" s="151" t="s">
        <v>10155</v>
      </c>
      <c r="D2255" s="152">
        <v>42079</v>
      </c>
      <c r="E2255" s="151" t="s">
        <v>10189</v>
      </c>
      <c r="F2255" s="150">
        <v>73672</v>
      </c>
      <c r="L2255"/>
    </row>
    <row r="2256" spans="2:12">
      <c r="B2256" s="153" t="s">
        <v>10166</v>
      </c>
      <c r="C2256" s="151" t="s">
        <v>10155</v>
      </c>
      <c r="D2256" s="152">
        <v>42079</v>
      </c>
      <c r="E2256" s="151" t="s">
        <v>10188</v>
      </c>
      <c r="F2256" s="150">
        <v>13440</v>
      </c>
      <c r="L2256"/>
    </row>
    <row r="2257" spans="2:12">
      <c r="B2257" s="153" t="s">
        <v>10166</v>
      </c>
      <c r="C2257" s="151" t="s">
        <v>10155</v>
      </c>
      <c r="D2257" s="152">
        <v>42079</v>
      </c>
      <c r="E2257" s="151" t="s">
        <v>10186</v>
      </c>
      <c r="F2257" s="150">
        <v>5496</v>
      </c>
      <c r="L2257"/>
    </row>
    <row r="2258" spans="2:12">
      <c r="B2258" s="153" t="s">
        <v>10166</v>
      </c>
      <c r="C2258" s="151" t="s">
        <v>10155</v>
      </c>
      <c r="D2258" s="152">
        <v>42079</v>
      </c>
      <c r="E2258" s="151" t="s">
        <v>10185</v>
      </c>
      <c r="F2258" s="150">
        <v>3900</v>
      </c>
      <c r="L2258"/>
    </row>
    <row r="2259" spans="2:12">
      <c r="B2259" s="153" t="s">
        <v>10166</v>
      </c>
      <c r="C2259" s="151" t="s">
        <v>10155</v>
      </c>
      <c r="D2259" s="152">
        <v>42079</v>
      </c>
      <c r="E2259" s="151" t="s">
        <v>10184</v>
      </c>
      <c r="F2259" s="150">
        <v>2577</v>
      </c>
      <c r="L2259"/>
    </row>
    <row r="2260" spans="2:12">
      <c r="B2260" s="153" t="s">
        <v>10166</v>
      </c>
      <c r="C2260" s="151" t="s">
        <v>10155</v>
      </c>
      <c r="D2260" s="152">
        <v>42079</v>
      </c>
      <c r="E2260" s="151" t="s">
        <v>10182</v>
      </c>
      <c r="F2260" s="150">
        <v>316</v>
      </c>
      <c r="L2260"/>
    </row>
    <row r="2261" spans="2:12">
      <c r="B2261" s="153" t="s">
        <v>10166</v>
      </c>
      <c r="C2261" s="151" t="s">
        <v>10155</v>
      </c>
      <c r="D2261" s="152">
        <v>42079</v>
      </c>
      <c r="E2261" s="151" t="s">
        <v>10183</v>
      </c>
      <c r="F2261" s="150">
        <v>249</v>
      </c>
      <c r="L2261"/>
    </row>
    <row r="2262" spans="2:12">
      <c r="B2262" s="153" t="s">
        <v>10166</v>
      </c>
      <c r="C2262" s="151" t="s">
        <v>10155</v>
      </c>
      <c r="D2262" s="152">
        <v>42079</v>
      </c>
      <c r="E2262" s="151" t="s">
        <v>10193</v>
      </c>
      <c r="F2262" s="150">
        <v>27</v>
      </c>
      <c r="L2262"/>
    </row>
    <row r="2263" spans="2:12">
      <c r="B2263" s="153" t="s">
        <v>10166</v>
      </c>
      <c r="C2263" s="151" t="s">
        <v>10155</v>
      </c>
      <c r="D2263" s="152">
        <v>42080</v>
      </c>
      <c r="E2263" s="151" t="s">
        <v>10190</v>
      </c>
      <c r="F2263" s="150">
        <v>143372</v>
      </c>
      <c r="L2263"/>
    </row>
    <row r="2264" spans="2:12">
      <c r="B2264" s="153" t="s">
        <v>10166</v>
      </c>
      <c r="C2264" s="151" t="s">
        <v>10155</v>
      </c>
      <c r="D2264" s="152">
        <v>42080</v>
      </c>
      <c r="E2264" s="151" t="s">
        <v>10191</v>
      </c>
      <c r="F2264" s="150">
        <v>117248</v>
      </c>
      <c r="L2264"/>
    </row>
    <row r="2265" spans="2:12">
      <c r="B2265" s="153" t="s">
        <v>10166</v>
      </c>
      <c r="C2265" s="151" t="s">
        <v>10155</v>
      </c>
      <c r="D2265" s="152">
        <v>42080</v>
      </c>
      <c r="E2265" s="151" t="s">
        <v>10189</v>
      </c>
      <c r="F2265" s="150">
        <v>68083</v>
      </c>
      <c r="L2265"/>
    </row>
    <row r="2266" spans="2:12">
      <c r="B2266" s="153" t="s">
        <v>10166</v>
      </c>
      <c r="C2266" s="151" t="s">
        <v>10155</v>
      </c>
      <c r="D2266" s="152">
        <v>42080</v>
      </c>
      <c r="E2266" s="151" t="s">
        <v>10188</v>
      </c>
      <c r="F2266" s="150">
        <v>19203</v>
      </c>
      <c r="L2266"/>
    </row>
    <row r="2267" spans="2:12">
      <c r="B2267" s="153" t="s">
        <v>10166</v>
      </c>
      <c r="C2267" s="151" t="s">
        <v>10155</v>
      </c>
      <c r="D2267" s="152">
        <v>42080</v>
      </c>
      <c r="E2267" s="151" t="s">
        <v>10186</v>
      </c>
      <c r="F2267" s="150">
        <v>10039</v>
      </c>
      <c r="L2267"/>
    </row>
    <row r="2268" spans="2:12">
      <c r="B2268" s="153" t="s">
        <v>10166</v>
      </c>
      <c r="C2268" s="151" t="s">
        <v>10155</v>
      </c>
      <c r="D2268" s="152">
        <v>42080</v>
      </c>
      <c r="E2268" s="151" t="s">
        <v>10185</v>
      </c>
      <c r="F2268" s="150">
        <v>3466</v>
      </c>
      <c r="L2268"/>
    </row>
    <row r="2269" spans="2:12">
      <c r="B2269" s="153" t="s">
        <v>10166</v>
      </c>
      <c r="C2269" s="151" t="s">
        <v>10155</v>
      </c>
      <c r="D2269" s="152">
        <v>42080</v>
      </c>
      <c r="E2269" s="151" t="s">
        <v>10184</v>
      </c>
      <c r="F2269" s="150">
        <v>2937</v>
      </c>
      <c r="L2269"/>
    </row>
    <row r="2270" spans="2:12">
      <c r="B2270" s="153" t="s">
        <v>10166</v>
      </c>
      <c r="C2270" s="151" t="s">
        <v>10155</v>
      </c>
      <c r="D2270" s="152">
        <v>42080</v>
      </c>
      <c r="E2270" s="151" t="s">
        <v>10182</v>
      </c>
      <c r="F2270" s="150">
        <v>368</v>
      </c>
      <c r="L2270"/>
    </row>
    <row r="2271" spans="2:12">
      <c r="B2271" s="153" t="s">
        <v>10166</v>
      </c>
      <c r="C2271" s="151" t="s">
        <v>10155</v>
      </c>
      <c r="D2271" s="152">
        <v>42080</v>
      </c>
      <c r="E2271" s="151" t="s">
        <v>10183</v>
      </c>
      <c r="F2271" s="150">
        <v>249</v>
      </c>
      <c r="L2271"/>
    </row>
    <row r="2272" spans="2:12">
      <c r="B2272" s="153" t="s">
        <v>10166</v>
      </c>
      <c r="C2272" s="151" t="s">
        <v>10155</v>
      </c>
      <c r="D2272" s="152">
        <v>42080</v>
      </c>
      <c r="E2272" s="151" t="s">
        <v>10193</v>
      </c>
      <c r="F2272" s="150">
        <v>35</v>
      </c>
      <c r="L2272"/>
    </row>
    <row r="2273" spans="2:12">
      <c r="B2273" s="153" t="s">
        <v>10166</v>
      </c>
      <c r="C2273" s="151" t="s">
        <v>10155</v>
      </c>
      <c r="D2273" s="152">
        <v>42081</v>
      </c>
      <c r="E2273" s="151" t="s">
        <v>10190</v>
      </c>
      <c r="F2273" s="150">
        <v>142998</v>
      </c>
      <c r="L2273"/>
    </row>
    <row r="2274" spans="2:12">
      <c r="B2274" s="153" t="s">
        <v>10166</v>
      </c>
      <c r="C2274" s="151" t="s">
        <v>10155</v>
      </c>
      <c r="D2274" s="152">
        <v>42081</v>
      </c>
      <c r="E2274" s="151" t="s">
        <v>10191</v>
      </c>
      <c r="F2274" s="150">
        <v>115292</v>
      </c>
      <c r="L2274"/>
    </row>
    <row r="2275" spans="2:12">
      <c r="B2275" s="153" t="s">
        <v>10166</v>
      </c>
      <c r="C2275" s="151" t="s">
        <v>10155</v>
      </c>
      <c r="D2275" s="152">
        <v>42081</v>
      </c>
      <c r="E2275" s="151" t="s">
        <v>10189</v>
      </c>
      <c r="F2275" s="150">
        <v>67616</v>
      </c>
      <c r="L2275"/>
    </row>
    <row r="2276" spans="2:12">
      <c r="B2276" s="153" t="s">
        <v>10166</v>
      </c>
      <c r="C2276" s="151" t="s">
        <v>10155</v>
      </c>
      <c r="D2276" s="152">
        <v>42081</v>
      </c>
      <c r="E2276" s="151" t="s">
        <v>10188</v>
      </c>
      <c r="F2276" s="150">
        <v>12734</v>
      </c>
      <c r="L2276"/>
    </row>
    <row r="2277" spans="2:12">
      <c r="B2277" s="153" t="s">
        <v>10166</v>
      </c>
      <c r="C2277" s="151" t="s">
        <v>10155</v>
      </c>
      <c r="D2277" s="152">
        <v>42081</v>
      </c>
      <c r="E2277" s="151" t="s">
        <v>10186</v>
      </c>
      <c r="F2277" s="150">
        <v>9715</v>
      </c>
      <c r="L2277"/>
    </row>
    <row r="2278" spans="2:12">
      <c r="B2278" s="153" t="s">
        <v>10166</v>
      </c>
      <c r="C2278" s="151" t="s">
        <v>10155</v>
      </c>
      <c r="D2278" s="152">
        <v>42081</v>
      </c>
      <c r="E2278" s="151" t="s">
        <v>10185</v>
      </c>
      <c r="F2278" s="150">
        <v>4243</v>
      </c>
      <c r="L2278"/>
    </row>
    <row r="2279" spans="2:12">
      <c r="B2279" s="153" t="s">
        <v>10166</v>
      </c>
      <c r="C2279" s="151" t="s">
        <v>10155</v>
      </c>
      <c r="D2279" s="152">
        <v>42081</v>
      </c>
      <c r="E2279" s="151" t="s">
        <v>10184</v>
      </c>
      <c r="F2279" s="150">
        <v>3047</v>
      </c>
      <c r="L2279"/>
    </row>
    <row r="2280" spans="2:12">
      <c r="B2280" s="153" t="s">
        <v>10166</v>
      </c>
      <c r="C2280" s="151" t="s">
        <v>10155</v>
      </c>
      <c r="D2280" s="152">
        <v>42081</v>
      </c>
      <c r="E2280" s="151" t="s">
        <v>10182</v>
      </c>
      <c r="F2280" s="150">
        <v>639</v>
      </c>
      <c r="L2280"/>
    </row>
    <row r="2281" spans="2:12">
      <c r="B2281" s="153" t="s">
        <v>10166</v>
      </c>
      <c r="C2281" s="151" t="s">
        <v>10155</v>
      </c>
      <c r="D2281" s="152">
        <v>42081</v>
      </c>
      <c r="E2281" s="151" t="s">
        <v>10183</v>
      </c>
      <c r="F2281" s="150">
        <v>376</v>
      </c>
      <c r="L2281"/>
    </row>
    <row r="2282" spans="2:12">
      <c r="B2282" s="153" t="s">
        <v>10166</v>
      </c>
      <c r="C2282" s="151" t="s">
        <v>10155</v>
      </c>
      <c r="D2282" s="152">
        <v>42081</v>
      </c>
      <c r="E2282" s="151" t="s">
        <v>10187</v>
      </c>
      <c r="F2282" s="150">
        <v>41</v>
      </c>
      <c r="L2282"/>
    </row>
    <row r="2283" spans="2:12">
      <c r="B2283" s="153" t="s">
        <v>10166</v>
      </c>
      <c r="C2283" s="151" t="s">
        <v>10155</v>
      </c>
      <c r="D2283" s="152">
        <v>42082</v>
      </c>
      <c r="E2283" s="151" t="s">
        <v>10190</v>
      </c>
      <c r="F2283" s="150">
        <v>143351</v>
      </c>
      <c r="L2283"/>
    </row>
    <row r="2284" spans="2:12">
      <c r="B2284" s="153" t="s">
        <v>10166</v>
      </c>
      <c r="C2284" s="151" t="s">
        <v>10155</v>
      </c>
      <c r="D2284" s="152">
        <v>42082</v>
      </c>
      <c r="E2284" s="151" t="s">
        <v>10191</v>
      </c>
      <c r="F2284" s="150">
        <v>116100</v>
      </c>
      <c r="L2284"/>
    </row>
    <row r="2285" spans="2:12">
      <c r="B2285" s="153" t="s">
        <v>10166</v>
      </c>
      <c r="C2285" s="151" t="s">
        <v>10155</v>
      </c>
      <c r="D2285" s="152">
        <v>42082</v>
      </c>
      <c r="E2285" s="151" t="s">
        <v>10189</v>
      </c>
      <c r="F2285" s="150">
        <v>59635</v>
      </c>
      <c r="L2285"/>
    </row>
    <row r="2286" spans="2:12">
      <c r="B2286" s="153" t="s">
        <v>10166</v>
      </c>
      <c r="C2286" s="151" t="s">
        <v>10155</v>
      </c>
      <c r="D2286" s="152">
        <v>42082</v>
      </c>
      <c r="E2286" s="151" t="s">
        <v>10188</v>
      </c>
      <c r="F2286" s="150">
        <v>13174</v>
      </c>
      <c r="L2286"/>
    </row>
    <row r="2287" spans="2:12">
      <c r="B2287" s="153" t="s">
        <v>10166</v>
      </c>
      <c r="C2287" s="151" t="s">
        <v>10155</v>
      </c>
      <c r="D2287" s="152">
        <v>42082</v>
      </c>
      <c r="E2287" s="151" t="s">
        <v>10186</v>
      </c>
      <c r="F2287" s="150">
        <v>5726</v>
      </c>
      <c r="L2287"/>
    </row>
    <row r="2288" spans="2:12">
      <c r="B2288" s="153" t="s">
        <v>10166</v>
      </c>
      <c r="C2288" s="151" t="s">
        <v>10155</v>
      </c>
      <c r="D2288" s="152">
        <v>42082</v>
      </c>
      <c r="E2288" s="151" t="s">
        <v>10185</v>
      </c>
      <c r="F2288" s="150">
        <v>4453</v>
      </c>
      <c r="L2288"/>
    </row>
    <row r="2289" spans="2:12">
      <c r="B2289" s="153" t="s">
        <v>10166</v>
      </c>
      <c r="C2289" s="151" t="s">
        <v>10155</v>
      </c>
      <c r="D2289" s="152">
        <v>42082</v>
      </c>
      <c r="E2289" s="151" t="s">
        <v>10184</v>
      </c>
      <c r="F2289" s="150">
        <v>2983</v>
      </c>
      <c r="L2289"/>
    </row>
    <row r="2290" spans="2:12">
      <c r="B2290" s="153" t="s">
        <v>10166</v>
      </c>
      <c r="C2290" s="151" t="s">
        <v>10155</v>
      </c>
      <c r="D2290" s="152">
        <v>42082</v>
      </c>
      <c r="E2290" s="151" t="s">
        <v>10182</v>
      </c>
      <c r="F2290" s="150">
        <v>467</v>
      </c>
      <c r="L2290"/>
    </row>
    <row r="2291" spans="2:12">
      <c r="B2291" s="153" t="s">
        <v>10166</v>
      </c>
      <c r="C2291" s="151" t="s">
        <v>10155</v>
      </c>
      <c r="D2291" s="152">
        <v>42082</v>
      </c>
      <c r="E2291" s="151" t="s">
        <v>10183</v>
      </c>
      <c r="F2291" s="150">
        <v>377</v>
      </c>
      <c r="L2291"/>
    </row>
    <row r="2292" spans="2:12">
      <c r="B2292" s="153" t="s">
        <v>10166</v>
      </c>
      <c r="C2292" s="151" t="s">
        <v>10155</v>
      </c>
      <c r="D2292" s="152">
        <v>42082</v>
      </c>
      <c r="E2292" s="151" t="s">
        <v>10193</v>
      </c>
      <c r="F2292" s="150">
        <v>53</v>
      </c>
      <c r="L2292"/>
    </row>
    <row r="2293" spans="2:12">
      <c r="B2293" s="153" t="s">
        <v>10166</v>
      </c>
      <c r="C2293" s="151" t="s">
        <v>10155</v>
      </c>
      <c r="D2293" s="152">
        <v>42083</v>
      </c>
      <c r="E2293" s="151" t="s">
        <v>10190</v>
      </c>
      <c r="F2293" s="150">
        <v>148965</v>
      </c>
      <c r="L2293"/>
    </row>
    <row r="2294" spans="2:12">
      <c r="B2294" s="153" t="s">
        <v>10166</v>
      </c>
      <c r="C2294" s="151" t="s">
        <v>10155</v>
      </c>
      <c r="D2294" s="152">
        <v>42083</v>
      </c>
      <c r="E2294" s="151" t="s">
        <v>10191</v>
      </c>
      <c r="F2294" s="150">
        <v>121104</v>
      </c>
      <c r="L2294"/>
    </row>
    <row r="2295" spans="2:12">
      <c r="B2295" s="153" t="s">
        <v>10166</v>
      </c>
      <c r="C2295" s="151" t="s">
        <v>10155</v>
      </c>
      <c r="D2295" s="152">
        <v>42083</v>
      </c>
      <c r="E2295" s="151" t="s">
        <v>10189</v>
      </c>
      <c r="F2295" s="150">
        <v>58958</v>
      </c>
      <c r="L2295"/>
    </row>
    <row r="2296" spans="2:12">
      <c r="B2296" s="153" t="s">
        <v>10166</v>
      </c>
      <c r="C2296" s="151" t="s">
        <v>10155</v>
      </c>
      <c r="D2296" s="152">
        <v>42083</v>
      </c>
      <c r="E2296" s="151" t="s">
        <v>10188</v>
      </c>
      <c r="F2296" s="150">
        <v>16669</v>
      </c>
      <c r="L2296"/>
    </row>
    <row r="2297" spans="2:12">
      <c r="B2297" s="153" t="s">
        <v>10166</v>
      </c>
      <c r="C2297" s="151" t="s">
        <v>10155</v>
      </c>
      <c r="D2297" s="152">
        <v>42083</v>
      </c>
      <c r="E2297" s="151" t="s">
        <v>10186</v>
      </c>
      <c r="F2297" s="150">
        <v>7321</v>
      </c>
      <c r="L2297"/>
    </row>
    <row r="2298" spans="2:12">
      <c r="B2298" s="153" t="s">
        <v>10166</v>
      </c>
      <c r="C2298" s="151" t="s">
        <v>10155</v>
      </c>
      <c r="D2298" s="152">
        <v>42083</v>
      </c>
      <c r="E2298" s="151" t="s">
        <v>10184</v>
      </c>
      <c r="F2298" s="150">
        <v>5602</v>
      </c>
      <c r="L2298"/>
    </row>
    <row r="2299" spans="2:12">
      <c r="B2299" s="153" t="s">
        <v>10166</v>
      </c>
      <c r="C2299" s="151" t="s">
        <v>10155</v>
      </c>
      <c r="D2299" s="152">
        <v>42083</v>
      </c>
      <c r="E2299" s="151" t="s">
        <v>10185</v>
      </c>
      <c r="F2299" s="150">
        <v>4039</v>
      </c>
      <c r="L2299"/>
    </row>
    <row r="2300" spans="2:12">
      <c r="B2300" s="153" t="s">
        <v>10166</v>
      </c>
      <c r="C2300" s="151" t="s">
        <v>10155</v>
      </c>
      <c r="D2300" s="152">
        <v>42083</v>
      </c>
      <c r="E2300" s="151" t="s">
        <v>10194</v>
      </c>
      <c r="F2300" s="150">
        <v>564</v>
      </c>
      <c r="L2300"/>
    </row>
    <row r="2301" spans="2:12">
      <c r="B2301" s="153" t="s">
        <v>10166</v>
      </c>
      <c r="C2301" s="151" t="s">
        <v>10155</v>
      </c>
      <c r="D2301" s="152">
        <v>42083</v>
      </c>
      <c r="E2301" s="151" t="s">
        <v>10182</v>
      </c>
      <c r="F2301" s="150">
        <v>457</v>
      </c>
      <c r="L2301"/>
    </row>
    <row r="2302" spans="2:12">
      <c r="B2302" s="153" t="s">
        <v>10166</v>
      </c>
      <c r="C2302" s="151" t="s">
        <v>10155</v>
      </c>
      <c r="D2302" s="152">
        <v>42083</v>
      </c>
      <c r="E2302" s="151" t="s">
        <v>10183</v>
      </c>
      <c r="F2302" s="150">
        <v>356</v>
      </c>
      <c r="L2302"/>
    </row>
    <row r="2303" spans="2:12">
      <c r="B2303" s="153" t="s">
        <v>10166</v>
      </c>
      <c r="C2303" s="151" t="s">
        <v>10155</v>
      </c>
      <c r="D2303" s="152">
        <v>42084</v>
      </c>
      <c r="E2303" s="151" t="s">
        <v>10190</v>
      </c>
      <c r="F2303" s="150">
        <v>178366</v>
      </c>
      <c r="L2303"/>
    </row>
    <row r="2304" spans="2:12">
      <c r="B2304" s="153" t="s">
        <v>10166</v>
      </c>
      <c r="C2304" s="151" t="s">
        <v>10155</v>
      </c>
      <c r="D2304" s="152">
        <v>42084</v>
      </c>
      <c r="E2304" s="151" t="s">
        <v>10191</v>
      </c>
      <c r="F2304" s="150">
        <v>135306</v>
      </c>
      <c r="L2304"/>
    </row>
    <row r="2305" spans="2:12">
      <c r="B2305" s="153" t="s">
        <v>10166</v>
      </c>
      <c r="C2305" s="151" t="s">
        <v>10155</v>
      </c>
      <c r="D2305" s="152">
        <v>42084</v>
      </c>
      <c r="E2305" s="151" t="s">
        <v>10189</v>
      </c>
      <c r="F2305" s="150">
        <v>71738</v>
      </c>
      <c r="L2305"/>
    </row>
    <row r="2306" spans="2:12">
      <c r="B2306" s="153" t="s">
        <v>10166</v>
      </c>
      <c r="C2306" s="151" t="s">
        <v>10155</v>
      </c>
      <c r="D2306" s="152">
        <v>42084</v>
      </c>
      <c r="E2306" s="151" t="s">
        <v>10188</v>
      </c>
      <c r="F2306" s="150">
        <v>13072</v>
      </c>
      <c r="L2306"/>
    </row>
    <row r="2307" spans="2:12">
      <c r="B2307" s="153" t="s">
        <v>10166</v>
      </c>
      <c r="C2307" s="151" t="s">
        <v>10155</v>
      </c>
      <c r="D2307" s="152">
        <v>42084</v>
      </c>
      <c r="E2307" s="151" t="s">
        <v>10186</v>
      </c>
      <c r="F2307" s="150">
        <v>6792</v>
      </c>
      <c r="L2307"/>
    </row>
    <row r="2308" spans="2:12">
      <c r="B2308" s="153" t="s">
        <v>10166</v>
      </c>
      <c r="C2308" s="151" t="s">
        <v>10155</v>
      </c>
      <c r="D2308" s="152">
        <v>42084</v>
      </c>
      <c r="E2308" s="151" t="s">
        <v>10184</v>
      </c>
      <c r="F2308" s="150">
        <v>6196</v>
      </c>
      <c r="L2308"/>
    </row>
    <row r="2309" spans="2:12">
      <c r="B2309" s="153" t="s">
        <v>10166</v>
      </c>
      <c r="C2309" s="151" t="s">
        <v>10155</v>
      </c>
      <c r="D2309" s="152">
        <v>42084</v>
      </c>
      <c r="E2309" s="151" t="s">
        <v>10185</v>
      </c>
      <c r="F2309" s="150">
        <v>5831</v>
      </c>
      <c r="L2309"/>
    </row>
    <row r="2310" spans="2:12">
      <c r="B2310" s="153" t="s">
        <v>10166</v>
      </c>
      <c r="C2310" s="151" t="s">
        <v>10155</v>
      </c>
      <c r="D2310" s="152">
        <v>42084</v>
      </c>
      <c r="E2310" s="151" t="s">
        <v>10194</v>
      </c>
      <c r="F2310" s="150">
        <v>384</v>
      </c>
      <c r="L2310"/>
    </row>
    <row r="2311" spans="2:12">
      <c r="B2311" s="153" t="s">
        <v>10166</v>
      </c>
      <c r="C2311" s="151" t="s">
        <v>10155</v>
      </c>
      <c r="D2311" s="152">
        <v>42084</v>
      </c>
      <c r="E2311" s="151" t="s">
        <v>10183</v>
      </c>
      <c r="F2311" s="150">
        <v>369</v>
      </c>
      <c r="L2311"/>
    </row>
    <row r="2312" spans="2:12">
      <c r="B2312" s="153" t="s">
        <v>10166</v>
      </c>
      <c r="C2312" s="151" t="s">
        <v>10155</v>
      </c>
      <c r="D2312" s="152">
        <v>42084</v>
      </c>
      <c r="E2312" s="151" t="s">
        <v>10182</v>
      </c>
      <c r="F2312" s="150">
        <v>359</v>
      </c>
      <c r="L2312"/>
    </row>
    <row r="2313" spans="2:12">
      <c r="B2313" s="153" t="s">
        <v>10166</v>
      </c>
      <c r="C2313" s="151" t="s">
        <v>10155</v>
      </c>
      <c r="D2313" s="152">
        <v>42085</v>
      </c>
      <c r="E2313" s="151" t="s">
        <v>10190</v>
      </c>
      <c r="F2313" s="150">
        <v>191321</v>
      </c>
      <c r="L2313"/>
    </row>
    <row r="2314" spans="2:12">
      <c r="B2314" s="153" t="s">
        <v>10166</v>
      </c>
      <c r="C2314" s="151" t="s">
        <v>10155</v>
      </c>
      <c r="D2314" s="152">
        <v>42085</v>
      </c>
      <c r="E2314" s="151" t="s">
        <v>10191</v>
      </c>
      <c r="F2314" s="150">
        <v>142894</v>
      </c>
      <c r="L2314"/>
    </row>
    <row r="2315" spans="2:12">
      <c r="B2315" s="153" t="s">
        <v>10166</v>
      </c>
      <c r="C2315" s="151" t="s">
        <v>10155</v>
      </c>
      <c r="D2315" s="152">
        <v>42085</v>
      </c>
      <c r="E2315" s="151" t="s">
        <v>10189</v>
      </c>
      <c r="F2315" s="150">
        <v>78058</v>
      </c>
      <c r="L2315"/>
    </row>
    <row r="2316" spans="2:12">
      <c r="B2316" s="153" t="s">
        <v>10166</v>
      </c>
      <c r="C2316" s="151" t="s">
        <v>10155</v>
      </c>
      <c r="D2316" s="152">
        <v>42085</v>
      </c>
      <c r="E2316" s="151" t="s">
        <v>10188</v>
      </c>
      <c r="F2316" s="150">
        <v>12960</v>
      </c>
      <c r="L2316"/>
    </row>
    <row r="2317" spans="2:12">
      <c r="B2317" s="153" t="s">
        <v>10166</v>
      </c>
      <c r="C2317" s="151" t="s">
        <v>10155</v>
      </c>
      <c r="D2317" s="152">
        <v>42085</v>
      </c>
      <c r="E2317" s="151" t="s">
        <v>10186</v>
      </c>
      <c r="F2317" s="150">
        <v>7826</v>
      </c>
      <c r="L2317"/>
    </row>
    <row r="2318" spans="2:12">
      <c r="B2318" s="153" t="s">
        <v>10166</v>
      </c>
      <c r="C2318" s="151" t="s">
        <v>10155</v>
      </c>
      <c r="D2318" s="152">
        <v>42085</v>
      </c>
      <c r="E2318" s="151" t="s">
        <v>10184</v>
      </c>
      <c r="F2318" s="150">
        <v>6618</v>
      </c>
      <c r="L2318"/>
    </row>
    <row r="2319" spans="2:12">
      <c r="B2319" s="153" t="s">
        <v>10166</v>
      </c>
      <c r="C2319" s="151" t="s">
        <v>10155</v>
      </c>
      <c r="D2319" s="152">
        <v>42085</v>
      </c>
      <c r="E2319" s="151" t="s">
        <v>10185</v>
      </c>
      <c r="F2319" s="150">
        <v>5498</v>
      </c>
      <c r="L2319"/>
    </row>
    <row r="2320" spans="2:12">
      <c r="B2320" s="153" t="s">
        <v>10166</v>
      </c>
      <c r="C2320" s="151" t="s">
        <v>10155</v>
      </c>
      <c r="D2320" s="152">
        <v>42085</v>
      </c>
      <c r="E2320" s="151" t="s">
        <v>10182</v>
      </c>
      <c r="F2320" s="150">
        <v>369</v>
      </c>
      <c r="L2320"/>
    </row>
    <row r="2321" spans="2:12">
      <c r="B2321" s="153" t="s">
        <v>10166</v>
      </c>
      <c r="C2321" s="151" t="s">
        <v>10155</v>
      </c>
      <c r="D2321" s="152">
        <v>42085</v>
      </c>
      <c r="E2321" s="151" t="s">
        <v>10194</v>
      </c>
      <c r="F2321" s="150">
        <v>358</v>
      </c>
      <c r="L2321"/>
    </row>
    <row r="2322" spans="2:12">
      <c r="B2322" s="153" t="s">
        <v>10166</v>
      </c>
      <c r="C2322" s="151" t="s">
        <v>10155</v>
      </c>
      <c r="D2322" s="152">
        <v>42085</v>
      </c>
      <c r="E2322" s="151" t="s">
        <v>10183</v>
      </c>
      <c r="F2322" s="150">
        <v>350</v>
      </c>
      <c r="L2322"/>
    </row>
    <row r="2323" spans="2:12">
      <c r="B2323" s="153" t="s">
        <v>10166</v>
      </c>
      <c r="C2323" s="151" t="s">
        <v>10155</v>
      </c>
      <c r="D2323" s="152">
        <v>42086</v>
      </c>
      <c r="E2323" s="151" t="s">
        <v>10190</v>
      </c>
      <c r="F2323" s="150">
        <v>155554</v>
      </c>
      <c r="L2323"/>
    </row>
    <row r="2324" spans="2:12">
      <c r="B2324" s="153" t="s">
        <v>10166</v>
      </c>
      <c r="C2324" s="151" t="s">
        <v>10155</v>
      </c>
      <c r="D2324" s="152">
        <v>42086</v>
      </c>
      <c r="E2324" s="151" t="s">
        <v>10191</v>
      </c>
      <c r="F2324" s="150">
        <v>125236</v>
      </c>
      <c r="L2324"/>
    </row>
    <row r="2325" spans="2:12">
      <c r="B2325" s="153" t="s">
        <v>10166</v>
      </c>
      <c r="C2325" s="151" t="s">
        <v>10155</v>
      </c>
      <c r="D2325" s="152">
        <v>42086</v>
      </c>
      <c r="E2325" s="151" t="s">
        <v>10189</v>
      </c>
      <c r="F2325" s="150">
        <v>66113</v>
      </c>
      <c r="L2325"/>
    </row>
    <row r="2326" spans="2:12">
      <c r="B2326" s="153" t="s">
        <v>10166</v>
      </c>
      <c r="C2326" s="151" t="s">
        <v>10155</v>
      </c>
      <c r="D2326" s="152">
        <v>42086</v>
      </c>
      <c r="E2326" s="151" t="s">
        <v>10186</v>
      </c>
      <c r="F2326" s="150">
        <v>11732</v>
      </c>
      <c r="L2326"/>
    </row>
    <row r="2327" spans="2:12">
      <c r="B2327" s="153" t="s">
        <v>10166</v>
      </c>
      <c r="C2327" s="151" t="s">
        <v>10155</v>
      </c>
      <c r="D2327" s="152">
        <v>42086</v>
      </c>
      <c r="E2327" s="151" t="s">
        <v>10188</v>
      </c>
      <c r="F2327" s="150">
        <v>11134</v>
      </c>
      <c r="L2327"/>
    </row>
    <row r="2328" spans="2:12">
      <c r="B2328" s="153" t="s">
        <v>10166</v>
      </c>
      <c r="C2328" s="151" t="s">
        <v>10155</v>
      </c>
      <c r="D2328" s="152">
        <v>42086</v>
      </c>
      <c r="E2328" s="151" t="s">
        <v>10184</v>
      </c>
      <c r="F2328" s="150">
        <v>5398</v>
      </c>
      <c r="L2328"/>
    </row>
    <row r="2329" spans="2:12">
      <c r="B2329" s="153" t="s">
        <v>10166</v>
      </c>
      <c r="C2329" s="151" t="s">
        <v>10155</v>
      </c>
      <c r="D2329" s="152">
        <v>42086</v>
      </c>
      <c r="E2329" s="151" t="s">
        <v>10185</v>
      </c>
      <c r="F2329" s="150">
        <v>4761</v>
      </c>
      <c r="L2329"/>
    </row>
    <row r="2330" spans="2:12">
      <c r="B2330" s="153" t="s">
        <v>10166</v>
      </c>
      <c r="C2330" s="151" t="s">
        <v>10155</v>
      </c>
      <c r="D2330" s="152">
        <v>42086</v>
      </c>
      <c r="E2330" s="151" t="s">
        <v>10183</v>
      </c>
      <c r="F2330" s="150">
        <v>383</v>
      </c>
      <c r="L2330"/>
    </row>
    <row r="2331" spans="2:12">
      <c r="B2331" s="153" t="s">
        <v>10166</v>
      </c>
      <c r="C2331" s="151" t="s">
        <v>10155</v>
      </c>
      <c r="D2331" s="152">
        <v>42086</v>
      </c>
      <c r="E2331" s="151" t="s">
        <v>10182</v>
      </c>
      <c r="F2331" s="150">
        <v>349</v>
      </c>
      <c r="L2331"/>
    </row>
    <row r="2332" spans="2:12">
      <c r="B2332" s="153" t="s">
        <v>10166</v>
      </c>
      <c r="C2332" s="151" t="s">
        <v>10155</v>
      </c>
      <c r="D2332" s="152">
        <v>42086</v>
      </c>
      <c r="E2332" s="151" t="s">
        <v>10194</v>
      </c>
      <c r="F2332" s="150">
        <v>326</v>
      </c>
      <c r="L2332"/>
    </row>
    <row r="2333" spans="2:12">
      <c r="B2333" s="153" t="s">
        <v>10166</v>
      </c>
      <c r="C2333" s="151" t="s">
        <v>10155</v>
      </c>
      <c r="D2333" s="152">
        <v>42087</v>
      </c>
      <c r="E2333" s="151" t="s">
        <v>10190</v>
      </c>
      <c r="F2333" s="150">
        <v>151830</v>
      </c>
      <c r="L2333"/>
    </row>
    <row r="2334" spans="2:12">
      <c r="B2334" s="153" t="s">
        <v>10166</v>
      </c>
      <c r="C2334" s="151" t="s">
        <v>10155</v>
      </c>
      <c r="D2334" s="152">
        <v>42087</v>
      </c>
      <c r="E2334" s="151" t="s">
        <v>10191</v>
      </c>
      <c r="F2334" s="150">
        <v>132919</v>
      </c>
      <c r="L2334"/>
    </row>
    <row r="2335" spans="2:12">
      <c r="B2335" s="153" t="s">
        <v>10166</v>
      </c>
      <c r="C2335" s="151" t="s">
        <v>10155</v>
      </c>
      <c r="D2335" s="152">
        <v>42087</v>
      </c>
      <c r="E2335" s="151" t="s">
        <v>10189</v>
      </c>
      <c r="F2335" s="150">
        <v>78131</v>
      </c>
      <c r="L2335"/>
    </row>
    <row r="2336" spans="2:12">
      <c r="B2336" s="153" t="s">
        <v>10166</v>
      </c>
      <c r="C2336" s="151" t="s">
        <v>10155</v>
      </c>
      <c r="D2336" s="152">
        <v>42087</v>
      </c>
      <c r="E2336" s="151" t="s">
        <v>10186</v>
      </c>
      <c r="F2336" s="150">
        <v>60222</v>
      </c>
      <c r="L2336"/>
    </row>
    <row r="2337" spans="2:12">
      <c r="B2337" s="153" t="s">
        <v>10166</v>
      </c>
      <c r="C2337" s="151" t="s">
        <v>10155</v>
      </c>
      <c r="D2337" s="152">
        <v>42087</v>
      </c>
      <c r="E2337" s="151" t="s">
        <v>10188</v>
      </c>
      <c r="F2337" s="150">
        <v>25022</v>
      </c>
      <c r="L2337"/>
    </row>
    <row r="2338" spans="2:12">
      <c r="B2338" s="153" t="s">
        <v>10166</v>
      </c>
      <c r="C2338" s="151" t="s">
        <v>10155</v>
      </c>
      <c r="D2338" s="152">
        <v>42087</v>
      </c>
      <c r="E2338" s="151" t="s">
        <v>10184</v>
      </c>
      <c r="F2338" s="150">
        <v>7308</v>
      </c>
      <c r="L2338"/>
    </row>
    <row r="2339" spans="2:12">
      <c r="B2339" s="153" t="s">
        <v>10166</v>
      </c>
      <c r="C2339" s="151" t="s">
        <v>10155</v>
      </c>
      <c r="D2339" s="152">
        <v>42087</v>
      </c>
      <c r="E2339" s="151" t="s">
        <v>10185</v>
      </c>
      <c r="F2339" s="150">
        <v>4424</v>
      </c>
      <c r="L2339"/>
    </row>
    <row r="2340" spans="2:12">
      <c r="B2340" s="153" t="s">
        <v>10166</v>
      </c>
      <c r="C2340" s="151" t="s">
        <v>10155</v>
      </c>
      <c r="D2340" s="152">
        <v>42087</v>
      </c>
      <c r="E2340" s="151" t="s">
        <v>10183</v>
      </c>
      <c r="F2340" s="150">
        <v>370</v>
      </c>
      <c r="L2340"/>
    </row>
    <row r="2341" spans="2:12">
      <c r="B2341" s="153" t="s">
        <v>10166</v>
      </c>
      <c r="C2341" s="151" t="s">
        <v>10155</v>
      </c>
      <c r="D2341" s="152">
        <v>42087</v>
      </c>
      <c r="E2341" s="151" t="s">
        <v>10182</v>
      </c>
      <c r="F2341" s="150">
        <v>337</v>
      </c>
      <c r="L2341"/>
    </row>
    <row r="2342" spans="2:12">
      <c r="B2342" s="153" t="s">
        <v>10166</v>
      </c>
      <c r="C2342" s="151" t="s">
        <v>10155</v>
      </c>
      <c r="D2342" s="152">
        <v>42087</v>
      </c>
      <c r="E2342" s="151" t="s">
        <v>10194</v>
      </c>
      <c r="F2342" s="150">
        <v>322</v>
      </c>
      <c r="L2342"/>
    </row>
    <row r="2343" spans="2:12">
      <c r="B2343" s="153" t="s">
        <v>10166</v>
      </c>
      <c r="C2343" s="151" t="s">
        <v>10155</v>
      </c>
      <c r="D2343" s="152">
        <v>42088</v>
      </c>
      <c r="E2343" s="151" t="s">
        <v>10190</v>
      </c>
      <c r="F2343" s="150">
        <v>148321</v>
      </c>
      <c r="L2343"/>
    </row>
    <row r="2344" spans="2:12">
      <c r="B2344" s="153" t="s">
        <v>10166</v>
      </c>
      <c r="C2344" s="151" t="s">
        <v>10155</v>
      </c>
      <c r="D2344" s="152">
        <v>42088</v>
      </c>
      <c r="E2344" s="151" t="s">
        <v>10191</v>
      </c>
      <c r="F2344" s="150">
        <v>121505</v>
      </c>
      <c r="L2344"/>
    </row>
    <row r="2345" spans="2:12">
      <c r="B2345" s="153" t="s">
        <v>10166</v>
      </c>
      <c r="C2345" s="151" t="s">
        <v>10155</v>
      </c>
      <c r="D2345" s="152">
        <v>42088</v>
      </c>
      <c r="E2345" s="151" t="s">
        <v>10189</v>
      </c>
      <c r="F2345" s="150">
        <v>76828</v>
      </c>
      <c r="L2345"/>
    </row>
    <row r="2346" spans="2:12">
      <c r="B2346" s="153" t="s">
        <v>10166</v>
      </c>
      <c r="C2346" s="151" t="s">
        <v>10155</v>
      </c>
      <c r="D2346" s="152">
        <v>42088</v>
      </c>
      <c r="E2346" s="151" t="s">
        <v>10188</v>
      </c>
      <c r="F2346" s="150">
        <v>13301</v>
      </c>
      <c r="L2346"/>
    </row>
    <row r="2347" spans="2:12">
      <c r="B2347" s="153" t="s">
        <v>10166</v>
      </c>
      <c r="C2347" s="151" t="s">
        <v>10155</v>
      </c>
      <c r="D2347" s="152">
        <v>42088</v>
      </c>
      <c r="E2347" s="151" t="s">
        <v>10186</v>
      </c>
      <c r="F2347" s="150">
        <v>8625</v>
      </c>
      <c r="L2347"/>
    </row>
    <row r="2348" spans="2:12">
      <c r="B2348" s="153" t="s">
        <v>10166</v>
      </c>
      <c r="C2348" s="151" t="s">
        <v>10155</v>
      </c>
      <c r="D2348" s="152">
        <v>42088</v>
      </c>
      <c r="E2348" s="151" t="s">
        <v>10184</v>
      </c>
      <c r="F2348" s="150">
        <v>5488</v>
      </c>
      <c r="L2348"/>
    </row>
    <row r="2349" spans="2:12">
      <c r="B2349" s="153" t="s">
        <v>10166</v>
      </c>
      <c r="C2349" s="151" t="s">
        <v>10155</v>
      </c>
      <c r="D2349" s="152">
        <v>42088</v>
      </c>
      <c r="E2349" s="151" t="s">
        <v>10185</v>
      </c>
      <c r="F2349" s="150">
        <v>3635</v>
      </c>
      <c r="L2349"/>
    </row>
    <row r="2350" spans="2:12">
      <c r="B2350" s="153" t="s">
        <v>10166</v>
      </c>
      <c r="C2350" s="151" t="s">
        <v>10155</v>
      </c>
      <c r="D2350" s="152">
        <v>42088</v>
      </c>
      <c r="E2350" s="151" t="s">
        <v>10182</v>
      </c>
      <c r="F2350" s="150">
        <v>345</v>
      </c>
      <c r="L2350"/>
    </row>
    <row r="2351" spans="2:12">
      <c r="B2351" s="153" t="s">
        <v>10166</v>
      </c>
      <c r="C2351" s="151" t="s">
        <v>10155</v>
      </c>
      <c r="D2351" s="152">
        <v>42088</v>
      </c>
      <c r="E2351" s="151" t="s">
        <v>10183</v>
      </c>
      <c r="F2351" s="150">
        <v>304</v>
      </c>
      <c r="L2351"/>
    </row>
    <row r="2352" spans="2:12">
      <c r="B2352" s="153" t="s">
        <v>10166</v>
      </c>
      <c r="C2352" s="151" t="s">
        <v>10155</v>
      </c>
      <c r="D2352" s="152">
        <v>42088</v>
      </c>
      <c r="E2352" s="151" t="s">
        <v>10187</v>
      </c>
      <c r="F2352" s="150">
        <v>66</v>
      </c>
      <c r="L2352"/>
    </row>
    <row r="2353" spans="2:12">
      <c r="B2353" s="153" t="s">
        <v>10166</v>
      </c>
      <c r="C2353" s="151" t="s">
        <v>10155</v>
      </c>
      <c r="D2353" s="152">
        <v>42089</v>
      </c>
      <c r="E2353" s="151" t="s">
        <v>10190</v>
      </c>
      <c r="F2353" s="150">
        <v>147826</v>
      </c>
      <c r="L2353"/>
    </row>
    <row r="2354" spans="2:12">
      <c r="B2354" s="153" t="s">
        <v>10166</v>
      </c>
      <c r="C2354" s="151" t="s">
        <v>10155</v>
      </c>
      <c r="D2354" s="152">
        <v>42089</v>
      </c>
      <c r="E2354" s="151" t="s">
        <v>10191</v>
      </c>
      <c r="F2354" s="150">
        <v>118978</v>
      </c>
      <c r="L2354"/>
    </row>
    <row r="2355" spans="2:12">
      <c r="B2355" s="153" t="s">
        <v>10166</v>
      </c>
      <c r="C2355" s="151" t="s">
        <v>10155</v>
      </c>
      <c r="D2355" s="152">
        <v>42089</v>
      </c>
      <c r="E2355" s="151" t="s">
        <v>10189</v>
      </c>
      <c r="F2355" s="150">
        <v>71322</v>
      </c>
      <c r="L2355"/>
    </row>
    <row r="2356" spans="2:12">
      <c r="B2356" s="153" t="s">
        <v>10166</v>
      </c>
      <c r="C2356" s="151" t="s">
        <v>10155</v>
      </c>
      <c r="D2356" s="152">
        <v>42089</v>
      </c>
      <c r="E2356" s="151" t="s">
        <v>10188</v>
      </c>
      <c r="F2356" s="150">
        <v>12271</v>
      </c>
      <c r="L2356"/>
    </row>
    <row r="2357" spans="2:12">
      <c r="B2357" s="153" t="s">
        <v>10166</v>
      </c>
      <c r="C2357" s="151" t="s">
        <v>10155</v>
      </c>
      <c r="D2357" s="152">
        <v>42089</v>
      </c>
      <c r="E2357" s="151" t="s">
        <v>10186</v>
      </c>
      <c r="F2357" s="150">
        <v>9497</v>
      </c>
      <c r="L2357"/>
    </row>
    <row r="2358" spans="2:12">
      <c r="B2358" s="153" t="s">
        <v>10166</v>
      </c>
      <c r="C2358" s="151" t="s">
        <v>10155</v>
      </c>
      <c r="D2358" s="152">
        <v>42089</v>
      </c>
      <c r="E2358" s="151" t="s">
        <v>10184</v>
      </c>
      <c r="F2358" s="150">
        <v>5240</v>
      </c>
      <c r="L2358"/>
    </row>
    <row r="2359" spans="2:12">
      <c r="B2359" s="153" t="s">
        <v>10166</v>
      </c>
      <c r="C2359" s="151" t="s">
        <v>10155</v>
      </c>
      <c r="D2359" s="152">
        <v>42089</v>
      </c>
      <c r="E2359" s="151" t="s">
        <v>10185</v>
      </c>
      <c r="F2359" s="150">
        <v>3526</v>
      </c>
      <c r="L2359"/>
    </row>
    <row r="2360" spans="2:12">
      <c r="B2360" s="153" t="s">
        <v>10166</v>
      </c>
      <c r="C2360" s="151" t="s">
        <v>10155</v>
      </c>
      <c r="D2360" s="152">
        <v>42089</v>
      </c>
      <c r="E2360" s="151" t="s">
        <v>10182</v>
      </c>
      <c r="F2360" s="150">
        <v>440</v>
      </c>
      <c r="L2360"/>
    </row>
    <row r="2361" spans="2:12">
      <c r="B2361" s="153" t="s">
        <v>10166</v>
      </c>
      <c r="C2361" s="151" t="s">
        <v>10155</v>
      </c>
      <c r="D2361" s="152">
        <v>42089</v>
      </c>
      <c r="E2361" s="151" t="s">
        <v>10183</v>
      </c>
      <c r="F2361" s="150">
        <v>296</v>
      </c>
      <c r="L2361"/>
    </row>
    <row r="2362" spans="2:12">
      <c r="B2362" s="153" t="s">
        <v>10166</v>
      </c>
      <c r="C2362" s="151" t="s">
        <v>10155</v>
      </c>
      <c r="D2362" s="152">
        <v>42089</v>
      </c>
      <c r="E2362" s="151" t="s">
        <v>10187</v>
      </c>
      <c r="F2362" s="150">
        <v>76</v>
      </c>
      <c r="L2362"/>
    </row>
    <row r="2363" spans="2:12">
      <c r="B2363" s="153" t="s">
        <v>10166</v>
      </c>
      <c r="C2363" s="151" t="s">
        <v>10155</v>
      </c>
      <c r="D2363" s="152">
        <v>42090</v>
      </c>
      <c r="E2363" s="151" t="s">
        <v>10190</v>
      </c>
      <c r="F2363" s="150">
        <v>151226</v>
      </c>
      <c r="L2363"/>
    </row>
    <row r="2364" spans="2:12">
      <c r="B2364" s="153" t="s">
        <v>10166</v>
      </c>
      <c r="C2364" s="151" t="s">
        <v>10155</v>
      </c>
      <c r="D2364" s="152">
        <v>42090</v>
      </c>
      <c r="E2364" s="151" t="s">
        <v>10191</v>
      </c>
      <c r="F2364" s="150">
        <v>123268</v>
      </c>
      <c r="L2364"/>
    </row>
    <row r="2365" spans="2:12">
      <c r="B2365" s="153" t="s">
        <v>10166</v>
      </c>
      <c r="C2365" s="151" t="s">
        <v>10155</v>
      </c>
      <c r="D2365" s="152">
        <v>42090</v>
      </c>
      <c r="E2365" s="151" t="s">
        <v>10189</v>
      </c>
      <c r="F2365" s="150">
        <v>72690</v>
      </c>
      <c r="L2365"/>
    </row>
    <row r="2366" spans="2:12">
      <c r="B2366" s="153" t="s">
        <v>10166</v>
      </c>
      <c r="C2366" s="151" t="s">
        <v>10155</v>
      </c>
      <c r="D2366" s="152">
        <v>42090</v>
      </c>
      <c r="E2366" s="151" t="s">
        <v>10186</v>
      </c>
      <c r="F2366" s="150">
        <v>15769</v>
      </c>
      <c r="L2366"/>
    </row>
    <row r="2367" spans="2:12">
      <c r="B2367" s="153" t="s">
        <v>10166</v>
      </c>
      <c r="C2367" s="151" t="s">
        <v>10155</v>
      </c>
      <c r="D2367" s="152">
        <v>42090</v>
      </c>
      <c r="E2367" s="151" t="s">
        <v>10188</v>
      </c>
      <c r="F2367" s="150">
        <v>12754</v>
      </c>
      <c r="L2367"/>
    </row>
    <row r="2368" spans="2:12">
      <c r="B2368" s="153" t="s">
        <v>10166</v>
      </c>
      <c r="C2368" s="151" t="s">
        <v>10155</v>
      </c>
      <c r="D2368" s="152">
        <v>42090</v>
      </c>
      <c r="E2368" s="151" t="s">
        <v>10184</v>
      </c>
      <c r="F2368" s="150">
        <v>5946</v>
      </c>
      <c r="L2368"/>
    </row>
    <row r="2369" spans="2:12">
      <c r="B2369" s="153" t="s">
        <v>10166</v>
      </c>
      <c r="C2369" s="151" t="s">
        <v>10155</v>
      </c>
      <c r="D2369" s="152">
        <v>42090</v>
      </c>
      <c r="E2369" s="151" t="s">
        <v>10185</v>
      </c>
      <c r="F2369" s="150">
        <v>3479</v>
      </c>
      <c r="L2369"/>
    </row>
    <row r="2370" spans="2:12">
      <c r="B2370" s="153" t="s">
        <v>10166</v>
      </c>
      <c r="C2370" s="151" t="s">
        <v>10155</v>
      </c>
      <c r="D2370" s="152">
        <v>42090</v>
      </c>
      <c r="E2370" s="151" t="s">
        <v>10182</v>
      </c>
      <c r="F2370" s="150">
        <v>317</v>
      </c>
      <c r="L2370"/>
    </row>
    <row r="2371" spans="2:12">
      <c r="B2371" s="153" t="s">
        <v>10166</v>
      </c>
      <c r="C2371" s="151" t="s">
        <v>10155</v>
      </c>
      <c r="D2371" s="152">
        <v>42090</v>
      </c>
      <c r="E2371" s="151" t="s">
        <v>10183</v>
      </c>
      <c r="F2371" s="150">
        <v>226</v>
      </c>
      <c r="L2371"/>
    </row>
    <row r="2372" spans="2:12">
      <c r="B2372" s="153" t="s">
        <v>10166</v>
      </c>
      <c r="C2372" s="151" t="s">
        <v>10155</v>
      </c>
      <c r="D2372" s="152">
        <v>42090</v>
      </c>
      <c r="E2372" s="151" t="s">
        <v>10187</v>
      </c>
      <c r="F2372" s="150">
        <v>76</v>
      </c>
      <c r="L2372"/>
    </row>
    <row r="2373" spans="2:12">
      <c r="B2373" s="153" t="s">
        <v>10166</v>
      </c>
      <c r="C2373" s="151" t="s">
        <v>10155</v>
      </c>
      <c r="D2373" s="152">
        <v>42091</v>
      </c>
      <c r="E2373" s="151" t="s">
        <v>10190</v>
      </c>
      <c r="F2373" s="150">
        <v>176902</v>
      </c>
      <c r="L2373"/>
    </row>
    <row r="2374" spans="2:12">
      <c r="B2374" s="153" t="s">
        <v>10166</v>
      </c>
      <c r="C2374" s="151" t="s">
        <v>10155</v>
      </c>
      <c r="D2374" s="152">
        <v>42091</v>
      </c>
      <c r="E2374" s="151" t="s">
        <v>10191</v>
      </c>
      <c r="F2374" s="150">
        <v>135711</v>
      </c>
      <c r="L2374"/>
    </row>
    <row r="2375" spans="2:12">
      <c r="B2375" s="153" t="s">
        <v>10166</v>
      </c>
      <c r="C2375" s="151" t="s">
        <v>10155</v>
      </c>
      <c r="D2375" s="152">
        <v>42091</v>
      </c>
      <c r="E2375" s="151" t="s">
        <v>10189</v>
      </c>
      <c r="F2375" s="150">
        <v>88953</v>
      </c>
      <c r="L2375"/>
    </row>
    <row r="2376" spans="2:12">
      <c r="B2376" s="153" t="s">
        <v>10166</v>
      </c>
      <c r="C2376" s="151" t="s">
        <v>10155</v>
      </c>
      <c r="D2376" s="152">
        <v>42091</v>
      </c>
      <c r="E2376" s="151" t="s">
        <v>10186</v>
      </c>
      <c r="F2376" s="150">
        <v>22798</v>
      </c>
      <c r="L2376"/>
    </row>
    <row r="2377" spans="2:12">
      <c r="B2377" s="153" t="s">
        <v>10166</v>
      </c>
      <c r="C2377" s="151" t="s">
        <v>10155</v>
      </c>
      <c r="D2377" s="152">
        <v>42091</v>
      </c>
      <c r="E2377" s="151" t="s">
        <v>10188</v>
      </c>
      <c r="F2377" s="150">
        <v>13706</v>
      </c>
      <c r="L2377"/>
    </row>
    <row r="2378" spans="2:12">
      <c r="B2378" s="153" t="s">
        <v>10166</v>
      </c>
      <c r="C2378" s="151" t="s">
        <v>10155</v>
      </c>
      <c r="D2378" s="152">
        <v>42091</v>
      </c>
      <c r="E2378" s="151" t="s">
        <v>10184</v>
      </c>
      <c r="F2378" s="150">
        <v>3967</v>
      </c>
      <c r="L2378"/>
    </row>
    <row r="2379" spans="2:12">
      <c r="B2379" s="153" t="s">
        <v>10166</v>
      </c>
      <c r="C2379" s="151" t="s">
        <v>10155</v>
      </c>
      <c r="D2379" s="152">
        <v>42091</v>
      </c>
      <c r="E2379" s="151" t="s">
        <v>10185</v>
      </c>
      <c r="F2379" s="150">
        <v>3599</v>
      </c>
      <c r="L2379"/>
    </row>
    <row r="2380" spans="2:12">
      <c r="B2380" s="153" t="s">
        <v>10166</v>
      </c>
      <c r="C2380" s="151" t="s">
        <v>10155</v>
      </c>
      <c r="D2380" s="152">
        <v>42091</v>
      </c>
      <c r="E2380" s="151" t="s">
        <v>10182</v>
      </c>
      <c r="F2380" s="150">
        <v>365</v>
      </c>
      <c r="L2380"/>
    </row>
    <row r="2381" spans="2:12">
      <c r="B2381" s="153" t="s">
        <v>10166</v>
      </c>
      <c r="C2381" s="151" t="s">
        <v>10155</v>
      </c>
      <c r="D2381" s="152">
        <v>42091</v>
      </c>
      <c r="E2381" s="151" t="s">
        <v>10183</v>
      </c>
      <c r="F2381" s="150">
        <v>238</v>
      </c>
      <c r="L2381"/>
    </row>
    <row r="2382" spans="2:12">
      <c r="B2382" s="153" t="s">
        <v>10166</v>
      </c>
      <c r="C2382" s="151" t="s">
        <v>10155</v>
      </c>
      <c r="D2382" s="152">
        <v>42091</v>
      </c>
      <c r="E2382" s="151" t="s">
        <v>10187</v>
      </c>
      <c r="F2382" s="150">
        <v>121</v>
      </c>
      <c r="L2382"/>
    </row>
    <row r="2383" spans="2:12">
      <c r="B2383" s="153" t="s">
        <v>10166</v>
      </c>
      <c r="C2383" s="151" t="s">
        <v>10155</v>
      </c>
      <c r="D2383" s="152">
        <v>42092</v>
      </c>
      <c r="E2383" s="151" t="s">
        <v>10190</v>
      </c>
      <c r="F2383" s="150">
        <v>186668</v>
      </c>
      <c r="L2383"/>
    </row>
    <row r="2384" spans="2:12">
      <c r="B2384" s="153" t="s">
        <v>10166</v>
      </c>
      <c r="C2384" s="151" t="s">
        <v>10155</v>
      </c>
      <c r="D2384" s="152">
        <v>42092</v>
      </c>
      <c r="E2384" s="151" t="s">
        <v>10191</v>
      </c>
      <c r="F2384" s="150">
        <v>141237</v>
      </c>
      <c r="L2384"/>
    </row>
    <row r="2385" spans="2:12">
      <c r="B2385" s="153" t="s">
        <v>10166</v>
      </c>
      <c r="C2385" s="151" t="s">
        <v>10155</v>
      </c>
      <c r="D2385" s="152">
        <v>42092</v>
      </c>
      <c r="E2385" s="151" t="s">
        <v>10189</v>
      </c>
      <c r="F2385" s="150">
        <v>93552</v>
      </c>
      <c r="L2385"/>
    </row>
    <row r="2386" spans="2:12">
      <c r="B2386" s="153" t="s">
        <v>10166</v>
      </c>
      <c r="C2386" s="151" t="s">
        <v>10155</v>
      </c>
      <c r="D2386" s="152">
        <v>42092</v>
      </c>
      <c r="E2386" s="151" t="s">
        <v>10188</v>
      </c>
      <c r="F2386" s="150">
        <v>13429</v>
      </c>
      <c r="L2386"/>
    </row>
    <row r="2387" spans="2:12">
      <c r="B2387" s="153" t="s">
        <v>10166</v>
      </c>
      <c r="C2387" s="151" t="s">
        <v>10155</v>
      </c>
      <c r="D2387" s="152">
        <v>42092</v>
      </c>
      <c r="E2387" s="151" t="s">
        <v>10186</v>
      </c>
      <c r="F2387" s="150">
        <v>9998</v>
      </c>
      <c r="L2387"/>
    </row>
    <row r="2388" spans="2:12">
      <c r="B2388" s="153" t="s">
        <v>10166</v>
      </c>
      <c r="C2388" s="151" t="s">
        <v>10155</v>
      </c>
      <c r="D2388" s="152">
        <v>42092</v>
      </c>
      <c r="E2388" s="151" t="s">
        <v>10185</v>
      </c>
      <c r="F2388" s="150">
        <v>3755</v>
      </c>
      <c r="L2388"/>
    </row>
    <row r="2389" spans="2:12">
      <c r="B2389" s="153" t="s">
        <v>10166</v>
      </c>
      <c r="C2389" s="151" t="s">
        <v>10155</v>
      </c>
      <c r="D2389" s="152">
        <v>42092</v>
      </c>
      <c r="E2389" s="151" t="s">
        <v>10184</v>
      </c>
      <c r="F2389" s="150">
        <v>3479</v>
      </c>
      <c r="L2389"/>
    </row>
    <row r="2390" spans="2:12">
      <c r="B2390" s="153" t="s">
        <v>10166</v>
      </c>
      <c r="C2390" s="151" t="s">
        <v>10155</v>
      </c>
      <c r="D2390" s="152">
        <v>42092</v>
      </c>
      <c r="E2390" s="151" t="s">
        <v>10182</v>
      </c>
      <c r="F2390" s="150">
        <v>375</v>
      </c>
      <c r="L2390"/>
    </row>
    <row r="2391" spans="2:12">
      <c r="B2391" s="153" t="s">
        <v>10166</v>
      </c>
      <c r="C2391" s="151" t="s">
        <v>10155</v>
      </c>
      <c r="D2391" s="152">
        <v>42092</v>
      </c>
      <c r="E2391" s="151" t="s">
        <v>10183</v>
      </c>
      <c r="F2391" s="150">
        <v>282</v>
      </c>
      <c r="L2391"/>
    </row>
    <row r="2392" spans="2:12">
      <c r="B2392" s="153" t="s">
        <v>10166</v>
      </c>
      <c r="C2392" s="151" t="s">
        <v>10155</v>
      </c>
      <c r="D2392" s="152">
        <v>42092</v>
      </c>
      <c r="E2392" s="151" t="s">
        <v>10187</v>
      </c>
      <c r="F2392" s="150">
        <v>112</v>
      </c>
      <c r="L2392"/>
    </row>
    <row r="2393" spans="2:12">
      <c r="B2393" s="153" t="s">
        <v>10166</v>
      </c>
      <c r="C2393" s="151" t="s">
        <v>10155</v>
      </c>
      <c r="D2393" s="152">
        <v>42093</v>
      </c>
      <c r="E2393" s="151" t="s">
        <v>10190</v>
      </c>
      <c r="F2393" s="150">
        <v>155199</v>
      </c>
      <c r="L2393"/>
    </row>
    <row r="2394" spans="2:12">
      <c r="B2394" s="153" t="s">
        <v>10166</v>
      </c>
      <c r="C2394" s="151" t="s">
        <v>10155</v>
      </c>
      <c r="D2394" s="152">
        <v>42093</v>
      </c>
      <c r="E2394" s="151" t="s">
        <v>10191</v>
      </c>
      <c r="F2394" s="150">
        <v>126864</v>
      </c>
      <c r="L2394"/>
    </row>
    <row r="2395" spans="2:12">
      <c r="B2395" s="153" t="s">
        <v>10166</v>
      </c>
      <c r="C2395" s="151" t="s">
        <v>10155</v>
      </c>
      <c r="D2395" s="152">
        <v>42093</v>
      </c>
      <c r="E2395" s="151" t="s">
        <v>10189</v>
      </c>
      <c r="F2395" s="150">
        <v>78200</v>
      </c>
      <c r="L2395"/>
    </row>
    <row r="2396" spans="2:12">
      <c r="B2396" s="153" t="s">
        <v>10166</v>
      </c>
      <c r="C2396" s="151" t="s">
        <v>10155</v>
      </c>
      <c r="D2396" s="152">
        <v>42093</v>
      </c>
      <c r="E2396" s="151" t="s">
        <v>10188</v>
      </c>
      <c r="F2396" s="150">
        <v>11118</v>
      </c>
      <c r="L2396"/>
    </row>
    <row r="2397" spans="2:12">
      <c r="B2397" s="153" t="s">
        <v>10166</v>
      </c>
      <c r="C2397" s="151" t="s">
        <v>10155</v>
      </c>
      <c r="D2397" s="152">
        <v>42093</v>
      </c>
      <c r="E2397" s="151" t="s">
        <v>10186</v>
      </c>
      <c r="F2397" s="150">
        <v>9779</v>
      </c>
      <c r="L2397"/>
    </row>
    <row r="2398" spans="2:12">
      <c r="B2398" s="153" t="s">
        <v>10166</v>
      </c>
      <c r="C2398" s="151" t="s">
        <v>10155</v>
      </c>
      <c r="D2398" s="152">
        <v>42093</v>
      </c>
      <c r="E2398" s="151" t="s">
        <v>10184</v>
      </c>
      <c r="F2398" s="150">
        <v>3551</v>
      </c>
      <c r="L2398"/>
    </row>
    <row r="2399" spans="2:12">
      <c r="B2399" s="153" t="s">
        <v>10166</v>
      </c>
      <c r="C2399" s="151" t="s">
        <v>10155</v>
      </c>
      <c r="D2399" s="152">
        <v>42093</v>
      </c>
      <c r="E2399" s="151" t="s">
        <v>10185</v>
      </c>
      <c r="F2399" s="150">
        <v>3159</v>
      </c>
      <c r="L2399"/>
    </row>
    <row r="2400" spans="2:12">
      <c r="B2400" s="153" t="s">
        <v>10166</v>
      </c>
      <c r="C2400" s="151" t="s">
        <v>10155</v>
      </c>
      <c r="D2400" s="152">
        <v>42093</v>
      </c>
      <c r="E2400" s="151" t="s">
        <v>10182</v>
      </c>
      <c r="F2400" s="150">
        <v>322</v>
      </c>
      <c r="L2400"/>
    </row>
    <row r="2401" spans="2:12">
      <c r="B2401" s="153" t="s">
        <v>10166</v>
      </c>
      <c r="C2401" s="151" t="s">
        <v>10155</v>
      </c>
      <c r="D2401" s="152">
        <v>42093</v>
      </c>
      <c r="E2401" s="151" t="s">
        <v>10183</v>
      </c>
      <c r="F2401" s="150">
        <v>272</v>
      </c>
      <c r="L2401"/>
    </row>
    <row r="2402" spans="2:12">
      <c r="B2402" s="153" t="s">
        <v>10166</v>
      </c>
      <c r="C2402" s="151" t="s">
        <v>10155</v>
      </c>
      <c r="D2402" s="152">
        <v>42093</v>
      </c>
      <c r="E2402" s="151" t="s">
        <v>10194</v>
      </c>
      <c r="F2402" s="150">
        <v>135</v>
      </c>
      <c r="L2402"/>
    </row>
    <row r="2403" spans="2:12">
      <c r="B2403" s="153" t="s">
        <v>10166</v>
      </c>
      <c r="C2403" s="151" t="s">
        <v>10155</v>
      </c>
      <c r="D2403" s="152">
        <v>42094</v>
      </c>
      <c r="E2403" s="151" t="s">
        <v>10190</v>
      </c>
      <c r="F2403" s="150">
        <v>151182</v>
      </c>
      <c r="L2403"/>
    </row>
    <row r="2404" spans="2:12">
      <c r="B2404" s="153" t="s">
        <v>10166</v>
      </c>
      <c r="C2404" s="151" t="s">
        <v>10155</v>
      </c>
      <c r="D2404" s="152">
        <v>42094</v>
      </c>
      <c r="E2404" s="151" t="s">
        <v>10191</v>
      </c>
      <c r="F2404" s="150">
        <v>125885</v>
      </c>
      <c r="L2404"/>
    </row>
    <row r="2405" spans="2:12">
      <c r="B2405" s="153" t="s">
        <v>10166</v>
      </c>
      <c r="C2405" s="151" t="s">
        <v>10155</v>
      </c>
      <c r="D2405" s="152">
        <v>42094</v>
      </c>
      <c r="E2405" s="151" t="s">
        <v>10189</v>
      </c>
      <c r="F2405" s="150">
        <v>74015</v>
      </c>
      <c r="L2405"/>
    </row>
    <row r="2406" spans="2:12">
      <c r="B2406" s="153" t="s">
        <v>10166</v>
      </c>
      <c r="C2406" s="151" t="s">
        <v>10155</v>
      </c>
      <c r="D2406" s="152">
        <v>42094</v>
      </c>
      <c r="E2406" s="151" t="s">
        <v>10188</v>
      </c>
      <c r="F2406" s="150">
        <v>14462</v>
      </c>
      <c r="L2406"/>
    </row>
    <row r="2407" spans="2:12">
      <c r="B2407" s="153" t="s">
        <v>10166</v>
      </c>
      <c r="C2407" s="151" t="s">
        <v>10155</v>
      </c>
      <c r="D2407" s="152">
        <v>42094</v>
      </c>
      <c r="E2407" s="151" t="s">
        <v>10186</v>
      </c>
      <c r="F2407" s="150">
        <v>10074</v>
      </c>
      <c r="L2407"/>
    </row>
    <row r="2408" spans="2:12">
      <c r="B2408" s="153" t="s">
        <v>10166</v>
      </c>
      <c r="C2408" s="151" t="s">
        <v>10155</v>
      </c>
      <c r="D2408" s="152">
        <v>42094</v>
      </c>
      <c r="E2408" s="151" t="s">
        <v>10185</v>
      </c>
      <c r="F2408" s="150">
        <v>2890</v>
      </c>
      <c r="L2408"/>
    </row>
    <row r="2409" spans="2:12">
      <c r="B2409" s="153" t="s">
        <v>10166</v>
      </c>
      <c r="C2409" s="151" t="s">
        <v>10155</v>
      </c>
      <c r="D2409" s="152">
        <v>42094</v>
      </c>
      <c r="E2409" s="151" t="s">
        <v>10184</v>
      </c>
      <c r="F2409" s="150">
        <v>2365</v>
      </c>
      <c r="L2409"/>
    </row>
    <row r="2410" spans="2:12">
      <c r="B2410" s="153" t="s">
        <v>10166</v>
      </c>
      <c r="C2410" s="151" t="s">
        <v>10155</v>
      </c>
      <c r="D2410" s="152">
        <v>42094</v>
      </c>
      <c r="E2410" s="151" t="s">
        <v>10183</v>
      </c>
      <c r="F2410" s="150">
        <v>302</v>
      </c>
      <c r="L2410"/>
    </row>
    <row r="2411" spans="2:12">
      <c r="B2411" s="153" t="s">
        <v>10166</v>
      </c>
      <c r="C2411" s="151" t="s">
        <v>10155</v>
      </c>
      <c r="D2411" s="152">
        <v>42094</v>
      </c>
      <c r="E2411" s="151" t="s">
        <v>10182</v>
      </c>
      <c r="F2411" s="150">
        <v>298</v>
      </c>
      <c r="L2411"/>
    </row>
    <row r="2412" spans="2:12">
      <c r="B2412" s="153" t="s">
        <v>10166</v>
      </c>
      <c r="C2412" s="151" t="s">
        <v>10155</v>
      </c>
      <c r="D2412" s="152">
        <v>42094</v>
      </c>
      <c r="E2412" s="151" t="s">
        <v>10187</v>
      </c>
      <c r="F2412" s="150">
        <v>142</v>
      </c>
      <c r="L2412"/>
    </row>
    <row r="2413" spans="2:12">
      <c r="B2413" s="153" t="s">
        <v>10166</v>
      </c>
      <c r="C2413" s="151" t="s">
        <v>10155</v>
      </c>
      <c r="D2413" s="152">
        <v>42095</v>
      </c>
      <c r="E2413" s="151" t="s">
        <v>10190</v>
      </c>
      <c r="F2413" s="150">
        <v>155628</v>
      </c>
      <c r="L2413"/>
    </row>
    <row r="2414" spans="2:12">
      <c r="B2414" s="153" t="s">
        <v>10166</v>
      </c>
      <c r="C2414" s="151" t="s">
        <v>10155</v>
      </c>
      <c r="D2414" s="152">
        <v>42095</v>
      </c>
      <c r="E2414" s="151" t="s">
        <v>10191</v>
      </c>
      <c r="F2414" s="150">
        <v>133459</v>
      </c>
      <c r="L2414"/>
    </row>
    <row r="2415" spans="2:12">
      <c r="B2415" s="153" t="s">
        <v>10166</v>
      </c>
      <c r="C2415" s="151" t="s">
        <v>10155</v>
      </c>
      <c r="D2415" s="152">
        <v>42095</v>
      </c>
      <c r="E2415" s="151" t="s">
        <v>10189</v>
      </c>
      <c r="F2415" s="150">
        <v>71458</v>
      </c>
      <c r="L2415"/>
    </row>
    <row r="2416" spans="2:12">
      <c r="B2416" s="153" t="s">
        <v>10166</v>
      </c>
      <c r="C2416" s="151" t="s">
        <v>10155</v>
      </c>
      <c r="D2416" s="152">
        <v>42095</v>
      </c>
      <c r="E2416" s="151" t="s">
        <v>10188</v>
      </c>
      <c r="F2416" s="150">
        <v>10769</v>
      </c>
      <c r="L2416"/>
    </row>
    <row r="2417" spans="2:12">
      <c r="B2417" s="153" t="s">
        <v>10166</v>
      </c>
      <c r="C2417" s="151" t="s">
        <v>10155</v>
      </c>
      <c r="D2417" s="152">
        <v>42095</v>
      </c>
      <c r="E2417" s="151" t="s">
        <v>10186</v>
      </c>
      <c r="F2417" s="150">
        <v>5824</v>
      </c>
      <c r="L2417"/>
    </row>
    <row r="2418" spans="2:12">
      <c r="B2418" s="153" t="s">
        <v>10166</v>
      </c>
      <c r="C2418" s="151" t="s">
        <v>10155</v>
      </c>
      <c r="D2418" s="152">
        <v>42095</v>
      </c>
      <c r="E2418" s="151" t="s">
        <v>10185</v>
      </c>
      <c r="F2418" s="150">
        <v>3103</v>
      </c>
      <c r="L2418"/>
    </row>
    <row r="2419" spans="2:12">
      <c r="B2419" s="153" t="s">
        <v>10166</v>
      </c>
      <c r="C2419" s="151" t="s">
        <v>10155</v>
      </c>
      <c r="D2419" s="152">
        <v>42095</v>
      </c>
      <c r="E2419" s="151" t="s">
        <v>10184</v>
      </c>
      <c r="F2419" s="150">
        <v>2604</v>
      </c>
      <c r="L2419"/>
    </row>
    <row r="2420" spans="2:12">
      <c r="B2420" s="153" t="s">
        <v>10166</v>
      </c>
      <c r="C2420" s="151" t="s">
        <v>10155</v>
      </c>
      <c r="D2420" s="152">
        <v>42095</v>
      </c>
      <c r="E2420" s="151" t="s">
        <v>10187</v>
      </c>
      <c r="F2420" s="150">
        <v>377</v>
      </c>
      <c r="L2420"/>
    </row>
    <row r="2421" spans="2:12">
      <c r="B2421" s="153" t="s">
        <v>10166</v>
      </c>
      <c r="C2421" s="151" t="s">
        <v>10155</v>
      </c>
      <c r="D2421" s="152">
        <v>42095</v>
      </c>
      <c r="E2421" s="151" t="s">
        <v>10183</v>
      </c>
      <c r="F2421" s="150">
        <v>311</v>
      </c>
      <c r="L2421"/>
    </row>
    <row r="2422" spans="2:12">
      <c r="B2422" s="153" t="s">
        <v>10166</v>
      </c>
      <c r="C2422" s="151" t="s">
        <v>10155</v>
      </c>
      <c r="D2422" s="152">
        <v>42095</v>
      </c>
      <c r="E2422" s="151" t="s">
        <v>10182</v>
      </c>
      <c r="F2422" s="150">
        <v>286</v>
      </c>
      <c r="L2422"/>
    </row>
    <row r="2423" spans="2:12">
      <c r="B2423" s="153" t="s">
        <v>10166</v>
      </c>
      <c r="C2423" s="151" t="s">
        <v>10155</v>
      </c>
      <c r="D2423" s="152">
        <v>42096</v>
      </c>
      <c r="E2423" s="151" t="s">
        <v>10190</v>
      </c>
      <c r="F2423" s="150">
        <v>150911</v>
      </c>
      <c r="L2423"/>
    </row>
    <row r="2424" spans="2:12">
      <c r="B2424" s="153" t="s">
        <v>10166</v>
      </c>
      <c r="C2424" s="151" t="s">
        <v>10155</v>
      </c>
      <c r="D2424" s="152">
        <v>42096</v>
      </c>
      <c r="E2424" s="151" t="s">
        <v>10191</v>
      </c>
      <c r="F2424" s="150">
        <v>138264</v>
      </c>
      <c r="L2424"/>
    </row>
    <row r="2425" spans="2:12">
      <c r="B2425" s="153" t="s">
        <v>10166</v>
      </c>
      <c r="C2425" s="151" t="s">
        <v>10155</v>
      </c>
      <c r="D2425" s="152">
        <v>42096</v>
      </c>
      <c r="E2425" s="151" t="s">
        <v>10189</v>
      </c>
      <c r="F2425" s="150">
        <v>67120</v>
      </c>
      <c r="L2425"/>
    </row>
    <row r="2426" spans="2:12">
      <c r="B2426" s="153" t="s">
        <v>10166</v>
      </c>
      <c r="C2426" s="151" t="s">
        <v>10155</v>
      </c>
      <c r="D2426" s="152">
        <v>42096</v>
      </c>
      <c r="E2426" s="151" t="s">
        <v>10188</v>
      </c>
      <c r="F2426" s="150">
        <v>13280</v>
      </c>
      <c r="L2426"/>
    </row>
    <row r="2427" spans="2:12">
      <c r="B2427" s="153" t="s">
        <v>10166</v>
      </c>
      <c r="C2427" s="151" t="s">
        <v>10155</v>
      </c>
      <c r="D2427" s="152">
        <v>42096</v>
      </c>
      <c r="E2427" s="151" t="s">
        <v>10186</v>
      </c>
      <c r="F2427" s="150">
        <v>8515</v>
      </c>
      <c r="L2427"/>
    </row>
    <row r="2428" spans="2:12">
      <c r="B2428" s="153" t="s">
        <v>10166</v>
      </c>
      <c r="C2428" s="151" t="s">
        <v>10155</v>
      </c>
      <c r="D2428" s="152">
        <v>42096</v>
      </c>
      <c r="E2428" s="151" t="s">
        <v>10184</v>
      </c>
      <c r="F2428" s="150">
        <v>4272</v>
      </c>
      <c r="L2428"/>
    </row>
    <row r="2429" spans="2:12">
      <c r="B2429" s="153" t="s">
        <v>10166</v>
      </c>
      <c r="C2429" s="151" t="s">
        <v>10155</v>
      </c>
      <c r="D2429" s="152">
        <v>42096</v>
      </c>
      <c r="E2429" s="151" t="s">
        <v>10185</v>
      </c>
      <c r="F2429" s="150">
        <v>3211</v>
      </c>
      <c r="L2429"/>
    </row>
    <row r="2430" spans="2:12">
      <c r="B2430" s="153" t="s">
        <v>10166</v>
      </c>
      <c r="C2430" s="151" t="s">
        <v>10155</v>
      </c>
      <c r="D2430" s="152">
        <v>42096</v>
      </c>
      <c r="E2430" s="151" t="s">
        <v>10187</v>
      </c>
      <c r="F2430" s="150">
        <v>303</v>
      </c>
      <c r="L2430"/>
    </row>
    <row r="2431" spans="2:12">
      <c r="B2431" s="153" t="s">
        <v>10166</v>
      </c>
      <c r="C2431" s="151" t="s">
        <v>10155</v>
      </c>
      <c r="D2431" s="152">
        <v>42096</v>
      </c>
      <c r="E2431" s="151" t="s">
        <v>10183</v>
      </c>
      <c r="F2431" s="150">
        <v>266</v>
      </c>
      <c r="L2431"/>
    </row>
    <row r="2432" spans="2:12">
      <c r="B2432" s="153" t="s">
        <v>10166</v>
      </c>
      <c r="C2432" s="151" t="s">
        <v>10155</v>
      </c>
      <c r="D2432" s="152">
        <v>42096</v>
      </c>
      <c r="E2432" s="151" t="s">
        <v>10182</v>
      </c>
      <c r="F2432" s="150">
        <v>260</v>
      </c>
      <c r="L2432"/>
    </row>
    <row r="2433" spans="2:12">
      <c r="B2433" s="153" t="s">
        <v>10166</v>
      </c>
      <c r="C2433" s="151" t="s">
        <v>10155</v>
      </c>
      <c r="D2433" s="152">
        <v>42097</v>
      </c>
      <c r="E2433" s="151" t="s">
        <v>10190</v>
      </c>
      <c r="F2433" s="150">
        <v>158130</v>
      </c>
      <c r="L2433"/>
    </row>
    <row r="2434" spans="2:12">
      <c r="B2434" s="153" t="s">
        <v>10166</v>
      </c>
      <c r="C2434" s="151" t="s">
        <v>10155</v>
      </c>
      <c r="D2434" s="152">
        <v>42097</v>
      </c>
      <c r="E2434" s="151" t="s">
        <v>10191</v>
      </c>
      <c r="F2434" s="150">
        <v>140686</v>
      </c>
      <c r="L2434"/>
    </row>
    <row r="2435" spans="2:12">
      <c r="B2435" s="153" t="s">
        <v>10166</v>
      </c>
      <c r="C2435" s="151" t="s">
        <v>10155</v>
      </c>
      <c r="D2435" s="152">
        <v>42097</v>
      </c>
      <c r="E2435" s="151" t="s">
        <v>10189</v>
      </c>
      <c r="F2435" s="150">
        <v>69271</v>
      </c>
      <c r="L2435"/>
    </row>
    <row r="2436" spans="2:12">
      <c r="B2436" s="153" t="s">
        <v>10166</v>
      </c>
      <c r="C2436" s="151" t="s">
        <v>10155</v>
      </c>
      <c r="D2436" s="152">
        <v>42097</v>
      </c>
      <c r="E2436" s="151" t="s">
        <v>10188</v>
      </c>
      <c r="F2436" s="150">
        <v>11622</v>
      </c>
      <c r="L2436"/>
    </row>
    <row r="2437" spans="2:12">
      <c r="B2437" s="153" t="s">
        <v>10166</v>
      </c>
      <c r="C2437" s="151" t="s">
        <v>10155</v>
      </c>
      <c r="D2437" s="152">
        <v>42097</v>
      </c>
      <c r="E2437" s="151" t="s">
        <v>10186</v>
      </c>
      <c r="F2437" s="150">
        <v>7077</v>
      </c>
      <c r="L2437"/>
    </row>
    <row r="2438" spans="2:12">
      <c r="B2438" s="153" t="s">
        <v>10166</v>
      </c>
      <c r="C2438" s="151" t="s">
        <v>10155</v>
      </c>
      <c r="D2438" s="152">
        <v>42097</v>
      </c>
      <c r="E2438" s="151" t="s">
        <v>10184</v>
      </c>
      <c r="F2438" s="150">
        <v>5122</v>
      </c>
      <c r="L2438"/>
    </row>
    <row r="2439" spans="2:12">
      <c r="B2439" s="153" t="s">
        <v>10166</v>
      </c>
      <c r="C2439" s="151" t="s">
        <v>10155</v>
      </c>
      <c r="D2439" s="152">
        <v>42097</v>
      </c>
      <c r="E2439" s="151" t="s">
        <v>10185</v>
      </c>
      <c r="F2439" s="150">
        <v>3167</v>
      </c>
      <c r="L2439"/>
    </row>
    <row r="2440" spans="2:12">
      <c r="B2440" s="153" t="s">
        <v>10166</v>
      </c>
      <c r="C2440" s="151" t="s">
        <v>10155</v>
      </c>
      <c r="D2440" s="152">
        <v>42097</v>
      </c>
      <c r="E2440" s="151" t="s">
        <v>10182</v>
      </c>
      <c r="F2440" s="150">
        <v>277</v>
      </c>
      <c r="L2440"/>
    </row>
    <row r="2441" spans="2:12">
      <c r="B2441" s="153" t="s">
        <v>10166</v>
      </c>
      <c r="C2441" s="151" t="s">
        <v>10155</v>
      </c>
      <c r="D2441" s="152">
        <v>42097</v>
      </c>
      <c r="E2441" s="151" t="s">
        <v>10187</v>
      </c>
      <c r="F2441" s="150">
        <v>267</v>
      </c>
      <c r="L2441"/>
    </row>
    <row r="2442" spans="2:12">
      <c r="B2442" s="153" t="s">
        <v>10166</v>
      </c>
      <c r="C2442" s="151" t="s">
        <v>10155</v>
      </c>
      <c r="D2442" s="152">
        <v>42097</v>
      </c>
      <c r="E2442" s="151" t="s">
        <v>10183</v>
      </c>
      <c r="F2442" s="150">
        <v>217</v>
      </c>
      <c r="L2442"/>
    </row>
    <row r="2443" spans="2:12">
      <c r="B2443" s="153" t="s">
        <v>10166</v>
      </c>
      <c r="C2443" s="151" t="s">
        <v>10155</v>
      </c>
      <c r="D2443" s="152">
        <v>42098</v>
      </c>
      <c r="E2443" s="151" t="s">
        <v>10190</v>
      </c>
      <c r="F2443" s="150">
        <v>167948</v>
      </c>
      <c r="L2443"/>
    </row>
    <row r="2444" spans="2:12">
      <c r="B2444" s="153" t="s">
        <v>10166</v>
      </c>
      <c r="C2444" s="151" t="s">
        <v>10155</v>
      </c>
      <c r="D2444" s="152">
        <v>42098</v>
      </c>
      <c r="E2444" s="151" t="s">
        <v>10191</v>
      </c>
      <c r="F2444" s="150">
        <v>135152</v>
      </c>
      <c r="L2444"/>
    </row>
    <row r="2445" spans="2:12">
      <c r="B2445" s="153" t="s">
        <v>10166</v>
      </c>
      <c r="C2445" s="151" t="s">
        <v>10155</v>
      </c>
      <c r="D2445" s="152">
        <v>42098</v>
      </c>
      <c r="E2445" s="151" t="s">
        <v>10189</v>
      </c>
      <c r="F2445" s="150">
        <v>73975</v>
      </c>
      <c r="L2445"/>
    </row>
    <row r="2446" spans="2:12">
      <c r="B2446" s="153" t="s">
        <v>10166</v>
      </c>
      <c r="C2446" s="151" t="s">
        <v>10155</v>
      </c>
      <c r="D2446" s="152">
        <v>42098</v>
      </c>
      <c r="E2446" s="151" t="s">
        <v>10188</v>
      </c>
      <c r="F2446" s="150">
        <v>11391</v>
      </c>
      <c r="L2446"/>
    </row>
    <row r="2447" spans="2:12">
      <c r="B2447" s="153" t="s">
        <v>10166</v>
      </c>
      <c r="C2447" s="151" t="s">
        <v>10155</v>
      </c>
      <c r="D2447" s="152">
        <v>42098</v>
      </c>
      <c r="E2447" s="151" t="s">
        <v>10186</v>
      </c>
      <c r="F2447" s="150">
        <v>7768</v>
      </c>
      <c r="L2447"/>
    </row>
    <row r="2448" spans="2:12">
      <c r="B2448" s="153" t="s">
        <v>10166</v>
      </c>
      <c r="C2448" s="151" t="s">
        <v>10155</v>
      </c>
      <c r="D2448" s="152">
        <v>42098</v>
      </c>
      <c r="E2448" s="151" t="s">
        <v>10185</v>
      </c>
      <c r="F2448" s="150">
        <v>3388</v>
      </c>
      <c r="L2448"/>
    </row>
    <row r="2449" spans="2:12">
      <c r="B2449" s="153" t="s">
        <v>10166</v>
      </c>
      <c r="C2449" s="151" t="s">
        <v>10155</v>
      </c>
      <c r="D2449" s="152">
        <v>42098</v>
      </c>
      <c r="E2449" s="151" t="s">
        <v>10184</v>
      </c>
      <c r="F2449" s="150">
        <v>2568</v>
      </c>
      <c r="L2449"/>
    </row>
    <row r="2450" spans="2:12">
      <c r="B2450" s="153" t="s">
        <v>10166</v>
      </c>
      <c r="C2450" s="151" t="s">
        <v>10155</v>
      </c>
      <c r="D2450" s="152">
        <v>42098</v>
      </c>
      <c r="E2450" s="151" t="s">
        <v>10187</v>
      </c>
      <c r="F2450" s="150">
        <v>307</v>
      </c>
      <c r="L2450"/>
    </row>
    <row r="2451" spans="2:12">
      <c r="B2451" s="153" t="s">
        <v>10166</v>
      </c>
      <c r="C2451" s="151" t="s">
        <v>10155</v>
      </c>
      <c r="D2451" s="152">
        <v>42098</v>
      </c>
      <c r="E2451" s="151" t="s">
        <v>10182</v>
      </c>
      <c r="F2451" s="150">
        <v>264</v>
      </c>
      <c r="L2451"/>
    </row>
    <row r="2452" spans="2:12">
      <c r="B2452" s="153" t="s">
        <v>10166</v>
      </c>
      <c r="C2452" s="151" t="s">
        <v>10155</v>
      </c>
      <c r="D2452" s="152">
        <v>42098</v>
      </c>
      <c r="E2452" s="151" t="s">
        <v>10183</v>
      </c>
      <c r="F2452" s="150">
        <v>198</v>
      </c>
      <c r="L2452"/>
    </row>
    <row r="2453" spans="2:12">
      <c r="B2453" s="153" t="s">
        <v>10166</v>
      </c>
      <c r="C2453" s="151" t="s">
        <v>10155</v>
      </c>
      <c r="D2453" s="152">
        <v>42099</v>
      </c>
      <c r="E2453" s="151" t="s">
        <v>10190</v>
      </c>
      <c r="F2453" s="150">
        <v>144618</v>
      </c>
      <c r="L2453"/>
    </row>
    <row r="2454" spans="2:12">
      <c r="B2454" s="153" t="s">
        <v>10166</v>
      </c>
      <c r="C2454" s="151" t="s">
        <v>10155</v>
      </c>
      <c r="D2454" s="152">
        <v>42099</v>
      </c>
      <c r="E2454" s="151" t="s">
        <v>10191</v>
      </c>
      <c r="F2454" s="150">
        <v>107916</v>
      </c>
      <c r="L2454"/>
    </row>
    <row r="2455" spans="2:12">
      <c r="B2455" s="153" t="s">
        <v>10166</v>
      </c>
      <c r="C2455" s="151" t="s">
        <v>10155</v>
      </c>
      <c r="D2455" s="152">
        <v>42099</v>
      </c>
      <c r="E2455" s="151" t="s">
        <v>10189</v>
      </c>
      <c r="F2455" s="150">
        <v>65681</v>
      </c>
      <c r="L2455"/>
    </row>
    <row r="2456" spans="2:12">
      <c r="B2456" s="153" t="s">
        <v>10166</v>
      </c>
      <c r="C2456" s="151" t="s">
        <v>10155</v>
      </c>
      <c r="D2456" s="152">
        <v>42099</v>
      </c>
      <c r="E2456" s="151" t="s">
        <v>10188</v>
      </c>
      <c r="F2456" s="150">
        <v>12100</v>
      </c>
      <c r="L2456"/>
    </row>
    <row r="2457" spans="2:12">
      <c r="B2457" s="153" t="s">
        <v>10166</v>
      </c>
      <c r="C2457" s="151" t="s">
        <v>10155</v>
      </c>
      <c r="D2457" s="152">
        <v>42099</v>
      </c>
      <c r="E2457" s="151" t="s">
        <v>10186</v>
      </c>
      <c r="F2457" s="150">
        <v>8153</v>
      </c>
      <c r="L2457"/>
    </row>
    <row r="2458" spans="2:12">
      <c r="B2458" s="153" t="s">
        <v>10166</v>
      </c>
      <c r="C2458" s="151" t="s">
        <v>10155</v>
      </c>
      <c r="D2458" s="152">
        <v>42099</v>
      </c>
      <c r="E2458" s="151" t="s">
        <v>10185</v>
      </c>
      <c r="F2458" s="150">
        <v>3308</v>
      </c>
      <c r="L2458"/>
    </row>
    <row r="2459" spans="2:12">
      <c r="B2459" s="153" t="s">
        <v>10166</v>
      </c>
      <c r="C2459" s="151" t="s">
        <v>10155</v>
      </c>
      <c r="D2459" s="152">
        <v>42099</v>
      </c>
      <c r="E2459" s="151" t="s">
        <v>10184</v>
      </c>
      <c r="F2459" s="150">
        <v>2180</v>
      </c>
      <c r="L2459"/>
    </row>
    <row r="2460" spans="2:12">
      <c r="B2460" s="153" t="s">
        <v>10166</v>
      </c>
      <c r="C2460" s="151" t="s">
        <v>10155</v>
      </c>
      <c r="D2460" s="152">
        <v>42099</v>
      </c>
      <c r="E2460" s="151" t="s">
        <v>10182</v>
      </c>
      <c r="F2460" s="150">
        <v>287</v>
      </c>
      <c r="L2460"/>
    </row>
    <row r="2461" spans="2:12">
      <c r="B2461" s="153" t="s">
        <v>10166</v>
      </c>
      <c r="C2461" s="151" t="s">
        <v>10155</v>
      </c>
      <c r="D2461" s="152">
        <v>42099</v>
      </c>
      <c r="E2461" s="151" t="s">
        <v>10187</v>
      </c>
      <c r="F2461" s="150">
        <v>280</v>
      </c>
      <c r="L2461"/>
    </row>
    <row r="2462" spans="2:12">
      <c r="B2462" s="153" t="s">
        <v>10166</v>
      </c>
      <c r="C2462" s="151" t="s">
        <v>10155</v>
      </c>
      <c r="D2462" s="152">
        <v>42099</v>
      </c>
      <c r="E2462" s="151" t="s">
        <v>10183</v>
      </c>
      <c r="F2462" s="150">
        <v>247</v>
      </c>
      <c r="L2462"/>
    </row>
    <row r="2463" spans="2:12">
      <c r="B2463" s="153" t="s">
        <v>10166</v>
      </c>
      <c r="C2463" s="151" t="s">
        <v>10155</v>
      </c>
      <c r="D2463" s="152">
        <v>42100</v>
      </c>
      <c r="E2463" s="151" t="s">
        <v>10190</v>
      </c>
      <c r="F2463" s="150">
        <v>144601</v>
      </c>
      <c r="L2463"/>
    </row>
    <row r="2464" spans="2:12">
      <c r="B2464" s="153" t="s">
        <v>10166</v>
      </c>
      <c r="C2464" s="151" t="s">
        <v>10155</v>
      </c>
      <c r="D2464" s="152">
        <v>42100</v>
      </c>
      <c r="E2464" s="151" t="s">
        <v>10191</v>
      </c>
      <c r="F2464" s="150">
        <v>120172</v>
      </c>
      <c r="L2464"/>
    </row>
    <row r="2465" spans="2:12">
      <c r="B2465" s="153" t="s">
        <v>10166</v>
      </c>
      <c r="C2465" s="151" t="s">
        <v>10155</v>
      </c>
      <c r="D2465" s="152">
        <v>42100</v>
      </c>
      <c r="E2465" s="151" t="s">
        <v>10189</v>
      </c>
      <c r="F2465" s="150">
        <v>64962</v>
      </c>
      <c r="L2465"/>
    </row>
    <row r="2466" spans="2:12">
      <c r="B2466" s="153" t="s">
        <v>10166</v>
      </c>
      <c r="C2466" s="151" t="s">
        <v>10155</v>
      </c>
      <c r="D2466" s="152">
        <v>42100</v>
      </c>
      <c r="E2466" s="151" t="s">
        <v>10188</v>
      </c>
      <c r="F2466" s="150">
        <v>9955</v>
      </c>
      <c r="L2466"/>
    </row>
    <row r="2467" spans="2:12">
      <c r="B2467" s="153" t="s">
        <v>10166</v>
      </c>
      <c r="C2467" s="151" t="s">
        <v>10155</v>
      </c>
      <c r="D2467" s="152">
        <v>42100</v>
      </c>
      <c r="E2467" s="151" t="s">
        <v>10186</v>
      </c>
      <c r="F2467" s="150">
        <v>6113</v>
      </c>
      <c r="L2467"/>
    </row>
    <row r="2468" spans="2:12">
      <c r="B2468" s="153" t="s">
        <v>10166</v>
      </c>
      <c r="C2468" s="151" t="s">
        <v>10155</v>
      </c>
      <c r="D2468" s="152">
        <v>42100</v>
      </c>
      <c r="E2468" s="151" t="s">
        <v>10185</v>
      </c>
      <c r="F2468" s="150">
        <v>3111</v>
      </c>
      <c r="L2468"/>
    </row>
    <row r="2469" spans="2:12">
      <c r="B2469" s="153" t="s">
        <v>10166</v>
      </c>
      <c r="C2469" s="151" t="s">
        <v>10155</v>
      </c>
      <c r="D2469" s="152">
        <v>42100</v>
      </c>
      <c r="E2469" s="151" t="s">
        <v>10184</v>
      </c>
      <c r="F2469" s="150">
        <v>3105</v>
      </c>
      <c r="L2469"/>
    </row>
    <row r="2470" spans="2:12">
      <c r="B2470" s="153" t="s">
        <v>10166</v>
      </c>
      <c r="C2470" s="151" t="s">
        <v>10155</v>
      </c>
      <c r="D2470" s="152">
        <v>42100</v>
      </c>
      <c r="E2470" s="151" t="s">
        <v>10187</v>
      </c>
      <c r="F2470" s="150">
        <v>326</v>
      </c>
      <c r="L2470"/>
    </row>
    <row r="2471" spans="2:12">
      <c r="B2471" s="153" t="s">
        <v>10166</v>
      </c>
      <c r="C2471" s="151" t="s">
        <v>10155</v>
      </c>
      <c r="D2471" s="152">
        <v>42100</v>
      </c>
      <c r="E2471" s="151" t="s">
        <v>10194</v>
      </c>
      <c r="F2471" s="150">
        <v>302</v>
      </c>
      <c r="L2471"/>
    </row>
    <row r="2472" spans="2:12">
      <c r="B2472" s="153" t="s">
        <v>10166</v>
      </c>
      <c r="C2472" s="151" t="s">
        <v>10155</v>
      </c>
      <c r="D2472" s="152">
        <v>42100</v>
      </c>
      <c r="E2472" s="151" t="s">
        <v>10183</v>
      </c>
      <c r="F2472" s="150">
        <v>288</v>
      </c>
      <c r="L2472"/>
    </row>
    <row r="2473" spans="2:12">
      <c r="B2473" s="153" t="s">
        <v>10166</v>
      </c>
      <c r="C2473" s="151" t="s">
        <v>10155</v>
      </c>
      <c r="D2473" s="152">
        <v>42101</v>
      </c>
      <c r="E2473" s="151" t="s">
        <v>10190</v>
      </c>
      <c r="F2473" s="150">
        <v>142483</v>
      </c>
      <c r="L2473"/>
    </row>
    <row r="2474" spans="2:12">
      <c r="B2474" s="153" t="s">
        <v>10166</v>
      </c>
      <c r="C2474" s="151" t="s">
        <v>10155</v>
      </c>
      <c r="D2474" s="152">
        <v>42101</v>
      </c>
      <c r="E2474" s="151" t="s">
        <v>10191</v>
      </c>
      <c r="F2474" s="150">
        <v>121594</v>
      </c>
      <c r="L2474"/>
    </row>
    <row r="2475" spans="2:12">
      <c r="B2475" s="153" t="s">
        <v>10166</v>
      </c>
      <c r="C2475" s="151" t="s">
        <v>10155</v>
      </c>
      <c r="D2475" s="152">
        <v>42101</v>
      </c>
      <c r="E2475" s="151" t="s">
        <v>10189</v>
      </c>
      <c r="F2475" s="150">
        <v>66239</v>
      </c>
      <c r="L2475"/>
    </row>
    <row r="2476" spans="2:12">
      <c r="B2476" s="153" t="s">
        <v>10166</v>
      </c>
      <c r="C2476" s="151" t="s">
        <v>10155</v>
      </c>
      <c r="D2476" s="152">
        <v>42101</v>
      </c>
      <c r="E2476" s="151" t="s">
        <v>10188</v>
      </c>
      <c r="F2476" s="150">
        <v>24413</v>
      </c>
      <c r="L2476"/>
    </row>
    <row r="2477" spans="2:12">
      <c r="B2477" s="153" t="s">
        <v>10166</v>
      </c>
      <c r="C2477" s="151" t="s">
        <v>10155</v>
      </c>
      <c r="D2477" s="152">
        <v>42101</v>
      </c>
      <c r="E2477" s="151" t="s">
        <v>10186</v>
      </c>
      <c r="F2477" s="150">
        <v>10595</v>
      </c>
      <c r="L2477"/>
    </row>
    <row r="2478" spans="2:12">
      <c r="B2478" s="153" t="s">
        <v>10166</v>
      </c>
      <c r="C2478" s="151" t="s">
        <v>10155</v>
      </c>
      <c r="D2478" s="152">
        <v>42101</v>
      </c>
      <c r="E2478" s="151" t="s">
        <v>10184</v>
      </c>
      <c r="F2478" s="150">
        <v>3291</v>
      </c>
      <c r="L2478"/>
    </row>
    <row r="2479" spans="2:12">
      <c r="B2479" s="153" t="s">
        <v>10166</v>
      </c>
      <c r="C2479" s="151" t="s">
        <v>10155</v>
      </c>
      <c r="D2479" s="152">
        <v>42101</v>
      </c>
      <c r="E2479" s="151" t="s">
        <v>10185</v>
      </c>
      <c r="F2479" s="150">
        <v>3246</v>
      </c>
      <c r="L2479"/>
    </row>
    <row r="2480" spans="2:12">
      <c r="B2480" s="153" t="s">
        <v>10166</v>
      </c>
      <c r="C2480" s="151" t="s">
        <v>10155</v>
      </c>
      <c r="D2480" s="152">
        <v>42101</v>
      </c>
      <c r="E2480" s="151" t="s">
        <v>10182</v>
      </c>
      <c r="F2480" s="150">
        <v>307</v>
      </c>
      <c r="L2480"/>
    </row>
    <row r="2481" spans="2:12">
      <c r="B2481" s="153" t="s">
        <v>10166</v>
      </c>
      <c r="C2481" s="151" t="s">
        <v>10155</v>
      </c>
      <c r="D2481" s="152">
        <v>42101</v>
      </c>
      <c r="E2481" s="151" t="s">
        <v>10183</v>
      </c>
      <c r="F2481" s="150">
        <v>264</v>
      </c>
      <c r="L2481"/>
    </row>
    <row r="2482" spans="2:12">
      <c r="B2482" s="153" t="s">
        <v>10166</v>
      </c>
      <c r="C2482" s="151" t="s">
        <v>10155</v>
      </c>
      <c r="D2482" s="152">
        <v>42101</v>
      </c>
      <c r="E2482" s="151" t="s">
        <v>10187</v>
      </c>
      <c r="F2482" s="150">
        <v>163</v>
      </c>
      <c r="L2482"/>
    </row>
    <row r="2483" spans="2:12">
      <c r="B2483" s="153" t="s">
        <v>10166</v>
      </c>
      <c r="C2483" s="151" t="s">
        <v>10155</v>
      </c>
      <c r="D2483" s="152">
        <v>42102</v>
      </c>
      <c r="E2483" s="151" t="s">
        <v>10190</v>
      </c>
      <c r="F2483" s="150">
        <v>142433</v>
      </c>
      <c r="L2483"/>
    </row>
    <row r="2484" spans="2:12">
      <c r="B2484" s="153" t="s">
        <v>10166</v>
      </c>
      <c r="C2484" s="151" t="s">
        <v>10155</v>
      </c>
      <c r="D2484" s="152">
        <v>42102</v>
      </c>
      <c r="E2484" s="151" t="s">
        <v>10191</v>
      </c>
      <c r="F2484" s="150">
        <v>123479</v>
      </c>
      <c r="L2484"/>
    </row>
    <row r="2485" spans="2:12">
      <c r="B2485" s="153" t="s">
        <v>10166</v>
      </c>
      <c r="C2485" s="151" t="s">
        <v>10155</v>
      </c>
      <c r="D2485" s="152">
        <v>42102</v>
      </c>
      <c r="E2485" s="151" t="s">
        <v>10189</v>
      </c>
      <c r="F2485" s="150">
        <v>65212</v>
      </c>
      <c r="L2485"/>
    </row>
    <row r="2486" spans="2:12">
      <c r="B2486" s="153" t="s">
        <v>10166</v>
      </c>
      <c r="C2486" s="151" t="s">
        <v>10155</v>
      </c>
      <c r="D2486" s="152">
        <v>42102</v>
      </c>
      <c r="E2486" s="151" t="s">
        <v>10188</v>
      </c>
      <c r="F2486" s="150">
        <v>12567</v>
      </c>
      <c r="L2486"/>
    </row>
    <row r="2487" spans="2:12">
      <c r="B2487" s="153" t="s">
        <v>10166</v>
      </c>
      <c r="C2487" s="151" t="s">
        <v>10155</v>
      </c>
      <c r="D2487" s="152">
        <v>42102</v>
      </c>
      <c r="E2487" s="151" t="s">
        <v>10186</v>
      </c>
      <c r="F2487" s="150">
        <v>10874</v>
      </c>
      <c r="L2487"/>
    </row>
    <row r="2488" spans="2:12">
      <c r="B2488" s="153" t="s">
        <v>10166</v>
      </c>
      <c r="C2488" s="151" t="s">
        <v>10155</v>
      </c>
      <c r="D2488" s="152">
        <v>42102</v>
      </c>
      <c r="E2488" s="151" t="s">
        <v>10185</v>
      </c>
      <c r="F2488" s="150">
        <v>3439</v>
      </c>
      <c r="L2488"/>
    </row>
    <row r="2489" spans="2:12">
      <c r="B2489" s="153" t="s">
        <v>10166</v>
      </c>
      <c r="C2489" s="151" t="s">
        <v>10155</v>
      </c>
      <c r="D2489" s="152">
        <v>42102</v>
      </c>
      <c r="E2489" s="151" t="s">
        <v>10184</v>
      </c>
      <c r="F2489" s="150">
        <v>2985</v>
      </c>
      <c r="L2489"/>
    </row>
    <row r="2490" spans="2:12">
      <c r="B2490" s="153" t="s">
        <v>10166</v>
      </c>
      <c r="C2490" s="151" t="s">
        <v>10155</v>
      </c>
      <c r="D2490" s="152">
        <v>42102</v>
      </c>
      <c r="E2490" s="151" t="s">
        <v>10182</v>
      </c>
      <c r="F2490" s="150">
        <v>419</v>
      </c>
      <c r="L2490"/>
    </row>
    <row r="2491" spans="2:12">
      <c r="B2491" s="153" t="s">
        <v>10166</v>
      </c>
      <c r="C2491" s="151" t="s">
        <v>10155</v>
      </c>
      <c r="D2491" s="152">
        <v>42102</v>
      </c>
      <c r="E2491" s="151" t="s">
        <v>10183</v>
      </c>
      <c r="F2491" s="150">
        <v>247</v>
      </c>
      <c r="L2491"/>
    </row>
    <row r="2492" spans="2:12">
      <c r="B2492" s="153" t="s">
        <v>10166</v>
      </c>
      <c r="C2492" s="151" t="s">
        <v>10155</v>
      </c>
      <c r="D2492" s="152">
        <v>42102</v>
      </c>
      <c r="E2492" s="151" t="s">
        <v>10187</v>
      </c>
      <c r="F2492" s="150">
        <v>113</v>
      </c>
      <c r="L2492"/>
    </row>
    <row r="2493" spans="2:12">
      <c r="B2493" s="153" t="s">
        <v>10166</v>
      </c>
      <c r="C2493" s="151" t="s">
        <v>10155</v>
      </c>
      <c r="D2493" s="152">
        <v>42103</v>
      </c>
      <c r="E2493" s="151" t="s">
        <v>10190</v>
      </c>
      <c r="F2493" s="150">
        <v>144809</v>
      </c>
      <c r="L2493"/>
    </row>
    <row r="2494" spans="2:12">
      <c r="B2494" s="153" t="s">
        <v>10166</v>
      </c>
      <c r="C2494" s="151" t="s">
        <v>10155</v>
      </c>
      <c r="D2494" s="152">
        <v>42103</v>
      </c>
      <c r="E2494" s="151" t="s">
        <v>10191</v>
      </c>
      <c r="F2494" s="150">
        <v>124263</v>
      </c>
      <c r="L2494"/>
    </row>
    <row r="2495" spans="2:12">
      <c r="B2495" s="153" t="s">
        <v>10166</v>
      </c>
      <c r="C2495" s="151" t="s">
        <v>10155</v>
      </c>
      <c r="D2495" s="152">
        <v>42103</v>
      </c>
      <c r="E2495" s="151" t="s">
        <v>10189</v>
      </c>
      <c r="F2495" s="150">
        <v>62979</v>
      </c>
      <c r="L2495"/>
    </row>
    <row r="2496" spans="2:12">
      <c r="B2496" s="153" t="s">
        <v>10166</v>
      </c>
      <c r="C2496" s="151" t="s">
        <v>10155</v>
      </c>
      <c r="D2496" s="152">
        <v>42103</v>
      </c>
      <c r="E2496" s="151" t="s">
        <v>10186</v>
      </c>
      <c r="F2496" s="150">
        <v>10021</v>
      </c>
      <c r="L2496"/>
    </row>
    <row r="2497" spans="2:12">
      <c r="B2497" s="153" t="s">
        <v>10166</v>
      </c>
      <c r="C2497" s="151" t="s">
        <v>10155</v>
      </c>
      <c r="D2497" s="152">
        <v>42103</v>
      </c>
      <c r="E2497" s="151" t="s">
        <v>10188</v>
      </c>
      <c r="F2497" s="150">
        <v>5313</v>
      </c>
      <c r="L2497"/>
    </row>
    <row r="2498" spans="2:12">
      <c r="B2498" s="153" t="s">
        <v>10166</v>
      </c>
      <c r="C2498" s="151" t="s">
        <v>10155</v>
      </c>
      <c r="D2498" s="152">
        <v>42103</v>
      </c>
      <c r="E2498" s="151" t="s">
        <v>10185</v>
      </c>
      <c r="F2498" s="150">
        <v>3296</v>
      </c>
      <c r="L2498"/>
    </row>
    <row r="2499" spans="2:12">
      <c r="B2499" s="153" t="s">
        <v>10166</v>
      </c>
      <c r="C2499" s="151" t="s">
        <v>10155</v>
      </c>
      <c r="D2499" s="152">
        <v>42103</v>
      </c>
      <c r="E2499" s="151" t="s">
        <v>10184</v>
      </c>
      <c r="F2499" s="150">
        <v>2862</v>
      </c>
      <c r="L2499"/>
    </row>
    <row r="2500" spans="2:12">
      <c r="B2500" s="153" t="s">
        <v>10166</v>
      </c>
      <c r="C2500" s="151" t="s">
        <v>10155</v>
      </c>
      <c r="D2500" s="152">
        <v>42103</v>
      </c>
      <c r="E2500" s="151" t="s">
        <v>10182</v>
      </c>
      <c r="F2500" s="150">
        <v>479</v>
      </c>
      <c r="L2500"/>
    </row>
    <row r="2501" spans="2:12">
      <c r="B2501" s="153" t="s">
        <v>10166</v>
      </c>
      <c r="C2501" s="151" t="s">
        <v>10155</v>
      </c>
      <c r="D2501" s="152">
        <v>42103</v>
      </c>
      <c r="E2501" s="151" t="s">
        <v>10183</v>
      </c>
      <c r="F2501" s="150">
        <v>279</v>
      </c>
      <c r="L2501"/>
    </row>
    <row r="2502" spans="2:12">
      <c r="B2502" s="153" t="s">
        <v>10166</v>
      </c>
      <c r="C2502" s="151" t="s">
        <v>10155</v>
      </c>
      <c r="D2502" s="152">
        <v>42103</v>
      </c>
      <c r="E2502" s="151" t="s">
        <v>10187</v>
      </c>
      <c r="F2502" s="150">
        <v>106</v>
      </c>
      <c r="L2502"/>
    </row>
    <row r="2503" spans="2:12">
      <c r="B2503" s="153" t="s">
        <v>10166</v>
      </c>
      <c r="C2503" s="151" t="s">
        <v>10155</v>
      </c>
      <c r="D2503" s="152">
        <v>42104</v>
      </c>
      <c r="E2503" s="151" t="s">
        <v>10190</v>
      </c>
      <c r="F2503" s="150">
        <v>143866</v>
      </c>
      <c r="L2503"/>
    </row>
    <row r="2504" spans="2:12">
      <c r="B2504" s="153" t="s">
        <v>10166</v>
      </c>
      <c r="C2504" s="151" t="s">
        <v>10155</v>
      </c>
      <c r="D2504" s="152">
        <v>42104</v>
      </c>
      <c r="E2504" s="151" t="s">
        <v>10191</v>
      </c>
      <c r="F2504" s="150">
        <v>125541</v>
      </c>
      <c r="L2504"/>
    </row>
    <row r="2505" spans="2:12">
      <c r="B2505" s="153" t="s">
        <v>10166</v>
      </c>
      <c r="C2505" s="151" t="s">
        <v>10155</v>
      </c>
      <c r="D2505" s="152">
        <v>42104</v>
      </c>
      <c r="E2505" s="151" t="s">
        <v>10189</v>
      </c>
      <c r="F2505" s="150">
        <v>63113</v>
      </c>
      <c r="L2505"/>
    </row>
    <row r="2506" spans="2:12">
      <c r="B2506" s="153" t="s">
        <v>10166</v>
      </c>
      <c r="C2506" s="151" t="s">
        <v>10155</v>
      </c>
      <c r="D2506" s="152">
        <v>42104</v>
      </c>
      <c r="E2506" s="151" t="s">
        <v>10188</v>
      </c>
      <c r="F2506" s="150">
        <v>11671</v>
      </c>
      <c r="L2506"/>
    </row>
    <row r="2507" spans="2:12">
      <c r="B2507" s="153" t="s">
        <v>10166</v>
      </c>
      <c r="C2507" s="151" t="s">
        <v>10155</v>
      </c>
      <c r="D2507" s="152">
        <v>42104</v>
      </c>
      <c r="E2507" s="151" t="s">
        <v>10186</v>
      </c>
      <c r="F2507" s="150">
        <v>5818</v>
      </c>
      <c r="L2507"/>
    </row>
    <row r="2508" spans="2:12">
      <c r="B2508" s="153" t="s">
        <v>10166</v>
      </c>
      <c r="C2508" s="151" t="s">
        <v>10155</v>
      </c>
      <c r="D2508" s="152">
        <v>42104</v>
      </c>
      <c r="E2508" s="151" t="s">
        <v>10185</v>
      </c>
      <c r="F2508" s="150">
        <v>3103</v>
      </c>
      <c r="L2508"/>
    </row>
    <row r="2509" spans="2:12">
      <c r="B2509" s="153" t="s">
        <v>10166</v>
      </c>
      <c r="C2509" s="151" t="s">
        <v>10155</v>
      </c>
      <c r="D2509" s="152">
        <v>42104</v>
      </c>
      <c r="E2509" s="151" t="s">
        <v>10184</v>
      </c>
      <c r="F2509" s="150">
        <v>2464</v>
      </c>
      <c r="L2509"/>
    </row>
    <row r="2510" spans="2:12">
      <c r="B2510" s="153" t="s">
        <v>10166</v>
      </c>
      <c r="C2510" s="151" t="s">
        <v>10155</v>
      </c>
      <c r="D2510" s="152">
        <v>42104</v>
      </c>
      <c r="E2510" s="151" t="s">
        <v>10182</v>
      </c>
      <c r="F2510" s="150">
        <v>303</v>
      </c>
      <c r="L2510"/>
    </row>
    <row r="2511" spans="2:12">
      <c r="B2511" s="153" t="s">
        <v>10166</v>
      </c>
      <c r="C2511" s="151" t="s">
        <v>10155</v>
      </c>
      <c r="D2511" s="152">
        <v>42104</v>
      </c>
      <c r="E2511" s="151" t="s">
        <v>10183</v>
      </c>
      <c r="F2511" s="150">
        <v>206</v>
      </c>
      <c r="L2511"/>
    </row>
    <row r="2512" spans="2:12">
      <c r="B2512" s="153" t="s">
        <v>10166</v>
      </c>
      <c r="C2512" s="151" t="s">
        <v>10155</v>
      </c>
      <c r="D2512" s="152">
        <v>42104</v>
      </c>
      <c r="E2512" s="151" t="s">
        <v>10193</v>
      </c>
      <c r="F2512" s="150">
        <v>158</v>
      </c>
      <c r="L2512"/>
    </row>
    <row r="2513" spans="2:12">
      <c r="B2513" s="153" t="s">
        <v>10166</v>
      </c>
      <c r="C2513" s="151" t="s">
        <v>10155</v>
      </c>
      <c r="D2513" s="152">
        <v>42105</v>
      </c>
      <c r="E2513" s="151" t="s">
        <v>10190</v>
      </c>
      <c r="F2513" s="150">
        <v>169049</v>
      </c>
      <c r="L2513"/>
    </row>
    <row r="2514" spans="2:12">
      <c r="B2514" s="153" t="s">
        <v>10166</v>
      </c>
      <c r="C2514" s="151" t="s">
        <v>10155</v>
      </c>
      <c r="D2514" s="152">
        <v>42105</v>
      </c>
      <c r="E2514" s="151" t="s">
        <v>10191</v>
      </c>
      <c r="F2514" s="150">
        <v>139637</v>
      </c>
      <c r="L2514"/>
    </row>
    <row r="2515" spans="2:12">
      <c r="B2515" s="153" t="s">
        <v>10166</v>
      </c>
      <c r="C2515" s="151" t="s">
        <v>10155</v>
      </c>
      <c r="D2515" s="152">
        <v>42105</v>
      </c>
      <c r="E2515" s="151" t="s">
        <v>10189</v>
      </c>
      <c r="F2515" s="150">
        <v>75488</v>
      </c>
      <c r="L2515"/>
    </row>
    <row r="2516" spans="2:12">
      <c r="B2516" s="153" t="s">
        <v>10166</v>
      </c>
      <c r="C2516" s="151" t="s">
        <v>10155</v>
      </c>
      <c r="D2516" s="152">
        <v>42105</v>
      </c>
      <c r="E2516" s="151" t="s">
        <v>10188</v>
      </c>
      <c r="F2516" s="150">
        <v>15735</v>
      </c>
      <c r="L2516"/>
    </row>
    <row r="2517" spans="2:12">
      <c r="B2517" s="153" t="s">
        <v>10166</v>
      </c>
      <c r="C2517" s="151" t="s">
        <v>10155</v>
      </c>
      <c r="D2517" s="152">
        <v>42105</v>
      </c>
      <c r="E2517" s="151" t="s">
        <v>10186</v>
      </c>
      <c r="F2517" s="150">
        <v>5310</v>
      </c>
      <c r="L2517"/>
    </row>
    <row r="2518" spans="2:12">
      <c r="B2518" s="153" t="s">
        <v>10166</v>
      </c>
      <c r="C2518" s="151" t="s">
        <v>10155</v>
      </c>
      <c r="D2518" s="152">
        <v>42105</v>
      </c>
      <c r="E2518" s="151" t="s">
        <v>10185</v>
      </c>
      <c r="F2518" s="150">
        <v>3491</v>
      </c>
      <c r="L2518"/>
    </row>
    <row r="2519" spans="2:12">
      <c r="B2519" s="153" t="s">
        <v>10166</v>
      </c>
      <c r="C2519" s="151" t="s">
        <v>10155</v>
      </c>
      <c r="D2519" s="152">
        <v>42105</v>
      </c>
      <c r="E2519" s="151" t="s">
        <v>10184</v>
      </c>
      <c r="F2519" s="150">
        <v>1965</v>
      </c>
      <c r="L2519"/>
    </row>
    <row r="2520" spans="2:12">
      <c r="B2520" s="153" t="s">
        <v>10166</v>
      </c>
      <c r="C2520" s="151" t="s">
        <v>10155</v>
      </c>
      <c r="D2520" s="152">
        <v>42105</v>
      </c>
      <c r="E2520" s="151" t="s">
        <v>10182</v>
      </c>
      <c r="F2520" s="150">
        <v>389</v>
      </c>
      <c r="L2520"/>
    </row>
    <row r="2521" spans="2:12">
      <c r="B2521" s="153" t="s">
        <v>10166</v>
      </c>
      <c r="C2521" s="151" t="s">
        <v>10155</v>
      </c>
      <c r="D2521" s="152">
        <v>42105</v>
      </c>
      <c r="E2521" s="151" t="s">
        <v>10183</v>
      </c>
      <c r="F2521" s="150">
        <v>258</v>
      </c>
      <c r="L2521"/>
    </row>
    <row r="2522" spans="2:12">
      <c r="B2522" s="153" t="s">
        <v>10166</v>
      </c>
      <c r="C2522" s="151" t="s">
        <v>10155</v>
      </c>
      <c r="D2522" s="152">
        <v>42105</v>
      </c>
      <c r="E2522" s="151" t="s">
        <v>10193</v>
      </c>
      <c r="F2522" s="150">
        <v>180</v>
      </c>
      <c r="L2522"/>
    </row>
    <row r="2523" spans="2:12">
      <c r="B2523" s="153" t="s">
        <v>10166</v>
      </c>
      <c r="C2523" s="151" t="s">
        <v>10155</v>
      </c>
      <c r="D2523" s="152">
        <v>42106</v>
      </c>
      <c r="E2523" s="151" t="s">
        <v>10190</v>
      </c>
      <c r="F2523" s="150">
        <v>181403</v>
      </c>
      <c r="L2523"/>
    </row>
    <row r="2524" spans="2:12">
      <c r="B2524" s="153" t="s">
        <v>10166</v>
      </c>
      <c r="C2524" s="151" t="s">
        <v>10155</v>
      </c>
      <c r="D2524" s="152">
        <v>42106</v>
      </c>
      <c r="E2524" s="151" t="s">
        <v>10191</v>
      </c>
      <c r="F2524" s="150">
        <v>143641</v>
      </c>
      <c r="L2524"/>
    </row>
    <row r="2525" spans="2:12">
      <c r="B2525" s="153" t="s">
        <v>10166</v>
      </c>
      <c r="C2525" s="151" t="s">
        <v>10155</v>
      </c>
      <c r="D2525" s="152">
        <v>42106</v>
      </c>
      <c r="E2525" s="151" t="s">
        <v>10189</v>
      </c>
      <c r="F2525" s="150">
        <v>82914</v>
      </c>
      <c r="L2525"/>
    </row>
    <row r="2526" spans="2:12">
      <c r="B2526" s="153" t="s">
        <v>10166</v>
      </c>
      <c r="C2526" s="151" t="s">
        <v>10155</v>
      </c>
      <c r="D2526" s="152">
        <v>42106</v>
      </c>
      <c r="E2526" s="151" t="s">
        <v>10188</v>
      </c>
      <c r="F2526" s="150">
        <v>16252</v>
      </c>
      <c r="L2526"/>
    </row>
    <row r="2527" spans="2:12">
      <c r="B2527" s="153" t="s">
        <v>10166</v>
      </c>
      <c r="C2527" s="151" t="s">
        <v>10155</v>
      </c>
      <c r="D2527" s="152">
        <v>42106</v>
      </c>
      <c r="E2527" s="151" t="s">
        <v>10186</v>
      </c>
      <c r="F2527" s="150">
        <v>7101</v>
      </c>
      <c r="L2527"/>
    </row>
    <row r="2528" spans="2:12">
      <c r="B2528" s="153" t="s">
        <v>10166</v>
      </c>
      <c r="C2528" s="151" t="s">
        <v>10155</v>
      </c>
      <c r="D2528" s="152">
        <v>42106</v>
      </c>
      <c r="E2528" s="151" t="s">
        <v>10185</v>
      </c>
      <c r="F2528" s="150">
        <v>3956</v>
      </c>
      <c r="L2528"/>
    </row>
    <row r="2529" spans="2:12">
      <c r="B2529" s="153" t="s">
        <v>10166</v>
      </c>
      <c r="C2529" s="151" t="s">
        <v>10155</v>
      </c>
      <c r="D2529" s="152">
        <v>42106</v>
      </c>
      <c r="E2529" s="151" t="s">
        <v>10184</v>
      </c>
      <c r="F2529" s="150">
        <v>2464</v>
      </c>
      <c r="L2529"/>
    </row>
    <row r="2530" spans="2:12">
      <c r="B2530" s="153" t="s">
        <v>10166</v>
      </c>
      <c r="C2530" s="151" t="s">
        <v>10155</v>
      </c>
      <c r="D2530" s="152">
        <v>42106</v>
      </c>
      <c r="E2530" s="151" t="s">
        <v>10182</v>
      </c>
      <c r="F2530" s="150">
        <v>386</v>
      </c>
      <c r="L2530"/>
    </row>
    <row r="2531" spans="2:12">
      <c r="B2531" s="153" t="s">
        <v>10166</v>
      </c>
      <c r="C2531" s="151" t="s">
        <v>10155</v>
      </c>
      <c r="D2531" s="152">
        <v>42106</v>
      </c>
      <c r="E2531" s="151" t="s">
        <v>10183</v>
      </c>
      <c r="F2531" s="150">
        <v>301</v>
      </c>
      <c r="L2531"/>
    </row>
    <row r="2532" spans="2:12">
      <c r="B2532" s="153" t="s">
        <v>10166</v>
      </c>
      <c r="C2532" s="151" t="s">
        <v>10155</v>
      </c>
      <c r="D2532" s="152">
        <v>42106</v>
      </c>
      <c r="E2532" s="151" t="s">
        <v>10187</v>
      </c>
      <c r="F2532" s="150">
        <v>116</v>
      </c>
      <c r="L2532"/>
    </row>
    <row r="2533" spans="2:12">
      <c r="B2533" s="153" t="s">
        <v>10166</v>
      </c>
      <c r="C2533" s="151" t="s">
        <v>10155</v>
      </c>
      <c r="D2533" s="152">
        <v>42107</v>
      </c>
      <c r="E2533" s="151" t="s">
        <v>10190</v>
      </c>
      <c r="F2533" s="150">
        <v>149696</v>
      </c>
      <c r="L2533"/>
    </row>
    <row r="2534" spans="2:12">
      <c r="B2534" s="153" t="s">
        <v>10166</v>
      </c>
      <c r="C2534" s="151" t="s">
        <v>10155</v>
      </c>
      <c r="D2534" s="152">
        <v>42107</v>
      </c>
      <c r="E2534" s="151" t="s">
        <v>10191</v>
      </c>
      <c r="F2534" s="150">
        <v>124760</v>
      </c>
      <c r="L2534"/>
    </row>
    <row r="2535" spans="2:12">
      <c r="B2535" s="153" t="s">
        <v>10166</v>
      </c>
      <c r="C2535" s="151" t="s">
        <v>10155</v>
      </c>
      <c r="D2535" s="152">
        <v>42107</v>
      </c>
      <c r="E2535" s="151" t="s">
        <v>10189</v>
      </c>
      <c r="F2535" s="150">
        <v>67467</v>
      </c>
      <c r="L2535"/>
    </row>
    <row r="2536" spans="2:12">
      <c r="B2536" s="153" t="s">
        <v>10166</v>
      </c>
      <c r="C2536" s="151" t="s">
        <v>10155</v>
      </c>
      <c r="D2536" s="152">
        <v>42107</v>
      </c>
      <c r="E2536" s="151" t="s">
        <v>10188</v>
      </c>
      <c r="F2536" s="150">
        <v>12461</v>
      </c>
      <c r="L2536"/>
    </row>
    <row r="2537" spans="2:12">
      <c r="B2537" s="153" t="s">
        <v>10166</v>
      </c>
      <c r="C2537" s="151" t="s">
        <v>10155</v>
      </c>
      <c r="D2537" s="152">
        <v>42107</v>
      </c>
      <c r="E2537" s="151" t="s">
        <v>10186</v>
      </c>
      <c r="F2537" s="150">
        <v>5890</v>
      </c>
      <c r="L2537"/>
    </row>
    <row r="2538" spans="2:12">
      <c r="B2538" s="153" t="s">
        <v>10166</v>
      </c>
      <c r="C2538" s="151" t="s">
        <v>10155</v>
      </c>
      <c r="D2538" s="152">
        <v>42107</v>
      </c>
      <c r="E2538" s="151" t="s">
        <v>10185</v>
      </c>
      <c r="F2538" s="150">
        <v>3626</v>
      </c>
      <c r="L2538"/>
    </row>
    <row r="2539" spans="2:12">
      <c r="B2539" s="153" t="s">
        <v>10166</v>
      </c>
      <c r="C2539" s="151" t="s">
        <v>10155</v>
      </c>
      <c r="D2539" s="152">
        <v>42107</v>
      </c>
      <c r="E2539" s="151" t="s">
        <v>10184</v>
      </c>
      <c r="F2539" s="150">
        <v>2215</v>
      </c>
      <c r="L2539"/>
    </row>
    <row r="2540" spans="2:12">
      <c r="B2540" s="153" t="s">
        <v>10166</v>
      </c>
      <c r="C2540" s="151" t="s">
        <v>10155</v>
      </c>
      <c r="D2540" s="152">
        <v>42107</v>
      </c>
      <c r="E2540" s="151" t="s">
        <v>10183</v>
      </c>
      <c r="F2540" s="150">
        <v>308</v>
      </c>
      <c r="L2540"/>
    </row>
    <row r="2541" spans="2:12">
      <c r="B2541" s="153" t="s">
        <v>10166</v>
      </c>
      <c r="C2541" s="151" t="s">
        <v>10155</v>
      </c>
      <c r="D2541" s="152">
        <v>42107</v>
      </c>
      <c r="E2541" s="151" t="s">
        <v>10182</v>
      </c>
      <c r="F2541" s="150">
        <v>287</v>
      </c>
      <c r="L2541"/>
    </row>
    <row r="2542" spans="2:12">
      <c r="B2542" s="153" t="s">
        <v>10166</v>
      </c>
      <c r="C2542" s="151" t="s">
        <v>10155</v>
      </c>
      <c r="D2542" s="152">
        <v>42107</v>
      </c>
      <c r="E2542" s="151" t="s">
        <v>10187</v>
      </c>
      <c r="F2542" s="150">
        <v>97</v>
      </c>
      <c r="L2542"/>
    </row>
    <row r="2543" spans="2:12">
      <c r="B2543" s="153" t="s">
        <v>10166</v>
      </c>
      <c r="C2543" s="151" t="s">
        <v>10155</v>
      </c>
      <c r="D2543" s="152">
        <v>42108</v>
      </c>
      <c r="E2543" s="151" t="s">
        <v>10190</v>
      </c>
      <c r="F2543" s="150">
        <v>146091</v>
      </c>
      <c r="L2543"/>
    </row>
    <row r="2544" spans="2:12">
      <c r="B2544" s="153" t="s">
        <v>10166</v>
      </c>
      <c r="C2544" s="151" t="s">
        <v>10155</v>
      </c>
      <c r="D2544" s="152">
        <v>42108</v>
      </c>
      <c r="E2544" s="151" t="s">
        <v>10191</v>
      </c>
      <c r="F2544" s="150">
        <v>122745</v>
      </c>
      <c r="L2544"/>
    </row>
    <row r="2545" spans="2:12">
      <c r="B2545" s="153" t="s">
        <v>10166</v>
      </c>
      <c r="C2545" s="151" t="s">
        <v>10155</v>
      </c>
      <c r="D2545" s="152">
        <v>42108</v>
      </c>
      <c r="E2545" s="151" t="s">
        <v>10189</v>
      </c>
      <c r="F2545" s="150">
        <v>65720</v>
      </c>
      <c r="L2545"/>
    </row>
    <row r="2546" spans="2:12">
      <c r="B2546" s="153" t="s">
        <v>10166</v>
      </c>
      <c r="C2546" s="151" t="s">
        <v>10155</v>
      </c>
      <c r="D2546" s="152">
        <v>42108</v>
      </c>
      <c r="E2546" s="151" t="s">
        <v>10188</v>
      </c>
      <c r="F2546" s="150">
        <v>23292</v>
      </c>
      <c r="L2546"/>
    </row>
    <row r="2547" spans="2:12">
      <c r="B2547" s="153" t="s">
        <v>10166</v>
      </c>
      <c r="C2547" s="151" t="s">
        <v>10155</v>
      </c>
      <c r="D2547" s="152">
        <v>42108</v>
      </c>
      <c r="E2547" s="151" t="s">
        <v>10186</v>
      </c>
      <c r="F2547" s="150">
        <v>6760</v>
      </c>
      <c r="L2547"/>
    </row>
    <row r="2548" spans="2:12">
      <c r="B2548" s="153" t="s">
        <v>10166</v>
      </c>
      <c r="C2548" s="151" t="s">
        <v>10155</v>
      </c>
      <c r="D2548" s="152">
        <v>42108</v>
      </c>
      <c r="E2548" s="151" t="s">
        <v>10185</v>
      </c>
      <c r="F2548" s="150">
        <v>3643</v>
      </c>
      <c r="L2548"/>
    </row>
    <row r="2549" spans="2:12">
      <c r="B2549" s="153" t="s">
        <v>10166</v>
      </c>
      <c r="C2549" s="151" t="s">
        <v>10155</v>
      </c>
      <c r="D2549" s="152">
        <v>42108</v>
      </c>
      <c r="E2549" s="151" t="s">
        <v>10184</v>
      </c>
      <c r="F2549" s="150">
        <v>2176</v>
      </c>
      <c r="L2549"/>
    </row>
    <row r="2550" spans="2:12">
      <c r="B2550" s="153" t="s">
        <v>10166</v>
      </c>
      <c r="C2550" s="151" t="s">
        <v>10155</v>
      </c>
      <c r="D2550" s="152">
        <v>42108</v>
      </c>
      <c r="E2550" s="151" t="s">
        <v>10187</v>
      </c>
      <c r="F2550" s="150">
        <v>311</v>
      </c>
      <c r="L2550"/>
    </row>
    <row r="2551" spans="2:12">
      <c r="B2551" s="153" t="s">
        <v>10166</v>
      </c>
      <c r="C2551" s="151" t="s">
        <v>10155</v>
      </c>
      <c r="D2551" s="152">
        <v>42108</v>
      </c>
      <c r="E2551" s="151" t="s">
        <v>10182</v>
      </c>
      <c r="F2551" s="150">
        <v>307</v>
      </c>
      <c r="L2551"/>
    </row>
    <row r="2552" spans="2:12">
      <c r="B2552" s="153" t="s">
        <v>10166</v>
      </c>
      <c r="C2552" s="151" t="s">
        <v>10155</v>
      </c>
      <c r="D2552" s="152">
        <v>42108</v>
      </c>
      <c r="E2552" s="151" t="s">
        <v>10183</v>
      </c>
      <c r="F2552" s="150">
        <v>302</v>
      </c>
      <c r="L2552"/>
    </row>
    <row r="2553" spans="2:12">
      <c r="B2553" s="153" t="s">
        <v>10166</v>
      </c>
      <c r="C2553" s="151" t="s">
        <v>10155</v>
      </c>
      <c r="D2553" s="152">
        <v>42109</v>
      </c>
      <c r="E2553" s="151" t="s">
        <v>10190</v>
      </c>
      <c r="F2553" s="150">
        <v>145304</v>
      </c>
      <c r="L2553"/>
    </row>
    <row r="2554" spans="2:12">
      <c r="B2554" s="153" t="s">
        <v>10166</v>
      </c>
      <c r="C2554" s="151" t="s">
        <v>10155</v>
      </c>
      <c r="D2554" s="152">
        <v>42109</v>
      </c>
      <c r="E2554" s="151" t="s">
        <v>10191</v>
      </c>
      <c r="F2554" s="150">
        <v>121890</v>
      </c>
      <c r="L2554"/>
    </row>
    <row r="2555" spans="2:12">
      <c r="B2555" s="153" t="s">
        <v>10166</v>
      </c>
      <c r="C2555" s="151" t="s">
        <v>10155</v>
      </c>
      <c r="D2555" s="152">
        <v>42109</v>
      </c>
      <c r="E2555" s="151" t="s">
        <v>10189</v>
      </c>
      <c r="F2555" s="150">
        <v>72051</v>
      </c>
      <c r="L2555"/>
    </row>
    <row r="2556" spans="2:12">
      <c r="B2556" s="153" t="s">
        <v>10166</v>
      </c>
      <c r="C2556" s="151" t="s">
        <v>10155</v>
      </c>
      <c r="D2556" s="152">
        <v>42109</v>
      </c>
      <c r="E2556" s="151" t="s">
        <v>10188</v>
      </c>
      <c r="F2556" s="150">
        <v>12125</v>
      </c>
      <c r="L2556"/>
    </row>
    <row r="2557" spans="2:12">
      <c r="B2557" s="153" t="s">
        <v>10166</v>
      </c>
      <c r="C2557" s="151" t="s">
        <v>10155</v>
      </c>
      <c r="D2557" s="152">
        <v>42109</v>
      </c>
      <c r="E2557" s="151" t="s">
        <v>10186</v>
      </c>
      <c r="F2557" s="150">
        <v>11613</v>
      </c>
      <c r="L2557"/>
    </row>
    <row r="2558" spans="2:12">
      <c r="B2558" s="153" t="s">
        <v>10166</v>
      </c>
      <c r="C2558" s="151" t="s">
        <v>10155</v>
      </c>
      <c r="D2558" s="152">
        <v>42109</v>
      </c>
      <c r="E2558" s="151" t="s">
        <v>10185</v>
      </c>
      <c r="F2558" s="150">
        <v>3556</v>
      </c>
      <c r="L2558"/>
    </row>
    <row r="2559" spans="2:12">
      <c r="B2559" s="153" t="s">
        <v>10166</v>
      </c>
      <c r="C2559" s="151" t="s">
        <v>10155</v>
      </c>
      <c r="D2559" s="152">
        <v>42109</v>
      </c>
      <c r="E2559" s="151" t="s">
        <v>10184</v>
      </c>
      <c r="F2559" s="150">
        <v>2522</v>
      </c>
      <c r="L2559"/>
    </row>
    <row r="2560" spans="2:12">
      <c r="B2560" s="153" t="s">
        <v>10166</v>
      </c>
      <c r="C2560" s="151" t="s">
        <v>10155</v>
      </c>
      <c r="D2560" s="152">
        <v>42109</v>
      </c>
      <c r="E2560" s="151" t="s">
        <v>10183</v>
      </c>
      <c r="F2560" s="150">
        <v>293</v>
      </c>
      <c r="L2560"/>
    </row>
    <row r="2561" spans="2:12">
      <c r="B2561" s="153" t="s">
        <v>10166</v>
      </c>
      <c r="C2561" s="151" t="s">
        <v>10155</v>
      </c>
      <c r="D2561" s="152">
        <v>42109</v>
      </c>
      <c r="E2561" s="151" t="s">
        <v>10182</v>
      </c>
      <c r="F2561" s="150">
        <v>282</v>
      </c>
      <c r="L2561"/>
    </row>
    <row r="2562" spans="2:12">
      <c r="B2562" s="153" t="s">
        <v>10166</v>
      </c>
      <c r="C2562" s="151" t="s">
        <v>10155</v>
      </c>
      <c r="D2562" s="152">
        <v>42109</v>
      </c>
      <c r="E2562" s="151" t="s">
        <v>10187</v>
      </c>
      <c r="F2562" s="150">
        <v>113</v>
      </c>
      <c r="L2562"/>
    </row>
    <row r="2563" spans="2:12">
      <c r="B2563" s="153" t="s">
        <v>10166</v>
      </c>
      <c r="C2563" s="151" t="s">
        <v>10155</v>
      </c>
      <c r="D2563" s="152">
        <v>42110</v>
      </c>
      <c r="E2563" s="151" t="s">
        <v>10190</v>
      </c>
      <c r="F2563" s="150">
        <v>148986</v>
      </c>
      <c r="L2563"/>
    </row>
    <row r="2564" spans="2:12">
      <c r="B2564" s="153" t="s">
        <v>10166</v>
      </c>
      <c r="C2564" s="151" t="s">
        <v>10155</v>
      </c>
      <c r="D2564" s="152">
        <v>42110</v>
      </c>
      <c r="E2564" s="151" t="s">
        <v>10191</v>
      </c>
      <c r="F2564" s="150">
        <v>124713</v>
      </c>
      <c r="L2564"/>
    </row>
    <row r="2565" spans="2:12">
      <c r="B2565" s="153" t="s">
        <v>10166</v>
      </c>
      <c r="C2565" s="151" t="s">
        <v>10155</v>
      </c>
      <c r="D2565" s="152">
        <v>42110</v>
      </c>
      <c r="E2565" s="151" t="s">
        <v>10189</v>
      </c>
      <c r="F2565" s="150">
        <v>70174</v>
      </c>
      <c r="L2565"/>
    </row>
    <row r="2566" spans="2:12">
      <c r="B2566" s="153" t="s">
        <v>10166</v>
      </c>
      <c r="C2566" s="151" t="s">
        <v>10155</v>
      </c>
      <c r="D2566" s="152">
        <v>42110</v>
      </c>
      <c r="E2566" s="151" t="s">
        <v>10188</v>
      </c>
      <c r="F2566" s="150">
        <v>17131</v>
      </c>
      <c r="L2566"/>
    </row>
    <row r="2567" spans="2:12">
      <c r="B2567" s="153" t="s">
        <v>10166</v>
      </c>
      <c r="C2567" s="151" t="s">
        <v>10155</v>
      </c>
      <c r="D2567" s="152">
        <v>42110</v>
      </c>
      <c r="E2567" s="151" t="s">
        <v>10186</v>
      </c>
      <c r="F2567" s="150">
        <v>12612</v>
      </c>
      <c r="L2567"/>
    </row>
    <row r="2568" spans="2:12">
      <c r="B2568" s="153" t="s">
        <v>10166</v>
      </c>
      <c r="C2568" s="151" t="s">
        <v>10155</v>
      </c>
      <c r="D2568" s="152">
        <v>42110</v>
      </c>
      <c r="E2568" s="151" t="s">
        <v>10185</v>
      </c>
      <c r="F2568" s="150">
        <v>3424</v>
      </c>
      <c r="L2568"/>
    </row>
    <row r="2569" spans="2:12">
      <c r="B2569" s="153" t="s">
        <v>10166</v>
      </c>
      <c r="C2569" s="151" t="s">
        <v>10155</v>
      </c>
      <c r="D2569" s="152">
        <v>42110</v>
      </c>
      <c r="E2569" s="151" t="s">
        <v>10184</v>
      </c>
      <c r="F2569" s="150">
        <v>3004</v>
      </c>
      <c r="L2569"/>
    </row>
    <row r="2570" spans="2:12">
      <c r="B2570" s="153" t="s">
        <v>10166</v>
      </c>
      <c r="C2570" s="151" t="s">
        <v>10155</v>
      </c>
      <c r="D2570" s="152">
        <v>42110</v>
      </c>
      <c r="E2570" s="151" t="s">
        <v>10183</v>
      </c>
      <c r="F2570" s="150">
        <v>316</v>
      </c>
      <c r="L2570"/>
    </row>
    <row r="2571" spans="2:12">
      <c r="B2571" s="153" t="s">
        <v>10166</v>
      </c>
      <c r="C2571" s="151" t="s">
        <v>10155</v>
      </c>
      <c r="D2571" s="152">
        <v>42110</v>
      </c>
      <c r="E2571" s="151" t="s">
        <v>10182</v>
      </c>
      <c r="F2571" s="150">
        <v>270</v>
      </c>
      <c r="L2571"/>
    </row>
    <row r="2572" spans="2:12">
      <c r="B2572" s="153" t="s">
        <v>10166</v>
      </c>
      <c r="C2572" s="151" t="s">
        <v>10155</v>
      </c>
      <c r="D2572" s="152">
        <v>42110</v>
      </c>
      <c r="E2572" s="151" t="s">
        <v>10187</v>
      </c>
      <c r="F2572" s="150">
        <v>99</v>
      </c>
      <c r="L2572"/>
    </row>
    <row r="2573" spans="2:12">
      <c r="B2573" s="153" t="s">
        <v>10166</v>
      </c>
      <c r="C2573" s="151" t="s">
        <v>10155</v>
      </c>
      <c r="D2573" s="152">
        <v>42111</v>
      </c>
      <c r="E2573" s="151" t="s">
        <v>10190</v>
      </c>
      <c r="F2573" s="150">
        <v>149101</v>
      </c>
      <c r="L2573"/>
    </row>
    <row r="2574" spans="2:12">
      <c r="B2574" s="153" t="s">
        <v>10166</v>
      </c>
      <c r="C2574" s="151" t="s">
        <v>10155</v>
      </c>
      <c r="D2574" s="152">
        <v>42111</v>
      </c>
      <c r="E2574" s="151" t="s">
        <v>10191</v>
      </c>
      <c r="F2574" s="150">
        <v>127532</v>
      </c>
      <c r="L2574"/>
    </row>
    <row r="2575" spans="2:12">
      <c r="B2575" s="153" t="s">
        <v>10166</v>
      </c>
      <c r="C2575" s="151" t="s">
        <v>10155</v>
      </c>
      <c r="D2575" s="152">
        <v>42111</v>
      </c>
      <c r="E2575" s="151" t="s">
        <v>10189</v>
      </c>
      <c r="F2575" s="150">
        <v>73526</v>
      </c>
      <c r="L2575"/>
    </row>
    <row r="2576" spans="2:12">
      <c r="B2576" s="153" t="s">
        <v>10166</v>
      </c>
      <c r="C2576" s="151" t="s">
        <v>10155</v>
      </c>
      <c r="D2576" s="152">
        <v>42111</v>
      </c>
      <c r="E2576" s="151" t="s">
        <v>10186</v>
      </c>
      <c r="F2576" s="150">
        <v>35243</v>
      </c>
      <c r="L2576"/>
    </row>
    <row r="2577" spans="2:12">
      <c r="B2577" s="153" t="s">
        <v>10166</v>
      </c>
      <c r="C2577" s="151" t="s">
        <v>10155</v>
      </c>
      <c r="D2577" s="152">
        <v>42111</v>
      </c>
      <c r="E2577" s="151" t="s">
        <v>10188</v>
      </c>
      <c r="F2577" s="150">
        <v>13518</v>
      </c>
      <c r="L2577"/>
    </row>
    <row r="2578" spans="2:12">
      <c r="B2578" s="153" t="s">
        <v>10166</v>
      </c>
      <c r="C2578" s="151" t="s">
        <v>10155</v>
      </c>
      <c r="D2578" s="152">
        <v>42111</v>
      </c>
      <c r="E2578" s="151" t="s">
        <v>10184</v>
      </c>
      <c r="F2578" s="150">
        <v>3691</v>
      </c>
      <c r="L2578"/>
    </row>
    <row r="2579" spans="2:12">
      <c r="B2579" s="153" t="s">
        <v>10166</v>
      </c>
      <c r="C2579" s="151" t="s">
        <v>10155</v>
      </c>
      <c r="D2579" s="152">
        <v>42111</v>
      </c>
      <c r="E2579" s="151" t="s">
        <v>10185</v>
      </c>
      <c r="F2579" s="150">
        <v>3089</v>
      </c>
      <c r="L2579"/>
    </row>
    <row r="2580" spans="2:12">
      <c r="B2580" s="153" t="s">
        <v>10166</v>
      </c>
      <c r="C2580" s="151" t="s">
        <v>10155</v>
      </c>
      <c r="D2580" s="152">
        <v>42111</v>
      </c>
      <c r="E2580" s="151" t="s">
        <v>10182</v>
      </c>
      <c r="F2580" s="150">
        <v>362</v>
      </c>
      <c r="L2580"/>
    </row>
    <row r="2581" spans="2:12">
      <c r="B2581" s="153" t="s">
        <v>10166</v>
      </c>
      <c r="C2581" s="151" t="s">
        <v>10155</v>
      </c>
      <c r="D2581" s="152">
        <v>42111</v>
      </c>
      <c r="E2581" s="151" t="s">
        <v>10183</v>
      </c>
      <c r="F2581" s="150">
        <v>313</v>
      </c>
      <c r="L2581"/>
    </row>
    <row r="2582" spans="2:12">
      <c r="B2582" s="153" t="s">
        <v>10166</v>
      </c>
      <c r="C2582" s="151" t="s">
        <v>10155</v>
      </c>
      <c r="D2582" s="152">
        <v>42111</v>
      </c>
      <c r="E2582" s="151" t="s">
        <v>10187</v>
      </c>
      <c r="F2582" s="150">
        <v>101</v>
      </c>
      <c r="L2582"/>
    </row>
    <row r="2583" spans="2:12">
      <c r="B2583" s="153" t="s">
        <v>10166</v>
      </c>
      <c r="C2583" s="151" t="s">
        <v>10155</v>
      </c>
      <c r="D2583" s="152">
        <v>42112</v>
      </c>
      <c r="E2583" s="151" t="s">
        <v>10190</v>
      </c>
      <c r="F2583" s="150">
        <v>175848</v>
      </c>
      <c r="L2583"/>
    </row>
    <row r="2584" spans="2:12">
      <c r="B2584" s="153" t="s">
        <v>10166</v>
      </c>
      <c r="C2584" s="151" t="s">
        <v>10155</v>
      </c>
      <c r="D2584" s="152">
        <v>42112</v>
      </c>
      <c r="E2584" s="151" t="s">
        <v>10191</v>
      </c>
      <c r="F2584" s="150">
        <v>138618</v>
      </c>
      <c r="L2584"/>
    </row>
    <row r="2585" spans="2:12">
      <c r="B2585" s="153" t="s">
        <v>10166</v>
      </c>
      <c r="C2585" s="151" t="s">
        <v>10155</v>
      </c>
      <c r="D2585" s="152">
        <v>42112</v>
      </c>
      <c r="E2585" s="151" t="s">
        <v>10189</v>
      </c>
      <c r="F2585" s="150">
        <v>95494</v>
      </c>
      <c r="L2585"/>
    </row>
    <row r="2586" spans="2:12">
      <c r="B2586" s="153" t="s">
        <v>10166</v>
      </c>
      <c r="C2586" s="151" t="s">
        <v>10155</v>
      </c>
      <c r="D2586" s="152">
        <v>42112</v>
      </c>
      <c r="E2586" s="151" t="s">
        <v>10186</v>
      </c>
      <c r="F2586" s="150">
        <v>19005</v>
      </c>
      <c r="L2586"/>
    </row>
    <row r="2587" spans="2:12">
      <c r="B2587" s="153" t="s">
        <v>10166</v>
      </c>
      <c r="C2587" s="151" t="s">
        <v>10155</v>
      </c>
      <c r="D2587" s="152">
        <v>42112</v>
      </c>
      <c r="E2587" s="151" t="s">
        <v>10188</v>
      </c>
      <c r="F2587" s="150">
        <v>14392</v>
      </c>
      <c r="L2587"/>
    </row>
    <row r="2588" spans="2:12">
      <c r="B2588" s="153" t="s">
        <v>10166</v>
      </c>
      <c r="C2588" s="151" t="s">
        <v>10155</v>
      </c>
      <c r="D2588" s="152">
        <v>42112</v>
      </c>
      <c r="E2588" s="151" t="s">
        <v>10184</v>
      </c>
      <c r="F2588" s="150">
        <v>2848</v>
      </c>
      <c r="L2588"/>
    </row>
    <row r="2589" spans="2:12">
      <c r="B2589" s="153" t="s">
        <v>10166</v>
      </c>
      <c r="C2589" s="151" t="s">
        <v>10155</v>
      </c>
      <c r="D2589" s="152">
        <v>42112</v>
      </c>
      <c r="E2589" s="151" t="s">
        <v>10185</v>
      </c>
      <c r="F2589" s="150">
        <v>2691</v>
      </c>
      <c r="L2589"/>
    </row>
    <row r="2590" spans="2:12">
      <c r="B2590" s="153" t="s">
        <v>10166</v>
      </c>
      <c r="C2590" s="151" t="s">
        <v>10155</v>
      </c>
      <c r="D2590" s="152">
        <v>42112</v>
      </c>
      <c r="E2590" s="151" t="s">
        <v>10182</v>
      </c>
      <c r="F2590" s="150">
        <v>390</v>
      </c>
      <c r="L2590"/>
    </row>
    <row r="2591" spans="2:12">
      <c r="B2591" s="153" t="s">
        <v>10166</v>
      </c>
      <c r="C2591" s="151" t="s">
        <v>10155</v>
      </c>
      <c r="D2591" s="152">
        <v>42112</v>
      </c>
      <c r="E2591" s="151" t="s">
        <v>10183</v>
      </c>
      <c r="F2591" s="150">
        <v>343</v>
      </c>
      <c r="L2591"/>
    </row>
    <row r="2592" spans="2:12">
      <c r="B2592" s="153" t="s">
        <v>10166</v>
      </c>
      <c r="C2592" s="151" t="s">
        <v>10155</v>
      </c>
      <c r="D2592" s="152">
        <v>42112</v>
      </c>
      <c r="E2592" s="151" t="s">
        <v>10187</v>
      </c>
      <c r="F2592" s="150">
        <v>120</v>
      </c>
      <c r="L2592"/>
    </row>
    <row r="2593" spans="2:12">
      <c r="B2593" s="153" t="s">
        <v>10166</v>
      </c>
      <c r="C2593" s="151" t="s">
        <v>10155</v>
      </c>
      <c r="D2593" s="152">
        <v>42113</v>
      </c>
      <c r="E2593" s="151" t="s">
        <v>10190</v>
      </c>
      <c r="F2593" s="150">
        <v>192857</v>
      </c>
      <c r="L2593"/>
    </row>
    <row r="2594" spans="2:12">
      <c r="B2594" s="153" t="s">
        <v>10166</v>
      </c>
      <c r="C2594" s="151" t="s">
        <v>10155</v>
      </c>
      <c r="D2594" s="152">
        <v>42113</v>
      </c>
      <c r="E2594" s="151" t="s">
        <v>10191</v>
      </c>
      <c r="F2594" s="150">
        <v>148561</v>
      </c>
      <c r="L2594"/>
    </row>
    <row r="2595" spans="2:12">
      <c r="B2595" s="153" t="s">
        <v>10166</v>
      </c>
      <c r="C2595" s="151" t="s">
        <v>10155</v>
      </c>
      <c r="D2595" s="152">
        <v>42113</v>
      </c>
      <c r="E2595" s="151" t="s">
        <v>10189</v>
      </c>
      <c r="F2595" s="150">
        <v>106705</v>
      </c>
      <c r="L2595"/>
    </row>
    <row r="2596" spans="2:12">
      <c r="B2596" s="153" t="s">
        <v>10166</v>
      </c>
      <c r="C2596" s="151" t="s">
        <v>10155</v>
      </c>
      <c r="D2596" s="152">
        <v>42113</v>
      </c>
      <c r="E2596" s="151" t="s">
        <v>10188</v>
      </c>
      <c r="F2596" s="150">
        <v>16285</v>
      </c>
      <c r="L2596"/>
    </row>
    <row r="2597" spans="2:12">
      <c r="B2597" s="153" t="s">
        <v>10166</v>
      </c>
      <c r="C2597" s="151" t="s">
        <v>10155</v>
      </c>
      <c r="D2597" s="152">
        <v>42113</v>
      </c>
      <c r="E2597" s="151" t="s">
        <v>10186</v>
      </c>
      <c r="F2597" s="150">
        <v>13244</v>
      </c>
      <c r="L2597"/>
    </row>
    <row r="2598" spans="2:12">
      <c r="B2598" s="153" t="s">
        <v>10166</v>
      </c>
      <c r="C2598" s="151" t="s">
        <v>10155</v>
      </c>
      <c r="D2598" s="152">
        <v>42113</v>
      </c>
      <c r="E2598" s="151" t="s">
        <v>10185</v>
      </c>
      <c r="F2598" s="150">
        <v>4413</v>
      </c>
      <c r="L2598"/>
    </row>
    <row r="2599" spans="2:12">
      <c r="B2599" s="153" t="s">
        <v>10166</v>
      </c>
      <c r="C2599" s="151" t="s">
        <v>10155</v>
      </c>
      <c r="D2599" s="152">
        <v>42113</v>
      </c>
      <c r="E2599" s="151" t="s">
        <v>10184</v>
      </c>
      <c r="F2599" s="150">
        <v>2672</v>
      </c>
      <c r="L2599"/>
    </row>
    <row r="2600" spans="2:12">
      <c r="B2600" s="153" t="s">
        <v>10166</v>
      </c>
      <c r="C2600" s="151" t="s">
        <v>10155</v>
      </c>
      <c r="D2600" s="152">
        <v>42113</v>
      </c>
      <c r="E2600" s="151" t="s">
        <v>10183</v>
      </c>
      <c r="F2600" s="150">
        <v>466</v>
      </c>
      <c r="L2600"/>
    </row>
    <row r="2601" spans="2:12">
      <c r="B2601" s="153" t="s">
        <v>10166</v>
      </c>
      <c r="C2601" s="151" t="s">
        <v>10155</v>
      </c>
      <c r="D2601" s="152">
        <v>42113</v>
      </c>
      <c r="E2601" s="151" t="s">
        <v>10182</v>
      </c>
      <c r="F2601" s="150">
        <v>341</v>
      </c>
      <c r="L2601"/>
    </row>
    <row r="2602" spans="2:12">
      <c r="B2602" s="153" t="s">
        <v>10166</v>
      </c>
      <c r="C2602" s="151" t="s">
        <v>10155</v>
      </c>
      <c r="D2602" s="152">
        <v>42113</v>
      </c>
      <c r="E2602" s="151" t="s">
        <v>10187</v>
      </c>
      <c r="F2602" s="150">
        <v>112</v>
      </c>
      <c r="L2602"/>
    </row>
    <row r="2603" spans="2:12">
      <c r="B2603" s="153" t="s">
        <v>10166</v>
      </c>
      <c r="C2603" s="151" t="s">
        <v>10155</v>
      </c>
      <c r="D2603" s="152">
        <v>42114</v>
      </c>
      <c r="E2603" s="151" t="s">
        <v>10190</v>
      </c>
      <c r="F2603" s="150">
        <v>155940</v>
      </c>
      <c r="L2603"/>
    </row>
    <row r="2604" spans="2:12">
      <c r="B2604" s="153" t="s">
        <v>10166</v>
      </c>
      <c r="C2604" s="151" t="s">
        <v>10155</v>
      </c>
      <c r="D2604" s="152">
        <v>42114</v>
      </c>
      <c r="E2604" s="151" t="s">
        <v>10191</v>
      </c>
      <c r="F2604" s="150">
        <v>127989</v>
      </c>
      <c r="L2604"/>
    </row>
    <row r="2605" spans="2:12">
      <c r="B2605" s="153" t="s">
        <v>10166</v>
      </c>
      <c r="C2605" s="151" t="s">
        <v>10155</v>
      </c>
      <c r="D2605" s="152">
        <v>42114</v>
      </c>
      <c r="E2605" s="151" t="s">
        <v>10189</v>
      </c>
      <c r="F2605" s="150">
        <v>82348</v>
      </c>
      <c r="L2605"/>
    </row>
    <row r="2606" spans="2:12">
      <c r="B2606" s="153" t="s">
        <v>10166</v>
      </c>
      <c r="C2606" s="151" t="s">
        <v>10155</v>
      </c>
      <c r="D2606" s="152">
        <v>42114</v>
      </c>
      <c r="E2606" s="151" t="s">
        <v>10188</v>
      </c>
      <c r="F2606" s="150">
        <v>12684</v>
      </c>
      <c r="L2606"/>
    </row>
    <row r="2607" spans="2:12">
      <c r="B2607" s="153" t="s">
        <v>10166</v>
      </c>
      <c r="C2607" s="151" t="s">
        <v>10155</v>
      </c>
      <c r="D2607" s="152">
        <v>42114</v>
      </c>
      <c r="E2607" s="151" t="s">
        <v>10186</v>
      </c>
      <c r="F2607" s="150">
        <v>11155</v>
      </c>
      <c r="L2607"/>
    </row>
    <row r="2608" spans="2:12">
      <c r="B2608" s="153" t="s">
        <v>10166</v>
      </c>
      <c r="C2608" s="151" t="s">
        <v>10155</v>
      </c>
      <c r="D2608" s="152">
        <v>42114</v>
      </c>
      <c r="E2608" s="151" t="s">
        <v>10185</v>
      </c>
      <c r="F2608" s="150">
        <v>4061</v>
      </c>
      <c r="L2608"/>
    </row>
    <row r="2609" spans="2:12">
      <c r="B2609" s="153" t="s">
        <v>10166</v>
      </c>
      <c r="C2609" s="151" t="s">
        <v>10155</v>
      </c>
      <c r="D2609" s="152">
        <v>42114</v>
      </c>
      <c r="E2609" s="151" t="s">
        <v>10184</v>
      </c>
      <c r="F2609" s="150">
        <v>2671</v>
      </c>
      <c r="L2609"/>
    </row>
    <row r="2610" spans="2:12">
      <c r="B2610" s="153" t="s">
        <v>10166</v>
      </c>
      <c r="C2610" s="151" t="s">
        <v>10155</v>
      </c>
      <c r="D2610" s="152">
        <v>42114</v>
      </c>
      <c r="E2610" s="151" t="s">
        <v>10183</v>
      </c>
      <c r="F2610" s="150">
        <v>461</v>
      </c>
      <c r="L2610"/>
    </row>
    <row r="2611" spans="2:12">
      <c r="B2611" s="153" t="s">
        <v>10166</v>
      </c>
      <c r="C2611" s="151" t="s">
        <v>10155</v>
      </c>
      <c r="D2611" s="152">
        <v>42114</v>
      </c>
      <c r="E2611" s="151" t="s">
        <v>10182</v>
      </c>
      <c r="F2611" s="150">
        <v>317</v>
      </c>
      <c r="L2611"/>
    </row>
    <row r="2612" spans="2:12">
      <c r="B2612" s="153" t="s">
        <v>10166</v>
      </c>
      <c r="C2612" s="151" t="s">
        <v>10155</v>
      </c>
      <c r="D2612" s="152">
        <v>42114</v>
      </c>
      <c r="E2612" s="151" t="s">
        <v>10187</v>
      </c>
      <c r="F2612" s="150">
        <v>100</v>
      </c>
      <c r="L2612"/>
    </row>
    <row r="2613" spans="2:12">
      <c r="B2613" s="153" t="s">
        <v>10166</v>
      </c>
      <c r="C2613" s="151" t="s">
        <v>10155</v>
      </c>
      <c r="D2613" s="152">
        <v>42115</v>
      </c>
      <c r="E2613" s="151" t="s">
        <v>10190</v>
      </c>
      <c r="F2613" s="150">
        <v>149176</v>
      </c>
      <c r="L2613"/>
    </row>
    <row r="2614" spans="2:12">
      <c r="B2614" s="153" t="s">
        <v>10166</v>
      </c>
      <c r="C2614" s="151" t="s">
        <v>10155</v>
      </c>
      <c r="D2614" s="152">
        <v>42115</v>
      </c>
      <c r="E2614" s="151" t="s">
        <v>10191</v>
      </c>
      <c r="F2614" s="150">
        <v>123400</v>
      </c>
      <c r="L2614"/>
    </row>
    <row r="2615" spans="2:12">
      <c r="B2615" s="153" t="s">
        <v>10166</v>
      </c>
      <c r="C2615" s="151" t="s">
        <v>10155</v>
      </c>
      <c r="D2615" s="152">
        <v>42115</v>
      </c>
      <c r="E2615" s="151" t="s">
        <v>10189</v>
      </c>
      <c r="F2615" s="150">
        <v>73774</v>
      </c>
      <c r="L2615"/>
    </row>
    <row r="2616" spans="2:12">
      <c r="B2616" s="153" t="s">
        <v>10166</v>
      </c>
      <c r="C2616" s="151" t="s">
        <v>10155</v>
      </c>
      <c r="D2616" s="152">
        <v>42115</v>
      </c>
      <c r="E2616" s="151" t="s">
        <v>10188</v>
      </c>
      <c r="F2616" s="150">
        <v>22504</v>
      </c>
      <c r="L2616"/>
    </row>
    <row r="2617" spans="2:12">
      <c r="B2617" s="153" t="s">
        <v>10166</v>
      </c>
      <c r="C2617" s="151" t="s">
        <v>10155</v>
      </c>
      <c r="D2617" s="152">
        <v>42115</v>
      </c>
      <c r="E2617" s="151" t="s">
        <v>10186</v>
      </c>
      <c r="F2617" s="150">
        <v>11256</v>
      </c>
      <c r="L2617"/>
    </row>
    <row r="2618" spans="2:12">
      <c r="B2618" s="153" t="s">
        <v>10166</v>
      </c>
      <c r="C2618" s="151" t="s">
        <v>10155</v>
      </c>
      <c r="D2618" s="152">
        <v>42115</v>
      </c>
      <c r="E2618" s="151" t="s">
        <v>10185</v>
      </c>
      <c r="F2618" s="150">
        <v>3666</v>
      </c>
      <c r="L2618"/>
    </row>
    <row r="2619" spans="2:12">
      <c r="B2619" s="153" t="s">
        <v>10166</v>
      </c>
      <c r="C2619" s="151" t="s">
        <v>10155</v>
      </c>
      <c r="D2619" s="152">
        <v>42115</v>
      </c>
      <c r="E2619" s="151" t="s">
        <v>10184</v>
      </c>
      <c r="F2619" s="150">
        <v>2947</v>
      </c>
      <c r="L2619"/>
    </row>
    <row r="2620" spans="2:12">
      <c r="B2620" s="153" t="s">
        <v>10166</v>
      </c>
      <c r="C2620" s="151" t="s">
        <v>10155</v>
      </c>
      <c r="D2620" s="152">
        <v>42115</v>
      </c>
      <c r="E2620" s="151" t="s">
        <v>10183</v>
      </c>
      <c r="F2620" s="150">
        <v>397</v>
      </c>
      <c r="L2620"/>
    </row>
    <row r="2621" spans="2:12">
      <c r="B2621" s="153" t="s">
        <v>10166</v>
      </c>
      <c r="C2621" s="151" t="s">
        <v>10155</v>
      </c>
      <c r="D2621" s="152">
        <v>42115</v>
      </c>
      <c r="E2621" s="151" t="s">
        <v>10182</v>
      </c>
      <c r="F2621" s="150">
        <v>276</v>
      </c>
      <c r="L2621"/>
    </row>
    <row r="2622" spans="2:12">
      <c r="B2622" s="153" t="s">
        <v>10166</v>
      </c>
      <c r="C2622" s="151" t="s">
        <v>10155</v>
      </c>
      <c r="D2622" s="152">
        <v>42115</v>
      </c>
      <c r="E2622" s="151" t="s">
        <v>10187</v>
      </c>
      <c r="F2622" s="150">
        <v>143</v>
      </c>
      <c r="L2622"/>
    </row>
    <row r="2623" spans="2:12">
      <c r="B2623" s="153" t="s">
        <v>10166</v>
      </c>
      <c r="C2623" s="151" t="s">
        <v>10155</v>
      </c>
      <c r="D2623" s="152">
        <v>42116</v>
      </c>
      <c r="E2623" s="151" t="s">
        <v>10190</v>
      </c>
      <c r="F2623" s="150">
        <v>149485</v>
      </c>
      <c r="L2623"/>
    </row>
    <row r="2624" spans="2:12">
      <c r="B2624" s="153" t="s">
        <v>10166</v>
      </c>
      <c r="C2624" s="151" t="s">
        <v>10155</v>
      </c>
      <c r="D2624" s="152">
        <v>42116</v>
      </c>
      <c r="E2624" s="151" t="s">
        <v>10191</v>
      </c>
      <c r="F2624" s="150">
        <v>122234</v>
      </c>
      <c r="L2624"/>
    </row>
    <row r="2625" spans="2:12">
      <c r="B2625" s="153" t="s">
        <v>10166</v>
      </c>
      <c r="C2625" s="151" t="s">
        <v>10155</v>
      </c>
      <c r="D2625" s="152">
        <v>42116</v>
      </c>
      <c r="E2625" s="151" t="s">
        <v>10189</v>
      </c>
      <c r="F2625" s="150">
        <v>70737</v>
      </c>
      <c r="L2625"/>
    </row>
    <row r="2626" spans="2:12">
      <c r="B2626" s="153" t="s">
        <v>10166</v>
      </c>
      <c r="C2626" s="151" t="s">
        <v>10155</v>
      </c>
      <c r="D2626" s="152">
        <v>42116</v>
      </c>
      <c r="E2626" s="151" t="s">
        <v>10188</v>
      </c>
      <c r="F2626" s="150">
        <v>14075</v>
      </c>
      <c r="L2626"/>
    </row>
    <row r="2627" spans="2:12">
      <c r="B2627" s="153" t="s">
        <v>10166</v>
      </c>
      <c r="C2627" s="151" t="s">
        <v>10155</v>
      </c>
      <c r="D2627" s="152">
        <v>42116</v>
      </c>
      <c r="E2627" s="151" t="s">
        <v>10186</v>
      </c>
      <c r="F2627" s="150">
        <v>6742</v>
      </c>
      <c r="L2627"/>
    </row>
    <row r="2628" spans="2:12">
      <c r="B2628" s="153" t="s">
        <v>10166</v>
      </c>
      <c r="C2628" s="151" t="s">
        <v>10155</v>
      </c>
      <c r="D2628" s="152">
        <v>42116</v>
      </c>
      <c r="E2628" s="151" t="s">
        <v>10185</v>
      </c>
      <c r="F2628" s="150">
        <v>3324</v>
      </c>
      <c r="L2628"/>
    </row>
    <row r="2629" spans="2:12">
      <c r="B2629" s="153" t="s">
        <v>10166</v>
      </c>
      <c r="C2629" s="151" t="s">
        <v>10155</v>
      </c>
      <c r="D2629" s="152">
        <v>42116</v>
      </c>
      <c r="E2629" s="151" t="s">
        <v>10184</v>
      </c>
      <c r="F2629" s="150">
        <v>2966</v>
      </c>
      <c r="L2629"/>
    </row>
    <row r="2630" spans="2:12">
      <c r="B2630" s="153" t="s">
        <v>10166</v>
      </c>
      <c r="C2630" s="151" t="s">
        <v>10155</v>
      </c>
      <c r="D2630" s="152">
        <v>42116</v>
      </c>
      <c r="E2630" s="151" t="s">
        <v>10183</v>
      </c>
      <c r="F2630" s="150">
        <v>337</v>
      </c>
      <c r="L2630"/>
    </row>
    <row r="2631" spans="2:12">
      <c r="B2631" s="153" t="s">
        <v>10166</v>
      </c>
      <c r="C2631" s="151" t="s">
        <v>10155</v>
      </c>
      <c r="D2631" s="152">
        <v>42116</v>
      </c>
      <c r="E2631" s="151" t="s">
        <v>10182</v>
      </c>
      <c r="F2631" s="150">
        <v>308</v>
      </c>
      <c r="L2631"/>
    </row>
    <row r="2632" spans="2:12">
      <c r="B2632" s="153" t="s">
        <v>10166</v>
      </c>
      <c r="C2632" s="151" t="s">
        <v>10155</v>
      </c>
      <c r="D2632" s="152">
        <v>42116</v>
      </c>
      <c r="E2632" s="151" t="s">
        <v>10187</v>
      </c>
      <c r="F2632" s="150">
        <v>110</v>
      </c>
      <c r="L2632"/>
    </row>
    <row r="2633" spans="2:12">
      <c r="B2633" s="153" t="s">
        <v>10166</v>
      </c>
      <c r="C2633" s="151" t="s">
        <v>10155</v>
      </c>
      <c r="D2633" s="152">
        <v>42117</v>
      </c>
      <c r="E2633" s="151" t="s">
        <v>10190</v>
      </c>
      <c r="F2633" s="150">
        <v>147146</v>
      </c>
      <c r="L2633"/>
    </row>
    <row r="2634" spans="2:12">
      <c r="B2634" s="153" t="s">
        <v>10166</v>
      </c>
      <c r="C2634" s="151" t="s">
        <v>10155</v>
      </c>
      <c r="D2634" s="152">
        <v>42117</v>
      </c>
      <c r="E2634" s="151" t="s">
        <v>10191</v>
      </c>
      <c r="F2634" s="150">
        <v>120952</v>
      </c>
      <c r="L2634"/>
    </row>
    <row r="2635" spans="2:12">
      <c r="B2635" s="153" t="s">
        <v>10166</v>
      </c>
      <c r="C2635" s="151" t="s">
        <v>10155</v>
      </c>
      <c r="D2635" s="152">
        <v>42117</v>
      </c>
      <c r="E2635" s="151" t="s">
        <v>10189</v>
      </c>
      <c r="F2635" s="150">
        <v>70716</v>
      </c>
      <c r="L2635"/>
    </row>
    <row r="2636" spans="2:12">
      <c r="B2636" s="153" t="s">
        <v>10166</v>
      </c>
      <c r="C2636" s="151" t="s">
        <v>10155</v>
      </c>
      <c r="D2636" s="152">
        <v>42117</v>
      </c>
      <c r="E2636" s="151" t="s">
        <v>10188</v>
      </c>
      <c r="F2636" s="150">
        <v>15742</v>
      </c>
      <c r="L2636"/>
    </row>
    <row r="2637" spans="2:12">
      <c r="B2637" s="153" t="s">
        <v>10166</v>
      </c>
      <c r="C2637" s="151" t="s">
        <v>10155</v>
      </c>
      <c r="D2637" s="152">
        <v>42117</v>
      </c>
      <c r="E2637" s="151" t="s">
        <v>10186</v>
      </c>
      <c r="F2637" s="150">
        <v>5282</v>
      </c>
      <c r="L2637"/>
    </row>
    <row r="2638" spans="2:12">
      <c r="B2638" s="153" t="s">
        <v>10166</v>
      </c>
      <c r="C2638" s="151" t="s">
        <v>10155</v>
      </c>
      <c r="D2638" s="152">
        <v>42117</v>
      </c>
      <c r="E2638" s="151" t="s">
        <v>10184</v>
      </c>
      <c r="F2638" s="150">
        <v>3400</v>
      </c>
      <c r="L2638"/>
    </row>
    <row r="2639" spans="2:12">
      <c r="B2639" s="153" t="s">
        <v>10166</v>
      </c>
      <c r="C2639" s="151" t="s">
        <v>10155</v>
      </c>
      <c r="D2639" s="152">
        <v>42117</v>
      </c>
      <c r="E2639" s="151" t="s">
        <v>10185</v>
      </c>
      <c r="F2639" s="150">
        <v>3053</v>
      </c>
      <c r="L2639"/>
    </row>
    <row r="2640" spans="2:12">
      <c r="B2640" s="153" t="s">
        <v>10166</v>
      </c>
      <c r="C2640" s="151" t="s">
        <v>10155</v>
      </c>
      <c r="D2640" s="152">
        <v>42117</v>
      </c>
      <c r="E2640" s="151" t="s">
        <v>10183</v>
      </c>
      <c r="F2640" s="150">
        <v>316</v>
      </c>
      <c r="L2640"/>
    </row>
    <row r="2641" spans="2:12">
      <c r="B2641" s="153" t="s">
        <v>10166</v>
      </c>
      <c r="C2641" s="151" t="s">
        <v>10155</v>
      </c>
      <c r="D2641" s="152">
        <v>42117</v>
      </c>
      <c r="E2641" s="151" t="s">
        <v>10182</v>
      </c>
      <c r="F2641" s="150">
        <v>272</v>
      </c>
      <c r="L2641"/>
    </row>
    <row r="2642" spans="2:12">
      <c r="B2642" s="153" t="s">
        <v>10166</v>
      </c>
      <c r="C2642" s="151" t="s">
        <v>10155</v>
      </c>
      <c r="D2642" s="152">
        <v>42117</v>
      </c>
      <c r="E2642" s="151" t="s">
        <v>10187</v>
      </c>
      <c r="F2642" s="150">
        <v>121</v>
      </c>
      <c r="L2642"/>
    </row>
    <row r="2643" spans="2:12">
      <c r="B2643" s="153" t="s">
        <v>10166</v>
      </c>
      <c r="C2643" s="151" t="s">
        <v>10155</v>
      </c>
      <c r="D2643" s="152">
        <v>42118</v>
      </c>
      <c r="E2643" s="151" t="s">
        <v>10190</v>
      </c>
      <c r="F2643" s="150">
        <v>147001</v>
      </c>
      <c r="L2643"/>
    </row>
    <row r="2644" spans="2:12">
      <c r="B2644" s="153" t="s">
        <v>10166</v>
      </c>
      <c r="C2644" s="151" t="s">
        <v>10155</v>
      </c>
      <c r="D2644" s="152">
        <v>42118</v>
      </c>
      <c r="E2644" s="151" t="s">
        <v>10191</v>
      </c>
      <c r="F2644" s="150">
        <v>119905</v>
      </c>
      <c r="L2644"/>
    </row>
    <row r="2645" spans="2:12">
      <c r="B2645" s="153" t="s">
        <v>10166</v>
      </c>
      <c r="C2645" s="151" t="s">
        <v>10155</v>
      </c>
      <c r="D2645" s="152">
        <v>42118</v>
      </c>
      <c r="E2645" s="151" t="s">
        <v>10189</v>
      </c>
      <c r="F2645" s="150">
        <v>71910</v>
      </c>
      <c r="L2645"/>
    </row>
    <row r="2646" spans="2:12">
      <c r="B2646" s="153" t="s">
        <v>10166</v>
      </c>
      <c r="C2646" s="151" t="s">
        <v>10155</v>
      </c>
      <c r="D2646" s="152">
        <v>42118</v>
      </c>
      <c r="E2646" s="151" t="s">
        <v>10188</v>
      </c>
      <c r="F2646" s="150">
        <v>11179</v>
      </c>
      <c r="L2646"/>
    </row>
    <row r="2647" spans="2:12">
      <c r="B2647" s="153" t="s">
        <v>10166</v>
      </c>
      <c r="C2647" s="151" t="s">
        <v>10155</v>
      </c>
      <c r="D2647" s="152">
        <v>42118</v>
      </c>
      <c r="E2647" s="151" t="s">
        <v>10186</v>
      </c>
      <c r="F2647" s="150">
        <v>6271</v>
      </c>
      <c r="L2647"/>
    </row>
    <row r="2648" spans="2:12">
      <c r="B2648" s="153" t="s">
        <v>10166</v>
      </c>
      <c r="C2648" s="151" t="s">
        <v>10155</v>
      </c>
      <c r="D2648" s="152">
        <v>42118</v>
      </c>
      <c r="E2648" s="151" t="s">
        <v>10185</v>
      </c>
      <c r="F2648" s="150">
        <v>3573</v>
      </c>
      <c r="L2648"/>
    </row>
    <row r="2649" spans="2:12">
      <c r="B2649" s="153" t="s">
        <v>10166</v>
      </c>
      <c r="C2649" s="151" t="s">
        <v>10155</v>
      </c>
      <c r="D2649" s="152">
        <v>42118</v>
      </c>
      <c r="E2649" s="151" t="s">
        <v>10184</v>
      </c>
      <c r="F2649" s="150">
        <v>3289</v>
      </c>
      <c r="L2649"/>
    </row>
    <row r="2650" spans="2:12">
      <c r="B2650" s="153" t="s">
        <v>10166</v>
      </c>
      <c r="C2650" s="151" t="s">
        <v>10155</v>
      </c>
      <c r="D2650" s="152">
        <v>42118</v>
      </c>
      <c r="E2650" s="151" t="s">
        <v>10187</v>
      </c>
      <c r="F2650" s="150">
        <v>789</v>
      </c>
      <c r="L2650"/>
    </row>
    <row r="2651" spans="2:12">
      <c r="B2651" s="153" t="s">
        <v>10166</v>
      </c>
      <c r="C2651" s="151" t="s">
        <v>10155</v>
      </c>
      <c r="D2651" s="152">
        <v>42118</v>
      </c>
      <c r="E2651" s="151" t="s">
        <v>10183</v>
      </c>
      <c r="F2651" s="150">
        <v>289</v>
      </c>
      <c r="L2651"/>
    </row>
    <row r="2652" spans="2:12">
      <c r="B2652" s="153" t="s">
        <v>10166</v>
      </c>
      <c r="C2652" s="151" t="s">
        <v>10155</v>
      </c>
      <c r="D2652" s="152">
        <v>42118</v>
      </c>
      <c r="E2652" s="151" t="s">
        <v>10182</v>
      </c>
      <c r="F2652" s="150">
        <v>274</v>
      </c>
      <c r="L2652"/>
    </row>
    <row r="2653" spans="2:12">
      <c r="B2653" s="153" t="s">
        <v>10166</v>
      </c>
      <c r="C2653" s="151" t="s">
        <v>10155</v>
      </c>
      <c r="D2653" s="152">
        <v>42119</v>
      </c>
      <c r="E2653" s="151" t="s">
        <v>10190</v>
      </c>
      <c r="F2653" s="150">
        <v>177903</v>
      </c>
      <c r="L2653"/>
    </row>
    <row r="2654" spans="2:12">
      <c r="B2654" s="153" t="s">
        <v>10166</v>
      </c>
      <c r="C2654" s="151" t="s">
        <v>10155</v>
      </c>
      <c r="D2654" s="152">
        <v>42119</v>
      </c>
      <c r="E2654" s="151" t="s">
        <v>10191</v>
      </c>
      <c r="F2654" s="150">
        <v>136567</v>
      </c>
      <c r="L2654"/>
    </row>
    <row r="2655" spans="2:12">
      <c r="B2655" s="153" t="s">
        <v>10166</v>
      </c>
      <c r="C2655" s="151" t="s">
        <v>10155</v>
      </c>
      <c r="D2655" s="152">
        <v>42119</v>
      </c>
      <c r="E2655" s="151" t="s">
        <v>10189</v>
      </c>
      <c r="F2655" s="150">
        <v>91097</v>
      </c>
      <c r="L2655"/>
    </row>
    <row r="2656" spans="2:12">
      <c r="B2656" s="153" t="s">
        <v>10166</v>
      </c>
      <c r="C2656" s="151" t="s">
        <v>10155</v>
      </c>
      <c r="D2656" s="152">
        <v>42119</v>
      </c>
      <c r="E2656" s="151" t="s">
        <v>10188</v>
      </c>
      <c r="F2656" s="150">
        <v>12994</v>
      </c>
      <c r="L2656"/>
    </row>
    <row r="2657" spans="2:12">
      <c r="B2657" s="153" t="s">
        <v>10166</v>
      </c>
      <c r="C2657" s="151" t="s">
        <v>10155</v>
      </c>
      <c r="D2657" s="152">
        <v>42119</v>
      </c>
      <c r="E2657" s="151" t="s">
        <v>10186</v>
      </c>
      <c r="F2657" s="150">
        <v>6982</v>
      </c>
      <c r="L2657"/>
    </row>
    <row r="2658" spans="2:12">
      <c r="B2658" s="153" t="s">
        <v>10166</v>
      </c>
      <c r="C2658" s="151" t="s">
        <v>10155</v>
      </c>
      <c r="D2658" s="152">
        <v>42119</v>
      </c>
      <c r="E2658" s="151" t="s">
        <v>10185</v>
      </c>
      <c r="F2658" s="150">
        <v>4046</v>
      </c>
      <c r="L2658"/>
    </row>
    <row r="2659" spans="2:12">
      <c r="B2659" s="153" t="s">
        <v>10166</v>
      </c>
      <c r="C2659" s="151" t="s">
        <v>10155</v>
      </c>
      <c r="D2659" s="152">
        <v>42119</v>
      </c>
      <c r="E2659" s="151" t="s">
        <v>10184</v>
      </c>
      <c r="F2659" s="150">
        <v>3761</v>
      </c>
      <c r="L2659"/>
    </row>
    <row r="2660" spans="2:12">
      <c r="B2660" s="153" t="s">
        <v>10166</v>
      </c>
      <c r="C2660" s="151" t="s">
        <v>10155</v>
      </c>
      <c r="D2660" s="152">
        <v>42119</v>
      </c>
      <c r="E2660" s="151" t="s">
        <v>10187</v>
      </c>
      <c r="F2660" s="150">
        <v>1321</v>
      </c>
      <c r="L2660"/>
    </row>
    <row r="2661" spans="2:12">
      <c r="B2661" s="153" t="s">
        <v>10166</v>
      </c>
      <c r="C2661" s="151" t="s">
        <v>10155</v>
      </c>
      <c r="D2661" s="152">
        <v>42119</v>
      </c>
      <c r="E2661" s="151" t="s">
        <v>10182</v>
      </c>
      <c r="F2661" s="150">
        <v>281</v>
      </c>
      <c r="L2661"/>
    </row>
    <row r="2662" spans="2:12">
      <c r="B2662" s="153" t="s">
        <v>10166</v>
      </c>
      <c r="C2662" s="151" t="s">
        <v>10155</v>
      </c>
      <c r="D2662" s="152">
        <v>42119</v>
      </c>
      <c r="E2662" s="151" t="s">
        <v>10183</v>
      </c>
      <c r="F2662" s="150">
        <v>267</v>
      </c>
      <c r="L2662"/>
    </row>
    <row r="2663" spans="2:12">
      <c r="B2663" s="153" t="s">
        <v>10166</v>
      </c>
      <c r="C2663" s="151" t="s">
        <v>10155</v>
      </c>
      <c r="D2663" s="152">
        <v>42120</v>
      </c>
      <c r="E2663" s="151" t="s">
        <v>10190</v>
      </c>
      <c r="F2663" s="150">
        <v>186811</v>
      </c>
      <c r="L2663"/>
    </row>
    <row r="2664" spans="2:12">
      <c r="B2664" s="153" t="s">
        <v>10166</v>
      </c>
      <c r="C2664" s="151" t="s">
        <v>10155</v>
      </c>
      <c r="D2664" s="152">
        <v>42120</v>
      </c>
      <c r="E2664" s="151" t="s">
        <v>10191</v>
      </c>
      <c r="F2664" s="150">
        <v>141314</v>
      </c>
      <c r="L2664"/>
    </row>
    <row r="2665" spans="2:12">
      <c r="B2665" s="153" t="s">
        <v>10166</v>
      </c>
      <c r="C2665" s="151" t="s">
        <v>10155</v>
      </c>
      <c r="D2665" s="152">
        <v>42120</v>
      </c>
      <c r="E2665" s="151" t="s">
        <v>10189</v>
      </c>
      <c r="F2665" s="150">
        <v>100480</v>
      </c>
      <c r="L2665"/>
    </row>
    <row r="2666" spans="2:12">
      <c r="B2666" s="153" t="s">
        <v>10166</v>
      </c>
      <c r="C2666" s="151" t="s">
        <v>10155</v>
      </c>
      <c r="D2666" s="152">
        <v>42120</v>
      </c>
      <c r="E2666" s="151" t="s">
        <v>10188</v>
      </c>
      <c r="F2666" s="150">
        <v>14201</v>
      </c>
      <c r="L2666"/>
    </row>
    <row r="2667" spans="2:12">
      <c r="B2667" s="153" t="s">
        <v>10166</v>
      </c>
      <c r="C2667" s="151" t="s">
        <v>10155</v>
      </c>
      <c r="D2667" s="152">
        <v>42120</v>
      </c>
      <c r="E2667" s="151" t="s">
        <v>10186</v>
      </c>
      <c r="F2667" s="150">
        <v>5883</v>
      </c>
      <c r="L2667"/>
    </row>
    <row r="2668" spans="2:12">
      <c r="B2668" s="153" t="s">
        <v>10166</v>
      </c>
      <c r="C2668" s="151" t="s">
        <v>10155</v>
      </c>
      <c r="D2668" s="152">
        <v>42120</v>
      </c>
      <c r="E2668" s="151" t="s">
        <v>10185</v>
      </c>
      <c r="F2668" s="150">
        <v>4187</v>
      </c>
      <c r="L2668"/>
    </row>
    <row r="2669" spans="2:12">
      <c r="B2669" s="153" t="s">
        <v>10166</v>
      </c>
      <c r="C2669" s="151" t="s">
        <v>10155</v>
      </c>
      <c r="D2669" s="152">
        <v>42120</v>
      </c>
      <c r="E2669" s="151" t="s">
        <v>10184</v>
      </c>
      <c r="F2669" s="150">
        <v>3373</v>
      </c>
      <c r="L2669"/>
    </row>
    <row r="2670" spans="2:12">
      <c r="B2670" s="153" t="s">
        <v>10166</v>
      </c>
      <c r="C2670" s="151" t="s">
        <v>10155</v>
      </c>
      <c r="D2670" s="152">
        <v>42120</v>
      </c>
      <c r="E2670" s="151" t="s">
        <v>10187</v>
      </c>
      <c r="F2670" s="150">
        <v>1631</v>
      </c>
      <c r="L2670"/>
    </row>
    <row r="2671" spans="2:12">
      <c r="B2671" s="153" t="s">
        <v>10166</v>
      </c>
      <c r="C2671" s="151" t="s">
        <v>10155</v>
      </c>
      <c r="D2671" s="152">
        <v>42120</v>
      </c>
      <c r="E2671" s="151" t="s">
        <v>10182</v>
      </c>
      <c r="F2671" s="150">
        <v>341</v>
      </c>
      <c r="L2671"/>
    </row>
    <row r="2672" spans="2:12">
      <c r="B2672" s="153" t="s">
        <v>10166</v>
      </c>
      <c r="C2672" s="151" t="s">
        <v>10155</v>
      </c>
      <c r="D2672" s="152">
        <v>42120</v>
      </c>
      <c r="E2672" s="151" t="s">
        <v>10183</v>
      </c>
      <c r="F2672" s="150">
        <v>298</v>
      </c>
      <c r="L2672"/>
    </row>
    <row r="2673" spans="2:12">
      <c r="B2673" s="153" t="s">
        <v>10166</v>
      </c>
      <c r="C2673" s="151" t="s">
        <v>10155</v>
      </c>
      <c r="D2673" s="152">
        <v>42121</v>
      </c>
      <c r="E2673" s="151" t="s">
        <v>10190</v>
      </c>
      <c r="F2673" s="150">
        <v>152640</v>
      </c>
      <c r="L2673"/>
    </row>
    <row r="2674" spans="2:12">
      <c r="B2674" s="153" t="s">
        <v>10166</v>
      </c>
      <c r="C2674" s="151" t="s">
        <v>10155</v>
      </c>
      <c r="D2674" s="152">
        <v>42121</v>
      </c>
      <c r="E2674" s="151" t="s">
        <v>10191</v>
      </c>
      <c r="F2674" s="150">
        <v>122004</v>
      </c>
      <c r="L2674"/>
    </row>
    <row r="2675" spans="2:12">
      <c r="B2675" s="153" t="s">
        <v>10166</v>
      </c>
      <c r="C2675" s="151" t="s">
        <v>10155</v>
      </c>
      <c r="D2675" s="152">
        <v>42121</v>
      </c>
      <c r="E2675" s="151" t="s">
        <v>10189</v>
      </c>
      <c r="F2675" s="150">
        <v>85252</v>
      </c>
      <c r="L2675"/>
    </row>
    <row r="2676" spans="2:12">
      <c r="B2676" s="153" t="s">
        <v>10166</v>
      </c>
      <c r="C2676" s="151" t="s">
        <v>10155</v>
      </c>
      <c r="D2676" s="152">
        <v>42121</v>
      </c>
      <c r="E2676" s="151" t="s">
        <v>10188</v>
      </c>
      <c r="F2676" s="150">
        <v>11208</v>
      </c>
      <c r="L2676"/>
    </row>
    <row r="2677" spans="2:12">
      <c r="B2677" s="153" t="s">
        <v>10166</v>
      </c>
      <c r="C2677" s="151" t="s">
        <v>10155</v>
      </c>
      <c r="D2677" s="152">
        <v>42121</v>
      </c>
      <c r="E2677" s="151" t="s">
        <v>10186</v>
      </c>
      <c r="F2677" s="150">
        <v>4955</v>
      </c>
      <c r="L2677"/>
    </row>
    <row r="2678" spans="2:12">
      <c r="B2678" s="153" t="s">
        <v>10166</v>
      </c>
      <c r="C2678" s="151" t="s">
        <v>10155</v>
      </c>
      <c r="D2678" s="152">
        <v>42121</v>
      </c>
      <c r="E2678" s="151" t="s">
        <v>10185</v>
      </c>
      <c r="F2678" s="150">
        <v>3861</v>
      </c>
      <c r="L2678"/>
    </row>
    <row r="2679" spans="2:12">
      <c r="B2679" s="153" t="s">
        <v>10166</v>
      </c>
      <c r="C2679" s="151" t="s">
        <v>10155</v>
      </c>
      <c r="D2679" s="152">
        <v>42121</v>
      </c>
      <c r="E2679" s="151" t="s">
        <v>10184</v>
      </c>
      <c r="F2679" s="150">
        <v>2892</v>
      </c>
      <c r="L2679"/>
    </row>
    <row r="2680" spans="2:12">
      <c r="B2680" s="153" t="s">
        <v>10166</v>
      </c>
      <c r="C2680" s="151" t="s">
        <v>10155</v>
      </c>
      <c r="D2680" s="152">
        <v>42121</v>
      </c>
      <c r="E2680" s="151" t="s">
        <v>10187</v>
      </c>
      <c r="F2680" s="150">
        <v>1378</v>
      </c>
      <c r="L2680"/>
    </row>
    <row r="2681" spans="2:12">
      <c r="B2681" s="153" t="s">
        <v>10166</v>
      </c>
      <c r="C2681" s="151" t="s">
        <v>10155</v>
      </c>
      <c r="D2681" s="152">
        <v>42121</v>
      </c>
      <c r="E2681" s="151" t="s">
        <v>10183</v>
      </c>
      <c r="F2681" s="150">
        <v>304</v>
      </c>
      <c r="L2681"/>
    </row>
    <row r="2682" spans="2:12">
      <c r="B2682" s="153" t="s">
        <v>10166</v>
      </c>
      <c r="C2682" s="151" t="s">
        <v>10155</v>
      </c>
      <c r="D2682" s="152">
        <v>42121</v>
      </c>
      <c r="E2682" s="151" t="s">
        <v>10182</v>
      </c>
      <c r="F2682" s="150">
        <v>283</v>
      </c>
      <c r="L2682"/>
    </row>
    <row r="2683" spans="2:12">
      <c r="B2683" s="153" t="s">
        <v>10166</v>
      </c>
      <c r="C2683" s="151" t="s">
        <v>10155</v>
      </c>
      <c r="D2683" s="152">
        <v>42122</v>
      </c>
      <c r="E2683" s="151" t="s">
        <v>10190</v>
      </c>
      <c r="F2683" s="150">
        <v>146718</v>
      </c>
      <c r="L2683"/>
    </row>
    <row r="2684" spans="2:12">
      <c r="B2684" s="153" t="s">
        <v>10166</v>
      </c>
      <c r="C2684" s="151" t="s">
        <v>10155</v>
      </c>
      <c r="D2684" s="152">
        <v>42122</v>
      </c>
      <c r="E2684" s="151" t="s">
        <v>10191</v>
      </c>
      <c r="F2684" s="150">
        <v>120488</v>
      </c>
      <c r="L2684"/>
    </row>
    <row r="2685" spans="2:12">
      <c r="B2685" s="153" t="s">
        <v>10166</v>
      </c>
      <c r="C2685" s="151" t="s">
        <v>10155</v>
      </c>
      <c r="D2685" s="152">
        <v>42122</v>
      </c>
      <c r="E2685" s="151" t="s">
        <v>10189</v>
      </c>
      <c r="F2685" s="150">
        <v>80455</v>
      </c>
      <c r="L2685"/>
    </row>
    <row r="2686" spans="2:12">
      <c r="B2686" s="153" t="s">
        <v>10166</v>
      </c>
      <c r="C2686" s="151" t="s">
        <v>10155</v>
      </c>
      <c r="D2686" s="152">
        <v>42122</v>
      </c>
      <c r="E2686" s="151" t="s">
        <v>10188</v>
      </c>
      <c r="F2686" s="150">
        <v>50125</v>
      </c>
      <c r="L2686"/>
    </row>
    <row r="2687" spans="2:12">
      <c r="B2687" s="153" t="s">
        <v>10166</v>
      </c>
      <c r="C2687" s="151" t="s">
        <v>10155</v>
      </c>
      <c r="D2687" s="152">
        <v>42122</v>
      </c>
      <c r="E2687" s="151" t="s">
        <v>10186</v>
      </c>
      <c r="F2687" s="150">
        <v>6386</v>
      </c>
      <c r="L2687"/>
    </row>
    <row r="2688" spans="2:12">
      <c r="B2688" s="153" t="s">
        <v>10166</v>
      </c>
      <c r="C2688" s="151" t="s">
        <v>10155</v>
      </c>
      <c r="D2688" s="152">
        <v>42122</v>
      </c>
      <c r="E2688" s="151" t="s">
        <v>10185</v>
      </c>
      <c r="F2688" s="150">
        <v>3608</v>
      </c>
      <c r="L2688"/>
    </row>
    <row r="2689" spans="2:12">
      <c r="B2689" s="153" t="s">
        <v>10166</v>
      </c>
      <c r="C2689" s="151" t="s">
        <v>10155</v>
      </c>
      <c r="D2689" s="152">
        <v>42122</v>
      </c>
      <c r="E2689" s="151" t="s">
        <v>10184</v>
      </c>
      <c r="F2689" s="150">
        <v>2530</v>
      </c>
      <c r="L2689"/>
    </row>
    <row r="2690" spans="2:12">
      <c r="B2690" s="153" t="s">
        <v>10166</v>
      </c>
      <c r="C2690" s="151" t="s">
        <v>10155</v>
      </c>
      <c r="D2690" s="152">
        <v>42122</v>
      </c>
      <c r="E2690" s="151" t="s">
        <v>10187</v>
      </c>
      <c r="F2690" s="150">
        <v>1462</v>
      </c>
      <c r="L2690"/>
    </row>
    <row r="2691" spans="2:12">
      <c r="B2691" s="153" t="s">
        <v>10166</v>
      </c>
      <c r="C2691" s="151" t="s">
        <v>10155</v>
      </c>
      <c r="D2691" s="152">
        <v>42122</v>
      </c>
      <c r="E2691" s="151" t="s">
        <v>10183</v>
      </c>
      <c r="F2691" s="150">
        <v>286</v>
      </c>
      <c r="L2691"/>
    </row>
    <row r="2692" spans="2:12">
      <c r="B2692" s="153" t="s">
        <v>10166</v>
      </c>
      <c r="C2692" s="151" t="s">
        <v>10155</v>
      </c>
      <c r="D2692" s="152">
        <v>42122</v>
      </c>
      <c r="E2692" s="151" t="s">
        <v>10182</v>
      </c>
      <c r="F2692" s="150">
        <v>272</v>
      </c>
      <c r="L2692"/>
    </row>
    <row r="2693" spans="2:12">
      <c r="B2693" s="153" t="s">
        <v>10166</v>
      </c>
      <c r="C2693" s="151" t="s">
        <v>10155</v>
      </c>
      <c r="D2693" s="152">
        <v>42123</v>
      </c>
      <c r="E2693" s="151" t="s">
        <v>10190</v>
      </c>
      <c r="F2693" s="150">
        <v>148372</v>
      </c>
      <c r="L2693"/>
    </row>
    <row r="2694" spans="2:12">
      <c r="B2694" s="153" t="s">
        <v>10166</v>
      </c>
      <c r="C2694" s="151" t="s">
        <v>10155</v>
      </c>
      <c r="D2694" s="152">
        <v>42123</v>
      </c>
      <c r="E2694" s="151" t="s">
        <v>10191</v>
      </c>
      <c r="F2694" s="150">
        <v>120645</v>
      </c>
      <c r="L2694"/>
    </row>
    <row r="2695" spans="2:12">
      <c r="B2695" s="153" t="s">
        <v>10166</v>
      </c>
      <c r="C2695" s="151" t="s">
        <v>10155</v>
      </c>
      <c r="D2695" s="152">
        <v>42123</v>
      </c>
      <c r="E2695" s="151" t="s">
        <v>10189</v>
      </c>
      <c r="F2695" s="150">
        <v>82672</v>
      </c>
      <c r="L2695"/>
    </row>
    <row r="2696" spans="2:12">
      <c r="B2696" s="153" t="s">
        <v>10166</v>
      </c>
      <c r="C2696" s="151" t="s">
        <v>10155</v>
      </c>
      <c r="D2696" s="152">
        <v>42123</v>
      </c>
      <c r="E2696" s="151" t="s">
        <v>10188</v>
      </c>
      <c r="F2696" s="150">
        <v>16753</v>
      </c>
      <c r="L2696"/>
    </row>
    <row r="2697" spans="2:12">
      <c r="B2697" s="153" t="s">
        <v>10166</v>
      </c>
      <c r="C2697" s="151" t="s">
        <v>10155</v>
      </c>
      <c r="D2697" s="152">
        <v>42123</v>
      </c>
      <c r="E2697" s="151" t="s">
        <v>10186</v>
      </c>
      <c r="F2697" s="150">
        <v>6072</v>
      </c>
      <c r="L2697"/>
    </row>
    <row r="2698" spans="2:12">
      <c r="B2698" s="153" t="s">
        <v>10166</v>
      </c>
      <c r="C2698" s="151" t="s">
        <v>10155</v>
      </c>
      <c r="D2698" s="152">
        <v>42123</v>
      </c>
      <c r="E2698" s="151" t="s">
        <v>10185</v>
      </c>
      <c r="F2698" s="150">
        <v>3580</v>
      </c>
      <c r="L2698"/>
    </row>
    <row r="2699" spans="2:12">
      <c r="B2699" s="153" t="s">
        <v>10166</v>
      </c>
      <c r="C2699" s="151" t="s">
        <v>10155</v>
      </c>
      <c r="D2699" s="152">
        <v>42123</v>
      </c>
      <c r="E2699" s="151" t="s">
        <v>10184</v>
      </c>
      <c r="F2699" s="150">
        <v>2429</v>
      </c>
      <c r="L2699"/>
    </row>
    <row r="2700" spans="2:12">
      <c r="B2700" s="153" t="s">
        <v>10166</v>
      </c>
      <c r="C2700" s="151" t="s">
        <v>10155</v>
      </c>
      <c r="D2700" s="152">
        <v>42123</v>
      </c>
      <c r="E2700" s="151" t="s">
        <v>10187</v>
      </c>
      <c r="F2700" s="150">
        <v>1185</v>
      </c>
      <c r="L2700"/>
    </row>
    <row r="2701" spans="2:12">
      <c r="B2701" s="153" t="s">
        <v>10166</v>
      </c>
      <c r="C2701" s="151" t="s">
        <v>10155</v>
      </c>
      <c r="D2701" s="152">
        <v>42123</v>
      </c>
      <c r="E2701" s="151" t="s">
        <v>10182</v>
      </c>
      <c r="F2701" s="150">
        <v>302</v>
      </c>
      <c r="L2701"/>
    </row>
    <row r="2702" spans="2:12">
      <c r="B2702" s="153" t="s">
        <v>10166</v>
      </c>
      <c r="C2702" s="151" t="s">
        <v>10155</v>
      </c>
      <c r="D2702" s="152">
        <v>42123</v>
      </c>
      <c r="E2702" s="151" t="s">
        <v>10183</v>
      </c>
      <c r="F2702" s="150">
        <v>254</v>
      </c>
      <c r="L2702"/>
    </row>
    <row r="2703" spans="2:12">
      <c r="B2703" s="153" t="s">
        <v>10166</v>
      </c>
      <c r="C2703" s="151" t="s">
        <v>10155</v>
      </c>
      <c r="D2703" s="152">
        <v>42124</v>
      </c>
      <c r="E2703" s="151" t="s">
        <v>10190</v>
      </c>
      <c r="F2703" s="150">
        <v>143452</v>
      </c>
      <c r="L2703"/>
    </row>
    <row r="2704" spans="2:12">
      <c r="B2704" s="153" t="s">
        <v>10166</v>
      </c>
      <c r="C2704" s="151" t="s">
        <v>10155</v>
      </c>
      <c r="D2704" s="152">
        <v>42124</v>
      </c>
      <c r="E2704" s="151" t="s">
        <v>10191</v>
      </c>
      <c r="F2704" s="150">
        <v>125018</v>
      </c>
      <c r="L2704"/>
    </row>
    <row r="2705" spans="2:12">
      <c r="B2705" s="153" t="s">
        <v>10166</v>
      </c>
      <c r="C2705" s="151" t="s">
        <v>10155</v>
      </c>
      <c r="D2705" s="152">
        <v>42124</v>
      </c>
      <c r="E2705" s="151" t="s">
        <v>10189</v>
      </c>
      <c r="F2705" s="150">
        <v>81577</v>
      </c>
      <c r="L2705"/>
    </row>
    <row r="2706" spans="2:12">
      <c r="B2706" s="153" t="s">
        <v>10166</v>
      </c>
      <c r="C2706" s="151" t="s">
        <v>10155</v>
      </c>
      <c r="D2706" s="152">
        <v>42124</v>
      </c>
      <c r="E2706" s="151" t="s">
        <v>10188</v>
      </c>
      <c r="F2706" s="150">
        <v>13022</v>
      </c>
      <c r="L2706"/>
    </row>
    <row r="2707" spans="2:12">
      <c r="B2707" s="153" t="s">
        <v>10166</v>
      </c>
      <c r="C2707" s="151" t="s">
        <v>10155</v>
      </c>
      <c r="D2707" s="152">
        <v>42124</v>
      </c>
      <c r="E2707" s="151" t="s">
        <v>10186</v>
      </c>
      <c r="F2707" s="150">
        <v>9103</v>
      </c>
      <c r="L2707"/>
    </row>
    <row r="2708" spans="2:12">
      <c r="B2708" s="153" t="s">
        <v>10166</v>
      </c>
      <c r="C2708" s="151" t="s">
        <v>10155</v>
      </c>
      <c r="D2708" s="152">
        <v>42124</v>
      </c>
      <c r="E2708" s="151" t="s">
        <v>10184</v>
      </c>
      <c r="F2708" s="150">
        <v>3769</v>
      </c>
      <c r="L2708"/>
    </row>
    <row r="2709" spans="2:12">
      <c r="B2709" s="153" t="s">
        <v>10166</v>
      </c>
      <c r="C2709" s="151" t="s">
        <v>10155</v>
      </c>
      <c r="D2709" s="152">
        <v>42124</v>
      </c>
      <c r="E2709" s="151" t="s">
        <v>10185</v>
      </c>
      <c r="F2709" s="150">
        <v>3341</v>
      </c>
      <c r="L2709"/>
    </row>
    <row r="2710" spans="2:12">
      <c r="B2710" s="153" t="s">
        <v>10166</v>
      </c>
      <c r="C2710" s="151" t="s">
        <v>10155</v>
      </c>
      <c r="D2710" s="152">
        <v>42124</v>
      </c>
      <c r="E2710" s="151" t="s">
        <v>10187</v>
      </c>
      <c r="F2710" s="150">
        <v>1261</v>
      </c>
      <c r="L2710"/>
    </row>
    <row r="2711" spans="2:12">
      <c r="B2711" s="153" t="s">
        <v>10166</v>
      </c>
      <c r="C2711" s="151" t="s">
        <v>10155</v>
      </c>
      <c r="D2711" s="152">
        <v>42124</v>
      </c>
      <c r="E2711" s="151" t="s">
        <v>10183</v>
      </c>
      <c r="F2711" s="150">
        <v>321</v>
      </c>
      <c r="L2711"/>
    </row>
    <row r="2712" spans="2:12">
      <c r="B2712" s="153" t="s">
        <v>10166</v>
      </c>
      <c r="C2712" s="151" t="s">
        <v>10155</v>
      </c>
      <c r="D2712" s="152">
        <v>42124</v>
      </c>
      <c r="E2712" s="151" t="s">
        <v>10182</v>
      </c>
      <c r="F2712" s="150">
        <v>312</v>
      </c>
      <c r="L2712"/>
    </row>
    <row r="2713" spans="2:12">
      <c r="B2713" s="153" t="s">
        <v>10166</v>
      </c>
      <c r="C2713" s="151" t="s">
        <v>10155</v>
      </c>
      <c r="D2713" s="152">
        <v>42125</v>
      </c>
      <c r="E2713" s="151" t="s">
        <v>10190</v>
      </c>
      <c r="F2713" s="150">
        <v>154548</v>
      </c>
      <c r="L2713"/>
    </row>
    <row r="2714" spans="2:12">
      <c r="B2714" s="153" t="s">
        <v>10166</v>
      </c>
      <c r="C2714" s="151" t="s">
        <v>10155</v>
      </c>
      <c r="D2714" s="152">
        <v>42125</v>
      </c>
      <c r="E2714" s="151" t="s">
        <v>10191</v>
      </c>
      <c r="F2714" s="150">
        <v>126198</v>
      </c>
      <c r="L2714"/>
    </row>
    <row r="2715" spans="2:12">
      <c r="B2715" s="153" t="s">
        <v>10166</v>
      </c>
      <c r="C2715" s="151" t="s">
        <v>10155</v>
      </c>
      <c r="D2715" s="152">
        <v>42125</v>
      </c>
      <c r="E2715" s="151" t="s">
        <v>10189</v>
      </c>
      <c r="F2715" s="150">
        <v>85714</v>
      </c>
      <c r="L2715"/>
    </row>
    <row r="2716" spans="2:12">
      <c r="B2716" s="153" t="s">
        <v>10166</v>
      </c>
      <c r="C2716" s="151" t="s">
        <v>10155</v>
      </c>
      <c r="D2716" s="152">
        <v>42125</v>
      </c>
      <c r="E2716" s="151" t="s">
        <v>10188</v>
      </c>
      <c r="F2716" s="150">
        <v>13685</v>
      </c>
      <c r="L2716"/>
    </row>
    <row r="2717" spans="2:12">
      <c r="B2717" s="153" t="s">
        <v>10166</v>
      </c>
      <c r="C2717" s="151" t="s">
        <v>10155</v>
      </c>
      <c r="D2717" s="152">
        <v>42125</v>
      </c>
      <c r="E2717" s="151" t="s">
        <v>10186</v>
      </c>
      <c r="F2717" s="150">
        <v>8929</v>
      </c>
      <c r="L2717"/>
    </row>
    <row r="2718" spans="2:12">
      <c r="B2718" s="153" t="s">
        <v>10166</v>
      </c>
      <c r="C2718" s="151" t="s">
        <v>10155</v>
      </c>
      <c r="D2718" s="152">
        <v>42125</v>
      </c>
      <c r="E2718" s="151" t="s">
        <v>10185</v>
      </c>
      <c r="F2718" s="150">
        <v>3549</v>
      </c>
      <c r="L2718"/>
    </row>
    <row r="2719" spans="2:12">
      <c r="B2719" s="153" t="s">
        <v>10166</v>
      </c>
      <c r="C2719" s="151" t="s">
        <v>10155</v>
      </c>
      <c r="D2719" s="152">
        <v>42125</v>
      </c>
      <c r="E2719" s="151" t="s">
        <v>10184</v>
      </c>
      <c r="F2719" s="150">
        <v>2441</v>
      </c>
      <c r="L2719"/>
    </row>
    <row r="2720" spans="2:12">
      <c r="B2720" s="153" t="s">
        <v>10166</v>
      </c>
      <c r="C2720" s="151" t="s">
        <v>10155</v>
      </c>
      <c r="D2720" s="152">
        <v>42125</v>
      </c>
      <c r="E2720" s="151" t="s">
        <v>10187</v>
      </c>
      <c r="F2720" s="150">
        <v>2251</v>
      </c>
      <c r="L2720"/>
    </row>
    <row r="2721" spans="2:12">
      <c r="B2721" s="153" t="s">
        <v>10166</v>
      </c>
      <c r="C2721" s="151" t="s">
        <v>10155</v>
      </c>
      <c r="D2721" s="152">
        <v>42125</v>
      </c>
      <c r="E2721" s="151" t="s">
        <v>10182</v>
      </c>
      <c r="F2721" s="150">
        <v>290</v>
      </c>
      <c r="L2721"/>
    </row>
    <row r="2722" spans="2:12">
      <c r="B2722" s="153" t="s">
        <v>10166</v>
      </c>
      <c r="C2722" s="151" t="s">
        <v>10155</v>
      </c>
      <c r="D2722" s="152">
        <v>42125</v>
      </c>
      <c r="E2722" s="151" t="s">
        <v>10183</v>
      </c>
      <c r="F2722" s="150">
        <v>266</v>
      </c>
      <c r="L2722"/>
    </row>
    <row r="2723" spans="2:12">
      <c r="B2723" s="153" t="s">
        <v>10166</v>
      </c>
      <c r="C2723" s="151" t="s">
        <v>10155</v>
      </c>
      <c r="D2723" s="152">
        <v>42126</v>
      </c>
      <c r="E2723" s="151" t="s">
        <v>10190</v>
      </c>
      <c r="F2723" s="150">
        <v>166046</v>
      </c>
      <c r="L2723"/>
    </row>
    <row r="2724" spans="2:12">
      <c r="B2724" s="153" t="s">
        <v>10166</v>
      </c>
      <c r="C2724" s="151" t="s">
        <v>10155</v>
      </c>
      <c r="D2724" s="152">
        <v>42126</v>
      </c>
      <c r="E2724" s="151" t="s">
        <v>10191</v>
      </c>
      <c r="F2724" s="150">
        <v>128026</v>
      </c>
      <c r="L2724"/>
    </row>
    <row r="2725" spans="2:12">
      <c r="B2725" s="153" t="s">
        <v>10166</v>
      </c>
      <c r="C2725" s="151" t="s">
        <v>10155</v>
      </c>
      <c r="D2725" s="152">
        <v>42126</v>
      </c>
      <c r="E2725" s="151" t="s">
        <v>10189</v>
      </c>
      <c r="F2725" s="150">
        <v>93950</v>
      </c>
      <c r="L2725"/>
    </row>
    <row r="2726" spans="2:12">
      <c r="B2726" s="153" t="s">
        <v>10166</v>
      </c>
      <c r="C2726" s="151" t="s">
        <v>10155</v>
      </c>
      <c r="D2726" s="152">
        <v>42126</v>
      </c>
      <c r="E2726" s="151" t="s">
        <v>10188</v>
      </c>
      <c r="F2726" s="150">
        <v>36465</v>
      </c>
      <c r="L2726"/>
    </row>
    <row r="2727" spans="2:12">
      <c r="B2727" s="153" t="s">
        <v>10166</v>
      </c>
      <c r="C2727" s="151" t="s">
        <v>10155</v>
      </c>
      <c r="D2727" s="152">
        <v>42126</v>
      </c>
      <c r="E2727" s="151" t="s">
        <v>10186</v>
      </c>
      <c r="F2727" s="150">
        <v>6290</v>
      </c>
      <c r="L2727"/>
    </row>
    <row r="2728" spans="2:12">
      <c r="B2728" s="153" t="s">
        <v>10166</v>
      </c>
      <c r="C2728" s="151" t="s">
        <v>10155</v>
      </c>
      <c r="D2728" s="152">
        <v>42126</v>
      </c>
      <c r="E2728" s="151" t="s">
        <v>10187</v>
      </c>
      <c r="F2728" s="150">
        <v>4586</v>
      </c>
      <c r="L2728"/>
    </row>
    <row r="2729" spans="2:12">
      <c r="B2729" s="153" t="s">
        <v>10166</v>
      </c>
      <c r="C2729" s="151" t="s">
        <v>10155</v>
      </c>
      <c r="D2729" s="152">
        <v>42126</v>
      </c>
      <c r="E2729" s="151" t="s">
        <v>10185</v>
      </c>
      <c r="F2729" s="150">
        <v>3036</v>
      </c>
      <c r="L2729"/>
    </row>
    <row r="2730" spans="2:12">
      <c r="B2730" s="153" t="s">
        <v>10166</v>
      </c>
      <c r="C2730" s="151" t="s">
        <v>10155</v>
      </c>
      <c r="D2730" s="152">
        <v>42126</v>
      </c>
      <c r="E2730" s="151" t="s">
        <v>10184</v>
      </c>
      <c r="F2730" s="150">
        <v>2636</v>
      </c>
      <c r="L2730"/>
    </row>
    <row r="2731" spans="2:12">
      <c r="B2731" s="153" t="s">
        <v>10166</v>
      </c>
      <c r="C2731" s="151" t="s">
        <v>10155</v>
      </c>
      <c r="D2731" s="152">
        <v>42126</v>
      </c>
      <c r="E2731" s="151" t="s">
        <v>10182</v>
      </c>
      <c r="F2731" s="150">
        <v>311</v>
      </c>
      <c r="L2731"/>
    </row>
    <row r="2732" spans="2:12">
      <c r="B2732" s="153" t="s">
        <v>10166</v>
      </c>
      <c r="C2732" s="151" t="s">
        <v>10155</v>
      </c>
      <c r="D2732" s="152">
        <v>42126</v>
      </c>
      <c r="E2732" s="151" t="s">
        <v>10183</v>
      </c>
      <c r="F2732" s="150">
        <v>253</v>
      </c>
      <c r="L2732"/>
    </row>
    <row r="2733" spans="2:12">
      <c r="B2733" s="153" t="s">
        <v>10166</v>
      </c>
      <c r="C2733" s="151" t="s">
        <v>10153</v>
      </c>
      <c r="D2733" s="152">
        <v>42036</v>
      </c>
      <c r="E2733" s="151" t="s">
        <v>10153</v>
      </c>
      <c r="F2733" s="150">
        <v>95179</v>
      </c>
      <c r="L2733"/>
    </row>
    <row r="2734" spans="2:12">
      <c r="B2734" s="153" t="s">
        <v>10166</v>
      </c>
      <c r="C2734" s="151" t="s">
        <v>10153</v>
      </c>
      <c r="D2734" s="152">
        <v>42037</v>
      </c>
      <c r="E2734" s="151" t="s">
        <v>10153</v>
      </c>
      <c r="F2734" s="150">
        <v>102911</v>
      </c>
      <c r="L2734"/>
    </row>
    <row r="2735" spans="2:12">
      <c r="B2735" s="153" t="s">
        <v>10166</v>
      </c>
      <c r="C2735" s="151" t="s">
        <v>10153</v>
      </c>
      <c r="D2735" s="152">
        <v>42038</v>
      </c>
      <c r="E2735" s="151" t="s">
        <v>10153</v>
      </c>
      <c r="F2735" s="150">
        <v>92006</v>
      </c>
      <c r="L2735"/>
    </row>
    <row r="2736" spans="2:12">
      <c r="B2736" s="153" t="s">
        <v>10166</v>
      </c>
      <c r="C2736" s="151" t="s">
        <v>10153</v>
      </c>
      <c r="D2736" s="152">
        <v>42039</v>
      </c>
      <c r="E2736" s="151" t="s">
        <v>10153</v>
      </c>
      <c r="F2736" s="150">
        <v>88872</v>
      </c>
      <c r="L2736"/>
    </row>
    <row r="2737" spans="2:12">
      <c r="B2737" s="153" t="s">
        <v>10166</v>
      </c>
      <c r="C2737" s="151" t="s">
        <v>10153</v>
      </c>
      <c r="D2737" s="152">
        <v>42040</v>
      </c>
      <c r="E2737" s="151" t="s">
        <v>10153</v>
      </c>
      <c r="F2737" s="150">
        <v>84851</v>
      </c>
      <c r="L2737"/>
    </row>
    <row r="2738" spans="2:12">
      <c r="B2738" s="153" t="s">
        <v>10166</v>
      </c>
      <c r="C2738" s="151" t="s">
        <v>10153</v>
      </c>
      <c r="D2738" s="152">
        <v>42041</v>
      </c>
      <c r="E2738" s="151" t="s">
        <v>10153</v>
      </c>
      <c r="F2738" s="150">
        <v>92713</v>
      </c>
      <c r="L2738"/>
    </row>
    <row r="2739" spans="2:12">
      <c r="B2739" s="153" t="s">
        <v>10166</v>
      </c>
      <c r="C2739" s="151" t="s">
        <v>10153</v>
      </c>
      <c r="D2739" s="152">
        <v>42042</v>
      </c>
      <c r="E2739" s="151" t="s">
        <v>10153</v>
      </c>
      <c r="F2739" s="150">
        <v>101272</v>
      </c>
      <c r="L2739"/>
    </row>
    <row r="2740" spans="2:12">
      <c r="B2740" s="153" t="s">
        <v>10166</v>
      </c>
      <c r="C2740" s="151" t="s">
        <v>10153</v>
      </c>
      <c r="D2740" s="152">
        <v>42043</v>
      </c>
      <c r="E2740" s="151" t="s">
        <v>10153</v>
      </c>
      <c r="F2740" s="150">
        <v>105326</v>
      </c>
      <c r="L2740"/>
    </row>
    <row r="2741" spans="2:12">
      <c r="B2741" s="153" t="s">
        <v>10166</v>
      </c>
      <c r="C2741" s="151" t="s">
        <v>10153</v>
      </c>
      <c r="D2741" s="152">
        <v>42044</v>
      </c>
      <c r="E2741" s="151" t="s">
        <v>10153</v>
      </c>
      <c r="F2741" s="150">
        <v>87226</v>
      </c>
      <c r="L2741"/>
    </row>
    <row r="2742" spans="2:12">
      <c r="B2742" s="153" t="s">
        <v>10166</v>
      </c>
      <c r="C2742" s="151" t="s">
        <v>10153</v>
      </c>
      <c r="D2742" s="152">
        <v>42045</v>
      </c>
      <c r="E2742" s="151" t="s">
        <v>10153</v>
      </c>
      <c r="F2742" s="150">
        <v>90546</v>
      </c>
      <c r="L2742"/>
    </row>
    <row r="2743" spans="2:12">
      <c r="B2743" s="153" t="s">
        <v>10166</v>
      </c>
      <c r="C2743" s="151" t="s">
        <v>10153</v>
      </c>
      <c r="D2743" s="152">
        <v>42046</v>
      </c>
      <c r="E2743" s="151" t="s">
        <v>10153</v>
      </c>
      <c r="F2743" s="150">
        <v>88346</v>
      </c>
      <c r="L2743"/>
    </row>
    <row r="2744" spans="2:12">
      <c r="B2744" s="153" t="s">
        <v>10166</v>
      </c>
      <c r="C2744" s="151" t="s">
        <v>10153</v>
      </c>
      <c r="D2744" s="152">
        <v>42047</v>
      </c>
      <c r="E2744" s="151" t="s">
        <v>10153</v>
      </c>
      <c r="F2744" s="150">
        <v>85732</v>
      </c>
      <c r="L2744"/>
    </row>
    <row r="2745" spans="2:12">
      <c r="B2745" s="153" t="s">
        <v>10166</v>
      </c>
      <c r="C2745" s="151" t="s">
        <v>10153</v>
      </c>
      <c r="D2745" s="152">
        <v>42048</v>
      </c>
      <c r="E2745" s="151" t="s">
        <v>10153</v>
      </c>
      <c r="F2745" s="150">
        <v>83354</v>
      </c>
      <c r="L2745"/>
    </row>
    <row r="2746" spans="2:12">
      <c r="B2746" s="153" t="s">
        <v>10166</v>
      </c>
      <c r="C2746" s="151" t="s">
        <v>10153</v>
      </c>
      <c r="D2746" s="152">
        <v>42049</v>
      </c>
      <c r="E2746" s="151" t="s">
        <v>10153</v>
      </c>
      <c r="F2746" s="150">
        <v>86212</v>
      </c>
      <c r="L2746"/>
    </row>
    <row r="2747" spans="2:12">
      <c r="B2747" s="153" t="s">
        <v>10166</v>
      </c>
      <c r="C2747" s="151" t="s">
        <v>10153</v>
      </c>
      <c r="D2747" s="152">
        <v>42050</v>
      </c>
      <c r="E2747" s="151" t="s">
        <v>10153</v>
      </c>
      <c r="F2747" s="150">
        <v>109974</v>
      </c>
      <c r="L2747"/>
    </row>
    <row r="2748" spans="2:12">
      <c r="B2748" s="153" t="s">
        <v>10166</v>
      </c>
      <c r="C2748" s="151" t="s">
        <v>10153</v>
      </c>
      <c r="D2748" s="152">
        <v>42051</v>
      </c>
      <c r="E2748" s="151" t="s">
        <v>10153</v>
      </c>
      <c r="F2748" s="150">
        <v>122485</v>
      </c>
      <c r="L2748"/>
    </row>
    <row r="2749" spans="2:12">
      <c r="B2749" s="153" t="s">
        <v>10166</v>
      </c>
      <c r="C2749" s="151" t="s">
        <v>10153</v>
      </c>
      <c r="D2749" s="152">
        <v>42052</v>
      </c>
      <c r="E2749" s="151" t="s">
        <v>10153</v>
      </c>
      <c r="F2749" s="150">
        <v>96704</v>
      </c>
      <c r="L2749"/>
    </row>
    <row r="2750" spans="2:12">
      <c r="B2750" s="153" t="s">
        <v>10166</v>
      </c>
      <c r="C2750" s="151" t="s">
        <v>10153</v>
      </c>
      <c r="D2750" s="152">
        <v>42053</v>
      </c>
      <c r="E2750" s="151" t="s">
        <v>10153</v>
      </c>
      <c r="F2750" s="150">
        <v>94498</v>
      </c>
      <c r="L2750"/>
    </row>
    <row r="2751" spans="2:12">
      <c r="B2751" s="153" t="s">
        <v>10166</v>
      </c>
      <c r="C2751" s="151" t="s">
        <v>10153</v>
      </c>
      <c r="D2751" s="152">
        <v>42054</v>
      </c>
      <c r="E2751" s="151" t="s">
        <v>10153</v>
      </c>
      <c r="F2751" s="150">
        <v>90004</v>
      </c>
      <c r="L2751"/>
    </row>
    <row r="2752" spans="2:12">
      <c r="B2752" s="153" t="s">
        <v>10166</v>
      </c>
      <c r="C2752" s="151" t="s">
        <v>10153</v>
      </c>
      <c r="D2752" s="152">
        <v>42055</v>
      </c>
      <c r="E2752" s="151" t="s">
        <v>10153</v>
      </c>
      <c r="F2752" s="150">
        <v>105735</v>
      </c>
      <c r="L2752"/>
    </row>
    <row r="2753" spans="2:12">
      <c r="B2753" s="153" t="s">
        <v>10166</v>
      </c>
      <c r="C2753" s="151" t="s">
        <v>10153</v>
      </c>
      <c r="D2753" s="152">
        <v>42056</v>
      </c>
      <c r="E2753" s="151" t="s">
        <v>10153</v>
      </c>
      <c r="F2753" s="150">
        <v>114528</v>
      </c>
      <c r="L2753"/>
    </row>
    <row r="2754" spans="2:12">
      <c r="B2754" s="153" t="s">
        <v>10166</v>
      </c>
      <c r="C2754" s="151" t="s">
        <v>10153</v>
      </c>
      <c r="D2754" s="152">
        <v>42057</v>
      </c>
      <c r="E2754" s="151" t="s">
        <v>10153</v>
      </c>
      <c r="F2754" s="150">
        <v>125234</v>
      </c>
      <c r="L2754"/>
    </row>
    <row r="2755" spans="2:12">
      <c r="B2755" s="153" t="s">
        <v>10166</v>
      </c>
      <c r="C2755" s="151" t="s">
        <v>10153</v>
      </c>
      <c r="D2755" s="152">
        <v>42058</v>
      </c>
      <c r="E2755" s="151" t="s">
        <v>10153</v>
      </c>
      <c r="F2755" s="150">
        <v>93737</v>
      </c>
      <c r="L2755"/>
    </row>
    <row r="2756" spans="2:12">
      <c r="B2756" s="153" t="s">
        <v>10166</v>
      </c>
      <c r="C2756" s="151" t="s">
        <v>10153</v>
      </c>
      <c r="D2756" s="152">
        <v>42059</v>
      </c>
      <c r="E2756" s="151" t="s">
        <v>10153</v>
      </c>
      <c r="F2756" s="150">
        <v>100823</v>
      </c>
      <c r="L2756"/>
    </row>
    <row r="2757" spans="2:12">
      <c r="B2757" s="153" t="s">
        <v>10166</v>
      </c>
      <c r="C2757" s="151" t="s">
        <v>10153</v>
      </c>
      <c r="D2757" s="152">
        <v>42060</v>
      </c>
      <c r="E2757" s="151" t="s">
        <v>10153</v>
      </c>
      <c r="F2757" s="150">
        <v>99021</v>
      </c>
      <c r="L2757"/>
    </row>
    <row r="2758" spans="2:12">
      <c r="B2758" s="153" t="s">
        <v>10166</v>
      </c>
      <c r="C2758" s="151" t="s">
        <v>10153</v>
      </c>
      <c r="D2758" s="152">
        <v>42061</v>
      </c>
      <c r="E2758" s="151" t="s">
        <v>10153</v>
      </c>
      <c r="F2758" s="150">
        <v>104384</v>
      </c>
      <c r="L2758"/>
    </row>
    <row r="2759" spans="2:12">
      <c r="B2759" s="153" t="s">
        <v>10166</v>
      </c>
      <c r="C2759" s="151" t="s">
        <v>10153</v>
      </c>
      <c r="D2759" s="152">
        <v>42062</v>
      </c>
      <c r="E2759" s="151" t="s">
        <v>10153</v>
      </c>
      <c r="F2759" s="150">
        <v>89491</v>
      </c>
      <c r="L2759"/>
    </row>
    <row r="2760" spans="2:12">
      <c r="B2760" s="153" t="s">
        <v>10166</v>
      </c>
      <c r="C2760" s="151" t="s">
        <v>10153</v>
      </c>
      <c r="D2760" s="152">
        <v>42063</v>
      </c>
      <c r="E2760" s="151" t="s">
        <v>10153</v>
      </c>
      <c r="F2760" s="150">
        <v>100717</v>
      </c>
      <c r="L2760"/>
    </row>
    <row r="2761" spans="2:12">
      <c r="B2761" s="153" t="s">
        <v>10166</v>
      </c>
      <c r="C2761" s="151" t="s">
        <v>10153</v>
      </c>
      <c r="D2761" s="152">
        <v>42064</v>
      </c>
      <c r="E2761" s="151" t="s">
        <v>10153</v>
      </c>
      <c r="F2761" s="150">
        <v>108169</v>
      </c>
      <c r="L2761"/>
    </row>
    <row r="2762" spans="2:12">
      <c r="B2762" s="153" t="s">
        <v>10166</v>
      </c>
      <c r="C2762" s="151" t="s">
        <v>10153</v>
      </c>
      <c r="D2762" s="152">
        <v>42065</v>
      </c>
      <c r="E2762" s="151" t="s">
        <v>10153</v>
      </c>
      <c r="F2762" s="150">
        <v>97769</v>
      </c>
      <c r="L2762"/>
    </row>
    <row r="2763" spans="2:12">
      <c r="B2763" s="153" t="s">
        <v>10166</v>
      </c>
      <c r="C2763" s="151" t="s">
        <v>10153</v>
      </c>
      <c r="D2763" s="152">
        <v>42066</v>
      </c>
      <c r="E2763" s="151" t="s">
        <v>10153</v>
      </c>
      <c r="F2763" s="150">
        <v>97371</v>
      </c>
      <c r="L2763"/>
    </row>
    <row r="2764" spans="2:12">
      <c r="B2764" s="153" t="s">
        <v>10166</v>
      </c>
      <c r="C2764" s="151" t="s">
        <v>10153</v>
      </c>
      <c r="D2764" s="152">
        <v>42067</v>
      </c>
      <c r="E2764" s="151" t="s">
        <v>10153</v>
      </c>
      <c r="F2764" s="150">
        <v>95435</v>
      </c>
      <c r="L2764"/>
    </row>
    <row r="2765" spans="2:12">
      <c r="B2765" s="153" t="s">
        <v>10166</v>
      </c>
      <c r="C2765" s="151" t="s">
        <v>10153</v>
      </c>
      <c r="D2765" s="152">
        <v>42068</v>
      </c>
      <c r="E2765" s="151" t="s">
        <v>10153</v>
      </c>
      <c r="F2765" s="150">
        <v>88399</v>
      </c>
      <c r="L2765"/>
    </row>
    <row r="2766" spans="2:12">
      <c r="B2766" s="153" t="s">
        <v>10166</v>
      </c>
      <c r="C2766" s="151" t="s">
        <v>10153</v>
      </c>
      <c r="D2766" s="152">
        <v>42069</v>
      </c>
      <c r="E2766" s="151" t="s">
        <v>10153</v>
      </c>
      <c r="F2766" s="150">
        <v>90458</v>
      </c>
      <c r="L2766"/>
    </row>
    <row r="2767" spans="2:12">
      <c r="B2767" s="153" t="s">
        <v>10166</v>
      </c>
      <c r="C2767" s="151" t="s">
        <v>10153</v>
      </c>
      <c r="D2767" s="152">
        <v>42070</v>
      </c>
      <c r="E2767" s="151" t="s">
        <v>10153</v>
      </c>
      <c r="F2767" s="150">
        <v>99438</v>
      </c>
      <c r="L2767"/>
    </row>
    <row r="2768" spans="2:12">
      <c r="B2768" s="153" t="s">
        <v>10166</v>
      </c>
      <c r="C2768" s="151" t="s">
        <v>10153</v>
      </c>
      <c r="D2768" s="152">
        <v>42071</v>
      </c>
      <c r="E2768" s="151" t="s">
        <v>10153</v>
      </c>
      <c r="F2768" s="150">
        <v>101623</v>
      </c>
      <c r="L2768"/>
    </row>
    <row r="2769" spans="2:12">
      <c r="B2769" s="153" t="s">
        <v>10166</v>
      </c>
      <c r="C2769" s="151" t="s">
        <v>10153</v>
      </c>
      <c r="D2769" s="152">
        <v>42072</v>
      </c>
      <c r="E2769" s="151" t="s">
        <v>10153</v>
      </c>
      <c r="F2769" s="150">
        <v>92598</v>
      </c>
      <c r="L2769"/>
    </row>
    <row r="2770" spans="2:12">
      <c r="B2770" s="153" t="s">
        <v>10166</v>
      </c>
      <c r="C2770" s="151" t="s">
        <v>10153</v>
      </c>
      <c r="D2770" s="152">
        <v>42073</v>
      </c>
      <c r="E2770" s="151" t="s">
        <v>10153</v>
      </c>
      <c r="F2770" s="150">
        <v>90934</v>
      </c>
      <c r="L2770"/>
    </row>
    <row r="2771" spans="2:12">
      <c r="B2771" s="153" t="s">
        <v>10166</v>
      </c>
      <c r="C2771" s="151" t="s">
        <v>10153</v>
      </c>
      <c r="D2771" s="152">
        <v>42074</v>
      </c>
      <c r="E2771" s="151" t="s">
        <v>10153</v>
      </c>
      <c r="F2771" s="150">
        <v>85046</v>
      </c>
      <c r="L2771"/>
    </row>
    <row r="2772" spans="2:12">
      <c r="B2772" s="153" t="s">
        <v>10166</v>
      </c>
      <c r="C2772" s="151" t="s">
        <v>10153</v>
      </c>
      <c r="D2772" s="152">
        <v>42075</v>
      </c>
      <c r="E2772" s="151" t="s">
        <v>10153</v>
      </c>
      <c r="F2772" s="150">
        <v>84571</v>
      </c>
      <c r="L2772"/>
    </row>
    <row r="2773" spans="2:12">
      <c r="B2773" s="153" t="s">
        <v>10166</v>
      </c>
      <c r="C2773" s="151" t="s">
        <v>10153</v>
      </c>
      <c r="D2773" s="152">
        <v>42076</v>
      </c>
      <c r="E2773" s="151" t="s">
        <v>10153</v>
      </c>
      <c r="F2773" s="150">
        <v>87495</v>
      </c>
      <c r="L2773"/>
    </row>
    <row r="2774" spans="2:12">
      <c r="B2774" s="153" t="s">
        <v>10166</v>
      </c>
      <c r="C2774" s="151" t="s">
        <v>10153</v>
      </c>
      <c r="D2774" s="152">
        <v>42077</v>
      </c>
      <c r="E2774" s="151" t="s">
        <v>10153</v>
      </c>
      <c r="F2774" s="150">
        <v>109614</v>
      </c>
      <c r="L2774"/>
    </row>
    <row r="2775" spans="2:12">
      <c r="B2775" s="153" t="s">
        <v>10166</v>
      </c>
      <c r="C2775" s="151" t="s">
        <v>10153</v>
      </c>
      <c r="D2775" s="152">
        <v>42078</v>
      </c>
      <c r="E2775" s="151" t="s">
        <v>10153</v>
      </c>
      <c r="F2775" s="150">
        <v>103159</v>
      </c>
      <c r="L2775"/>
    </row>
    <row r="2776" spans="2:12">
      <c r="B2776" s="153" t="s">
        <v>10166</v>
      </c>
      <c r="C2776" s="151" t="s">
        <v>10153</v>
      </c>
      <c r="D2776" s="152">
        <v>42079</v>
      </c>
      <c r="E2776" s="151" t="s">
        <v>10153</v>
      </c>
      <c r="F2776" s="150">
        <v>89975</v>
      </c>
      <c r="L2776"/>
    </row>
    <row r="2777" spans="2:12">
      <c r="B2777" s="153" t="s">
        <v>10166</v>
      </c>
      <c r="C2777" s="151" t="s">
        <v>10153</v>
      </c>
      <c r="D2777" s="152">
        <v>42080</v>
      </c>
      <c r="E2777" s="151" t="s">
        <v>10153</v>
      </c>
      <c r="F2777" s="150">
        <v>87038</v>
      </c>
      <c r="L2777"/>
    </row>
    <row r="2778" spans="2:12">
      <c r="B2778" s="153" t="s">
        <v>10166</v>
      </c>
      <c r="C2778" s="151" t="s">
        <v>10153</v>
      </c>
      <c r="D2778" s="152">
        <v>42081</v>
      </c>
      <c r="E2778" s="151" t="s">
        <v>10153</v>
      </c>
      <c r="F2778" s="150">
        <v>84472</v>
      </c>
      <c r="L2778"/>
    </row>
    <row r="2779" spans="2:12">
      <c r="B2779" s="153" t="s">
        <v>10166</v>
      </c>
      <c r="C2779" s="151" t="s">
        <v>10153</v>
      </c>
      <c r="D2779" s="152">
        <v>42082</v>
      </c>
      <c r="E2779" s="151" t="s">
        <v>10153</v>
      </c>
      <c r="F2779" s="150">
        <v>92734</v>
      </c>
      <c r="L2779"/>
    </row>
    <row r="2780" spans="2:12">
      <c r="B2780" s="153" t="s">
        <v>10166</v>
      </c>
      <c r="C2780" s="151" t="s">
        <v>10153</v>
      </c>
      <c r="D2780" s="152">
        <v>42083</v>
      </c>
      <c r="E2780" s="151" t="s">
        <v>10153</v>
      </c>
      <c r="F2780" s="150">
        <v>87477</v>
      </c>
      <c r="L2780"/>
    </row>
    <row r="2781" spans="2:12">
      <c r="B2781" s="153" t="s">
        <v>10166</v>
      </c>
      <c r="C2781" s="151" t="s">
        <v>10153</v>
      </c>
      <c r="D2781" s="152">
        <v>42084</v>
      </c>
      <c r="E2781" s="151" t="s">
        <v>10153</v>
      </c>
      <c r="F2781" s="150">
        <v>97340</v>
      </c>
      <c r="L2781"/>
    </row>
    <row r="2782" spans="2:12">
      <c r="B2782" s="153" t="s">
        <v>10166</v>
      </c>
      <c r="C2782" s="151" t="s">
        <v>10153</v>
      </c>
      <c r="D2782" s="152">
        <v>42085</v>
      </c>
      <c r="E2782" s="151" t="s">
        <v>10153</v>
      </c>
      <c r="F2782" s="150">
        <v>104100</v>
      </c>
      <c r="L2782"/>
    </row>
    <row r="2783" spans="2:12">
      <c r="B2783" s="153" t="s">
        <v>10166</v>
      </c>
      <c r="C2783" s="151" t="s">
        <v>10153</v>
      </c>
      <c r="D2783" s="152">
        <v>42086</v>
      </c>
      <c r="E2783" s="151" t="s">
        <v>10153</v>
      </c>
      <c r="F2783" s="150">
        <v>95178</v>
      </c>
      <c r="L2783"/>
    </row>
    <row r="2784" spans="2:12">
      <c r="B2784" s="153" t="s">
        <v>10166</v>
      </c>
      <c r="C2784" s="151" t="s">
        <v>10153</v>
      </c>
      <c r="D2784" s="152">
        <v>42087</v>
      </c>
      <c r="E2784" s="151" t="s">
        <v>10153</v>
      </c>
      <c r="F2784" s="150">
        <v>93842</v>
      </c>
      <c r="L2784"/>
    </row>
    <row r="2785" spans="2:12">
      <c r="B2785" s="153" t="s">
        <v>10166</v>
      </c>
      <c r="C2785" s="151" t="s">
        <v>10153</v>
      </c>
      <c r="D2785" s="152">
        <v>42088</v>
      </c>
      <c r="E2785" s="151" t="s">
        <v>10153</v>
      </c>
      <c r="F2785" s="150">
        <v>92489</v>
      </c>
      <c r="L2785"/>
    </row>
    <row r="2786" spans="2:12">
      <c r="B2786" s="153" t="s">
        <v>10166</v>
      </c>
      <c r="C2786" s="151" t="s">
        <v>10153</v>
      </c>
      <c r="D2786" s="152">
        <v>42089</v>
      </c>
      <c r="E2786" s="151" t="s">
        <v>10153</v>
      </c>
      <c r="F2786" s="150">
        <v>85964</v>
      </c>
      <c r="L2786"/>
    </row>
    <row r="2787" spans="2:12">
      <c r="B2787" s="153" t="s">
        <v>10166</v>
      </c>
      <c r="C2787" s="151" t="s">
        <v>10153</v>
      </c>
      <c r="D2787" s="152">
        <v>42090</v>
      </c>
      <c r="E2787" s="151" t="s">
        <v>10153</v>
      </c>
      <c r="F2787" s="150">
        <v>99354</v>
      </c>
      <c r="L2787"/>
    </row>
    <row r="2788" spans="2:12">
      <c r="B2788" s="153" t="s">
        <v>10166</v>
      </c>
      <c r="C2788" s="151" t="s">
        <v>10153</v>
      </c>
      <c r="D2788" s="152">
        <v>42091</v>
      </c>
      <c r="E2788" s="151" t="s">
        <v>10153</v>
      </c>
      <c r="F2788" s="150">
        <v>92794</v>
      </c>
      <c r="L2788"/>
    </row>
    <row r="2789" spans="2:12">
      <c r="B2789" s="153" t="s">
        <v>10166</v>
      </c>
      <c r="C2789" s="151" t="s">
        <v>10153</v>
      </c>
      <c r="D2789" s="152">
        <v>42092</v>
      </c>
      <c r="E2789" s="151" t="s">
        <v>10153</v>
      </c>
      <c r="F2789" s="150">
        <v>100489</v>
      </c>
      <c r="L2789"/>
    </row>
    <row r="2790" spans="2:12">
      <c r="B2790" s="153" t="s">
        <v>10166</v>
      </c>
      <c r="C2790" s="151" t="s">
        <v>10153</v>
      </c>
      <c r="D2790" s="152">
        <v>42093</v>
      </c>
      <c r="E2790" s="151" t="s">
        <v>10153</v>
      </c>
      <c r="F2790" s="150">
        <v>81563</v>
      </c>
      <c r="L2790"/>
    </row>
    <row r="2791" spans="2:12">
      <c r="B2791" s="153" t="s">
        <v>10166</v>
      </c>
      <c r="C2791" s="151" t="s">
        <v>10153</v>
      </c>
      <c r="D2791" s="152">
        <v>42094</v>
      </c>
      <c r="E2791" s="151" t="s">
        <v>10153</v>
      </c>
      <c r="F2791" s="150">
        <v>80448</v>
      </c>
      <c r="L2791"/>
    </row>
    <row r="2792" spans="2:12">
      <c r="B2792" s="153" t="s">
        <v>10166</v>
      </c>
      <c r="C2792" s="151" t="s">
        <v>10153</v>
      </c>
      <c r="D2792" s="152">
        <v>42095</v>
      </c>
      <c r="E2792" s="151" t="s">
        <v>10153</v>
      </c>
      <c r="F2792" s="150">
        <v>81303</v>
      </c>
      <c r="L2792"/>
    </row>
    <row r="2793" spans="2:12">
      <c r="B2793" s="153" t="s">
        <v>10166</v>
      </c>
      <c r="C2793" s="151" t="s">
        <v>10153</v>
      </c>
      <c r="D2793" s="152">
        <v>42096</v>
      </c>
      <c r="E2793" s="151" t="s">
        <v>10153</v>
      </c>
      <c r="F2793" s="150">
        <v>81722</v>
      </c>
      <c r="L2793"/>
    </row>
    <row r="2794" spans="2:12">
      <c r="B2794" s="153" t="s">
        <v>10166</v>
      </c>
      <c r="C2794" s="151" t="s">
        <v>10153</v>
      </c>
      <c r="D2794" s="152">
        <v>42097</v>
      </c>
      <c r="E2794" s="151" t="s">
        <v>10153</v>
      </c>
      <c r="F2794" s="150">
        <v>102283</v>
      </c>
      <c r="L2794"/>
    </row>
    <row r="2795" spans="2:12">
      <c r="B2795" s="153" t="s">
        <v>10166</v>
      </c>
      <c r="C2795" s="151" t="s">
        <v>10153</v>
      </c>
      <c r="D2795" s="152">
        <v>42098</v>
      </c>
      <c r="E2795" s="151" t="s">
        <v>10153</v>
      </c>
      <c r="F2795" s="150">
        <v>99199</v>
      </c>
      <c r="L2795"/>
    </row>
    <row r="2796" spans="2:12">
      <c r="B2796" s="153" t="s">
        <v>10166</v>
      </c>
      <c r="C2796" s="151" t="s">
        <v>10153</v>
      </c>
      <c r="D2796" s="152">
        <v>42099</v>
      </c>
      <c r="E2796" s="151" t="s">
        <v>10153</v>
      </c>
      <c r="F2796" s="150">
        <v>74077</v>
      </c>
      <c r="L2796"/>
    </row>
    <row r="2797" spans="2:12">
      <c r="B2797" s="153" t="s">
        <v>10166</v>
      </c>
      <c r="C2797" s="151" t="s">
        <v>10153</v>
      </c>
      <c r="D2797" s="152">
        <v>42100</v>
      </c>
      <c r="E2797" s="151" t="s">
        <v>10153</v>
      </c>
      <c r="F2797" s="150">
        <v>77081</v>
      </c>
      <c r="L2797"/>
    </row>
    <row r="2798" spans="2:12">
      <c r="B2798" s="153" t="s">
        <v>10166</v>
      </c>
      <c r="C2798" s="151" t="s">
        <v>10153</v>
      </c>
      <c r="D2798" s="152">
        <v>42101</v>
      </c>
      <c r="E2798" s="151" t="s">
        <v>10153</v>
      </c>
      <c r="F2798" s="150">
        <v>86280</v>
      </c>
      <c r="L2798"/>
    </row>
    <row r="2799" spans="2:12">
      <c r="B2799" s="153" t="s">
        <v>10166</v>
      </c>
      <c r="C2799" s="151" t="s">
        <v>10153</v>
      </c>
      <c r="D2799" s="152">
        <v>42102</v>
      </c>
      <c r="E2799" s="151" t="s">
        <v>10153</v>
      </c>
      <c r="F2799" s="150">
        <v>77839</v>
      </c>
      <c r="L2799"/>
    </row>
    <row r="2800" spans="2:12">
      <c r="B2800" s="153" t="s">
        <v>10166</v>
      </c>
      <c r="C2800" s="151" t="s">
        <v>10153</v>
      </c>
      <c r="D2800" s="152">
        <v>42103</v>
      </c>
      <c r="E2800" s="151" t="s">
        <v>10153</v>
      </c>
      <c r="F2800" s="150">
        <v>88123</v>
      </c>
      <c r="L2800"/>
    </row>
    <row r="2801" spans="2:12">
      <c r="B2801" s="153" t="s">
        <v>10166</v>
      </c>
      <c r="C2801" s="151" t="s">
        <v>10153</v>
      </c>
      <c r="D2801" s="152">
        <v>42104</v>
      </c>
      <c r="E2801" s="151" t="s">
        <v>10153</v>
      </c>
      <c r="F2801" s="150">
        <v>76209</v>
      </c>
      <c r="L2801"/>
    </row>
    <row r="2802" spans="2:12">
      <c r="B2802" s="153" t="s">
        <v>10166</v>
      </c>
      <c r="C2802" s="151" t="s">
        <v>10153</v>
      </c>
      <c r="D2802" s="152">
        <v>42105</v>
      </c>
      <c r="E2802" s="151" t="s">
        <v>10153</v>
      </c>
      <c r="F2802" s="150">
        <v>84190</v>
      </c>
      <c r="L2802"/>
    </row>
    <row r="2803" spans="2:12">
      <c r="B2803" s="153" t="s">
        <v>10166</v>
      </c>
      <c r="C2803" s="151" t="s">
        <v>10153</v>
      </c>
      <c r="D2803" s="152">
        <v>42106</v>
      </c>
      <c r="E2803" s="151" t="s">
        <v>10153</v>
      </c>
      <c r="F2803" s="150">
        <v>89007</v>
      </c>
      <c r="L2803"/>
    </row>
    <row r="2804" spans="2:12">
      <c r="B2804" s="153" t="s">
        <v>10166</v>
      </c>
      <c r="C2804" s="151" t="s">
        <v>10153</v>
      </c>
      <c r="D2804" s="152">
        <v>42107</v>
      </c>
      <c r="E2804" s="151" t="s">
        <v>10153</v>
      </c>
      <c r="F2804" s="150">
        <v>76646</v>
      </c>
      <c r="L2804"/>
    </row>
    <row r="2805" spans="2:12">
      <c r="B2805" s="153" t="s">
        <v>10166</v>
      </c>
      <c r="C2805" s="151" t="s">
        <v>10153</v>
      </c>
      <c r="D2805" s="152">
        <v>42108</v>
      </c>
      <c r="E2805" s="151" t="s">
        <v>10153</v>
      </c>
      <c r="F2805" s="150">
        <v>76510</v>
      </c>
      <c r="L2805"/>
    </row>
    <row r="2806" spans="2:12">
      <c r="B2806" s="153" t="s">
        <v>10166</v>
      </c>
      <c r="C2806" s="151" t="s">
        <v>10153</v>
      </c>
      <c r="D2806" s="152">
        <v>42109</v>
      </c>
      <c r="E2806" s="151" t="s">
        <v>10153</v>
      </c>
      <c r="F2806" s="150">
        <v>75670</v>
      </c>
      <c r="L2806"/>
    </row>
    <row r="2807" spans="2:12">
      <c r="B2807" s="153" t="s">
        <v>10166</v>
      </c>
      <c r="C2807" s="151" t="s">
        <v>10153</v>
      </c>
      <c r="D2807" s="152">
        <v>42110</v>
      </c>
      <c r="E2807" s="151" t="s">
        <v>10153</v>
      </c>
      <c r="F2807" s="150">
        <v>77888</v>
      </c>
      <c r="L2807"/>
    </row>
    <row r="2808" spans="2:12">
      <c r="B2808" s="153" t="s">
        <v>10166</v>
      </c>
      <c r="C2808" s="151" t="s">
        <v>10153</v>
      </c>
      <c r="D2808" s="152">
        <v>42111</v>
      </c>
      <c r="E2808" s="151" t="s">
        <v>10153</v>
      </c>
      <c r="F2808" s="150">
        <v>80229</v>
      </c>
      <c r="L2808"/>
    </row>
    <row r="2809" spans="2:12">
      <c r="B2809" s="153" t="s">
        <v>10166</v>
      </c>
      <c r="C2809" s="151" t="s">
        <v>10153</v>
      </c>
      <c r="D2809" s="152">
        <v>42112</v>
      </c>
      <c r="E2809" s="151" t="s">
        <v>10153</v>
      </c>
      <c r="F2809" s="150">
        <v>85563</v>
      </c>
      <c r="L2809"/>
    </row>
    <row r="2810" spans="2:12">
      <c r="B2810" s="153" t="s">
        <v>10166</v>
      </c>
      <c r="C2810" s="151" t="s">
        <v>10153</v>
      </c>
      <c r="D2810" s="152">
        <v>42113</v>
      </c>
      <c r="E2810" s="151" t="s">
        <v>10153</v>
      </c>
      <c r="F2810" s="150">
        <v>94185</v>
      </c>
      <c r="L2810"/>
    </row>
    <row r="2811" spans="2:12">
      <c r="B2811" s="153" t="s">
        <v>10166</v>
      </c>
      <c r="C2811" s="151" t="s">
        <v>10153</v>
      </c>
      <c r="D2811" s="152">
        <v>42114</v>
      </c>
      <c r="E2811" s="151" t="s">
        <v>10153</v>
      </c>
      <c r="F2811" s="150">
        <v>94918</v>
      </c>
      <c r="L2811"/>
    </row>
    <row r="2812" spans="2:12">
      <c r="B2812" s="153" t="s">
        <v>10166</v>
      </c>
      <c r="C2812" s="151" t="s">
        <v>10153</v>
      </c>
      <c r="D2812" s="152">
        <v>42115</v>
      </c>
      <c r="E2812" s="151" t="s">
        <v>10153</v>
      </c>
      <c r="F2812" s="150">
        <v>84970</v>
      </c>
      <c r="L2812"/>
    </row>
    <row r="2813" spans="2:12">
      <c r="B2813" s="153" t="s">
        <v>10166</v>
      </c>
      <c r="C2813" s="151" t="s">
        <v>10153</v>
      </c>
      <c r="D2813" s="152">
        <v>42116</v>
      </c>
      <c r="E2813" s="151" t="s">
        <v>10153</v>
      </c>
      <c r="F2813" s="150">
        <v>84075</v>
      </c>
      <c r="L2813"/>
    </row>
    <row r="2814" spans="2:12">
      <c r="B2814" s="153" t="s">
        <v>10166</v>
      </c>
      <c r="C2814" s="151" t="s">
        <v>10153</v>
      </c>
      <c r="D2814" s="152">
        <v>42117</v>
      </c>
      <c r="E2814" s="151" t="s">
        <v>10153</v>
      </c>
      <c r="F2814" s="150">
        <v>73881</v>
      </c>
      <c r="L2814"/>
    </row>
    <row r="2815" spans="2:12">
      <c r="B2815" s="153" t="s">
        <v>10166</v>
      </c>
      <c r="C2815" s="151" t="s">
        <v>10153</v>
      </c>
      <c r="D2815" s="152">
        <v>42118</v>
      </c>
      <c r="E2815" s="151" t="s">
        <v>10153</v>
      </c>
      <c r="F2815" s="150">
        <v>79304</v>
      </c>
      <c r="L2815"/>
    </row>
    <row r="2816" spans="2:12">
      <c r="B2816" s="153" t="s">
        <v>10166</v>
      </c>
      <c r="C2816" s="151" t="s">
        <v>10153</v>
      </c>
      <c r="D2816" s="152">
        <v>42119</v>
      </c>
      <c r="E2816" s="151" t="s">
        <v>10153</v>
      </c>
      <c r="F2816" s="150">
        <v>94414</v>
      </c>
      <c r="L2816"/>
    </row>
    <row r="2817" spans="2:12">
      <c r="B2817" s="153" t="s">
        <v>10166</v>
      </c>
      <c r="C2817" s="151" t="s">
        <v>10153</v>
      </c>
      <c r="D2817" s="152">
        <v>42120</v>
      </c>
      <c r="E2817" s="151" t="s">
        <v>10153</v>
      </c>
      <c r="F2817" s="150">
        <v>88503</v>
      </c>
      <c r="L2817"/>
    </row>
    <row r="2818" spans="2:12">
      <c r="B2818" s="153" t="s">
        <v>10166</v>
      </c>
      <c r="C2818" s="151" t="s">
        <v>10153</v>
      </c>
      <c r="D2818" s="152">
        <v>42121</v>
      </c>
      <c r="E2818" s="151" t="s">
        <v>10153</v>
      </c>
      <c r="F2818" s="150">
        <v>56915</v>
      </c>
      <c r="L2818"/>
    </row>
    <row r="2819" spans="2:12">
      <c r="B2819" s="153" t="s">
        <v>10166</v>
      </c>
      <c r="C2819" s="151" t="s">
        <v>10153</v>
      </c>
      <c r="D2819" s="152">
        <v>42122</v>
      </c>
      <c r="E2819" s="151" t="s">
        <v>10153</v>
      </c>
      <c r="F2819" s="150">
        <v>51435</v>
      </c>
      <c r="L2819"/>
    </row>
    <row r="2820" spans="2:12">
      <c r="B2820" s="153" t="s">
        <v>10166</v>
      </c>
      <c r="C2820" s="151" t="s">
        <v>10153</v>
      </c>
      <c r="D2820" s="152">
        <v>42123</v>
      </c>
      <c r="E2820" s="151" t="s">
        <v>10153</v>
      </c>
      <c r="F2820" s="150">
        <v>49138</v>
      </c>
      <c r="L2820"/>
    </row>
    <row r="2821" spans="2:12">
      <c r="B2821" s="153" t="s">
        <v>10166</v>
      </c>
      <c r="C2821" s="151" t="s">
        <v>10153</v>
      </c>
      <c r="D2821" s="152">
        <v>42124</v>
      </c>
      <c r="E2821" s="151" t="s">
        <v>10153</v>
      </c>
      <c r="F2821" s="150">
        <v>52395</v>
      </c>
      <c r="L2821"/>
    </row>
    <row r="2822" spans="2:12">
      <c r="B2822" s="153" t="s">
        <v>10166</v>
      </c>
      <c r="C2822" s="151" t="s">
        <v>10153</v>
      </c>
      <c r="D2822" s="152">
        <v>42125</v>
      </c>
      <c r="E2822" s="151" t="s">
        <v>10153</v>
      </c>
      <c r="F2822" s="150">
        <v>47321</v>
      </c>
      <c r="L2822"/>
    </row>
    <row r="2823" spans="2:12">
      <c r="B2823" s="153" t="s">
        <v>10166</v>
      </c>
      <c r="C2823" s="151" t="s">
        <v>10153</v>
      </c>
      <c r="D2823" s="152">
        <v>42126</v>
      </c>
      <c r="E2823" s="151" t="s">
        <v>10153</v>
      </c>
      <c r="F2823" s="150">
        <v>48344</v>
      </c>
      <c r="L2823"/>
    </row>
    <row r="2824" spans="2:12">
      <c r="B2824" s="153" t="s">
        <v>10163</v>
      </c>
      <c r="C2824" s="151" t="s">
        <v>10155</v>
      </c>
      <c r="D2824" s="151" t="s">
        <v>10192</v>
      </c>
      <c r="E2824" s="151"/>
      <c r="F2824" s="154">
        <v>31694812</v>
      </c>
      <c r="L2824"/>
    </row>
    <row r="2825" spans="2:12">
      <c r="B2825" s="153" t="s">
        <v>10163</v>
      </c>
      <c r="C2825" s="151" t="s">
        <v>10155</v>
      </c>
      <c r="D2825" s="152">
        <v>42036</v>
      </c>
      <c r="E2825" s="151"/>
      <c r="F2825" s="150">
        <v>330858</v>
      </c>
      <c r="L2825"/>
    </row>
    <row r="2826" spans="2:12">
      <c r="B2826" s="153" t="s">
        <v>10163</v>
      </c>
      <c r="C2826" s="151" t="s">
        <v>10155</v>
      </c>
      <c r="D2826" s="152">
        <v>42036</v>
      </c>
      <c r="E2826" s="151" t="s">
        <v>10192</v>
      </c>
      <c r="F2826" s="150">
        <v>330858</v>
      </c>
      <c r="L2826"/>
    </row>
    <row r="2827" spans="2:12">
      <c r="B2827" s="153" t="s">
        <v>10163</v>
      </c>
      <c r="C2827" s="151" t="s">
        <v>10155</v>
      </c>
      <c r="D2827" s="152">
        <v>42036</v>
      </c>
      <c r="E2827" s="151" t="s">
        <v>10190</v>
      </c>
      <c r="F2827" s="150">
        <v>156417</v>
      </c>
      <c r="L2827"/>
    </row>
    <row r="2828" spans="2:12">
      <c r="B2828" s="153" t="s">
        <v>10163</v>
      </c>
      <c r="C2828" s="151" t="s">
        <v>10155</v>
      </c>
      <c r="D2828" s="152">
        <v>42036</v>
      </c>
      <c r="E2828" s="151" t="s">
        <v>10191</v>
      </c>
      <c r="F2828" s="150">
        <v>112330</v>
      </c>
      <c r="L2828"/>
    </row>
    <row r="2829" spans="2:12">
      <c r="B2829" s="153" t="s">
        <v>10163</v>
      </c>
      <c r="C2829" s="151" t="s">
        <v>10155</v>
      </c>
      <c r="D2829" s="152">
        <v>42036</v>
      </c>
      <c r="E2829" s="151" t="s">
        <v>10189</v>
      </c>
      <c r="F2829" s="150">
        <v>40940</v>
      </c>
      <c r="L2829"/>
    </row>
    <row r="2830" spans="2:12">
      <c r="B2830" s="153" t="s">
        <v>10163</v>
      </c>
      <c r="C2830" s="151" t="s">
        <v>10155</v>
      </c>
      <c r="D2830" s="152">
        <v>42036</v>
      </c>
      <c r="E2830" s="151" t="s">
        <v>10188</v>
      </c>
      <c r="F2830" s="150">
        <v>9115</v>
      </c>
      <c r="L2830"/>
    </row>
    <row r="2831" spans="2:12">
      <c r="B2831" s="153" t="s">
        <v>10163</v>
      </c>
      <c r="C2831" s="151" t="s">
        <v>10155</v>
      </c>
      <c r="D2831" s="152">
        <v>42036</v>
      </c>
      <c r="E2831" s="151" t="s">
        <v>10185</v>
      </c>
      <c r="F2831" s="150">
        <v>6215</v>
      </c>
      <c r="L2831"/>
    </row>
    <row r="2832" spans="2:12">
      <c r="B2832" s="153" t="s">
        <v>10163</v>
      </c>
      <c r="C2832" s="151" t="s">
        <v>10155</v>
      </c>
      <c r="D2832" s="152">
        <v>42036</v>
      </c>
      <c r="E2832" s="151" t="s">
        <v>10186</v>
      </c>
      <c r="F2832" s="150">
        <v>4452</v>
      </c>
      <c r="L2832"/>
    </row>
    <row r="2833" spans="2:12">
      <c r="B2833" s="153" t="s">
        <v>10163</v>
      </c>
      <c r="C2833" s="151" t="s">
        <v>10155</v>
      </c>
      <c r="D2833" s="152">
        <v>42036</v>
      </c>
      <c r="E2833" s="151" t="s">
        <v>10184</v>
      </c>
      <c r="F2833" s="150">
        <v>968</v>
      </c>
      <c r="L2833"/>
    </row>
    <row r="2834" spans="2:12">
      <c r="B2834" s="153" t="s">
        <v>10163</v>
      </c>
      <c r="C2834" s="151" t="s">
        <v>10155</v>
      </c>
      <c r="D2834" s="152">
        <v>42036</v>
      </c>
      <c r="E2834" s="151" t="s">
        <v>10182</v>
      </c>
      <c r="F2834" s="150">
        <v>175</v>
      </c>
      <c r="L2834"/>
    </row>
    <row r="2835" spans="2:12">
      <c r="B2835" s="153" t="s">
        <v>10163</v>
      </c>
      <c r="C2835" s="151" t="s">
        <v>10155</v>
      </c>
      <c r="D2835" s="152">
        <v>42036</v>
      </c>
      <c r="E2835" s="151" t="s">
        <v>10183</v>
      </c>
      <c r="F2835" s="150">
        <v>119</v>
      </c>
      <c r="L2835"/>
    </row>
    <row r="2836" spans="2:12">
      <c r="B2836" s="153" t="s">
        <v>10163</v>
      </c>
      <c r="C2836" s="151" t="s">
        <v>10155</v>
      </c>
      <c r="D2836" s="152">
        <v>42036</v>
      </c>
      <c r="E2836" s="151" t="s">
        <v>10193</v>
      </c>
      <c r="F2836" s="150">
        <v>46</v>
      </c>
      <c r="L2836"/>
    </row>
    <row r="2837" spans="2:12">
      <c r="B2837" s="153" t="s">
        <v>10163</v>
      </c>
      <c r="C2837" s="151" t="s">
        <v>10155</v>
      </c>
      <c r="D2837" s="152">
        <v>42037</v>
      </c>
      <c r="E2837" s="151"/>
      <c r="F2837" s="150">
        <v>297966</v>
      </c>
      <c r="L2837"/>
    </row>
    <row r="2838" spans="2:12">
      <c r="B2838" s="153" t="s">
        <v>10163</v>
      </c>
      <c r="C2838" s="151" t="s">
        <v>10155</v>
      </c>
      <c r="D2838" s="152">
        <v>42037</v>
      </c>
      <c r="E2838" s="151" t="s">
        <v>10192</v>
      </c>
      <c r="F2838" s="150">
        <v>297966</v>
      </c>
      <c r="L2838"/>
    </row>
    <row r="2839" spans="2:12">
      <c r="B2839" s="153" t="s">
        <v>10163</v>
      </c>
      <c r="C2839" s="151" t="s">
        <v>10155</v>
      </c>
      <c r="D2839" s="152">
        <v>42037</v>
      </c>
      <c r="E2839" s="151" t="s">
        <v>10190</v>
      </c>
      <c r="F2839" s="150">
        <v>131627</v>
      </c>
      <c r="L2839"/>
    </row>
    <row r="2840" spans="2:12">
      <c r="B2840" s="153" t="s">
        <v>10163</v>
      </c>
      <c r="C2840" s="151" t="s">
        <v>10155</v>
      </c>
      <c r="D2840" s="152">
        <v>42037</v>
      </c>
      <c r="E2840" s="151" t="s">
        <v>10191</v>
      </c>
      <c r="F2840" s="150">
        <v>101680</v>
      </c>
      <c r="L2840"/>
    </row>
    <row r="2841" spans="2:12">
      <c r="B2841" s="153" t="s">
        <v>10163</v>
      </c>
      <c r="C2841" s="151" t="s">
        <v>10155</v>
      </c>
      <c r="D2841" s="152">
        <v>42037</v>
      </c>
      <c r="E2841" s="151" t="s">
        <v>10189</v>
      </c>
      <c r="F2841" s="150">
        <v>49390</v>
      </c>
      <c r="L2841"/>
    </row>
    <row r="2842" spans="2:12">
      <c r="B2842" s="153" t="s">
        <v>10163</v>
      </c>
      <c r="C2842" s="151" t="s">
        <v>10155</v>
      </c>
      <c r="D2842" s="152">
        <v>42037</v>
      </c>
      <c r="E2842" s="151" t="s">
        <v>10188</v>
      </c>
      <c r="F2842" s="150">
        <v>6367</v>
      </c>
      <c r="L2842"/>
    </row>
    <row r="2843" spans="2:12">
      <c r="B2843" s="153" t="s">
        <v>10163</v>
      </c>
      <c r="C2843" s="151" t="s">
        <v>10155</v>
      </c>
      <c r="D2843" s="152">
        <v>42037</v>
      </c>
      <c r="E2843" s="151" t="s">
        <v>10185</v>
      </c>
      <c r="F2843" s="150">
        <v>4005</v>
      </c>
      <c r="L2843"/>
    </row>
    <row r="2844" spans="2:12">
      <c r="B2844" s="153" t="s">
        <v>10163</v>
      </c>
      <c r="C2844" s="151" t="s">
        <v>10155</v>
      </c>
      <c r="D2844" s="152">
        <v>42037</v>
      </c>
      <c r="E2844" s="151" t="s">
        <v>10186</v>
      </c>
      <c r="F2844" s="150">
        <v>3530</v>
      </c>
      <c r="L2844"/>
    </row>
    <row r="2845" spans="2:12">
      <c r="B2845" s="153" t="s">
        <v>10163</v>
      </c>
      <c r="C2845" s="151" t="s">
        <v>10155</v>
      </c>
      <c r="D2845" s="152">
        <v>42037</v>
      </c>
      <c r="E2845" s="151" t="s">
        <v>10184</v>
      </c>
      <c r="F2845" s="150">
        <v>1056</v>
      </c>
      <c r="L2845"/>
    </row>
    <row r="2846" spans="2:12">
      <c r="B2846" s="153" t="s">
        <v>10163</v>
      </c>
      <c r="C2846" s="151" t="s">
        <v>10155</v>
      </c>
      <c r="D2846" s="152">
        <v>42037</v>
      </c>
      <c r="E2846" s="151" t="s">
        <v>10182</v>
      </c>
      <c r="F2846" s="150">
        <v>133</v>
      </c>
      <c r="L2846"/>
    </row>
    <row r="2847" spans="2:12">
      <c r="B2847" s="153" t="s">
        <v>10163</v>
      </c>
      <c r="C2847" s="151" t="s">
        <v>10155</v>
      </c>
      <c r="D2847" s="152">
        <v>42037</v>
      </c>
      <c r="E2847" s="151" t="s">
        <v>10183</v>
      </c>
      <c r="F2847" s="150">
        <v>122</v>
      </c>
      <c r="L2847"/>
    </row>
    <row r="2848" spans="2:12">
      <c r="B2848" s="153" t="s">
        <v>10163</v>
      </c>
      <c r="C2848" s="151" t="s">
        <v>10155</v>
      </c>
      <c r="D2848" s="152">
        <v>42037</v>
      </c>
      <c r="E2848" s="151" t="s">
        <v>10193</v>
      </c>
      <c r="F2848" s="150">
        <v>35</v>
      </c>
      <c r="L2848"/>
    </row>
    <row r="2849" spans="2:12">
      <c r="B2849" s="153" t="s">
        <v>10163</v>
      </c>
      <c r="C2849" s="151" t="s">
        <v>10155</v>
      </c>
      <c r="D2849" s="152">
        <v>42038</v>
      </c>
      <c r="E2849" s="151"/>
      <c r="F2849" s="150">
        <v>300825</v>
      </c>
      <c r="L2849"/>
    </row>
    <row r="2850" spans="2:12">
      <c r="B2850" s="153" t="s">
        <v>10163</v>
      </c>
      <c r="C2850" s="151" t="s">
        <v>10155</v>
      </c>
      <c r="D2850" s="152">
        <v>42038</v>
      </c>
      <c r="E2850" s="151" t="s">
        <v>10192</v>
      </c>
      <c r="F2850" s="150">
        <v>300825</v>
      </c>
      <c r="L2850"/>
    </row>
    <row r="2851" spans="2:12">
      <c r="B2851" s="153" t="s">
        <v>10163</v>
      </c>
      <c r="C2851" s="151" t="s">
        <v>10155</v>
      </c>
      <c r="D2851" s="152">
        <v>42038</v>
      </c>
      <c r="E2851" s="151" t="s">
        <v>10190</v>
      </c>
      <c r="F2851" s="150">
        <v>125991</v>
      </c>
      <c r="L2851"/>
    </row>
    <row r="2852" spans="2:12">
      <c r="B2852" s="153" t="s">
        <v>10163</v>
      </c>
      <c r="C2852" s="151" t="s">
        <v>10155</v>
      </c>
      <c r="D2852" s="152">
        <v>42038</v>
      </c>
      <c r="E2852" s="151" t="s">
        <v>10191</v>
      </c>
      <c r="F2852" s="150">
        <v>100276</v>
      </c>
      <c r="L2852"/>
    </row>
    <row r="2853" spans="2:12">
      <c r="B2853" s="153" t="s">
        <v>10163</v>
      </c>
      <c r="C2853" s="151" t="s">
        <v>10155</v>
      </c>
      <c r="D2853" s="152">
        <v>42038</v>
      </c>
      <c r="E2853" s="151" t="s">
        <v>10189</v>
      </c>
      <c r="F2853" s="150">
        <v>55822</v>
      </c>
      <c r="L2853"/>
    </row>
    <row r="2854" spans="2:12">
      <c r="B2854" s="153" t="s">
        <v>10163</v>
      </c>
      <c r="C2854" s="151" t="s">
        <v>10155</v>
      </c>
      <c r="D2854" s="152">
        <v>42038</v>
      </c>
      <c r="E2854" s="151" t="s">
        <v>10188</v>
      </c>
      <c r="F2854" s="150">
        <v>9262</v>
      </c>
      <c r="L2854"/>
    </row>
    <row r="2855" spans="2:12">
      <c r="B2855" s="153" t="s">
        <v>10163</v>
      </c>
      <c r="C2855" s="151" t="s">
        <v>10155</v>
      </c>
      <c r="D2855" s="152">
        <v>42038</v>
      </c>
      <c r="E2855" s="151" t="s">
        <v>10186</v>
      </c>
      <c r="F2855" s="150">
        <v>4414</v>
      </c>
      <c r="L2855"/>
    </row>
    <row r="2856" spans="2:12">
      <c r="B2856" s="153" t="s">
        <v>10163</v>
      </c>
      <c r="C2856" s="151" t="s">
        <v>10155</v>
      </c>
      <c r="D2856" s="152">
        <v>42038</v>
      </c>
      <c r="E2856" s="151" t="s">
        <v>10185</v>
      </c>
      <c r="F2856" s="150">
        <v>3612</v>
      </c>
      <c r="L2856"/>
    </row>
    <row r="2857" spans="2:12">
      <c r="B2857" s="153" t="s">
        <v>10163</v>
      </c>
      <c r="C2857" s="151" t="s">
        <v>10155</v>
      </c>
      <c r="D2857" s="152">
        <v>42038</v>
      </c>
      <c r="E2857" s="151" t="s">
        <v>10184</v>
      </c>
      <c r="F2857" s="150">
        <v>1138</v>
      </c>
      <c r="L2857"/>
    </row>
    <row r="2858" spans="2:12">
      <c r="B2858" s="153" t="s">
        <v>10163</v>
      </c>
      <c r="C2858" s="151" t="s">
        <v>10155</v>
      </c>
      <c r="D2858" s="152">
        <v>42038</v>
      </c>
      <c r="E2858" s="151" t="s">
        <v>10182</v>
      </c>
      <c r="F2858" s="150">
        <v>154</v>
      </c>
      <c r="L2858"/>
    </row>
    <row r="2859" spans="2:12">
      <c r="B2859" s="153" t="s">
        <v>10163</v>
      </c>
      <c r="C2859" s="151" t="s">
        <v>10155</v>
      </c>
      <c r="D2859" s="152">
        <v>42038</v>
      </c>
      <c r="E2859" s="151" t="s">
        <v>10183</v>
      </c>
      <c r="F2859" s="150">
        <v>100</v>
      </c>
      <c r="L2859"/>
    </row>
    <row r="2860" spans="2:12">
      <c r="B2860" s="153" t="s">
        <v>10163</v>
      </c>
      <c r="C2860" s="151" t="s">
        <v>10155</v>
      </c>
      <c r="D2860" s="152">
        <v>42038</v>
      </c>
      <c r="E2860" s="151" t="s">
        <v>10193</v>
      </c>
      <c r="F2860" s="150">
        <v>31</v>
      </c>
      <c r="L2860"/>
    </row>
    <row r="2861" spans="2:12">
      <c r="B2861" s="153" t="s">
        <v>10163</v>
      </c>
      <c r="C2861" s="151" t="s">
        <v>10155</v>
      </c>
      <c r="D2861" s="152">
        <v>42039</v>
      </c>
      <c r="E2861" s="151"/>
      <c r="F2861" s="150">
        <v>311532</v>
      </c>
      <c r="L2861"/>
    </row>
    <row r="2862" spans="2:12">
      <c r="B2862" s="153" t="s">
        <v>10163</v>
      </c>
      <c r="C2862" s="151" t="s">
        <v>10155</v>
      </c>
      <c r="D2862" s="152">
        <v>42039</v>
      </c>
      <c r="E2862" s="151" t="s">
        <v>10192</v>
      </c>
      <c r="F2862" s="150">
        <v>311532</v>
      </c>
      <c r="L2862"/>
    </row>
    <row r="2863" spans="2:12">
      <c r="B2863" s="153" t="s">
        <v>10163</v>
      </c>
      <c r="C2863" s="151" t="s">
        <v>10155</v>
      </c>
      <c r="D2863" s="152">
        <v>42039</v>
      </c>
      <c r="E2863" s="151" t="s">
        <v>10190</v>
      </c>
      <c r="F2863" s="150">
        <v>126804</v>
      </c>
      <c r="L2863"/>
    </row>
    <row r="2864" spans="2:12">
      <c r="B2864" s="153" t="s">
        <v>10163</v>
      </c>
      <c r="C2864" s="151" t="s">
        <v>10155</v>
      </c>
      <c r="D2864" s="152">
        <v>42039</v>
      </c>
      <c r="E2864" s="151" t="s">
        <v>10191</v>
      </c>
      <c r="F2864" s="150">
        <v>99883</v>
      </c>
      <c r="L2864"/>
    </row>
    <row r="2865" spans="2:12">
      <c r="B2865" s="153" t="s">
        <v>10163</v>
      </c>
      <c r="C2865" s="151" t="s">
        <v>10155</v>
      </c>
      <c r="D2865" s="152">
        <v>42039</v>
      </c>
      <c r="E2865" s="151" t="s">
        <v>10189</v>
      </c>
      <c r="F2865" s="150">
        <v>68562</v>
      </c>
      <c r="L2865"/>
    </row>
    <row r="2866" spans="2:12">
      <c r="B2866" s="153" t="s">
        <v>10163</v>
      </c>
      <c r="C2866" s="151" t="s">
        <v>10155</v>
      </c>
      <c r="D2866" s="152">
        <v>42039</v>
      </c>
      <c r="E2866" s="151" t="s">
        <v>10188</v>
      </c>
      <c r="F2866" s="150">
        <v>6795</v>
      </c>
      <c r="L2866"/>
    </row>
    <row r="2867" spans="2:12">
      <c r="B2867" s="153" t="s">
        <v>10163</v>
      </c>
      <c r="C2867" s="151" t="s">
        <v>10155</v>
      </c>
      <c r="D2867" s="152">
        <v>42039</v>
      </c>
      <c r="E2867" s="151" t="s">
        <v>10186</v>
      </c>
      <c r="F2867" s="150">
        <v>3592</v>
      </c>
      <c r="L2867"/>
    </row>
    <row r="2868" spans="2:12">
      <c r="B2868" s="153" t="s">
        <v>10163</v>
      </c>
      <c r="C2868" s="151" t="s">
        <v>10155</v>
      </c>
      <c r="D2868" s="152">
        <v>42039</v>
      </c>
      <c r="E2868" s="151" t="s">
        <v>10185</v>
      </c>
      <c r="F2868" s="150">
        <v>3463</v>
      </c>
      <c r="L2868"/>
    </row>
    <row r="2869" spans="2:12">
      <c r="B2869" s="153" t="s">
        <v>10163</v>
      </c>
      <c r="C2869" s="151" t="s">
        <v>10155</v>
      </c>
      <c r="D2869" s="152">
        <v>42039</v>
      </c>
      <c r="E2869" s="151" t="s">
        <v>10182</v>
      </c>
      <c r="F2869" s="150">
        <v>1320</v>
      </c>
      <c r="L2869"/>
    </row>
    <row r="2870" spans="2:12">
      <c r="B2870" s="153" t="s">
        <v>10163</v>
      </c>
      <c r="C2870" s="151" t="s">
        <v>10155</v>
      </c>
      <c r="D2870" s="152">
        <v>42039</v>
      </c>
      <c r="E2870" s="151" t="s">
        <v>10184</v>
      </c>
      <c r="F2870" s="150">
        <v>979</v>
      </c>
      <c r="L2870"/>
    </row>
    <row r="2871" spans="2:12">
      <c r="B2871" s="153" t="s">
        <v>10163</v>
      </c>
      <c r="C2871" s="151" t="s">
        <v>10155</v>
      </c>
      <c r="D2871" s="152">
        <v>42039</v>
      </c>
      <c r="E2871" s="151" t="s">
        <v>10183</v>
      </c>
      <c r="F2871" s="150">
        <v>101</v>
      </c>
      <c r="L2871"/>
    </row>
    <row r="2872" spans="2:12">
      <c r="B2872" s="153" t="s">
        <v>10163</v>
      </c>
      <c r="C2872" s="151" t="s">
        <v>10155</v>
      </c>
      <c r="D2872" s="152">
        <v>42039</v>
      </c>
      <c r="E2872" s="151" t="s">
        <v>10193</v>
      </c>
      <c r="F2872" s="150">
        <v>23</v>
      </c>
      <c r="L2872"/>
    </row>
    <row r="2873" spans="2:12">
      <c r="B2873" s="153" t="s">
        <v>10163</v>
      </c>
      <c r="C2873" s="151" t="s">
        <v>10155</v>
      </c>
      <c r="D2873" s="152">
        <v>42040</v>
      </c>
      <c r="E2873" s="151"/>
      <c r="F2873" s="150">
        <v>300843</v>
      </c>
      <c r="L2873"/>
    </row>
    <row r="2874" spans="2:12">
      <c r="B2874" s="153" t="s">
        <v>10163</v>
      </c>
      <c r="C2874" s="151" t="s">
        <v>10155</v>
      </c>
      <c r="D2874" s="152">
        <v>42040</v>
      </c>
      <c r="E2874" s="151" t="s">
        <v>10192</v>
      </c>
      <c r="F2874" s="150">
        <v>300843</v>
      </c>
      <c r="L2874"/>
    </row>
    <row r="2875" spans="2:12">
      <c r="B2875" s="153" t="s">
        <v>10163</v>
      </c>
      <c r="C2875" s="151" t="s">
        <v>10155</v>
      </c>
      <c r="D2875" s="152">
        <v>42040</v>
      </c>
      <c r="E2875" s="151" t="s">
        <v>10190</v>
      </c>
      <c r="F2875" s="150">
        <v>128301</v>
      </c>
      <c r="L2875"/>
    </row>
    <row r="2876" spans="2:12">
      <c r="B2876" s="153" t="s">
        <v>10163</v>
      </c>
      <c r="C2876" s="151" t="s">
        <v>10155</v>
      </c>
      <c r="D2876" s="152">
        <v>42040</v>
      </c>
      <c r="E2876" s="151" t="s">
        <v>10191</v>
      </c>
      <c r="F2876" s="150">
        <v>99781</v>
      </c>
      <c r="L2876"/>
    </row>
    <row r="2877" spans="2:12">
      <c r="B2877" s="153" t="s">
        <v>10163</v>
      </c>
      <c r="C2877" s="151" t="s">
        <v>10155</v>
      </c>
      <c r="D2877" s="152">
        <v>42040</v>
      </c>
      <c r="E2877" s="151" t="s">
        <v>10189</v>
      </c>
      <c r="F2877" s="150">
        <v>56920</v>
      </c>
      <c r="L2877"/>
    </row>
    <row r="2878" spans="2:12">
      <c r="B2878" s="153" t="s">
        <v>10163</v>
      </c>
      <c r="C2878" s="151" t="s">
        <v>10155</v>
      </c>
      <c r="D2878" s="152">
        <v>42040</v>
      </c>
      <c r="E2878" s="151" t="s">
        <v>10188</v>
      </c>
      <c r="F2878" s="150">
        <v>6156</v>
      </c>
      <c r="L2878"/>
    </row>
    <row r="2879" spans="2:12">
      <c r="B2879" s="153" t="s">
        <v>10163</v>
      </c>
      <c r="C2879" s="151" t="s">
        <v>10155</v>
      </c>
      <c r="D2879" s="152">
        <v>42040</v>
      </c>
      <c r="E2879" s="151" t="s">
        <v>10186</v>
      </c>
      <c r="F2879" s="150">
        <v>5114</v>
      </c>
      <c r="L2879"/>
    </row>
    <row r="2880" spans="2:12">
      <c r="B2880" s="153" t="s">
        <v>10163</v>
      </c>
      <c r="C2880" s="151" t="s">
        <v>10155</v>
      </c>
      <c r="D2880" s="152">
        <v>42040</v>
      </c>
      <c r="E2880" s="151" t="s">
        <v>10185</v>
      </c>
      <c r="F2880" s="150">
        <v>2960</v>
      </c>
      <c r="L2880"/>
    </row>
    <row r="2881" spans="2:12">
      <c r="B2881" s="153" t="s">
        <v>10163</v>
      </c>
      <c r="C2881" s="151" t="s">
        <v>10155</v>
      </c>
      <c r="D2881" s="152">
        <v>42040</v>
      </c>
      <c r="E2881" s="151" t="s">
        <v>10184</v>
      </c>
      <c r="F2881" s="150">
        <v>1241</v>
      </c>
      <c r="L2881"/>
    </row>
    <row r="2882" spans="2:12">
      <c r="B2882" s="153" t="s">
        <v>10163</v>
      </c>
      <c r="C2882" s="151" t="s">
        <v>10155</v>
      </c>
      <c r="D2882" s="152">
        <v>42040</v>
      </c>
      <c r="E2882" s="151" t="s">
        <v>10182</v>
      </c>
      <c r="F2882" s="150">
        <v>203</v>
      </c>
      <c r="L2882"/>
    </row>
    <row r="2883" spans="2:12">
      <c r="B2883" s="153" t="s">
        <v>10163</v>
      </c>
      <c r="C2883" s="151" t="s">
        <v>10155</v>
      </c>
      <c r="D2883" s="152">
        <v>42040</v>
      </c>
      <c r="E2883" s="151" t="s">
        <v>10183</v>
      </c>
      <c r="F2883" s="150">
        <v>109</v>
      </c>
      <c r="L2883"/>
    </row>
    <row r="2884" spans="2:12">
      <c r="B2884" s="153" t="s">
        <v>10163</v>
      </c>
      <c r="C2884" s="151" t="s">
        <v>10155</v>
      </c>
      <c r="D2884" s="152">
        <v>42040</v>
      </c>
      <c r="E2884" s="151" t="s">
        <v>10193</v>
      </c>
      <c r="F2884" s="150">
        <v>48</v>
      </c>
      <c r="L2884"/>
    </row>
    <row r="2885" spans="2:12">
      <c r="B2885" s="153" t="s">
        <v>10163</v>
      </c>
      <c r="C2885" s="151" t="s">
        <v>10155</v>
      </c>
      <c r="D2885" s="152">
        <v>42041</v>
      </c>
      <c r="E2885" s="151"/>
      <c r="F2885" s="150">
        <v>299308</v>
      </c>
      <c r="L2885"/>
    </row>
    <row r="2886" spans="2:12">
      <c r="B2886" s="153" t="s">
        <v>10163</v>
      </c>
      <c r="C2886" s="151" t="s">
        <v>10155</v>
      </c>
      <c r="D2886" s="152">
        <v>42041</v>
      </c>
      <c r="E2886" s="151" t="s">
        <v>10192</v>
      </c>
      <c r="F2886" s="150">
        <v>299308</v>
      </c>
      <c r="L2886"/>
    </row>
    <row r="2887" spans="2:12">
      <c r="B2887" s="153" t="s">
        <v>10163</v>
      </c>
      <c r="C2887" s="151" t="s">
        <v>10155</v>
      </c>
      <c r="D2887" s="152">
        <v>42041</v>
      </c>
      <c r="E2887" s="151" t="s">
        <v>10190</v>
      </c>
      <c r="F2887" s="150">
        <v>126974</v>
      </c>
      <c r="L2887"/>
    </row>
    <row r="2888" spans="2:12">
      <c r="B2888" s="153" t="s">
        <v>10163</v>
      </c>
      <c r="C2888" s="151" t="s">
        <v>10155</v>
      </c>
      <c r="D2888" s="152">
        <v>42041</v>
      </c>
      <c r="E2888" s="151" t="s">
        <v>10191</v>
      </c>
      <c r="F2888" s="150">
        <v>99226</v>
      </c>
      <c r="L2888"/>
    </row>
    <row r="2889" spans="2:12">
      <c r="B2889" s="153" t="s">
        <v>10163</v>
      </c>
      <c r="C2889" s="151" t="s">
        <v>10155</v>
      </c>
      <c r="D2889" s="152">
        <v>42041</v>
      </c>
      <c r="E2889" s="151" t="s">
        <v>10189</v>
      </c>
      <c r="F2889" s="150">
        <v>54394</v>
      </c>
      <c r="L2889"/>
    </row>
    <row r="2890" spans="2:12">
      <c r="B2890" s="153" t="s">
        <v>10163</v>
      </c>
      <c r="C2890" s="151" t="s">
        <v>10155</v>
      </c>
      <c r="D2890" s="152">
        <v>42041</v>
      </c>
      <c r="E2890" s="151" t="s">
        <v>10188</v>
      </c>
      <c r="F2890" s="150">
        <v>10988</v>
      </c>
      <c r="L2890"/>
    </row>
    <row r="2891" spans="2:12">
      <c r="B2891" s="153" t="s">
        <v>10163</v>
      </c>
      <c r="C2891" s="151" t="s">
        <v>10155</v>
      </c>
      <c r="D2891" s="152">
        <v>42041</v>
      </c>
      <c r="E2891" s="151" t="s">
        <v>10186</v>
      </c>
      <c r="F2891" s="150">
        <v>4009</v>
      </c>
      <c r="L2891"/>
    </row>
    <row r="2892" spans="2:12">
      <c r="B2892" s="153" t="s">
        <v>10163</v>
      </c>
      <c r="C2892" s="151" t="s">
        <v>10155</v>
      </c>
      <c r="D2892" s="152">
        <v>42041</v>
      </c>
      <c r="E2892" s="151" t="s">
        <v>10185</v>
      </c>
      <c r="F2892" s="150">
        <v>2291</v>
      </c>
      <c r="L2892"/>
    </row>
    <row r="2893" spans="2:12">
      <c r="B2893" s="153" t="s">
        <v>10163</v>
      </c>
      <c r="C2893" s="151" t="s">
        <v>10155</v>
      </c>
      <c r="D2893" s="152">
        <v>42041</v>
      </c>
      <c r="E2893" s="151" t="s">
        <v>10184</v>
      </c>
      <c r="F2893" s="150">
        <v>1086</v>
      </c>
      <c r="L2893"/>
    </row>
    <row r="2894" spans="2:12">
      <c r="B2894" s="153" t="s">
        <v>10163</v>
      </c>
      <c r="C2894" s="151" t="s">
        <v>10155</v>
      </c>
      <c r="D2894" s="152">
        <v>42041</v>
      </c>
      <c r="E2894" s="151" t="s">
        <v>10182</v>
      </c>
      <c r="F2894" s="150">
        <v>158</v>
      </c>
      <c r="L2894"/>
    </row>
    <row r="2895" spans="2:12">
      <c r="B2895" s="153" t="s">
        <v>10163</v>
      </c>
      <c r="C2895" s="151" t="s">
        <v>10155</v>
      </c>
      <c r="D2895" s="152">
        <v>42041</v>
      </c>
      <c r="E2895" s="151" t="s">
        <v>10183</v>
      </c>
      <c r="F2895" s="150">
        <v>132</v>
      </c>
      <c r="L2895"/>
    </row>
    <row r="2896" spans="2:12">
      <c r="B2896" s="153" t="s">
        <v>10163</v>
      </c>
      <c r="C2896" s="151" t="s">
        <v>10155</v>
      </c>
      <c r="D2896" s="152">
        <v>42041</v>
      </c>
      <c r="E2896" s="151" t="s">
        <v>10193</v>
      </c>
      <c r="F2896" s="150">
        <v>42</v>
      </c>
      <c r="L2896"/>
    </row>
    <row r="2897" spans="2:12">
      <c r="B2897" s="153" t="s">
        <v>10163</v>
      </c>
      <c r="C2897" s="151" t="s">
        <v>10155</v>
      </c>
      <c r="D2897" s="152">
        <v>42042</v>
      </c>
      <c r="E2897" s="151"/>
      <c r="F2897" s="150">
        <v>365027</v>
      </c>
      <c r="L2897"/>
    </row>
    <row r="2898" spans="2:12">
      <c r="B2898" s="153" t="s">
        <v>10163</v>
      </c>
      <c r="C2898" s="151" t="s">
        <v>10155</v>
      </c>
      <c r="D2898" s="152">
        <v>42042</v>
      </c>
      <c r="E2898" s="151" t="s">
        <v>10192</v>
      </c>
      <c r="F2898" s="150">
        <v>365027</v>
      </c>
      <c r="L2898"/>
    </row>
    <row r="2899" spans="2:12">
      <c r="B2899" s="153" t="s">
        <v>10163</v>
      </c>
      <c r="C2899" s="151" t="s">
        <v>10155</v>
      </c>
      <c r="D2899" s="152">
        <v>42042</v>
      </c>
      <c r="E2899" s="151" t="s">
        <v>10190</v>
      </c>
      <c r="F2899" s="150">
        <v>154630</v>
      </c>
      <c r="L2899"/>
    </row>
    <row r="2900" spans="2:12">
      <c r="B2900" s="153" t="s">
        <v>10163</v>
      </c>
      <c r="C2900" s="151" t="s">
        <v>10155</v>
      </c>
      <c r="D2900" s="152">
        <v>42042</v>
      </c>
      <c r="E2900" s="151" t="s">
        <v>10191</v>
      </c>
      <c r="F2900" s="150">
        <v>118744</v>
      </c>
      <c r="L2900"/>
    </row>
    <row r="2901" spans="2:12">
      <c r="B2901" s="153" t="s">
        <v>10163</v>
      </c>
      <c r="C2901" s="151" t="s">
        <v>10155</v>
      </c>
      <c r="D2901" s="152">
        <v>42042</v>
      </c>
      <c r="E2901" s="151" t="s">
        <v>10189</v>
      </c>
      <c r="F2901" s="150">
        <v>61426</v>
      </c>
      <c r="L2901"/>
    </row>
    <row r="2902" spans="2:12">
      <c r="B2902" s="153" t="s">
        <v>10163</v>
      </c>
      <c r="C2902" s="151" t="s">
        <v>10155</v>
      </c>
      <c r="D2902" s="152">
        <v>42042</v>
      </c>
      <c r="E2902" s="151" t="s">
        <v>10188</v>
      </c>
      <c r="F2902" s="150">
        <v>18510</v>
      </c>
      <c r="L2902"/>
    </row>
    <row r="2903" spans="2:12">
      <c r="B2903" s="153" t="s">
        <v>10163</v>
      </c>
      <c r="C2903" s="151" t="s">
        <v>10155</v>
      </c>
      <c r="D2903" s="152">
        <v>42042</v>
      </c>
      <c r="E2903" s="151" t="s">
        <v>10186</v>
      </c>
      <c r="F2903" s="150">
        <v>7099</v>
      </c>
      <c r="L2903"/>
    </row>
    <row r="2904" spans="2:12">
      <c r="B2904" s="153" t="s">
        <v>10163</v>
      </c>
      <c r="C2904" s="151" t="s">
        <v>10155</v>
      </c>
      <c r="D2904" s="152">
        <v>42042</v>
      </c>
      <c r="E2904" s="151" t="s">
        <v>10185</v>
      </c>
      <c r="F2904" s="150">
        <v>3016</v>
      </c>
      <c r="L2904"/>
    </row>
    <row r="2905" spans="2:12">
      <c r="B2905" s="153" t="s">
        <v>10163</v>
      </c>
      <c r="C2905" s="151" t="s">
        <v>10155</v>
      </c>
      <c r="D2905" s="152">
        <v>42042</v>
      </c>
      <c r="E2905" s="151" t="s">
        <v>10184</v>
      </c>
      <c r="F2905" s="150">
        <v>1245</v>
      </c>
      <c r="L2905"/>
    </row>
    <row r="2906" spans="2:12">
      <c r="B2906" s="153" t="s">
        <v>10163</v>
      </c>
      <c r="C2906" s="151" t="s">
        <v>10155</v>
      </c>
      <c r="D2906" s="152">
        <v>42042</v>
      </c>
      <c r="E2906" s="151" t="s">
        <v>10182</v>
      </c>
      <c r="F2906" s="150">
        <v>174</v>
      </c>
      <c r="L2906"/>
    </row>
    <row r="2907" spans="2:12">
      <c r="B2907" s="153" t="s">
        <v>10163</v>
      </c>
      <c r="C2907" s="151" t="s">
        <v>10155</v>
      </c>
      <c r="D2907" s="152">
        <v>42042</v>
      </c>
      <c r="E2907" s="151" t="s">
        <v>10183</v>
      </c>
      <c r="F2907" s="150">
        <v>127</v>
      </c>
      <c r="L2907"/>
    </row>
    <row r="2908" spans="2:12">
      <c r="B2908" s="153" t="s">
        <v>10163</v>
      </c>
      <c r="C2908" s="151" t="s">
        <v>10155</v>
      </c>
      <c r="D2908" s="152">
        <v>42042</v>
      </c>
      <c r="E2908" s="151" t="s">
        <v>10193</v>
      </c>
      <c r="F2908" s="150">
        <v>39</v>
      </c>
      <c r="L2908"/>
    </row>
    <row r="2909" spans="2:12">
      <c r="B2909" s="153" t="s">
        <v>10163</v>
      </c>
      <c r="C2909" s="151" t="s">
        <v>10155</v>
      </c>
      <c r="D2909" s="152">
        <v>42043</v>
      </c>
      <c r="E2909" s="151"/>
      <c r="F2909" s="150">
        <v>383117</v>
      </c>
      <c r="L2909"/>
    </row>
    <row r="2910" spans="2:12">
      <c r="B2910" s="153" t="s">
        <v>10163</v>
      </c>
      <c r="C2910" s="151" t="s">
        <v>10155</v>
      </c>
      <c r="D2910" s="152">
        <v>42043</v>
      </c>
      <c r="E2910" s="151" t="s">
        <v>10192</v>
      </c>
      <c r="F2910" s="150">
        <v>383117</v>
      </c>
      <c r="L2910"/>
    </row>
    <row r="2911" spans="2:12">
      <c r="B2911" s="153" t="s">
        <v>10163</v>
      </c>
      <c r="C2911" s="151" t="s">
        <v>10155</v>
      </c>
      <c r="D2911" s="152">
        <v>42043</v>
      </c>
      <c r="E2911" s="151" t="s">
        <v>10190</v>
      </c>
      <c r="F2911" s="150">
        <v>169874</v>
      </c>
      <c r="L2911"/>
    </row>
    <row r="2912" spans="2:12">
      <c r="B2912" s="153" t="s">
        <v>10163</v>
      </c>
      <c r="C2912" s="151" t="s">
        <v>10155</v>
      </c>
      <c r="D2912" s="152">
        <v>42043</v>
      </c>
      <c r="E2912" s="151" t="s">
        <v>10191</v>
      </c>
      <c r="F2912" s="150">
        <v>122009</v>
      </c>
      <c r="L2912"/>
    </row>
    <row r="2913" spans="2:12">
      <c r="B2913" s="153" t="s">
        <v>10163</v>
      </c>
      <c r="C2913" s="151" t="s">
        <v>10155</v>
      </c>
      <c r="D2913" s="152">
        <v>42043</v>
      </c>
      <c r="E2913" s="151" t="s">
        <v>10189</v>
      </c>
      <c r="F2913" s="150">
        <v>67021</v>
      </c>
      <c r="L2913"/>
    </row>
    <row r="2914" spans="2:12">
      <c r="B2914" s="153" t="s">
        <v>10163</v>
      </c>
      <c r="C2914" s="151" t="s">
        <v>10155</v>
      </c>
      <c r="D2914" s="152">
        <v>42043</v>
      </c>
      <c r="E2914" s="151" t="s">
        <v>10188</v>
      </c>
      <c r="F2914" s="150">
        <v>14794</v>
      </c>
      <c r="L2914"/>
    </row>
    <row r="2915" spans="2:12">
      <c r="B2915" s="153" t="s">
        <v>10163</v>
      </c>
      <c r="C2915" s="151" t="s">
        <v>10155</v>
      </c>
      <c r="D2915" s="152">
        <v>42043</v>
      </c>
      <c r="E2915" s="151" t="s">
        <v>10186</v>
      </c>
      <c r="F2915" s="150">
        <v>4796</v>
      </c>
      <c r="L2915"/>
    </row>
    <row r="2916" spans="2:12">
      <c r="B2916" s="153" t="s">
        <v>10163</v>
      </c>
      <c r="C2916" s="151" t="s">
        <v>10155</v>
      </c>
      <c r="D2916" s="152">
        <v>42043</v>
      </c>
      <c r="E2916" s="151" t="s">
        <v>10185</v>
      </c>
      <c r="F2916" s="150">
        <v>3008</v>
      </c>
      <c r="L2916"/>
    </row>
    <row r="2917" spans="2:12">
      <c r="B2917" s="153" t="s">
        <v>10163</v>
      </c>
      <c r="C2917" s="151" t="s">
        <v>10155</v>
      </c>
      <c r="D2917" s="152">
        <v>42043</v>
      </c>
      <c r="E2917" s="151" t="s">
        <v>10184</v>
      </c>
      <c r="F2917" s="150">
        <v>1224</v>
      </c>
      <c r="L2917"/>
    </row>
    <row r="2918" spans="2:12">
      <c r="B2918" s="153" t="s">
        <v>10163</v>
      </c>
      <c r="C2918" s="151" t="s">
        <v>10155</v>
      </c>
      <c r="D2918" s="152">
        <v>42043</v>
      </c>
      <c r="E2918" s="151" t="s">
        <v>10182</v>
      </c>
      <c r="F2918" s="150">
        <v>182</v>
      </c>
      <c r="L2918"/>
    </row>
    <row r="2919" spans="2:12">
      <c r="B2919" s="153" t="s">
        <v>10163</v>
      </c>
      <c r="C2919" s="151" t="s">
        <v>10155</v>
      </c>
      <c r="D2919" s="152">
        <v>42043</v>
      </c>
      <c r="E2919" s="151" t="s">
        <v>10183</v>
      </c>
      <c r="F2919" s="150">
        <v>139</v>
      </c>
      <c r="L2919"/>
    </row>
    <row r="2920" spans="2:12">
      <c r="B2920" s="153" t="s">
        <v>10163</v>
      </c>
      <c r="C2920" s="151" t="s">
        <v>10155</v>
      </c>
      <c r="D2920" s="152">
        <v>42043</v>
      </c>
      <c r="E2920" s="151" t="s">
        <v>10193</v>
      </c>
      <c r="F2920" s="150">
        <v>49</v>
      </c>
      <c r="L2920"/>
    </row>
    <row r="2921" spans="2:12">
      <c r="B2921" s="153" t="s">
        <v>10163</v>
      </c>
      <c r="C2921" s="151" t="s">
        <v>10155</v>
      </c>
      <c r="D2921" s="152">
        <v>42044</v>
      </c>
      <c r="E2921" s="151"/>
      <c r="F2921" s="150">
        <v>319455</v>
      </c>
      <c r="L2921"/>
    </row>
    <row r="2922" spans="2:12">
      <c r="B2922" s="153" t="s">
        <v>10163</v>
      </c>
      <c r="C2922" s="151" t="s">
        <v>10155</v>
      </c>
      <c r="D2922" s="152">
        <v>42044</v>
      </c>
      <c r="E2922" s="151" t="s">
        <v>10192</v>
      </c>
      <c r="F2922" s="150">
        <v>319455</v>
      </c>
      <c r="L2922"/>
    </row>
    <row r="2923" spans="2:12">
      <c r="B2923" s="153" t="s">
        <v>10163</v>
      </c>
      <c r="C2923" s="151" t="s">
        <v>10155</v>
      </c>
      <c r="D2923" s="152">
        <v>42044</v>
      </c>
      <c r="E2923" s="151" t="s">
        <v>10190</v>
      </c>
      <c r="F2923" s="150">
        <v>140177</v>
      </c>
      <c r="L2923"/>
    </row>
    <row r="2924" spans="2:12">
      <c r="B2924" s="153" t="s">
        <v>10163</v>
      </c>
      <c r="C2924" s="151" t="s">
        <v>10155</v>
      </c>
      <c r="D2924" s="152">
        <v>42044</v>
      </c>
      <c r="E2924" s="151" t="s">
        <v>10191</v>
      </c>
      <c r="F2924" s="150">
        <v>107024</v>
      </c>
      <c r="L2924"/>
    </row>
    <row r="2925" spans="2:12">
      <c r="B2925" s="153" t="s">
        <v>10163</v>
      </c>
      <c r="C2925" s="151" t="s">
        <v>10155</v>
      </c>
      <c r="D2925" s="152">
        <v>42044</v>
      </c>
      <c r="E2925" s="151" t="s">
        <v>10189</v>
      </c>
      <c r="F2925" s="150">
        <v>56351</v>
      </c>
      <c r="L2925"/>
    </row>
    <row r="2926" spans="2:12">
      <c r="B2926" s="153" t="s">
        <v>10163</v>
      </c>
      <c r="C2926" s="151" t="s">
        <v>10155</v>
      </c>
      <c r="D2926" s="152">
        <v>42044</v>
      </c>
      <c r="E2926" s="151" t="s">
        <v>10188</v>
      </c>
      <c r="F2926" s="150">
        <v>7928</v>
      </c>
      <c r="L2926"/>
    </row>
    <row r="2927" spans="2:12">
      <c r="B2927" s="153" t="s">
        <v>10163</v>
      </c>
      <c r="C2927" s="151" t="s">
        <v>10155</v>
      </c>
      <c r="D2927" s="152">
        <v>42044</v>
      </c>
      <c r="E2927" s="151" t="s">
        <v>10186</v>
      </c>
      <c r="F2927" s="150">
        <v>3699</v>
      </c>
      <c r="L2927"/>
    </row>
    <row r="2928" spans="2:12">
      <c r="B2928" s="153" t="s">
        <v>10163</v>
      </c>
      <c r="C2928" s="151" t="s">
        <v>10155</v>
      </c>
      <c r="D2928" s="152">
        <v>42044</v>
      </c>
      <c r="E2928" s="151" t="s">
        <v>10185</v>
      </c>
      <c r="F2928" s="150">
        <v>2501</v>
      </c>
      <c r="L2928"/>
    </row>
    <row r="2929" spans="2:12">
      <c r="B2929" s="153" t="s">
        <v>10163</v>
      </c>
      <c r="C2929" s="151" t="s">
        <v>10155</v>
      </c>
      <c r="D2929" s="152">
        <v>42044</v>
      </c>
      <c r="E2929" s="151" t="s">
        <v>10184</v>
      </c>
      <c r="F2929" s="150">
        <v>1414</v>
      </c>
      <c r="L2929"/>
    </row>
    <row r="2930" spans="2:12">
      <c r="B2930" s="153" t="s">
        <v>10163</v>
      </c>
      <c r="C2930" s="151" t="s">
        <v>10155</v>
      </c>
      <c r="D2930" s="152">
        <v>42044</v>
      </c>
      <c r="E2930" s="151" t="s">
        <v>10182</v>
      </c>
      <c r="F2930" s="150">
        <v>186</v>
      </c>
      <c r="L2930"/>
    </row>
    <row r="2931" spans="2:12">
      <c r="B2931" s="153" t="s">
        <v>10163</v>
      </c>
      <c r="C2931" s="151" t="s">
        <v>10155</v>
      </c>
      <c r="D2931" s="152">
        <v>42044</v>
      </c>
      <c r="E2931" s="151" t="s">
        <v>10183</v>
      </c>
      <c r="F2931" s="150">
        <v>107</v>
      </c>
      <c r="L2931"/>
    </row>
    <row r="2932" spans="2:12">
      <c r="B2932" s="153" t="s">
        <v>10163</v>
      </c>
      <c r="C2932" s="151" t="s">
        <v>10155</v>
      </c>
      <c r="D2932" s="152">
        <v>42044</v>
      </c>
      <c r="E2932" s="151" t="s">
        <v>10193</v>
      </c>
      <c r="F2932" s="150">
        <v>54</v>
      </c>
      <c r="L2932"/>
    </row>
    <row r="2933" spans="2:12">
      <c r="B2933" s="153" t="s">
        <v>10163</v>
      </c>
      <c r="C2933" s="151" t="s">
        <v>10155</v>
      </c>
      <c r="D2933" s="152">
        <v>42045</v>
      </c>
      <c r="E2933" s="151"/>
      <c r="F2933" s="150">
        <v>312321</v>
      </c>
      <c r="L2933"/>
    </row>
    <row r="2934" spans="2:12">
      <c r="B2934" s="153" t="s">
        <v>10163</v>
      </c>
      <c r="C2934" s="151" t="s">
        <v>10155</v>
      </c>
      <c r="D2934" s="152">
        <v>42045</v>
      </c>
      <c r="E2934" s="151" t="s">
        <v>10192</v>
      </c>
      <c r="F2934" s="150">
        <v>312321</v>
      </c>
      <c r="L2934"/>
    </row>
    <row r="2935" spans="2:12">
      <c r="B2935" s="153" t="s">
        <v>10163</v>
      </c>
      <c r="C2935" s="151" t="s">
        <v>10155</v>
      </c>
      <c r="D2935" s="152">
        <v>42045</v>
      </c>
      <c r="E2935" s="151" t="s">
        <v>10190</v>
      </c>
      <c r="F2935" s="150">
        <v>134847</v>
      </c>
      <c r="L2935"/>
    </row>
    <row r="2936" spans="2:12">
      <c r="B2936" s="153" t="s">
        <v>10163</v>
      </c>
      <c r="C2936" s="151" t="s">
        <v>10155</v>
      </c>
      <c r="D2936" s="152">
        <v>42045</v>
      </c>
      <c r="E2936" s="151" t="s">
        <v>10191</v>
      </c>
      <c r="F2936" s="150">
        <v>107749</v>
      </c>
      <c r="L2936"/>
    </row>
    <row r="2937" spans="2:12">
      <c r="B2937" s="153" t="s">
        <v>10163</v>
      </c>
      <c r="C2937" s="151" t="s">
        <v>10155</v>
      </c>
      <c r="D2937" s="152">
        <v>42045</v>
      </c>
      <c r="E2937" s="151" t="s">
        <v>10189</v>
      </c>
      <c r="F2937" s="150">
        <v>51468</v>
      </c>
      <c r="L2937"/>
    </row>
    <row r="2938" spans="2:12">
      <c r="B2938" s="153" t="s">
        <v>10163</v>
      </c>
      <c r="C2938" s="151" t="s">
        <v>10155</v>
      </c>
      <c r="D2938" s="152">
        <v>42045</v>
      </c>
      <c r="E2938" s="151" t="s">
        <v>10188</v>
      </c>
      <c r="F2938" s="150">
        <v>8652</v>
      </c>
      <c r="L2938"/>
    </row>
    <row r="2939" spans="2:12">
      <c r="B2939" s="153" t="s">
        <v>10163</v>
      </c>
      <c r="C2939" s="151" t="s">
        <v>10155</v>
      </c>
      <c r="D2939" s="152">
        <v>42045</v>
      </c>
      <c r="E2939" s="151" t="s">
        <v>10186</v>
      </c>
      <c r="F2939" s="150">
        <v>4383</v>
      </c>
      <c r="L2939"/>
    </row>
    <row r="2940" spans="2:12">
      <c r="B2940" s="153" t="s">
        <v>10163</v>
      </c>
      <c r="C2940" s="151" t="s">
        <v>10155</v>
      </c>
      <c r="D2940" s="152">
        <v>42045</v>
      </c>
      <c r="E2940" s="151" t="s">
        <v>10185</v>
      </c>
      <c r="F2940" s="150">
        <v>3055</v>
      </c>
      <c r="L2940"/>
    </row>
    <row r="2941" spans="2:12">
      <c r="B2941" s="153" t="s">
        <v>10163</v>
      </c>
      <c r="C2941" s="151" t="s">
        <v>10155</v>
      </c>
      <c r="D2941" s="152">
        <v>42045</v>
      </c>
      <c r="E2941" s="151" t="s">
        <v>10184</v>
      </c>
      <c r="F2941" s="150">
        <v>1806</v>
      </c>
      <c r="L2941"/>
    </row>
    <row r="2942" spans="2:12">
      <c r="B2942" s="153" t="s">
        <v>10163</v>
      </c>
      <c r="C2942" s="151" t="s">
        <v>10155</v>
      </c>
      <c r="D2942" s="152">
        <v>42045</v>
      </c>
      <c r="E2942" s="151" t="s">
        <v>10182</v>
      </c>
      <c r="F2942" s="150">
        <v>189</v>
      </c>
      <c r="L2942"/>
    </row>
    <row r="2943" spans="2:12">
      <c r="B2943" s="153" t="s">
        <v>10163</v>
      </c>
      <c r="C2943" s="151" t="s">
        <v>10155</v>
      </c>
      <c r="D2943" s="152">
        <v>42045</v>
      </c>
      <c r="E2943" s="151" t="s">
        <v>10183</v>
      </c>
      <c r="F2943" s="150">
        <v>113</v>
      </c>
      <c r="L2943"/>
    </row>
    <row r="2944" spans="2:12">
      <c r="B2944" s="153" t="s">
        <v>10163</v>
      </c>
      <c r="C2944" s="151" t="s">
        <v>10155</v>
      </c>
      <c r="D2944" s="152">
        <v>42045</v>
      </c>
      <c r="E2944" s="151" t="s">
        <v>10193</v>
      </c>
      <c r="F2944" s="150">
        <v>40</v>
      </c>
      <c r="L2944"/>
    </row>
    <row r="2945" spans="2:12">
      <c r="B2945" s="153" t="s">
        <v>10163</v>
      </c>
      <c r="C2945" s="151" t="s">
        <v>10155</v>
      </c>
      <c r="D2945" s="152">
        <v>42046</v>
      </c>
      <c r="E2945" s="151"/>
      <c r="F2945" s="150">
        <v>303757</v>
      </c>
      <c r="L2945"/>
    </row>
    <row r="2946" spans="2:12">
      <c r="B2946" s="153" t="s">
        <v>10163</v>
      </c>
      <c r="C2946" s="151" t="s">
        <v>10155</v>
      </c>
      <c r="D2946" s="152">
        <v>42046</v>
      </c>
      <c r="E2946" s="151" t="s">
        <v>10192</v>
      </c>
      <c r="F2946" s="150">
        <v>303757</v>
      </c>
      <c r="L2946"/>
    </row>
    <row r="2947" spans="2:12">
      <c r="B2947" s="153" t="s">
        <v>10163</v>
      </c>
      <c r="C2947" s="151" t="s">
        <v>10155</v>
      </c>
      <c r="D2947" s="152">
        <v>42046</v>
      </c>
      <c r="E2947" s="151" t="s">
        <v>10190</v>
      </c>
      <c r="F2947" s="150">
        <v>133441</v>
      </c>
      <c r="L2947"/>
    </row>
    <row r="2948" spans="2:12">
      <c r="B2948" s="153" t="s">
        <v>10163</v>
      </c>
      <c r="C2948" s="151" t="s">
        <v>10155</v>
      </c>
      <c r="D2948" s="152">
        <v>42046</v>
      </c>
      <c r="E2948" s="151" t="s">
        <v>10191</v>
      </c>
      <c r="F2948" s="150">
        <v>104068</v>
      </c>
      <c r="L2948"/>
    </row>
    <row r="2949" spans="2:12">
      <c r="B2949" s="153" t="s">
        <v>10163</v>
      </c>
      <c r="C2949" s="151" t="s">
        <v>10155</v>
      </c>
      <c r="D2949" s="152">
        <v>42046</v>
      </c>
      <c r="E2949" s="151" t="s">
        <v>10189</v>
      </c>
      <c r="F2949" s="150">
        <v>49772</v>
      </c>
      <c r="L2949"/>
    </row>
    <row r="2950" spans="2:12">
      <c r="B2950" s="153" t="s">
        <v>10163</v>
      </c>
      <c r="C2950" s="151" t="s">
        <v>10155</v>
      </c>
      <c r="D2950" s="152">
        <v>42046</v>
      </c>
      <c r="E2950" s="151" t="s">
        <v>10188</v>
      </c>
      <c r="F2950" s="150">
        <v>6351</v>
      </c>
      <c r="L2950"/>
    </row>
    <row r="2951" spans="2:12">
      <c r="B2951" s="153" t="s">
        <v>10163</v>
      </c>
      <c r="C2951" s="151" t="s">
        <v>10155</v>
      </c>
      <c r="D2951" s="152">
        <v>42046</v>
      </c>
      <c r="E2951" s="151" t="s">
        <v>10186</v>
      </c>
      <c r="F2951" s="150">
        <v>4176</v>
      </c>
      <c r="L2951"/>
    </row>
    <row r="2952" spans="2:12">
      <c r="B2952" s="153" t="s">
        <v>10163</v>
      </c>
      <c r="C2952" s="151" t="s">
        <v>10155</v>
      </c>
      <c r="D2952" s="152">
        <v>42046</v>
      </c>
      <c r="E2952" s="151" t="s">
        <v>10185</v>
      </c>
      <c r="F2952" s="150">
        <v>3879</v>
      </c>
      <c r="L2952"/>
    </row>
    <row r="2953" spans="2:12">
      <c r="B2953" s="153" t="s">
        <v>10163</v>
      </c>
      <c r="C2953" s="151" t="s">
        <v>10155</v>
      </c>
      <c r="D2953" s="152">
        <v>42046</v>
      </c>
      <c r="E2953" s="151" t="s">
        <v>10184</v>
      </c>
      <c r="F2953" s="150">
        <v>1699</v>
      </c>
      <c r="L2953"/>
    </row>
    <row r="2954" spans="2:12">
      <c r="B2954" s="153" t="s">
        <v>10163</v>
      </c>
      <c r="C2954" s="151" t="s">
        <v>10155</v>
      </c>
      <c r="D2954" s="152">
        <v>42046</v>
      </c>
      <c r="E2954" s="151" t="s">
        <v>10182</v>
      </c>
      <c r="F2954" s="150">
        <v>175</v>
      </c>
      <c r="L2954"/>
    </row>
    <row r="2955" spans="2:12">
      <c r="B2955" s="153" t="s">
        <v>10163</v>
      </c>
      <c r="C2955" s="151" t="s">
        <v>10155</v>
      </c>
      <c r="D2955" s="152">
        <v>42046</v>
      </c>
      <c r="E2955" s="151" t="s">
        <v>10183</v>
      </c>
      <c r="F2955" s="150">
        <v>124</v>
      </c>
      <c r="L2955"/>
    </row>
    <row r="2956" spans="2:12">
      <c r="B2956" s="153" t="s">
        <v>10163</v>
      </c>
      <c r="C2956" s="151" t="s">
        <v>10155</v>
      </c>
      <c r="D2956" s="152">
        <v>42046</v>
      </c>
      <c r="E2956" s="151" t="s">
        <v>10193</v>
      </c>
      <c r="F2956" s="150">
        <v>39</v>
      </c>
      <c r="L2956"/>
    </row>
    <row r="2957" spans="2:12">
      <c r="B2957" s="153" t="s">
        <v>10163</v>
      </c>
      <c r="C2957" s="151" t="s">
        <v>10155</v>
      </c>
      <c r="D2957" s="152">
        <v>42047</v>
      </c>
      <c r="E2957" s="151"/>
      <c r="F2957" s="150">
        <v>304242</v>
      </c>
      <c r="L2957"/>
    </row>
    <row r="2958" spans="2:12">
      <c r="B2958" s="153" t="s">
        <v>10163</v>
      </c>
      <c r="C2958" s="151" t="s">
        <v>10155</v>
      </c>
      <c r="D2958" s="152">
        <v>42047</v>
      </c>
      <c r="E2958" s="151" t="s">
        <v>10192</v>
      </c>
      <c r="F2958" s="150">
        <v>304242</v>
      </c>
      <c r="L2958"/>
    </row>
    <row r="2959" spans="2:12">
      <c r="B2959" s="153" t="s">
        <v>10163</v>
      </c>
      <c r="C2959" s="151" t="s">
        <v>10155</v>
      </c>
      <c r="D2959" s="152">
        <v>42047</v>
      </c>
      <c r="E2959" s="151" t="s">
        <v>10190</v>
      </c>
      <c r="F2959" s="150">
        <v>131524</v>
      </c>
      <c r="L2959"/>
    </row>
    <row r="2960" spans="2:12">
      <c r="B2960" s="153" t="s">
        <v>10163</v>
      </c>
      <c r="C2960" s="151" t="s">
        <v>10155</v>
      </c>
      <c r="D2960" s="152">
        <v>42047</v>
      </c>
      <c r="E2960" s="151" t="s">
        <v>10191</v>
      </c>
      <c r="F2960" s="150">
        <v>104154</v>
      </c>
      <c r="L2960"/>
    </row>
    <row r="2961" spans="2:12">
      <c r="B2961" s="153" t="s">
        <v>10163</v>
      </c>
      <c r="C2961" s="151" t="s">
        <v>10155</v>
      </c>
      <c r="D2961" s="152">
        <v>42047</v>
      </c>
      <c r="E2961" s="151" t="s">
        <v>10189</v>
      </c>
      <c r="F2961" s="150">
        <v>48708</v>
      </c>
      <c r="L2961"/>
    </row>
    <row r="2962" spans="2:12">
      <c r="B2962" s="153" t="s">
        <v>10163</v>
      </c>
      <c r="C2962" s="151" t="s">
        <v>10155</v>
      </c>
      <c r="D2962" s="152">
        <v>42047</v>
      </c>
      <c r="E2962" s="151" t="s">
        <v>10188</v>
      </c>
      <c r="F2962" s="150">
        <v>8827</v>
      </c>
      <c r="L2962"/>
    </row>
    <row r="2963" spans="2:12">
      <c r="B2963" s="153" t="s">
        <v>10163</v>
      </c>
      <c r="C2963" s="151" t="s">
        <v>10155</v>
      </c>
      <c r="D2963" s="152">
        <v>42047</v>
      </c>
      <c r="E2963" s="151" t="s">
        <v>10186</v>
      </c>
      <c r="F2963" s="150">
        <v>4819</v>
      </c>
      <c r="L2963"/>
    </row>
    <row r="2964" spans="2:12">
      <c r="B2964" s="153" t="s">
        <v>10163</v>
      </c>
      <c r="C2964" s="151" t="s">
        <v>10155</v>
      </c>
      <c r="D2964" s="152">
        <v>42047</v>
      </c>
      <c r="E2964" s="151" t="s">
        <v>10185</v>
      </c>
      <c r="F2964" s="150">
        <v>4454</v>
      </c>
      <c r="L2964"/>
    </row>
    <row r="2965" spans="2:12">
      <c r="B2965" s="153" t="s">
        <v>10163</v>
      </c>
      <c r="C2965" s="151" t="s">
        <v>10155</v>
      </c>
      <c r="D2965" s="152">
        <v>42047</v>
      </c>
      <c r="E2965" s="151" t="s">
        <v>10184</v>
      </c>
      <c r="F2965" s="150">
        <v>1352</v>
      </c>
      <c r="L2965"/>
    </row>
    <row r="2966" spans="2:12">
      <c r="B2966" s="153" t="s">
        <v>10163</v>
      </c>
      <c r="C2966" s="151" t="s">
        <v>10155</v>
      </c>
      <c r="D2966" s="152">
        <v>42047</v>
      </c>
      <c r="E2966" s="151" t="s">
        <v>10182</v>
      </c>
      <c r="F2966" s="150">
        <v>186</v>
      </c>
      <c r="L2966"/>
    </row>
    <row r="2967" spans="2:12">
      <c r="B2967" s="153" t="s">
        <v>10163</v>
      </c>
      <c r="C2967" s="151" t="s">
        <v>10155</v>
      </c>
      <c r="D2967" s="152">
        <v>42047</v>
      </c>
      <c r="E2967" s="151" t="s">
        <v>10183</v>
      </c>
      <c r="F2967" s="150">
        <v>117</v>
      </c>
      <c r="L2967"/>
    </row>
    <row r="2968" spans="2:12">
      <c r="B2968" s="153" t="s">
        <v>10163</v>
      </c>
      <c r="C2968" s="151" t="s">
        <v>10155</v>
      </c>
      <c r="D2968" s="152">
        <v>42047</v>
      </c>
      <c r="E2968" s="151" t="s">
        <v>10193</v>
      </c>
      <c r="F2968" s="150">
        <v>54</v>
      </c>
      <c r="L2968"/>
    </row>
    <row r="2969" spans="2:12">
      <c r="B2969" s="153" t="s">
        <v>10163</v>
      </c>
      <c r="C2969" s="151" t="s">
        <v>10155</v>
      </c>
      <c r="D2969" s="152">
        <v>42048</v>
      </c>
      <c r="E2969" s="151"/>
      <c r="F2969" s="150">
        <v>301492</v>
      </c>
      <c r="L2969"/>
    </row>
    <row r="2970" spans="2:12">
      <c r="B2970" s="153" t="s">
        <v>10163</v>
      </c>
      <c r="C2970" s="151" t="s">
        <v>10155</v>
      </c>
      <c r="D2970" s="152">
        <v>42048</v>
      </c>
      <c r="E2970" s="151" t="s">
        <v>10192</v>
      </c>
      <c r="F2970" s="150">
        <v>301492</v>
      </c>
      <c r="L2970"/>
    </row>
    <row r="2971" spans="2:12">
      <c r="B2971" s="153" t="s">
        <v>10163</v>
      </c>
      <c r="C2971" s="151" t="s">
        <v>10155</v>
      </c>
      <c r="D2971" s="152">
        <v>42048</v>
      </c>
      <c r="E2971" s="151" t="s">
        <v>10190</v>
      </c>
      <c r="F2971" s="150">
        <v>132358</v>
      </c>
      <c r="L2971"/>
    </row>
    <row r="2972" spans="2:12">
      <c r="B2972" s="153" t="s">
        <v>10163</v>
      </c>
      <c r="C2972" s="151" t="s">
        <v>10155</v>
      </c>
      <c r="D2972" s="152">
        <v>42048</v>
      </c>
      <c r="E2972" s="151" t="s">
        <v>10191</v>
      </c>
      <c r="F2972" s="150">
        <v>104374</v>
      </c>
      <c r="L2972"/>
    </row>
    <row r="2973" spans="2:12">
      <c r="B2973" s="153" t="s">
        <v>10163</v>
      </c>
      <c r="C2973" s="151" t="s">
        <v>10155</v>
      </c>
      <c r="D2973" s="152">
        <v>42048</v>
      </c>
      <c r="E2973" s="151" t="s">
        <v>10189</v>
      </c>
      <c r="F2973" s="150">
        <v>45375</v>
      </c>
      <c r="L2973"/>
    </row>
    <row r="2974" spans="2:12">
      <c r="B2974" s="153" t="s">
        <v>10163</v>
      </c>
      <c r="C2974" s="151" t="s">
        <v>10155</v>
      </c>
      <c r="D2974" s="152">
        <v>42048</v>
      </c>
      <c r="E2974" s="151" t="s">
        <v>10188</v>
      </c>
      <c r="F2974" s="150">
        <v>8538</v>
      </c>
      <c r="L2974"/>
    </row>
    <row r="2975" spans="2:12">
      <c r="B2975" s="153" t="s">
        <v>10163</v>
      </c>
      <c r="C2975" s="151" t="s">
        <v>10155</v>
      </c>
      <c r="D2975" s="152">
        <v>42048</v>
      </c>
      <c r="E2975" s="151" t="s">
        <v>10185</v>
      </c>
      <c r="F2975" s="150">
        <v>4576</v>
      </c>
      <c r="L2975"/>
    </row>
    <row r="2976" spans="2:12">
      <c r="B2976" s="153" t="s">
        <v>10163</v>
      </c>
      <c r="C2976" s="151" t="s">
        <v>10155</v>
      </c>
      <c r="D2976" s="152">
        <v>42048</v>
      </c>
      <c r="E2976" s="151" t="s">
        <v>10186</v>
      </c>
      <c r="F2976" s="150">
        <v>4554</v>
      </c>
      <c r="L2976"/>
    </row>
    <row r="2977" spans="2:12">
      <c r="B2977" s="153" t="s">
        <v>10163</v>
      </c>
      <c r="C2977" s="151" t="s">
        <v>10155</v>
      </c>
      <c r="D2977" s="152">
        <v>42048</v>
      </c>
      <c r="E2977" s="151" t="s">
        <v>10184</v>
      </c>
      <c r="F2977" s="150">
        <v>1352</v>
      </c>
      <c r="L2977"/>
    </row>
    <row r="2978" spans="2:12">
      <c r="B2978" s="153" t="s">
        <v>10163</v>
      </c>
      <c r="C2978" s="151" t="s">
        <v>10155</v>
      </c>
      <c r="D2978" s="152">
        <v>42048</v>
      </c>
      <c r="E2978" s="151" t="s">
        <v>10182</v>
      </c>
      <c r="F2978" s="150">
        <v>194</v>
      </c>
      <c r="L2978"/>
    </row>
    <row r="2979" spans="2:12">
      <c r="B2979" s="153" t="s">
        <v>10163</v>
      </c>
      <c r="C2979" s="151" t="s">
        <v>10155</v>
      </c>
      <c r="D2979" s="152">
        <v>42048</v>
      </c>
      <c r="E2979" s="151" t="s">
        <v>10183</v>
      </c>
      <c r="F2979" s="150">
        <v>106</v>
      </c>
      <c r="L2979"/>
    </row>
    <row r="2980" spans="2:12">
      <c r="B2980" s="153" t="s">
        <v>10163</v>
      </c>
      <c r="C2980" s="151" t="s">
        <v>10155</v>
      </c>
      <c r="D2980" s="152">
        <v>42048</v>
      </c>
      <c r="E2980" s="151" t="s">
        <v>10187</v>
      </c>
      <c r="F2980" s="150">
        <v>33</v>
      </c>
      <c r="L2980"/>
    </row>
    <row r="2981" spans="2:12">
      <c r="B2981" s="153" t="s">
        <v>10163</v>
      </c>
      <c r="C2981" s="151" t="s">
        <v>10155</v>
      </c>
      <c r="D2981" s="152">
        <v>42049</v>
      </c>
      <c r="E2981" s="151"/>
      <c r="F2981" s="150">
        <v>329241</v>
      </c>
      <c r="L2981"/>
    </row>
    <row r="2982" spans="2:12">
      <c r="B2982" s="153" t="s">
        <v>10163</v>
      </c>
      <c r="C2982" s="151" t="s">
        <v>10155</v>
      </c>
      <c r="D2982" s="152">
        <v>42049</v>
      </c>
      <c r="E2982" s="151" t="s">
        <v>10192</v>
      </c>
      <c r="F2982" s="150">
        <v>329241</v>
      </c>
      <c r="L2982"/>
    </row>
    <row r="2983" spans="2:12">
      <c r="B2983" s="153" t="s">
        <v>10163</v>
      </c>
      <c r="C2983" s="151" t="s">
        <v>10155</v>
      </c>
      <c r="D2983" s="152">
        <v>42049</v>
      </c>
      <c r="E2983" s="151" t="s">
        <v>10190</v>
      </c>
      <c r="F2983" s="150">
        <v>145397</v>
      </c>
      <c r="L2983"/>
    </row>
    <row r="2984" spans="2:12">
      <c r="B2984" s="153" t="s">
        <v>10163</v>
      </c>
      <c r="C2984" s="151" t="s">
        <v>10155</v>
      </c>
      <c r="D2984" s="152">
        <v>42049</v>
      </c>
      <c r="E2984" s="151" t="s">
        <v>10191</v>
      </c>
      <c r="F2984" s="150">
        <v>108030</v>
      </c>
      <c r="L2984"/>
    </row>
    <row r="2985" spans="2:12">
      <c r="B2985" s="153" t="s">
        <v>10163</v>
      </c>
      <c r="C2985" s="151" t="s">
        <v>10155</v>
      </c>
      <c r="D2985" s="152">
        <v>42049</v>
      </c>
      <c r="E2985" s="151" t="s">
        <v>10189</v>
      </c>
      <c r="F2985" s="150">
        <v>49152</v>
      </c>
      <c r="L2985"/>
    </row>
    <row r="2986" spans="2:12">
      <c r="B2986" s="153" t="s">
        <v>10163</v>
      </c>
      <c r="C2986" s="151" t="s">
        <v>10155</v>
      </c>
      <c r="D2986" s="152">
        <v>42049</v>
      </c>
      <c r="E2986" s="151" t="s">
        <v>10188</v>
      </c>
      <c r="F2986" s="150">
        <v>16050</v>
      </c>
      <c r="L2986"/>
    </row>
    <row r="2987" spans="2:12">
      <c r="B2987" s="153" t="s">
        <v>10163</v>
      </c>
      <c r="C2987" s="151" t="s">
        <v>10155</v>
      </c>
      <c r="D2987" s="152">
        <v>42049</v>
      </c>
      <c r="E2987" s="151" t="s">
        <v>10185</v>
      </c>
      <c r="F2987" s="150">
        <v>4913</v>
      </c>
      <c r="L2987"/>
    </row>
    <row r="2988" spans="2:12">
      <c r="B2988" s="153" t="s">
        <v>10163</v>
      </c>
      <c r="C2988" s="151" t="s">
        <v>10155</v>
      </c>
      <c r="D2988" s="152">
        <v>42049</v>
      </c>
      <c r="E2988" s="151" t="s">
        <v>10186</v>
      </c>
      <c r="F2988" s="150">
        <v>3995</v>
      </c>
      <c r="L2988"/>
    </row>
    <row r="2989" spans="2:12">
      <c r="B2989" s="153" t="s">
        <v>10163</v>
      </c>
      <c r="C2989" s="151" t="s">
        <v>10155</v>
      </c>
      <c r="D2989" s="152">
        <v>42049</v>
      </c>
      <c r="E2989" s="151" t="s">
        <v>10184</v>
      </c>
      <c r="F2989" s="150">
        <v>1346</v>
      </c>
      <c r="L2989"/>
    </row>
    <row r="2990" spans="2:12">
      <c r="B2990" s="153" t="s">
        <v>10163</v>
      </c>
      <c r="C2990" s="151" t="s">
        <v>10155</v>
      </c>
      <c r="D2990" s="152">
        <v>42049</v>
      </c>
      <c r="E2990" s="151" t="s">
        <v>10182</v>
      </c>
      <c r="F2990" s="150">
        <v>198</v>
      </c>
      <c r="L2990"/>
    </row>
    <row r="2991" spans="2:12">
      <c r="B2991" s="153" t="s">
        <v>10163</v>
      </c>
      <c r="C2991" s="151" t="s">
        <v>10155</v>
      </c>
      <c r="D2991" s="152">
        <v>42049</v>
      </c>
      <c r="E2991" s="151" t="s">
        <v>10183</v>
      </c>
      <c r="F2991" s="150">
        <v>114</v>
      </c>
      <c r="L2991"/>
    </row>
    <row r="2992" spans="2:12">
      <c r="B2992" s="153" t="s">
        <v>10163</v>
      </c>
      <c r="C2992" s="151" t="s">
        <v>10155</v>
      </c>
      <c r="D2992" s="152">
        <v>42049</v>
      </c>
      <c r="E2992" s="151" t="s">
        <v>10193</v>
      </c>
      <c r="F2992" s="150">
        <v>31</v>
      </c>
      <c r="L2992"/>
    </row>
    <row r="2993" spans="2:12">
      <c r="B2993" s="153" t="s">
        <v>10163</v>
      </c>
      <c r="C2993" s="151" t="s">
        <v>10155</v>
      </c>
      <c r="D2993" s="152">
        <v>42050</v>
      </c>
      <c r="E2993" s="151"/>
      <c r="F2993" s="150">
        <v>361029</v>
      </c>
      <c r="L2993"/>
    </row>
    <row r="2994" spans="2:12">
      <c r="B2994" s="153" t="s">
        <v>10163</v>
      </c>
      <c r="C2994" s="151" t="s">
        <v>10155</v>
      </c>
      <c r="D2994" s="152">
        <v>42050</v>
      </c>
      <c r="E2994" s="151" t="s">
        <v>10192</v>
      </c>
      <c r="F2994" s="150">
        <v>361029</v>
      </c>
      <c r="L2994"/>
    </row>
    <row r="2995" spans="2:12">
      <c r="B2995" s="153" t="s">
        <v>10163</v>
      </c>
      <c r="C2995" s="151" t="s">
        <v>10155</v>
      </c>
      <c r="D2995" s="152">
        <v>42050</v>
      </c>
      <c r="E2995" s="151" t="s">
        <v>10190</v>
      </c>
      <c r="F2995" s="150">
        <v>164033</v>
      </c>
      <c r="L2995"/>
    </row>
    <row r="2996" spans="2:12">
      <c r="B2996" s="153" t="s">
        <v>10163</v>
      </c>
      <c r="C2996" s="151" t="s">
        <v>10155</v>
      </c>
      <c r="D2996" s="152">
        <v>42050</v>
      </c>
      <c r="E2996" s="151" t="s">
        <v>10191</v>
      </c>
      <c r="F2996" s="150">
        <v>118520</v>
      </c>
      <c r="L2996"/>
    </row>
    <row r="2997" spans="2:12">
      <c r="B2997" s="153" t="s">
        <v>10163</v>
      </c>
      <c r="C2997" s="151" t="s">
        <v>10155</v>
      </c>
      <c r="D2997" s="152">
        <v>42050</v>
      </c>
      <c r="E2997" s="151" t="s">
        <v>10189</v>
      </c>
      <c r="F2997" s="150">
        <v>57168</v>
      </c>
      <c r="L2997"/>
    </row>
    <row r="2998" spans="2:12">
      <c r="B2998" s="153" t="s">
        <v>10163</v>
      </c>
      <c r="C2998" s="151" t="s">
        <v>10155</v>
      </c>
      <c r="D2998" s="152">
        <v>42050</v>
      </c>
      <c r="E2998" s="151" t="s">
        <v>10188</v>
      </c>
      <c r="F2998" s="150">
        <v>9987</v>
      </c>
      <c r="L2998"/>
    </row>
    <row r="2999" spans="2:12">
      <c r="B2999" s="153" t="s">
        <v>10163</v>
      </c>
      <c r="C2999" s="151" t="s">
        <v>10155</v>
      </c>
      <c r="D2999" s="152">
        <v>42050</v>
      </c>
      <c r="E2999" s="151" t="s">
        <v>10185</v>
      </c>
      <c r="F2999" s="150">
        <v>5535</v>
      </c>
      <c r="L2999"/>
    </row>
    <row r="3000" spans="2:12">
      <c r="B3000" s="153" t="s">
        <v>10163</v>
      </c>
      <c r="C3000" s="151" t="s">
        <v>10155</v>
      </c>
      <c r="D3000" s="152">
        <v>42050</v>
      </c>
      <c r="E3000" s="151" t="s">
        <v>10186</v>
      </c>
      <c r="F3000" s="150">
        <v>4370</v>
      </c>
      <c r="L3000"/>
    </row>
    <row r="3001" spans="2:12">
      <c r="B3001" s="153" t="s">
        <v>10163</v>
      </c>
      <c r="C3001" s="151" t="s">
        <v>10155</v>
      </c>
      <c r="D3001" s="152">
        <v>42050</v>
      </c>
      <c r="E3001" s="151" t="s">
        <v>10184</v>
      </c>
      <c r="F3001" s="150">
        <v>1034</v>
      </c>
      <c r="L3001"/>
    </row>
    <row r="3002" spans="2:12">
      <c r="B3002" s="153" t="s">
        <v>10163</v>
      </c>
      <c r="C3002" s="151" t="s">
        <v>10155</v>
      </c>
      <c r="D3002" s="152">
        <v>42050</v>
      </c>
      <c r="E3002" s="151" t="s">
        <v>10182</v>
      </c>
      <c r="F3002" s="150">
        <v>171</v>
      </c>
      <c r="L3002"/>
    </row>
    <row r="3003" spans="2:12">
      <c r="B3003" s="153" t="s">
        <v>10163</v>
      </c>
      <c r="C3003" s="151" t="s">
        <v>10155</v>
      </c>
      <c r="D3003" s="152">
        <v>42050</v>
      </c>
      <c r="E3003" s="151" t="s">
        <v>10183</v>
      </c>
      <c r="F3003" s="150">
        <v>170</v>
      </c>
      <c r="L3003"/>
    </row>
    <row r="3004" spans="2:12">
      <c r="B3004" s="153" t="s">
        <v>10163</v>
      </c>
      <c r="C3004" s="151" t="s">
        <v>10155</v>
      </c>
      <c r="D3004" s="152">
        <v>42050</v>
      </c>
      <c r="E3004" s="151" t="s">
        <v>10193</v>
      </c>
      <c r="F3004" s="150">
        <v>36</v>
      </c>
      <c r="L3004"/>
    </row>
    <row r="3005" spans="2:12">
      <c r="B3005" s="153" t="s">
        <v>10163</v>
      </c>
      <c r="C3005" s="151" t="s">
        <v>10155</v>
      </c>
      <c r="D3005" s="152">
        <v>42051</v>
      </c>
      <c r="E3005" s="151"/>
      <c r="F3005" s="150">
        <v>346150</v>
      </c>
      <c r="L3005"/>
    </row>
    <row r="3006" spans="2:12">
      <c r="B3006" s="153" t="s">
        <v>10163</v>
      </c>
      <c r="C3006" s="151" t="s">
        <v>10155</v>
      </c>
      <c r="D3006" s="152">
        <v>42051</v>
      </c>
      <c r="E3006" s="151" t="s">
        <v>10192</v>
      </c>
      <c r="F3006" s="150">
        <v>346150</v>
      </c>
      <c r="L3006"/>
    </row>
    <row r="3007" spans="2:12">
      <c r="B3007" s="153" t="s">
        <v>10163</v>
      </c>
      <c r="C3007" s="151" t="s">
        <v>10155</v>
      </c>
      <c r="D3007" s="152">
        <v>42051</v>
      </c>
      <c r="E3007" s="151" t="s">
        <v>10190</v>
      </c>
      <c r="F3007" s="150">
        <v>149704</v>
      </c>
      <c r="L3007"/>
    </row>
    <row r="3008" spans="2:12">
      <c r="B3008" s="153" t="s">
        <v>10163</v>
      </c>
      <c r="C3008" s="151" t="s">
        <v>10155</v>
      </c>
      <c r="D3008" s="152">
        <v>42051</v>
      </c>
      <c r="E3008" s="151" t="s">
        <v>10191</v>
      </c>
      <c r="F3008" s="150">
        <v>112879</v>
      </c>
      <c r="L3008"/>
    </row>
    <row r="3009" spans="2:12">
      <c r="B3009" s="153" t="s">
        <v>10163</v>
      </c>
      <c r="C3009" s="151" t="s">
        <v>10155</v>
      </c>
      <c r="D3009" s="152">
        <v>42051</v>
      </c>
      <c r="E3009" s="151" t="s">
        <v>10189</v>
      </c>
      <c r="F3009" s="150">
        <v>53427</v>
      </c>
      <c r="L3009"/>
    </row>
    <row r="3010" spans="2:12">
      <c r="B3010" s="153" t="s">
        <v>10163</v>
      </c>
      <c r="C3010" s="151" t="s">
        <v>10155</v>
      </c>
      <c r="D3010" s="152">
        <v>42051</v>
      </c>
      <c r="E3010" s="151" t="s">
        <v>10188</v>
      </c>
      <c r="F3010" s="150">
        <v>17653</v>
      </c>
      <c r="L3010"/>
    </row>
    <row r="3011" spans="2:12">
      <c r="B3011" s="153" t="s">
        <v>10163</v>
      </c>
      <c r="C3011" s="151" t="s">
        <v>10155</v>
      </c>
      <c r="D3011" s="152">
        <v>42051</v>
      </c>
      <c r="E3011" s="151" t="s">
        <v>10185</v>
      </c>
      <c r="F3011" s="150">
        <v>5644</v>
      </c>
      <c r="L3011"/>
    </row>
    <row r="3012" spans="2:12">
      <c r="B3012" s="153" t="s">
        <v>10163</v>
      </c>
      <c r="C3012" s="151" t="s">
        <v>10155</v>
      </c>
      <c r="D3012" s="152">
        <v>42051</v>
      </c>
      <c r="E3012" s="151" t="s">
        <v>10186</v>
      </c>
      <c r="F3012" s="150">
        <v>5357</v>
      </c>
      <c r="L3012"/>
    </row>
    <row r="3013" spans="2:12">
      <c r="B3013" s="153" t="s">
        <v>10163</v>
      </c>
      <c r="C3013" s="151" t="s">
        <v>10155</v>
      </c>
      <c r="D3013" s="152">
        <v>42051</v>
      </c>
      <c r="E3013" s="151" t="s">
        <v>10184</v>
      </c>
      <c r="F3013" s="150">
        <v>1074</v>
      </c>
      <c r="L3013"/>
    </row>
    <row r="3014" spans="2:12">
      <c r="B3014" s="153" t="s">
        <v>10163</v>
      </c>
      <c r="C3014" s="151" t="s">
        <v>10155</v>
      </c>
      <c r="D3014" s="152">
        <v>42051</v>
      </c>
      <c r="E3014" s="151" t="s">
        <v>10183</v>
      </c>
      <c r="F3014" s="150">
        <v>205</v>
      </c>
      <c r="L3014"/>
    </row>
    <row r="3015" spans="2:12">
      <c r="B3015" s="153" t="s">
        <v>10163</v>
      </c>
      <c r="C3015" s="151" t="s">
        <v>10155</v>
      </c>
      <c r="D3015" s="152">
        <v>42051</v>
      </c>
      <c r="E3015" s="151" t="s">
        <v>10182</v>
      </c>
      <c r="F3015" s="150">
        <v>162</v>
      </c>
      <c r="L3015"/>
    </row>
    <row r="3016" spans="2:12">
      <c r="B3016" s="153" t="s">
        <v>10163</v>
      </c>
      <c r="C3016" s="151" t="s">
        <v>10155</v>
      </c>
      <c r="D3016" s="152">
        <v>42051</v>
      </c>
      <c r="E3016" s="151" t="s">
        <v>10193</v>
      </c>
      <c r="F3016" s="150">
        <v>35</v>
      </c>
      <c r="L3016"/>
    </row>
    <row r="3017" spans="2:12">
      <c r="B3017" s="153" t="s">
        <v>10163</v>
      </c>
      <c r="C3017" s="151" t="s">
        <v>10155</v>
      </c>
      <c r="D3017" s="152">
        <v>42052</v>
      </c>
      <c r="E3017" s="151"/>
      <c r="F3017" s="150">
        <v>311729</v>
      </c>
      <c r="L3017"/>
    </row>
    <row r="3018" spans="2:12">
      <c r="B3018" s="153" t="s">
        <v>10163</v>
      </c>
      <c r="C3018" s="151" t="s">
        <v>10155</v>
      </c>
      <c r="D3018" s="152">
        <v>42052</v>
      </c>
      <c r="E3018" s="151" t="s">
        <v>10192</v>
      </c>
      <c r="F3018" s="150">
        <v>311729</v>
      </c>
      <c r="L3018"/>
    </row>
    <row r="3019" spans="2:12">
      <c r="B3019" s="153" t="s">
        <v>10163</v>
      </c>
      <c r="C3019" s="151" t="s">
        <v>10155</v>
      </c>
      <c r="D3019" s="152">
        <v>42052</v>
      </c>
      <c r="E3019" s="151" t="s">
        <v>10190</v>
      </c>
      <c r="F3019" s="150">
        <v>137276</v>
      </c>
      <c r="L3019"/>
    </row>
    <row r="3020" spans="2:12">
      <c r="B3020" s="153" t="s">
        <v>10163</v>
      </c>
      <c r="C3020" s="151" t="s">
        <v>10155</v>
      </c>
      <c r="D3020" s="152">
        <v>42052</v>
      </c>
      <c r="E3020" s="151" t="s">
        <v>10191</v>
      </c>
      <c r="F3020" s="150">
        <v>101604</v>
      </c>
      <c r="L3020"/>
    </row>
    <row r="3021" spans="2:12">
      <c r="B3021" s="153" t="s">
        <v>10163</v>
      </c>
      <c r="C3021" s="151" t="s">
        <v>10155</v>
      </c>
      <c r="D3021" s="152">
        <v>42052</v>
      </c>
      <c r="E3021" s="151" t="s">
        <v>10189</v>
      </c>
      <c r="F3021" s="150">
        <v>49967</v>
      </c>
      <c r="L3021"/>
    </row>
    <row r="3022" spans="2:12">
      <c r="B3022" s="153" t="s">
        <v>10163</v>
      </c>
      <c r="C3022" s="151" t="s">
        <v>10155</v>
      </c>
      <c r="D3022" s="152">
        <v>42052</v>
      </c>
      <c r="E3022" s="151" t="s">
        <v>10188</v>
      </c>
      <c r="F3022" s="150">
        <v>12776</v>
      </c>
      <c r="L3022"/>
    </row>
    <row r="3023" spans="2:12">
      <c r="B3023" s="153" t="s">
        <v>10163</v>
      </c>
      <c r="C3023" s="151" t="s">
        <v>10155</v>
      </c>
      <c r="D3023" s="152">
        <v>42052</v>
      </c>
      <c r="E3023" s="151" t="s">
        <v>10185</v>
      </c>
      <c r="F3023" s="150">
        <v>5383</v>
      </c>
      <c r="L3023"/>
    </row>
    <row r="3024" spans="2:12">
      <c r="B3024" s="153" t="s">
        <v>10163</v>
      </c>
      <c r="C3024" s="151" t="s">
        <v>10155</v>
      </c>
      <c r="D3024" s="152">
        <v>42052</v>
      </c>
      <c r="E3024" s="151" t="s">
        <v>10186</v>
      </c>
      <c r="F3024" s="150">
        <v>3507</v>
      </c>
      <c r="L3024"/>
    </row>
    <row r="3025" spans="2:12">
      <c r="B3025" s="153" t="s">
        <v>10163</v>
      </c>
      <c r="C3025" s="151" t="s">
        <v>10155</v>
      </c>
      <c r="D3025" s="152">
        <v>42052</v>
      </c>
      <c r="E3025" s="151" t="s">
        <v>10184</v>
      </c>
      <c r="F3025" s="150">
        <v>856</v>
      </c>
      <c r="L3025"/>
    </row>
    <row r="3026" spans="2:12">
      <c r="B3026" s="153" t="s">
        <v>10163</v>
      </c>
      <c r="C3026" s="151" t="s">
        <v>10155</v>
      </c>
      <c r="D3026" s="152">
        <v>42052</v>
      </c>
      <c r="E3026" s="151" t="s">
        <v>10183</v>
      </c>
      <c r="F3026" s="150">
        <v>165</v>
      </c>
      <c r="L3026"/>
    </row>
    <row r="3027" spans="2:12">
      <c r="B3027" s="153" t="s">
        <v>10163</v>
      </c>
      <c r="C3027" s="151" t="s">
        <v>10155</v>
      </c>
      <c r="D3027" s="152">
        <v>42052</v>
      </c>
      <c r="E3027" s="151" t="s">
        <v>10182</v>
      </c>
      <c r="F3027" s="150">
        <v>162</v>
      </c>
      <c r="L3027"/>
    </row>
    <row r="3028" spans="2:12">
      <c r="B3028" s="153" t="s">
        <v>10163</v>
      </c>
      <c r="C3028" s="151" t="s">
        <v>10155</v>
      </c>
      <c r="D3028" s="152">
        <v>42052</v>
      </c>
      <c r="E3028" s="151" t="s">
        <v>10193</v>
      </c>
      <c r="F3028" s="150">
        <v>25</v>
      </c>
      <c r="L3028"/>
    </row>
    <row r="3029" spans="2:12">
      <c r="B3029" s="153" t="s">
        <v>10163</v>
      </c>
      <c r="C3029" s="151" t="s">
        <v>10155</v>
      </c>
      <c r="D3029" s="152">
        <v>42053</v>
      </c>
      <c r="E3029" s="151"/>
      <c r="F3029" s="150">
        <v>299362</v>
      </c>
      <c r="L3029"/>
    </row>
    <row r="3030" spans="2:12">
      <c r="B3030" s="153" t="s">
        <v>10163</v>
      </c>
      <c r="C3030" s="151" t="s">
        <v>10155</v>
      </c>
      <c r="D3030" s="152">
        <v>42053</v>
      </c>
      <c r="E3030" s="151" t="s">
        <v>10192</v>
      </c>
      <c r="F3030" s="150">
        <v>299362</v>
      </c>
      <c r="L3030"/>
    </row>
    <row r="3031" spans="2:12">
      <c r="B3031" s="153" t="s">
        <v>10163</v>
      </c>
      <c r="C3031" s="151" t="s">
        <v>10155</v>
      </c>
      <c r="D3031" s="152">
        <v>42053</v>
      </c>
      <c r="E3031" s="151" t="s">
        <v>10190</v>
      </c>
      <c r="F3031" s="150">
        <v>135756</v>
      </c>
      <c r="L3031"/>
    </row>
    <row r="3032" spans="2:12">
      <c r="B3032" s="153" t="s">
        <v>10163</v>
      </c>
      <c r="C3032" s="151" t="s">
        <v>10155</v>
      </c>
      <c r="D3032" s="152">
        <v>42053</v>
      </c>
      <c r="E3032" s="151" t="s">
        <v>10191</v>
      </c>
      <c r="F3032" s="150">
        <v>100291</v>
      </c>
      <c r="L3032"/>
    </row>
    <row r="3033" spans="2:12">
      <c r="B3033" s="153" t="s">
        <v>10163</v>
      </c>
      <c r="C3033" s="151" t="s">
        <v>10155</v>
      </c>
      <c r="D3033" s="152">
        <v>42053</v>
      </c>
      <c r="E3033" s="151" t="s">
        <v>10189</v>
      </c>
      <c r="F3033" s="150">
        <v>47535</v>
      </c>
      <c r="L3033"/>
    </row>
    <row r="3034" spans="2:12">
      <c r="B3034" s="153" t="s">
        <v>10163</v>
      </c>
      <c r="C3034" s="151" t="s">
        <v>10155</v>
      </c>
      <c r="D3034" s="152">
        <v>42053</v>
      </c>
      <c r="E3034" s="151" t="s">
        <v>10188</v>
      </c>
      <c r="F3034" s="150">
        <v>6580</v>
      </c>
      <c r="L3034"/>
    </row>
    <row r="3035" spans="2:12">
      <c r="B3035" s="153" t="s">
        <v>10163</v>
      </c>
      <c r="C3035" s="151" t="s">
        <v>10155</v>
      </c>
      <c r="D3035" s="152">
        <v>42053</v>
      </c>
      <c r="E3035" s="151" t="s">
        <v>10185</v>
      </c>
      <c r="F3035" s="150">
        <v>4667</v>
      </c>
      <c r="L3035"/>
    </row>
    <row r="3036" spans="2:12">
      <c r="B3036" s="153" t="s">
        <v>10163</v>
      </c>
      <c r="C3036" s="151" t="s">
        <v>10155</v>
      </c>
      <c r="D3036" s="152">
        <v>42053</v>
      </c>
      <c r="E3036" s="151" t="s">
        <v>10186</v>
      </c>
      <c r="F3036" s="150">
        <v>3188</v>
      </c>
      <c r="L3036"/>
    </row>
    <row r="3037" spans="2:12">
      <c r="B3037" s="153" t="s">
        <v>10163</v>
      </c>
      <c r="C3037" s="151" t="s">
        <v>10155</v>
      </c>
      <c r="D3037" s="152">
        <v>42053</v>
      </c>
      <c r="E3037" s="151" t="s">
        <v>10184</v>
      </c>
      <c r="F3037" s="150">
        <v>1043</v>
      </c>
      <c r="L3037"/>
    </row>
    <row r="3038" spans="2:12">
      <c r="B3038" s="153" t="s">
        <v>10163</v>
      </c>
      <c r="C3038" s="151" t="s">
        <v>10155</v>
      </c>
      <c r="D3038" s="152">
        <v>42053</v>
      </c>
      <c r="E3038" s="151" t="s">
        <v>10182</v>
      </c>
      <c r="F3038" s="150">
        <v>137</v>
      </c>
      <c r="L3038"/>
    </row>
    <row r="3039" spans="2:12">
      <c r="B3039" s="153" t="s">
        <v>10163</v>
      </c>
      <c r="C3039" s="151" t="s">
        <v>10155</v>
      </c>
      <c r="D3039" s="152">
        <v>42053</v>
      </c>
      <c r="E3039" s="151" t="s">
        <v>10183</v>
      </c>
      <c r="F3039" s="150">
        <v>113</v>
      </c>
      <c r="L3039"/>
    </row>
    <row r="3040" spans="2:12">
      <c r="B3040" s="153" t="s">
        <v>10163</v>
      </c>
      <c r="C3040" s="151" t="s">
        <v>10155</v>
      </c>
      <c r="D3040" s="152">
        <v>42053</v>
      </c>
      <c r="E3040" s="151" t="s">
        <v>10193</v>
      </c>
      <c r="F3040" s="150">
        <v>42</v>
      </c>
      <c r="L3040"/>
    </row>
    <row r="3041" spans="2:12">
      <c r="B3041" s="153" t="s">
        <v>10163</v>
      </c>
      <c r="C3041" s="151" t="s">
        <v>10155</v>
      </c>
      <c r="D3041" s="152">
        <v>42054</v>
      </c>
      <c r="E3041" s="151"/>
      <c r="F3041" s="150">
        <v>315941</v>
      </c>
      <c r="L3041"/>
    </row>
    <row r="3042" spans="2:12">
      <c r="B3042" s="153" t="s">
        <v>10163</v>
      </c>
      <c r="C3042" s="151" t="s">
        <v>10155</v>
      </c>
      <c r="D3042" s="152">
        <v>42054</v>
      </c>
      <c r="E3042" s="151" t="s">
        <v>10192</v>
      </c>
      <c r="F3042" s="150">
        <v>315941</v>
      </c>
      <c r="L3042"/>
    </row>
    <row r="3043" spans="2:12">
      <c r="B3043" s="153" t="s">
        <v>10163</v>
      </c>
      <c r="C3043" s="151" t="s">
        <v>10155</v>
      </c>
      <c r="D3043" s="152">
        <v>42054</v>
      </c>
      <c r="E3043" s="151" t="s">
        <v>10190</v>
      </c>
      <c r="F3043" s="150">
        <v>141337</v>
      </c>
      <c r="L3043"/>
    </row>
    <row r="3044" spans="2:12">
      <c r="B3044" s="153" t="s">
        <v>10163</v>
      </c>
      <c r="C3044" s="151" t="s">
        <v>10155</v>
      </c>
      <c r="D3044" s="152">
        <v>42054</v>
      </c>
      <c r="E3044" s="151" t="s">
        <v>10191</v>
      </c>
      <c r="F3044" s="150">
        <v>105932</v>
      </c>
      <c r="L3044"/>
    </row>
    <row r="3045" spans="2:12">
      <c r="B3045" s="153" t="s">
        <v>10163</v>
      </c>
      <c r="C3045" s="151" t="s">
        <v>10155</v>
      </c>
      <c r="D3045" s="152">
        <v>42054</v>
      </c>
      <c r="E3045" s="151" t="s">
        <v>10189</v>
      </c>
      <c r="F3045" s="150">
        <v>50941</v>
      </c>
      <c r="L3045"/>
    </row>
    <row r="3046" spans="2:12">
      <c r="B3046" s="153" t="s">
        <v>10163</v>
      </c>
      <c r="C3046" s="151" t="s">
        <v>10155</v>
      </c>
      <c r="D3046" s="152">
        <v>42054</v>
      </c>
      <c r="E3046" s="151" t="s">
        <v>10188</v>
      </c>
      <c r="F3046" s="150">
        <v>6692</v>
      </c>
      <c r="L3046"/>
    </row>
    <row r="3047" spans="2:12">
      <c r="B3047" s="153" t="s">
        <v>10163</v>
      </c>
      <c r="C3047" s="151" t="s">
        <v>10155</v>
      </c>
      <c r="D3047" s="152">
        <v>42054</v>
      </c>
      <c r="E3047" s="151" t="s">
        <v>10185</v>
      </c>
      <c r="F3047" s="150">
        <v>4911</v>
      </c>
      <c r="L3047"/>
    </row>
    <row r="3048" spans="2:12">
      <c r="B3048" s="153" t="s">
        <v>10163</v>
      </c>
      <c r="C3048" s="151" t="s">
        <v>10155</v>
      </c>
      <c r="D3048" s="152">
        <v>42054</v>
      </c>
      <c r="E3048" s="151" t="s">
        <v>10186</v>
      </c>
      <c r="F3048" s="150">
        <v>4416</v>
      </c>
      <c r="L3048"/>
    </row>
    <row r="3049" spans="2:12">
      <c r="B3049" s="153" t="s">
        <v>10163</v>
      </c>
      <c r="C3049" s="151" t="s">
        <v>10155</v>
      </c>
      <c r="D3049" s="152">
        <v>42054</v>
      </c>
      <c r="E3049" s="151" t="s">
        <v>10184</v>
      </c>
      <c r="F3049" s="150">
        <v>1386</v>
      </c>
      <c r="L3049"/>
    </row>
    <row r="3050" spans="2:12">
      <c r="B3050" s="153" t="s">
        <v>10163</v>
      </c>
      <c r="C3050" s="151" t="s">
        <v>10155</v>
      </c>
      <c r="D3050" s="152">
        <v>42054</v>
      </c>
      <c r="E3050" s="151" t="s">
        <v>10182</v>
      </c>
      <c r="F3050" s="150">
        <v>153</v>
      </c>
      <c r="L3050"/>
    </row>
    <row r="3051" spans="2:12">
      <c r="B3051" s="153" t="s">
        <v>10163</v>
      </c>
      <c r="C3051" s="151" t="s">
        <v>10155</v>
      </c>
      <c r="D3051" s="152">
        <v>42054</v>
      </c>
      <c r="E3051" s="151" t="s">
        <v>10183</v>
      </c>
      <c r="F3051" s="150">
        <v>124</v>
      </c>
      <c r="L3051"/>
    </row>
    <row r="3052" spans="2:12">
      <c r="B3052" s="153" t="s">
        <v>10163</v>
      </c>
      <c r="C3052" s="151" t="s">
        <v>10155</v>
      </c>
      <c r="D3052" s="152">
        <v>42054</v>
      </c>
      <c r="E3052" s="151" t="s">
        <v>10193</v>
      </c>
      <c r="F3052" s="150">
        <v>45</v>
      </c>
      <c r="L3052"/>
    </row>
    <row r="3053" spans="2:12">
      <c r="B3053" s="153" t="s">
        <v>10163</v>
      </c>
      <c r="C3053" s="151" t="s">
        <v>10155</v>
      </c>
      <c r="D3053" s="152">
        <v>42055</v>
      </c>
      <c r="E3053" s="151"/>
      <c r="F3053" s="150">
        <v>316510</v>
      </c>
      <c r="L3053"/>
    </row>
    <row r="3054" spans="2:12">
      <c r="B3054" s="153" t="s">
        <v>10163</v>
      </c>
      <c r="C3054" s="151" t="s">
        <v>10155</v>
      </c>
      <c r="D3054" s="152">
        <v>42055</v>
      </c>
      <c r="E3054" s="151" t="s">
        <v>10192</v>
      </c>
      <c r="F3054" s="150">
        <v>316510</v>
      </c>
      <c r="L3054"/>
    </row>
    <row r="3055" spans="2:12">
      <c r="B3055" s="153" t="s">
        <v>10163</v>
      </c>
      <c r="C3055" s="151" t="s">
        <v>10155</v>
      </c>
      <c r="D3055" s="152">
        <v>42055</v>
      </c>
      <c r="E3055" s="151" t="s">
        <v>10190</v>
      </c>
      <c r="F3055" s="150">
        <v>139054</v>
      </c>
      <c r="L3055"/>
    </row>
    <row r="3056" spans="2:12">
      <c r="B3056" s="153" t="s">
        <v>10163</v>
      </c>
      <c r="C3056" s="151" t="s">
        <v>10155</v>
      </c>
      <c r="D3056" s="152">
        <v>42055</v>
      </c>
      <c r="E3056" s="151" t="s">
        <v>10191</v>
      </c>
      <c r="F3056" s="150">
        <v>103569</v>
      </c>
      <c r="L3056"/>
    </row>
    <row r="3057" spans="2:12">
      <c r="B3057" s="153" t="s">
        <v>10163</v>
      </c>
      <c r="C3057" s="151" t="s">
        <v>10155</v>
      </c>
      <c r="D3057" s="152">
        <v>42055</v>
      </c>
      <c r="E3057" s="151" t="s">
        <v>10189</v>
      </c>
      <c r="F3057" s="150">
        <v>53299</v>
      </c>
      <c r="L3057"/>
    </row>
    <row r="3058" spans="2:12">
      <c r="B3058" s="153" t="s">
        <v>10163</v>
      </c>
      <c r="C3058" s="151" t="s">
        <v>10155</v>
      </c>
      <c r="D3058" s="152">
        <v>42055</v>
      </c>
      <c r="E3058" s="151" t="s">
        <v>10188</v>
      </c>
      <c r="F3058" s="150">
        <v>8513</v>
      </c>
      <c r="L3058"/>
    </row>
    <row r="3059" spans="2:12">
      <c r="B3059" s="153" t="s">
        <v>10163</v>
      </c>
      <c r="C3059" s="151" t="s">
        <v>10155</v>
      </c>
      <c r="D3059" s="152">
        <v>42055</v>
      </c>
      <c r="E3059" s="151" t="s">
        <v>10186</v>
      </c>
      <c r="F3059" s="150">
        <v>6462</v>
      </c>
      <c r="L3059"/>
    </row>
    <row r="3060" spans="2:12">
      <c r="B3060" s="153" t="s">
        <v>10163</v>
      </c>
      <c r="C3060" s="151" t="s">
        <v>10155</v>
      </c>
      <c r="D3060" s="152">
        <v>42055</v>
      </c>
      <c r="E3060" s="151" t="s">
        <v>10185</v>
      </c>
      <c r="F3060" s="150">
        <v>4276</v>
      </c>
      <c r="L3060"/>
    </row>
    <row r="3061" spans="2:12">
      <c r="B3061" s="153" t="s">
        <v>10163</v>
      </c>
      <c r="C3061" s="151" t="s">
        <v>10155</v>
      </c>
      <c r="D3061" s="152">
        <v>42055</v>
      </c>
      <c r="E3061" s="151" t="s">
        <v>10184</v>
      </c>
      <c r="F3061" s="150">
        <v>1037</v>
      </c>
      <c r="L3061"/>
    </row>
    <row r="3062" spans="2:12">
      <c r="B3062" s="153" t="s">
        <v>10163</v>
      </c>
      <c r="C3062" s="151" t="s">
        <v>10155</v>
      </c>
      <c r="D3062" s="152">
        <v>42055</v>
      </c>
      <c r="E3062" s="151" t="s">
        <v>10182</v>
      </c>
      <c r="F3062" s="150">
        <v>137</v>
      </c>
      <c r="L3062"/>
    </row>
    <row r="3063" spans="2:12">
      <c r="B3063" s="153" t="s">
        <v>10163</v>
      </c>
      <c r="C3063" s="151" t="s">
        <v>10155</v>
      </c>
      <c r="D3063" s="152">
        <v>42055</v>
      </c>
      <c r="E3063" s="151" t="s">
        <v>10183</v>
      </c>
      <c r="F3063" s="150">
        <v>128</v>
      </c>
      <c r="L3063"/>
    </row>
    <row r="3064" spans="2:12">
      <c r="B3064" s="153" t="s">
        <v>10163</v>
      </c>
      <c r="C3064" s="151" t="s">
        <v>10155</v>
      </c>
      <c r="D3064" s="152">
        <v>42055</v>
      </c>
      <c r="E3064" s="151" t="s">
        <v>10193</v>
      </c>
      <c r="F3064" s="150">
        <v>33</v>
      </c>
      <c r="L3064"/>
    </row>
    <row r="3065" spans="2:12">
      <c r="B3065" s="153" t="s">
        <v>10163</v>
      </c>
      <c r="C3065" s="151" t="s">
        <v>10155</v>
      </c>
      <c r="D3065" s="152">
        <v>42056</v>
      </c>
      <c r="E3065" s="151"/>
      <c r="F3065" s="150">
        <v>369407</v>
      </c>
      <c r="L3065"/>
    </row>
    <row r="3066" spans="2:12">
      <c r="B3066" s="153" t="s">
        <v>10163</v>
      </c>
      <c r="C3066" s="151" t="s">
        <v>10155</v>
      </c>
      <c r="D3066" s="152">
        <v>42056</v>
      </c>
      <c r="E3066" s="151" t="s">
        <v>10192</v>
      </c>
      <c r="F3066" s="150">
        <v>369407</v>
      </c>
      <c r="L3066"/>
    </row>
    <row r="3067" spans="2:12">
      <c r="B3067" s="153" t="s">
        <v>10163</v>
      </c>
      <c r="C3067" s="151" t="s">
        <v>10155</v>
      </c>
      <c r="D3067" s="152">
        <v>42056</v>
      </c>
      <c r="E3067" s="151" t="s">
        <v>10190</v>
      </c>
      <c r="F3067" s="150">
        <v>163924</v>
      </c>
      <c r="L3067"/>
    </row>
    <row r="3068" spans="2:12">
      <c r="B3068" s="153" t="s">
        <v>10163</v>
      </c>
      <c r="C3068" s="151" t="s">
        <v>10155</v>
      </c>
      <c r="D3068" s="152">
        <v>42056</v>
      </c>
      <c r="E3068" s="151" t="s">
        <v>10191</v>
      </c>
      <c r="F3068" s="150">
        <v>116859</v>
      </c>
      <c r="L3068"/>
    </row>
    <row r="3069" spans="2:12">
      <c r="B3069" s="153" t="s">
        <v>10163</v>
      </c>
      <c r="C3069" s="151" t="s">
        <v>10155</v>
      </c>
      <c r="D3069" s="152">
        <v>42056</v>
      </c>
      <c r="E3069" s="151" t="s">
        <v>10189</v>
      </c>
      <c r="F3069" s="150">
        <v>60314</v>
      </c>
      <c r="L3069"/>
    </row>
    <row r="3070" spans="2:12">
      <c r="B3070" s="153" t="s">
        <v>10163</v>
      </c>
      <c r="C3070" s="151" t="s">
        <v>10155</v>
      </c>
      <c r="D3070" s="152">
        <v>42056</v>
      </c>
      <c r="E3070" s="151" t="s">
        <v>10188</v>
      </c>
      <c r="F3070" s="150">
        <v>16889</v>
      </c>
      <c r="L3070"/>
    </row>
    <row r="3071" spans="2:12">
      <c r="B3071" s="153" t="s">
        <v>10163</v>
      </c>
      <c r="C3071" s="151" t="s">
        <v>10155</v>
      </c>
      <c r="D3071" s="152">
        <v>42056</v>
      </c>
      <c r="E3071" s="151" t="s">
        <v>10185</v>
      </c>
      <c r="F3071" s="150">
        <v>5158</v>
      </c>
      <c r="L3071"/>
    </row>
    <row r="3072" spans="2:12">
      <c r="B3072" s="153" t="s">
        <v>10163</v>
      </c>
      <c r="C3072" s="151" t="s">
        <v>10155</v>
      </c>
      <c r="D3072" s="152">
        <v>42056</v>
      </c>
      <c r="E3072" s="151" t="s">
        <v>10186</v>
      </c>
      <c r="F3072" s="150">
        <v>4760</v>
      </c>
      <c r="L3072"/>
    </row>
    <row r="3073" spans="2:12">
      <c r="B3073" s="153" t="s">
        <v>10163</v>
      </c>
      <c r="C3073" s="151" t="s">
        <v>10155</v>
      </c>
      <c r="D3073" s="152">
        <v>42056</v>
      </c>
      <c r="E3073" s="151" t="s">
        <v>10184</v>
      </c>
      <c r="F3073" s="150">
        <v>1131</v>
      </c>
      <c r="L3073"/>
    </row>
    <row r="3074" spans="2:12">
      <c r="B3074" s="153" t="s">
        <v>10163</v>
      </c>
      <c r="C3074" s="151" t="s">
        <v>10155</v>
      </c>
      <c r="D3074" s="152">
        <v>42056</v>
      </c>
      <c r="E3074" s="151" t="s">
        <v>10182</v>
      </c>
      <c r="F3074" s="150">
        <v>212</v>
      </c>
      <c r="L3074"/>
    </row>
    <row r="3075" spans="2:12">
      <c r="B3075" s="153" t="s">
        <v>10163</v>
      </c>
      <c r="C3075" s="151" t="s">
        <v>10155</v>
      </c>
      <c r="D3075" s="152">
        <v>42056</v>
      </c>
      <c r="E3075" s="151" t="s">
        <v>10183</v>
      </c>
      <c r="F3075" s="150">
        <v>114</v>
      </c>
      <c r="L3075"/>
    </row>
    <row r="3076" spans="2:12">
      <c r="B3076" s="153" t="s">
        <v>10163</v>
      </c>
      <c r="C3076" s="151" t="s">
        <v>10155</v>
      </c>
      <c r="D3076" s="152">
        <v>42056</v>
      </c>
      <c r="E3076" s="151" t="s">
        <v>10193</v>
      </c>
      <c r="F3076" s="150">
        <v>40</v>
      </c>
      <c r="L3076"/>
    </row>
    <row r="3077" spans="2:12">
      <c r="B3077" s="153" t="s">
        <v>10163</v>
      </c>
      <c r="C3077" s="151" t="s">
        <v>10155</v>
      </c>
      <c r="D3077" s="152">
        <v>42057</v>
      </c>
      <c r="E3077" s="151"/>
      <c r="F3077" s="150">
        <v>387572</v>
      </c>
      <c r="L3077"/>
    </row>
    <row r="3078" spans="2:12">
      <c r="B3078" s="153" t="s">
        <v>10163</v>
      </c>
      <c r="C3078" s="151" t="s">
        <v>10155</v>
      </c>
      <c r="D3078" s="152">
        <v>42057</v>
      </c>
      <c r="E3078" s="151" t="s">
        <v>10192</v>
      </c>
      <c r="F3078" s="150">
        <v>387572</v>
      </c>
      <c r="L3078"/>
    </row>
    <row r="3079" spans="2:12">
      <c r="B3079" s="153" t="s">
        <v>10163</v>
      </c>
      <c r="C3079" s="151" t="s">
        <v>10155</v>
      </c>
      <c r="D3079" s="152">
        <v>42057</v>
      </c>
      <c r="E3079" s="151" t="s">
        <v>10190</v>
      </c>
      <c r="F3079" s="150">
        <v>176124</v>
      </c>
      <c r="L3079"/>
    </row>
    <row r="3080" spans="2:12">
      <c r="B3080" s="153" t="s">
        <v>10163</v>
      </c>
      <c r="C3080" s="151" t="s">
        <v>10155</v>
      </c>
      <c r="D3080" s="152">
        <v>42057</v>
      </c>
      <c r="E3080" s="151" t="s">
        <v>10191</v>
      </c>
      <c r="F3080" s="150">
        <v>121957</v>
      </c>
      <c r="L3080"/>
    </row>
    <row r="3081" spans="2:12">
      <c r="B3081" s="153" t="s">
        <v>10163</v>
      </c>
      <c r="C3081" s="151" t="s">
        <v>10155</v>
      </c>
      <c r="D3081" s="152">
        <v>42057</v>
      </c>
      <c r="E3081" s="151" t="s">
        <v>10189</v>
      </c>
      <c r="F3081" s="150">
        <v>62637</v>
      </c>
      <c r="L3081"/>
    </row>
    <row r="3082" spans="2:12">
      <c r="B3082" s="153" t="s">
        <v>10163</v>
      </c>
      <c r="C3082" s="151" t="s">
        <v>10155</v>
      </c>
      <c r="D3082" s="152">
        <v>42057</v>
      </c>
      <c r="E3082" s="151" t="s">
        <v>10188</v>
      </c>
      <c r="F3082" s="150">
        <v>10788</v>
      </c>
      <c r="L3082"/>
    </row>
    <row r="3083" spans="2:12">
      <c r="B3083" s="153" t="s">
        <v>10163</v>
      </c>
      <c r="C3083" s="151" t="s">
        <v>10155</v>
      </c>
      <c r="D3083" s="152">
        <v>42057</v>
      </c>
      <c r="E3083" s="151" t="s">
        <v>10186</v>
      </c>
      <c r="F3083" s="150">
        <v>8249</v>
      </c>
      <c r="L3083"/>
    </row>
    <row r="3084" spans="2:12">
      <c r="B3084" s="153" t="s">
        <v>10163</v>
      </c>
      <c r="C3084" s="151" t="s">
        <v>10155</v>
      </c>
      <c r="D3084" s="152">
        <v>42057</v>
      </c>
      <c r="E3084" s="151" t="s">
        <v>10185</v>
      </c>
      <c r="F3084" s="150">
        <v>5466</v>
      </c>
      <c r="L3084"/>
    </row>
    <row r="3085" spans="2:12">
      <c r="B3085" s="153" t="s">
        <v>10163</v>
      </c>
      <c r="C3085" s="151" t="s">
        <v>10155</v>
      </c>
      <c r="D3085" s="152">
        <v>42057</v>
      </c>
      <c r="E3085" s="151" t="s">
        <v>10184</v>
      </c>
      <c r="F3085" s="150">
        <v>1649</v>
      </c>
      <c r="L3085"/>
    </row>
    <row r="3086" spans="2:12">
      <c r="B3086" s="153" t="s">
        <v>10163</v>
      </c>
      <c r="C3086" s="151" t="s">
        <v>10155</v>
      </c>
      <c r="D3086" s="152">
        <v>42057</v>
      </c>
      <c r="E3086" s="151" t="s">
        <v>10182</v>
      </c>
      <c r="F3086" s="150">
        <v>485</v>
      </c>
      <c r="L3086"/>
    </row>
    <row r="3087" spans="2:12">
      <c r="B3087" s="153" t="s">
        <v>10163</v>
      </c>
      <c r="C3087" s="151" t="s">
        <v>10155</v>
      </c>
      <c r="D3087" s="152">
        <v>42057</v>
      </c>
      <c r="E3087" s="151" t="s">
        <v>10183</v>
      </c>
      <c r="F3087" s="150">
        <v>161</v>
      </c>
      <c r="L3087"/>
    </row>
    <row r="3088" spans="2:12">
      <c r="B3088" s="153" t="s">
        <v>10163</v>
      </c>
      <c r="C3088" s="151" t="s">
        <v>10155</v>
      </c>
      <c r="D3088" s="152">
        <v>42057</v>
      </c>
      <c r="E3088" s="151" t="s">
        <v>10193</v>
      </c>
      <c r="F3088" s="150">
        <v>39</v>
      </c>
      <c r="L3088"/>
    </row>
    <row r="3089" spans="2:12">
      <c r="B3089" s="153" t="s">
        <v>10163</v>
      </c>
      <c r="C3089" s="151" t="s">
        <v>10155</v>
      </c>
      <c r="D3089" s="152">
        <v>42058</v>
      </c>
      <c r="E3089" s="151"/>
      <c r="F3089" s="150">
        <v>318211</v>
      </c>
      <c r="L3089"/>
    </row>
    <row r="3090" spans="2:12">
      <c r="B3090" s="153" t="s">
        <v>10163</v>
      </c>
      <c r="C3090" s="151" t="s">
        <v>10155</v>
      </c>
      <c r="D3090" s="152">
        <v>42058</v>
      </c>
      <c r="E3090" s="151" t="s">
        <v>10192</v>
      </c>
      <c r="F3090" s="150">
        <v>318211</v>
      </c>
      <c r="L3090"/>
    </row>
    <row r="3091" spans="2:12">
      <c r="B3091" s="153" t="s">
        <v>10163</v>
      </c>
      <c r="C3091" s="151" t="s">
        <v>10155</v>
      </c>
      <c r="D3091" s="152">
        <v>42058</v>
      </c>
      <c r="E3091" s="151" t="s">
        <v>10190</v>
      </c>
      <c r="F3091" s="150">
        <v>143183</v>
      </c>
      <c r="L3091"/>
    </row>
    <row r="3092" spans="2:12">
      <c r="B3092" s="153" t="s">
        <v>10163</v>
      </c>
      <c r="C3092" s="151" t="s">
        <v>10155</v>
      </c>
      <c r="D3092" s="152">
        <v>42058</v>
      </c>
      <c r="E3092" s="151" t="s">
        <v>10191</v>
      </c>
      <c r="F3092" s="150">
        <v>101906</v>
      </c>
      <c r="L3092"/>
    </row>
    <row r="3093" spans="2:12">
      <c r="B3093" s="153" t="s">
        <v>10163</v>
      </c>
      <c r="C3093" s="151" t="s">
        <v>10155</v>
      </c>
      <c r="D3093" s="152">
        <v>42058</v>
      </c>
      <c r="E3093" s="151" t="s">
        <v>10189</v>
      </c>
      <c r="F3093" s="150">
        <v>53674</v>
      </c>
      <c r="L3093"/>
    </row>
    <row r="3094" spans="2:12">
      <c r="B3094" s="153" t="s">
        <v>10163</v>
      </c>
      <c r="C3094" s="151" t="s">
        <v>10155</v>
      </c>
      <c r="D3094" s="152">
        <v>42058</v>
      </c>
      <c r="E3094" s="151" t="s">
        <v>10186</v>
      </c>
      <c r="F3094" s="150">
        <v>7259</v>
      </c>
      <c r="L3094"/>
    </row>
    <row r="3095" spans="2:12">
      <c r="B3095" s="153" t="s">
        <v>10163</v>
      </c>
      <c r="C3095" s="151" t="s">
        <v>10155</v>
      </c>
      <c r="D3095" s="152">
        <v>42058</v>
      </c>
      <c r="E3095" s="151" t="s">
        <v>10188</v>
      </c>
      <c r="F3095" s="150">
        <v>6747</v>
      </c>
      <c r="L3095"/>
    </row>
    <row r="3096" spans="2:12">
      <c r="B3096" s="153" t="s">
        <v>10163</v>
      </c>
      <c r="C3096" s="151" t="s">
        <v>10155</v>
      </c>
      <c r="D3096" s="152">
        <v>42058</v>
      </c>
      <c r="E3096" s="151" t="s">
        <v>10185</v>
      </c>
      <c r="F3096" s="150">
        <v>3879</v>
      </c>
      <c r="L3096"/>
    </row>
    <row r="3097" spans="2:12">
      <c r="B3097" s="153" t="s">
        <v>10163</v>
      </c>
      <c r="C3097" s="151" t="s">
        <v>10155</v>
      </c>
      <c r="D3097" s="152">
        <v>42058</v>
      </c>
      <c r="E3097" s="151" t="s">
        <v>10184</v>
      </c>
      <c r="F3097" s="150">
        <v>1131</v>
      </c>
      <c r="L3097"/>
    </row>
    <row r="3098" spans="2:12">
      <c r="B3098" s="153" t="s">
        <v>10163</v>
      </c>
      <c r="C3098" s="151" t="s">
        <v>10155</v>
      </c>
      <c r="D3098" s="152">
        <v>42058</v>
      </c>
      <c r="E3098" s="151" t="s">
        <v>10182</v>
      </c>
      <c r="F3098" s="150">
        <v>240</v>
      </c>
      <c r="L3098"/>
    </row>
    <row r="3099" spans="2:12">
      <c r="B3099" s="153" t="s">
        <v>10163</v>
      </c>
      <c r="C3099" s="151" t="s">
        <v>10155</v>
      </c>
      <c r="D3099" s="152">
        <v>42058</v>
      </c>
      <c r="E3099" s="151" t="s">
        <v>10183</v>
      </c>
      <c r="F3099" s="150">
        <v>149</v>
      </c>
      <c r="L3099"/>
    </row>
    <row r="3100" spans="2:12">
      <c r="B3100" s="153" t="s">
        <v>10163</v>
      </c>
      <c r="C3100" s="151" t="s">
        <v>10155</v>
      </c>
      <c r="D3100" s="152">
        <v>42058</v>
      </c>
      <c r="E3100" s="151" t="s">
        <v>10193</v>
      </c>
      <c r="F3100" s="150">
        <v>38</v>
      </c>
      <c r="L3100"/>
    </row>
    <row r="3101" spans="2:12">
      <c r="B3101" s="153" t="s">
        <v>10163</v>
      </c>
      <c r="C3101" s="151" t="s">
        <v>10155</v>
      </c>
      <c r="D3101" s="152">
        <v>42059</v>
      </c>
      <c r="E3101" s="151"/>
      <c r="F3101" s="150">
        <v>355678</v>
      </c>
      <c r="L3101"/>
    </row>
    <row r="3102" spans="2:12">
      <c r="B3102" s="153" t="s">
        <v>10163</v>
      </c>
      <c r="C3102" s="151" t="s">
        <v>10155</v>
      </c>
      <c r="D3102" s="152">
        <v>42059</v>
      </c>
      <c r="E3102" s="151" t="s">
        <v>10192</v>
      </c>
      <c r="F3102" s="150">
        <v>355678</v>
      </c>
      <c r="L3102"/>
    </row>
    <row r="3103" spans="2:12">
      <c r="B3103" s="153" t="s">
        <v>10163</v>
      </c>
      <c r="C3103" s="151" t="s">
        <v>10155</v>
      </c>
      <c r="D3103" s="152">
        <v>42059</v>
      </c>
      <c r="E3103" s="151" t="s">
        <v>10190</v>
      </c>
      <c r="F3103" s="150">
        <v>139609</v>
      </c>
      <c r="L3103"/>
    </row>
    <row r="3104" spans="2:12">
      <c r="B3104" s="153" t="s">
        <v>10163</v>
      </c>
      <c r="C3104" s="151" t="s">
        <v>10155</v>
      </c>
      <c r="D3104" s="152">
        <v>42059</v>
      </c>
      <c r="E3104" s="151" t="s">
        <v>10191</v>
      </c>
      <c r="F3104" s="150">
        <v>106703</v>
      </c>
      <c r="L3104"/>
    </row>
    <row r="3105" spans="2:12">
      <c r="B3105" s="153" t="s">
        <v>10163</v>
      </c>
      <c r="C3105" s="151" t="s">
        <v>10155</v>
      </c>
      <c r="D3105" s="152">
        <v>42059</v>
      </c>
      <c r="E3105" s="151" t="s">
        <v>10189</v>
      </c>
      <c r="F3105" s="150">
        <v>53213</v>
      </c>
      <c r="L3105"/>
    </row>
    <row r="3106" spans="2:12">
      <c r="B3106" s="153" t="s">
        <v>10163</v>
      </c>
      <c r="C3106" s="151" t="s">
        <v>10155</v>
      </c>
      <c r="D3106" s="152">
        <v>42059</v>
      </c>
      <c r="E3106" s="151" t="s">
        <v>10188</v>
      </c>
      <c r="F3106" s="150">
        <v>44494</v>
      </c>
      <c r="L3106"/>
    </row>
    <row r="3107" spans="2:12">
      <c r="B3107" s="153" t="s">
        <v>10163</v>
      </c>
      <c r="C3107" s="151" t="s">
        <v>10155</v>
      </c>
      <c r="D3107" s="152">
        <v>42059</v>
      </c>
      <c r="E3107" s="151" t="s">
        <v>10186</v>
      </c>
      <c r="F3107" s="150">
        <v>6265</v>
      </c>
      <c r="L3107"/>
    </row>
    <row r="3108" spans="2:12">
      <c r="B3108" s="153" t="s">
        <v>10163</v>
      </c>
      <c r="C3108" s="151" t="s">
        <v>10155</v>
      </c>
      <c r="D3108" s="152">
        <v>42059</v>
      </c>
      <c r="E3108" s="151" t="s">
        <v>10185</v>
      </c>
      <c r="F3108" s="150">
        <v>4038</v>
      </c>
      <c r="L3108"/>
    </row>
    <row r="3109" spans="2:12">
      <c r="B3109" s="153" t="s">
        <v>10163</v>
      </c>
      <c r="C3109" s="151" t="s">
        <v>10155</v>
      </c>
      <c r="D3109" s="152">
        <v>42059</v>
      </c>
      <c r="E3109" s="151" t="s">
        <v>10184</v>
      </c>
      <c r="F3109" s="150">
        <v>992</v>
      </c>
      <c r="L3109"/>
    </row>
    <row r="3110" spans="2:12">
      <c r="B3110" s="153" t="s">
        <v>10163</v>
      </c>
      <c r="C3110" s="151" t="s">
        <v>10155</v>
      </c>
      <c r="D3110" s="152">
        <v>42059</v>
      </c>
      <c r="E3110" s="151" t="s">
        <v>10182</v>
      </c>
      <c r="F3110" s="150">
        <v>220</v>
      </c>
      <c r="L3110"/>
    </row>
    <row r="3111" spans="2:12">
      <c r="B3111" s="153" t="s">
        <v>10163</v>
      </c>
      <c r="C3111" s="151" t="s">
        <v>10155</v>
      </c>
      <c r="D3111" s="152">
        <v>42059</v>
      </c>
      <c r="E3111" s="151" t="s">
        <v>10183</v>
      </c>
      <c r="F3111" s="150">
        <v>102</v>
      </c>
      <c r="L3111"/>
    </row>
    <row r="3112" spans="2:12">
      <c r="B3112" s="153" t="s">
        <v>10163</v>
      </c>
      <c r="C3112" s="151" t="s">
        <v>10155</v>
      </c>
      <c r="D3112" s="152">
        <v>42059</v>
      </c>
      <c r="E3112" s="151" t="s">
        <v>10193</v>
      </c>
      <c r="F3112" s="150">
        <v>29</v>
      </c>
      <c r="L3112"/>
    </row>
    <row r="3113" spans="2:12">
      <c r="B3113" s="153" t="s">
        <v>10163</v>
      </c>
      <c r="C3113" s="151" t="s">
        <v>10155</v>
      </c>
      <c r="D3113" s="152">
        <v>42060</v>
      </c>
      <c r="E3113" s="151"/>
      <c r="F3113" s="150">
        <v>315275</v>
      </c>
      <c r="L3113"/>
    </row>
    <row r="3114" spans="2:12">
      <c r="B3114" s="153" t="s">
        <v>10163</v>
      </c>
      <c r="C3114" s="151" t="s">
        <v>10155</v>
      </c>
      <c r="D3114" s="152">
        <v>42060</v>
      </c>
      <c r="E3114" s="151" t="s">
        <v>10192</v>
      </c>
      <c r="F3114" s="150">
        <v>315275</v>
      </c>
      <c r="L3114"/>
    </row>
    <row r="3115" spans="2:12">
      <c r="B3115" s="153" t="s">
        <v>10163</v>
      </c>
      <c r="C3115" s="151" t="s">
        <v>10155</v>
      </c>
      <c r="D3115" s="152">
        <v>42060</v>
      </c>
      <c r="E3115" s="151" t="s">
        <v>10190</v>
      </c>
      <c r="F3115" s="150">
        <v>136592</v>
      </c>
      <c r="L3115"/>
    </row>
    <row r="3116" spans="2:12">
      <c r="B3116" s="153" t="s">
        <v>10163</v>
      </c>
      <c r="C3116" s="151" t="s">
        <v>10155</v>
      </c>
      <c r="D3116" s="152">
        <v>42060</v>
      </c>
      <c r="E3116" s="151" t="s">
        <v>10191</v>
      </c>
      <c r="F3116" s="150">
        <v>100620</v>
      </c>
      <c r="L3116"/>
    </row>
    <row r="3117" spans="2:12">
      <c r="B3117" s="153" t="s">
        <v>10163</v>
      </c>
      <c r="C3117" s="151" t="s">
        <v>10155</v>
      </c>
      <c r="D3117" s="152">
        <v>42060</v>
      </c>
      <c r="E3117" s="151" t="s">
        <v>10189</v>
      </c>
      <c r="F3117" s="150">
        <v>51801</v>
      </c>
      <c r="L3117"/>
    </row>
    <row r="3118" spans="2:12">
      <c r="B3118" s="153" t="s">
        <v>10163</v>
      </c>
      <c r="C3118" s="151" t="s">
        <v>10155</v>
      </c>
      <c r="D3118" s="152">
        <v>42060</v>
      </c>
      <c r="E3118" s="151" t="s">
        <v>10188</v>
      </c>
      <c r="F3118" s="150">
        <v>13518</v>
      </c>
      <c r="L3118"/>
    </row>
    <row r="3119" spans="2:12">
      <c r="B3119" s="153" t="s">
        <v>10163</v>
      </c>
      <c r="C3119" s="151" t="s">
        <v>10155</v>
      </c>
      <c r="D3119" s="152">
        <v>42060</v>
      </c>
      <c r="E3119" s="151" t="s">
        <v>10186</v>
      </c>
      <c r="F3119" s="150">
        <v>7537</v>
      </c>
      <c r="L3119"/>
    </row>
    <row r="3120" spans="2:12">
      <c r="B3120" s="153" t="s">
        <v>10163</v>
      </c>
      <c r="C3120" s="151" t="s">
        <v>10155</v>
      </c>
      <c r="D3120" s="152">
        <v>42060</v>
      </c>
      <c r="E3120" s="151" t="s">
        <v>10185</v>
      </c>
      <c r="F3120" s="150">
        <v>3973</v>
      </c>
      <c r="L3120"/>
    </row>
    <row r="3121" spans="2:12">
      <c r="B3121" s="153" t="s">
        <v>10163</v>
      </c>
      <c r="C3121" s="151" t="s">
        <v>10155</v>
      </c>
      <c r="D3121" s="152">
        <v>42060</v>
      </c>
      <c r="E3121" s="151" t="s">
        <v>10184</v>
      </c>
      <c r="F3121" s="150">
        <v>853</v>
      </c>
      <c r="L3121"/>
    </row>
    <row r="3122" spans="2:12">
      <c r="B3122" s="153" t="s">
        <v>10163</v>
      </c>
      <c r="C3122" s="151" t="s">
        <v>10155</v>
      </c>
      <c r="D3122" s="152">
        <v>42060</v>
      </c>
      <c r="E3122" s="151" t="s">
        <v>10182</v>
      </c>
      <c r="F3122" s="150">
        <v>216</v>
      </c>
      <c r="L3122"/>
    </row>
    <row r="3123" spans="2:12">
      <c r="B3123" s="153" t="s">
        <v>10163</v>
      </c>
      <c r="C3123" s="151" t="s">
        <v>10155</v>
      </c>
      <c r="D3123" s="152">
        <v>42060</v>
      </c>
      <c r="E3123" s="151" t="s">
        <v>10183</v>
      </c>
      <c r="F3123" s="150">
        <v>136</v>
      </c>
      <c r="L3123"/>
    </row>
    <row r="3124" spans="2:12">
      <c r="B3124" s="153" t="s">
        <v>10163</v>
      </c>
      <c r="C3124" s="151" t="s">
        <v>10155</v>
      </c>
      <c r="D3124" s="152">
        <v>42060</v>
      </c>
      <c r="E3124" s="151" t="s">
        <v>10193</v>
      </c>
      <c r="F3124" s="150">
        <v>24</v>
      </c>
      <c r="L3124"/>
    </row>
    <row r="3125" spans="2:12">
      <c r="B3125" s="153" t="s">
        <v>10163</v>
      </c>
      <c r="C3125" s="151" t="s">
        <v>10155</v>
      </c>
      <c r="D3125" s="152">
        <v>42061</v>
      </c>
      <c r="E3125" s="151"/>
      <c r="F3125" s="150">
        <v>315963</v>
      </c>
      <c r="L3125"/>
    </row>
    <row r="3126" spans="2:12">
      <c r="B3126" s="153" t="s">
        <v>10163</v>
      </c>
      <c r="C3126" s="151" t="s">
        <v>10155</v>
      </c>
      <c r="D3126" s="152">
        <v>42061</v>
      </c>
      <c r="E3126" s="151" t="s">
        <v>10192</v>
      </c>
      <c r="F3126" s="150">
        <v>315963</v>
      </c>
      <c r="L3126"/>
    </row>
    <row r="3127" spans="2:12">
      <c r="B3127" s="153" t="s">
        <v>10163</v>
      </c>
      <c r="C3127" s="151" t="s">
        <v>10155</v>
      </c>
      <c r="D3127" s="152">
        <v>42061</v>
      </c>
      <c r="E3127" s="151" t="s">
        <v>10190</v>
      </c>
      <c r="F3127" s="150">
        <v>139491</v>
      </c>
      <c r="L3127"/>
    </row>
    <row r="3128" spans="2:12">
      <c r="B3128" s="153" t="s">
        <v>10163</v>
      </c>
      <c r="C3128" s="151" t="s">
        <v>10155</v>
      </c>
      <c r="D3128" s="152">
        <v>42061</v>
      </c>
      <c r="E3128" s="151" t="s">
        <v>10191</v>
      </c>
      <c r="F3128" s="150">
        <v>102694</v>
      </c>
      <c r="L3128"/>
    </row>
    <row r="3129" spans="2:12">
      <c r="B3129" s="153" t="s">
        <v>10163</v>
      </c>
      <c r="C3129" s="151" t="s">
        <v>10155</v>
      </c>
      <c r="D3129" s="152">
        <v>42061</v>
      </c>
      <c r="E3129" s="151" t="s">
        <v>10189</v>
      </c>
      <c r="F3129" s="150">
        <v>51835</v>
      </c>
      <c r="L3129"/>
    </row>
    <row r="3130" spans="2:12">
      <c r="B3130" s="153" t="s">
        <v>10163</v>
      </c>
      <c r="C3130" s="151" t="s">
        <v>10155</v>
      </c>
      <c r="D3130" s="152">
        <v>42061</v>
      </c>
      <c r="E3130" s="151" t="s">
        <v>10188</v>
      </c>
      <c r="F3130" s="150">
        <v>12685</v>
      </c>
      <c r="L3130"/>
    </row>
    <row r="3131" spans="2:12">
      <c r="B3131" s="153" t="s">
        <v>10163</v>
      </c>
      <c r="C3131" s="151" t="s">
        <v>10155</v>
      </c>
      <c r="D3131" s="152">
        <v>42061</v>
      </c>
      <c r="E3131" s="151" t="s">
        <v>10186</v>
      </c>
      <c r="F3131" s="150">
        <v>4263</v>
      </c>
      <c r="L3131"/>
    </row>
    <row r="3132" spans="2:12">
      <c r="B3132" s="153" t="s">
        <v>10163</v>
      </c>
      <c r="C3132" s="151" t="s">
        <v>10155</v>
      </c>
      <c r="D3132" s="152">
        <v>42061</v>
      </c>
      <c r="E3132" s="151" t="s">
        <v>10185</v>
      </c>
      <c r="F3132" s="150">
        <v>3669</v>
      </c>
      <c r="L3132"/>
    </row>
    <row r="3133" spans="2:12">
      <c r="B3133" s="153" t="s">
        <v>10163</v>
      </c>
      <c r="C3133" s="151" t="s">
        <v>10155</v>
      </c>
      <c r="D3133" s="152">
        <v>42061</v>
      </c>
      <c r="E3133" s="151" t="s">
        <v>10184</v>
      </c>
      <c r="F3133" s="150">
        <v>952</v>
      </c>
      <c r="L3133"/>
    </row>
    <row r="3134" spans="2:12">
      <c r="B3134" s="153" t="s">
        <v>10163</v>
      </c>
      <c r="C3134" s="151" t="s">
        <v>10155</v>
      </c>
      <c r="D3134" s="152">
        <v>42061</v>
      </c>
      <c r="E3134" s="151" t="s">
        <v>10182</v>
      </c>
      <c r="F3134" s="150">
        <v>191</v>
      </c>
      <c r="L3134"/>
    </row>
    <row r="3135" spans="2:12">
      <c r="B3135" s="153" t="s">
        <v>10163</v>
      </c>
      <c r="C3135" s="151" t="s">
        <v>10155</v>
      </c>
      <c r="D3135" s="152">
        <v>42061</v>
      </c>
      <c r="E3135" s="151" t="s">
        <v>10183</v>
      </c>
      <c r="F3135" s="150">
        <v>150</v>
      </c>
      <c r="L3135"/>
    </row>
    <row r="3136" spans="2:12">
      <c r="B3136" s="153" t="s">
        <v>10163</v>
      </c>
      <c r="C3136" s="151" t="s">
        <v>10155</v>
      </c>
      <c r="D3136" s="152">
        <v>42061</v>
      </c>
      <c r="E3136" s="151" t="s">
        <v>10193</v>
      </c>
      <c r="F3136" s="150">
        <v>28</v>
      </c>
      <c r="L3136"/>
    </row>
    <row r="3137" spans="2:12">
      <c r="B3137" s="153" t="s">
        <v>10163</v>
      </c>
      <c r="C3137" s="151" t="s">
        <v>10155</v>
      </c>
      <c r="D3137" s="152">
        <v>42062</v>
      </c>
      <c r="E3137" s="151"/>
      <c r="F3137" s="150">
        <v>313499</v>
      </c>
      <c r="L3137"/>
    </row>
    <row r="3138" spans="2:12">
      <c r="B3138" s="153" t="s">
        <v>10163</v>
      </c>
      <c r="C3138" s="151" t="s">
        <v>10155</v>
      </c>
      <c r="D3138" s="152">
        <v>42062</v>
      </c>
      <c r="E3138" s="151" t="s">
        <v>10192</v>
      </c>
      <c r="F3138" s="150">
        <v>313499</v>
      </c>
      <c r="L3138"/>
    </row>
    <row r="3139" spans="2:12">
      <c r="B3139" s="153" t="s">
        <v>10163</v>
      </c>
      <c r="C3139" s="151" t="s">
        <v>10155</v>
      </c>
      <c r="D3139" s="152">
        <v>42062</v>
      </c>
      <c r="E3139" s="151" t="s">
        <v>10190</v>
      </c>
      <c r="F3139" s="150">
        <v>136842</v>
      </c>
      <c r="L3139"/>
    </row>
    <row r="3140" spans="2:12">
      <c r="B3140" s="153" t="s">
        <v>10163</v>
      </c>
      <c r="C3140" s="151" t="s">
        <v>10155</v>
      </c>
      <c r="D3140" s="152">
        <v>42062</v>
      </c>
      <c r="E3140" s="151" t="s">
        <v>10191</v>
      </c>
      <c r="F3140" s="150">
        <v>99928</v>
      </c>
      <c r="L3140"/>
    </row>
    <row r="3141" spans="2:12">
      <c r="B3141" s="153" t="s">
        <v>10163</v>
      </c>
      <c r="C3141" s="151" t="s">
        <v>10155</v>
      </c>
      <c r="D3141" s="152">
        <v>42062</v>
      </c>
      <c r="E3141" s="151" t="s">
        <v>10189</v>
      </c>
      <c r="F3141" s="150">
        <v>49622</v>
      </c>
      <c r="L3141"/>
    </row>
    <row r="3142" spans="2:12">
      <c r="B3142" s="153" t="s">
        <v>10163</v>
      </c>
      <c r="C3142" s="151" t="s">
        <v>10155</v>
      </c>
      <c r="D3142" s="152">
        <v>42062</v>
      </c>
      <c r="E3142" s="151" t="s">
        <v>10188</v>
      </c>
      <c r="F3142" s="150">
        <v>17141</v>
      </c>
      <c r="L3142"/>
    </row>
    <row r="3143" spans="2:12">
      <c r="B3143" s="153" t="s">
        <v>10163</v>
      </c>
      <c r="C3143" s="151" t="s">
        <v>10155</v>
      </c>
      <c r="D3143" s="152">
        <v>42062</v>
      </c>
      <c r="E3143" s="151" t="s">
        <v>10186</v>
      </c>
      <c r="F3143" s="150">
        <v>5049</v>
      </c>
      <c r="L3143"/>
    </row>
    <row r="3144" spans="2:12">
      <c r="B3144" s="153" t="s">
        <v>10163</v>
      </c>
      <c r="C3144" s="151" t="s">
        <v>10155</v>
      </c>
      <c r="D3144" s="152">
        <v>42062</v>
      </c>
      <c r="E3144" s="151" t="s">
        <v>10185</v>
      </c>
      <c r="F3144" s="150">
        <v>3686</v>
      </c>
      <c r="L3144"/>
    </row>
    <row r="3145" spans="2:12">
      <c r="B3145" s="153" t="s">
        <v>10163</v>
      </c>
      <c r="C3145" s="151" t="s">
        <v>10155</v>
      </c>
      <c r="D3145" s="152">
        <v>42062</v>
      </c>
      <c r="E3145" s="151" t="s">
        <v>10184</v>
      </c>
      <c r="F3145" s="150">
        <v>827</v>
      </c>
      <c r="L3145"/>
    </row>
    <row r="3146" spans="2:12">
      <c r="B3146" s="153" t="s">
        <v>10163</v>
      </c>
      <c r="C3146" s="151" t="s">
        <v>10155</v>
      </c>
      <c r="D3146" s="152">
        <v>42062</v>
      </c>
      <c r="E3146" s="151" t="s">
        <v>10182</v>
      </c>
      <c r="F3146" s="150">
        <v>216</v>
      </c>
      <c r="L3146"/>
    </row>
    <row r="3147" spans="2:12">
      <c r="B3147" s="153" t="s">
        <v>10163</v>
      </c>
      <c r="C3147" s="151" t="s">
        <v>10155</v>
      </c>
      <c r="D3147" s="152">
        <v>42062</v>
      </c>
      <c r="E3147" s="151" t="s">
        <v>10183</v>
      </c>
      <c r="F3147" s="150">
        <v>130</v>
      </c>
      <c r="L3147"/>
    </row>
    <row r="3148" spans="2:12">
      <c r="B3148" s="153" t="s">
        <v>10163</v>
      </c>
      <c r="C3148" s="151" t="s">
        <v>10155</v>
      </c>
      <c r="D3148" s="152">
        <v>42062</v>
      </c>
      <c r="E3148" s="151" t="s">
        <v>10193</v>
      </c>
      <c r="F3148" s="150">
        <v>46</v>
      </c>
      <c r="L3148"/>
    </row>
    <row r="3149" spans="2:12">
      <c r="B3149" s="153" t="s">
        <v>10163</v>
      </c>
      <c r="C3149" s="151" t="s">
        <v>10155</v>
      </c>
      <c r="D3149" s="152">
        <v>42063</v>
      </c>
      <c r="E3149" s="151"/>
      <c r="F3149" s="150">
        <v>375871</v>
      </c>
      <c r="L3149"/>
    </row>
    <row r="3150" spans="2:12">
      <c r="B3150" s="153" t="s">
        <v>10163</v>
      </c>
      <c r="C3150" s="151" t="s">
        <v>10155</v>
      </c>
      <c r="D3150" s="152">
        <v>42063</v>
      </c>
      <c r="E3150" s="151" t="s">
        <v>10192</v>
      </c>
      <c r="F3150" s="150">
        <v>375871</v>
      </c>
      <c r="L3150"/>
    </row>
    <row r="3151" spans="2:12">
      <c r="B3151" s="153" t="s">
        <v>10163</v>
      </c>
      <c r="C3151" s="151" t="s">
        <v>10155</v>
      </c>
      <c r="D3151" s="152">
        <v>42063</v>
      </c>
      <c r="E3151" s="151" t="s">
        <v>10190</v>
      </c>
      <c r="F3151" s="150">
        <v>163963</v>
      </c>
      <c r="L3151"/>
    </row>
    <row r="3152" spans="2:12">
      <c r="B3152" s="153" t="s">
        <v>10163</v>
      </c>
      <c r="C3152" s="151" t="s">
        <v>10155</v>
      </c>
      <c r="D3152" s="152">
        <v>42063</v>
      </c>
      <c r="E3152" s="151" t="s">
        <v>10191</v>
      </c>
      <c r="F3152" s="150">
        <v>128776</v>
      </c>
      <c r="L3152"/>
    </row>
    <row r="3153" spans="2:12">
      <c r="B3153" s="153" t="s">
        <v>10163</v>
      </c>
      <c r="C3153" s="151" t="s">
        <v>10155</v>
      </c>
      <c r="D3153" s="152">
        <v>42063</v>
      </c>
      <c r="E3153" s="151" t="s">
        <v>10189</v>
      </c>
      <c r="F3153" s="150">
        <v>57177</v>
      </c>
      <c r="L3153"/>
    </row>
    <row r="3154" spans="2:12">
      <c r="B3154" s="153" t="s">
        <v>10163</v>
      </c>
      <c r="C3154" s="151" t="s">
        <v>10155</v>
      </c>
      <c r="D3154" s="152">
        <v>42063</v>
      </c>
      <c r="E3154" s="151" t="s">
        <v>10188</v>
      </c>
      <c r="F3154" s="150">
        <v>14872</v>
      </c>
      <c r="L3154"/>
    </row>
    <row r="3155" spans="2:12">
      <c r="B3155" s="153" t="s">
        <v>10163</v>
      </c>
      <c r="C3155" s="151" t="s">
        <v>10155</v>
      </c>
      <c r="D3155" s="152">
        <v>42063</v>
      </c>
      <c r="E3155" s="151" t="s">
        <v>10186</v>
      </c>
      <c r="F3155" s="150">
        <v>5126</v>
      </c>
      <c r="L3155"/>
    </row>
    <row r="3156" spans="2:12">
      <c r="B3156" s="153" t="s">
        <v>10163</v>
      </c>
      <c r="C3156" s="151" t="s">
        <v>10155</v>
      </c>
      <c r="D3156" s="152">
        <v>42063</v>
      </c>
      <c r="E3156" s="151" t="s">
        <v>10185</v>
      </c>
      <c r="F3156" s="150">
        <v>4523</v>
      </c>
      <c r="L3156"/>
    </row>
    <row r="3157" spans="2:12">
      <c r="B3157" s="153" t="s">
        <v>10163</v>
      </c>
      <c r="C3157" s="151" t="s">
        <v>10155</v>
      </c>
      <c r="D3157" s="152">
        <v>42063</v>
      </c>
      <c r="E3157" s="151" t="s">
        <v>10184</v>
      </c>
      <c r="F3157" s="150">
        <v>1014</v>
      </c>
      <c r="L3157"/>
    </row>
    <row r="3158" spans="2:12">
      <c r="B3158" s="153" t="s">
        <v>10163</v>
      </c>
      <c r="C3158" s="151" t="s">
        <v>10155</v>
      </c>
      <c r="D3158" s="152">
        <v>42063</v>
      </c>
      <c r="E3158" s="151" t="s">
        <v>10182</v>
      </c>
      <c r="F3158" s="150">
        <v>219</v>
      </c>
      <c r="L3158"/>
    </row>
    <row r="3159" spans="2:12">
      <c r="B3159" s="153" t="s">
        <v>10163</v>
      </c>
      <c r="C3159" s="151" t="s">
        <v>10155</v>
      </c>
      <c r="D3159" s="152">
        <v>42063</v>
      </c>
      <c r="E3159" s="151" t="s">
        <v>10183</v>
      </c>
      <c r="F3159" s="150">
        <v>158</v>
      </c>
      <c r="L3159"/>
    </row>
    <row r="3160" spans="2:12">
      <c r="B3160" s="153" t="s">
        <v>10163</v>
      </c>
      <c r="C3160" s="151" t="s">
        <v>10155</v>
      </c>
      <c r="D3160" s="152">
        <v>42063</v>
      </c>
      <c r="E3160" s="151" t="s">
        <v>10193</v>
      </c>
      <c r="F3160" s="150">
        <v>34</v>
      </c>
      <c r="L3160"/>
    </row>
    <row r="3161" spans="2:12">
      <c r="B3161" s="153" t="s">
        <v>10163</v>
      </c>
      <c r="C3161" s="151" t="s">
        <v>10155</v>
      </c>
      <c r="D3161" s="152">
        <v>42064</v>
      </c>
      <c r="E3161" s="151"/>
      <c r="F3161" s="150">
        <v>422896</v>
      </c>
      <c r="L3161"/>
    </row>
    <row r="3162" spans="2:12">
      <c r="B3162" s="153" t="s">
        <v>10163</v>
      </c>
      <c r="C3162" s="151" t="s">
        <v>10155</v>
      </c>
      <c r="D3162" s="152">
        <v>42064</v>
      </c>
      <c r="E3162" s="151" t="s">
        <v>10192</v>
      </c>
      <c r="F3162" s="150">
        <v>422896</v>
      </c>
      <c r="L3162"/>
    </row>
    <row r="3163" spans="2:12">
      <c r="B3163" s="153" t="s">
        <v>10163</v>
      </c>
      <c r="C3163" s="151" t="s">
        <v>10155</v>
      </c>
      <c r="D3163" s="152">
        <v>42064</v>
      </c>
      <c r="E3163" s="151" t="s">
        <v>10190</v>
      </c>
      <c r="F3163" s="150">
        <v>186278</v>
      </c>
      <c r="L3163"/>
    </row>
    <row r="3164" spans="2:12">
      <c r="B3164" s="153" t="s">
        <v>10163</v>
      </c>
      <c r="C3164" s="151" t="s">
        <v>10155</v>
      </c>
      <c r="D3164" s="152">
        <v>42064</v>
      </c>
      <c r="E3164" s="151" t="s">
        <v>10191</v>
      </c>
      <c r="F3164" s="150">
        <v>148235</v>
      </c>
      <c r="L3164"/>
    </row>
    <row r="3165" spans="2:12">
      <c r="B3165" s="153" t="s">
        <v>10163</v>
      </c>
      <c r="C3165" s="151" t="s">
        <v>10155</v>
      </c>
      <c r="D3165" s="152">
        <v>42064</v>
      </c>
      <c r="E3165" s="151" t="s">
        <v>10189</v>
      </c>
      <c r="F3165" s="150">
        <v>64144</v>
      </c>
      <c r="L3165"/>
    </row>
    <row r="3166" spans="2:12">
      <c r="B3166" s="153" t="s">
        <v>10163</v>
      </c>
      <c r="C3166" s="151" t="s">
        <v>10155</v>
      </c>
      <c r="D3166" s="152">
        <v>42064</v>
      </c>
      <c r="E3166" s="151" t="s">
        <v>10188</v>
      </c>
      <c r="F3166" s="150">
        <v>12204</v>
      </c>
      <c r="L3166"/>
    </row>
    <row r="3167" spans="2:12">
      <c r="B3167" s="153" t="s">
        <v>10163</v>
      </c>
      <c r="C3167" s="151" t="s">
        <v>10155</v>
      </c>
      <c r="D3167" s="152">
        <v>42064</v>
      </c>
      <c r="E3167" s="151" t="s">
        <v>10185</v>
      </c>
      <c r="F3167" s="150">
        <v>5887</v>
      </c>
      <c r="L3167"/>
    </row>
    <row r="3168" spans="2:12">
      <c r="B3168" s="153" t="s">
        <v>10163</v>
      </c>
      <c r="C3168" s="151" t="s">
        <v>10155</v>
      </c>
      <c r="D3168" s="152">
        <v>42064</v>
      </c>
      <c r="E3168" s="151" t="s">
        <v>10186</v>
      </c>
      <c r="F3168" s="150">
        <v>4662</v>
      </c>
      <c r="L3168"/>
    </row>
    <row r="3169" spans="2:12">
      <c r="B3169" s="153" t="s">
        <v>10163</v>
      </c>
      <c r="C3169" s="151" t="s">
        <v>10155</v>
      </c>
      <c r="D3169" s="152">
        <v>42064</v>
      </c>
      <c r="E3169" s="151" t="s">
        <v>10184</v>
      </c>
      <c r="F3169" s="150">
        <v>955</v>
      </c>
      <c r="L3169"/>
    </row>
    <row r="3170" spans="2:12">
      <c r="B3170" s="153" t="s">
        <v>10163</v>
      </c>
      <c r="C3170" s="151" t="s">
        <v>10155</v>
      </c>
      <c r="D3170" s="152">
        <v>42064</v>
      </c>
      <c r="E3170" s="151" t="s">
        <v>10182</v>
      </c>
      <c r="F3170" s="150">
        <v>278</v>
      </c>
      <c r="L3170"/>
    </row>
    <row r="3171" spans="2:12">
      <c r="B3171" s="153" t="s">
        <v>10163</v>
      </c>
      <c r="C3171" s="151" t="s">
        <v>10155</v>
      </c>
      <c r="D3171" s="152">
        <v>42064</v>
      </c>
      <c r="E3171" s="151" t="s">
        <v>10183</v>
      </c>
      <c r="F3171" s="150">
        <v>202</v>
      </c>
      <c r="L3171"/>
    </row>
    <row r="3172" spans="2:12">
      <c r="B3172" s="153" t="s">
        <v>10163</v>
      </c>
      <c r="C3172" s="151" t="s">
        <v>10155</v>
      </c>
      <c r="D3172" s="152">
        <v>42064</v>
      </c>
      <c r="E3172" s="151" t="s">
        <v>10193</v>
      </c>
      <c r="F3172" s="150">
        <v>39</v>
      </c>
      <c r="L3172"/>
    </row>
    <row r="3173" spans="2:12">
      <c r="B3173" s="153" t="s">
        <v>10163</v>
      </c>
      <c r="C3173" s="151" t="s">
        <v>10155</v>
      </c>
      <c r="D3173" s="152">
        <v>42065</v>
      </c>
      <c r="E3173" s="151"/>
      <c r="F3173" s="150">
        <v>311947</v>
      </c>
      <c r="L3173"/>
    </row>
    <row r="3174" spans="2:12">
      <c r="B3174" s="153" t="s">
        <v>10163</v>
      </c>
      <c r="C3174" s="151" t="s">
        <v>10155</v>
      </c>
      <c r="D3174" s="152">
        <v>42065</v>
      </c>
      <c r="E3174" s="151" t="s">
        <v>10192</v>
      </c>
      <c r="F3174" s="150">
        <v>311947</v>
      </c>
      <c r="L3174"/>
    </row>
    <row r="3175" spans="2:12">
      <c r="B3175" s="153" t="s">
        <v>10163</v>
      </c>
      <c r="C3175" s="151" t="s">
        <v>10155</v>
      </c>
      <c r="D3175" s="152">
        <v>42065</v>
      </c>
      <c r="E3175" s="151" t="s">
        <v>10190</v>
      </c>
      <c r="F3175" s="150">
        <v>138927</v>
      </c>
      <c r="L3175"/>
    </row>
    <row r="3176" spans="2:12">
      <c r="B3176" s="153" t="s">
        <v>10163</v>
      </c>
      <c r="C3176" s="151" t="s">
        <v>10155</v>
      </c>
      <c r="D3176" s="152">
        <v>42065</v>
      </c>
      <c r="E3176" s="151" t="s">
        <v>10191</v>
      </c>
      <c r="F3176" s="150">
        <v>104358</v>
      </c>
      <c r="L3176"/>
    </row>
    <row r="3177" spans="2:12">
      <c r="B3177" s="153" t="s">
        <v>10163</v>
      </c>
      <c r="C3177" s="151" t="s">
        <v>10155</v>
      </c>
      <c r="D3177" s="152">
        <v>42065</v>
      </c>
      <c r="E3177" s="151" t="s">
        <v>10189</v>
      </c>
      <c r="F3177" s="150">
        <v>53576</v>
      </c>
      <c r="L3177"/>
    </row>
    <row r="3178" spans="2:12">
      <c r="B3178" s="153" t="s">
        <v>10163</v>
      </c>
      <c r="C3178" s="151" t="s">
        <v>10155</v>
      </c>
      <c r="D3178" s="152">
        <v>42065</v>
      </c>
      <c r="E3178" s="151" t="s">
        <v>10188</v>
      </c>
      <c r="F3178" s="150">
        <v>7715</v>
      </c>
      <c r="L3178"/>
    </row>
    <row r="3179" spans="2:12">
      <c r="B3179" s="153" t="s">
        <v>10163</v>
      </c>
      <c r="C3179" s="151" t="s">
        <v>10155</v>
      </c>
      <c r="D3179" s="152">
        <v>42065</v>
      </c>
      <c r="E3179" s="151" t="s">
        <v>10186</v>
      </c>
      <c r="F3179" s="150">
        <v>3476</v>
      </c>
      <c r="L3179"/>
    </row>
    <row r="3180" spans="2:12">
      <c r="B3180" s="153" t="s">
        <v>10163</v>
      </c>
      <c r="C3180" s="151" t="s">
        <v>10155</v>
      </c>
      <c r="D3180" s="152">
        <v>42065</v>
      </c>
      <c r="E3180" s="151" t="s">
        <v>10185</v>
      </c>
      <c r="F3180" s="150">
        <v>2757</v>
      </c>
      <c r="L3180"/>
    </row>
    <row r="3181" spans="2:12">
      <c r="B3181" s="153" t="s">
        <v>10163</v>
      </c>
      <c r="C3181" s="151" t="s">
        <v>10155</v>
      </c>
      <c r="D3181" s="152">
        <v>42065</v>
      </c>
      <c r="E3181" s="151" t="s">
        <v>10184</v>
      </c>
      <c r="F3181" s="150">
        <v>789</v>
      </c>
      <c r="L3181"/>
    </row>
    <row r="3182" spans="2:12">
      <c r="B3182" s="153" t="s">
        <v>10163</v>
      </c>
      <c r="C3182" s="151" t="s">
        <v>10155</v>
      </c>
      <c r="D3182" s="152">
        <v>42065</v>
      </c>
      <c r="E3182" s="151" t="s">
        <v>10182</v>
      </c>
      <c r="F3182" s="150">
        <v>174</v>
      </c>
      <c r="L3182"/>
    </row>
    <row r="3183" spans="2:12">
      <c r="B3183" s="153" t="s">
        <v>10163</v>
      </c>
      <c r="C3183" s="151" t="s">
        <v>10155</v>
      </c>
      <c r="D3183" s="152">
        <v>42065</v>
      </c>
      <c r="E3183" s="151" t="s">
        <v>10183</v>
      </c>
      <c r="F3183" s="150">
        <v>148</v>
      </c>
      <c r="L3183"/>
    </row>
    <row r="3184" spans="2:12">
      <c r="B3184" s="153" t="s">
        <v>10163</v>
      </c>
      <c r="C3184" s="151" t="s">
        <v>10155</v>
      </c>
      <c r="D3184" s="152">
        <v>42065</v>
      </c>
      <c r="E3184" s="151" t="s">
        <v>10193</v>
      </c>
      <c r="F3184" s="150">
        <v>17</v>
      </c>
      <c r="L3184"/>
    </row>
    <row r="3185" spans="2:12">
      <c r="B3185" s="153" t="s">
        <v>10163</v>
      </c>
      <c r="C3185" s="151" t="s">
        <v>10155</v>
      </c>
      <c r="D3185" s="152">
        <v>42066</v>
      </c>
      <c r="E3185" s="151"/>
      <c r="F3185" s="150">
        <v>307369</v>
      </c>
      <c r="L3185"/>
    </row>
    <row r="3186" spans="2:12">
      <c r="B3186" s="153" t="s">
        <v>10163</v>
      </c>
      <c r="C3186" s="151" t="s">
        <v>10155</v>
      </c>
      <c r="D3186" s="152">
        <v>42066</v>
      </c>
      <c r="E3186" s="151" t="s">
        <v>10192</v>
      </c>
      <c r="F3186" s="150">
        <v>307369</v>
      </c>
      <c r="L3186"/>
    </row>
    <row r="3187" spans="2:12">
      <c r="B3187" s="153" t="s">
        <v>10163</v>
      </c>
      <c r="C3187" s="151" t="s">
        <v>10155</v>
      </c>
      <c r="D3187" s="152">
        <v>42066</v>
      </c>
      <c r="E3187" s="151" t="s">
        <v>10190</v>
      </c>
      <c r="F3187" s="150">
        <v>133352</v>
      </c>
      <c r="L3187"/>
    </row>
    <row r="3188" spans="2:12">
      <c r="B3188" s="153" t="s">
        <v>10163</v>
      </c>
      <c r="C3188" s="151" t="s">
        <v>10155</v>
      </c>
      <c r="D3188" s="152">
        <v>42066</v>
      </c>
      <c r="E3188" s="151" t="s">
        <v>10191</v>
      </c>
      <c r="F3188" s="150">
        <v>103665</v>
      </c>
      <c r="L3188"/>
    </row>
    <row r="3189" spans="2:12">
      <c r="B3189" s="153" t="s">
        <v>10163</v>
      </c>
      <c r="C3189" s="151" t="s">
        <v>10155</v>
      </c>
      <c r="D3189" s="152">
        <v>42066</v>
      </c>
      <c r="E3189" s="151" t="s">
        <v>10189</v>
      </c>
      <c r="F3189" s="150">
        <v>52335</v>
      </c>
      <c r="L3189"/>
    </row>
    <row r="3190" spans="2:12">
      <c r="B3190" s="153" t="s">
        <v>10163</v>
      </c>
      <c r="C3190" s="151" t="s">
        <v>10155</v>
      </c>
      <c r="D3190" s="152">
        <v>42066</v>
      </c>
      <c r="E3190" s="151" t="s">
        <v>10188</v>
      </c>
      <c r="F3190" s="150">
        <v>10051</v>
      </c>
      <c r="L3190"/>
    </row>
    <row r="3191" spans="2:12">
      <c r="B3191" s="153" t="s">
        <v>10163</v>
      </c>
      <c r="C3191" s="151" t="s">
        <v>10155</v>
      </c>
      <c r="D3191" s="152">
        <v>42066</v>
      </c>
      <c r="E3191" s="151" t="s">
        <v>10186</v>
      </c>
      <c r="F3191" s="150">
        <v>4761</v>
      </c>
      <c r="L3191"/>
    </row>
    <row r="3192" spans="2:12">
      <c r="B3192" s="153" t="s">
        <v>10163</v>
      </c>
      <c r="C3192" s="151" t="s">
        <v>10155</v>
      </c>
      <c r="D3192" s="152">
        <v>42066</v>
      </c>
      <c r="E3192" s="151" t="s">
        <v>10185</v>
      </c>
      <c r="F3192" s="150">
        <v>1888</v>
      </c>
      <c r="L3192"/>
    </row>
    <row r="3193" spans="2:12">
      <c r="B3193" s="153" t="s">
        <v>10163</v>
      </c>
      <c r="C3193" s="151" t="s">
        <v>10155</v>
      </c>
      <c r="D3193" s="152">
        <v>42066</v>
      </c>
      <c r="E3193" s="151" t="s">
        <v>10184</v>
      </c>
      <c r="F3193" s="150">
        <v>940</v>
      </c>
      <c r="L3193"/>
    </row>
    <row r="3194" spans="2:12">
      <c r="B3194" s="153" t="s">
        <v>10163</v>
      </c>
      <c r="C3194" s="151" t="s">
        <v>10155</v>
      </c>
      <c r="D3194" s="152">
        <v>42066</v>
      </c>
      <c r="E3194" s="151" t="s">
        <v>10182</v>
      </c>
      <c r="F3194" s="150">
        <v>182</v>
      </c>
      <c r="L3194"/>
    </row>
    <row r="3195" spans="2:12">
      <c r="B3195" s="153" t="s">
        <v>10163</v>
      </c>
      <c r="C3195" s="151" t="s">
        <v>10155</v>
      </c>
      <c r="D3195" s="152">
        <v>42066</v>
      </c>
      <c r="E3195" s="151" t="s">
        <v>10183</v>
      </c>
      <c r="F3195" s="150">
        <v>153</v>
      </c>
      <c r="L3195"/>
    </row>
    <row r="3196" spans="2:12">
      <c r="B3196" s="153" t="s">
        <v>10163</v>
      </c>
      <c r="C3196" s="151" t="s">
        <v>10155</v>
      </c>
      <c r="D3196" s="152">
        <v>42066</v>
      </c>
      <c r="E3196" s="151" t="s">
        <v>10193</v>
      </c>
      <c r="F3196" s="150">
        <v>31</v>
      </c>
      <c r="L3196"/>
    </row>
    <row r="3197" spans="2:12">
      <c r="B3197" s="153" t="s">
        <v>10163</v>
      </c>
      <c r="C3197" s="151" t="s">
        <v>10155</v>
      </c>
      <c r="D3197" s="152">
        <v>42067</v>
      </c>
      <c r="E3197" s="151"/>
      <c r="F3197" s="150">
        <v>302393</v>
      </c>
      <c r="L3197"/>
    </row>
    <row r="3198" spans="2:12">
      <c r="B3198" s="153" t="s">
        <v>10163</v>
      </c>
      <c r="C3198" s="151" t="s">
        <v>10155</v>
      </c>
      <c r="D3198" s="152">
        <v>42067</v>
      </c>
      <c r="E3198" s="151" t="s">
        <v>10192</v>
      </c>
      <c r="F3198" s="150">
        <v>302393</v>
      </c>
      <c r="L3198"/>
    </row>
    <row r="3199" spans="2:12">
      <c r="B3199" s="153" t="s">
        <v>10163</v>
      </c>
      <c r="C3199" s="151" t="s">
        <v>10155</v>
      </c>
      <c r="D3199" s="152">
        <v>42067</v>
      </c>
      <c r="E3199" s="151" t="s">
        <v>10190</v>
      </c>
      <c r="F3199" s="150">
        <v>131873</v>
      </c>
      <c r="L3199"/>
    </row>
    <row r="3200" spans="2:12">
      <c r="B3200" s="153" t="s">
        <v>10163</v>
      </c>
      <c r="C3200" s="151" t="s">
        <v>10155</v>
      </c>
      <c r="D3200" s="152">
        <v>42067</v>
      </c>
      <c r="E3200" s="151" t="s">
        <v>10191</v>
      </c>
      <c r="F3200" s="150">
        <v>100259</v>
      </c>
      <c r="L3200"/>
    </row>
    <row r="3201" spans="2:12">
      <c r="B3201" s="153" t="s">
        <v>10163</v>
      </c>
      <c r="C3201" s="151" t="s">
        <v>10155</v>
      </c>
      <c r="D3201" s="152">
        <v>42067</v>
      </c>
      <c r="E3201" s="151" t="s">
        <v>10189</v>
      </c>
      <c r="F3201" s="150">
        <v>51969</v>
      </c>
      <c r="L3201"/>
    </row>
    <row r="3202" spans="2:12">
      <c r="B3202" s="153" t="s">
        <v>10163</v>
      </c>
      <c r="C3202" s="151" t="s">
        <v>10155</v>
      </c>
      <c r="D3202" s="152">
        <v>42067</v>
      </c>
      <c r="E3202" s="151" t="s">
        <v>10188</v>
      </c>
      <c r="F3202" s="150">
        <v>8433</v>
      </c>
      <c r="L3202"/>
    </row>
    <row r="3203" spans="2:12">
      <c r="B3203" s="153" t="s">
        <v>10163</v>
      </c>
      <c r="C3203" s="151" t="s">
        <v>10155</v>
      </c>
      <c r="D3203" s="152">
        <v>42067</v>
      </c>
      <c r="E3203" s="151" t="s">
        <v>10186</v>
      </c>
      <c r="F3203" s="150">
        <v>6224</v>
      </c>
      <c r="L3203"/>
    </row>
    <row r="3204" spans="2:12">
      <c r="B3204" s="153" t="s">
        <v>10163</v>
      </c>
      <c r="C3204" s="151" t="s">
        <v>10155</v>
      </c>
      <c r="D3204" s="152">
        <v>42067</v>
      </c>
      <c r="E3204" s="151" t="s">
        <v>10185</v>
      </c>
      <c r="F3204" s="150">
        <v>2182</v>
      </c>
      <c r="L3204"/>
    </row>
    <row r="3205" spans="2:12">
      <c r="B3205" s="153" t="s">
        <v>10163</v>
      </c>
      <c r="C3205" s="151" t="s">
        <v>10155</v>
      </c>
      <c r="D3205" s="152">
        <v>42067</v>
      </c>
      <c r="E3205" s="151" t="s">
        <v>10184</v>
      </c>
      <c r="F3205" s="150">
        <v>1048</v>
      </c>
      <c r="L3205"/>
    </row>
    <row r="3206" spans="2:12">
      <c r="B3206" s="153" t="s">
        <v>10163</v>
      </c>
      <c r="C3206" s="151" t="s">
        <v>10155</v>
      </c>
      <c r="D3206" s="152">
        <v>42067</v>
      </c>
      <c r="E3206" s="151" t="s">
        <v>10182</v>
      </c>
      <c r="F3206" s="150">
        <v>187</v>
      </c>
      <c r="L3206"/>
    </row>
    <row r="3207" spans="2:12">
      <c r="B3207" s="153" t="s">
        <v>10163</v>
      </c>
      <c r="C3207" s="151" t="s">
        <v>10155</v>
      </c>
      <c r="D3207" s="152">
        <v>42067</v>
      </c>
      <c r="E3207" s="151" t="s">
        <v>10183</v>
      </c>
      <c r="F3207" s="150">
        <v>157</v>
      </c>
      <c r="L3207"/>
    </row>
    <row r="3208" spans="2:12">
      <c r="B3208" s="153" t="s">
        <v>10163</v>
      </c>
      <c r="C3208" s="151" t="s">
        <v>10155</v>
      </c>
      <c r="D3208" s="152">
        <v>42067</v>
      </c>
      <c r="E3208" s="151" t="s">
        <v>10187</v>
      </c>
      <c r="F3208" s="150">
        <v>32</v>
      </c>
      <c r="L3208"/>
    </row>
    <row r="3209" spans="2:12">
      <c r="B3209" s="153" t="s">
        <v>10163</v>
      </c>
      <c r="C3209" s="151" t="s">
        <v>10155</v>
      </c>
      <c r="D3209" s="152">
        <v>42068</v>
      </c>
      <c r="E3209" s="151"/>
      <c r="F3209" s="150">
        <v>306726</v>
      </c>
      <c r="L3209"/>
    </row>
    <row r="3210" spans="2:12">
      <c r="B3210" s="153" t="s">
        <v>10163</v>
      </c>
      <c r="C3210" s="151" t="s">
        <v>10155</v>
      </c>
      <c r="D3210" s="152">
        <v>42068</v>
      </c>
      <c r="E3210" s="151" t="s">
        <v>10192</v>
      </c>
      <c r="F3210" s="150">
        <v>306726</v>
      </c>
      <c r="L3210"/>
    </row>
    <row r="3211" spans="2:12">
      <c r="B3211" s="153" t="s">
        <v>10163</v>
      </c>
      <c r="C3211" s="151" t="s">
        <v>10155</v>
      </c>
      <c r="D3211" s="152">
        <v>42068</v>
      </c>
      <c r="E3211" s="151" t="s">
        <v>10190</v>
      </c>
      <c r="F3211" s="150">
        <v>135264</v>
      </c>
      <c r="L3211"/>
    </row>
    <row r="3212" spans="2:12">
      <c r="B3212" s="153" t="s">
        <v>10163</v>
      </c>
      <c r="C3212" s="151" t="s">
        <v>10155</v>
      </c>
      <c r="D3212" s="152">
        <v>42068</v>
      </c>
      <c r="E3212" s="151" t="s">
        <v>10191</v>
      </c>
      <c r="F3212" s="150">
        <v>102519</v>
      </c>
      <c r="L3212"/>
    </row>
    <row r="3213" spans="2:12">
      <c r="B3213" s="153" t="s">
        <v>10163</v>
      </c>
      <c r="C3213" s="151" t="s">
        <v>10155</v>
      </c>
      <c r="D3213" s="152">
        <v>42068</v>
      </c>
      <c r="E3213" s="151" t="s">
        <v>10189</v>
      </c>
      <c r="F3213" s="150">
        <v>50970</v>
      </c>
      <c r="L3213"/>
    </row>
    <row r="3214" spans="2:12">
      <c r="B3214" s="153" t="s">
        <v>10163</v>
      </c>
      <c r="C3214" s="151" t="s">
        <v>10155</v>
      </c>
      <c r="D3214" s="152">
        <v>42068</v>
      </c>
      <c r="E3214" s="151" t="s">
        <v>10188</v>
      </c>
      <c r="F3214" s="150">
        <v>9072</v>
      </c>
      <c r="L3214"/>
    </row>
    <row r="3215" spans="2:12">
      <c r="B3215" s="153" t="s">
        <v>10163</v>
      </c>
      <c r="C3215" s="151" t="s">
        <v>10155</v>
      </c>
      <c r="D3215" s="152">
        <v>42068</v>
      </c>
      <c r="E3215" s="151" t="s">
        <v>10186</v>
      </c>
      <c r="F3215" s="150">
        <v>4665</v>
      </c>
      <c r="L3215"/>
    </row>
    <row r="3216" spans="2:12">
      <c r="B3216" s="153" t="s">
        <v>10163</v>
      </c>
      <c r="C3216" s="151" t="s">
        <v>10155</v>
      </c>
      <c r="D3216" s="152">
        <v>42068</v>
      </c>
      <c r="E3216" s="151" t="s">
        <v>10185</v>
      </c>
      <c r="F3216" s="150">
        <v>2970</v>
      </c>
      <c r="L3216"/>
    </row>
    <row r="3217" spans="2:12">
      <c r="B3217" s="153" t="s">
        <v>10163</v>
      </c>
      <c r="C3217" s="151" t="s">
        <v>10155</v>
      </c>
      <c r="D3217" s="152">
        <v>42068</v>
      </c>
      <c r="E3217" s="151" t="s">
        <v>10184</v>
      </c>
      <c r="F3217" s="150">
        <v>847</v>
      </c>
      <c r="L3217"/>
    </row>
    <row r="3218" spans="2:12">
      <c r="B3218" s="153" t="s">
        <v>10163</v>
      </c>
      <c r="C3218" s="151" t="s">
        <v>10155</v>
      </c>
      <c r="D3218" s="152">
        <v>42068</v>
      </c>
      <c r="E3218" s="151" t="s">
        <v>10182</v>
      </c>
      <c r="F3218" s="150">
        <v>178</v>
      </c>
      <c r="L3218"/>
    </row>
    <row r="3219" spans="2:12">
      <c r="B3219" s="153" t="s">
        <v>10163</v>
      </c>
      <c r="C3219" s="151" t="s">
        <v>10155</v>
      </c>
      <c r="D3219" s="152">
        <v>42068</v>
      </c>
      <c r="E3219" s="151" t="s">
        <v>10183</v>
      </c>
      <c r="F3219" s="150">
        <v>162</v>
      </c>
      <c r="L3219"/>
    </row>
    <row r="3220" spans="2:12">
      <c r="B3220" s="153" t="s">
        <v>10163</v>
      </c>
      <c r="C3220" s="151" t="s">
        <v>10155</v>
      </c>
      <c r="D3220" s="152">
        <v>42068</v>
      </c>
      <c r="E3220" s="151" t="s">
        <v>10187</v>
      </c>
      <c r="F3220" s="150">
        <v>61</v>
      </c>
      <c r="L3220"/>
    </row>
    <row r="3221" spans="2:12">
      <c r="B3221" s="153" t="s">
        <v>10163</v>
      </c>
      <c r="C3221" s="151" t="s">
        <v>10155</v>
      </c>
      <c r="D3221" s="152">
        <v>42069</v>
      </c>
      <c r="E3221" s="151"/>
      <c r="F3221" s="150">
        <v>307787</v>
      </c>
      <c r="L3221"/>
    </row>
    <row r="3222" spans="2:12">
      <c r="B3222" s="153" t="s">
        <v>10163</v>
      </c>
      <c r="C3222" s="151" t="s">
        <v>10155</v>
      </c>
      <c r="D3222" s="152">
        <v>42069</v>
      </c>
      <c r="E3222" s="151" t="s">
        <v>10192</v>
      </c>
      <c r="F3222" s="150">
        <v>307787</v>
      </c>
      <c r="L3222"/>
    </row>
    <row r="3223" spans="2:12">
      <c r="B3223" s="153" t="s">
        <v>10163</v>
      </c>
      <c r="C3223" s="151" t="s">
        <v>10155</v>
      </c>
      <c r="D3223" s="152">
        <v>42069</v>
      </c>
      <c r="E3223" s="151" t="s">
        <v>10190</v>
      </c>
      <c r="F3223" s="150">
        <v>132366</v>
      </c>
      <c r="L3223"/>
    </row>
    <row r="3224" spans="2:12">
      <c r="B3224" s="153" t="s">
        <v>10163</v>
      </c>
      <c r="C3224" s="151" t="s">
        <v>10155</v>
      </c>
      <c r="D3224" s="152">
        <v>42069</v>
      </c>
      <c r="E3224" s="151" t="s">
        <v>10191</v>
      </c>
      <c r="F3224" s="150">
        <v>99538</v>
      </c>
      <c r="L3224"/>
    </row>
    <row r="3225" spans="2:12">
      <c r="B3225" s="153" t="s">
        <v>10163</v>
      </c>
      <c r="C3225" s="151" t="s">
        <v>10155</v>
      </c>
      <c r="D3225" s="152">
        <v>42069</v>
      </c>
      <c r="E3225" s="151" t="s">
        <v>10189</v>
      </c>
      <c r="F3225" s="150">
        <v>59469</v>
      </c>
      <c r="L3225"/>
    </row>
    <row r="3226" spans="2:12">
      <c r="B3226" s="153" t="s">
        <v>10163</v>
      </c>
      <c r="C3226" s="151" t="s">
        <v>10155</v>
      </c>
      <c r="D3226" s="152">
        <v>42069</v>
      </c>
      <c r="E3226" s="151" t="s">
        <v>10188</v>
      </c>
      <c r="F3226" s="150">
        <v>8590</v>
      </c>
      <c r="L3226"/>
    </row>
    <row r="3227" spans="2:12">
      <c r="B3227" s="153" t="s">
        <v>10163</v>
      </c>
      <c r="C3227" s="151" t="s">
        <v>10155</v>
      </c>
      <c r="D3227" s="152">
        <v>42069</v>
      </c>
      <c r="E3227" s="151" t="s">
        <v>10186</v>
      </c>
      <c r="F3227" s="150">
        <v>3599</v>
      </c>
      <c r="L3227"/>
    </row>
    <row r="3228" spans="2:12">
      <c r="B3228" s="153" t="s">
        <v>10163</v>
      </c>
      <c r="C3228" s="151" t="s">
        <v>10155</v>
      </c>
      <c r="D3228" s="152">
        <v>42069</v>
      </c>
      <c r="E3228" s="151" t="s">
        <v>10185</v>
      </c>
      <c r="F3228" s="150">
        <v>2951</v>
      </c>
      <c r="L3228"/>
    </row>
    <row r="3229" spans="2:12">
      <c r="B3229" s="153" t="s">
        <v>10163</v>
      </c>
      <c r="C3229" s="151" t="s">
        <v>10155</v>
      </c>
      <c r="D3229" s="152">
        <v>42069</v>
      </c>
      <c r="E3229" s="151" t="s">
        <v>10184</v>
      </c>
      <c r="F3229" s="150">
        <v>852</v>
      </c>
      <c r="L3229"/>
    </row>
    <row r="3230" spans="2:12">
      <c r="B3230" s="153" t="s">
        <v>10163</v>
      </c>
      <c r="C3230" s="151" t="s">
        <v>10155</v>
      </c>
      <c r="D3230" s="152">
        <v>42069</v>
      </c>
      <c r="E3230" s="151" t="s">
        <v>10182</v>
      </c>
      <c r="F3230" s="150">
        <v>209</v>
      </c>
      <c r="L3230"/>
    </row>
    <row r="3231" spans="2:12">
      <c r="B3231" s="153" t="s">
        <v>10163</v>
      </c>
      <c r="C3231" s="151" t="s">
        <v>10155</v>
      </c>
      <c r="D3231" s="152">
        <v>42069</v>
      </c>
      <c r="E3231" s="151" t="s">
        <v>10183</v>
      </c>
      <c r="F3231" s="150">
        <v>151</v>
      </c>
      <c r="L3231"/>
    </row>
    <row r="3232" spans="2:12">
      <c r="B3232" s="153" t="s">
        <v>10163</v>
      </c>
      <c r="C3232" s="151" t="s">
        <v>10155</v>
      </c>
      <c r="D3232" s="152">
        <v>42069</v>
      </c>
      <c r="E3232" s="151" t="s">
        <v>10187</v>
      </c>
      <c r="F3232" s="150">
        <v>46</v>
      </c>
      <c r="L3232"/>
    </row>
    <row r="3233" spans="2:12">
      <c r="B3233" s="153" t="s">
        <v>10163</v>
      </c>
      <c r="C3233" s="151" t="s">
        <v>10155</v>
      </c>
      <c r="D3233" s="152">
        <v>42070</v>
      </c>
      <c r="E3233" s="151"/>
      <c r="F3233" s="150">
        <v>365403</v>
      </c>
      <c r="L3233"/>
    </row>
    <row r="3234" spans="2:12">
      <c r="B3234" s="153" t="s">
        <v>10163</v>
      </c>
      <c r="C3234" s="151" t="s">
        <v>10155</v>
      </c>
      <c r="D3234" s="152">
        <v>42070</v>
      </c>
      <c r="E3234" s="151" t="s">
        <v>10192</v>
      </c>
      <c r="F3234" s="150">
        <v>365403</v>
      </c>
      <c r="L3234"/>
    </row>
    <row r="3235" spans="2:12">
      <c r="B3235" s="153" t="s">
        <v>10163</v>
      </c>
      <c r="C3235" s="151" t="s">
        <v>10155</v>
      </c>
      <c r="D3235" s="152">
        <v>42070</v>
      </c>
      <c r="E3235" s="151" t="s">
        <v>10190</v>
      </c>
      <c r="F3235" s="150">
        <v>157087</v>
      </c>
      <c r="L3235"/>
    </row>
    <row r="3236" spans="2:12">
      <c r="B3236" s="153" t="s">
        <v>10163</v>
      </c>
      <c r="C3236" s="151" t="s">
        <v>10155</v>
      </c>
      <c r="D3236" s="152">
        <v>42070</v>
      </c>
      <c r="E3236" s="151" t="s">
        <v>10191</v>
      </c>
      <c r="F3236" s="150">
        <v>113639</v>
      </c>
      <c r="L3236"/>
    </row>
    <row r="3237" spans="2:12">
      <c r="B3237" s="153" t="s">
        <v>10163</v>
      </c>
      <c r="C3237" s="151" t="s">
        <v>10155</v>
      </c>
      <c r="D3237" s="152">
        <v>42070</v>
      </c>
      <c r="E3237" s="151" t="s">
        <v>10189</v>
      </c>
      <c r="F3237" s="150">
        <v>76799</v>
      </c>
      <c r="L3237"/>
    </row>
    <row r="3238" spans="2:12">
      <c r="B3238" s="153" t="s">
        <v>10163</v>
      </c>
      <c r="C3238" s="151" t="s">
        <v>10155</v>
      </c>
      <c r="D3238" s="152">
        <v>42070</v>
      </c>
      <c r="E3238" s="151" t="s">
        <v>10188</v>
      </c>
      <c r="F3238" s="150">
        <v>8364</v>
      </c>
      <c r="L3238"/>
    </row>
    <row r="3239" spans="2:12">
      <c r="B3239" s="153" t="s">
        <v>10163</v>
      </c>
      <c r="C3239" s="151" t="s">
        <v>10155</v>
      </c>
      <c r="D3239" s="152">
        <v>42070</v>
      </c>
      <c r="E3239" s="151" t="s">
        <v>10186</v>
      </c>
      <c r="F3239" s="150">
        <v>4513</v>
      </c>
      <c r="L3239"/>
    </row>
    <row r="3240" spans="2:12">
      <c r="B3240" s="153" t="s">
        <v>10163</v>
      </c>
      <c r="C3240" s="151" t="s">
        <v>10155</v>
      </c>
      <c r="D3240" s="152">
        <v>42070</v>
      </c>
      <c r="E3240" s="151" t="s">
        <v>10185</v>
      </c>
      <c r="F3240" s="150">
        <v>3533</v>
      </c>
      <c r="L3240"/>
    </row>
    <row r="3241" spans="2:12">
      <c r="B3241" s="153" t="s">
        <v>10163</v>
      </c>
      <c r="C3241" s="151" t="s">
        <v>10155</v>
      </c>
      <c r="D3241" s="152">
        <v>42070</v>
      </c>
      <c r="E3241" s="151" t="s">
        <v>10184</v>
      </c>
      <c r="F3241" s="150">
        <v>871</v>
      </c>
      <c r="L3241"/>
    </row>
    <row r="3242" spans="2:12">
      <c r="B3242" s="153" t="s">
        <v>10163</v>
      </c>
      <c r="C3242" s="151" t="s">
        <v>10155</v>
      </c>
      <c r="D3242" s="152">
        <v>42070</v>
      </c>
      <c r="E3242" s="151" t="s">
        <v>10182</v>
      </c>
      <c r="F3242" s="150">
        <v>209</v>
      </c>
      <c r="L3242"/>
    </row>
    <row r="3243" spans="2:12">
      <c r="B3243" s="153" t="s">
        <v>10163</v>
      </c>
      <c r="C3243" s="151" t="s">
        <v>10155</v>
      </c>
      <c r="D3243" s="152">
        <v>42070</v>
      </c>
      <c r="E3243" s="151" t="s">
        <v>10194</v>
      </c>
      <c r="F3243" s="150">
        <v>186</v>
      </c>
      <c r="L3243"/>
    </row>
    <row r="3244" spans="2:12">
      <c r="B3244" s="153" t="s">
        <v>10163</v>
      </c>
      <c r="C3244" s="151" t="s">
        <v>10155</v>
      </c>
      <c r="D3244" s="152">
        <v>42070</v>
      </c>
      <c r="E3244" s="151" t="s">
        <v>10183</v>
      </c>
      <c r="F3244" s="150">
        <v>156</v>
      </c>
      <c r="L3244"/>
    </row>
    <row r="3245" spans="2:12">
      <c r="B3245" s="153" t="s">
        <v>10163</v>
      </c>
      <c r="C3245" s="151" t="s">
        <v>10155</v>
      </c>
      <c r="D3245" s="152">
        <v>42071</v>
      </c>
      <c r="E3245" s="151"/>
      <c r="F3245" s="150">
        <v>385211</v>
      </c>
      <c r="L3245"/>
    </row>
    <row r="3246" spans="2:12">
      <c r="B3246" s="153" t="s">
        <v>10163</v>
      </c>
      <c r="C3246" s="151" t="s">
        <v>10155</v>
      </c>
      <c r="D3246" s="152">
        <v>42071</v>
      </c>
      <c r="E3246" s="151" t="s">
        <v>10192</v>
      </c>
      <c r="F3246" s="150">
        <v>385211</v>
      </c>
      <c r="L3246"/>
    </row>
    <row r="3247" spans="2:12">
      <c r="B3247" s="153" t="s">
        <v>10163</v>
      </c>
      <c r="C3247" s="151" t="s">
        <v>10155</v>
      </c>
      <c r="D3247" s="152">
        <v>42071</v>
      </c>
      <c r="E3247" s="151" t="s">
        <v>10190</v>
      </c>
      <c r="F3247" s="150">
        <v>168208</v>
      </c>
      <c r="L3247"/>
    </row>
    <row r="3248" spans="2:12">
      <c r="B3248" s="153" t="s">
        <v>10163</v>
      </c>
      <c r="C3248" s="151" t="s">
        <v>10155</v>
      </c>
      <c r="D3248" s="152">
        <v>42071</v>
      </c>
      <c r="E3248" s="151" t="s">
        <v>10191</v>
      </c>
      <c r="F3248" s="150">
        <v>120853</v>
      </c>
      <c r="L3248"/>
    </row>
    <row r="3249" spans="2:12">
      <c r="B3249" s="153" t="s">
        <v>10163</v>
      </c>
      <c r="C3249" s="151" t="s">
        <v>10155</v>
      </c>
      <c r="D3249" s="152">
        <v>42071</v>
      </c>
      <c r="E3249" s="151" t="s">
        <v>10189</v>
      </c>
      <c r="F3249" s="150">
        <v>74533</v>
      </c>
      <c r="L3249"/>
    </row>
    <row r="3250" spans="2:12">
      <c r="B3250" s="153" t="s">
        <v>10163</v>
      </c>
      <c r="C3250" s="151" t="s">
        <v>10155</v>
      </c>
      <c r="D3250" s="152">
        <v>42071</v>
      </c>
      <c r="E3250" s="151" t="s">
        <v>10188</v>
      </c>
      <c r="F3250" s="150">
        <v>11846</v>
      </c>
      <c r="L3250"/>
    </row>
    <row r="3251" spans="2:12">
      <c r="B3251" s="153" t="s">
        <v>10163</v>
      </c>
      <c r="C3251" s="151" t="s">
        <v>10155</v>
      </c>
      <c r="D3251" s="152">
        <v>42071</v>
      </c>
      <c r="E3251" s="151" t="s">
        <v>10186</v>
      </c>
      <c r="F3251" s="150">
        <v>4247</v>
      </c>
      <c r="L3251"/>
    </row>
    <row r="3252" spans="2:12">
      <c r="B3252" s="153" t="s">
        <v>10163</v>
      </c>
      <c r="C3252" s="151" t="s">
        <v>10155</v>
      </c>
      <c r="D3252" s="152">
        <v>42071</v>
      </c>
      <c r="E3252" s="151" t="s">
        <v>10185</v>
      </c>
      <c r="F3252" s="150">
        <v>4015</v>
      </c>
      <c r="L3252"/>
    </row>
    <row r="3253" spans="2:12">
      <c r="B3253" s="153" t="s">
        <v>10163</v>
      </c>
      <c r="C3253" s="151" t="s">
        <v>10155</v>
      </c>
      <c r="D3253" s="152">
        <v>42071</v>
      </c>
      <c r="E3253" s="151" t="s">
        <v>10184</v>
      </c>
      <c r="F3253" s="150">
        <v>1018</v>
      </c>
      <c r="L3253"/>
    </row>
    <row r="3254" spans="2:12">
      <c r="B3254" s="153" t="s">
        <v>10163</v>
      </c>
      <c r="C3254" s="151" t="s">
        <v>10155</v>
      </c>
      <c r="D3254" s="152">
        <v>42071</v>
      </c>
      <c r="E3254" s="151" t="s">
        <v>10182</v>
      </c>
      <c r="F3254" s="150">
        <v>191</v>
      </c>
      <c r="L3254"/>
    </row>
    <row r="3255" spans="2:12">
      <c r="B3255" s="153" t="s">
        <v>10163</v>
      </c>
      <c r="C3255" s="151" t="s">
        <v>10155</v>
      </c>
      <c r="D3255" s="152">
        <v>42071</v>
      </c>
      <c r="E3255" s="151" t="s">
        <v>10183</v>
      </c>
      <c r="F3255" s="150">
        <v>164</v>
      </c>
      <c r="L3255"/>
    </row>
    <row r="3256" spans="2:12">
      <c r="B3256" s="153" t="s">
        <v>10163</v>
      </c>
      <c r="C3256" s="151" t="s">
        <v>10155</v>
      </c>
      <c r="D3256" s="152">
        <v>42071</v>
      </c>
      <c r="E3256" s="151" t="s">
        <v>10194</v>
      </c>
      <c r="F3256" s="150">
        <v>73</v>
      </c>
      <c r="L3256"/>
    </row>
    <row r="3257" spans="2:12">
      <c r="B3257" s="153" t="s">
        <v>10163</v>
      </c>
      <c r="C3257" s="151" t="s">
        <v>10155</v>
      </c>
      <c r="D3257" s="152">
        <v>42072</v>
      </c>
      <c r="E3257" s="151"/>
      <c r="F3257" s="150">
        <v>338396</v>
      </c>
      <c r="L3257"/>
    </row>
    <row r="3258" spans="2:12">
      <c r="B3258" s="153" t="s">
        <v>10163</v>
      </c>
      <c r="C3258" s="151" t="s">
        <v>10155</v>
      </c>
      <c r="D3258" s="152">
        <v>42072</v>
      </c>
      <c r="E3258" s="151" t="s">
        <v>10192</v>
      </c>
      <c r="F3258" s="150">
        <v>338396</v>
      </c>
      <c r="L3258"/>
    </row>
    <row r="3259" spans="2:12">
      <c r="B3259" s="153" t="s">
        <v>10163</v>
      </c>
      <c r="C3259" s="151" t="s">
        <v>10155</v>
      </c>
      <c r="D3259" s="152">
        <v>42072</v>
      </c>
      <c r="E3259" s="151" t="s">
        <v>10190</v>
      </c>
      <c r="F3259" s="150">
        <v>144600</v>
      </c>
      <c r="L3259"/>
    </row>
    <row r="3260" spans="2:12">
      <c r="B3260" s="153" t="s">
        <v>10163</v>
      </c>
      <c r="C3260" s="151" t="s">
        <v>10155</v>
      </c>
      <c r="D3260" s="152">
        <v>42072</v>
      </c>
      <c r="E3260" s="151" t="s">
        <v>10191</v>
      </c>
      <c r="F3260" s="150">
        <v>110167</v>
      </c>
      <c r="L3260"/>
    </row>
    <row r="3261" spans="2:12">
      <c r="B3261" s="153" t="s">
        <v>10163</v>
      </c>
      <c r="C3261" s="151" t="s">
        <v>10155</v>
      </c>
      <c r="D3261" s="152">
        <v>42072</v>
      </c>
      <c r="E3261" s="151" t="s">
        <v>10189</v>
      </c>
      <c r="F3261" s="150">
        <v>66187</v>
      </c>
      <c r="L3261"/>
    </row>
    <row r="3262" spans="2:12">
      <c r="B3262" s="153" t="s">
        <v>10163</v>
      </c>
      <c r="C3262" s="151" t="s">
        <v>10155</v>
      </c>
      <c r="D3262" s="152">
        <v>42072</v>
      </c>
      <c r="E3262" s="151" t="s">
        <v>10188</v>
      </c>
      <c r="F3262" s="150">
        <v>7703</v>
      </c>
      <c r="L3262"/>
    </row>
    <row r="3263" spans="2:12">
      <c r="B3263" s="153" t="s">
        <v>10163</v>
      </c>
      <c r="C3263" s="151" t="s">
        <v>10155</v>
      </c>
      <c r="D3263" s="152">
        <v>42072</v>
      </c>
      <c r="E3263" s="151" t="s">
        <v>10185</v>
      </c>
      <c r="F3263" s="150">
        <v>4793</v>
      </c>
      <c r="L3263"/>
    </row>
    <row r="3264" spans="2:12">
      <c r="B3264" s="153" t="s">
        <v>10163</v>
      </c>
      <c r="C3264" s="151" t="s">
        <v>10155</v>
      </c>
      <c r="D3264" s="152">
        <v>42072</v>
      </c>
      <c r="E3264" s="151" t="s">
        <v>10186</v>
      </c>
      <c r="F3264" s="150">
        <v>3301</v>
      </c>
      <c r="L3264"/>
    </row>
    <row r="3265" spans="2:12">
      <c r="B3265" s="153" t="s">
        <v>10163</v>
      </c>
      <c r="C3265" s="151" t="s">
        <v>10155</v>
      </c>
      <c r="D3265" s="152">
        <v>42072</v>
      </c>
      <c r="E3265" s="151" t="s">
        <v>10184</v>
      </c>
      <c r="F3265" s="150">
        <v>1237</v>
      </c>
      <c r="L3265"/>
    </row>
    <row r="3266" spans="2:12">
      <c r="B3266" s="153" t="s">
        <v>10163</v>
      </c>
      <c r="C3266" s="151" t="s">
        <v>10155</v>
      </c>
      <c r="D3266" s="152">
        <v>42072</v>
      </c>
      <c r="E3266" s="151" t="s">
        <v>10182</v>
      </c>
      <c r="F3266" s="150">
        <v>177</v>
      </c>
      <c r="L3266"/>
    </row>
    <row r="3267" spans="2:12">
      <c r="B3267" s="153" t="s">
        <v>10163</v>
      </c>
      <c r="C3267" s="151" t="s">
        <v>10155</v>
      </c>
      <c r="D3267" s="152">
        <v>42072</v>
      </c>
      <c r="E3267" s="151" t="s">
        <v>10183</v>
      </c>
      <c r="F3267" s="150">
        <v>167</v>
      </c>
      <c r="L3267"/>
    </row>
    <row r="3268" spans="2:12">
      <c r="B3268" s="153" t="s">
        <v>10163</v>
      </c>
      <c r="C3268" s="151" t="s">
        <v>10155</v>
      </c>
      <c r="D3268" s="152">
        <v>42072</v>
      </c>
      <c r="E3268" s="151" t="s">
        <v>10187</v>
      </c>
      <c r="F3268" s="150">
        <v>42</v>
      </c>
      <c r="L3268"/>
    </row>
    <row r="3269" spans="2:12">
      <c r="B3269" s="153" t="s">
        <v>10163</v>
      </c>
      <c r="C3269" s="151" t="s">
        <v>10155</v>
      </c>
      <c r="D3269" s="152">
        <v>42073</v>
      </c>
      <c r="E3269" s="151"/>
      <c r="F3269" s="150">
        <v>352729</v>
      </c>
      <c r="L3269"/>
    </row>
    <row r="3270" spans="2:12">
      <c r="B3270" s="153" t="s">
        <v>10163</v>
      </c>
      <c r="C3270" s="151" t="s">
        <v>10155</v>
      </c>
      <c r="D3270" s="152">
        <v>42073</v>
      </c>
      <c r="E3270" s="151" t="s">
        <v>10192</v>
      </c>
      <c r="F3270" s="150">
        <v>352729</v>
      </c>
      <c r="L3270"/>
    </row>
    <row r="3271" spans="2:12">
      <c r="B3271" s="153" t="s">
        <v>10163</v>
      </c>
      <c r="C3271" s="151" t="s">
        <v>10155</v>
      </c>
      <c r="D3271" s="152">
        <v>42073</v>
      </c>
      <c r="E3271" s="151" t="s">
        <v>10190</v>
      </c>
      <c r="F3271" s="150">
        <v>139488</v>
      </c>
      <c r="L3271"/>
    </row>
    <row r="3272" spans="2:12">
      <c r="B3272" s="153" t="s">
        <v>10163</v>
      </c>
      <c r="C3272" s="151" t="s">
        <v>10155</v>
      </c>
      <c r="D3272" s="152">
        <v>42073</v>
      </c>
      <c r="E3272" s="151" t="s">
        <v>10191</v>
      </c>
      <c r="F3272" s="150">
        <v>109979</v>
      </c>
      <c r="L3272"/>
    </row>
    <row r="3273" spans="2:12">
      <c r="B3273" s="153" t="s">
        <v>10163</v>
      </c>
      <c r="C3273" s="151" t="s">
        <v>10155</v>
      </c>
      <c r="D3273" s="152">
        <v>42073</v>
      </c>
      <c r="E3273" s="151" t="s">
        <v>10189</v>
      </c>
      <c r="F3273" s="150">
        <v>63514</v>
      </c>
      <c r="L3273"/>
    </row>
    <row r="3274" spans="2:12">
      <c r="B3274" s="153" t="s">
        <v>10163</v>
      </c>
      <c r="C3274" s="151" t="s">
        <v>10155</v>
      </c>
      <c r="D3274" s="152">
        <v>42073</v>
      </c>
      <c r="E3274" s="151" t="s">
        <v>10186</v>
      </c>
      <c r="F3274" s="150">
        <v>18759</v>
      </c>
      <c r="L3274"/>
    </row>
    <row r="3275" spans="2:12">
      <c r="B3275" s="153" t="s">
        <v>10163</v>
      </c>
      <c r="C3275" s="151" t="s">
        <v>10155</v>
      </c>
      <c r="D3275" s="152">
        <v>42073</v>
      </c>
      <c r="E3275" s="151" t="s">
        <v>10188</v>
      </c>
      <c r="F3275" s="150">
        <v>15044</v>
      </c>
      <c r="L3275"/>
    </row>
    <row r="3276" spans="2:12">
      <c r="B3276" s="153" t="s">
        <v>10163</v>
      </c>
      <c r="C3276" s="151" t="s">
        <v>10155</v>
      </c>
      <c r="D3276" s="152">
        <v>42073</v>
      </c>
      <c r="E3276" s="151" t="s">
        <v>10185</v>
      </c>
      <c r="F3276" s="150">
        <v>4447</v>
      </c>
      <c r="L3276"/>
    </row>
    <row r="3277" spans="2:12">
      <c r="B3277" s="153" t="s">
        <v>10163</v>
      </c>
      <c r="C3277" s="151" t="s">
        <v>10155</v>
      </c>
      <c r="D3277" s="152">
        <v>42073</v>
      </c>
      <c r="E3277" s="151" t="s">
        <v>10184</v>
      </c>
      <c r="F3277" s="150">
        <v>1080</v>
      </c>
      <c r="L3277"/>
    </row>
    <row r="3278" spans="2:12">
      <c r="B3278" s="153" t="s">
        <v>10163</v>
      </c>
      <c r="C3278" s="151" t="s">
        <v>10155</v>
      </c>
      <c r="D3278" s="152">
        <v>42073</v>
      </c>
      <c r="E3278" s="151" t="s">
        <v>10183</v>
      </c>
      <c r="F3278" s="150">
        <v>179</v>
      </c>
      <c r="L3278"/>
    </row>
    <row r="3279" spans="2:12">
      <c r="B3279" s="153" t="s">
        <v>10163</v>
      </c>
      <c r="C3279" s="151" t="s">
        <v>10155</v>
      </c>
      <c r="D3279" s="152">
        <v>42073</v>
      </c>
      <c r="E3279" s="151" t="s">
        <v>10182</v>
      </c>
      <c r="F3279" s="150">
        <v>178</v>
      </c>
      <c r="L3279"/>
    </row>
    <row r="3280" spans="2:12">
      <c r="B3280" s="153" t="s">
        <v>10163</v>
      </c>
      <c r="C3280" s="151" t="s">
        <v>10155</v>
      </c>
      <c r="D3280" s="152">
        <v>42073</v>
      </c>
      <c r="E3280" s="151" t="s">
        <v>10187</v>
      </c>
      <c r="F3280" s="150">
        <v>45</v>
      </c>
      <c r="L3280"/>
    </row>
    <row r="3281" spans="2:12">
      <c r="B3281" s="153" t="s">
        <v>10163</v>
      </c>
      <c r="C3281" s="151" t="s">
        <v>10155</v>
      </c>
      <c r="D3281" s="152">
        <v>42074</v>
      </c>
      <c r="E3281" s="151"/>
      <c r="F3281" s="150">
        <v>337299</v>
      </c>
      <c r="L3281"/>
    </row>
    <row r="3282" spans="2:12">
      <c r="B3282" s="153" t="s">
        <v>10163</v>
      </c>
      <c r="C3282" s="151" t="s">
        <v>10155</v>
      </c>
      <c r="D3282" s="152">
        <v>42074</v>
      </c>
      <c r="E3282" s="151" t="s">
        <v>10192</v>
      </c>
      <c r="F3282" s="150">
        <v>337299</v>
      </c>
      <c r="L3282"/>
    </row>
    <row r="3283" spans="2:12">
      <c r="B3283" s="153" t="s">
        <v>10163</v>
      </c>
      <c r="C3283" s="151" t="s">
        <v>10155</v>
      </c>
      <c r="D3283" s="152">
        <v>42074</v>
      </c>
      <c r="E3283" s="151" t="s">
        <v>10190</v>
      </c>
      <c r="F3283" s="150">
        <v>140479</v>
      </c>
      <c r="L3283"/>
    </row>
    <row r="3284" spans="2:12">
      <c r="B3284" s="153" t="s">
        <v>10163</v>
      </c>
      <c r="C3284" s="151" t="s">
        <v>10155</v>
      </c>
      <c r="D3284" s="152">
        <v>42074</v>
      </c>
      <c r="E3284" s="151" t="s">
        <v>10191</v>
      </c>
      <c r="F3284" s="150">
        <v>108465</v>
      </c>
      <c r="L3284"/>
    </row>
    <row r="3285" spans="2:12">
      <c r="B3285" s="153" t="s">
        <v>10163</v>
      </c>
      <c r="C3285" s="151" t="s">
        <v>10155</v>
      </c>
      <c r="D3285" s="152">
        <v>42074</v>
      </c>
      <c r="E3285" s="151" t="s">
        <v>10189</v>
      </c>
      <c r="F3285" s="150">
        <v>64665</v>
      </c>
      <c r="L3285"/>
    </row>
    <row r="3286" spans="2:12">
      <c r="B3286" s="153" t="s">
        <v>10163</v>
      </c>
      <c r="C3286" s="151" t="s">
        <v>10155</v>
      </c>
      <c r="D3286" s="152">
        <v>42074</v>
      </c>
      <c r="E3286" s="151" t="s">
        <v>10186</v>
      </c>
      <c r="F3286" s="150">
        <v>9639</v>
      </c>
      <c r="L3286"/>
    </row>
    <row r="3287" spans="2:12">
      <c r="B3287" s="153" t="s">
        <v>10163</v>
      </c>
      <c r="C3287" s="151" t="s">
        <v>10155</v>
      </c>
      <c r="D3287" s="152">
        <v>42074</v>
      </c>
      <c r="E3287" s="151" t="s">
        <v>10188</v>
      </c>
      <c r="F3287" s="150">
        <v>7977</v>
      </c>
      <c r="L3287"/>
    </row>
    <row r="3288" spans="2:12">
      <c r="B3288" s="153" t="s">
        <v>10163</v>
      </c>
      <c r="C3288" s="151" t="s">
        <v>10155</v>
      </c>
      <c r="D3288" s="152">
        <v>42074</v>
      </c>
      <c r="E3288" s="151" t="s">
        <v>10185</v>
      </c>
      <c r="F3288" s="150">
        <v>4494</v>
      </c>
      <c r="L3288"/>
    </row>
    <row r="3289" spans="2:12">
      <c r="B3289" s="153" t="s">
        <v>10163</v>
      </c>
      <c r="C3289" s="151" t="s">
        <v>10155</v>
      </c>
      <c r="D3289" s="152">
        <v>42074</v>
      </c>
      <c r="E3289" s="151" t="s">
        <v>10184</v>
      </c>
      <c r="F3289" s="150">
        <v>1156</v>
      </c>
      <c r="L3289"/>
    </row>
    <row r="3290" spans="2:12">
      <c r="B3290" s="153" t="s">
        <v>10163</v>
      </c>
      <c r="C3290" s="151" t="s">
        <v>10155</v>
      </c>
      <c r="D3290" s="152">
        <v>42074</v>
      </c>
      <c r="E3290" s="151" t="s">
        <v>10183</v>
      </c>
      <c r="F3290" s="150">
        <v>184</v>
      </c>
      <c r="L3290"/>
    </row>
    <row r="3291" spans="2:12">
      <c r="B3291" s="153" t="s">
        <v>10163</v>
      </c>
      <c r="C3291" s="151" t="s">
        <v>10155</v>
      </c>
      <c r="D3291" s="152">
        <v>42074</v>
      </c>
      <c r="E3291" s="151" t="s">
        <v>10182</v>
      </c>
      <c r="F3291" s="150">
        <v>153</v>
      </c>
      <c r="L3291"/>
    </row>
    <row r="3292" spans="2:12">
      <c r="B3292" s="153" t="s">
        <v>10163</v>
      </c>
      <c r="C3292" s="151" t="s">
        <v>10155</v>
      </c>
      <c r="D3292" s="152">
        <v>42074</v>
      </c>
      <c r="E3292" s="151" t="s">
        <v>10193</v>
      </c>
      <c r="F3292" s="150">
        <v>50</v>
      </c>
      <c r="L3292"/>
    </row>
    <row r="3293" spans="2:12">
      <c r="B3293" s="153" t="s">
        <v>10163</v>
      </c>
      <c r="C3293" s="151" t="s">
        <v>10155</v>
      </c>
      <c r="D3293" s="152">
        <v>42075</v>
      </c>
      <c r="E3293" s="151"/>
      <c r="F3293" s="150">
        <v>336738</v>
      </c>
      <c r="L3293"/>
    </row>
    <row r="3294" spans="2:12">
      <c r="B3294" s="153" t="s">
        <v>10163</v>
      </c>
      <c r="C3294" s="151" t="s">
        <v>10155</v>
      </c>
      <c r="D3294" s="152">
        <v>42075</v>
      </c>
      <c r="E3294" s="151" t="s">
        <v>10192</v>
      </c>
      <c r="F3294" s="150">
        <v>336738</v>
      </c>
      <c r="L3294"/>
    </row>
    <row r="3295" spans="2:12">
      <c r="B3295" s="153" t="s">
        <v>10163</v>
      </c>
      <c r="C3295" s="151" t="s">
        <v>10155</v>
      </c>
      <c r="D3295" s="152">
        <v>42075</v>
      </c>
      <c r="E3295" s="151" t="s">
        <v>10190</v>
      </c>
      <c r="F3295" s="150">
        <v>140224</v>
      </c>
      <c r="L3295"/>
    </row>
    <row r="3296" spans="2:12">
      <c r="B3296" s="153" t="s">
        <v>10163</v>
      </c>
      <c r="C3296" s="151" t="s">
        <v>10155</v>
      </c>
      <c r="D3296" s="152">
        <v>42075</v>
      </c>
      <c r="E3296" s="151" t="s">
        <v>10191</v>
      </c>
      <c r="F3296" s="150">
        <v>110182</v>
      </c>
      <c r="L3296"/>
    </row>
    <row r="3297" spans="2:12">
      <c r="B3297" s="153" t="s">
        <v>10163</v>
      </c>
      <c r="C3297" s="151" t="s">
        <v>10155</v>
      </c>
      <c r="D3297" s="152">
        <v>42075</v>
      </c>
      <c r="E3297" s="151" t="s">
        <v>10189</v>
      </c>
      <c r="F3297" s="150">
        <v>64525</v>
      </c>
      <c r="L3297"/>
    </row>
    <row r="3298" spans="2:12">
      <c r="B3298" s="153" t="s">
        <v>10163</v>
      </c>
      <c r="C3298" s="151" t="s">
        <v>10155</v>
      </c>
      <c r="D3298" s="152">
        <v>42075</v>
      </c>
      <c r="E3298" s="151" t="s">
        <v>10188</v>
      </c>
      <c r="F3298" s="150">
        <v>9841</v>
      </c>
      <c r="L3298"/>
    </row>
    <row r="3299" spans="2:12">
      <c r="B3299" s="153" t="s">
        <v>10163</v>
      </c>
      <c r="C3299" s="151" t="s">
        <v>10155</v>
      </c>
      <c r="D3299" s="152">
        <v>42075</v>
      </c>
      <c r="E3299" s="151" t="s">
        <v>10186</v>
      </c>
      <c r="F3299" s="150">
        <v>6233</v>
      </c>
      <c r="L3299"/>
    </row>
    <row r="3300" spans="2:12">
      <c r="B3300" s="153" t="s">
        <v>10163</v>
      </c>
      <c r="C3300" s="151" t="s">
        <v>10155</v>
      </c>
      <c r="D3300" s="152">
        <v>42075</v>
      </c>
      <c r="E3300" s="151" t="s">
        <v>10185</v>
      </c>
      <c r="F3300" s="150">
        <v>4378</v>
      </c>
      <c r="L3300"/>
    </row>
    <row r="3301" spans="2:12">
      <c r="B3301" s="153" t="s">
        <v>10163</v>
      </c>
      <c r="C3301" s="151" t="s">
        <v>10155</v>
      </c>
      <c r="D3301" s="152">
        <v>42075</v>
      </c>
      <c r="E3301" s="151" t="s">
        <v>10184</v>
      </c>
      <c r="F3301" s="150">
        <v>959</v>
      </c>
      <c r="L3301"/>
    </row>
    <row r="3302" spans="2:12">
      <c r="B3302" s="153" t="s">
        <v>10163</v>
      </c>
      <c r="C3302" s="151" t="s">
        <v>10155</v>
      </c>
      <c r="D3302" s="152">
        <v>42075</v>
      </c>
      <c r="E3302" s="151" t="s">
        <v>10182</v>
      </c>
      <c r="F3302" s="150">
        <v>160</v>
      </c>
      <c r="L3302"/>
    </row>
    <row r="3303" spans="2:12">
      <c r="B3303" s="153" t="s">
        <v>10163</v>
      </c>
      <c r="C3303" s="151" t="s">
        <v>10155</v>
      </c>
      <c r="D3303" s="152">
        <v>42075</v>
      </c>
      <c r="E3303" s="151" t="s">
        <v>10183</v>
      </c>
      <c r="F3303" s="150">
        <v>145</v>
      </c>
      <c r="L3303"/>
    </row>
    <row r="3304" spans="2:12">
      <c r="B3304" s="153" t="s">
        <v>10163</v>
      </c>
      <c r="C3304" s="151" t="s">
        <v>10155</v>
      </c>
      <c r="D3304" s="152">
        <v>42075</v>
      </c>
      <c r="E3304" s="151" t="s">
        <v>10187</v>
      </c>
      <c r="F3304" s="150">
        <v>63</v>
      </c>
      <c r="L3304"/>
    </row>
    <row r="3305" spans="2:12">
      <c r="B3305" s="153" t="s">
        <v>10163</v>
      </c>
      <c r="C3305" s="151" t="s">
        <v>10155</v>
      </c>
      <c r="D3305" s="152">
        <v>42076</v>
      </c>
      <c r="E3305" s="151"/>
      <c r="F3305" s="150">
        <v>338823</v>
      </c>
      <c r="L3305"/>
    </row>
    <row r="3306" spans="2:12">
      <c r="B3306" s="153" t="s">
        <v>10163</v>
      </c>
      <c r="C3306" s="151" t="s">
        <v>10155</v>
      </c>
      <c r="D3306" s="152">
        <v>42076</v>
      </c>
      <c r="E3306" s="151" t="s">
        <v>10192</v>
      </c>
      <c r="F3306" s="150">
        <v>338823</v>
      </c>
      <c r="L3306"/>
    </row>
    <row r="3307" spans="2:12">
      <c r="B3307" s="153" t="s">
        <v>10163</v>
      </c>
      <c r="C3307" s="151" t="s">
        <v>10155</v>
      </c>
      <c r="D3307" s="152">
        <v>42076</v>
      </c>
      <c r="E3307" s="151" t="s">
        <v>10190</v>
      </c>
      <c r="F3307" s="150">
        <v>140672</v>
      </c>
      <c r="L3307"/>
    </row>
    <row r="3308" spans="2:12">
      <c r="B3308" s="153" t="s">
        <v>10163</v>
      </c>
      <c r="C3308" s="151" t="s">
        <v>10155</v>
      </c>
      <c r="D3308" s="152">
        <v>42076</v>
      </c>
      <c r="E3308" s="151" t="s">
        <v>10191</v>
      </c>
      <c r="F3308" s="150">
        <v>109667</v>
      </c>
      <c r="L3308"/>
    </row>
    <row r="3309" spans="2:12">
      <c r="B3309" s="153" t="s">
        <v>10163</v>
      </c>
      <c r="C3309" s="151" t="s">
        <v>10155</v>
      </c>
      <c r="D3309" s="152">
        <v>42076</v>
      </c>
      <c r="E3309" s="151" t="s">
        <v>10189</v>
      </c>
      <c r="F3309" s="150">
        <v>63337</v>
      </c>
      <c r="L3309"/>
    </row>
    <row r="3310" spans="2:12">
      <c r="B3310" s="153" t="s">
        <v>10163</v>
      </c>
      <c r="C3310" s="151" t="s">
        <v>10155</v>
      </c>
      <c r="D3310" s="152">
        <v>42076</v>
      </c>
      <c r="E3310" s="151" t="s">
        <v>10188</v>
      </c>
      <c r="F3310" s="150">
        <v>14574</v>
      </c>
      <c r="L3310"/>
    </row>
    <row r="3311" spans="2:12">
      <c r="B3311" s="153" t="s">
        <v>10163</v>
      </c>
      <c r="C3311" s="151" t="s">
        <v>10155</v>
      </c>
      <c r="D3311" s="152">
        <v>42076</v>
      </c>
      <c r="E3311" s="151" t="s">
        <v>10186</v>
      </c>
      <c r="F3311" s="150">
        <v>4841</v>
      </c>
      <c r="L3311"/>
    </row>
    <row r="3312" spans="2:12">
      <c r="B3312" s="153" t="s">
        <v>10163</v>
      </c>
      <c r="C3312" s="151" t="s">
        <v>10155</v>
      </c>
      <c r="D3312" s="152">
        <v>42076</v>
      </c>
      <c r="E3312" s="151" t="s">
        <v>10185</v>
      </c>
      <c r="F3312" s="150">
        <v>4376</v>
      </c>
      <c r="L3312"/>
    </row>
    <row r="3313" spans="2:12">
      <c r="B3313" s="153" t="s">
        <v>10163</v>
      </c>
      <c r="C3313" s="151" t="s">
        <v>10155</v>
      </c>
      <c r="D3313" s="152">
        <v>42076</v>
      </c>
      <c r="E3313" s="151" t="s">
        <v>10184</v>
      </c>
      <c r="F3313" s="150">
        <v>886</v>
      </c>
      <c r="L3313"/>
    </row>
    <row r="3314" spans="2:12">
      <c r="B3314" s="153" t="s">
        <v>10163</v>
      </c>
      <c r="C3314" s="151" t="s">
        <v>10155</v>
      </c>
      <c r="D3314" s="152">
        <v>42076</v>
      </c>
      <c r="E3314" s="151" t="s">
        <v>10183</v>
      </c>
      <c r="F3314" s="150">
        <v>225</v>
      </c>
      <c r="L3314"/>
    </row>
    <row r="3315" spans="2:12">
      <c r="B3315" s="153" t="s">
        <v>10163</v>
      </c>
      <c r="C3315" s="151" t="s">
        <v>10155</v>
      </c>
      <c r="D3315" s="152">
        <v>42076</v>
      </c>
      <c r="E3315" s="151" t="s">
        <v>10182</v>
      </c>
      <c r="F3315" s="150">
        <v>150</v>
      </c>
      <c r="L3315"/>
    </row>
    <row r="3316" spans="2:12">
      <c r="B3316" s="153" t="s">
        <v>10163</v>
      </c>
      <c r="C3316" s="151" t="s">
        <v>10155</v>
      </c>
      <c r="D3316" s="152">
        <v>42076</v>
      </c>
      <c r="E3316" s="151" t="s">
        <v>10187</v>
      </c>
      <c r="F3316" s="150">
        <v>65</v>
      </c>
      <c r="L3316"/>
    </row>
    <row r="3317" spans="2:12">
      <c r="B3317" s="153" t="s">
        <v>10163</v>
      </c>
      <c r="C3317" s="151" t="s">
        <v>10155</v>
      </c>
      <c r="D3317" s="152">
        <v>42077</v>
      </c>
      <c r="E3317" s="151"/>
      <c r="F3317" s="150">
        <v>381401</v>
      </c>
      <c r="L3317"/>
    </row>
    <row r="3318" spans="2:12">
      <c r="B3318" s="153" t="s">
        <v>10163</v>
      </c>
      <c r="C3318" s="151" t="s">
        <v>10155</v>
      </c>
      <c r="D3318" s="152">
        <v>42077</v>
      </c>
      <c r="E3318" s="151" t="s">
        <v>10192</v>
      </c>
      <c r="F3318" s="150">
        <v>381401</v>
      </c>
      <c r="L3318"/>
    </row>
    <row r="3319" spans="2:12">
      <c r="B3319" s="153" t="s">
        <v>10163</v>
      </c>
      <c r="C3319" s="151" t="s">
        <v>10155</v>
      </c>
      <c r="D3319" s="152">
        <v>42077</v>
      </c>
      <c r="E3319" s="151" t="s">
        <v>10190</v>
      </c>
      <c r="F3319" s="150">
        <v>166952</v>
      </c>
      <c r="L3319"/>
    </row>
    <row r="3320" spans="2:12">
      <c r="B3320" s="153" t="s">
        <v>10163</v>
      </c>
      <c r="C3320" s="151" t="s">
        <v>10155</v>
      </c>
      <c r="D3320" s="152">
        <v>42077</v>
      </c>
      <c r="E3320" s="151" t="s">
        <v>10191</v>
      </c>
      <c r="F3320" s="150">
        <v>121693</v>
      </c>
      <c r="L3320"/>
    </row>
    <row r="3321" spans="2:12">
      <c r="B3321" s="153" t="s">
        <v>10163</v>
      </c>
      <c r="C3321" s="151" t="s">
        <v>10155</v>
      </c>
      <c r="D3321" s="152">
        <v>42077</v>
      </c>
      <c r="E3321" s="151" t="s">
        <v>10189</v>
      </c>
      <c r="F3321" s="150">
        <v>71430</v>
      </c>
      <c r="L3321"/>
    </row>
    <row r="3322" spans="2:12">
      <c r="B3322" s="153" t="s">
        <v>10163</v>
      </c>
      <c r="C3322" s="151" t="s">
        <v>10155</v>
      </c>
      <c r="D3322" s="152">
        <v>42077</v>
      </c>
      <c r="E3322" s="151" t="s">
        <v>10188</v>
      </c>
      <c r="F3322" s="150">
        <v>10500</v>
      </c>
      <c r="L3322"/>
    </row>
    <row r="3323" spans="2:12">
      <c r="B3323" s="153" t="s">
        <v>10163</v>
      </c>
      <c r="C3323" s="151" t="s">
        <v>10155</v>
      </c>
      <c r="D3323" s="152">
        <v>42077</v>
      </c>
      <c r="E3323" s="151" t="s">
        <v>10185</v>
      </c>
      <c r="F3323" s="150">
        <v>5184</v>
      </c>
      <c r="L3323"/>
    </row>
    <row r="3324" spans="2:12">
      <c r="B3324" s="153" t="s">
        <v>10163</v>
      </c>
      <c r="C3324" s="151" t="s">
        <v>10155</v>
      </c>
      <c r="D3324" s="152">
        <v>42077</v>
      </c>
      <c r="E3324" s="151" t="s">
        <v>10186</v>
      </c>
      <c r="F3324" s="150">
        <v>4242</v>
      </c>
      <c r="L3324"/>
    </row>
    <row r="3325" spans="2:12">
      <c r="B3325" s="153" t="s">
        <v>10163</v>
      </c>
      <c r="C3325" s="151" t="s">
        <v>10155</v>
      </c>
      <c r="D3325" s="152">
        <v>42077</v>
      </c>
      <c r="E3325" s="151" t="s">
        <v>10184</v>
      </c>
      <c r="F3325" s="150">
        <v>938</v>
      </c>
      <c r="L3325"/>
    </row>
    <row r="3326" spans="2:12">
      <c r="B3326" s="153" t="s">
        <v>10163</v>
      </c>
      <c r="C3326" s="151" t="s">
        <v>10155</v>
      </c>
      <c r="D3326" s="152">
        <v>42077</v>
      </c>
      <c r="E3326" s="151" t="s">
        <v>10182</v>
      </c>
      <c r="F3326" s="150">
        <v>220</v>
      </c>
      <c r="L3326"/>
    </row>
    <row r="3327" spans="2:12">
      <c r="B3327" s="153" t="s">
        <v>10163</v>
      </c>
      <c r="C3327" s="151" t="s">
        <v>10155</v>
      </c>
      <c r="D3327" s="152">
        <v>42077</v>
      </c>
      <c r="E3327" s="151" t="s">
        <v>10183</v>
      </c>
      <c r="F3327" s="150">
        <v>196</v>
      </c>
      <c r="L3327"/>
    </row>
    <row r="3328" spans="2:12">
      <c r="B3328" s="153" t="s">
        <v>10163</v>
      </c>
      <c r="C3328" s="151" t="s">
        <v>10155</v>
      </c>
      <c r="D3328" s="152">
        <v>42077</v>
      </c>
      <c r="E3328" s="151" t="s">
        <v>10187</v>
      </c>
      <c r="F3328" s="150">
        <v>26</v>
      </c>
      <c r="L3328"/>
    </row>
    <row r="3329" spans="2:12">
      <c r="B3329" s="153" t="s">
        <v>10163</v>
      </c>
      <c r="C3329" s="151" t="s">
        <v>10155</v>
      </c>
      <c r="D3329" s="152">
        <v>42078</v>
      </c>
      <c r="E3329" s="151"/>
      <c r="F3329" s="150">
        <v>405303</v>
      </c>
      <c r="L3329"/>
    </row>
    <row r="3330" spans="2:12">
      <c r="B3330" s="153" t="s">
        <v>10163</v>
      </c>
      <c r="C3330" s="151" t="s">
        <v>10155</v>
      </c>
      <c r="D3330" s="152">
        <v>42078</v>
      </c>
      <c r="E3330" s="151" t="s">
        <v>10192</v>
      </c>
      <c r="F3330" s="150">
        <v>405303</v>
      </c>
      <c r="L3330"/>
    </row>
    <row r="3331" spans="2:12">
      <c r="B3331" s="153" t="s">
        <v>10163</v>
      </c>
      <c r="C3331" s="151" t="s">
        <v>10155</v>
      </c>
      <c r="D3331" s="152">
        <v>42078</v>
      </c>
      <c r="E3331" s="151" t="s">
        <v>10190</v>
      </c>
      <c r="F3331" s="150">
        <v>178850</v>
      </c>
      <c r="L3331"/>
    </row>
    <row r="3332" spans="2:12">
      <c r="B3332" s="153" t="s">
        <v>10163</v>
      </c>
      <c r="C3332" s="151" t="s">
        <v>10155</v>
      </c>
      <c r="D3332" s="152">
        <v>42078</v>
      </c>
      <c r="E3332" s="151" t="s">
        <v>10191</v>
      </c>
      <c r="F3332" s="150">
        <v>129776</v>
      </c>
      <c r="L3332"/>
    </row>
    <row r="3333" spans="2:12">
      <c r="B3333" s="153" t="s">
        <v>10163</v>
      </c>
      <c r="C3333" s="151" t="s">
        <v>10155</v>
      </c>
      <c r="D3333" s="152">
        <v>42078</v>
      </c>
      <c r="E3333" s="151" t="s">
        <v>10189</v>
      </c>
      <c r="F3333" s="150">
        <v>75588</v>
      </c>
      <c r="L3333"/>
    </row>
    <row r="3334" spans="2:12">
      <c r="B3334" s="153" t="s">
        <v>10163</v>
      </c>
      <c r="C3334" s="151" t="s">
        <v>10155</v>
      </c>
      <c r="D3334" s="152">
        <v>42078</v>
      </c>
      <c r="E3334" s="151" t="s">
        <v>10188</v>
      </c>
      <c r="F3334" s="150">
        <v>8536</v>
      </c>
      <c r="L3334"/>
    </row>
    <row r="3335" spans="2:12">
      <c r="B3335" s="153" t="s">
        <v>10163</v>
      </c>
      <c r="C3335" s="151" t="s">
        <v>10155</v>
      </c>
      <c r="D3335" s="152">
        <v>42078</v>
      </c>
      <c r="E3335" s="151" t="s">
        <v>10185</v>
      </c>
      <c r="F3335" s="150">
        <v>5896</v>
      </c>
      <c r="L3335"/>
    </row>
    <row r="3336" spans="2:12">
      <c r="B3336" s="153" t="s">
        <v>10163</v>
      </c>
      <c r="C3336" s="151" t="s">
        <v>10155</v>
      </c>
      <c r="D3336" s="152">
        <v>42078</v>
      </c>
      <c r="E3336" s="151" t="s">
        <v>10186</v>
      </c>
      <c r="F3336" s="150">
        <v>5051</v>
      </c>
      <c r="L3336"/>
    </row>
    <row r="3337" spans="2:12">
      <c r="B3337" s="153" t="s">
        <v>10163</v>
      </c>
      <c r="C3337" s="151" t="s">
        <v>10155</v>
      </c>
      <c r="D3337" s="152">
        <v>42078</v>
      </c>
      <c r="E3337" s="151" t="s">
        <v>10184</v>
      </c>
      <c r="F3337" s="150">
        <v>1108</v>
      </c>
      <c r="L3337"/>
    </row>
    <row r="3338" spans="2:12">
      <c r="B3338" s="153" t="s">
        <v>10163</v>
      </c>
      <c r="C3338" s="151" t="s">
        <v>10155</v>
      </c>
      <c r="D3338" s="152">
        <v>42078</v>
      </c>
      <c r="E3338" s="151" t="s">
        <v>10182</v>
      </c>
      <c r="F3338" s="150">
        <v>207</v>
      </c>
      <c r="L3338"/>
    </row>
    <row r="3339" spans="2:12">
      <c r="B3339" s="153" t="s">
        <v>10163</v>
      </c>
      <c r="C3339" s="151" t="s">
        <v>10155</v>
      </c>
      <c r="D3339" s="152">
        <v>42078</v>
      </c>
      <c r="E3339" s="151" t="s">
        <v>10183</v>
      </c>
      <c r="F3339" s="150">
        <v>198</v>
      </c>
      <c r="L3339"/>
    </row>
    <row r="3340" spans="2:12">
      <c r="B3340" s="153" t="s">
        <v>10163</v>
      </c>
      <c r="C3340" s="151" t="s">
        <v>10155</v>
      </c>
      <c r="D3340" s="152">
        <v>42078</v>
      </c>
      <c r="E3340" s="151" t="s">
        <v>10187</v>
      </c>
      <c r="F3340" s="150">
        <v>64</v>
      </c>
      <c r="L3340"/>
    </row>
    <row r="3341" spans="2:12">
      <c r="B3341" s="153" t="s">
        <v>10163</v>
      </c>
      <c r="C3341" s="151" t="s">
        <v>10155</v>
      </c>
      <c r="D3341" s="152">
        <v>42079</v>
      </c>
      <c r="E3341" s="151"/>
      <c r="F3341" s="150">
        <v>350409</v>
      </c>
      <c r="L3341"/>
    </row>
    <row r="3342" spans="2:12">
      <c r="B3342" s="153" t="s">
        <v>10163</v>
      </c>
      <c r="C3342" s="151" t="s">
        <v>10155</v>
      </c>
      <c r="D3342" s="152">
        <v>42079</v>
      </c>
      <c r="E3342" s="151" t="s">
        <v>10192</v>
      </c>
      <c r="F3342" s="150">
        <v>350409</v>
      </c>
      <c r="L3342"/>
    </row>
    <row r="3343" spans="2:12">
      <c r="B3343" s="153" t="s">
        <v>10163</v>
      </c>
      <c r="C3343" s="151" t="s">
        <v>10155</v>
      </c>
      <c r="D3343" s="152">
        <v>42079</v>
      </c>
      <c r="E3343" s="151" t="s">
        <v>10190</v>
      </c>
      <c r="F3343" s="150">
        <v>149931</v>
      </c>
      <c r="L3343"/>
    </row>
    <row r="3344" spans="2:12">
      <c r="B3344" s="153" t="s">
        <v>10163</v>
      </c>
      <c r="C3344" s="151" t="s">
        <v>10155</v>
      </c>
      <c r="D3344" s="152">
        <v>42079</v>
      </c>
      <c r="E3344" s="151" t="s">
        <v>10191</v>
      </c>
      <c r="F3344" s="150">
        <v>113972</v>
      </c>
      <c r="L3344"/>
    </row>
    <row r="3345" spans="2:12">
      <c r="B3345" s="153" t="s">
        <v>10163</v>
      </c>
      <c r="C3345" s="151" t="s">
        <v>10155</v>
      </c>
      <c r="D3345" s="152">
        <v>42079</v>
      </c>
      <c r="E3345" s="151" t="s">
        <v>10189</v>
      </c>
      <c r="F3345" s="150">
        <v>66925</v>
      </c>
      <c r="L3345"/>
    </row>
    <row r="3346" spans="2:12">
      <c r="B3346" s="153" t="s">
        <v>10163</v>
      </c>
      <c r="C3346" s="151" t="s">
        <v>10155</v>
      </c>
      <c r="D3346" s="152">
        <v>42079</v>
      </c>
      <c r="E3346" s="151" t="s">
        <v>10188</v>
      </c>
      <c r="F3346" s="150">
        <v>8477</v>
      </c>
      <c r="L3346"/>
    </row>
    <row r="3347" spans="2:12">
      <c r="B3347" s="153" t="s">
        <v>10163</v>
      </c>
      <c r="C3347" s="151" t="s">
        <v>10155</v>
      </c>
      <c r="D3347" s="152">
        <v>42079</v>
      </c>
      <c r="E3347" s="151" t="s">
        <v>10185</v>
      </c>
      <c r="F3347" s="150">
        <v>5215</v>
      </c>
      <c r="L3347"/>
    </row>
    <row r="3348" spans="2:12">
      <c r="B3348" s="153" t="s">
        <v>10163</v>
      </c>
      <c r="C3348" s="151" t="s">
        <v>10155</v>
      </c>
      <c r="D3348" s="152">
        <v>42079</v>
      </c>
      <c r="E3348" s="151" t="s">
        <v>10186</v>
      </c>
      <c r="F3348" s="150">
        <v>4424</v>
      </c>
      <c r="L3348"/>
    </row>
    <row r="3349" spans="2:12">
      <c r="B3349" s="153" t="s">
        <v>10163</v>
      </c>
      <c r="C3349" s="151" t="s">
        <v>10155</v>
      </c>
      <c r="D3349" s="152">
        <v>42079</v>
      </c>
      <c r="E3349" s="151" t="s">
        <v>10184</v>
      </c>
      <c r="F3349" s="150">
        <v>1003</v>
      </c>
      <c r="L3349"/>
    </row>
    <row r="3350" spans="2:12">
      <c r="B3350" s="153" t="s">
        <v>10163</v>
      </c>
      <c r="C3350" s="151" t="s">
        <v>10155</v>
      </c>
      <c r="D3350" s="152">
        <v>42079</v>
      </c>
      <c r="E3350" s="151" t="s">
        <v>10183</v>
      </c>
      <c r="F3350" s="150">
        <v>176</v>
      </c>
      <c r="L3350"/>
    </row>
    <row r="3351" spans="2:12">
      <c r="B3351" s="153" t="s">
        <v>10163</v>
      </c>
      <c r="C3351" s="151" t="s">
        <v>10155</v>
      </c>
      <c r="D3351" s="152">
        <v>42079</v>
      </c>
      <c r="E3351" s="151" t="s">
        <v>10182</v>
      </c>
      <c r="F3351" s="150">
        <v>174</v>
      </c>
      <c r="L3351"/>
    </row>
    <row r="3352" spans="2:12">
      <c r="B3352" s="153" t="s">
        <v>10163</v>
      </c>
      <c r="C3352" s="151" t="s">
        <v>10155</v>
      </c>
      <c r="D3352" s="152">
        <v>42079</v>
      </c>
      <c r="E3352" s="151" t="s">
        <v>10187</v>
      </c>
      <c r="F3352" s="150">
        <v>89</v>
      </c>
      <c r="L3352"/>
    </row>
    <row r="3353" spans="2:12">
      <c r="B3353" s="153" t="s">
        <v>10163</v>
      </c>
      <c r="C3353" s="151" t="s">
        <v>10155</v>
      </c>
      <c r="D3353" s="152">
        <v>42080</v>
      </c>
      <c r="E3353" s="151"/>
      <c r="F3353" s="150">
        <v>340821</v>
      </c>
      <c r="L3353"/>
    </row>
    <row r="3354" spans="2:12">
      <c r="B3354" s="153" t="s">
        <v>10163</v>
      </c>
      <c r="C3354" s="151" t="s">
        <v>10155</v>
      </c>
      <c r="D3354" s="152">
        <v>42080</v>
      </c>
      <c r="E3354" s="151" t="s">
        <v>10192</v>
      </c>
      <c r="F3354" s="150">
        <v>340821</v>
      </c>
      <c r="L3354"/>
    </row>
    <row r="3355" spans="2:12">
      <c r="B3355" s="153" t="s">
        <v>10163</v>
      </c>
      <c r="C3355" s="151" t="s">
        <v>10155</v>
      </c>
      <c r="D3355" s="152">
        <v>42080</v>
      </c>
      <c r="E3355" s="151" t="s">
        <v>10190</v>
      </c>
      <c r="F3355" s="150">
        <v>140440</v>
      </c>
      <c r="L3355"/>
    </row>
    <row r="3356" spans="2:12">
      <c r="B3356" s="153" t="s">
        <v>10163</v>
      </c>
      <c r="C3356" s="151" t="s">
        <v>10155</v>
      </c>
      <c r="D3356" s="152">
        <v>42080</v>
      </c>
      <c r="E3356" s="151" t="s">
        <v>10191</v>
      </c>
      <c r="F3356" s="150">
        <v>109412</v>
      </c>
      <c r="L3356"/>
    </row>
    <row r="3357" spans="2:12">
      <c r="B3357" s="153" t="s">
        <v>10163</v>
      </c>
      <c r="C3357" s="151" t="s">
        <v>10155</v>
      </c>
      <c r="D3357" s="152">
        <v>42080</v>
      </c>
      <c r="E3357" s="151" t="s">
        <v>10189</v>
      </c>
      <c r="F3357" s="150">
        <v>63279</v>
      </c>
      <c r="L3357"/>
    </row>
    <row r="3358" spans="2:12">
      <c r="B3358" s="153" t="s">
        <v>10163</v>
      </c>
      <c r="C3358" s="151" t="s">
        <v>10155</v>
      </c>
      <c r="D3358" s="152">
        <v>42080</v>
      </c>
      <c r="E3358" s="151" t="s">
        <v>10188</v>
      </c>
      <c r="F3358" s="150">
        <v>17881</v>
      </c>
      <c r="L3358"/>
    </row>
    <row r="3359" spans="2:12">
      <c r="B3359" s="153" t="s">
        <v>10163</v>
      </c>
      <c r="C3359" s="151" t="s">
        <v>10155</v>
      </c>
      <c r="D3359" s="152">
        <v>42080</v>
      </c>
      <c r="E3359" s="151" t="s">
        <v>10185</v>
      </c>
      <c r="F3359" s="150">
        <v>4598</v>
      </c>
      <c r="L3359"/>
    </row>
    <row r="3360" spans="2:12">
      <c r="B3360" s="153" t="s">
        <v>10163</v>
      </c>
      <c r="C3360" s="151" t="s">
        <v>10155</v>
      </c>
      <c r="D3360" s="152">
        <v>42080</v>
      </c>
      <c r="E3360" s="151" t="s">
        <v>10186</v>
      </c>
      <c r="F3360" s="150">
        <v>3874</v>
      </c>
      <c r="L3360"/>
    </row>
    <row r="3361" spans="2:12">
      <c r="B3361" s="153" t="s">
        <v>10163</v>
      </c>
      <c r="C3361" s="151" t="s">
        <v>10155</v>
      </c>
      <c r="D3361" s="152">
        <v>42080</v>
      </c>
      <c r="E3361" s="151" t="s">
        <v>10184</v>
      </c>
      <c r="F3361" s="150">
        <v>928</v>
      </c>
      <c r="L3361"/>
    </row>
    <row r="3362" spans="2:12">
      <c r="B3362" s="153" t="s">
        <v>10163</v>
      </c>
      <c r="C3362" s="151" t="s">
        <v>10155</v>
      </c>
      <c r="D3362" s="152">
        <v>42080</v>
      </c>
      <c r="E3362" s="151" t="s">
        <v>10183</v>
      </c>
      <c r="F3362" s="150">
        <v>160</v>
      </c>
      <c r="L3362"/>
    </row>
    <row r="3363" spans="2:12">
      <c r="B3363" s="153" t="s">
        <v>10163</v>
      </c>
      <c r="C3363" s="151" t="s">
        <v>10155</v>
      </c>
      <c r="D3363" s="152">
        <v>42080</v>
      </c>
      <c r="E3363" s="151" t="s">
        <v>10182</v>
      </c>
      <c r="F3363" s="150">
        <v>154</v>
      </c>
      <c r="L3363"/>
    </row>
    <row r="3364" spans="2:12">
      <c r="B3364" s="153" t="s">
        <v>10163</v>
      </c>
      <c r="C3364" s="151" t="s">
        <v>10155</v>
      </c>
      <c r="D3364" s="152">
        <v>42080</v>
      </c>
      <c r="E3364" s="151" t="s">
        <v>10187</v>
      </c>
      <c r="F3364" s="150">
        <v>65</v>
      </c>
      <c r="L3364"/>
    </row>
    <row r="3365" spans="2:12">
      <c r="B3365" s="153" t="s">
        <v>10163</v>
      </c>
      <c r="C3365" s="151" t="s">
        <v>10155</v>
      </c>
      <c r="D3365" s="152">
        <v>42081</v>
      </c>
      <c r="E3365" s="151"/>
      <c r="F3365" s="150">
        <v>326746</v>
      </c>
      <c r="L3365"/>
    </row>
    <row r="3366" spans="2:12">
      <c r="B3366" s="153" t="s">
        <v>10163</v>
      </c>
      <c r="C3366" s="151" t="s">
        <v>10155</v>
      </c>
      <c r="D3366" s="152">
        <v>42081</v>
      </c>
      <c r="E3366" s="151" t="s">
        <v>10192</v>
      </c>
      <c r="F3366" s="150">
        <v>326746</v>
      </c>
      <c r="L3366"/>
    </row>
    <row r="3367" spans="2:12">
      <c r="B3367" s="153" t="s">
        <v>10163</v>
      </c>
      <c r="C3367" s="151" t="s">
        <v>10155</v>
      </c>
      <c r="D3367" s="152">
        <v>42081</v>
      </c>
      <c r="E3367" s="151" t="s">
        <v>10190</v>
      </c>
      <c r="F3367" s="150">
        <v>138079</v>
      </c>
      <c r="L3367"/>
    </row>
    <row r="3368" spans="2:12">
      <c r="B3368" s="153" t="s">
        <v>10163</v>
      </c>
      <c r="C3368" s="151" t="s">
        <v>10155</v>
      </c>
      <c r="D3368" s="152">
        <v>42081</v>
      </c>
      <c r="E3368" s="151" t="s">
        <v>10191</v>
      </c>
      <c r="F3368" s="150">
        <v>106006</v>
      </c>
      <c r="L3368"/>
    </row>
    <row r="3369" spans="2:12">
      <c r="B3369" s="153" t="s">
        <v>10163</v>
      </c>
      <c r="C3369" s="151" t="s">
        <v>10155</v>
      </c>
      <c r="D3369" s="152">
        <v>42081</v>
      </c>
      <c r="E3369" s="151" t="s">
        <v>10189</v>
      </c>
      <c r="F3369" s="150">
        <v>62935</v>
      </c>
      <c r="L3369"/>
    </row>
    <row r="3370" spans="2:12">
      <c r="B3370" s="153" t="s">
        <v>10163</v>
      </c>
      <c r="C3370" s="151" t="s">
        <v>10155</v>
      </c>
      <c r="D3370" s="152">
        <v>42081</v>
      </c>
      <c r="E3370" s="151" t="s">
        <v>10188</v>
      </c>
      <c r="F3370" s="150">
        <v>8967</v>
      </c>
      <c r="L3370"/>
    </row>
    <row r="3371" spans="2:12">
      <c r="B3371" s="153" t="s">
        <v>10163</v>
      </c>
      <c r="C3371" s="151" t="s">
        <v>10155</v>
      </c>
      <c r="D3371" s="152">
        <v>42081</v>
      </c>
      <c r="E3371" s="151" t="s">
        <v>10185</v>
      </c>
      <c r="F3371" s="150">
        <v>5501</v>
      </c>
      <c r="L3371"/>
    </row>
    <row r="3372" spans="2:12">
      <c r="B3372" s="153" t="s">
        <v>10163</v>
      </c>
      <c r="C3372" s="151" t="s">
        <v>10155</v>
      </c>
      <c r="D3372" s="152">
        <v>42081</v>
      </c>
      <c r="E3372" s="151" t="s">
        <v>10186</v>
      </c>
      <c r="F3372" s="150">
        <v>3669</v>
      </c>
      <c r="L3372"/>
    </row>
    <row r="3373" spans="2:12">
      <c r="B3373" s="153" t="s">
        <v>10163</v>
      </c>
      <c r="C3373" s="151" t="s">
        <v>10155</v>
      </c>
      <c r="D3373" s="152">
        <v>42081</v>
      </c>
      <c r="E3373" s="151" t="s">
        <v>10184</v>
      </c>
      <c r="F3373" s="150">
        <v>1149</v>
      </c>
      <c r="L3373"/>
    </row>
    <row r="3374" spans="2:12">
      <c r="B3374" s="153" t="s">
        <v>10163</v>
      </c>
      <c r="C3374" s="151" t="s">
        <v>10155</v>
      </c>
      <c r="D3374" s="152">
        <v>42081</v>
      </c>
      <c r="E3374" s="151" t="s">
        <v>10183</v>
      </c>
      <c r="F3374" s="150">
        <v>237</v>
      </c>
      <c r="L3374"/>
    </row>
    <row r="3375" spans="2:12">
      <c r="B3375" s="153" t="s">
        <v>10163</v>
      </c>
      <c r="C3375" s="151" t="s">
        <v>10155</v>
      </c>
      <c r="D3375" s="152">
        <v>42081</v>
      </c>
      <c r="E3375" s="151" t="s">
        <v>10182</v>
      </c>
      <c r="F3375" s="150">
        <v>142</v>
      </c>
      <c r="L3375"/>
    </row>
    <row r="3376" spans="2:12">
      <c r="B3376" s="153" t="s">
        <v>10163</v>
      </c>
      <c r="C3376" s="151" t="s">
        <v>10155</v>
      </c>
      <c r="D3376" s="152">
        <v>42081</v>
      </c>
      <c r="E3376" s="151" t="s">
        <v>10193</v>
      </c>
      <c r="F3376" s="150">
        <v>27</v>
      </c>
      <c r="L3376"/>
    </row>
    <row r="3377" spans="2:12">
      <c r="B3377" s="153" t="s">
        <v>10163</v>
      </c>
      <c r="C3377" s="151" t="s">
        <v>10155</v>
      </c>
      <c r="D3377" s="152">
        <v>42082</v>
      </c>
      <c r="E3377" s="151"/>
      <c r="F3377" s="150">
        <v>318839</v>
      </c>
      <c r="L3377"/>
    </row>
    <row r="3378" spans="2:12">
      <c r="B3378" s="153" t="s">
        <v>10163</v>
      </c>
      <c r="C3378" s="151" t="s">
        <v>10155</v>
      </c>
      <c r="D3378" s="152">
        <v>42082</v>
      </c>
      <c r="E3378" s="151" t="s">
        <v>10192</v>
      </c>
      <c r="F3378" s="150">
        <v>318839</v>
      </c>
      <c r="L3378"/>
    </row>
    <row r="3379" spans="2:12">
      <c r="B3379" s="153" t="s">
        <v>10163</v>
      </c>
      <c r="C3379" s="151" t="s">
        <v>10155</v>
      </c>
      <c r="D3379" s="152">
        <v>42082</v>
      </c>
      <c r="E3379" s="151" t="s">
        <v>10190</v>
      </c>
      <c r="F3379" s="150">
        <v>136549</v>
      </c>
      <c r="L3379"/>
    </row>
    <row r="3380" spans="2:12">
      <c r="B3380" s="153" t="s">
        <v>10163</v>
      </c>
      <c r="C3380" s="151" t="s">
        <v>10155</v>
      </c>
      <c r="D3380" s="152">
        <v>42082</v>
      </c>
      <c r="E3380" s="151" t="s">
        <v>10191</v>
      </c>
      <c r="F3380" s="150">
        <v>105849</v>
      </c>
      <c r="L3380"/>
    </row>
    <row r="3381" spans="2:12">
      <c r="B3381" s="153" t="s">
        <v>10163</v>
      </c>
      <c r="C3381" s="151" t="s">
        <v>10155</v>
      </c>
      <c r="D3381" s="152">
        <v>42082</v>
      </c>
      <c r="E3381" s="151" t="s">
        <v>10189</v>
      </c>
      <c r="F3381" s="150">
        <v>58048</v>
      </c>
      <c r="L3381"/>
    </row>
    <row r="3382" spans="2:12">
      <c r="B3382" s="153" t="s">
        <v>10163</v>
      </c>
      <c r="C3382" s="151" t="s">
        <v>10155</v>
      </c>
      <c r="D3382" s="152">
        <v>42082</v>
      </c>
      <c r="E3382" s="151" t="s">
        <v>10188</v>
      </c>
      <c r="F3382" s="150">
        <v>7968</v>
      </c>
      <c r="L3382"/>
    </row>
    <row r="3383" spans="2:12">
      <c r="B3383" s="153" t="s">
        <v>10163</v>
      </c>
      <c r="C3383" s="151" t="s">
        <v>10155</v>
      </c>
      <c r="D3383" s="152">
        <v>42082</v>
      </c>
      <c r="E3383" s="151" t="s">
        <v>10185</v>
      </c>
      <c r="F3383" s="150">
        <v>5464</v>
      </c>
      <c r="L3383"/>
    </row>
    <row r="3384" spans="2:12">
      <c r="B3384" s="153" t="s">
        <v>10163</v>
      </c>
      <c r="C3384" s="151" t="s">
        <v>10155</v>
      </c>
      <c r="D3384" s="152">
        <v>42082</v>
      </c>
      <c r="E3384" s="151" t="s">
        <v>10186</v>
      </c>
      <c r="F3384" s="150">
        <v>3478</v>
      </c>
      <c r="L3384"/>
    </row>
    <row r="3385" spans="2:12">
      <c r="B3385" s="153" t="s">
        <v>10163</v>
      </c>
      <c r="C3385" s="151" t="s">
        <v>10155</v>
      </c>
      <c r="D3385" s="152">
        <v>42082</v>
      </c>
      <c r="E3385" s="151" t="s">
        <v>10184</v>
      </c>
      <c r="F3385" s="150">
        <v>944</v>
      </c>
      <c r="L3385"/>
    </row>
    <row r="3386" spans="2:12">
      <c r="B3386" s="153" t="s">
        <v>10163</v>
      </c>
      <c r="C3386" s="151" t="s">
        <v>10155</v>
      </c>
      <c r="D3386" s="152">
        <v>42082</v>
      </c>
      <c r="E3386" s="151" t="s">
        <v>10183</v>
      </c>
      <c r="F3386" s="150">
        <v>288</v>
      </c>
      <c r="L3386"/>
    </row>
    <row r="3387" spans="2:12">
      <c r="B3387" s="153" t="s">
        <v>10163</v>
      </c>
      <c r="C3387" s="151" t="s">
        <v>10155</v>
      </c>
      <c r="D3387" s="152">
        <v>42082</v>
      </c>
      <c r="E3387" s="151" t="s">
        <v>10182</v>
      </c>
      <c r="F3387" s="150">
        <v>158</v>
      </c>
      <c r="L3387"/>
    </row>
    <row r="3388" spans="2:12">
      <c r="B3388" s="153" t="s">
        <v>10163</v>
      </c>
      <c r="C3388" s="151" t="s">
        <v>10155</v>
      </c>
      <c r="D3388" s="152">
        <v>42082</v>
      </c>
      <c r="E3388" s="151" t="s">
        <v>10187</v>
      </c>
      <c r="F3388" s="150">
        <v>68</v>
      </c>
      <c r="L3388"/>
    </row>
    <row r="3389" spans="2:12">
      <c r="B3389" s="153" t="s">
        <v>10163</v>
      </c>
      <c r="C3389" s="151" t="s">
        <v>10155</v>
      </c>
      <c r="D3389" s="152">
        <v>42083</v>
      </c>
      <c r="E3389" s="151"/>
      <c r="F3389" s="150">
        <v>326912</v>
      </c>
      <c r="L3389"/>
    </row>
    <row r="3390" spans="2:12">
      <c r="B3390" s="153" t="s">
        <v>10163</v>
      </c>
      <c r="C3390" s="151" t="s">
        <v>10155</v>
      </c>
      <c r="D3390" s="152">
        <v>42083</v>
      </c>
      <c r="E3390" s="151" t="s">
        <v>10192</v>
      </c>
      <c r="F3390" s="150">
        <v>326912</v>
      </c>
      <c r="L3390"/>
    </row>
    <row r="3391" spans="2:12">
      <c r="B3391" s="153" t="s">
        <v>10163</v>
      </c>
      <c r="C3391" s="151" t="s">
        <v>10155</v>
      </c>
      <c r="D3391" s="152">
        <v>42083</v>
      </c>
      <c r="E3391" s="151" t="s">
        <v>10190</v>
      </c>
      <c r="F3391" s="150">
        <v>141043</v>
      </c>
      <c r="L3391"/>
    </row>
    <row r="3392" spans="2:12">
      <c r="B3392" s="153" t="s">
        <v>10163</v>
      </c>
      <c r="C3392" s="151" t="s">
        <v>10155</v>
      </c>
      <c r="D3392" s="152">
        <v>42083</v>
      </c>
      <c r="E3392" s="151" t="s">
        <v>10191</v>
      </c>
      <c r="F3392" s="150">
        <v>109158</v>
      </c>
      <c r="L3392"/>
    </row>
    <row r="3393" spans="2:12">
      <c r="B3393" s="153" t="s">
        <v>10163</v>
      </c>
      <c r="C3393" s="151" t="s">
        <v>10155</v>
      </c>
      <c r="D3393" s="152">
        <v>42083</v>
      </c>
      <c r="E3393" s="151" t="s">
        <v>10189</v>
      </c>
      <c r="F3393" s="150">
        <v>56806</v>
      </c>
      <c r="L3393"/>
    </row>
    <row r="3394" spans="2:12">
      <c r="B3394" s="153" t="s">
        <v>10163</v>
      </c>
      <c r="C3394" s="151" t="s">
        <v>10155</v>
      </c>
      <c r="D3394" s="152">
        <v>42083</v>
      </c>
      <c r="E3394" s="151" t="s">
        <v>10188</v>
      </c>
      <c r="F3394" s="150">
        <v>9227</v>
      </c>
      <c r="L3394"/>
    </row>
    <row r="3395" spans="2:12">
      <c r="B3395" s="153" t="s">
        <v>10163</v>
      </c>
      <c r="C3395" s="151" t="s">
        <v>10155</v>
      </c>
      <c r="D3395" s="152">
        <v>42083</v>
      </c>
      <c r="E3395" s="151" t="s">
        <v>10185</v>
      </c>
      <c r="F3395" s="150">
        <v>5235</v>
      </c>
      <c r="L3395"/>
    </row>
    <row r="3396" spans="2:12">
      <c r="B3396" s="153" t="s">
        <v>10163</v>
      </c>
      <c r="C3396" s="151" t="s">
        <v>10155</v>
      </c>
      <c r="D3396" s="152">
        <v>42083</v>
      </c>
      <c r="E3396" s="151" t="s">
        <v>10186</v>
      </c>
      <c r="F3396" s="150">
        <v>3335</v>
      </c>
      <c r="L3396"/>
    </row>
    <row r="3397" spans="2:12">
      <c r="B3397" s="153" t="s">
        <v>10163</v>
      </c>
      <c r="C3397" s="151" t="s">
        <v>10155</v>
      </c>
      <c r="D3397" s="152">
        <v>42083</v>
      </c>
      <c r="E3397" s="151" t="s">
        <v>10184</v>
      </c>
      <c r="F3397" s="150">
        <v>888</v>
      </c>
      <c r="L3397"/>
    </row>
    <row r="3398" spans="2:12">
      <c r="B3398" s="153" t="s">
        <v>10163</v>
      </c>
      <c r="C3398" s="151" t="s">
        <v>10155</v>
      </c>
      <c r="D3398" s="152">
        <v>42083</v>
      </c>
      <c r="E3398" s="151" t="s">
        <v>10194</v>
      </c>
      <c r="F3398" s="150">
        <v>747</v>
      </c>
      <c r="L3398"/>
    </row>
    <row r="3399" spans="2:12">
      <c r="B3399" s="153" t="s">
        <v>10163</v>
      </c>
      <c r="C3399" s="151" t="s">
        <v>10155</v>
      </c>
      <c r="D3399" s="152">
        <v>42083</v>
      </c>
      <c r="E3399" s="151" t="s">
        <v>10183</v>
      </c>
      <c r="F3399" s="150">
        <v>238</v>
      </c>
      <c r="L3399"/>
    </row>
    <row r="3400" spans="2:12">
      <c r="B3400" s="153" t="s">
        <v>10163</v>
      </c>
      <c r="C3400" s="151" t="s">
        <v>10155</v>
      </c>
      <c r="D3400" s="152">
        <v>42083</v>
      </c>
      <c r="E3400" s="151" t="s">
        <v>10182</v>
      </c>
      <c r="F3400" s="150">
        <v>173</v>
      </c>
      <c r="L3400"/>
    </row>
    <row r="3401" spans="2:12">
      <c r="B3401" s="153" t="s">
        <v>10163</v>
      </c>
      <c r="C3401" s="151" t="s">
        <v>10155</v>
      </c>
      <c r="D3401" s="152">
        <v>42084</v>
      </c>
      <c r="E3401" s="151"/>
      <c r="F3401" s="150">
        <v>379003</v>
      </c>
      <c r="L3401"/>
    </row>
    <row r="3402" spans="2:12">
      <c r="B3402" s="153" t="s">
        <v>10163</v>
      </c>
      <c r="C3402" s="151" t="s">
        <v>10155</v>
      </c>
      <c r="D3402" s="152">
        <v>42084</v>
      </c>
      <c r="E3402" s="151" t="s">
        <v>10192</v>
      </c>
      <c r="F3402" s="150">
        <v>379003</v>
      </c>
      <c r="L3402"/>
    </row>
    <row r="3403" spans="2:12">
      <c r="B3403" s="153" t="s">
        <v>10163</v>
      </c>
      <c r="C3403" s="151" t="s">
        <v>10155</v>
      </c>
      <c r="D3403" s="152">
        <v>42084</v>
      </c>
      <c r="E3403" s="151" t="s">
        <v>10190</v>
      </c>
      <c r="F3403" s="150">
        <v>167058</v>
      </c>
      <c r="L3403"/>
    </row>
    <row r="3404" spans="2:12">
      <c r="B3404" s="153" t="s">
        <v>10163</v>
      </c>
      <c r="C3404" s="151" t="s">
        <v>10155</v>
      </c>
      <c r="D3404" s="152">
        <v>42084</v>
      </c>
      <c r="E3404" s="151" t="s">
        <v>10191</v>
      </c>
      <c r="F3404" s="150">
        <v>124420</v>
      </c>
      <c r="L3404"/>
    </row>
    <row r="3405" spans="2:12">
      <c r="B3405" s="153" t="s">
        <v>10163</v>
      </c>
      <c r="C3405" s="151" t="s">
        <v>10155</v>
      </c>
      <c r="D3405" s="152">
        <v>42084</v>
      </c>
      <c r="E3405" s="151" t="s">
        <v>10189</v>
      </c>
      <c r="F3405" s="150">
        <v>64722</v>
      </c>
      <c r="L3405"/>
    </row>
    <row r="3406" spans="2:12">
      <c r="B3406" s="153" t="s">
        <v>10163</v>
      </c>
      <c r="C3406" s="151" t="s">
        <v>10155</v>
      </c>
      <c r="D3406" s="152">
        <v>42084</v>
      </c>
      <c r="E3406" s="151" t="s">
        <v>10188</v>
      </c>
      <c r="F3406" s="150">
        <v>9952</v>
      </c>
      <c r="L3406"/>
    </row>
    <row r="3407" spans="2:12">
      <c r="B3407" s="153" t="s">
        <v>10163</v>
      </c>
      <c r="C3407" s="151" t="s">
        <v>10155</v>
      </c>
      <c r="D3407" s="152">
        <v>42084</v>
      </c>
      <c r="E3407" s="151" t="s">
        <v>10185</v>
      </c>
      <c r="F3407" s="150">
        <v>6791</v>
      </c>
      <c r="L3407"/>
    </row>
    <row r="3408" spans="2:12">
      <c r="B3408" s="153" t="s">
        <v>10163</v>
      </c>
      <c r="C3408" s="151" t="s">
        <v>10155</v>
      </c>
      <c r="D3408" s="152">
        <v>42084</v>
      </c>
      <c r="E3408" s="151" t="s">
        <v>10186</v>
      </c>
      <c r="F3408" s="150">
        <v>4161</v>
      </c>
      <c r="L3408"/>
    </row>
    <row r="3409" spans="2:12">
      <c r="B3409" s="153" t="s">
        <v>10163</v>
      </c>
      <c r="C3409" s="151" t="s">
        <v>10155</v>
      </c>
      <c r="D3409" s="152">
        <v>42084</v>
      </c>
      <c r="E3409" s="151" t="s">
        <v>10184</v>
      </c>
      <c r="F3409" s="150">
        <v>965</v>
      </c>
      <c r="L3409"/>
    </row>
    <row r="3410" spans="2:12">
      <c r="B3410" s="153" t="s">
        <v>10163</v>
      </c>
      <c r="C3410" s="151" t="s">
        <v>10155</v>
      </c>
      <c r="D3410" s="152">
        <v>42084</v>
      </c>
      <c r="E3410" s="151" t="s">
        <v>10194</v>
      </c>
      <c r="F3410" s="150">
        <v>423</v>
      </c>
      <c r="L3410"/>
    </row>
    <row r="3411" spans="2:12">
      <c r="B3411" s="153" t="s">
        <v>10163</v>
      </c>
      <c r="C3411" s="151" t="s">
        <v>10155</v>
      </c>
      <c r="D3411" s="152">
        <v>42084</v>
      </c>
      <c r="E3411" s="151" t="s">
        <v>10183</v>
      </c>
      <c r="F3411" s="150">
        <v>257</v>
      </c>
      <c r="L3411"/>
    </row>
    <row r="3412" spans="2:12">
      <c r="B3412" s="153" t="s">
        <v>10163</v>
      </c>
      <c r="C3412" s="151" t="s">
        <v>10155</v>
      </c>
      <c r="D3412" s="152">
        <v>42084</v>
      </c>
      <c r="E3412" s="151" t="s">
        <v>10182</v>
      </c>
      <c r="F3412" s="150">
        <v>179</v>
      </c>
      <c r="L3412"/>
    </row>
    <row r="3413" spans="2:12">
      <c r="B3413" s="153" t="s">
        <v>10163</v>
      </c>
      <c r="C3413" s="151" t="s">
        <v>10155</v>
      </c>
      <c r="D3413" s="152">
        <v>42085</v>
      </c>
      <c r="E3413" s="151"/>
      <c r="F3413" s="150">
        <v>411314</v>
      </c>
      <c r="L3413"/>
    </row>
    <row r="3414" spans="2:12">
      <c r="B3414" s="153" t="s">
        <v>10163</v>
      </c>
      <c r="C3414" s="151" t="s">
        <v>10155</v>
      </c>
      <c r="D3414" s="152">
        <v>42085</v>
      </c>
      <c r="E3414" s="151" t="s">
        <v>10192</v>
      </c>
      <c r="F3414" s="150">
        <v>411314</v>
      </c>
      <c r="L3414"/>
    </row>
    <row r="3415" spans="2:12">
      <c r="B3415" s="153" t="s">
        <v>10163</v>
      </c>
      <c r="C3415" s="151" t="s">
        <v>10155</v>
      </c>
      <c r="D3415" s="152">
        <v>42085</v>
      </c>
      <c r="E3415" s="151" t="s">
        <v>10190</v>
      </c>
      <c r="F3415" s="150">
        <v>183524</v>
      </c>
      <c r="L3415"/>
    </row>
    <row r="3416" spans="2:12">
      <c r="B3416" s="153" t="s">
        <v>10163</v>
      </c>
      <c r="C3416" s="151" t="s">
        <v>10155</v>
      </c>
      <c r="D3416" s="152">
        <v>42085</v>
      </c>
      <c r="E3416" s="151" t="s">
        <v>10191</v>
      </c>
      <c r="F3416" s="150">
        <v>134341</v>
      </c>
      <c r="L3416"/>
    </row>
    <row r="3417" spans="2:12">
      <c r="B3417" s="153" t="s">
        <v>10163</v>
      </c>
      <c r="C3417" s="151" t="s">
        <v>10155</v>
      </c>
      <c r="D3417" s="152">
        <v>42085</v>
      </c>
      <c r="E3417" s="151" t="s">
        <v>10189</v>
      </c>
      <c r="F3417" s="150">
        <v>69002</v>
      </c>
      <c r="L3417"/>
    </row>
    <row r="3418" spans="2:12">
      <c r="B3418" s="153" t="s">
        <v>10163</v>
      </c>
      <c r="C3418" s="151" t="s">
        <v>10155</v>
      </c>
      <c r="D3418" s="152">
        <v>42085</v>
      </c>
      <c r="E3418" s="151" t="s">
        <v>10188</v>
      </c>
      <c r="F3418" s="150">
        <v>8727</v>
      </c>
      <c r="L3418"/>
    </row>
    <row r="3419" spans="2:12">
      <c r="B3419" s="153" t="s">
        <v>10163</v>
      </c>
      <c r="C3419" s="151" t="s">
        <v>10155</v>
      </c>
      <c r="D3419" s="152">
        <v>42085</v>
      </c>
      <c r="E3419" s="151" t="s">
        <v>10185</v>
      </c>
      <c r="F3419" s="150">
        <v>7013</v>
      </c>
      <c r="L3419"/>
    </row>
    <row r="3420" spans="2:12">
      <c r="B3420" s="153" t="s">
        <v>10163</v>
      </c>
      <c r="C3420" s="151" t="s">
        <v>10155</v>
      </c>
      <c r="D3420" s="152">
        <v>42085</v>
      </c>
      <c r="E3420" s="151" t="s">
        <v>10186</v>
      </c>
      <c r="F3420" s="150">
        <v>6400</v>
      </c>
      <c r="L3420"/>
    </row>
    <row r="3421" spans="2:12">
      <c r="B3421" s="153" t="s">
        <v>10163</v>
      </c>
      <c r="C3421" s="151" t="s">
        <v>10155</v>
      </c>
      <c r="D3421" s="152">
        <v>42085</v>
      </c>
      <c r="E3421" s="151" t="s">
        <v>10184</v>
      </c>
      <c r="F3421" s="150">
        <v>1376</v>
      </c>
      <c r="L3421"/>
    </row>
    <row r="3422" spans="2:12">
      <c r="B3422" s="153" t="s">
        <v>10163</v>
      </c>
      <c r="C3422" s="151" t="s">
        <v>10155</v>
      </c>
      <c r="D3422" s="152">
        <v>42085</v>
      </c>
      <c r="E3422" s="151" t="s">
        <v>10194</v>
      </c>
      <c r="F3422" s="150">
        <v>426</v>
      </c>
      <c r="L3422"/>
    </row>
    <row r="3423" spans="2:12">
      <c r="B3423" s="153" t="s">
        <v>10163</v>
      </c>
      <c r="C3423" s="151" t="s">
        <v>10155</v>
      </c>
      <c r="D3423" s="152">
        <v>42085</v>
      </c>
      <c r="E3423" s="151" t="s">
        <v>10183</v>
      </c>
      <c r="F3423" s="150">
        <v>278</v>
      </c>
      <c r="L3423"/>
    </row>
    <row r="3424" spans="2:12">
      <c r="B3424" s="153" t="s">
        <v>10163</v>
      </c>
      <c r="C3424" s="151" t="s">
        <v>10155</v>
      </c>
      <c r="D3424" s="152">
        <v>42085</v>
      </c>
      <c r="E3424" s="151" t="s">
        <v>10182</v>
      </c>
      <c r="F3424" s="150">
        <v>148</v>
      </c>
      <c r="L3424"/>
    </row>
    <row r="3425" spans="2:12">
      <c r="B3425" s="153" t="s">
        <v>10163</v>
      </c>
      <c r="C3425" s="151" t="s">
        <v>10155</v>
      </c>
      <c r="D3425" s="152">
        <v>42086</v>
      </c>
      <c r="E3425" s="151"/>
      <c r="F3425" s="150">
        <v>349089</v>
      </c>
      <c r="L3425"/>
    </row>
    <row r="3426" spans="2:12">
      <c r="B3426" s="153" t="s">
        <v>10163</v>
      </c>
      <c r="C3426" s="151" t="s">
        <v>10155</v>
      </c>
      <c r="D3426" s="152">
        <v>42086</v>
      </c>
      <c r="E3426" s="151" t="s">
        <v>10192</v>
      </c>
      <c r="F3426" s="150">
        <v>349089</v>
      </c>
      <c r="L3426"/>
    </row>
    <row r="3427" spans="2:12">
      <c r="B3427" s="153" t="s">
        <v>10163</v>
      </c>
      <c r="C3427" s="151" t="s">
        <v>10155</v>
      </c>
      <c r="D3427" s="152">
        <v>42086</v>
      </c>
      <c r="E3427" s="151" t="s">
        <v>10190</v>
      </c>
      <c r="F3427" s="150">
        <v>150651</v>
      </c>
      <c r="L3427"/>
    </row>
    <row r="3428" spans="2:12">
      <c r="B3428" s="153" t="s">
        <v>10163</v>
      </c>
      <c r="C3428" s="151" t="s">
        <v>10155</v>
      </c>
      <c r="D3428" s="152">
        <v>42086</v>
      </c>
      <c r="E3428" s="151" t="s">
        <v>10191</v>
      </c>
      <c r="F3428" s="150">
        <v>111833</v>
      </c>
      <c r="L3428"/>
    </row>
    <row r="3429" spans="2:12">
      <c r="B3429" s="153" t="s">
        <v>10163</v>
      </c>
      <c r="C3429" s="151" t="s">
        <v>10155</v>
      </c>
      <c r="D3429" s="152">
        <v>42086</v>
      </c>
      <c r="E3429" s="151" t="s">
        <v>10189</v>
      </c>
      <c r="F3429" s="150">
        <v>66080</v>
      </c>
      <c r="L3429"/>
    </row>
    <row r="3430" spans="2:12">
      <c r="B3430" s="153" t="s">
        <v>10163</v>
      </c>
      <c r="C3430" s="151" t="s">
        <v>10155</v>
      </c>
      <c r="D3430" s="152">
        <v>42086</v>
      </c>
      <c r="E3430" s="151" t="s">
        <v>10188</v>
      </c>
      <c r="F3430" s="150">
        <v>6973</v>
      </c>
      <c r="L3430"/>
    </row>
    <row r="3431" spans="2:12">
      <c r="B3431" s="153" t="s">
        <v>10163</v>
      </c>
      <c r="C3431" s="151" t="s">
        <v>10155</v>
      </c>
      <c r="D3431" s="152">
        <v>42086</v>
      </c>
      <c r="E3431" s="151" t="s">
        <v>10185</v>
      </c>
      <c r="F3431" s="150">
        <v>6357</v>
      </c>
      <c r="L3431"/>
    </row>
    <row r="3432" spans="2:12">
      <c r="B3432" s="153" t="s">
        <v>10163</v>
      </c>
      <c r="C3432" s="151" t="s">
        <v>10155</v>
      </c>
      <c r="D3432" s="152">
        <v>42086</v>
      </c>
      <c r="E3432" s="151" t="s">
        <v>10186</v>
      </c>
      <c r="F3432" s="150">
        <v>5066</v>
      </c>
      <c r="L3432"/>
    </row>
    <row r="3433" spans="2:12">
      <c r="B3433" s="153" t="s">
        <v>10163</v>
      </c>
      <c r="C3433" s="151" t="s">
        <v>10155</v>
      </c>
      <c r="D3433" s="152">
        <v>42086</v>
      </c>
      <c r="E3433" s="151" t="s">
        <v>10184</v>
      </c>
      <c r="F3433" s="150">
        <v>1234</v>
      </c>
      <c r="L3433"/>
    </row>
    <row r="3434" spans="2:12">
      <c r="B3434" s="153" t="s">
        <v>10163</v>
      </c>
      <c r="C3434" s="151" t="s">
        <v>10155</v>
      </c>
      <c r="D3434" s="152">
        <v>42086</v>
      </c>
      <c r="E3434" s="151" t="s">
        <v>10194</v>
      </c>
      <c r="F3434" s="150">
        <v>396</v>
      </c>
      <c r="L3434"/>
    </row>
    <row r="3435" spans="2:12">
      <c r="B3435" s="153" t="s">
        <v>10163</v>
      </c>
      <c r="C3435" s="151" t="s">
        <v>10155</v>
      </c>
      <c r="D3435" s="152">
        <v>42086</v>
      </c>
      <c r="E3435" s="151" t="s">
        <v>10183</v>
      </c>
      <c r="F3435" s="150">
        <v>263</v>
      </c>
      <c r="L3435"/>
    </row>
    <row r="3436" spans="2:12">
      <c r="B3436" s="153" t="s">
        <v>10163</v>
      </c>
      <c r="C3436" s="151" t="s">
        <v>10155</v>
      </c>
      <c r="D3436" s="152">
        <v>42086</v>
      </c>
      <c r="E3436" s="151" t="s">
        <v>10182</v>
      </c>
      <c r="F3436" s="150">
        <v>160</v>
      </c>
      <c r="L3436"/>
    </row>
    <row r="3437" spans="2:12">
      <c r="B3437" s="153" t="s">
        <v>10163</v>
      </c>
      <c r="C3437" s="151" t="s">
        <v>10155</v>
      </c>
      <c r="D3437" s="152">
        <v>42087</v>
      </c>
      <c r="E3437" s="151"/>
      <c r="F3437" s="150">
        <v>368862</v>
      </c>
      <c r="L3437"/>
    </row>
    <row r="3438" spans="2:12">
      <c r="B3438" s="153" t="s">
        <v>10163</v>
      </c>
      <c r="C3438" s="151" t="s">
        <v>10155</v>
      </c>
      <c r="D3438" s="152">
        <v>42087</v>
      </c>
      <c r="E3438" s="151" t="s">
        <v>10192</v>
      </c>
      <c r="F3438" s="150">
        <v>368862</v>
      </c>
      <c r="L3438"/>
    </row>
    <row r="3439" spans="2:12">
      <c r="B3439" s="153" t="s">
        <v>10163</v>
      </c>
      <c r="C3439" s="151" t="s">
        <v>10155</v>
      </c>
      <c r="D3439" s="152">
        <v>42087</v>
      </c>
      <c r="E3439" s="151" t="s">
        <v>10190</v>
      </c>
      <c r="F3439" s="150">
        <v>144058</v>
      </c>
      <c r="L3439"/>
    </row>
    <row r="3440" spans="2:12">
      <c r="B3440" s="153" t="s">
        <v>10163</v>
      </c>
      <c r="C3440" s="151" t="s">
        <v>10155</v>
      </c>
      <c r="D3440" s="152">
        <v>42087</v>
      </c>
      <c r="E3440" s="151" t="s">
        <v>10191</v>
      </c>
      <c r="F3440" s="150">
        <v>111742</v>
      </c>
      <c r="L3440"/>
    </row>
    <row r="3441" spans="2:12">
      <c r="B3441" s="153" t="s">
        <v>10163</v>
      </c>
      <c r="C3441" s="151" t="s">
        <v>10155</v>
      </c>
      <c r="D3441" s="152">
        <v>42087</v>
      </c>
      <c r="E3441" s="151" t="s">
        <v>10189</v>
      </c>
      <c r="F3441" s="150">
        <v>77800</v>
      </c>
      <c r="L3441"/>
    </row>
    <row r="3442" spans="2:12">
      <c r="B3442" s="153" t="s">
        <v>10163</v>
      </c>
      <c r="C3442" s="151" t="s">
        <v>10155</v>
      </c>
      <c r="D3442" s="152">
        <v>42087</v>
      </c>
      <c r="E3442" s="151" t="s">
        <v>10188</v>
      </c>
      <c r="F3442" s="150">
        <v>23136</v>
      </c>
      <c r="L3442"/>
    </row>
    <row r="3443" spans="2:12">
      <c r="B3443" s="153" t="s">
        <v>10163</v>
      </c>
      <c r="C3443" s="151" t="s">
        <v>10155</v>
      </c>
      <c r="D3443" s="152">
        <v>42087</v>
      </c>
      <c r="E3443" s="151" t="s">
        <v>10185</v>
      </c>
      <c r="F3443" s="150">
        <v>5396</v>
      </c>
      <c r="L3443"/>
    </row>
    <row r="3444" spans="2:12">
      <c r="B3444" s="153" t="s">
        <v>10163</v>
      </c>
      <c r="C3444" s="151" t="s">
        <v>10155</v>
      </c>
      <c r="D3444" s="152">
        <v>42087</v>
      </c>
      <c r="E3444" s="151" t="s">
        <v>10186</v>
      </c>
      <c r="F3444" s="150">
        <v>4709</v>
      </c>
      <c r="L3444"/>
    </row>
    <row r="3445" spans="2:12">
      <c r="B3445" s="153" t="s">
        <v>10163</v>
      </c>
      <c r="C3445" s="151" t="s">
        <v>10155</v>
      </c>
      <c r="D3445" s="152">
        <v>42087</v>
      </c>
      <c r="E3445" s="151" t="s">
        <v>10184</v>
      </c>
      <c r="F3445" s="150">
        <v>1203</v>
      </c>
      <c r="L3445"/>
    </row>
    <row r="3446" spans="2:12">
      <c r="B3446" s="153" t="s">
        <v>10163</v>
      </c>
      <c r="C3446" s="151" t="s">
        <v>10155</v>
      </c>
      <c r="D3446" s="152">
        <v>42087</v>
      </c>
      <c r="E3446" s="151" t="s">
        <v>10194</v>
      </c>
      <c r="F3446" s="150">
        <v>323</v>
      </c>
      <c r="L3446"/>
    </row>
    <row r="3447" spans="2:12">
      <c r="B3447" s="153" t="s">
        <v>10163</v>
      </c>
      <c r="C3447" s="151" t="s">
        <v>10155</v>
      </c>
      <c r="D3447" s="152">
        <v>42087</v>
      </c>
      <c r="E3447" s="151" t="s">
        <v>10183</v>
      </c>
      <c r="F3447" s="150">
        <v>255</v>
      </c>
      <c r="L3447"/>
    </row>
    <row r="3448" spans="2:12">
      <c r="B3448" s="153" t="s">
        <v>10163</v>
      </c>
      <c r="C3448" s="151" t="s">
        <v>10155</v>
      </c>
      <c r="D3448" s="152">
        <v>42087</v>
      </c>
      <c r="E3448" s="151" t="s">
        <v>10182</v>
      </c>
      <c r="F3448" s="150">
        <v>169</v>
      </c>
      <c r="L3448"/>
    </row>
    <row r="3449" spans="2:12">
      <c r="B3449" s="153" t="s">
        <v>10163</v>
      </c>
      <c r="C3449" s="151" t="s">
        <v>10155</v>
      </c>
      <c r="D3449" s="152">
        <v>42088</v>
      </c>
      <c r="E3449" s="151"/>
      <c r="F3449" s="150">
        <v>348444</v>
      </c>
      <c r="L3449"/>
    </row>
    <row r="3450" spans="2:12">
      <c r="B3450" s="153" t="s">
        <v>10163</v>
      </c>
      <c r="C3450" s="151" t="s">
        <v>10155</v>
      </c>
      <c r="D3450" s="152">
        <v>42088</v>
      </c>
      <c r="E3450" s="151" t="s">
        <v>10192</v>
      </c>
      <c r="F3450" s="150">
        <v>348444</v>
      </c>
      <c r="L3450"/>
    </row>
    <row r="3451" spans="2:12">
      <c r="B3451" s="153" t="s">
        <v>10163</v>
      </c>
      <c r="C3451" s="151" t="s">
        <v>10155</v>
      </c>
      <c r="D3451" s="152">
        <v>42088</v>
      </c>
      <c r="E3451" s="151" t="s">
        <v>10190</v>
      </c>
      <c r="F3451" s="150">
        <v>143125</v>
      </c>
      <c r="L3451"/>
    </row>
    <row r="3452" spans="2:12">
      <c r="B3452" s="153" t="s">
        <v>10163</v>
      </c>
      <c r="C3452" s="151" t="s">
        <v>10155</v>
      </c>
      <c r="D3452" s="152">
        <v>42088</v>
      </c>
      <c r="E3452" s="151" t="s">
        <v>10191</v>
      </c>
      <c r="F3452" s="150">
        <v>108678</v>
      </c>
      <c r="L3452"/>
    </row>
    <row r="3453" spans="2:12">
      <c r="B3453" s="153" t="s">
        <v>10163</v>
      </c>
      <c r="C3453" s="151" t="s">
        <v>10155</v>
      </c>
      <c r="D3453" s="152">
        <v>42088</v>
      </c>
      <c r="E3453" s="151" t="s">
        <v>10189</v>
      </c>
      <c r="F3453" s="150">
        <v>76155</v>
      </c>
      <c r="L3453"/>
    </row>
    <row r="3454" spans="2:12">
      <c r="B3454" s="153" t="s">
        <v>10163</v>
      </c>
      <c r="C3454" s="151" t="s">
        <v>10155</v>
      </c>
      <c r="D3454" s="152">
        <v>42088</v>
      </c>
      <c r="E3454" s="151" t="s">
        <v>10188</v>
      </c>
      <c r="F3454" s="150">
        <v>9685</v>
      </c>
      <c r="L3454"/>
    </row>
    <row r="3455" spans="2:12">
      <c r="B3455" s="153" t="s">
        <v>10163</v>
      </c>
      <c r="C3455" s="151" t="s">
        <v>10155</v>
      </c>
      <c r="D3455" s="152">
        <v>42088</v>
      </c>
      <c r="E3455" s="151" t="s">
        <v>10185</v>
      </c>
      <c r="F3455" s="150">
        <v>4815</v>
      </c>
      <c r="L3455"/>
    </row>
    <row r="3456" spans="2:12">
      <c r="B3456" s="153" t="s">
        <v>10163</v>
      </c>
      <c r="C3456" s="151" t="s">
        <v>10155</v>
      </c>
      <c r="D3456" s="152">
        <v>42088</v>
      </c>
      <c r="E3456" s="151" t="s">
        <v>10186</v>
      </c>
      <c r="F3456" s="150">
        <v>4133</v>
      </c>
      <c r="L3456"/>
    </row>
    <row r="3457" spans="2:12">
      <c r="B3457" s="153" t="s">
        <v>10163</v>
      </c>
      <c r="C3457" s="151" t="s">
        <v>10155</v>
      </c>
      <c r="D3457" s="152">
        <v>42088</v>
      </c>
      <c r="E3457" s="151" t="s">
        <v>10184</v>
      </c>
      <c r="F3457" s="150">
        <v>1363</v>
      </c>
      <c r="L3457"/>
    </row>
    <row r="3458" spans="2:12">
      <c r="B3458" s="153" t="s">
        <v>10163</v>
      </c>
      <c r="C3458" s="151" t="s">
        <v>10155</v>
      </c>
      <c r="D3458" s="152">
        <v>42088</v>
      </c>
      <c r="E3458" s="151" t="s">
        <v>10183</v>
      </c>
      <c r="F3458" s="150">
        <v>224</v>
      </c>
      <c r="L3458"/>
    </row>
    <row r="3459" spans="2:12">
      <c r="B3459" s="153" t="s">
        <v>10163</v>
      </c>
      <c r="C3459" s="151" t="s">
        <v>10155</v>
      </c>
      <c r="D3459" s="152">
        <v>42088</v>
      </c>
      <c r="E3459" s="151" t="s">
        <v>10182</v>
      </c>
      <c r="F3459" s="150">
        <v>175</v>
      </c>
      <c r="L3459"/>
    </row>
    <row r="3460" spans="2:12">
      <c r="B3460" s="153" t="s">
        <v>10163</v>
      </c>
      <c r="C3460" s="151" t="s">
        <v>10155</v>
      </c>
      <c r="D3460" s="152">
        <v>42088</v>
      </c>
      <c r="E3460" s="151" t="s">
        <v>10187</v>
      </c>
      <c r="F3460" s="150">
        <v>50</v>
      </c>
      <c r="L3460"/>
    </row>
    <row r="3461" spans="2:12">
      <c r="B3461" s="153" t="s">
        <v>10163</v>
      </c>
      <c r="C3461" s="151" t="s">
        <v>10155</v>
      </c>
      <c r="D3461" s="152">
        <v>42089</v>
      </c>
      <c r="E3461" s="151"/>
      <c r="F3461" s="150">
        <v>341402</v>
      </c>
      <c r="L3461"/>
    </row>
    <row r="3462" spans="2:12">
      <c r="B3462" s="153" t="s">
        <v>10163</v>
      </c>
      <c r="C3462" s="151" t="s">
        <v>10155</v>
      </c>
      <c r="D3462" s="152">
        <v>42089</v>
      </c>
      <c r="E3462" s="151" t="s">
        <v>10192</v>
      </c>
      <c r="F3462" s="150">
        <v>341402</v>
      </c>
      <c r="L3462"/>
    </row>
    <row r="3463" spans="2:12">
      <c r="B3463" s="153" t="s">
        <v>10163</v>
      </c>
      <c r="C3463" s="151" t="s">
        <v>10155</v>
      </c>
      <c r="D3463" s="152">
        <v>42089</v>
      </c>
      <c r="E3463" s="151" t="s">
        <v>10190</v>
      </c>
      <c r="F3463" s="150">
        <v>141503</v>
      </c>
      <c r="L3463"/>
    </row>
    <row r="3464" spans="2:12">
      <c r="B3464" s="153" t="s">
        <v>10163</v>
      </c>
      <c r="C3464" s="151" t="s">
        <v>10155</v>
      </c>
      <c r="D3464" s="152">
        <v>42089</v>
      </c>
      <c r="E3464" s="151" t="s">
        <v>10191</v>
      </c>
      <c r="F3464" s="150">
        <v>109625</v>
      </c>
      <c r="L3464"/>
    </row>
    <row r="3465" spans="2:12">
      <c r="B3465" s="153" t="s">
        <v>10163</v>
      </c>
      <c r="C3465" s="151" t="s">
        <v>10155</v>
      </c>
      <c r="D3465" s="152">
        <v>42089</v>
      </c>
      <c r="E3465" s="151" t="s">
        <v>10189</v>
      </c>
      <c r="F3465" s="150">
        <v>70236</v>
      </c>
      <c r="L3465"/>
    </row>
    <row r="3466" spans="2:12">
      <c r="B3466" s="153" t="s">
        <v>10163</v>
      </c>
      <c r="C3466" s="151" t="s">
        <v>10155</v>
      </c>
      <c r="D3466" s="152">
        <v>42089</v>
      </c>
      <c r="E3466" s="151" t="s">
        <v>10188</v>
      </c>
      <c r="F3466" s="150">
        <v>9147</v>
      </c>
      <c r="L3466"/>
    </row>
    <row r="3467" spans="2:12">
      <c r="B3467" s="153" t="s">
        <v>10163</v>
      </c>
      <c r="C3467" s="151" t="s">
        <v>10155</v>
      </c>
      <c r="D3467" s="152">
        <v>42089</v>
      </c>
      <c r="E3467" s="151" t="s">
        <v>10186</v>
      </c>
      <c r="F3467" s="150">
        <v>4614</v>
      </c>
      <c r="L3467"/>
    </row>
    <row r="3468" spans="2:12">
      <c r="B3468" s="153" t="s">
        <v>10163</v>
      </c>
      <c r="C3468" s="151" t="s">
        <v>10155</v>
      </c>
      <c r="D3468" s="152">
        <v>42089</v>
      </c>
      <c r="E3468" s="151" t="s">
        <v>10185</v>
      </c>
      <c r="F3468" s="150">
        <v>4376</v>
      </c>
      <c r="L3468"/>
    </row>
    <row r="3469" spans="2:12">
      <c r="B3469" s="153" t="s">
        <v>10163</v>
      </c>
      <c r="C3469" s="151" t="s">
        <v>10155</v>
      </c>
      <c r="D3469" s="152">
        <v>42089</v>
      </c>
      <c r="E3469" s="151" t="s">
        <v>10184</v>
      </c>
      <c r="F3469" s="150">
        <v>1426</v>
      </c>
      <c r="L3469"/>
    </row>
    <row r="3470" spans="2:12">
      <c r="B3470" s="153" t="s">
        <v>10163</v>
      </c>
      <c r="C3470" s="151" t="s">
        <v>10155</v>
      </c>
      <c r="D3470" s="152">
        <v>42089</v>
      </c>
      <c r="E3470" s="151" t="s">
        <v>10183</v>
      </c>
      <c r="F3470" s="150">
        <v>201</v>
      </c>
      <c r="L3470"/>
    </row>
    <row r="3471" spans="2:12">
      <c r="B3471" s="153" t="s">
        <v>10163</v>
      </c>
      <c r="C3471" s="151" t="s">
        <v>10155</v>
      </c>
      <c r="D3471" s="152">
        <v>42089</v>
      </c>
      <c r="E3471" s="151" t="s">
        <v>10182</v>
      </c>
      <c r="F3471" s="150">
        <v>184</v>
      </c>
      <c r="L3471"/>
    </row>
    <row r="3472" spans="2:12">
      <c r="B3472" s="153" t="s">
        <v>10163</v>
      </c>
      <c r="C3472" s="151" t="s">
        <v>10155</v>
      </c>
      <c r="D3472" s="152">
        <v>42089</v>
      </c>
      <c r="E3472" s="151" t="s">
        <v>10187</v>
      </c>
      <c r="F3472" s="150">
        <v>45</v>
      </c>
      <c r="L3472"/>
    </row>
    <row r="3473" spans="2:12">
      <c r="B3473" s="153" t="s">
        <v>10163</v>
      </c>
      <c r="C3473" s="151" t="s">
        <v>10155</v>
      </c>
      <c r="D3473" s="152">
        <v>42090</v>
      </c>
      <c r="E3473" s="151"/>
      <c r="F3473" s="150">
        <v>334963</v>
      </c>
      <c r="L3473"/>
    </row>
    <row r="3474" spans="2:12">
      <c r="B3474" s="153" t="s">
        <v>10163</v>
      </c>
      <c r="C3474" s="151" t="s">
        <v>10155</v>
      </c>
      <c r="D3474" s="152">
        <v>42090</v>
      </c>
      <c r="E3474" s="151" t="s">
        <v>10192</v>
      </c>
      <c r="F3474" s="150">
        <v>334963</v>
      </c>
      <c r="L3474"/>
    </row>
    <row r="3475" spans="2:12">
      <c r="B3475" s="153" t="s">
        <v>10163</v>
      </c>
      <c r="C3475" s="151" t="s">
        <v>10155</v>
      </c>
      <c r="D3475" s="152">
        <v>42090</v>
      </c>
      <c r="E3475" s="151" t="s">
        <v>10190</v>
      </c>
      <c r="F3475" s="150">
        <v>140551</v>
      </c>
      <c r="L3475"/>
    </row>
    <row r="3476" spans="2:12">
      <c r="B3476" s="153" t="s">
        <v>10163</v>
      </c>
      <c r="C3476" s="151" t="s">
        <v>10155</v>
      </c>
      <c r="D3476" s="152">
        <v>42090</v>
      </c>
      <c r="E3476" s="151" t="s">
        <v>10191</v>
      </c>
      <c r="F3476" s="150">
        <v>107949</v>
      </c>
      <c r="L3476"/>
    </row>
    <row r="3477" spans="2:12">
      <c r="B3477" s="153" t="s">
        <v>10163</v>
      </c>
      <c r="C3477" s="151" t="s">
        <v>10155</v>
      </c>
      <c r="D3477" s="152">
        <v>42090</v>
      </c>
      <c r="E3477" s="151" t="s">
        <v>10189</v>
      </c>
      <c r="F3477" s="150">
        <v>68202</v>
      </c>
      <c r="L3477"/>
    </row>
    <row r="3478" spans="2:12">
      <c r="B3478" s="153" t="s">
        <v>10163</v>
      </c>
      <c r="C3478" s="151" t="s">
        <v>10155</v>
      </c>
      <c r="D3478" s="152">
        <v>42090</v>
      </c>
      <c r="E3478" s="151" t="s">
        <v>10188</v>
      </c>
      <c r="F3478" s="150">
        <v>7698</v>
      </c>
      <c r="L3478"/>
    </row>
    <row r="3479" spans="2:12">
      <c r="B3479" s="153" t="s">
        <v>10163</v>
      </c>
      <c r="C3479" s="151" t="s">
        <v>10155</v>
      </c>
      <c r="D3479" s="152">
        <v>42090</v>
      </c>
      <c r="E3479" s="151" t="s">
        <v>10185</v>
      </c>
      <c r="F3479" s="150">
        <v>4684</v>
      </c>
      <c r="L3479"/>
    </row>
    <row r="3480" spans="2:12">
      <c r="B3480" s="153" t="s">
        <v>10163</v>
      </c>
      <c r="C3480" s="151" t="s">
        <v>10155</v>
      </c>
      <c r="D3480" s="152">
        <v>42090</v>
      </c>
      <c r="E3480" s="151" t="s">
        <v>10186</v>
      </c>
      <c r="F3480" s="150">
        <v>4165</v>
      </c>
      <c r="L3480"/>
    </row>
    <row r="3481" spans="2:12">
      <c r="B3481" s="153" t="s">
        <v>10163</v>
      </c>
      <c r="C3481" s="151" t="s">
        <v>10155</v>
      </c>
      <c r="D3481" s="152">
        <v>42090</v>
      </c>
      <c r="E3481" s="151" t="s">
        <v>10184</v>
      </c>
      <c r="F3481" s="150">
        <v>1288</v>
      </c>
      <c r="L3481"/>
    </row>
    <row r="3482" spans="2:12">
      <c r="B3482" s="153" t="s">
        <v>10163</v>
      </c>
      <c r="C3482" s="151" t="s">
        <v>10155</v>
      </c>
      <c r="D3482" s="152">
        <v>42090</v>
      </c>
      <c r="E3482" s="151" t="s">
        <v>10183</v>
      </c>
      <c r="F3482" s="150">
        <v>188</v>
      </c>
      <c r="L3482"/>
    </row>
    <row r="3483" spans="2:12">
      <c r="B3483" s="153" t="s">
        <v>10163</v>
      </c>
      <c r="C3483" s="151" t="s">
        <v>10155</v>
      </c>
      <c r="D3483" s="152">
        <v>42090</v>
      </c>
      <c r="E3483" s="151" t="s">
        <v>10182</v>
      </c>
      <c r="F3483" s="150">
        <v>145</v>
      </c>
      <c r="L3483"/>
    </row>
    <row r="3484" spans="2:12">
      <c r="B3484" s="153" t="s">
        <v>10163</v>
      </c>
      <c r="C3484" s="151" t="s">
        <v>10155</v>
      </c>
      <c r="D3484" s="152">
        <v>42090</v>
      </c>
      <c r="E3484" s="151" t="s">
        <v>10187</v>
      </c>
      <c r="F3484" s="150">
        <v>42</v>
      </c>
      <c r="L3484"/>
    </row>
    <row r="3485" spans="2:12">
      <c r="B3485" s="153" t="s">
        <v>10163</v>
      </c>
      <c r="C3485" s="151" t="s">
        <v>10155</v>
      </c>
      <c r="D3485" s="152">
        <v>42091</v>
      </c>
      <c r="E3485" s="151"/>
      <c r="F3485" s="150">
        <v>382004</v>
      </c>
      <c r="L3485"/>
    </row>
    <row r="3486" spans="2:12">
      <c r="B3486" s="153" t="s">
        <v>10163</v>
      </c>
      <c r="C3486" s="151" t="s">
        <v>10155</v>
      </c>
      <c r="D3486" s="152">
        <v>42091</v>
      </c>
      <c r="E3486" s="151" t="s">
        <v>10192</v>
      </c>
      <c r="F3486" s="150">
        <v>382004</v>
      </c>
      <c r="L3486"/>
    </row>
    <row r="3487" spans="2:12">
      <c r="B3487" s="153" t="s">
        <v>10163</v>
      </c>
      <c r="C3487" s="151" t="s">
        <v>10155</v>
      </c>
      <c r="D3487" s="152">
        <v>42091</v>
      </c>
      <c r="E3487" s="151" t="s">
        <v>10190</v>
      </c>
      <c r="F3487" s="150">
        <v>162834</v>
      </c>
      <c r="L3487"/>
    </row>
    <row r="3488" spans="2:12">
      <c r="B3488" s="153" t="s">
        <v>10163</v>
      </c>
      <c r="C3488" s="151" t="s">
        <v>10155</v>
      </c>
      <c r="D3488" s="152">
        <v>42091</v>
      </c>
      <c r="E3488" s="151" t="s">
        <v>10191</v>
      </c>
      <c r="F3488" s="150">
        <v>120543</v>
      </c>
      <c r="L3488"/>
    </row>
    <row r="3489" spans="2:12">
      <c r="B3489" s="153" t="s">
        <v>10163</v>
      </c>
      <c r="C3489" s="151" t="s">
        <v>10155</v>
      </c>
      <c r="D3489" s="152">
        <v>42091</v>
      </c>
      <c r="E3489" s="151" t="s">
        <v>10189</v>
      </c>
      <c r="F3489" s="150">
        <v>76618</v>
      </c>
      <c r="L3489"/>
    </row>
    <row r="3490" spans="2:12">
      <c r="B3490" s="153" t="s">
        <v>10163</v>
      </c>
      <c r="C3490" s="151" t="s">
        <v>10155</v>
      </c>
      <c r="D3490" s="152">
        <v>42091</v>
      </c>
      <c r="E3490" s="151" t="s">
        <v>10188</v>
      </c>
      <c r="F3490" s="150">
        <v>10246</v>
      </c>
      <c r="L3490"/>
    </row>
    <row r="3491" spans="2:12">
      <c r="B3491" s="153" t="s">
        <v>10163</v>
      </c>
      <c r="C3491" s="151" t="s">
        <v>10155</v>
      </c>
      <c r="D3491" s="152">
        <v>42091</v>
      </c>
      <c r="E3491" s="151" t="s">
        <v>10186</v>
      </c>
      <c r="F3491" s="150">
        <v>5209</v>
      </c>
      <c r="L3491"/>
    </row>
    <row r="3492" spans="2:12">
      <c r="B3492" s="153" t="s">
        <v>10163</v>
      </c>
      <c r="C3492" s="151" t="s">
        <v>10155</v>
      </c>
      <c r="D3492" s="152">
        <v>42091</v>
      </c>
      <c r="E3492" s="151" t="s">
        <v>10185</v>
      </c>
      <c r="F3492" s="150">
        <v>4746</v>
      </c>
      <c r="L3492"/>
    </row>
    <row r="3493" spans="2:12">
      <c r="B3493" s="153" t="s">
        <v>10163</v>
      </c>
      <c r="C3493" s="151" t="s">
        <v>10155</v>
      </c>
      <c r="D3493" s="152">
        <v>42091</v>
      </c>
      <c r="E3493" s="151" t="s">
        <v>10184</v>
      </c>
      <c r="F3493" s="150">
        <v>1369</v>
      </c>
      <c r="L3493"/>
    </row>
    <row r="3494" spans="2:12">
      <c r="B3494" s="153" t="s">
        <v>10163</v>
      </c>
      <c r="C3494" s="151" t="s">
        <v>10155</v>
      </c>
      <c r="D3494" s="152">
        <v>42091</v>
      </c>
      <c r="E3494" s="151" t="s">
        <v>10182</v>
      </c>
      <c r="F3494" s="150">
        <v>190</v>
      </c>
      <c r="L3494"/>
    </row>
    <row r="3495" spans="2:12">
      <c r="B3495" s="153" t="s">
        <v>10163</v>
      </c>
      <c r="C3495" s="151" t="s">
        <v>10155</v>
      </c>
      <c r="D3495" s="152">
        <v>42091</v>
      </c>
      <c r="E3495" s="151" t="s">
        <v>10183</v>
      </c>
      <c r="F3495" s="150">
        <v>173</v>
      </c>
      <c r="L3495"/>
    </row>
    <row r="3496" spans="2:12">
      <c r="B3496" s="153" t="s">
        <v>10163</v>
      </c>
      <c r="C3496" s="151" t="s">
        <v>10155</v>
      </c>
      <c r="D3496" s="152">
        <v>42091</v>
      </c>
      <c r="E3496" s="151" t="s">
        <v>10187</v>
      </c>
      <c r="F3496" s="150">
        <v>40</v>
      </c>
      <c r="L3496"/>
    </row>
    <row r="3497" spans="2:12">
      <c r="B3497" s="153" t="s">
        <v>10163</v>
      </c>
      <c r="C3497" s="151" t="s">
        <v>10155</v>
      </c>
      <c r="D3497" s="152">
        <v>42092</v>
      </c>
      <c r="E3497" s="151"/>
      <c r="F3497" s="150">
        <v>408480</v>
      </c>
      <c r="L3497"/>
    </row>
    <row r="3498" spans="2:12">
      <c r="B3498" s="153" t="s">
        <v>10163</v>
      </c>
      <c r="C3498" s="151" t="s">
        <v>10155</v>
      </c>
      <c r="D3498" s="152">
        <v>42092</v>
      </c>
      <c r="E3498" s="151" t="s">
        <v>10192</v>
      </c>
      <c r="F3498" s="150">
        <v>408480</v>
      </c>
      <c r="L3498"/>
    </row>
    <row r="3499" spans="2:12">
      <c r="B3499" s="153" t="s">
        <v>10163</v>
      </c>
      <c r="C3499" s="151" t="s">
        <v>10155</v>
      </c>
      <c r="D3499" s="152">
        <v>42092</v>
      </c>
      <c r="E3499" s="151" t="s">
        <v>10190</v>
      </c>
      <c r="F3499" s="150">
        <v>177203</v>
      </c>
      <c r="L3499"/>
    </row>
    <row r="3500" spans="2:12">
      <c r="B3500" s="153" t="s">
        <v>10163</v>
      </c>
      <c r="C3500" s="151" t="s">
        <v>10155</v>
      </c>
      <c r="D3500" s="152">
        <v>42092</v>
      </c>
      <c r="E3500" s="151" t="s">
        <v>10191</v>
      </c>
      <c r="F3500" s="150">
        <v>127848</v>
      </c>
      <c r="L3500"/>
    </row>
    <row r="3501" spans="2:12">
      <c r="B3501" s="153" t="s">
        <v>10163</v>
      </c>
      <c r="C3501" s="151" t="s">
        <v>10155</v>
      </c>
      <c r="D3501" s="152">
        <v>42092</v>
      </c>
      <c r="E3501" s="151" t="s">
        <v>10189</v>
      </c>
      <c r="F3501" s="150">
        <v>80872</v>
      </c>
      <c r="L3501"/>
    </row>
    <row r="3502" spans="2:12">
      <c r="B3502" s="153" t="s">
        <v>10163</v>
      </c>
      <c r="C3502" s="151" t="s">
        <v>10155</v>
      </c>
      <c r="D3502" s="152">
        <v>42092</v>
      </c>
      <c r="E3502" s="151" t="s">
        <v>10188</v>
      </c>
      <c r="F3502" s="150">
        <v>9108</v>
      </c>
      <c r="L3502"/>
    </row>
    <row r="3503" spans="2:12">
      <c r="B3503" s="153" t="s">
        <v>10163</v>
      </c>
      <c r="C3503" s="151" t="s">
        <v>10155</v>
      </c>
      <c r="D3503" s="152">
        <v>42092</v>
      </c>
      <c r="E3503" s="151" t="s">
        <v>10186</v>
      </c>
      <c r="F3503" s="150">
        <v>6912</v>
      </c>
      <c r="L3503"/>
    </row>
    <row r="3504" spans="2:12">
      <c r="B3504" s="153" t="s">
        <v>10163</v>
      </c>
      <c r="C3504" s="151" t="s">
        <v>10155</v>
      </c>
      <c r="D3504" s="152">
        <v>42092</v>
      </c>
      <c r="E3504" s="151" t="s">
        <v>10185</v>
      </c>
      <c r="F3504" s="150">
        <v>4810</v>
      </c>
      <c r="L3504"/>
    </row>
    <row r="3505" spans="2:12">
      <c r="B3505" s="153" t="s">
        <v>10163</v>
      </c>
      <c r="C3505" s="151" t="s">
        <v>10155</v>
      </c>
      <c r="D3505" s="152">
        <v>42092</v>
      </c>
      <c r="E3505" s="151" t="s">
        <v>10184</v>
      </c>
      <c r="F3505" s="150">
        <v>1243</v>
      </c>
      <c r="L3505"/>
    </row>
    <row r="3506" spans="2:12">
      <c r="B3506" s="153" t="s">
        <v>10163</v>
      </c>
      <c r="C3506" s="151" t="s">
        <v>10155</v>
      </c>
      <c r="D3506" s="152">
        <v>42092</v>
      </c>
      <c r="E3506" s="151" t="s">
        <v>10183</v>
      </c>
      <c r="F3506" s="150">
        <v>238</v>
      </c>
      <c r="L3506"/>
    </row>
    <row r="3507" spans="2:12">
      <c r="B3507" s="153" t="s">
        <v>10163</v>
      </c>
      <c r="C3507" s="151" t="s">
        <v>10155</v>
      </c>
      <c r="D3507" s="152">
        <v>42092</v>
      </c>
      <c r="E3507" s="151" t="s">
        <v>10182</v>
      </c>
      <c r="F3507" s="150">
        <v>179</v>
      </c>
      <c r="L3507"/>
    </row>
    <row r="3508" spans="2:12">
      <c r="B3508" s="153" t="s">
        <v>10163</v>
      </c>
      <c r="C3508" s="151" t="s">
        <v>10155</v>
      </c>
      <c r="D3508" s="152">
        <v>42092</v>
      </c>
      <c r="E3508" s="151" t="s">
        <v>10187</v>
      </c>
      <c r="F3508" s="150">
        <v>50</v>
      </c>
      <c r="L3508"/>
    </row>
    <row r="3509" spans="2:12">
      <c r="B3509" s="153" t="s">
        <v>10163</v>
      </c>
      <c r="C3509" s="151" t="s">
        <v>10155</v>
      </c>
      <c r="D3509" s="152">
        <v>42093</v>
      </c>
      <c r="E3509" s="151"/>
      <c r="F3509" s="150">
        <v>354596</v>
      </c>
      <c r="L3509"/>
    </row>
    <row r="3510" spans="2:12">
      <c r="B3510" s="153" t="s">
        <v>10163</v>
      </c>
      <c r="C3510" s="151" t="s">
        <v>10155</v>
      </c>
      <c r="D3510" s="152">
        <v>42093</v>
      </c>
      <c r="E3510" s="151" t="s">
        <v>10192</v>
      </c>
      <c r="F3510" s="150">
        <v>354596</v>
      </c>
      <c r="L3510"/>
    </row>
    <row r="3511" spans="2:12">
      <c r="B3511" s="153" t="s">
        <v>10163</v>
      </c>
      <c r="C3511" s="151" t="s">
        <v>10155</v>
      </c>
      <c r="D3511" s="152">
        <v>42093</v>
      </c>
      <c r="E3511" s="151" t="s">
        <v>10190</v>
      </c>
      <c r="F3511" s="150">
        <v>148733</v>
      </c>
      <c r="L3511"/>
    </row>
    <row r="3512" spans="2:12">
      <c r="B3512" s="153" t="s">
        <v>10163</v>
      </c>
      <c r="C3512" s="151" t="s">
        <v>10155</v>
      </c>
      <c r="D3512" s="152">
        <v>42093</v>
      </c>
      <c r="E3512" s="151" t="s">
        <v>10191</v>
      </c>
      <c r="F3512" s="150">
        <v>115127</v>
      </c>
      <c r="L3512"/>
    </row>
    <row r="3513" spans="2:12">
      <c r="B3513" s="153" t="s">
        <v>10163</v>
      </c>
      <c r="C3513" s="151" t="s">
        <v>10155</v>
      </c>
      <c r="D3513" s="152">
        <v>42093</v>
      </c>
      <c r="E3513" s="151" t="s">
        <v>10189</v>
      </c>
      <c r="F3513" s="150">
        <v>71054</v>
      </c>
      <c r="L3513"/>
    </row>
    <row r="3514" spans="2:12">
      <c r="B3514" s="153" t="s">
        <v>10163</v>
      </c>
      <c r="C3514" s="151" t="s">
        <v>10155</v>
      </c>
      <c r="D3514" s="152">
        <v>42093</v>
      </c>
      <c r="E3514" s="151" t="s">
        <v>10188</v>
      </c>
      <c r="F3514" s="150">
        <v>7217</v>
      </c>
      <c r="L3514"/>
    </row>
    <row r="3515" spans="2:12">
      <c r="B3515" s="153" t="s">
        <v>10163</v>
      </c>
      <c r="C3515" s="151" t="s">
        <v>10155</v>
      </c>
      <c r="D3515" s="152">
        <v>42093</v>
      </c>
      <c r="E3515" s="151" t="s">
        <v>10186</v>
      </c>
      <c r="F3515" s="150">
        <v>6614</v>
      </c>
      <c r="L3515"/>
    </row>
    <row r="3516" spans="2:12">
      <c r="B3516" s="153" t="s">
        <v>10163</v>
      </c>
      <c r="C3516" s="151" t="s">
        <v>10155</v>
      </c>
      <c r="D3516" s="152">
        <v>42093</v>
      </c>
      <c r="E3516" s="151" t="s">
        <v>10185</v>
      </c>
      <c r="F3516" s="150">
        <v>4296</v>
      </c>
      <c r="L3516"/>
    </row>
    <row r="3517" spans="2:12">
      <c r="B3517" s="153" t="s">
        <v>10163</v>
      </c>
      <c r="C3517" s="151" t="s">
        <v>10155</v>
      </c>
      <c r="D3517" s="152">
        <v>42093</v>
      </c>
      <c r="E3517" s="151" t="s">
        <v>10184</v>
      </c>
      <c r="F3517" s="150">
        <v>1138</v>
      </c>
      <c r="L3517"/>
    </row>
    <row r="3518" spans="2:12">
      <c r="B3518" s="153" t="s">
        <v>10163</v>
      </c>
      <c r="C3518" s="151" t="s">
        <v>10155</v>
      </c>
      <c r="D3518" s="152">
        <v>42093</v>
      </c>
      <c r="E3518" s="151" t="s">
        <v>10183</v>
      </c>
      <c r="F3518" s="150">
        <v>198</v>
      </c>
      <c r="L3518"/>
    </row>
    <row r="3519" spans="2:12">
      <c r="B3519" s="153" t="s">
        <v>10163</v>
      </c>
      <c r="C3519" s="151" t="s">
        <v>10155</v>
      </c>
      <c r="D3519" s="152">
        <v>42093</v>
      </c>
      <c r="E3519" s="151" t="s">
        <v>10182</v>
      </c>
      <c r="F3519" s="150">
        <v>145</v>
      </c>
      <c r="L3519"/>
    </row>
    <row r="3520" spans="2:12">
      <c r="B3520" s="153" t="s">
        <v>10163</v>
      </c>
      <c r="C3520" s="151" t="s">
        <v>10155</v>
      </c>
      <c r="D3520" s="152">
        <v>42093</v>
      </c>
      <c r="E3520" s="151" t="s">
        <v>10187</v>
      </c>
      <c r="F3520" s="150">
        <v>56</v>
      </c>
      <c r="L3520"/>
    </row>
    <row r="3521" spans="2:12">
      <c r="B3521" s="153" t="s">
        <v>10163</v>
      </c>
      <c r="C3521" s="151" t="s">
        <v>10155</v>
      </c>
      <c r="D3521" s="152">
        <v>42094</v>
      </c>
      <c r="E3521" s="151"/>
      <c r="F3521" s="150">
        <v>342864</v>
      </c>
      <c r="L3521"/>
    </row>
    <row r="3522" spans="2:12">
      <c r="B3522" s="153" t="s">
        <v>10163</v>
      </c>
      <c r="C3522" s="151" t="s">
        <v>10155</v>
      </c>
      <c r="D3522" s="152">
        <v>42094</v>
      </c>
      <c r="E3522" s="151" t="s">
        <v>10192</v>
      </c>
      <c r="F3522" s="150">
        <v>342864</v>
      </c>
      <c r="L3522"/>
    </row>
    <row r="3523" spans="2:12">
      <c r="B3523" s="153" t="s">
        <v>10163</v>
      </c>
      <c r="C3523" s="151" t="s">
        <v>10155</v>
      </c>
      <c r="D3523" s="152">
        <v>42094</v>
      </c>
      <c r="E3523" s="151" t="s">
        <v>10190</v>
      </c>
      <c r="F3523" s="150">
        <v>143721</v>
      </c>
      <c r="L3523"/>
    </row>
    <row r="3524" spans="2:12">
      <c r="B3524" s="153" t="s">
        <v>10163</v>
      </c>
      <c r="C3524" s="151" t="s">
        <v>10155</v>
      </c>
      <c r="D3524" s="152">
        <v>42094</v>
      </c>
      <c r="E3524" s="151" t="s">
        <v>10191</v>
      </c>
      <c r="F3524" s="150">
        <v>114974</v>
      </c>
      <c r="L3524"/>
    </row>
    <row r="3525" spans="2:12">
      <c r="B3525" s="153" t="s">
        <v>10163</v>
      </c>
      <c r="C3525" s="151" t="s">
        <v>10155</v>
      </c>
      <c r="D3525" s="152">
        <v>42094</v>
      </c>
      <c r="E3525" s="151" t="s">
        <v>10189</v>
      </c>
      <c r="F3525" s="150">
        <v>63935</v>
      </c>
      <c r="L3525"/>
    </row>
    <row r="3526" spans="2:12">
      <c r="B3526" s="153" t="s">
        <v>10163</v>
      </c>
      <c r="C3526" s="151" t="s">
        <v>10155</v>
      </c>
      <c r="D3526" s="152">
        <v>42094</v>
      </c>
      <c r="E3526" s="151" t="s">
        <v>10188</v>
      </c>
      <c r="F3526" s="150">
        <v>10101</v>
      </c>
      <c r="L3526"/>
    </row>
    <row r="3527" spans="2:12">
      <c r="B3527" s="153" t="s">
        <v>10163</v>
      </c>
      <c r="C3527" s="151" t="s">
        <v>10155</v>
      </c>
      <c r="D3527" s="152">
        <v>42094</v>
      </c>
      <c r="E3527" s="151" t="s">
        <v>10186</v>
      </c>
      <c r="F3527" s="150">
        <v>4398</v>
      </c>
      <c r="L3527"/>
    </row>
    <row r="3528" spans="2:12">
      <c r="B3528" s="153" t="s">
        <v>10163</v>
      </c>
      <c r="C3528" s="151" t="s">
        <v>10155</v>
      </c>
      <c r="D3528" s="152">
        <v>42094</v>
      </c>
      <c r="E3528" s="151" t="s">
        <v>10185</v>
      </c>
      <c r="F3528" s="150">
        <v>4124</v>
      </c>
      <c r="L3528"/>
    </row>
    <row r="3529" spans="2:12">
      <c r="B3529" s="153" t="s">
        <v>10163</v>
      </c>
      <c r="C3529" s="151" t="s">
        <v>10155</v>
      </c>
      <c r="D3529" s="152">
        <v>42094</v>
      </c>
      <c r="E3529" s="151" t="s">
        <v>10184</v>
      </c>
      <c r="F3529" s="150">
        <v>1162</v>
      </c>
      <c r="L3529"/>
    </row>
    <row r="3530" spans="2:12">
      <c r="B3530" s="153" t="s">
        <v>10163</v>
      </c>
      <c r="C3530" s="151" t="s">
        <v>10155</v>
      </c>
      <c r="D3530" s="152">
        <v>42094</v>
      </c>
      <c r="E3530" s="151" t="s">
        <v>10183</v>
      </c>
      <c r="F3530" s="150">
        <v>209</v>
      </c>
      <c r="L3530"/>
    </row>
    <row r="3531" spans="2:12">
      <c r="B3531" s="153" t="s">
        <v>10163</v>
      </c>
      <c r="C3531" s="151" t="s">
        <v>10155</v>
      </c>
      <c r="D3531" s="152">
        <v>42094</v>
      </c>
      <c r="E3531" s="151" t="s">
        <v>10182</v>
      </c>
      <c r="F3531" s="150">
        <v>153</v>
      </c>
      <c r="L3531"/>
    </row>
    <row r="3532" spans="2:12">
      <c r="B3532" s="153" t="s">
        <v>10163</v>
      </c>
      <c r="C3532" s="151" t="s">
        <v>10155</v>
      </c>
      <c r="D3532" s="152">
        <v>42094</v>
      </c>
      <c r="E3532" s="151" t="s">
        <v>10187</v>
      </c>
      <c r="F3532" s="150">
        <v>63</v>
      </c>
      <c r="L3532"/>
    </row>
    <row r="3533" spans="2:12">
      <c r="B3533" s="153" t="s">
        <v>10163</v>
      </c>
      <c r="C3533" s="151" t="s">
        <v>10155</v>
      </c>
      <c r="D3533" s="152">
        <v>42095</v>
      </c>
      <c r="E3533" s="151"/>
      <c r="F3533" s="150">
        <v>352380</v>
      </c>
      <c r="L3533"/>
    </row>
    <row r="3534" spans="2:12">
      <c r="B3534" s="153" t="s">
        <v>10163</v>
      </c>
      <c r="C3534" s="151" t="s">
        <v>10155</v>
      </c>
      <c r="D3534" s="152">
        <v>42095</v>
      </c>
      <c r="E3534" s="151" t="s">
        <v>10192</v>
      </c>
      <c r="F3534" s="150">
        <v>352380</v>
      </c>
      <c r="L3534"/>
    </row>
    <row r="3535" spans="2:12">
      <c r="B3535" s="153" t="s">
        <v>10163</v>
      </c>
      <c r="C3535" s="151" t="s">
        <v>10155</v>
      </c>
      <c r="D3535" s="152">
        <v>42095</v>
      </c>
      <c r="E3535" s="151" t="s">
        <v>10190</v>
      </c>
      <c r="F3535" s="150">
        <v>150676</v>
      </c>
      <c r="L3535"/>
    </row>
    <row r="3536" spans="2:12">
      <c r="B3536" s="153" t="s">
        <v>10163</v>
      </c>
      <c r="C3536" s="151" t="s">
        <v>10155</v>
      </c>
      <c r="D3536" s="152">
        <v>42095</v>
      </c>
      <c r="E3536" s="151" t="s">
        <v>10191</v>
      </c>
      <c r="F3536" s="150">
        <v>127642</v>
      </c>
      <c r="L3536"/>
    </row>
    <row r="3537" spans="2:12">
      <c r="B3537" s="153" t="s">
        <v>10163</v>
      </c>
      <c r="C3537" s="151" t="s">
        <v>10155</v>
      </c>
      <c r="D3537" s="152">
        <v>42095</v>
      </c>
      <c r="E3537" s="151" t="s">
        <v>10189</v>
      </c>
      <c r="F3537" s="150">
        <v>57996</v>
      </c>
      <c r="L3537"/>
    </row>
    <row r="3538" spans="2:12">
      <c r="B3538" s="153" t="s">
        <v>10163</v>
      </c>
      <c r="C3538" s="151" t="s">
        <v>10155</v>
      </c>
      <c r="D3538" s="152">
        <v>42095</v>
      </c>
      <c r="E3538" s="151" t="s">
        <v>10188</v>
      </c>
      <c r="F3538" s="150">
        <v>7167</v>
      </c>
      <c r="L3538"/>
    </row>
    <row r="3539" spans="2:12">
      <c r="B3539" s="153" t="s">
        <v>10163</v>
      </c>
      <c r="C3539" s="151" t="s">
        <v>10155</v>
      </c>
      <c r="D3539" s="152">
        <v>42095</v>
      </c>
      <c r="E3539" s="151" t="s">
        <v>10185</v>
      </c>
      <c r="F3539" s="150">
        <v>3854</v>
      </c>
      <c r="L3539"/>
    </row>
    <row r="3540" spans="2:12">
      <c r="B3540" s="153" t="s">
        <v>10163</v>
      </c>
      <c r="C3540" s="151" t="s">
        <v>10155</v>
      </c>
      <c r="D3540" s="152">
        <v>42095</v>
      </c>
      <c r="E3540" s="151" t="s">
        <v>10186</v>
      </c>
      <c r="F3540" s="150">
        <v>3244</v>
      </c>
      <c r="L3540"/>
    </row>
    <row r="3541" spans="2:12">
      <c r="B3541" s="153" t="s">
        <v>10163</v>
      </c>
      <c r="C3541" s="151" t="s">
        <v>10155</v>
      </c>
      <c r="D3541" s="152">
        <v>42095</v>
      </c>
      <c r="E3541" s="151" t="s">
        <v>10184</v>
      </c>
      <c r="F3541" s="150">
        <v>954</v>
      </c>
      <c r="L3541"/>
    </row>
    <row r="3542" spans="2:12">
      <c r="B3542" s="153" t="s">
        <v>10163</v>
      </c>
      <c r="C3542" s="151" t="s">
        <v>10155</v>
      </c>
      <c r="D3542" s="152">
        <v>42095</v>
      </c>
      <c r="E3542" s="151" t="s">
        <v>10187</v>
      </c>
      <c r="F3542" s="150">
        <v>443</v>
      </c>
      <c r="L3542"/>
    </row>
    <row r="3543" spans="2:12">
      <c r="B3543" s="153" t="s">
        <v>10163</v>
      </c>
      <c r="C3543" s="151" t="s">
        <v>10155</v>
      </c>
      <c r="D3543" s="152">
        <v>42095</v>
      </c>
      <c r="E3543" s="151" t="s">
        <v>10183</v>
      </c>
      <c r="F3543" s="150">
        <v>209</v>
      </c>
      <c r="L3543"/>
    </row>
    <row r="3544" spans="2:12">
      <c r="B3544" s="153" t="s">
        <v>10163</v>
      </c>
      <c r="C3544" s="151" t="s">
        <v>10155</v>
      </c>
      <c r="D3544" s="152">
        <v>42095</v>
      </c>
      <c r="E3544" s="151" t="s">
        <v>10182</v>
      </c>
      <c r="F3544" s="150">
        <v>155</v>
      </c>
      <c r="L3544"/>
    </row>
    <row r="3545" spans="2:12">
      <c r="B3545" s="153" t="s">
        <v>10163</v>
      </c>
      <c r="C3545" s="151" t="s">
        <v>10155</v>
      </c>
      <c r="D3545" s="152">
        <v>42096</v>
      </c>
      <c r="E3545" s="151"/>
      <c r="F3545" s="150">
        <v>346525</v>
      </c>
      <c r="L3545"/>
    </row>
    <row r="3546" spans="2:12">
      <c r="B3546" s="153" t="s">
        <v>10163</v>
      </c>
      <c r="C3546" s="151" t="s">
        <v>10155</v>
      </c>
      <c r="D3546" s="152">
        <v>42096</v>
      </c>
      <c r="E3546" s="151" t="s">
        <v>10192</v>
      </c>
      <c r="F3546" s="150">
        <v>346525</v>
      </c>
      <c r="L3546"/>
    </row>
    <row r="3547" spans="2:12">
      <c r="B3547" s="153" t="s">
        <v>10163</v>
      </c>
      <c r="C3547" s="151" t="s">
        <v>10155</v>
      </c>
      <c r="D3547" s="152">
        <v>42096</v>
      </c>
      <c r="E3547" s="151" t="s">
        <v>10190</v>
      </c>
      <c r="F3547" s="150">
        <v>145127</v>
      </c>
      <c r="L3547"/>
    </row>
    <row r="3548" spans="2:12">
      <c r="B3548" s="153" t="s">
        <v>10163</v>
      </c>
      <c r="C3548" s="151" t="s">
        <v>10155</v>
      </c>
      <c r="D3548" s="152">
        <v>42096</v>
      </c>
      <c r="E3548" s="151" t="s">
        <v>10191</v>
      </c>
      <c r="F3548" s="150">
        <v>133572</v>
      </c>
      <c r="L3548"/>
    </row>
    <row r="3549" spans="2:12">
      <c r="B3549" s="153" t="s">
        <v>10163</v>
      </c>
      <c r="C3549" s="151" t="s">
        <v>10155</v>
      </c>
      <c r="D3549" s="152">
        <v>42096</v>
      </c>
      <c r="E3549" s="151" t="s">
        <v>10189</v>
      </c>
      <c r="F3549" s="150">
        <v>50714</v>
      </c>
      <c r="L3549"/>
    </row>
    <row r="3550" spans="2:12">
      <c r="B3550" s="153" t="s">
        <v>10163</v>
      </c>
      <c r="C3550" s="151" t="s">
        <v>10155</v>
      </c>
      <c r="D3550" s="152">
        <v>42096</v>
      </c>
      <c r="E3550" s="151" t="s">
        <v>10188</v>
      </c>
      <c r="F3550" s="150">
        <v>7551</v>
      </c>
      <c r="L3550"/>
    </row>
    <row r="3551" spans="2:12">
      <c r="B3551" s="153" t="s">
        <v>10163</v>
      </c>
      <c r="C3551" s="151" t="s">
        <v>10155</v>
      </c>
      <c r="D3551" s="152">
        <v>42096</v>
      </c>
      <c r="E3551" s="151" t="s">
        <v>10185</v>
      </c>
      <c r="F3551" s="150">
        <v>4088</v>
      </c>
      <c r="L3551"/>
    </row>
    <row r="3552" spans="2:12">
      <c r="B3552" s="153" t="s">
        <v>10163</v>
      </c>
      <c r="C3552" s="151" t="s">
        <v>10155</v>
      </c>
      <c r="D3552" s="152">
        <v>42096</v>
      </c>
      <c r="E3552" s="151" t="s">
        <v>10186</v>
      </c>
      <c r="F3552" s="150">
        <v>3694</v>
      </c>
      <c r="L3552"/>
    </row>
    <row r="3553" spans="2:12">
      <c r="B3553" s="153" t="s">
        <v>10163</v>
      </c>
      <c r="C3553" s="151" t="s">
        <v>10155</v>
      </c>
      <c r="D3553" s="152">
        <v>42096</v>
      </c>
      <c r="E3553" s="151" t="s">
        <v>10184</v>
      </c>
      <c r="F3553" s="150">
        <v>1059</v>
      </c>
      <c r="L3553"/>
    </row>
    <row r="3554" spans="2:12">
      <c r="B3554" s="153" t="s">
        <v>10163</v>
      </c>
      <c r="C3554" s="151" t="s">
        <v>10155</v>
      </c>
      <c r="D3554" s="152">
        <v>42096</v>
      </c>
      <c r="E3554" s="151" t="s">
        <v>10187</v>
      </c>
      <c r="F3554" s="150">
        <v>340</v>
      </c>
      <c r="L3554"/>
    </row>
    <row r="3555" spans="2:12">
      <c r="B3555" s="153" t="s">
        <v>10163</v>
      </c>
      <c r="C3555" s="151" t="s">
        <v>10155</v>
      </c>
      <c r="D3555" s="152">
        <v>42096</v>
      </c>
      <c r="E3555" s="151" t="s">
        <v>10182</v>
      </c>
      <c r="F3555" s="150">
        <v>181</v>
      </c>
      <c r="L3555"/>
    </row>
    <row r="3556" spans="2:12">
      <c r="B3556" s="153" t="s">
        <v>10163</v>
      </c>
      <c r="C3556" s="151" t="s">
        <v>10155</v>
      </c>
      <c r="D3556" s="152">
        <v>42096</v>
      </c>
      <c r="E3556" s="151" t="s">
        <v>10183</v>
      </c>
      <c r="F3556" s="150">
        <v>170</v>
      </c>
      <c r="L3556"/>
    </row>
    <row r="3557" spans="2:12">
      <c r="B3557" s="153" t="s">
        <v>10163</v>
      </c>
      <c r="C3557" s="151" t="s">
        <v>10155</v>
      </c>
      <c r="D3557" s="152">
        <v>42097</v>
      </c>
      <c r="E3557" s="151"/>
      <c r="F3557" s="150">
        <v>352078</v>
      </c>
      <c r="L3557"/>
    </row>
    <row r="3558" spans="2:12">
      <c r="B3558" s="153" t="s">
        <v>10163</v>
      </c>
      <c r="C3558" s="151" t="s">
        <v>10155</v>
      </c>
      <c r="D3558" s="152">
        <v>42097</v>
      </c>
      <c r="E3558" s="151" t="s">
        <v>10192</v>
      </c>
      <c r="F3558" s="150">
        <v>352078</v>
      </c>
      <c r="L3558"/>
    </row>
    <row r="3559" spans="2:12">
      <c r="B3559" s="153" t="s">
        <v>10163</v>
      </c>
      <c r="C3559" s="151" t="s">
        <v>10155</v>
      </c>
      <c r="D3559" s="152">
        <v>42097</v>
      </c>
      <c r="E3559" s="151" t="s">
        <v>10190</v>
      </c>
      <c r="F3559" s="150">
        <v>147467</v>
      </c>
      <c r="L3559"/>
    </row>
    <row r="3560" spans="2:12">
      <c r="B3560" s="153" t="s">
        <v>10163</v>
      </c>
      <c r="C3560" s="151" t="s">
        <v>10155</v>
      </c>
      <c r="D3560" s="152">
        <v>42097</v>
      </c>
      <c r="E3560" s="151" t="s">
        <v>10191</v>
      </c>
      <c r="F3560" s="150">
        <v>131649</v>
      </c>
      <c r="L3560"/>
    </row>
    <row r="3561" spans="2:12">
      <c r="B3561" s="153" t="s">
        <v>10163</v>
      </c>
      <c r="C3561" s="151" t="s">
        <v>10155</v>
      </c>
      <c r="D3561" s="152">
        <v>42097</v>
      </c>
      <c r="E3561" s="151" t="s">
        <v>10189</v>
      </c>
      <c r="F3561" s="150">
        <v>50174</v>
      </c>
      <c r="L3561"/>
    </row>
    <row r="3562" spans="2:12">
      <c r="B3562" s="153" t="s">
        <v>10163</v>
      </c>
      <c r="C3562" s="151" t="s">
        <v>10155</v>
      </c>
      <c r="D3562" s="152">
        <v>42097</v>
      </c>
      <c r="E3562" s="151" t="s">
        <v>10188</v>
      </c>
      <c r="F3562" s="150">
        <v>13378</v>
      </c>
      <c r="L3562"/>
    </row>
    <row r="3563" spans="2:12">
      <c r="B3563" s="153" t="s">
        <v>10163</v>
      </c>
      <c r="C3563" s="151" t="s">
        <v>10155</v>
      </c>
      <c r="D3563" s="152">
        <v>42097</v>
      </c>
      <c r="E3563" s="151" t="s">
        <v>10185</v>
      </c>
      <c r="F3563" s="150">
        <v>4399</v>
      </c>
      <c r="L3563"/>
    </row>
    <row r="3564" spans="2:12">
      <c r="B3564" s="153" t="s">
        <v>10163</v>
      </c>
      <c r="C3564" s="151" t="s">
        <v>10155</v>
      </c>
      <c r="D3564" s="152">
        <v>42097</v>
      </c>
      <c r="E3564" s="151" t="s">
        <v>10186</v>
      </c>
      <c r="F3564" s="150">
        <v>3264</v>
      </c>
      <c r="L3564"/>
    </row>
    <row r="3565" spans="2:12">
      <c r="B3565" s="153" t="s">
        <v>10163</v>
      </c>
      <c r="C3565" s="151" t="s">
        <v>10155</v>
      </c>
      <c r="D3565" s="152">
        <v>42097</v>
      </c>
      <c r="E3565" s="151" t="s">
        <v>10184</v>
      </c>
      <c r="F3565" s="150">
        <v>1064</v>
      </c>
      <c r="L3565"/>
    </row>
    <row r="3566" spans="2:12">
      <c r="B3566" s="153" t="s">
        <v>10163</v>
      </c>
      <c r="C3566" s="151" t="s">
        <v>10155</v>
      </c>
      <c r="D3566" s="152">
        <v>42097</v>
      </c>
      <c r="E3566" s="151" t="s">
        <v>10187</v>
      </c>
      <c r="F3566" s="150">
        <v>309</v>
      </c>
      <c r="L3566"/>
    </row>
    <row r="3567" spans="2:12">
      <c r="B3567" s="153" t="s">
        <v>10163</v>
      </c>
      <c r="C3567" s="151" t="s">
        <v>10155</v>
      </c>
      <c r="D3567" s="152">
        <v>42097</v>
      </c>
      <c r="E3567" s="151" t="s">
        <v>10183</v>
      </c>
      <c r="F3567" s="150">
        <v>172</v>
      </c>
      <c r="L3567"/>
    </row>
    <row r="3568" spans="2:12">
      <c r="B3568" s="153" t="s">
        <v>10163</v>
      </c>
      <c r="C3568" s="151" t="s">
        <v>10155</v>
      </c>
      <c r="D3568" s="152">
        <v>42097</v>
      </c>
      <c r="E3568" s="151" t="s">
        <v>10182</v>
      </c>
      <c r="F3568" s="150">
        <v>166</v>
      </c>
      <c r="L3568"/>
    </row>
    <row r="3569" spans="2:12">
      <c r="B3569" s="153" t="s">
        <v>10163</v>
      </c>
      <c r="C3569" s="151" t="s">
        <v>10155</v>
      </c>
      <c r="D3569" s="152">
        <v>42098</v>
      </c>
      <c r="E3569" s="151"/>
      <c r="F3569" s="150">
        <v>363992</v>
      </c>
      <c r="L3569"/>
    </row>
    <row r="3570" spans="2:12">
      <c r="B3570" s="153" t="s">
        <v>10163</v>
      </c>
      <c r="C3570" s="151" t="s">
        <v>10155</v>
      </c>
      <c r="D3570" s="152">
        <v>42098</v>
      </c>
      <c r="E3570" s="151" t="s">
        <v>10192</v>
      </c>
      <c r="F3570" s="150">
        <v>363992</v>
      </c>
      <c r="L3570"/>
    </row>
    <row r="3571" spans="2:12">
      <c r="B3571" s="153" t="s">
        <v>10163</v>
      </c>
      <c r="C3571" s="151" t="s">
        <v>10155</v>
      </c>
      <c r="D3571" s="152">
        <v>42098</v>
      </c>
      <c r="E3571" s="151" t="s">
        <v>10190</v>
      </c>
      <c r="F3571" s="150">
        <v>157937</v>
      </c>
      <c r="L3571"/>
    </row>
    <row r="3572" spans="2:12">
      <c r="B3572" s="153" t="s">
        <v>10163</v>
      </c>
      <c r="C3572" s="151" t="s">
        <v>10155</v>
      </c>
      <c r="D3572" s="152">
        <v>42098</v>
      </c>
      <c r="E3572" s="151" t="s">
        <v>10191</v>
      </c>
      <c r="F3572" s="150">
        <v>126969</v>
      </c>
      <c r="L3572"/>
    </row>
    <row r="3573" spans="2:12">
      <c r="B3573" s="153" t="s">
        <v>10163</v>
      </c>
      <c r="C3573" s="151" t="s">
        <v>10155</v>
      </c>
      <c r="D3573" s="152">
        <v>42098</v>
      </c>
      <c r="E3573" s="151" t="s">
        <v>10189</v>
      </c>
      <c r="F3573" s="150">
        <v>52658</v>
      </c>
      <c r="L3573"/>
    </row>
    <row r="3574" spans="2:12">
      <c r="B3574" s="153" t="s">
        <v>10163</v>
      </c>
      <c r="C3574" s="151" t="s">
        <v>10155</v>
      </c>
      <c r="D3574" s="152">
        <v>42098</v>
      </c>
      <c r="E3574" s="151" t="s">
        <v>10188</v>
      </c>
      <c r="F3574" s="150">
        <v>16494</v>
      </c>
      <c r="L3574"/>
    </row>
    <row r="3575" spans="2:12">
      <c r="B3575" s="153" t="s">
        <v>10163</v>
      </c>
      <c r="C3575" s="151" t="s">
        <v>10155</v>
      </c>
      <c r="D3575" s="152">
        <v>42098</v>
      </c>
      <c r="E3575" s="151" t="s">
        <v>10185</v>
      </c>
      <c r="F3575" s="150">
        <v>4552</v>
      </c>
      <c r="L3575"/>
    </row>
    <row r="3576" spans="2:12">
      <c r="B3576" s="153" t="s">
        <v>10163</v>
      </c>
      <c r="C3576" s="151" t="s">
        <v>10155</v>
      </c>
      <c r="D3576" s="152">
        <v>42098</v>
      </c>
      <c r="E3576" s="151" t="s">
        <v>10186</v>
      </c>
      <c r="F3576" s="150">
        <v>3574</v>
      </c>
      <c r="L3576"/>
    </row>
    <row r="3577" spans="2:12">
      <c r="B3577" s="153" t="s">
        <v>10163</v>
      </c>
      <c r="C3577" s="151" t="s">
        <v>10155</v>
      </c>
      <c r="D3577" s="152">
        <v>42098</v>
      </c>
      <c r="E3577" s="151" t="s">
        <v>10184</v>
      </c>
      <c r="F3577" s="150">
        <v>1166</v>
      </c>
      <c r="L3577"/>
    </row>
    <row r="3578" spans="2:12">
      <c r="B3578" s="153" t="s">
        <v>10163</v>
      </c>
      <c r="C3578" s="151" t="s">
        <v>10155</v>
      </c>
      <c r="D3578" s="152">
        <v>42098</v>
      </c>
      <c r="E3578" s="151" t="s">
        <v>10187</v>
      </c>
      <c r="F3578" s="150">
        <v>282</v>
      </c>
      <c r="L3578"/>
    </row>
    <row r="3579" spans="2:12">
      <c r="B3579" s="153" t="s">
        <v>10163</v>
      </c>
      <c r="C3579" s="151" t="s">
        <v>10155</v>
      </c>
      <c r="D3579" s="152">
        <v>42098</v>
      </c>
      <c r="E3579" s="151" t="s">
        <v>10183</v>
      </c>
      <c r="F3579" s="150">
        <v>178</v>
      </c>
      <c r="L3579"/>
    </row>
    <row r="3580" spans="2:12">
      <c r="B3580" s="153" t="s">
        <v>10163</v>
      </c>
      <c r="C3580" s="151" t="s">
        <v>10155</v>
      </c>
      <c r="D3580" s="152">
        <v>42098</v>
      </c>
      <c r="E3580" s="151" t="s">
        <v>10182</v>
      </c>
      <c r="F3580" s="150">
        <v>160</v>
      </c>
      <c r="L3580"/>
    </row>
    <row r="3581" spans="2:12">
      <c r="B3581" s="153" t="s">
        <v>10163</v>
      </c>
      <c r="C3581" s="151" t="s">
        <v>10155</v>
      </c>
      <c r="D3581" s="152">
        <v>42099</v>
      </c>
      <c r="E3581" s="151"/>
      <c r="F3581" s="150">
        <v>332614</v>
      </c>
      <c r="L3581"/>
    </row>
    <row r="3582" spans="2:12">
      <c r="B3582" s="153" t="s">
        <v>10163</v>
      </c>
      <c r="C3582" s="151" t="s">
        <v>10155</v>
      </c>
      <c r="D3582" s="152">
        <v>42099</v>
      </c>
      <c r="E3582" s="151" t="s">
        <v>10192</v>
      </c>
      <c r="F3582" s="150">
        <v>332614</v>
      </c>
      <c r="L3582"/>
    </row>
    <row r="3583" spans="2:12">
      <c r="B3583" s="153" t="s">
        <v>10163</v>
      </c>
      <c r="C3583" s="151" t="s">
        <v>10155</v>
      </c>
      <c r="D3583" s="152">
        <v>42099</v>
      </c>
      <c r="E3583" s="151" t="s">
        <v>10190</v>
      </c>
      <c r="F3583" s="150">
        <v>149847</v>
      </c>
      <c r="L3583"/>
    </row>
    <row r="3584" spans="2:12">
      <c r="B3584" s="153" t="s">
        <v>10163</v>
      </c>
      <c r="C3584" s="151" t="s">
        <v>10155</v>
      </c>
      <c r="D3584" s="152">
        <v>42099</v>
      </c>
      <c r="E3584" s="151" t="s">
        <v>10191</v>
      </c>
      <c r="F3584" s="150">
        <v>109078</v>
      </c>
      <c r="L3584"/>
    </row>
    <row r="3585" spans="2:12">
      <c r="B3585" s="153" t="s">
        <v>10163</v>
      </c>
      <c r="C3585" s="151" t="s">
        <v>10155</v>
      </c>
      <c r="D3585" s="152">
        <v>42099</v>
      </c>
      <c r="E3585" s="151" t="s">
        <v>10189</v>
      </c>
      <c r="F3585" s="150">
        <v>49500</v>
      </c>
      <c r="L3585"/>
    </row>
    <row r="3586" spans="2:12">
      <c r="B3586" s="153" t="s">
        <v>10163</v>
      </c>
      <c r="C3586" s="151" t="s">
        <v>10155</v>
      </c>
      <c r="D3586" s="152">
        <v>42099</v>
      </c>
      <c r="E3586" s="151" t="s">
        <v>10188</v>
      </c>
      <c r="F3586" s="150">
        <v>11624</v>
      </c>
      <c r="L3586"/>
    </row>
    <row r="3587" spans="2:12">
      <c r="B3587" s="153" t="s">
        <v>10163</v>
      </c>
      <c r="C3587" s="151" t="s">
        <v>10155</v>
      </c>
      <c r="D3587" s="152">
        <v>42099</v>
      </c>
      <c r="E3587" s="151" t="s">
        <v>10186</v>
      </c>
      <c r="F3587" s="150">
        <v>6130</v>
      </c>
      <c r="L3587"/>
    </row>
    <row r="3588" spans="2:12">
      <c r="B3588" s="153" t="s">
        <v>10163</v>
      </c>
      <c r="C3588" s="151" t="s">
        <v>10155</v>
      </c>
      <c r="D3588" s="152">
        <v>42099</v>
      </c>
      <c r="E3588" s="151" t="s">
        <v>10185</v>
      </c>
      <c r="F3588" s="150">
        <v>5067</v>
      </c>
      <c r="L3588"/>
    </row>
    <row r="3589" spans="2:12">
      <c r="B3589" s="153" t="s">
        <v>10163</v>
      </c>
      <c r="C3589" s="151" t="s">
        <v>10155</v>
      </c>
      <c r="D3589" s="152">
        <v>42099</v>
      </c>
      <c r="E3589" s="151" t="s">
        <v>10184</v>
      </c>
      <c r="F3589" s="150">
        <v>764</v>
      </c>
      <c r="L3589"/>
    </row>
    <row r="3590" spans="2:12">
      <c r="B3590" s="153" t="s">
        <v>10163</v>
      </c>
      <c r="C3590" s="151" t="s">
        <v>10155</v>
      </c>
      <c r="D3590" s="152">
        <v>42099</v>
      </c>
      <c r="E3590" s="151" t="s">
        <v>10187</v>
      </c>
      <c r="F3590" s="150">
        <v>223</v>
      </c>
      <c r="L3590"/>
    </row>
    <row r="3591" spans="2:12">
      <c r="B3591" s="153" t="s">
        <v>10163</v>
      </c>
      <c r="C3591" s="151" t="s">
        <v>10155</v>
      </c>
      <c r="D3591" s="152">
        <v>42099</v>
      </c>
      <c r="E3591" s="151" t="s">
        <v>10183</v>
      </c>
      <c r="F3591" s="150">
        <v>190</v>
      </c>
      <c r="L3591"/>
    </row>
    <row r="3592" spans="2:12">
      <c r="B3592" s="153" t="s">
        <v>10163</v>
      </c>
      <c r="C3592" s="151" t="s">
        <v>10155</v>
      </c>
      <c r="D3592" s="152">
        <v>42099</v>
      </c>
      <c r="E3592" s="151" t="s">
        <v>10182</v>
      </c>
      <c r="F3592" s="150">
        <v>158</v>
      </c>
      <c r="L3592"/>
    </row>
    <row r="3593" spans="2:12">
      <c r="B3593" s="153" t="s">
        <v>10163</v>
      </c>
      <c r="C3593" s="151" t="s">
        <v>10155</v>
      </c>
      <c r="D3593" s="152">
        <v>42100</v>
      </c>
      <c r="E3593" s="151"/>
      <c r="F3593" s="150">
        <v>334551</v>
      </c>
      <c r="L3593"/>
    </row>
    <row r="3594" spans="2:12">
      <c r="B3594" s="153" t="s">
        <v>10163</v>
      </c>
      <c r="C3594" s="151" t="s">
        <v>10155</v>
      </c>
      <c r="D3594" s="152">
        <v>42100</v>
      </c>
      <c r="E3594" s="151" t="s">
        <v>10192</v>
      </c>
      <c r="F3594" s="150">
        <v>334551</v>
      </c>
      <c r="L3594"/>
    </row>
    <row r="3595" spans="2:12">
      <c r="B3595" s="153" t="s">
        <v>10163</v>
      </c>
      <c r="C3595" s="151" t="s">
        <v>10155</v>
      </c>
      <c r="D3595" s="152">
        <v>42100</v>
      </c>
      <c r="E3595" s="151" t="s">
        <v>10190</v>
      </c>
      <c r="F3595" s="150">
        <v>148802</v>
      </c>
      <c r="L3595"/>
    </row>
    <row r="3596" spans="2:12">
      <c r="B3596" s="153" t="s">
        <v>10163</v>
      </c>
      <c r="C3596" s="151" t="s">
        <v>10155</v>
      </c>
      <c r="D3596" s="152">
        <v>42100</v>
      </c>
      <c r="E3596" s="151" t="s">
        <v>10191</v>
      </c>
      <c r="F3596" s="150">
        <v>115154</v>
      </c>
      <c r="L3596"/>
    </row>
    <row r="3597" spans="2:12">
      <c r="B3597" s="153" t="s">
        <v>10163</v>
      </c>
      <c r="C3597" s="151" t="s">
        <v>10155</v>
      </c>
      <c r="D3597" s="152">
        <v>42100</v>
      </c>
      <c r="E3597" s="151" t="s">
        <v>10189</v>
      </c>
      <c r="F3597" s="150">
        <v>51991</v>
      </c>
      <c r="L3597"/>
    </row>
    <row r="3598" spans="2:12">
      <c r="B3598" s="153" t="s">
        <v>10163</v>
      </c>
      <c r="C3598" s="151" t="s">
        <v>10155</v>
      </c>
      <c r="D3598" s="152">
        <v>42100</v>
      </c>
      <c r="E3598" s="151" t="s">
        <v>10188</v>
      </c>
      <c r="F3598" s="150">
        <v>7537</v>
      </c>
      <c r="L3598"/>
    </row>
    <row r="3599" spans="2:12">
      <c r="B3599" s="153" t="s">
        <v>10163</v>
      </c>
      <c r="C3599" s="151" t="s">
        <v>10155</v>
      </c>
      <c r="D3599" s="152">
        <v>42100</v>
      </c>
      <c r="E3599" s="151" t="s">
        <v>10186</v>
      </c>
      <c r="F3599" s="150">
        <v>4747</v>
      </c>
      <c r="L3599"/>
    </row>
    <row r="3600" spans="2:12">
      <c r="B3600" s="153" t="s">
        <v>10163</v>
      </c>
      <c r="C3600" s="151" t="s">
        <v>10155</v>
      </c>
      <c r="D3600" s="152">
        <v>42100</v>
      </c>
      <c r="E3600" s="151" t="s">
        <v>10185</v>
      </c>
      <c r="F3600" s="150">
        <v>4530</v>
      </c>
      <c r="L3600"/>
    </row>
    <row r="3601" spans="2:12">
      <c r="B3601" s="153" t="s">
        <v>10163</v>
      </c>
      <c r="C3601" s="151" t="s">
        <v>10155</v>
      </c>
      <c r="D3601" s="152">
        <v>42100</v>
      </c>
      <c r="E3601" s="151" t="s">
        <v>10184</v>
      </c>
      <c r="F3601" s="150">
        <v>1150</v>
      </c>
      <c r="L3601"/>
    </row>
    <row r="3602" spans="2:12">
      <c r="B3602" s="153" t="s">
        <v>10163</v>
      </c>
      <c r="C3602" s="151" t="s">
        <v>10155</v>
      </c>
      <c r="D3602" s="152">
        <v>42100</v>
      </c>
      <c r="E3602" s="151" t="s">
        <v>10187</v>
      </c>
      <c r="F3602" s="150">
        <v>231</v>
      </c>
      <c r="L3602"/>
    </row>
    <row r="3603" spans="2:12">
      <c r="B3603" s="153" t="s">
        <v>10163</v>
      </c>
      <c r="C3603" s="151" t="s">
        <v>10155</v>
      </c>
      <c r="D3603" s="152">
        <v>42100</v>
      </c>
      <c r="E3603" s="151" t="s">
        <v>10183</v>
      </c>
      <c r="F3603" s="150">
        <v>204</v>
      </c>
      <c r="L3603"/>
    </row>
    <row r="3604" spans="2:12">
      <c r="B3604" s="153" t="s">
        <v>10163</v>
      </c>
      <c r="C3604" s="151" t="s">
        <v>10155</v>
      </c>
      <c r="D3604" s="152">
        <v>42100</v>
      </c>
      <c r="E3604" s="151" t="s">
        <v>10182</v>
      </c>
      <c r="F3604" s="150">
        <v>181</v>
      </c>
      <c r="L3604"/>
    </row>
    <row r="3605" spans="2:12">
      <c r="B3605" s="153" t="s">
        <v>10163</v>
      </c>
      <c r="C3605" s="151" t="s">
        <v>10155</v>
      </c>
      <c r="D3605" s="152">
        <v>42101</v>
      </c>
      <c r="E3605" s="151"/>
      <c r="F3605" s="150">
        <v>344959</v>
      </c>
      <c r="L3605"/>
    </row>
    <row r="3606" spans="2:12">
      <c r="B3606" s="153" t="s">
        <v>10163</v>
      </c>
      <c r="C3606" s="151" t="s">
        <v>10155</v>
      </c>
      <c r="D3606" s="152">
        <v>42101</v>
      </c>
      <c r="E3606" s="151" t="s">
        <v>10192</v>
      </c>
      <c r="F3606" s="150">
        <v>344959</v>
      </c>
      <c r="L3606"/>
    </row>
    <row r="3607" spans="2:12">
      <c r="B3607" s="153" t="s">
        <v>10163</v>
      </c>
      <c r="C3607" s="151" t="s">
        <v>10155</v>
      </c>
      <c r="D3607" s="152">
        <v>42101</v>
      </c>
      <c r="E3607" s="151" t="s">
        <v>10190</v>
      </c>
      <c r="F3607" s="150">
        <v>145744</v>
      </c>
      <c r="L3607"/>
    </row>
    <row r="3608" spans="2:12">
      <c r="B3608" s="153" t="s">
        <v>10163</v>
      </c>
      <c r="C3608" s="151" t="s">
        <v>10155</v>
      </c>
      <c r="D3608" s="152">
        <v>42101</v>
      </c>
      <c r="E3608" s="151" t="s">
        <v>10191</v>
      </c>
      <c r="F3608" s="150">
        <v>114385</v>
      </c>
      <c r="L3608"/>
    </row>
    <row r="3609" spans="2:12">
      <c r="B3609" s="153" t="s">
        <v>10163</v>
      </c>
      <c r="C3609" s="151" t="s">
        <v>10155</v>
      </c>
      <c r="D3609" s="152">
        <v>42101</v>
      </c>
      <c r="E3609" s="151" t="s">
        <v>10189</v>
      </c>
      <c r="F3609" s="150">
        <v>51573</v>
      </c>
      <c r="L3609"/>
    </row>
    <row r="3610" spans="2:12">
      <c r="B3610" s="153" t="s">
        <v>10163</v>
      </c>
      <c r="C3610" s="151" t="s">
        <v>10155</v>
      </c>
      <c r="D3610" s="152">
        <v>42101</v>
      </c>
      <c r="E3610" s="151" t="s">
        <v>10188</v>
      </c>
      <c r="F3610" s="150">
        <v>19333</v>
      </c>
      <c r="L3610"/>
    </row>
    <row r="3611" spans="2:12">
      <c r="B3611" s="153" t="s">
        <v>10163</v>
      </c>
      <c r="C3611" s="151" t="s">
        <v>10155</v>
      </c>
      <c r="D3611" s="152">
        <v>42101</v>
      </c>
      <c r="E3611" s="151" t="s">
        <v>10186</v>
      </c>
      <c r="F3611" s="150">
        <v>7483</v>
      </c>
      <c r="L3611"/>
    </row>
    <row r="3612" spans="2:12">
      <c r="B3612" s="153" t="s">
        <v>10163</v>
      </c>
      <c r="C3612" s="151" t="s">
        <v>10155</v>
      </c>
      <c r="D3612" s="152">
        <v>42101</v>
      </c>
      <c r="E3612" s="151" t="s">
        <v>10185</v>
      </c>
      <c r="F3612" s="150">
        <v>4743</v>
      </c>
      <c r="L3612"/>
    </row>
    <row r="3613" spans="2:12">
      <c r="B3613" s="153" t="s">
        <v>10163</v>
      </c>
      <c r="C3613" s="151" t="s">
        <v>10155</v>
      </c>
      <c r="D3613" s="152">
        <v>42101</v>
      </c>
      <c r="E3613" s="151" t="s">
        <v>10184</v>
      </c>
      <c r="F3613" s="150">
        <v>1203</v>
      </c>
      <c r="L3613"/>
    </row>
    <row r="3614" spans="2:12">
      <c r="B3614" s="153" t="s">
        <v>10163</v>
      </c>
      <c r="C3614" s="151" t="s">
        <v>10155</v>
      </c>
      <c r="D3614" s="152">
        <v>42101</v>
      </c>
      <c r="E3614" s="151" t="s">
        <v>10183</v>
      </c>
      <c r="F3614" s="150">
        <v>229</v>
      </c>
      <c r="L3614"/>
    </row>
    <row r="3615" spans="2:12">
      <c r="B3615" s="153" t="s">
        <v>10163</v>
      </c>
      <c r="C3615" s="151" t="s">
        <v>10155</v>
      </c>
      <c r="D3615" s="152">
        <v>42101</v>
      </c>
      <c r="E3615" s="151" t="s">
        <v>10182</v>
      </c>
      <c r="F3615" s="150">
        <v>175</v>
      </c>
      <c r="L3615"/>
    </row>
    <row r="3616" spans="2:12">
      <c r="B3616" s="153" t="s">
        <v>10163</v>
      </c>
      <c r="C3616" s="151" t="s">
        <v>10155</v>
      </c>
      <c r="D3616" s="152">
        <v>42101</v>
      </c>
      <c r="E3616" s="151" t="s">
        <v>10187</v>
      </c>
      <c r="F3616" s="150">
        <v>66</v>
      </c>
      <c r="L3616"/>
    </row>
    <row r="3617" spans="2:12">
      <c r="B3617" s="153" t="s">
        <v>10163</v>
      </c>
      <c r="C3617" s="151" t="s">
        <v>10155</v>
      </c>
      <c r="D3617" s="152">
        <v>42102</v>
      </c>
      <c r="E3617" s="151"/>
      <c r="F3617" s="150">
        <v>336503</v>
      </c>
      <c r="L3617"/>
    </row>
    <row r="3618" spans="2:12">
      <c r="B3618" s="153" t="s">
        <v>10163</v>
      </c>
      <c r="C3618" s="151" t="s">
        <v>10155</v>
      </c>
      <c r="D3618" s="152">
        <v>42102</v>
      </c>
      <c r="E3618" s="151" t="s">
        <v>10192</v>
      </c>
      <c r="F3618" s="150">
        <v>336503</v>
      </c>
      <c r="L3618"/>
    </row>
    <row r="3619" spans="2:12">
      <c r="B3619" s="153" t="s">
        <v>10163</v>
      </c>
      <c r="C3619" s="151" t="s">
        <v>10155</v>
      </c>
      <c r="D3619" s="152">
        <v>42102</v>
      </c>
      <c r="E3619" s="151" t="s">
        <v>10190</v>
      </c>
      <c r="F3619" s="150">
        <v>145460</v>
      </c>
      <c r="L3619"/>
    </row>
    <row r="3620" spans="2:12">
      <c r="B3620" s="153" t="s">
        <v>10163</v>
      </c>
      <c r="C3620" s="151" t="s">
        <v>10155</v>
      </c>
      <c r="D3620" s="152">
        <v>42102</v>
      </c>
      <c r="E3620" s="151" t="s">
        <v>10191</v>
      </c>
      <c r="F3620" s="150">
        <v>118330</v>
      </c>
      <c r="L3620"/>
    </row>
    <row r="3621" spans="2:12">
      <c r="B3621" s="153" t="s">
        <v>10163</v>
      </c>
      <c r="C3621" s="151" t="s">
        <v>10155</v>
      </c>
      <c r="D3621" s="152">
        <v>42102</v>
      </c>
      <c r="E3621" s="151" t="s">
        <v>10189</v>
      </c>
      <c r="F3621" s="150">
        <v>51085</v>
      </c>
      <c r="L3621"/>
    </row>
    <row r="3622" spans="2:12">
      <c r="B3622" s="153" t="s">
        <v>10163</v>
      </c>
      <c r="C3622" s="151" t="s">
        <v>10155</v>
      </c>
      <c r="D3622" s="152">
        <v>42102</v>
      </c>
      <c r="E3622" s="151" t="s">
        <v>10188</v>
      </c>
      <c r="F3622" s="150">
        <v>9026</v>
      </c>
      <c r="L3622"/>
    </row>
    <row r="3623" spans="2:12">
      <c r="B3623" s="153" t="s">
        <v>10163</v>
      </c>
      <c r="C3623" s="151" t="s">
        <v>10155</v>
      </c>
      <c r="D3623" s="152">
        <v>42102</v>
      </c>
      <c r="E3623" s="151" t="s">
        <v>10186</v>
      </c>
      <c r="F3623" s="150">
        <v>5877</v>
      </c>
      <c r="L3623"/>
    </row>
    <row r="3624" spans="2:12">
      <c r="B3624" s="153" t="s">
        <v>10163</v>
      </c>
      <c r="C3624" s="151" t="s">
        <v>10155</v>
      </c>
      <c r="D3624" s="152">
        <v>42102</v>
      </c>
      <c r="E3624" s="151" t="s">
        <v>10185</v>
      </c>
      <c r="F3624" s="150">
        <v>5117</v>
      </c>
      <c r="L3624"/>
    </row>
    <row r="3625" spans="2:12">
      <c r="B3625" s="153" t="s">
        <v>10163</v>
      </c>
      <c r="C3625" s="151" t="s">
        <v>10155</v>
      </c>
      <c r="D3625" s="152">
        <v>42102</v>
      </c>
      <c r="E3625" s="151" t="s">
        <v>10184</v>
      </c>
      <c r="F3625" s="150">
        <v>1059</v>
      </c>
      <c r="L3625"/>
    </row>
    <row r="3626" spans="2:12">
      <c r="B3626" s="153" t="s">
        <v>10163</v>
      </c>
      <c r="C3626" s="151" t="s">
        <v>10155</v>
      </c>
      <c r="D3626" s="152">
        <v>42102</v>
      </c>
      <c r="E3626" s="151" t="s">
        <v>10183</v>
      </c>
      <c r="F3626" s="150">
        <v>230</v>
      </c>
      <c r="L3626"/>
    </row>
    <row r="3627" spans="2:12">
      <c r="B3627" s="153" t="s">
        <v>10163</v>
      </c>
      <c r="C3627" s="151" t="s">
        <v>10155</v>
      </c>
      <c r="D3627" s="152">
        <v>42102</v>
      </c>
      <c r="E3627" s="151" t="s">
        <v>10182</v>
      </c>
      <c r="F3627" s="150">
        <v>187</v>
      </c>
      <c r="L3627"/>
    </row>
    <row r="3628" spans="2:12">
      <c r="B3628" s="153" t="s">
        <v>10163</v>
      </c>
      <c r="C3628" s="151" t="s">
        <v>10155</v>
      </c>
      <c r="D3628" s="152">
        <v>42102</v>
      </c>
      <c r="E3628" s="151" t="s">
        <v>10187</v>
      </c>
      <c r="F3628" s="150">
        <v>117</v>
      </c>
      <c r="L3628"/>
    </row>
    <row r="3629" spans="2:12">
      <c r="B3629" s="153" t="s">
        <v>10163</v>
      </c>
      <c r="C3629" s="151" t="s">
        <v>10155</v>
      </c>
      <c r="D3629" s="152">
        <v>42103</v>
      </c>
      <c r="E3629" s="151"/>
      <c r="F3629" s="150">
        <v>329140</v>
      </c>
      <c r="L3629"/>
    </row>
    <row r="3630" spans="2:12">
      <c r="B3630" s="153" t="s">
        <v>10163</v>
      </c>
      <c r="C3630" s="151" t="s">
        <v>10155</v>
      </c>
      <c r="D3630" s="152">
        <v>42103</v>
      </c>
      <c r="E3630" s="151" t="s">
        <v>10192</v>
      </c>
      <c r="F3630" s="150">
        <v>329140</v>
      </c>
      <c r="L3630"/>
    </row>
    <row r="3631" spans="2:12">
      <c r="B3631" s="153" t="s">
        <v>10163</v>
      </c>
      <c r="C3631" s="151" t="s">
        <v>10155</v>
      </c>
      <c r="D3631" s="152">
        <v>42103</v>
      </c>
      <c r="E3631" s="151" t="s">
        <v>10190</v>
      </c>
      <c r="F3631" s="150">
        <v>145146</v>
      </c>
      <c r="L3631"/>
    </row>
    <row r="3632" spans="2:12">
      <c r="B3632" s="153" t="s">
        <v>10163</v>
      </c>
      <c r="C3632" s="151" t="s">
        <v>10155</v>
      </c>
      <c r="D3632" s="152">
        <v>42103</v>
      </c>
      <c r="E3632" s="151" t="s">
        <v>10191</v>
      </c>
      <c r="F3632" s="150">
        <v>112753</v>
      </c>
      <c r="L3632"/>
    </row>
    <row r="3633" spans="2:12">
      <c r="B3633" s="153" t="s">
        <v>10163</v>
      </c>
      <c r="C3633" s="151" t="s">
        <v>10155</v>
      </c>
      <c r="D3633" s="152">
        <v>42103</v>
      </c>
      <c r="E3633" s="151" t="s">
        <v>10189</v>
      </c>
      <c r="F3633" s="150">
        <v>54900</v>
      </c>
      <c r="L3633"/>
    </row>
    <row r="3634" spans="2:12">
      <c r="B3634" s="153" t="s">
        <v>10163</v>
      </c>
      <c r="C3634" s="151" t="s">
        <v>10155</v>
      </c>
      <c r="D3634" s="152">
        <v>42103</v>
      </c>
      <c r="E3634" s="151" t="s">
        <v>10186</v>
      </c>
      <c r="F3634" s="150">
        <v>5966</v>
      </c>
      <c r="L3634"/>
    </row>
    <row r="3635" spans="2:12">
      <c r="B3635" s="153" t="s">
        <v>10163</v>
      </c>
      <c r="C3635" s="151" t="s">
        <v>10155</v>
      </c>
      <c r="D3635" s="152">
        <v>42103</v>
      </c>
      <c r="E3635" s="151" t="s">
        <v>10185</v>
      </c>
      <c r="F3635" s="150">
        <v>5043</v>
      </c>
      <c r="L3635"/>
    </row>
    <row r="3636" spans="2:12">
      <c r="B3636" s="153" t="s">
        <v>10163</v>
      </c>
      <c r="C3636" s="151" t="s">
        <v>10155</v>
      </c>
      <c r="D3636" s="152">
        <v>42103</v>
      </c>
      <c r="E3636" s="151" t="s">
        <v>10188</v>
      </c>
      <c r="F3636" s="150">
        <v>3867</v>
      </c>
      <c r="L3636"/>
    </row>
    <row r="3637" spans="2:12">
      <c r="B3637" s="153" t="s">
        <v>10163</v>
      </c>
      <c r="C3637" s="151" t="s">
        <v>10155</v>
      </c>
      <c r="D3637" s="152">
        <v>42103</v>
      </c>
      <c r="E3637" s="151" t="s">
        <v>10184</v>
      </c>
      <c r="F3637" s="150">
        <v>946</v>
      </c>
      <c r="L3637"/>
    </row>
    <row r="3638" spans="2:12">
      <c r="B3638" s="153" t="s">
        <v>10163</v>
      </c>
      <c r="C3638" s="151" t="s">
        <v>10155</v>
      </c>
      <c r="D3638" s="152">
        <v>42103</v>
      </c>
      <c r="E3638" s="151" t="s">
        <v>10183</v>
      </c>
      <c r="F3638" s="150">
        <v>210</v>
      </c>
      <c r="L3638"/>
    </row>
    <row r="3639" spans="2:12">
      <c r="B3639" s="153" t="s">
        <v>10163</v>
      </c>
      <c r="C3639" s="151" t="s">
        <v>10155</v>
      </c>
      <c r="D3639" s="152">
        <v>42103</v>
      </c>
      <c r="E3639" s="151" t="s">
        <v>10182</v>
      </c>
      <c r="F3639" s="150">
        <v>159</v>
      </c>
      <c r="L3639"/>
    </row>
    <row r="3640" spans="2:12">
      <c r="B3640" s="153" t="s">
        <v>10163</v>
      </c>
      <c r="C3640" s="151" t="s">
        <v>10155</v>
      </c>
      <c r="D3640" s="152">
        <v>42103</v>
      </c>
      <c r="E3640" s="151" t="s">
        <v>10187</v>
      </c>
      <c r="F3640" s="150">
        <v>114</v>
      </c>
      <c r="L3640"/>
    </row>
    <row r="3641" spans="2:12">
      <c r="B3641" s="153" t="s">
        <v>10163</v>
      </c>
      <c r="C3641" s="151" t="s">
        <v>10155</v>
      </c>
      <c r="D3641" s="152">
        <v>42104</v>
      </c>
      <c r="E3641" s="151"/>
      <c r="F3641" s="150">
        <v>326356</v>
      </c>
      <c r="L3641"/>
    </row>
    <row r="3642" spans="2:12">
      <c r="B3642" s="153" t="s">
        <v>10163</v>
      </c>
      <c r="C3642" s="151" t="s">
        <v>10155</v>
      </c>
      <c r="D3642" s="152">
        <v>42104</v>
      </c>
      <c r="E3642" s="151" t="s">
        <v>10192</v>
      </c>
      <c r="F3642" s="150">
        <v>326356</v>
      </c>
      <c r="L3642"/>
    </row>
    <row r="3643" spans="2:12">
      <c r="B3643" s="153" t="s">
        <v>10163</v>
      </c>
      <c r="C3643" s="151" t="s">
        <v>10155</v>
      </c>
      <c r="D3643" s="152">
        <v>42104</v>
      </c>
      <c r="E3643" s="151" t="s">
        <v>10190</v>
      </c>
      <c r="F3643" s="150">
        <v>141185</v>
      </c>
      <c r="L3643"/>
    </row>
    <row r="3644" spans="2:12">
      <c r="B3644" s="153" t="s">
        <v>10163</v>
      </c>
      <c r="C3644" s="151" t="s">
        <v>10155</v>
      </c>
      <c r="D3644" s="152">
        <v>42104</v>
      </c>
      <c r="E3644" s="151" t="s">
        <v>10191</v>
      </c>
      <c r="F3644" s="150">
        <v>113309</v>
      </c>
      <c r="L3644"/>
    </row>
    <row r="3645" spans="2:12">
      <c r="B3645" s="153" t="s">
        <v>10163</v>
      </c>
      <c r="C3645" s="151" t="s">
        <v>10155</v>
      </c>
      <c r="D3645" s="152">
        <v>42104</v>
      </c>
      <c r="E3645" s="151" t="s">
        <v>10189</v>
      </c>
      <c r="F3645" s="150">
        <v>53201</v>
      </c>
      <c r="L3645"/>
    </row>
    <row r="3646" spans="2:12">
      <c r="B3646" s="153" t="s">
        <v>10163</v>
      </c>
      <c r="C3646" s="151" t="s">
        <v>10155</v>
      </c>
      <c r="D3646" s="152">
        <v>42104</v>
      </c>
      <c r="E3646" s="151" t="s">
        <v>10188</v>
      </c>
      <c r="F3646" s="150">
        <v>8749</v>
      </c>
      <c r="L3646"/>
    </row>
    <row r="3647" spans="2:12">
      <c r="B3647" s="153" t="s">
        <v>10163</v>
      </c>
      <c r="C3647" s="151" t="s">
        <v>10155</v>
      </c>
      <c r="D3647" s="152">
        <v>42104</v>
      </c>
      <c r="E3647" s="151" t="s">
        <v>10185</v>
      </c>
      <c r="F3647" s="150">
        <v>4423</v>
      </c>
      <c r="L3647"/>
    </row>
    <row r="3648" spans="2:12">
      <c r="B3648" s="153" t="s">
        <v>10163</v>
      </c>
      <c r="C3648" s="151" t="s">
        <v>10155</v>
      </c>
      <c r="D3648" s="152">
        <v>42104</v>
      </c>
      <c r="E3648" s="151" t="s">
        <v>10186</v>
      </c>
      <c r="F3648" s="150">
        <v>3914</v>
      </c>
      <c r="L3648"/>
    </row>
    <row r="3649" spans="2:12">
      <c r="B3649" s="153" t="s">
        <v>10163</v>
      </c>
      <c r="C3649" s="151" t="s">
        <v>10155</v>
      </c>
      <c r="D3649" s="152">
        <v>42104</v>
      </c>
      <c r="E3649" s="151" t="s">
        <v>10184</v>
      </c>
      <c r="F3649" s="150">
        <v>986</v>
      </c>
      <c r="L3649"/>
    </row>
    <row r="3650" spans="2:12">
      <c r="B3650" s="153" t="s">
        <v>10163</v>
      </c>
      <c r="C3650" s="151" t="s">
        <v>10155</v>
      </c>
      <c r="D3650" s="152">
        <v>42104</v>
      </c>
      <c r="E3650" s="151" t="s">
        <v>10183</v>
      </c>
      <c r="F3650" s="150">
        <v>185</v>
      </c>
      <c r="L3650"/>
    </row>
    <row r="3651" spans="2:12">
      <c r="B3651" s="153" t="s">
        <v>10163</v>
      </c>
      <c r="C3651" s="151" t="s">
        <v>10155</v>
      </c>
      <c r="D3651" s="152">
        <v>42104</v>
      </c>
      <c r="E3651" s="151" t="s">
        <v>10193</v>
      </c>
      <c r="F3651" s="150">
        <v>166</v>
      </c>
      <c r="L3651"/>
    </row>
    <row r="3652" spans="2:12">
      <c r="B3652" s="153" t="s">
        <v>10163</v>
      </c>
      <c r="C3652" s="151" t="s">
        <v>10155</v>
      </c>
      <c r="D3652" s="152">
        <v>42104</v>
      </c>
      <c r="E3652" s="151" t="s">
        <v>10182</v>
      </c>
      <c r="F3652" s="150">
        <v>152</v>
      </c>
      <c r="L3652"/>
    </row>
    <row r="3653" spans="2:12">
      <c r="B3653" s="153" t="s">
        <v>10163</v>
      </c>
      <c r="C3653" s="151" t="s">
        <v>10155</v>
      </c>
      <c r="D3653" s="152">
        <v>42105</v>
      </c>
      <c r="E3653" s="151"/>
      <c r="F3653" s="150">
        <v>372136</v>
      </c>
      <c r="L3653"/>
    </row>
    <row r="3654" spans="2:12">
      <c r="B3654" s="153" t="s">
        <v>10163</v>
      </c>
      <c r="C3654" s="151" t="s">
        <v>10155</v>
      </c>
      <c r="D3654" s="152">
        <v>42105</v>
      </c>
      <c r="E3654" s="151" t="s">
        <v>10192</v>
      </c>
      <c r="F3654" s="150">
        <v>372136</v>
      </c>
      <c r="L3654"/>
    </row>
    <row r="3655" spans="2:12">
      <c r="B3655" s="153" t="s">
        <v>10163</v>
      </c>
      <c r="C3655" s="151" t="s">
        <v>10155</v>
      </c>
      <c r="D3655" s="152">
        <v>42105</v>
      </c>
      <c r="E3655" s="151" t="s">
        <v>10190</v>
      </c>
      <c r="F3655" s="150">
        <v>162063</v>
      </c>
      <c r="L3655"/>
    </row>
    <row r="3656" spans="2:12">
      <c r="B3656" s="153" t="s">
        <v>10163</v>
      </c>
      <c r="C3656" s="151" t="s">
        <v>10155</v>
      </c>
      <c r="D3656" s="152">
        <v>42105</v>
      </c>
      <c r="E3656" s="151" t="s">
        <v>10191</v>
      </c>
      <c r="F3656" s="150">
        <v>126390</v>
      </c>
      <c r="L3656"/>
    </row>
    <row r="3657" spans="2:12">
      <c r="B3657" s="153" t="s">
        <v>10163</v>
      </c>
      <c r="C3657" s="151" t="s">
        <v>10155</v>
      </c>
      <c r="D3657" s="152">
        <v>42105</v>
      </c>
      <c r="E3657" s="151" t="s">
        <v>10189</v>
      </c>
      <c r="F3657" s="150">
        <v>59431</v>
      </c>
      <c r="L3657"/>
    </row>
    <row r="3658" spans="2:12">
      <c r="B3658" s="153" t="s">
        <v>10163</v>
      </c>
      <c r="C3658" s="151" t="s">
        <v>10155</v>
      </c>
      <c r="D3658" s="152">
        <v>42105</v>
      </c>
      <c r="E3658" s="151" t="s">
        <v>10188</v>
      </c>
      <c r="F3658" s="150">
        <v>11761</v>
      </c>
      <c r="L3658"/>
    </row>
    <row r="3659" spans="2:12">
      <c r="B3659" s="153" t="s">
        <v>10163</v>
      </c>
      <c r="C3659" s="151" t="s">
        <v>10155</v>
      </c>
      <c r="D3659" s="152">
        <v>42105</v>
      </c>
      <c r="E3659" s="151" t="s">
        <v>10186</v>
      </c>
      <c r="F3659" s="150">
        <v>6302</v>
      </c>
      <c r="L3659"/>
    </row>
    <row r="3660" spans="2:12">
      <c r="B3660" s="153" t="s">
        <v>10163</v>
      </c>
      <c r="C3660" s="151" t="s">
        <v>10155</v>
      </c>
      <c r="D3660" s="152">
        <v>42105</v>
      </c>
      <c r="E3660" s="151" t="s">
        <v>10185</v>
      </c>
      <c r="F3660" s="150">
        <v>4677</v>
      </c>
      <c r="L3660"/>
    </row>
    <row r="3661" spans="2:12">
      <c r="B3661" s="153" t="s">
        <v>10163</v>
      </c>
      <c r="C3661" s="151" t="s">
        <v>10155</v>
      </c>
      <c r="D3661" s="152">
        <v>42105</v>
      </c>
      <c r="E3661" s="151" t="s">
        <v>10184</v>
      </c>
      <c r="F3661" s="150">
        <v>959</v>
      </c>
      <c r="L3661"/>
    </row>
    <row r="3662" spans="2:12">
      <c r="B3662" s="153" t="s">
        <v>10163</v>
      </c>
      <c r="C3662" s="151" t="s">
        <v>10155</v>
      </c>
      <c r="D3662" s="152">
        <v>42105</v>
      </c>
      <c r="E3662" s="151" t="s">
        <v>10183</v>
      </c>
      <c r="F3662" s="150">
        <v>174</v>
      </c>
      <c r="L3662"/>
    </row>
    <row r="3663" spans="2:12">
      <c r="B3663" s="153" t="s">
        <v>10163</v>
      </c>
      <c r="C3663" s="151" t="s">
        <v>10155</v>
      </c>
      <c r="D3663" s="152">
        <v>42105</v>
      </c>
      <c r="E3663" s="151" t="s">
        <v>10182</v>
      </c>
      <c r="F3663" s="150">
        <v>149</v>
      </c>
      <c r="L3663"/>
    </row>
    <row r="3664" spans="2:12">
      <c r="B3664" s="153" t="s">
        <v>10163</v>
      </c>
      <c r="C3664" s="151" t="s">
        <v>10155</v>
      </c>
      <c r="D3664" s="152">
        <v>42105</v>
      </c>
      <c r="E3664" s="151" t="s">
        <v>10193</v>
      </c>
      <c r="F3664" s="150">
        <v>131</v>
      </c>
      <c r="L3664"/>
    </row>
    <row r="3665" spans="2:12">
      <c r="B3665" s="153" t="s">
        <v>10163</v>
      </c>
      <c r="C3665" s="151" t="s">
        <v>10155</v>
      </c>
      <c r="D3665" s="152">
        <v>42106</v>
      </c>
      <c r="E3665" s="151"/>
      <c r="F3665" s="150">
        <v>401023</v>
      </c>
      <c r="L3665"/>
    </row>
    <row r="3666" spans="2:12">
      <c r="B3666" s="153" t="s">
        <v>10163</v>
      </c>
      <c r="C3666" s="151" t="s">
        <v>10155</v>
      </c>
      <c r="D3666" s="152">
        <v>42106</v>
      </c>
      <c r="E3666" s="151" t="s">
        <v>10192</v>
      </c>
      <c r="F3666" s="150">
        <v>401023</v>
      </c>
      <c r="L3666"/>
    </row>
    <row r="3667" spans="2:12">
      <c r="B3667" s="153" t="s">
        <v>10163</v>
      </c>
      <c r="C3667" s="151" t="s">
        <v>10155</v>
      </c>
      <c r="D3667" s="152">
        <v>42106</v>
      </c>
      <c r="E3667" s="151" t="s">
        <v>10190</v>
      </c>
      <c r="F3667" s="150">
        <v>179344</v>
      </c>
      <c r="L3667"/>
    </row>
    <row r="3668" spans="2:12">
      <c r="B3668" s="153" t="s">
        <v>10163</v>
      </c>
      <c r="C3668" s="151" t="s">
        <v>10155</v>
      </c>
      <c r="D3668" s="152">
        <v>42106</v>
      </c>
      <c r="E3668" s="151" t="s">
        <v>10191</v>
      </c>
      <c r="F3668" s="150">
        <v>135155</v>
      </c>
      <c r="L3668"/>
    </row>
    <row r="3669" spans="2:12">
      <c r="B3669" s="153" t="s">
        <v>10163</v>
      </c>
      <c r="C3669" s="151" t="s">
        <v>10155</v>
      </c>
      <c r="D3669" s="152">
        <v>42106</v>
      </c>
      <c r="E3669" s="151" t="s">
        <v>10189</v>
      </c>
      <c r="F3669" s="150">
        <v>63197</v>
      </c>
      <c r="L3669"/>
    </row>
    <row r="3670" spans="2:12">
      <c r="B3670" s="153" t="s">
        <v>10163</v>
      </c>
      <c r="C3670" s="151" t="s">
        <v>10155</v>
      </c>
      <c r="D3670" s="152">
        <v>42106</v>
      </c>
      <c r="E3670" s="151" t="s">
        <v>10188</v>
      </c>
      <c r="F3670" s="150">
        <v>11147</v>
      </c>
      <c r="L3670"/>
    </row>
    <row r="3671" spans="2:12">
      <c r="B3671" s="153" t="s">
        <v>10163</v>
      </c>
      <c r="C3671" s="151" t="s">
        <v>10155</v>
      </c>
      <c r="D3671" s="152">
        <v>42106</v>
      </c>
      <c r="E3671" s="151" t="s">
        <v>10185</v>
      </c>
      <c r="F3671" s="150">
        <v>5325</v>
      </c>
      <c r="L3671"/>
    </row>
    <row r="3672" spans="2:12">
      <c r="B3672" s="153" t="s">
        <v>10163</v>
      </c>
      <c r="C3672" s="151" t="s">
        <v>10155</v>
      </c>
      <c r="D3672" s="152">
        <v>42106</v>
      </c>
      <c r="E3672" s="151" t="s">
        <v>10186</v>
      </c>
      <c r="F3672" s="150">
        <v>5042</v>
      </c>
      <c r="L3672"/>
    </row>
    <row r="3673" spans="2:12">
      <c r="B3673" s="153" t="s">
        <v>10163</v>
      </c>
      <c r="C3673" s="151" t="s">
        <v>10155</v>
      </c>
      <c r="D3673" s="152">
        <v>42106</v>
      </c>
      <c r="E3673" s="151" t="s">
        <v>10184</v>
      </c>
      <c r="F3673" s="150">
        <v>1293</v>
      </c>
      <c r="L3673"/>
    </row>
    <row r="3674" spans="2:12">
      <c r="B3674" s="153" t="s">
        <v>10163</v>
      </c>
      <c r="C3674" s="151" t="s">
        <v>10155</v>
      </c>
      <c r="D3674" s="152">
        <v>42106</v>
      </c>
      <c r="E3674" s="151" t="s">
        <v>10183</v>
      </c>
      <c r="F3674" s="150">
        <v>221</v>
      </c>
      <c r="L3674"/>
    </row>
    <row r="3675" spans="2:12">
      <c r="B3675" s="153" t="s">
        <v>10163</v>
      </c>
      <c r="C3675" s="151" t="s">
        <v>10155</v>
      </c>
      <c r="D3675" s="152">
        <v>42106</v>
      </c>
      <c r="E3675" s="151" t="s">
        <v>10182</v>
      </c>
      <c r="F3675" s="150">
        <v>162</v>
      </c>
      <c r="L3675"/>
    </row>
    <row r="3676" spans="2:12">
      <c r="B3676" s="153" t="s">
        <v>10163</v>
      </c>
      <c r="C3676" s="151" t="s">
        <v>10155</v>
      </c>
      <c r="D3676" s="152">
        <v>42106</v>
      </c>
      <c r="E3676" s="151" t="s">
        <v>10187</v>
      </c>
      <c r="F3676" s="150">
        <v>94</v>
      </c>
      <c r="L3676"/>
    </row>
    <row r="3677" spans="2:12">
      <c r="B3677" s="153" t="s">
        <v>10163</v>
      </c>
      <c r="C3677" s="151" t="s">
        <v>10155</v>
      </c>
      <c r="D3677" s="152">
        <v>42107</v>
      </c>
      <c r="E3677" s="151"/>
      <c r="F3677" s="150">
        <v>345312</v>
      </c>
      <c r="L3677"/>
    </row>
    <row r="3678" spans="2:12">
      <c r="B3678" s="153" t="s">
        <v>10163</v>
      </c>
      <c r="C3678" s="151" t="s">
        <v>10155</v>
      </c>
      <c r="D3678" s="152">
        <v>42107</v>
      </c>
      <c r="E3678" s="151" t="s">
        <v>10192</v>
      </c>
      <c r="F3678" s="150">
        <v>345312</v>
      </c>
      <c r="L3678"/>
    </row>
    <row r="3679" spans="2:12">
      <c r="B3679" s="153" t="s">
        <v>10163</v>
      </c>
      <c r="C3679" s="151" t="s">
        <v>10155</v>
      </c>
      <c r="D3679" s="152">
        <v>42107</v>
      </c>
      <c r="E3679" s="151" t="s">
        <v>10190</v>
      </c>
      <c r="F3679" s="150">
        <v>150251</v>
      </c>
      <c r="L3679"/>
    </row>
    <row r="3680" spans="2:12">
      <c r="B3680" s="153" t="s">
        <v>10163</v>
      </c>
      <c r="C3680" s="151" t="s">
        <v>10155</v>
      </c>
      <c r="D3680" s="152">
        <v>42107</v>
      </c>
      <c r="E3680" s="151" t="s">
        <v>10191</v>
      </c>
      <c r="F3680" s="150">
        <v>119173</v>
      </c>
      <c r="L3680"/>
    </row>
    <row r="3681" spans="2:12">
      <c r="B3681" s="153" t="s">
        <v>10163</v>
      </c>
      <c r="C3681" s="151" t="s">
        <v>10155</v>
      </c>
      <c r="D3681" s="152">
        <v>42107</v>
      </c>
      <c r="E3681" s="151" t="s">
        <v>10189</v>
      </c>
      <c r="F3681" s="150">
        <v>54196</v>
      </c>
      <c r="L3681"/>
    </row>
    <row r="3682" spans="2:12">
      <c r="B3682" s="153" t="s">
        <v>10163</v>
      </c>
      <c r="C3682" s="151" t="s">
        <v>10155</v>
      </c>
      <c r="D3682" s="152">
        <v>42107</v>
      </c>
      <c r="E3682" s="151" t="s">
        <v>10188</v>
      </c>
      <c r="F3682" s="150">
        <v>9054</v>
      </c>
      <c r="L3682"/>
    </row>
    <row r="3683" spans="2:12">
      <c r="B3683" s="153" t="s">
        <v>10163</v>
      </c>
      <c r="C3683" s="151" t="s">
        <v>10155</v>
      </c>
      <c r="D3683" s="152">
        <v>42107</v>
      </c>
      <c r="E3683" s="151" t="s">
        <v>10186</v>
      </c>
      <c r="F3683" s="150">
        <v>5608</v>
      </c>
      <c r="L3683"/>
    </row>
    <row r="3684" spans="2:12">
      <c r="B3684" s="153" t="s">
        <v>10163</v>
      </c>
      <c r="C3684" s="151" t="s">
        <v>10155</v>
      </c>
      <c r="D3684" s="152">
        <v>42107</v>
      </c>
      <c r="E3684" s="151" t="s">
        <v>10185</v>
      </c>
      <c r="F3684" s="150">
        <v>5091</v>
      </c>
      <c r="L3684"/>
    </row>
    <row r="3685" spans="2:12">
      <c r="B3685" s="153" t="s">
        <v>10163</v>
      </c>
      <c r="C3685" s="151" t="s">
        <v>10155</v>
      </c>
      <c r="D3685" s="152">
        <v>42107</v>
      </c>
      <c r="E3685" s="151" t="s">
        <v>10184</v>
      </c>
      <c r="F3685" s="150">
        <v>1451</v>
      </c>
      <c r="L3685"/>
    </row>
    <row r="3686" spans="2:12">
      <c r="B3686" s="153" t="s">
        <v>10163</v>
      </c>
      <c r="C3686" s="151" t="s">
        <v>10155</v>
      </c>
      <c r="D3686" s="152">
        <v>42107</v>
      </c>
      <c r="E3686" s="151" t="s">
        <v>10183</v>
      </c>
      <c r="F3686" s="150">
        <v>203</v>
      </c>
      <c r="L3686"/>
    </row>
    <row r="3687" spans="2:12">
      <c r="B3687" s="153" t="s">
        <v>10163</v>
      </c>
      <c r="C3687" s="151" t="s">
        <v>10155</v>
      </c>
      <c r="D3687" s="152">
        <v>42107</v>
      </c>
      <c r="E3687" s="151" t="s">
        <v>10182</v>
      </c>
      <c r="F3687" s="150">
        <v>148</v>
      </c>
      <c r="L3687"/>
    </row>
    <row r="3688" spans="2:12">
      <c r="B3688" s="153" t="s">
        <v>10163</v>
      </c>
      <c r="C3688" s="151" t="s">
        <v>10155</v>
      </c>
      <c r="D3688" s="152">
        <v>42107</v>
      </c>
      <c r="E3688" s="151" t="s">
        <v>10187</v>
      </c>
      <c r="F3688" s="150">
        <v>103</v>
      </c>
      <c r="L3688"/>
    </row>
    <row r="3689" spans="2:12">
      <c r="B3689" s="153" t="s">
        <v>10163</v>
      </c>
      <c r="C3689" s="151" t="s">
        <v>10155</v>
      </c>
      <c r="D3689" s="152">
        <v>42108</v>
      </c>
      <c r="E3689" s="151"/>
      <c r="F3689" s="150">
        <v>348546</v>
      </c>
      <c r="L3689"/>
    </row>
    <row r="3690" spans="2:12">
      <c r="B3690" s="153" t="s">
        <v>10163</v>
      </c>
      <c r="C3690" s="151" t="s">
        <v>10155</v>
      </c>
      <c r="D3690" s="152">
        <v>42108</v>
      </c>
      <c r="E3690" s="151" t="s">
        <v>10192</v>
      </c>
      <c r="F3690" s="150">
        <v>348546</v>
      </c>
      <c r="L3690"/>
    </row>
    <row r="3691" spans="2:12">
      <c r="B3691" s="153" t="s">
        <v>10163</v>
      </c>
      <c r="C3691" s="151" t="s">
        <v>10155</v>
      </c>
      <c r="D3691" s="152">
        <v>42108</v>
      </c>
      <c r="E3691" s="151" t="s">
        <v>10190</v>
      </c>
      <c r="F3691" s="150">
        <v>148969</v>
      </c>
      <c r="L3691"/>
    </row>
    <row r="3692" spans="2:12">
      <c r="B3692" s="153" t="s">
        <v>10163</v>
      </c>
      <c r="C3692" s="151" t="s">
        <v>10155</v>
      </c>
      <c r="D3692" s="152">
        <v>42108</v>
      </c>
      <c r="E3692" s="151" t="s">
        <v>10191</v>
      </c>
      <c r="F3692" s="150">
        <v>116650</v>
      </c>
      <c r="L3692"/>
    </row>
    <row r="3693" spans="2:12">
      <c r="B3693" s="153" t="s">
        <v>10163</v>
      </c>
      <c r="C3693" s="151" t="s">
        <v>10155</v>
      </c>
      <c r="D3693" s="152">
        <v>42108</v>
      </c>
      <c r="E3693" s="151" t="s">
        <v>10189</v>
      </c>
      <c r="F3693" s="150">
        <v>53206</v>
      </c>
      <c r="L3693"/>
    </row>
    <row r="3694" spans="2:12">
      <c r="B3694" s="153" t="s">
        <v>10163</v>
      </c>
      <c r="C3694" s="151" t="s">
        <v>10155</v>
      </c>
      <c r="D3694" s="152">
        <v>42108</v>
      </c>
      <c r="E3694" s="151" t="s">
        <v>10188</v>
      </c>
      <c r="F3694" s="150">
        <v>19474</v>
      </c>
      <c r="L3694"/>
    </row>
    <row r="3695" spans="2:12">
      <c r="B3695" s="153" t="s">
        <v>10163</v>
      </c>
      <c r="C3695" s="151" t="s">
        <v>10155</v>
      </c>
      <c r="D3695" s="152">
        <v>42108</v>
      </c>
      <c r="E3695" s="151" t="s">
        <v>10185</v>
      </c>
      <c r="F3695" s="150">
        <v>4801</v>
      </c>
      <c r="L3695"/>
    </row>
    <row r="3696" spans="2:12">
      <c r="B3696" s="153" t="s">
        <v>10163</v>
      </c>
      <c r="C3696" s="151" t="s">
        <v>10155</v>
      </c>
      <c r="D3696" s="152">
        <v>42108</v>
      </c>
      <c r="E3696" s="151" t="s">
        <v>10186</v>
      </c>
      <c r="F3696" s="150">
        <v>3660</v>
      </c>
      <c r="L3696"/>
    </row>
    <row r="3697" spans="2:12">
      <c r="B3697" s="153" t="s">
        <v>10163</v>
      </c>
      <c r="C3697" s="151" t="s">
        <v>10155</v>
      </c>
      <c r="D3697" s="152">
        <v>42108</v>
      </c>
      <c r="E3697" s="151" t="s">
        <v>10184</v>
      </c>
      <c r="F3697" s="150">
        <v>1288</v>
      </c>
      <c r="L3697"/>
    </row>
    <row r="3698" spans="2:12">
      <c r="B3698" s="153" t="s">
        <v>10163</v>
      </c>
      <c r="C3698" s="151" t="s">
        <v>10155</v>
      </c>
      <c r="D3698" s="152">
        <v>42108</v>
      </c>
      <c r="E3698" s="151" t="s">
        <v>10183</v>
      </c>
      <c r="F3698" s="150">
        <v>198</v>
      </c>
      <c r="L3698"/>
    </row>
    <row r="3699" spans="2:12">
      <c r="B3699" s="153" t="s">
        <v>10163</v>
      </c>
      <c r="C3699" s="151" t="s">
        <v>10155</v>
      </c>
      <c r="D3699" s="152">
        <v>42108</v>
      </c>
      <c r="E3699" s="151" t="s">
        <v>10182</v>
      </c>
      <c r="F3699" s="150">
        <v>164</v>
      </c>
      <c r="L3699"/>
    </row>
    <row r="3700" spans="2:12">
      <c r="B3700" s="153" t="s">
        <v>10163</v>
      </c>
      <c r="C3700" s="151" t="s">
        <v>10155</v>
      </c>
      <c r="D3700" s="152">
        <v>42108</v>
      </c>
      <c r="E3700" s="151" t="s">
        <v>10187</v>
      </c>
      <c r="F3700" s="150">
        <v>90</v>
      </c>
      <c r="L3700"/>
    </row>
    <row r="3701" spans="2:12">
      <c r="B3701" s="153" t="s">
        <v>10163</v>
      </c>
      <c r="C3701" s="151" t="s">
        <v>10155</v>
      </c>
      <c r="D3701" s="152">
        <v>42109</v>
      </c>
      <c r="E3701" s="151"/>
      <c r="F3701" s="150">
        <v>336411</v>
      </c>
      <c r="L3701"/>
    </row>
    <row r="3702" spans="2:12">
      <c r="B3702" s="153" t="s">
        <v>10163</v>
      </c>
      <c r="C3702" s="151" t="s">
        <v>10155</v>
      </c>
      <c r="D3702" s="152">
        <v>42109</v>
      </c>
      <c r="E3702" s="151" t="s">
        <v>10192</v>
      </c>
      <c r="F3702" s="150">
        <v>336411</v>
      </c>
      <c r="L3702"/>
    </row>
    <row r="3703" spans="2:12">
      <c r="B3703" s="153" t="s">
        <v>10163</v>
      </c>
      <c r="C3703" s="151" t="s">
        <v>10155</v>
      </c>
      <c r="D3703" s="152">
        <v>42109</v>
      </c>
      <c r="E3703" s="151" t="s">
        <v>10190</v>
      </c>
      <c r="F3703" s="150">
        <v>146280</v>
      </c>
      <c r="L3703"/>
    </row>
    <row r="3704" spans="2:12">
      <c r="B3704" s="153" t="s">
        <v>10163</v>
      </c>
      <c r="C3704" s="151" t="s">
        <v>10155</v>
      </c>
      <c r="D3704" s="152">
        <v>42109</v>
      </c>
      <c r="E3704" s="151" t="s">
        <v>10191</v>
      </c>
      <c r="F3704" s="150">
        <v>114323</v>
      </c>
      <c r="L3704"/>
    </row>
    <row r="3705" spans="2:12">
      <c r="B3705" s="153" t="s">
        <v>10163</v>
      </c>
      <c r="C3705" s="151" t="s">
        <v>10155</v>
      </c>
      <c r="D3705" s="152">
        <v>42109</v>
      </c>
      <c r="E3705" s="151" t="s">
        <v>10189</v>
      </c>
      <c r="F3705" s="150">
        <v>56566</v>
      </c>
      <c r="L3705"/>
    </row>
    <row r="3706" spans="2:12">
      <c r="B3706" s="153" t="s">
        <v>10163</v>
      </c>
      <c r="C3706" s="151" t="s">
        <v>10155</v>
      </c>
      <c r="D3706" s="152">
        <v>42109</v>
      </c>
      <c r="E3706" s="151" t="s">
        <v>10188</v>
      </c>
      <c r="F3706" s="150">
        <v>8959</v>
      </c>
      <c r="L3706"/>
    </row>
    <row r="3707" spans="2:12">
      <c r="B3707" s="153" t="s">
        <v>10163</v>
      </c>
      <c r="C3707" s="151" t="s">
        <v>10155</v>
      </c>
      <c r="D3707" s="152">
        <v>42109</v>
      </c>
      <c r="E3707" s="151" t="s">
        <v>10185</v>
      </c>
      <c r="F3707" s="150">
        <v>4707</v>
      </c>
      <c r="L3707"/>
    </row>
    <row r="3708" spans="2:12">
      <c r="B3708" s="153" t="s">
        <v>10163</v>
      </c>
      <c r="C3708" s="151" t="s">
        <v>10155</v>
      </c>
      <c r="D3708" s="152">
        <v>42109</v>
      </c>
      <c r="E3708" s="151" t="s">
        <v>10186</v>
      </c>
      <c r="F3708" s="150">
        <v>3815</v>
      </c>
      <c r="L3708"/>
    </row>
    <row r="3709" spans="2:12">
      <c r="B3709" s="153" t="s">
        <v>10163</v>
      </c>
      <c r="C3709" s="151" t="s">
        <v>10155</v>
      </c>
      <c r="D3709" s="152">
        <v>42109</v>
      </c>
      <c r="E3709" s="151" t="s">
        <v>10184</v>
      </c>
      <c r="F3709" s="150">
        <v>1257</v>
      </c>
      <c r="L3709"/>
    </row>
    <row r="3710" spans="2:12">
      <c r="B3710" s="153" t="s">
        <v>10163</v>
      </c>
      <c r="C3710" s="151" t="s">
        <v>10155</v>
      </c>
      <c r="D3710" s="152">
        <v>42109</v>
      </c>
      <c r="E3710" s="151" t="s">
        <v>10183</v>
      </c>
      <c r="F3710" s="150">
        <v>219</v>
      </c>
      <c r="L3710"/>
    </row>
    <row r="3711" spans="2:12">
      <c r="B3711" s="153" t="s">
        <v>10163</v>
      </c>
      <c r="C3711" s="151" t="s">
        <v>10155</v>
      </c>
      <c r="D3711" s="152">
        <v>42109</v>
      </c>
      <c r="E3711" s="151" t="s">
        <v>10182</v>
      </c>
      <c r="F3711" s="150">
        <v>155</v>
      </c>
      <c r="L3711"/>
    </row>
    <row r="3712" spans="2:12">
      <c r="B3712" s="153" t="s">
        <v>10163</v>
      </c>
      <c r="C3712" s="151" t="s">
        <v>10155</v>
      </c>
      <c r="D3712" s="152">
        <v>42109</v>
      </c>
      <c r="E3712" s="151" t="s">
        <v>10187</v>
      </c>
      <c r="F3712" s="150">
        <v>108</v>
      </c>
      <c r="L3712"/>
    </row>
    <row r="3713" spans="2:12">
      <c r="B3713" s="153" t="s">
        <v>10163</v>
      </c>
      <c r="C3713" s="151" t="s">
        <v>10155</v>
      </c>
      <c r="D3713" s="152">
        <v>42110</v>
      </c>
      <c r="E3713" s="151"/>
      <c r="F3713" s="150">
        <v>339699</v>
      </c>
      <c r="L3713"/>
    </row>
    <row r="3714" spans="2:12">
      <c r="B3714" s="153" t="s">
        <v>10163</v>
      </c>
      <c r="C3714" s="151" t="s">
        <v>10155</v>
      </c>
      <c r="D3714" s="152">
        <v>42110</v>
      </c>
      <c r="E3714" s="151" t="s">
        <v>10192</v>
      </c>
      <c r="F3714" s="150">
        <v>339699</v>
      </c>
      <c r="L3714"/>
    </row>
    <row r="3715" spans="2:12">
      <c r="B3715" s="153" t="s">
        <v>10163</v>
      </c>
      <c r="C3715" s="151" t="s">
        <v>10155</v>
      </c>
      <c r="D3715" s="152">
        <v>42110</v>
      </c>
      <c r="E3715" s="151" t="s">
        <v>10190</v>
      </c>
      <c r="F3715" s="150">
        <v>146748</v>
      </c>
      <c r="L3715"/>
    </row>
    <row r="3716" spans="2:12">
      <c r="B3716" s="153" t="s">
        <v>10163</v>
      </c>
      <c r="C3716" s="151" t="s">
        <v>10155</v>
      </c>
      <c r="D3716" s="152">
        <v>42110</v>
      </c>
      <c r="E3716" s="151" t="s">
        <v>10191</v>
      </c>
      <c r="F3716" s="150">
        <v>115526</v>
      </c>
      <c r="L3716"/>
    </row>
    <row r="3717" spans="2:12">
      <c r="B3717" s="153" t="s">
        <v>10163</v>
      </c>
      <c r="C3717" s="151" t="s">
        <v>10155</v>
      </c>
      <c r="D3717" s="152">
        <v>42110</v>
      </c>
      <c r="E3717" s="151" t="s">
        <v>10189</v>
      </c>
      <c r="F3717" s="150">
        <v>54684</v>
      </c>
      <c r="L3717"/>
    </row>
    <row r="3718" spans="2:12">
      <c r="B3718" s="153" t="s">
        <v>10163</v>
      </c>
      <c r="C3718" s="151" t="s">
        <v>10155</v>
      </c>
      <c r="D3718" s="152">
        <v>42110</v>
      </c>
      <c r="E3718" s="151" t="s">
        <v>10188</v>
      </c>
      <c r="F3718" s="150">
        <v>11658</v>
      </c>
      <c r="L3718"/>
    </row>
    <row r="3719" spans="2:12">
      <c r="B3719" s="153" t="s">
        <v>10163</v>
      </c>
      <c r="C3719" s="151" t="s">
        <v>10155</v>
      </c>
      <c r="D3719" s="152">
        <v>42110</v>
      </c>
      <c r="E3719" s="151" t="s">
        <v>10185</v>
      </c>
      <c r="F3719" s="150">
        <v>4730</v>
      </c>
      <c r="L3719"/>
    </row>
    <row r="3720" spans="2:12">
      <c r="B3720" s="153" t="s">
        <v>10163</v>
      </c>
      <c r="C3720" s="151" t="s">
        <v>10155</v>
      </c>
      <c r="D3720" s="152">
        <v>42110</v>
      </c>
      <c r="E3720" s="151" t="s">
        <v>10186</v>
      </c>
      <c r="F3720" s="150">
        <v>4255</v>
      </c>
      <c r="L3720"/>
    </row>
    <row r="3721" spans="2:12">
      <c r="B3721" s="153" t="s">
        <v>10163</v>
      </c>
      <c r="C3721" s="151" t="s">
        <v>10155</v>
      </c>
      <c r="D3721" s="152">
        <v>42110</v>
      </c>
      <c r="E3721" s="151" t="s">
        <v>10184</v>
      </c>
      <c r="F3721" s="150">
        <v>1386</v>
      </c>
      <c r="L3721"/>
    </row>
    <row r="3722" spans="2:12">
      <c r="B3722" s="153" t="s">
        <v>10163</v>
      </c>
      <c r="C3722" s="151" t="s">
        <v>10155</v>
      </c>
      <c r="D3722" s="152">
        <v>42110</v>
      </c>
      <c r="E3722" s="151" t="s">
        <v>10183</v>
      </c>
      <c r="F3722" s="150">
        <v>247</v>
      </c>
      <c r="L3722"/>
    </row>
    <row r="3723" spans="2:12">
      <c r="B3723" s="153" t="s">
        <v>10163</v>
      </c>
      <c r="C3723" s="151" t="s">
        <v>10155</v>
      </c>
      <c r="D3723" s="152">
        <v>42110</v>
      </c>
      <c r="E3723" s="151" t="s">
        <v>10182</v>
      </c>
      <c r="F3723" s="150">
        <v>212</v>
      </c>
      <c r="L3723"/>
    </row>
    <row r="3724" spans="2:12">
      <c r="B3724" s="153" t="s">
        <v>10163</v>
      </c>
      <c r="C3724" s="151" t="s">
        <v>10155</v>
      </c>
      <c r="D3724" s="152">
        <v>42110</v>
      </c>
      <c r="E3724" s="151" t="s">
        <v>10187</v>
      </c>
      <c r="F3724" s="150">
        <v>158</v>
      </c>
      <c r="L3724"/>
    </row>
    <row r="3725" spans="2:12">
      <c r="B3725" s="153" t="s">
        <v>10163</v>
      </c>
      <c r="C3725" s="151" t="s">
        <v>10155</v>
      </c>
      <c r="D3725" s="152">
        <v>42111</v>
      </c>
      <c r="E3725" s="151"/>
      <c r="F3725" s="150">
        <v>332583</v>
      </c>
      <c r="L3725"/>
    </row>
    <row r="3726" spans="2:12">
      <c r="B3726" s="153" t="s">
        <v>10163</v>
      </c>
      <c r="C3726" s="151" t="s">
        <v>10155</v>
      </c>
      <c r="D3726" s="152">
        <v>42111</v>
      </c>
      <c r="E3726" s="151" t="s">
        <v>10192</v>
      </c>
      <c r="F3726" s="150">
        <v>332583</v>
      </c>
      <c r="L3726"/>
    </row>
    <row r="3727" spans="2:12">
      <c r="B3727" s="153" t="s">
        <v>10163</v>
      </c>
      <c r="C3727" s="151" t="s">
        <v>10155</v>
      </c>
      <c r="D3727" s="152">
        <v>42111</v>
      </c>
      <c r="E3727" s="151" t="s">
        <v>10190</v>
      </c>
      <c r="F3727" s="150">
        <v>143536</v>
      </c>
      <c r="L3727"/>
    </row>
    <row r="3728" spans="2:12">
      <c r="B3728" s="153" t="s">
        <v>10163</v>
      </c>
      <c r="C3728" s="151" t="s">
        <v>10155</v>
      </c>
      <c r="D3728" s="152">
        <v>42111</v>
      </c>
      <c r="E3728" s="151" t="s">
        <v>10191</v>
      </c>
      <c r="F3728" s="150">
        <v>112641</v>
      </c>
      <c r="L3728"/>
    </row>
    <row r="3729" spans="2:12">
      <c r="B3729" s="153" t="s">
        <v>10163</v>
      </c>
      <c r="C3729" s="151" t="s">
        <v>10155</v>
      </c>
      <c r="D3729" s="152">
        <v>42111</v>
      </c>
      <c r="E3729" s="151" t="s">
        <v>10189</v>
      </c>
      <c r="F3729" s="150">
        <v>54970</v>
      </c>
      <c r="L3729"/>
    </row>
    <row r="3730" spans="2:12">
      <c r="B3730" s="153" t="s">
        <v>10163</v>
      </c>
      <c r="C3730" s="151" t="s">
        <v>10155</v>
      </c>
      <c r="D3730" s="152">
        <v>42111</v>
      </c>
      <c r="E3730" s="151" t="s">
        <v>10188</v>
      </c>
      <c r="F3730" s="150">
        <v>11507</v>
      </c>
      <c r="L3730"/>
    </row>
    <row r="3731" spans="2:12">
      <c r="B3731" s="153" t="s">
        <v>10163</v>
      </c>
      <c r="C3731" s="151" t="s">
        <v>10155</v>
      </c>
      <c r="D3731" s="152">
        <v>42111</v>
      </c>
      <c r="E3731" s="151" t="s">
        <v>10185</v>
      </c>
      <c r="F3731" s="150">
        <v>4016</v>
      </c>
      <c r="L3731"/>
    </row>
    <row r="3732" spans="2:12">
      <c r="B3732" s="153" t="s">
        <v>10163</v>
      </c>
      <c r="C3732" s="151" t="s">
        <v>10155</v>
      </c>
      <c r="D3732" s="152">
        <v>42111</v>
      </c>
      <c r="E3732" s="151" t="s">
        <v>10186</v>
      </c>
      <c r="F3732" s="150">
        <v>3350</v>
      </c>
      <c r="L3732"/>
    </row>
    <row r="3733" spans="2:12">
      <c r="B3733" s="153" t="s">
        <v>10163</v>
      </c>
      <c r="C3733" s="151" t="s">
        <v>10155</v>
      </c>
      <c r="D3733" s="152">
        <v>42111</v>
      </c>
      <c r="E3733" s="151" t="s">
        <v>10184</v>
      </c>
      <c r="F3733" s="150">
        <v>1989</v>
      </c>
      <c r="L3733"/>
    </row>
    <row r="3734" spans="2:12">
      <c r="B3734" s="153" t="s">
        <v>10163</v>
      </c>
      <c r="C3734" s="151" t="s">
        <v>10155</v>
      </c>
      <c r="D3734" s="152">
        <v>42111</v>
      </c>
      <c r="E3734" s="151" t="s">
        <v>10183</v>
      </c>
      <c r="F3734" s="150">
        <v>240</v>
      </c>
      <c r="L3734"/>
    </row>
    <row r="3735" spans="2:12">
      <c r="B3735" s="153" t="s">
        <v>10163</v>
      </c>
      <c r="C3735" s="151" t="s">
        <v>10155</v>
      </c>
      <c r="D3735" s="152">
        <v>42111</v>
      </c>
      <c r="E3735" s="151" t="s">
        <v>10182</v>
      </c>
      <c r="F3735" s="150">
        <v>177</v>
      </c>
      <c r="L3735"/>
    </row>
    <row r="3736" spans="2:12">
      <c r="B3736" s="153" t="s">
        <v>10163</v>
      </c>
      <c r="C3736" s="151" t="s">
        <v>10155</v>
      </c>
      <c r="D3736" s="152">
        <v>42111</v>
      </c>
      <c r="E3736" s="151" t="s">
        <v>10187</v>
      </c>
      <c r="F3736" s="150">
        <v>126</v>
      </c>
      <c r="L3736"/>
    </row>
    <row r="3737" spans="2:12">
      <c r="B3737" s="153" t="s">
        <v>10163</v>
      </c>
      <c r="C3737" s="151" t="s">
        <v>10155</v>
      </c>
      <c r="D3737" s="152">
        <v>42112</v>
      </c>
      <c r="E3737" s="151"/>
      <c r="F3737" s="150">
        <v>396080</v>
      </c>
      <c r="L3737"/>
    </row>
    <row r="3738" spans="2:12">
      <c r="B3738" s="153" t="s">
        <v>10163</v>
      </c>
      <c r="C3738" s="151" t="s">
        <v>10155</v>
      </c>
      <c r="D3738" s="152">
        <v>42112</v>
      </c>
      <c r="E3738" s="151" t="s">
        <v>10192</v>
      </c>
      <c r="F3738" s="150">
        <v>396080</v>
      </c>
      <c r="L3738"/>
    </row>
    <row r="3739" spans="2:12">
      <c r="B3739" s="153" t="s">
        <v>10163</v>
      </c>
      <c r="C3739" s="151" t="s">
        <v>10155</v>
      </c>
      <c r="D3739" s="152">
        <v>42112</v>
      </c>
      <c r="E3739" s="151" t="s">
        <v>10190</v>
      </c>
      <c r="F3739" s="150">
        <v>169950</v>
      </c>
      <c r="L3739"/>
    </row>
    <row r="3740" spans="2:12">
      <c r="B3740" s="153" t="s">
        <v>10163</v>
      </c>
      <c r="C3740" s="151" t="s">
        <v>10155</v>
      </c>
      <c r="D3740" s="152">
        <v>42112</v>
      </c>
      <c r="E3740" s="151" t="s">
        <v>10191</v>
      </c>
      <c r="F3740" s="150">
        <v>127566</v>
      </c>
      <c r="L3740"/>
    </row>
    <row r="3741" spans="2:12">
      <c r="B3741" s="153" t="s">
        <v>10163</v>
      </c>
      <c r="C3741" s="151" t="s">
        <v>10155</v>
      </c>
      <c r="D3741" s="152">
        <v>42112</v>
      </c>
      <c r="E3741" s="151" t="s">
        <v>10189</v>
      </c>
      <c r="F3741" s="150">
        <v>68582</v>
      </c>
      <c r="L3741"/>
    </row>
    <row r="3742" spans="2:12">
      <c r="B3742" s="153" t="s">
        <v>10163</v>
      </c>
      <c r="C3742" s="151" t="s">
        <v>10155</v>
      </c>
      <c r="D3742" s="152">
        <v>42112</v>
      </c>
      <c r="E3742" s="151" t="s">
        <v>10186</v>
      </c>
      <c r="F3742" s="150">
        <v>12324</v>
      </c>
      <c r="L3742"/>
    </row>
    <row r="3743" spans="2:12">
      <c r="B3743" s="153" t="s">
        <v>10163</v>
      </c>
      <c r="C3743" s="151" t="s">
        <v>10155</v>
      </c>
      <c r="D3743" s="152">
        <v>42112</v>
      </c>
      <c r="E3743" s="151" t="s">
        <v>10188</v>
      </c>
      <c r="F3743" s="150">
        <v>11750</v>
      </c>
      <c r="L3743"/>
    </row>
    <row r="3744" spans="2:12">
      <c r="B3744" s="153" t="s">
        <v>10163</v>
      </c>
      <c r="C3744" s="151" t="s">
        <v>10155</v>
      </c>
      <c r="D3744" s="152">
        <v>42112</v>
      </c>
      <c r="E3744" s="151" t="s">
        <v>10185</v>
      </c>
      <c r="F3744" s="150">
        <v>3186</v>
      </c>
      <c r="L3744"/>
    </row>
    <row r="3745" spans="2:12">
      <c r="B3745" s="153" t="s">
        <v>10163</v>
      </c>
      <c r="C3745" s="151" t="s">
        <v>10155</v>
      </c>
      <c r="D3745" s="152">
        <v>42112</v>
      </c>
      <c r="E3745" s="151" t="s">
        <v>10184</v>
      </c>
      <c r="F3745" s="150">
        <v>2053</v>
      </c>
      <c r="L3745"/>
    </row>
    <row r="3746" spans="2:12">
      <c r="B3746" s="153" t="s">
        <v>10163</v>
      </c>
      <c r="C3746" s="151" t="s">
        <v>10155</v>
      </c>
      <c r="D3746" s="152">
        <v>42112</v>
      </c>
      <c r="E3746" s="151" t="s">
        <v>10183</v>
      </c>
      <c r="F3746" s="150">
        <v>267</v>
      </c>
      <c r="L3746"/>
    </row>
    <row r="3747" spans="2:12">
      <c r="B3747" s="153" t="s">
        <v>10163</v>
      </c>
      <c r="C3747" s="151" t="s">
        <v>10155</v>
      </c>
      <c r="D3747" s="152">
        <v>42112</v>
      </c>
      <c r="E3747" s="151" t="s">
        <v>10182</v>
      </c>
      <c r="F3747" s="150">
        <v>237</v>
      </c>
      <c r="L3747"/>
    </row>
    <row r="3748" spans="2:12">
      <c r="B3748" s="153" t="s">
        <v>10163</v>
      </c>
      <c r="C3748" s="151" t="s">
        <v>10155</v>
      </c>
      <c r="D3748" s="152">
        <v>42112</v>
      </c>
      <c r="E3748" s="151" t="s">
        <v>10187</v>
      </c>
      <c r="F3748" s="150">
        <v>142</v>
      </c>
      <c r="L3748"/>
    </row>
    <row r="3749" spans="2:12">
      <c r="B3749" s="153" t="s">
        <v>10163</v>
      </c>
      <c r="C3749" s="151" t="s">
        <v>10155</v>
      </c>
      <c r="D3749" s="152">
        <v>42113</v>
      </c>
      <c r="E3749" s="151"/>
      <c r="F3749" s="150">
        <v>436497</v>
      </c>
      <c r="L3749"/>
    </row>
    <row r="3750" spans="2:12">
      <c r="B3750" s="153" t="s">
        <v>10163</v>
      </c>
      <c r="C3750" s="151" t="s">
        <v>10155</v>
      </c>
      <c r="D3750" s="152">
        <v>42113</v>
      </c>
      <c r="E3750" s="151" t="s">
        <v>10192</v>
      </c>
      <c r="F3750" s="150">
        <v>436497</v>
      </c>
      <c r="L3750"/>
    </row>
    <row r="3751" spans="2:12">
      <c r="B3751" s="153" t="s">
        <v>10163</v>
      </c>
      <c r="C3751" s="151" t="s">
        <v>10155</v>
      </c>
      <c r="D3751" s="152">
        <v>42113</v>
      </c>
      <c r="E3751" s="151" t="s">
        <v>10190</v>
      </c>
      <c r="F3751" s="150">
        <v>191197</v>
      </c>
      <c r="L3751"/>
    </row>
    <row r="3752" spans="2:12">
      <c r="B3752" s="153" t="s">
        <v>10163</v>
      </c>
      <c r="C3752" s="151" t="s">
        <v>10155</v>
      </c>
      <c r="D3752" s="152">
        <v>42113</v>
      </c>
      <c r="E3752" s="151" t="s">
        <v>10191</v>
      </c>
      <c r="F3752" s="150">
        <v>139938</v>
      </c>
      <c r="L3752"/>
    </row>
    <row r="3753" spans="2:12">
      <c r="B3753" s="153" t="s">
        <v>10163</v>
      </c>
      <c r="C3753" s="151" t="s">
        <v>10155</v>
      </c>
      <c r="D3753" s="152">
        <v>42113</v>
      </c>
      <c r="E3753" s="151" t="s">
        <v>10189</v>
      </c>
      <c r="F3753" s="150">
        <v>76507</v>
      </c>
      <c r="L3753"/>
    </row>
    <row r="3754" spans="2:12">
      <c r="B3754" s="153" t="s">
        <v>10163</v>
      </c>
      <c r="C3754" s="151" t="s">
        <v>10155</v>
      </c>
      <c r="D3754" s="152">
        <v>42113</v>
      </c>
      <c r="E3754" s="151" t="s">
        <v>10188</v>
      </c>
      <c r="F3754" s="150">
        <v>11933</v>
      </c>
      <c r="L3754"/>
    </row>
    <row r="3755" spans="2:12">
      <c r="B3755" s="153" t="s">
        <v>10163</v>
      </c>
      <c r="C3755" s="151" t="s">
        <v>10155</v>
      </c>
      <c r="D3755" s="152">
        <v>42113</v>
      </c>
      <c r="E3755" s="151" t="s">
        <v>10186</v>
      </c>
      <c r="F3755" s="150">
        <v>8224</v>
      </c>
      <c r="L3755"/>
    </row>
    <row r="3756" spans="2:12">
      <c r="B3756" s="153" t="s">
        <v>10163</v>
      </c>
      <c r="C3756" s="151" t="s">
        <v>10155</v>
      </c>
      <c r="D3756" s="152">
        <v>42113</v>
      </c>
      <c r="E3756" s="151" t="s">
        <v>10185</v>
      </c>
      <c r="F3756" s="150">
        <v>5768</v>
      </c>
      <c r="L3756"/>
    </row>
    <row r="3757" spans="2:12">
      <c r="B3757" s="153" t="s">
        <v>10163</v>
      </c>
      <c r="C3757" s="151" t="s">
        <v>10155</v>
      </c>
      <c r="D3757" s="152">
        <v>42113</v>
      </c>
      <c r="E3757" s="151" t="s">
        <v>10184</v>
      </c>
      <c r="F3757" s="150">
        <v>2196</v>
      </c>
      <c r="L3757"/>
    </row>
    <row r="3758" spans="2:12">
      <c r="B3758" s="153" t="s">
        <v>10163</v>
      </c>
      <c r="C3758" s="151" t="s">
        <v>10155</v>
      </c>
      <c r="D3758" s="152">
        <v>42113</v>
      </c>
      <c r="E3758" s="151" t="s">
        <v>10183</v>
      </c>
      <c r="F3758" s="150">
        <v>338</v>
      </c>
      <c r="L3758"/>
    </row>
    <row r="3759" spans="2:12">
      <c r="B3759" s="153" t="s">
        <v>10163</v>
      </c>
      <c r="C3759" s="151" t="s">
        <v>10155</v>
      </c>
      <c r="D3759" s="152">
        <v>42113</v>
      </c>
      <c r="E3759" s="151" t="s">
        <v>10182</v>
      </c>
      <c r="F3759" s="150">
        <v>222</v>
      </c>
      <c r="L3759"/>
    </row>
    <row r="3760" spans="2:12">
      <c r="B3760" s="153" t="s">
        <v>10163</v>
      </c>
      <c r="C3760" s="151" t="s">
        <v>10155</v>
      </c>
      <c r="D3760" s="152">
        <v>42113</v>
      </c>
      <c r="E3760" s="151" t="s">
        <v>10187</v>
      </c>
      <c r="F3760" s="150">
        <v>140</v>
      </c>
      <c r="L3760"/>
    </row>
    <row r="3761" spans="2:12">
      <c r="B3761" s="153" t="s">
        <v>10163</v>
      </c>
      <c r="C3761" s="151" t="s">
        <v>10155</v>
      </c>
      <c r="D3761" s="152">
        <v>42114</v>
      </c>
      <c r="E3761" s="151"/>
      <c r="F3761" s="150">
        <v>357328</v>
      </c>
      <c r="L3761"/>
    </row>
    <row r="3762" spans="2:12">
      <c r="B3762" s="153" t="s">
        <v>10163</v>
      </c>
      <c r="C3762" s="151" t="s">
        <v>10155</v>
      </c>
      <c r="D3762" s="152">
        <v>42114</v>
      </c>
      <c r="E3762" s="151" t="s">
        <v>10192</v>
      </c>
      <c r="F3762" s="150">
        <v>357328</v>
      </c>
      <c r="L3762"/>
    </row>
    <row r="3763" spans="2:12">
      <c r="B3763" s="153" t="s">
        <v>10163</v>
      </c>
      <c r="C3763" s="151" t="s">
        <v>10155</v>
      </c>
      <c r="D3763" s="152">
        <v>42114</v>
      </c>
      <c r="E3763" s="151" t="s">
        <v>10190</v>
      </c>
      <c r="F3763" s="150">
        <v>153963</v>
      </c>
      <c r="L3763"/>
    </row>
    <row r="3764" spans="2:12">
      <c r="B3764" s="153" t="s">
        <v>10163</v>
      </c>
      <c r="C3764" s="151" t="s">
        <v>10155</v>
      </c>
      <c r="D3764" s="152">
        <v>42114</v>
      </c>
      <c r="E3764" s="151" t="s">
        <v>10191</v>
      </c>
      <c r="F3764" s="150">
        <v>119003</v>
      </c>
      <c r="L3764"/>
    </row>
    <row r="3765" spans="2:12">
      <c r="B3765" s="153" t="s">
        <v>10163</v>
      </c>
      <c r="C3765" s="151" t="s">
        <v>10155</v>
      </c>
      <c r="D3765" s="152">
        <v>42114</v>
      </c>
      <c r="E3765" s="151" t="s">
        <v>10189</v>
      </c>
      <c r="F3765" s="150">
        <v>63201</v>
      </c>
      <c r="L3765"/>
    </row>
    <row r="3766" spans="2:12">
      <c r="B3766" s="153" t="s">
        <v>10163</v>
      </c>
      <c r="C3766" s="151" t="s">
        <v>10155</v>
      </c>
      <c r="D3766" s="152">
        <v>42114</v>
      </c>
      <c r="E3766" s="151" t="s">
        <v>10188</v>
      </c>
      <c r="F3766" s="150">
        <v>8781</v>
      </c>
      <c r="L3766"/>
    </row>
    <row r="3767" spans="2:12">
      <c r="B3767" s="153" t="s">
        <v>10163</v>
      </c>
      <c r="C3767" s="151" t="s">
        <v>10155</v>
      </c>
      <c r="D3767" s="152">
        <v>42114</v>
      </c>
      <c r="E3767" s="151" t="s">
        <v>10185</v>
      </c>
      <c r="F3767" s="150">
        <v>5513</v>
      </c>
      <c r="L3767"/>
    </row>
    <row r="3768" spans="2:12">
      <c r="B3768" s="153" t="s">
        <v>10163</v>
      </c>
      <c r="C3768" s="151" t="s">
        <v>10155</v>
      </c>
      <c r="D3768" s="152">
        <v>42114</v>
      </c>
      <c r="E3768" s="151" t="s">
        <v>10186</v>
      </c>
      <c r="F3768" s="150">
        <v>4568</v>
      </c>
      <c r="L3768"/>
    </row>
    <row r="3769" spans="2:12">
      <c r="B3769" s="153" t="s">
        <v>10163</v>
      </c>
      <c r="C3769" s="151" t="s">
        <v>10155</v>
      </c>
      <c r="D3769" s="152">
        <v>42114</v>
      </c>
      <c r="E3769" s="151" t="s">
        <v>10184</v>
      </c>
      <c r="F3769" s="150">
        <v>1597</v>
      </c>
      <c r="L3769"/>
    </row>
    <row r="3770" spans="2:12">
      <c r="B3770" s="153" t="s">
        <v>10163</v>
      </c>
      <c r="C3770" s="151" t="s">
        <v>10155</v>
      </c>
      <c r="D3770" s="152">
        <v>42114</v>
      </c>
      <c r="E3770" s="151" t="s">
        <v>10183</v>
      </c>
      <c r="F3770" s="150">
        <v>342</v>
      </c>
      <c r="L3770"/>
    </row>
    <row r="3771" spans="2:12">
      <c r="B3771" s="153" t="s">
        <v>10163</v>
      </c>
      <c r="C3771" s="151" t="s">
        <v>10155</v>
      </c>
      <c r="D3771" s="152">
        <v>42114</v>
      </c>
      <c r="E3771" s="151" t="s">
        <v>10182</v>
      </c>
      <c r="F3771" s="150">
        <v>202</v>
      </c>
      <c r="L3771"/>
    </row>
    <row r="3772" spans="2:12">
      <c r="B3772" s="153" t="s">
        <v>10163</v>
      </c>
      <c r="C3772" s="151" t="s">
        <v>10155</v>
      </c>
      <c r="D3772" s="152">
        <v>42114</v>
      </c>
      <c r="E3772" s="151" t="s">
        <v>10187</v>
      </c>
      <c r="F3772" s="150">
        <v>121</v>
      </c>
      <c r="L3772"/>
    </row>
    <row r="3773" spans="2:12">
      <c r="B3773" s="153" t="s">
        <v>10163</v>
      </c>
      <c r="C3773" s="151" t="s">
        <v>10155</v>
      </c>
      <c r="D3773" s="152">
        <v>42115</v>
      </c>
      <c r="E3773" s="151"/>
      <c r="F3773" s="150">
        <v>374742</v>
      </c>
      <c r="L3773"/>
    </row>
    <row r="3774" spans="2:12">
      <c r="B3774" s="153" t="s">
        <v>10163</v>
      </c>
      <c r="C3774" s="151" t="s">
        <v>10155</v>
      </c>
      <c r="D3774" s="152">
        <v>42115</v>
      </c>
      <c r="E3774" s="151" t="s">
        <v>10192</v>
      </c>
      <c r="F3774" s="150">
        <v>374742</v>
      </c>
      <c r="L3774"/>
    </row>
    <row r="3775" spans="2:12">
      <c r="B3775" s="153" t="s">
        <v>10163</v>
      </c>
      <c r="C3775" s="151" t="s">
        <v>10155</v>
      </c>
      <c r="D3775" s="152">
        <v>42115</v>
      </c>
      <c r="E3775" s="151" t="s">
        <v>10190</v>
      </c>
      <c r="F3775" s="150">
        <v>155009</v>
      </c>
      <c r="L3775"/>
    </row>
    <row r="3776" spans="2:12">
      <c r="B3776" s="153" t="s">
        <v>10163</v>
      </c>
      <c r="C3776" s="151" t="s">
        <v>10155</v>
      </c>
      <c r="D3776" s="152">
        <v>42115</v>
      </c>
      <c r="E3776" s="151" t="s">
        <v>10191</v>
      </c>
      <c r="F3776" s="150">
        <v>127839</v>
      </c>
      <c r="L3776"/>
    </row>
    <row r="3777" spans="2:12">
      <c r="B3777" s="153" t="s">
        <v>10163</v>
      </c>
      <c r="C3777" s="151" t="s">
        <v>10155</v>
      </c>
      <c r="D3777" s="152">
        <v>42115</v>
      </c>
      <c r="E3777" s="151" t="s">
        <v>10189</v>
      </c>
      <c r="F3777" s="150">
        <v>57684</v>
      </c>
      <c r="L3777"/>
    </row>
    <row r="3778" spans="2:12">
      <c r="B3778" s="153" t="s">
        <v>10163</v>
      </c>
      <c r="C3778" s="151" t="s">
        <v>10155</v>
      </c>
      <c r="D3778" s="152">
        <v>42115</v>
      </c>
      <c r="E3778" s="151" t="s">
        <v>10188</v>
      </c>
      <c r="F3778" s="150">
        <v>17408</v>
      </c>
      <c r="L3778"/>
    </row>
    <row r="3779" spans="2:12">
      <c r="B3779" s="153" t="s">
        <v>10163</v>
      </c>
      <c r="C3779" s="151" t="s">
        <v>10155</v>
      </c>
      <c r="D3779" s="152">
        <v>42115</v>
      </c>
      <c r="E3779" s="151" t="s">
        <v>10186</v>
      </c>
      <c r="F3779" s="150">
        <v>9079</v>
      </c>
      <c r="L3779"/>
    </row>
    <row r="3780" spans="2:12">
      <c r="B3780" s="153" t="s">
        <v>10163</v>
      </c>
      <c r="C3780" s="151" t="s">
        <v>10155</v>
      </c>
      <c r="D3780" s="152">
        <v>42115</v>
      </c>
      <c r="E3780" s="151" t="s">
        <v>10185</v>
      </c>
      <c r="F3780" s="150">
        <v>5028</v>
      </c>
      <c r="L3780"/>
    </row>
    <row r="3781" spans="2:12">
      <c r="B3781" s="153" t="s">
        <v>10163</v>
      </c>
      <c r="C3781" s="151" t="s">
        <v>10155</v>
      </c>
      <c r="D3781" s="152">
        <v>42115</v>
      </c>
      <c r="E3781" s="151" t="s">
        <v>10184</v>
      </c>
      <c r="F3781" s="150">
        <v>2023</v>
      </c>
      <c r="L3781"/>
    </row>
    <row r="3782" spans="2:12">
      <c r="B3782" s="153" t="s">
        <v>10163</v>
      </c>
      <c r="C3782" s="151" t="s">
        <v>10155</v>
      </c>
      <c r="D3782" s="152">
        <v>42115</v>
      </c>
      <c r="E3782" s="151" t="s">
        <v>10183</v>
      </c>
      <c r="F3782" s="150">
        <v>304</v>
      </c>
      <c r="L3782"/>
    </row>
    <row r="3783" spans="2:12">
      <c r="B3783" s="153" t="s">
        <v>10163</v>
      </c>
      <c r="C3783" s="151" t="s">
        <v>10155</v>
      </c>
      <c r="D3783" s="152">
        <v>42115</v>
      </c>
      <c r="E3783" s="151" t="s">
        <v>10182</v>
      </c>
      <c r="F3783" s="150">
        <v>204</v>
      </c>
      <c r="L3783"/>
    </row>
    <row r="3784" spans="2:12">
      <c r="B3784" s="153" t="s">
        <v>10163</v>
      </c>
      <c r="C3784" s="151" t="s">
        <v>10155</v>
      </c>
      <c r="D3784" s="152">
        <v>42115</v>
      </c>
      <c r="E3784" s="151" t="s">
        <v>10187</v>
      </c>
      <c r="F3784" s="150">
        <v>148</v>
      </c>
      <c r="L3784"/>
    </row>
    <row r="3785" spans="2:12">
      <c r="B3785" s="153" t="s">
        <v>10163</v>
      </c>
      <c r="C3785" s="151" t="s">
        <v>10155</v>
      </c>
      <c r="D3785" s="152">
        <v>42116</v>
      </c>
      <c r="E3785" s="151"/>
      <c r="F3785" s="150">
        <v>344587</v>
      </c>
      <c r="L3785"/>
    </row>
    <row r="3786" spans="2:12">
      <c r="B3786" s="153" t="s">
        <v>10163</v>
      </c>
      <c r="C3786" s="151" t="s">
        <v>10155</v>
      </c>
      <c r="D3786" s="152">
        <v>42116</v>
      </c>
      <c r="E3786" s="151" t="s">
        <v>10192</v>
      </c>
      <c r="F3786" s="150">
        <v>344587</v>
      </c>
      <c r="L3786"/>
    </row>
    <row r="3787" spans="2:12">
      <c r="B3787" s="153" t="s">
        <v>10163</v>
      </c>
      <c r="C3787" s="151" t="s">
        <v>10155</v>
      </c>
      <c r="D3787" s="152">
        <v>42116</v>
      </c>
      <c r="E3787" s="151" t="s">
        <v>10190</v>
      </c>
      <c r="F3787" s="150">
        <v>149490</v>
      </c>
      <c r="L3787"/>
    </row>
    <row r="3788" spans="2:12">
      <c r="B3788" s="153" t="s">
        <v>10163</v>
      </c>
      <c r="C3788" s="151" t="s">
        <v>10155</v>
      </c>
      <c r="D3788" s="152">
        <v>42116</v>
      </c>
      <c r="E3788" s="151" t="s">
        <v>10191</v>
      </c>
      <c r="F3788" s="150">
        <v>118583</v>
      </c>
      <c r="L3788"/>
    </row>
    <row r="3789" spans="2:12">
      <c r="B3789" s="153" t="s">
        <v>10163</v>
      </c>
      <c r="C3789" s="151" t="s">
        <v>10155</v>
      </c>
      <c r="D3789" s="152">
        <v>42116</v>
      </c>
      <c r="E3789" s="151" t="s">
        <v>10189</v>
      </c>
      <c r="F3789" s="150">
        <v>56358</v>
      </c>
      <c r="L3789"/>
    </row>
    <row r="3790" spans="2:12">
      <c r="B3790" s="153" t="s">
        <v>10163</v>
      </c>
      <c r="C3790" s="151" t="s">
        <v>10155</v>
      </c>
      <c r="D3790" s="152">
        <v>42116</v>
      </c>
      <c r="E3790" s="151" t="s">
        <v>10188</v>
      </c>
      <c r="F3790" s="150">
        <v>9578</v>
      </c>
      <c r="L3790"/>
    </row>
    <row r="3791" spans="2:12">
      <c r="B3791" s="153" t="s">
        <v>10163</v>
      </c>
      <c r="C3791" s="151" t="s">
        <v>10155</v>
      </c>
      <c r="D3791" s="152">
        <v>42116</v>
      </c>
      <c r="E3791" s="151" t="s">
        <v>10185</v>
      </c>
      <c r="F3791" s="150">
        <v>4444</v>
      </c>
      <c r="L3791"/>
    </row>
    <row r="3792" spans="2:12">
      <c r="B3792" s="153" t="s">
        <v>10163</v>
      </c>
      <c r="C3792" s="151" t="s">
        <v>10155</v>
      </c>
      <c r="D3792" s="152">
        <v>42116</v>
      </c>
      <c r="E3792" s="151" t="s">
        <v>10186</v>
      </c>
      <c r="F3792" s="150">
        <v>4089</v>
      </c>
      <c r="L3792"/>
    </row>
    <row r="3793" spans="2:12">
      <c r="B3793" s="153" t="s">
        <v>10163</v>
      </c>
      <c r="C3793" s="151" t="s">
        <v>10155</v>
      </c>
      <c r="D3793" s="152">
        <v>42116</v>
      </c>
      <c r="E3793" s="151" t="s">
        <v>10184</v>
      </c>
      <c r="F3793" s="150">
        <v>1425</v>
      </c>
      <c r="L3793"/>
    </row>
    <row r="3794" spans="2:12">
      <c r="B3794" s="153" t="s">
        <v>10163</v>
      </c>
      <c r="C3794" s="151" t="s">
        <v>10155</v>
      </c>
      <c r="D3794" s="152">
        <v>42116</v>
      </c>
      <c r="E3794" s="151" t="s">
        <v>10183</v>
      </c>
      <c r="F3794" s="150">
        <v>275</v>
      </c>
      <c r="L3794"/>
    </row>
    <row r="3795" spans="2:12">
      <c r="B3795" s="153" t="s">
        <v>10163</v>
      </c>
      <c r="C3795" s="151" t="s">
        <v>10155</v>
      </c>
      <c r="D3795" s="152">
        <v>42116</v>
      </c>
      <c r="E3795" s="151" t="s">
        <v>10182</v>
      </c>
      <c r="F3795" s="150">
        <v>191</v>
      </c>
      <c r="L3795"/>
    </row>
    <row r="3796" spans="2:12">
      <c r="B3796" s="153" t="s">
        <v>10163</v>
      </c>
      <c r="C3796" s="151" t="s">
        <v>10155</v>
      </c>
      <c r="D3796" s="152">
        <v>42116</v>
      </c>
      <c r="E3796" s="151" t="s">
        <v>10187</v>
      </c>
      <c r="F3796" s="150">
        <v>124</v>
      </c>
      <c r="L3796"/>
    </row>
    <row r="3797" spans="2:12">
      <c r="B3797" s="153" t="s">
        <v>10163</v>
      </c>
      <c r="C3797" s="151" t="s">
        <v>10155</v>
      </c>
      <c r="D3797" s="152">
        <v>42117</v>
      </c>
      <c r="E3797" s="151"/>
      <c r="F3797" s="150">
        <v>340865</v>
      </c>
      <c r="L3797"/>
    </row>
    <row r="3798" spans="2:12">
      <c r="B3798" s="153" t="s">
        <v>10163</v>
      </c>
      <c r="C3798" s="151" t="s">
        <v>10155</v>
      </c>
      <c r="D3798" s="152">
        <v>42117</v>
      </c>
      <c r="E3798" s="151" t="s">
        <v>10192</v>
      </c>
      <c r="F3798" s="150">
        <v>340865</v>
      </c>
      <c r="L3798"/>
    </row>
    <row r="3799" spans="2:12">
      <c r="B3799" s="153" t="s">
        <v>10163</v>
      </c>
      <c r="C3799" s="151" t="s">
        <v>10155</v>
      </c>
      <c r="D3799" s="152">
        <v>42117</v>
      </c>
      <c r="E3799" s="151" t="s">
        <v>10190</v>
      </c>
      <c r="F3799" s="150">
        <v>146214</v>
      </c>
      <c r="L3799"/>
    </row>
    <row r="3800" spans="2:12">
      <c r="B3800" s="153" t="s">
        <v>10163</v>
      </c>
      <c r="C3800" s="151" t="s">
        <v>10155</v>
      </c>
      <c r="D3800" s="152">
        <v>42117</v>
      </c>
      <c r="E3800" s="151" t="s">
        <v>10191</v>
      </c>
      <c r="F3800" s="150">
        <v>116499</v>
      </c>
      <c r="L3800"/>
    </row>
    <row r="3801" spans="2:12">
      <c r="B3801" s="153" t="s">
        <v>10163</v>
      </c>
      <c r="C3801" s="151" t="s">
        <v>10155</v>
      </c>
      <c r="D3801" s="152">
        <v>42117</v>
      </c>
      <c r="E3801" s="151" t="s">
        <v>10189</v>
      </c>
      <c r="F3801" s="150">
        <v>54785</v>
      </c>
      <c r="L3801"/>
    </row>
    <row r="3802" spans="2:12">
      <c r="B3802" s="153" t="s">
        <v>10163</v>
      </c>
      <c r="C3802" s="151" t="s">
        <v>10155</v>
      </c>
      <c r="D3802" s="152">
        <v>42117</v>
      </c>
      <c r="E3802" s="151" t="s">
        <v>10188</v>
      </c>
      <c r="F3802" s="150">
        <v>12667</v>
      </c>
      <c r="L3802"/>
    </row>
    <row r="3803" spans="2:12">
      <c r="B3803" s="153" t="s">
        <v>10163</v>
      </c>
      <c r="C3803" s="151" t="s">
        <v>10155</v>
      </c>
      <c r="D3803" s="152">
        <v>42117</v>
      </c>
      <c r="E3803" s="151" t="s">
        <v>10186</v>
      </c>
      <c r="F3803" s="150">
        <v>5019</v>
      </c>
      <c r="L3803"/>
    </row>
    <row r="3804" spans="2:12">
      <c r="B3804" s="153" t="s">
        <v>10163</v>
      </c>
      <c r="C3804" s="151" t="s">
        <v>10155</v>
      </c>
      <c r="D3804" s="152">
        <v>42117</v>
      </c>
      <c r="E3804" s="151" t="s">
        <v>10185</v>
      </c>
      <c r="F3804" s="150">
        <v>3919</v>
      </c>
      <c r="L3804"/>
    </row>
    <row r="3805" spans="2:12">
      <c r="B3805" s="153" t="s">
        <v>10163</v>
      </c>
      <c r="C3805" s="151" t="s">
        <v>10155</v>
      </c>
      <c r="D3805" s="152">
        <v>42117</v>
      </c>
      <c r="E3805" s="151" t="s">
        <v>10184</v>
      </c>
      <c r="F3805" s="150">
        <v>1214</v>
      </c>
      <c r="L3805"/>
    </row>
    <row r="3806" spans="2:12">
      <c r="B3806" s="153" t="s">
        <v>10163</v>
      </c>
      <c r="C3806" s="151" t="s">
        <v>10155</v>
      </c>
      <c r="D3806" s="152">
        <v>42117</v>
      </c>
      <c r="E3806" s="151" t="s">
        <v>10183</v>
      </c>
      <c r="F3806" s="150">
        <v>245</v>
      </c>
      <c r="L3806"/>
    </row>
    <row r="3807" spans="2:12">
      <c r="B3807" s="153" t="s">
        <v>10163</v>
      </c>
      <c r="C3807" s="151" t="s">
        <v>10155</v>
      </c>
      <c r="D3807" s="152">
        <v>42117</v>
      </c>
      <c r="E3807" s="151" t="s">
        <v>10182</v>
      </c>
      <c r="F3807" s="150">
        <v>153</v>
      </c>
      <c r="L3807"/>
    </row>
    <row r="3808" spans="2:12">
      <c r="B3808" s="153" t="s">
        <v>10163</v>
      </c>
      <c r="C3808" s="151" t="s">
        <v>10155</v>
      </c>
      <c r="D3808" s="152">
        <v>42117</v>
      </c>
      <c r="E3808" s="151" t="s">
        <v>10187</v>
      </c>
      <c r="F3808" s="150">
        <v>126</v>
      </c>
      <c r="L3808"/>
    </row>
    <row r="3809" spans="2:12">
      <c r="B3809" s="153" t="s">
        <v>10163</v>
      </c>
      <c r="C3809" s="151" t="s">
        <v>10155</v>
      </c>
      <c r="D3809" s="152">
        <v>42118</v>
      </c>
      <c r="E3809" s="151"/>
      <c r="F3809" s="150">
        <v>330379</v>
      </c>
      <c r="L3809"/>
    </row>
    <row r="3810" spans="2:12">
      <c r="B3810" s="153" t="s">
        <v>10163</v>
      </c>
      <c r="C3810" s="151" t="s">
        <v>10155</v>
      </c>
      <c r="D3810" s="152">
        <v>42118</v>
      </c>
      <c r="E3810" s="151" t="s">
        <v>10192</v>
      </c>
      <c r="F3810" s="150">
        <v>330379</v>
      </c>
      <c r="L3810"/>
    </row>
    <row r="3811" spans="2:12">
      <c r="B3811" s="153" t="s">
        <v>10163</v>
      </c>
      <c r="C3811" s="151" t="s">
        <v>10155</v>
      </c>
      <c r="D3811" s="152">
        <v>42118</v>
      </c>
      <c r="E3811" s="151" t="s">
        <v>10190</v>
      </c>
      <c r="F3811" s="150">
        <v>142763</v>
      </c>
      <c r="L3811"/>
    </row>
    <row r="3812" spans="2:12">
      <c r="B3812" s="153" t="s">
        <v>10163</v>
      </c>
      <c r="C3812" s="151" t="s">
        <v>10155</v>
      </c>
      <c r="D3812" s="152">
        <v>42118</v>
      </c>
      <c r="E3812" s="151" t="s">
        <v>10191</v>
      </c>
      <c r="F3812" s="150">
        <v>112735</v>
      </c>
      <c r="L3812"/>
    </row>
    <row r="3813" spans="2:12">
      <c r="B3813" s="153" t="s">
        <v>10163</v>
      </c>
      <c r="C3813" s="151" t="s">
        <v>10155</v>
      </c>
      <c r="D3813" s="152">
        <v>42118</v>
      </c>
      <c r="E3813" s="151" t="s">
        <v>10189</v>
      </c>
      <c r="F3813" s="150">
        <v>52923</v>
      </c>
      <c r="L3813"/>
    </row>
    <row r="3814" spans="2:12">
      <c r="B3814" s="153" t="s">
        <v>10163</v>
      </c>
      <c r="C3814" s="151" t="s">
        <v>10155</v>
      </c>
      <c r="D3814" s="152">
        <v>42118</v>
      </c>
      <c r="E3814" s="151" t="s">
        <v>10188</v>
      </c>
      <c r="F3814" s="150">
        <v>7447</v>
      </c>
      <c r="L3814"/>
    </row>
    <row r="3815" spans="2:12">
      <c r="B3815" s="153" t="s">
        <v>10163</v>
      </c>
      <c r="C3815" s="151" t="s">
        <v>10155</v>
      </c>
      <c r="D3815" s="152">
        <v>42118</v>
      </c>
      <c r="E3815" s="151" t="s">
        <v>10186</v>
      </c>
      <c r="F3815" s="150">
        <v>7395</v>
      </c>
      <c r="L3815"/>
    </row>
    <row r="3816" spans="2:12">
      <c r="B3816" s="153" t="s">
        <v>10163</v>
      </c>
      <c r="C3816" s="151" t="s">
        <v>10155</v>
      </c>
      <c r="D3816" s="152">
        <v>42118</v>
      </c>
      <c r="E3816" s="151" t="s">
        <v>10185</v>
      </c>
      <c r="F3816" s="150">
        <v>4466</v>
      </c>
      <c r="L3816"/>
    </row>
    <row r="3817" spans="2:12">
      <c r="B3817" s="153" t="s">
        <v>10163</v>
      </c>
      <c r="C3817" s="151" t="s">
        <v>10155</v>
      </c>
      <c r="D3817" s="152">
        <v>42118</v>
      </c>
      <c r="E3817" s="151" t="s">
        <v>10184</v>
      </c>
      <c r="F3817" s="150">
        <v>1198</v>
      </c>
      <c r="L3817"/>
    </row>
    <row r="3818" spans="2:12">
      <c r="B3818" s="153" t="s">
        <v>10163</v>
      </c>
      <c r="C3818" s="151" t="s">
        <v>10155</v>
      </c>
      <c r="D3818" s="152">
        <v>42118</v>
      </c>
      <c r="E3818" s="151" t="s">
        <v>10187</v>
      </c>
      <c r="F3818" s="150">
        <v>1047</v>
      </c>
      <c r="L3818"/>
    </row>
    <row r="3819" spans="2:12">
      <c r="B3819" s="153" t="s">
        <v>10163</v>
      </c>
      <c r="C3819" s="151" t="s">
        <v>10155</v>
      </c>
      <c r="D3819" s="152">
        <v>42118</v>
      </c>
      <c r="E3819" s="151" t="s">
        <v>10183</v>
      </c>
      <c r="F3819" s="150">
        <v>212</v>
      </c>
      <c r="L3819"/>
    </row>
    <row r="3820" spans="2:12">
      <c r="B3820" s="153" t="s">
        <v>10163</v>
      </c>
      <c r="C3820" s="151" t="s">
        <v>10155</v>
      </c>
      <c r="D3820" s="152">
        <v>42118</v>
      </c>
      <c r="E3820" s="151" t="s">
        <v>10182</v>
      </c>
      <c r="F3820" s="150">
        <v>166</v>
      </c>
      <c r="L3820"/>
    </row>
    <row r="3821" spans="2:12">
      <c r="B3821" s="153" t="s">
        <v>10163</v>
      </c>
      <c r="C3821" s="151" t="s">
        <v>10155</v>
      </c>
      <c r="D3821" s="152">
        <v>42119</v>
      </c>
      <c r="E3821" s="151"/>
      <c r="F3821" s="150">
        <v>387288</v>
      </c>
      <c r="L3821"/>
    </row>
    <row r="3822" spans="2:12">
      <c r="B3822" s="153" t="s">
        <v>10163</v>
      </c>
      <c r="C3822" s="151" t="s">
        <v>10155</v>
      </c>
      <c r="D3822" s="152">
        <v>42119</v>
      </c>
      <c r="E3822" s="151" t="s">
        <v>10192</v>
      </c>
      <c r="F3822" s="150">
        <v>387288</v>
      </c>
      <c r="L3822"/>
    </row>
    <row r="3823" spans="2:12">
      <c r="B3823" s="153" t="s">
        <v>10163</v>
      </c>
      <c r="C3823" s="151" t="s">
        <v>10155</v>
      </c>
      <c r="D3823" s="152">
        <v>42119</v>
      </c>
      <c r="E3823" s="151" t="s">
        <v>10190</v>
      </c>
      <c r="F3823" s="150">
        <v>169985</v>
      </c>
      <c r="L3823"/>
    </row>
    <row r="3824" spans="2:12">
      <c r="B3824" s="153" t="s">
        <v>10163</v>
      </c>
      <c r="C3824" s="151" t="s">
        <v>10155</v>
      </c>
      <c r="D3824" s="152">
        <v>42119</v>
      </c>
      <c r="E3824" s="151" t="s">
        <v>10191</v>
      </c>
      <c r="F3824" s="150">
        <v>129156</v>
      </c>
      <c r="L3824"/>
    </row>
    <row r="3825" spans="2:12">
      <c r="B3825" s="153" t="s">
        <v>10163</v>
      </c>
      <c r="C3825" s="151" t="s">
        <v>10155</v>
      </c>
      <c r="D3825" s="152">
        <v>42119</v>
      </c>
      <c r="E3825" s="151" t="s">
        <v>10189</v>
      </c>
      <c r="F3825" s="150">
        <v>63257</v>
      </c>
      <c r="L3825"/>
    </row>
    <row r="3826" spans="2:12">
      <c r="B3826" s="153" t="s">
        <v>10163</v>
      </c>
      <c r="C3826" s="151" t="s">
        <v>10155</v>
      </c>
      <c r="D3826" s="152">
        <v>42119</v>
      </c>
      <c r="E3826" s="151" t="s">
        <v>10188</v>
      </c>
      <c r="F3826" s="150">
        <v>10038</v>
      </c>
      <c r="L3826"/>
    </row>
    <row r="3827" spans="2:12">
      <c r="B3827" s="153" t="s">
        <v>10163</v>
      </c>
      <c r="C3827" s="151" t="s">
        <v>10155</v>
      </c>
      <c r="D3827" s="152">
        <v>42119</v>
      </c>
      <c r="E3827" s="151" t="s">
        <v>10186</v>
      </c>
      <c r="F3827" s="150">
        <v>6249</v>
      </c>
      <c r="L3827"/>
    </row>
    <row r="3828" spans="2:12">
      <c r="B3828" s="153" t="s">
        <v>10163</v>
      </c>
      <c r="C3828" s="151" t="s">
        <v>10155</v>
      </c>
      <c r="D3828" s="152">
        <v>42119</v>
      </c>
      <c r="E3828" s="151" t="s">
        <v>10185</v>
      </c>
      <c r="F3828" s="150">
        <v>4959</v>
      </c>
      <c r="L3828"/>
    </row>
    <row r="3829" spans="2:12">
      <c r="B3829" s="153" t="s">
        <v>10163</v>
      </c>
      <c r="C3829" s="151" t="s">
        <v>10155</v>
      </c>
      <c r="D3829" s="152">
        <v>42119</v>
      </c>
      <c r="E3829" s="151" t="s">
        <v>10187</v>
      </c>
      <c r="F3829" s="150">
        <v>1987</v>
      </c>
      <c r="L3829"/>
    </row>
    <row r="3830" spans="2:12">
      <c r="B3830" s="153" t="s">
        <v>10163</v>
      </c>
      <c r="C3830" s="151" t="s">
        <v>10155</v>
      </c>
      <c r="D3830" s="152">
        <v>42119</v>
      </c>
      <c r="E3830" s="151" t="s">
        <v>10184</v>
      </c>
      <c r="F3830" s="150">
        <v>1260</v>
      </c>
      <c r="L3830"/>
    </row>
    <row r="3831" spans="2:12">
      <c r="B3831" s="153" t="s">
        <v>10163</v>
      </c>
      <c r="C3831" s="151" t="s">
        <v>10155</v>
      </c>
      <c r="D3831" s="152">
        <v>42119</v>
      </c>
      <c r="E3831" s="151" t="s">
        <v>10183</v>
      </c>
      <c r="F3831" s="150">
        <v>205</v>
      </c>
      <c r="L3831"/>
    </row>
    <row r="3832" spans="2:12">
      <c r="B3832" s="153" t="s">
        <v>10163</v>
      </c>
      <c r="C3832" s="151" t="s">
        <v>10155</v>
      </c>
      <c r="D3832" s="152">
        <v>42119</v>
      </c>
      <c r="E3832" s="151" t="s">
        <v>10182</v>
      </c>
      <c r="F3832" s="150">
        <v>167</v>
      </c>
      <c r="L3832"/>
    </row>
    <row r="3833" spans="2:12">
      <c r="B3833" s="153" t="s">
        <v>10163</v>
      </c>
      <c r="C3833" s="151" t="s">
        <v>10155</v>
      </c>
      <c r="D3833" s="152">
        <v>42120</v>
      </c>
      <c r="E3833" s="151"/>
      <c r="F3833" s="150">
        <v>432114</v>
      </c>
      <c r="L3833"/>
    </row>
    <row r="3834" spans="2:12">
      <c r="B3834" s="153" t="s">
        <v>10163</v>
      </c>
      <c r="C3834" s="151" t="s">
        <v>10155</v>
      </c>
      <c r="D3834" s="152">
        <v>42120</v>
      </c>
      <c r="E3834" s="151" t="s">
        <v>10192</v>
      </c>
      <c r="F3834" s="150">
        <v>432114</v>
      </c>
      <c r="L3834"/>
    </row>
    <row r="3835" spans="2:12">
      <c r="B3835" s="153" t="s">
        <v>10163</v>
      </c>
      <c r="C3835" s="151" t="s">
        <v>10155</v>
      </c>
      <c r="D3835" s="152">
        <v>42120</v>
      </c>
      <c r="E3835" s="151" t="s">
        <v>10190</v>
      </c>
      <c r="F3835" s="150">
        <v>184885</v>
      </c>
      <c r="L3835"/>
    </row>
    <row r="3836" spans="2:12">
      <c r="B3836" s="153" t="s">
        <v>10163</v>
      </c>
      <c r="C3836" s="151" t="s">
        <v>10155</v>
      </c>
      <c r="D3836" s="152">
        <v>42120</v>
      </c>
      <c r="E3836" s="151" t="s">
        <v>10191</v>
      </c>
      <c r="F3836" s="150">
        <v>140136</v>
      </c>
      <c r="L3836"/>
    </row>
    <row r="3837" spans="2:12">
      <c r="B3837" s="153" t="s">
        <v>10163</v>
      </c>
      <c r="C3837" s="151" t="s">
        <v>10155</v>
      </c>
      <c r="D3837" s="152">
        <v>42120</v>
      </c>
      <c r="E3837" s="151" t="s">
        <v>10189</v>
      </c>
      <c r="F3837" s="150">
        <v>69201</v>
      </c>
      <c r="L3837"/>
    </row>
    <row r="3838" spans="2:12">
      <c r="B3838" s="153" t="s">
        <v>10163</v>
      </c>
      <c r="C3838" s="151" t="s">
        <v>10155</v>
      </c>
      <c r="D3838" s="152">
        <v>42120</v>
      </c>
      <c r="E3838" s="151" t="s">
        <v>10188</v>
      </c>
      <c r="F3838" s="150">
        <v>15243</v>
      </c>
      <c r="L3838"/>
    </row>
    <row r="3839" spans="2:12">
      <c r="B3839" s="153" t="s">
        <v>10163</v>
      </c>
      <c r="C3839" s="151" t="s">
        <v>10155</v>
      </c>
      <c r="D3839" s="152">
        <v>42120</v>
      </c>
      <c r="E3839" s="151" t="s">
        <v>10186</v>
      </c>
      <c r="F3839" s="150">
        <v>12658</v>
      </c>
      <c r="L3839"/>
    </row>
    <row r="3840" spans="2:12">
      <c r="B3840" s="153" t="s">
        <v>10163</v>
      </c>
      <c r="C3840" s="151" t="s">
        <v>10155</v>
      </c>
      <c r="D3840" s="152">
        <v>42120</v>
      </c>
      <c r="E3840" s="151" t="s">
        <v>10185</v>
      </c>
      <c r="F3840" s="150">
        <v>5795</v>
      </c>
      <c r="L3840"/>
    </row>
    <row r="3841" spans="2:12">
      <c r="B3841" s="153" t="s">
        <v>10163</v>
      </c>
      <c r="C3841" s="151" t="s">
        <v>10155</v>
      </c>
      <c r="D3841" s="152">
        <v>42120</v>
      </c>
      <c r="E3841" s="151" t="s">
        <v>10187</v>
      </c>
      <c r="F3841" s="150">
        <v>2517</v>
      </c>
      <c r="L3841"/>
    </row>
    <row r="3842" spans="2:12">
      <c r="B3842" s="153" t="s">
        <v>10163</v>
      </c>
      <c r="C3842" s="151" t="s">
        <v>10155</v>
      </c>
      <c r="D3842" s="152">
        <v>42120</v>
      </c>
      <c r="E3842" s="151" t="s">
        <v>10184</v>
      </c>
      <c r="F3842" s="150">
        <v>1209</v>
      </c>
      <c r="L3842"/>
    </row>
    <row r="3843" spans="2:12">
      <c r="B3843" s="153" t="s">
        <v>10163</v>
      </c>
      <c r="C3843" s="151" t="s">
        <v>10155</v>
      </c>
      <c r="D3843" s="152">
        <v>42120</v>
      </c>
      <c r="E3843" s="151" t="s">
        <v>10183</v>
      </c>
      <c r="F3843" s="150">
        <v>245</v>
      </c>
      <c r="L3843"/>
    </row>
    <row r="3844" spans="2:12">
      <c r="B3844" s="153" t="s">
        <v>10163</v>
      </c>
      <c r="C3844" s="151" t="s">
        <v>10155</v>
      </c>
      <c r="D3844" s="152">
        <v>42120</v>
      </c>
      <c r="E3844" s="151" t="s">
        <v>10182</v>
      </c>
      <c r="F3844" s="150">
        <v>204</v>
      </c>
      <c r="L3844"/>
    </row>
    <row r="3845" spans="2:12">
      <c r="B3845" s="153" t="s">
        <v>10163</v>
      </c>
      <c r="C3845" s="151" t="s">
        <v>10155</v>
      </c>
      <c r="D3845" s="152">
        <v>42121</v>
      </c>
      <c r="E3845" s="151"/>
      <c r="F3845" s="150">
        <v>379959</v>
      </c>
      <c r="L3845"/>
    </row>
    <row r="3846" spans="2:12">
      <c r="B3846" s="153" t="s">
        <v>10163</v>
      </c>
      <c r="C3846" s="151" t="s">
        <v>10155</v>
      </c>
      <c r="D3846" s="152">
        <v>42121</v>
      </c>
      <c r="E3846" s="151" t="s">
        <v>10192</v>
      </c>
      <c r="F3846" s="150">
        <v>379959</v>
      </c>
      <c r="L3846"/>
    </row>
    <row r="3847" spans="2:12">
      <c r="B3847" s="153" t="s">
        <v>10163</v>
      </c>
      <c r="C3847" s="151" t="s">
        <v>10155</v>
      </c>
      <c r="D3847" s="152">
        <v>42121</v>
      </c>
      <c r="E3847" s="151" t="s">
        <v>10190</v>
      </c>
      <c r="F3847" s="150">
        <v>156679</v>
      </c>
      <c r="L3847"/>
    </row>
    <row r="3848" spans="2:12">
      <c r="B3848" s="153" t="s">
        <v>10163</v>
      </c>
      <c r="C3848" s="151" t="s">
        <v>10155</v>
      </c>
      <c r="D3848" s="152">
        <v>42121</v>
      </c>
      <c r="E3848" s="151" t="s">
        <v>10191</v>
      </c>
      <c r="F3848" s="150">
        <v>123454</v>
      </c>
      <c r="L3848"/>
    </row>
    <row r="3849" spans="2:12">
      <c r="B3849" s="153" t="s">
        <v>10163</v>
      </c>
      <c r="C3849" s="151" t="s">
        <v>10155</v>
      </c>
      <c r="D3849" s="152">
        <v>42121</v>
      </c>
      <c r="E3849" s="151" t="s">
        <v>10189</v>
      </c>
      <c r="F3849" s="150">
        <v>63471</v>
      </c>
      <c r="L3849"/>
    </row>
    <row r="3850" spans="2:12">
      <c r="B3850" s="153" t="s">
        <v>10163</v>
      </c>
      <c r="C3850" s="151" t="s">
        <v>10155</v>
      </c>
      <c r="D3850" s="152">
        <v>42121</v>
      </c>
      <c r="E3850" s="151" t="s">
        <v>10184</v>
      </c>
      <c r="F3850" s="150">
        <v>14113</v>
      </c>
      <c r="L3850"/>
    </row>
    <row r="3851" spans="2:12">
      <c r="B3851" s="153" t="s">
        <v>10163</v>
      </c>
      <c r="C3851" s="151" t="s">
        <v>10155</v>
      </c>
      <c r="D3851" s="152">
        <v>42121</v>
      </c>
      <c r="E3851" s="151" t="s">
        <v>10188</v>
      </c>
      <c r="F3851" s="150">
        <v>8733</v>
      </c>
      <c r="L3851"/>
    </row>
    <row r="3852" spans="2:12">
      <c r="B3852" s="153" t="s">
        <v>10163</v>
      </c>
      <c r="C3852" s="151" t="s">
        <v>10155</v>
      </c>
      <c r="D3852" s="152">
        <v>42121</v>
      </c>
      <c r="E3852" s="151" t="s">
        <v>10186</v>
      </c>
      <c r="F3852" s="150">
        <v>5403</v>
      </c>
      <c r="L3852"/>
    </row>
    <row r="3853" spans="2:12">
      <c r="B3853" s="153" t="s">
        <v>10163</v>
      </c>
      <c r="C3853" s="151" t="s">
        <v>10155</v>
      </c>
      <c r="D3853" s="152">
        <v>42121</v>
      </c>
      <c r="E3853" s="151" t="s">
        <v>10185</v>
      </c>
      <c r="F3853" s="150">
        <v>5363</v>
      </c>
      <c r="L3853"/>
    </row>
    <row r="3854" spans="2:12">
      <c r="B3854" s="153" t="s">
        <v>10163</v>
      </c>
      <c r="C3854" s="151" t="s">
        <v>10155</v>
      </c>
      <c r="D3854" s="152">
        <v>42121</v>
      </c>
      <c r="E3854" s="151" t="s">
        <v>10187</v>
      </c>
      <c r="F3854" s="150">
        <v>2292</v>
      </c>
      <c r="L3854"/>
    </row>
    <row r="3855" spans="2:12">
      <c r="B3855" s="153" t="s">
        <v>10163</v>
      </c>
      <c r="C3855" s="151" t="s">
        <v>10155</v>
      </c>
      <c r="D3855" s="152">
        <v>42121</v>
      </c>
      <c r="E3855" s="151" t="s">
        <v>10183</v>
      </c>
      <c r="F3855" s="150">
        <v>220</v>
      </c>
      <c r="L3855"/>
    </row>
    <row r="3856" spans="2:12">
      <c r="B3856" s="153" t="s">
        <v>10163</v>
      </c>
      <c r="C3856" s="151" t="s">
        <v>10155</v>
      </c>
      <c r="D3856" s="152">
        <v>42121</v>
      </c>
      <c r="E3856" s="151" t="s">
        <v>10182</v>
      </c>
      <c r="F3856" s="150">
        <v>215</v>
      </c>
      <c r="L3856"/>
    </row>
    <row r="3857" spans="2:12">
      <c r="B3857" s="153" t="s">
        <v>10163</v>
      </c>
      <c r="C3857" s="151" t="s">
        <v>10155</v>
      </c>
      <c r="D3857" s="152">
        <v>42122</v>
      </c>
      <c r="E3857" s="151"/>
      <c r="F3857" s="150">
        <v>447535</v>
      </c>
      <c r="L3857"/>
    </row>
    <row r="3858" spans="2:12">
      <c r="B3858" s="153" t="s">
        <v>10163</v>
      </c>
      <c r="C3858" s="151" t="s">
        <v>10155</v>
      </c>
      <c r="D3858" s="152">
        <v>42122</v>
      </c>
      <c r="E3858" s="151" t="s">
        <v>10192</v>
      </c>
      <c r="F3858" s="150">
        <v>447535</v>
      </c>
      <c r="L3858"/>
    </row>
    <row r="3859" spans="2:12">
      <c r="B3859" s="153" t="s">
        <v>10163</v>
      </c>
      <c r="C3859" s="151" t="s">
        <v>10155</v>
      </c>
      <c r="D3859" s="152">
        <v>42122</v>
      </c>
      <c r="E3859" s="151" t="s">
        <v>10190</v>
      </c>
      <c r="F3859" s="150">
        <v>158118</v>
      </c>
      <c r="L3859"/>
    </row>
    <row r="3860" spans="2:12">
      <c r="B3860" s="153" t="s">
        <v>10163</v>
      </c>
      <c r="C3860" s="151" t="s">
        <v>10155</v>
      </c>
      <c r="D3860" s="152">
        <v>42122</v>
      </c>
      <c r="E3860" s="151" t="s">
        <v>10191</v>
      </c>
      <c r="F3860" s="150">
        <v>151405</v>
      </c>
      <c r="L3860"/>
    </row>
    <row r="3861" spans="2:12">
      <c r="B3861" s="153" t="s">
        <v>10163</v>
      </c>
      <c r="C3861" s="151" t="s">
        <v>10155</v>
      </c>
      <c r="D3861" s="152">
        <v>42122</v>
      </c>
      <c r="E3861" s="151" t="s">
        <v>10189</v>
      </c>
      <c r="F3861" s="150">
        <v>60199</v>
      </c>
      <c r="L3861"/>
    </row>
    <row r="3862" spans="2:12">
      <c r="B3862" s="153" t="s">
        <v>10163</v>
      </c>
      <c r="C3862" s="151" t="s">
        <v>10155</v>
      </c>
      <c r="D3862" s="152">
        <v>42122</v>
      </c>
      <c r="E3862" s="151" t="s">
        <v>10188</v>
      </c>
      <c r="F3862" s="150">
        <v>39920</v>
      </c>
      <c r="L3862"/>
    </row>
    <row r="3863" spans="2:12">
      <c r="B3863" s="153" t="s">
        <v>10163</v>
      </c>
      <c r="C3863" s="151" t="s">
        <v>10155</v>
      </c>
      <c r="D3863" s="152">
        <v>42122</v>
      </c>
      <c r="E3863" s="151" t="s">
        <v>10184</v>
      </c>
      <c r="F3863" s="150">
        <v>23647</v>
      </c>
      <c r="L3863"/>
    </row>
    <row r="3864" spans="2:12">
      <c r="B3864" s="153" t="s">
        <v>10163</v>
      </c>
      <c r="C3864" s="151" t="s">
        <v>10155</v>
      </c>
      <c r="D3864" s="152">
        <v>42122</v>
      </c>
      <c r="E3864" s="151" t="s">
        <v>10186</v>
      </c>
      <c r="F3864" s="150">
        <v>6066</v>
      </c>
      <c r="L3864"/>
    </row>
    <row r="3865" spans="2:12">
      <c r="B3865" s="153" t="s">
        <v>10163</v>
      </c>
      <c r="C3865" s="151" t="s">
        <v>10155</v>
      </c>
      <c r="D3865" s="152">
        <v>42122</v>
      </c>
      <c r="E3865" s="151" t="s">
        <v>10185</v>
      </c>
      <c r="F3865" s="150">
        <v>5241</v>
      </c>
      <c r="L3865"/>
    </row>
    <row r="3866" spans="2:12">
      <c r="B3866" s="153" t="s">
        <v>10163</v>
      </c>
      <c r="C3866" s="151" t="s">
        <v>10155</v>
      </c>
      <c r="D3866" s="152">
        <v>42122</v>
      </c>
      <c r="E3866" s="151" t="s">
        <v>10187</v>
      </c>
      <c r="F3866" s="150">
        <v>2336</v>
      </c>
      <c r="L3866"/>
    </row>
    <row r="3867" spans="2:12">
      <c r="B3867" s="153" t="s">
        <v>10163</v>
      </c>
      <c r="C3867" s="151" t="s">
        <v>10155</v>
      </c>
      <c r="D3867" s="152">
        <v>42122</v>
      </c>
      <c r="E3867" s="151" t="s">
        <v>10182</v>
      </c>
      <c r="F3867" s="150">
        <v>305</v>
      </c>
      <c r="L3867"/>
    </row>
    <row r="3868" spans="2:12">
      <c r="B3868" s="153" t="s">
        <v>10163</v>
      </c>
      <c r="C3868" s="151" t="s">
        <v>10155</v>
      </c>
      <c r="D3868" s="152">
        <v>42122</v>
      </c>
      <c r="E3868" s="151" t="s">
        <v>10183</v>
      </c>
      <c r="F3868" s="150">
        <v>272</v>
      </c>
      <c r="L3868"/>
    </row>
    <row r="3869" spans="2:12">
      <c r="B3869" s="153" t="s">
        <v>10163</v>
      </c>
      <c r="C3869" s="151" t="s">
        <v>10155</v>
      </c>
      <c r="D3869" s="152">
        <v>42123</v>
      </c>
      <c r="E3869" s="151"/>
      <c r="F3869" s="150">
        <v>387467</v>
      </c>
      <c r="L3869"/>
    </row>
    <row r="3870" spans="2:12">
      <c r="B3870" s="153" t="s">
        <v>10163</v>
      </c>
      <c r="C3870" s="151" t="s">
        <v>10155</v>
      </c>
      <c r="D3870" s="152">
        <v>42123</v>
      </c>
      <c r="E3870" s="151" t="s">
        <v>10192</v>
      </c>
      <c r="F3870" s="150">
        <v>387467</v>
      </c>
      <c r="L3870"/>
    </row>
    <row r="3871" spans="2:12">
      <c r="B3871" s="153" t="s">
        <v>10163</v>
      </c>
      <c r="C3871" s="151" t="s">
        <v>10155</v>
      </c>
      <c r="D3871" s="152">
        <v>42123</v>
      </c>
      <c r="E3871" s="151" t="s">
        <v>10190</v>
      </c>
      <c r="F3871" s="150">
        <v>154925</v>
      </c>
      <c r="L3871"/>
    </row>
    <row r="3872" spans="2:12">
      <c r="B3872" s="153" t="s">
        <v>10163</v>
      </c>
      <c r="C3872" s="151" t="s">
        <v>10155</v>
      </c>
      <c r="D3872" s="152">
        <v>42123</v>
      </c>
      <c r="E3872" s="151" t="s">
        <v>10191</v>
      </c>
      <c r="F3872" s="150">
        <v>134160</v>
      </c>
      <c r="L3872"/>
    </row>
    <row r="3873" spans="2:12">
      <c r="B3873" s="153" t="s">
        <v>10163</v>
      </c>
      <c r="C3873" s="151" t="s">
        <v>10155</v>
      </c>
      <c r="D3873" s="152">
        <v>42123</v>
      </c>
      <c r="E3873" s="151" t="s">
        <v>10189</v>
      </c>
      <c r="F3873" s="150">
        <v>61593</v>
      </c>
      <c r="L3873"/>
    </row>
    <row r="3874" spans="2:12">
      <c r="B3874" s="153" t="s">
        <v>10163</v>
      </c>
      <c r="C3874" s="151" t="s">
        <v>10155</v>
      </c>
      <c r="D3874" s="152">
        <v>42123</v>
      </c>
      <c r="E3874" s="151" t="s">
        <v>10188</v>
      </c>
      <c r="F3874" s="150">
        <v>12871</v>
      </c>
      <c r="L3874"/>
    </row>
    <row r="3875" spans="2:12">
      <c r="B3875" s="153" t="s">
        <v>10163</v>
      </c>
      <c r="C3875" s="151" t="s">
        <v>10155</v>
      </c>
      <c r="D3875" s="152">
        <v>42123</v>
      </c>
      <c r="E3875" s="151" t="s">
        <v>10184</v>
      </c>
      <c r="F3875" s="150">
        <v>8940</v>
      </c>
      <c r="L3875"/>
    </row>
    <row r="3876" spans="2:12">
      <c r="B3876" s="153" t="s">
        <v>10163</v>
      </c>
      <c r="C3876" s="151" t="s">
        <v>10155</v>
      </c>
      <c r="D3876" s="152">
        <v>42123</v>
      </c>
      <c r="E3876" s="151" t="s">
        <v>10186</v>
      </c>
      <c r="F3876" s="150">
        <v>7741</v>
      </c>
      <c r="L3876"/>
    </row>
    <row r="3877" spans="2:12">
      <c r="B3877" s="153" t="s">
        <v>10163</v>
      </c>
      <c r="C3877" s="151" t="s">
        <v>10155</v>
      </c>
      <c r="D3877" s="152">
        <v>42123</v>
      </c>
      <c r="E3877" s="151" t="s">
        <v>10185</v>
      </c>
      <c r="F3877" s="150">
        <v>4847</v>
      </c>
      <c r="L3877"/>
    </row>
    <row r="3878" spans="2:12">
      <c r="B3878" s="153" t="s">
        <v>10163</v>
      </c>
      <c r="C3878" s="151" t="s">
        <v>10155</v>
      </c>
      <c r="D3878" s="152">
        <v>42123</v>
      </c>
      <c r="E3878" s="151" t="s">
        <v>10187</v>
      </c>
      <c r="F3878" s="150">
        <v>1941</v>
      </c>
      <c r="L3878"/>
    </row>
    <row r="3879" spans="2:12">
      <c r="B3879" s="153" t="s">
        <v>10163</v>
      </c>
      <c r="C3879" s="151" t="s">
        <v>10155</v>
      </c>
      <c r="D3879" s="152">
        <v>42123</v>
      </c>
      <c r="E3879" s="151" t="s">
        <v>10182</v>
      </c>
      <c r="F3879" s="150">
        <v>244</v>
      </c>
      <c r="L3879"/>
    </row>
    <row r="3880" spans="2:12">
      <c r="B3880" s="153" t="s">
        <v>10163</v>
      </c>
      <c r="C3880" s="151" t="s">
        <v>10155</v>
      </c>
      <c r="D3880" s="152">
        <v>42123</v>
      </c>
      <c r="E3880" s="151" t="s">
        <v>10183</v>
      </c>
      <c r="F3880" s="150">
        <v>187</v>
      </c>
      <c r="L3880"/>
    </row>
    <row r="3881" spans="2:12">
      <c r="B3881" s="153" t="s">
        <v>10163</v>
      </c>
      <c r="C3881" s="151" t="s">
        <v>10155</v>
      </c>
      <c r="D3881" s="152">
        <v>42124</v>
      </c>
      <c r="E3881" s="151"/>
      <c r="F3881" s="150">
        <v>359839</v>
      </c>
      <c r="L3881"/>
    </row>
    <row r="3882" spans="2:12">
      <c r="B3882" s="153" t="s">
        <v>10163</v>
      </c>
      <c r="C3882" s="151" t="s">
        <v>10155</v>
      </c>
      <c r="D3882" s="152">
        <v>42124</v>
      </c>
      <c r="E3882" s="151" t="s">
        <v>10192</v>
      </c>
      <c r="F3882" s="150">
        <v>359839</v>
      </c>
      <c r="L3882"/>
    </row>
    <row r="3883" spans="2:12">
      <c r="B3883" s="153" t="s">
        <v>10163</v>
      </c>
      <c r="C3883" s="151" t="s">
        <v>10155</v>
      </c>
      <c r="D3883" s="152">
        <v>42124</v>
      </c>
      <c r="E3883" s="151" t="s">
        <v>10190</v>
      </c>
      <c r="F3883" s="150">
        <v>146620</v>
      </c>
      <c r="L3883"/>
    </row>
    <row r="3884" spans="2:12">
      <c r="B3884" s="153" t="s">
        <v>10163</v>
      </c>
      <c r="C3884" s="151" t="s">
        <v>10155</v>
      </c>
      <c r="D3884" s="152">
        <v>42124</v>
      </c>
      <c r="E3884" s="151" t="s">
        <v>10191</v>
      </c>
      <c r="F3884" s="150">
        <v>126870</v>
      </c>
      <c r="L3884"/>
    </row>
    <row r="3885" spans="2:12">
      <c r="B3885" s="153" t="s">
        <v>10163</v>
      </c>
      <c r="C3885" s="151" t="s">
        <v>10155</v>
      </c>
      <c r="D3885" s="152">
        <v>42124</v>
      </c>
      <c r="E3885" s="151" t="s">
        <v>10189</v>
      </c>
      <c r="F3885" s="150">
        <v>60066</v>
      </c>
      <c r="L3885"/>
    </row>
    <row r="3886" spans="2:12">
      <c r="B3886" s="153" t="s">
        <v>10163</v>
      </c>
      <c r="C3886" s="151" t="s">
        <v>10155</v>
      </c>
      <c r="D3886" s="152">
        <v>42124</v>
      </c>
      <c r="E3886" s="151" t="s">
        <v>10188</v>
      </c>
      <c r="F3886" s="150">
        <v>9632</v>
      </c>
      <c r="L3886"/>
    </row>
    <row r="3887" spans="2:12">
      <c r="B3887" s="153" t="s">
        <v>10163</v>
      </c>
      <c r="C3887" s="151" t="s">
        <v>10155</v>
      </c>
      <c r="D3887" s="152">
        <v>42124</v>
      </c>
      <c r="E3887" s="151" t="s">
        <v>10186</v>
      </c>
      <c r="F3887" s="150">
        <v>4861</v>
      </c>
      <c r="L3887"/>
    </row>
    <row r="3888" spans="2:12">
      <c r="B3888" s="153" t="s">
        <v>10163</v>
      </c>
      <c r="C3888" s="151" t="s">
        <v>10155</v>
      </c>
      <c r="D3888" s="152">
        <v>42124</v>
      </c>
      <c r="E3888" s="151" t="s">
        <v>10185</v>
      </c>
      <c r="F3888" s="150">
        <v>4548</v>
      </c>
      <c r="L3888"/>
    </row>
    <row r="3889" spans="2:12">
      <c r="B3889" s="153" t="s">
        <v>10163</v>
      </c>
      <c r="C3889" s="151" t="s">
        <v>10155</v>
      </c>
      <c r="D3889" s="152">
        <v>42124</v>
      </c>
      <c r="E3889" s="151" t="s">
        <v>10184</v>
      </c>
      <c r="F3889" s="150">
        <v>3740</v>
      </c>
      <c r="L3889"/>
    </row>
    <row r="3890" spans="2:12">
      <c r="B3890" s="153" t="s">
        <v>10163</v>
      </c>
      <c r="C3890" s="151" t="s">
        <v>10155</v>
      </c>
      <c r="D3890" s="152">
        <v>42124</v>
      </c>
      <c r="E3890" s="151" t="s">
        <v>10187</v>
      </c>
      <c r="F3890" s="150">
        <v>2983</v>
      </c>
      <c r="L3890"/>
    </row>
    <row r="3891" spans="2:12">
      <c r="B3891" s="153" t="s">
        <v>10163</v>
      </c>
      <c r="C3891" s="151" t="s">
        <v>10155</v>
      </c>
      <c r="D3891" s="152">
        <v>42124</v>
      </c>
      <c r="E3891" s="151" t="s">
        <v>10183</v>
      </c>
      <c r="F3891" s="150">
        <v>239</v>
      </c>
      <c r="L3891"/>
    </row>
    <row r="3892" spans="2:12">
      <c r="B3892" s="153" t="s">
        <v>10163</v>
      </c>
      <c r="C3892" s="151" t="s">
        <v>10155</v>
      </c>
      <c r="D3892" s="152">
        <v>42124</v>
      </c>
      <c r="E3892" s="151" t="s">
        <v>10182</v>
      </c>
      <c r="F3892" s="150">
        <v>207</v>
      </c>
      <c r="L3892"/>
    </row>
    <row r="3893" spans="2:12">
      <c r="B3893" s="153" t="s">
        <v>10163</v>
      </c>
      <c r="C3893" s="151" t="s">
        <v>10155</v>
      </c>
      <c r="D3893" s="152">
        <v>42125</v>
      </c>
      <c r="E3893" s="151"/>
      <c r="F3893" s="150">
        <v>374941</v>
      </c>
      <c r="L3893"/>
    </row>
    <row r="3894" spans="2:12">
      <c r="B3894" s="153" t="s">
        <v>10163</v>
      </c>
      <c r="C3894" s="151" t="s">
        <v>10155</v>
      </c>
      <c r="D3894" s="152">
        <v>42125</v>
      </c>
      <c r="E3894" s="151" t="s">
        <v>10192</v>
      </c>
      <c r="F3894" s="150">
        <v>374941</v>
      </c>
      <c r="L3894"/>
    </row>
    <row r="3895" spans="2:12">
      <c r="B3895" s="153" t="s">
        <v>10163</v>
      </c>
      <c r="C3895" s="151" t="s">
        <v>10155</v>
      </c>
      <c r="D3895" s="152">
        <v>42125</v>
      </c>
      <c r="E3895" s="151" t="s">
        <v>10190</v>
      </c>
      <c r="F3895" s="150">
        <v>155638</v>
      </c>
      <c r="L3895"/>
    </row>
    <row r="3896" spans="2:12">
      <c r="B3896" s="153" t="s">
        <v>10163</v>
      </c>
      <c r="C3896" s="151" t="s">
        <v>10155</v>
      </c>
      <c r="D3896" s="152">
        <v>42125</v>
      </c>
      <c r="E3896" s="151" t="s">
        <v>10191</v>
      </c>
      <c r="F3896" s="150">
        <v>126377</v>
      </c>
      <c r="L3896"/>
    </row>
    <row r="3897" spans="2:12">
      <c r="B3897" s="153" t="s">
        <v>10163</v>
      </c>
      <c r="C3897" s="151" t="s">
        <v>10155</v>
      </c>
      <c r="D3897" s="152">
        <v>42125</v>
      </c>
      <c r="E3897" s="151" t="s">
        <v>10189</v>
      </c>
      <c r="F3897" s="150">
        <v>59404</v>
      </c>
      <c r="L3897"/>
    </row>
    <row r="3898" spans="2:12">
      <c r="B3898" s="153" t="s">
        <v>10163</v>
      </c>
      <c r="C3898" s="151" t="s">
        <v>10155</v>
      </c>
      <c r="D3898" s="152">
        <v>42125</v>
      </c>
      <c r="E3898" s="151" t="s">
        <v>10188</v>
      </c>
      <c r="F3898" s="150">
        <v>15152</v>
      </c>
      <c r="L3898"/>
    </row>
    <row r="3899" spans="2:12">
      <c r="B3899" s="153" t="s">
        <v>10163</v>
      </c>
      <c r="C3899" s="151" t="s">
        <v>10155</v>
      </c>
      <c r="D3899" s="152">
        <v>42125</v>
      </c>
      <c r="E3899" s="151" t="s">
        <v>10187</v>
      </c>
      <c r="F3899" s="150">
        <v>6893</v>
      </c>
      <c r="L3899"/>
    </row>
    <row r="3900" spans="2:12">
      <c r="B3900" s="153" t="s">
        <v>10163</v>
      </c>
      <c r="C3900" s="151" t="s">
        <v>10155</v>
      </c>
      <c r="D3900" s="152">
        <v>42125</v>
      </c>
      <c r="E3900" s="151" t="s">
        <v>10186</v>
      </c>
      <c r="F3900" s="150">
        <v>4544</v>
      </c>
      <c r="L3900"/>
    </row>
    <row r="3901" spans="2:12">
      <c r="B3901" s="153" t="s">
        <v>10163</v>
      </c>
      <c r="C3901" s="151" t="s">
        <v>10155</v>
      </c>
      <c r="D3901" s="152">
        <v>42125</v>
      </c>
      <c r="E3901" s="151" t="s">
        <v>10185</v>
      </c>
      <c r="F3901" s="150">
        <v>4394</v>
      </c>
      <c r="L3901"/>
    </row>
    <row r="3902" spans="2:12">
      <c r="B3902" s="153" t="s">
        <v>10163</v>
      </c>
      <c r="C3902" s="151" t="s">
        <v>10155</v>
      </c>
      <c r="D3902" s="152">
        <v>42125</v>
      </c>
      <c r="E3902" s="151" t="s">
        <v>10184</v>
      </c>
      <c r="F3902" s="150">
        <v>2101</v>
      </c>
      <c r="L3902"/>
    </row>
    <row r="3903" spans="2:12">
      <c r="B3903" s="153" t="s">
        <v>10163</v>
      </c>
      <c r="C3903" s="151" t="s">
        <v>10155</v>
      </c>
      <c r="D3903" s="152">
        <v>42125</v>
      </c>
      <c r="E3903" s="151" t="s">
        <v>10183</v>
      </c>
      <c r="F3903" s="150">
        <v>241</v>
      </c>
      <c r="L3903"/>
    </row>
    <row r="3904" spans="2:12">
      <c r="B3904" s="153" t="s">
        <v>10163</v>
      </c>
      <c r="C3904" s="151" t="s">
        <v>10155</v>
      </c>
      <c r="D3904" s="152">
        <v>42125</v>
      </c>
      <c r="E3904" s="151" t="s">
        <v>10182</v>
      </c>
      <c r="F3904" s="150">
        <v>175</v>
      </c>
      <c r="L3904"/>
    </row>
    <row r="3905" spans="2:12">
      <c r="B3905" s="153" t="s">
        <v>10163</v>
      </c>
      <c r="C3905" s="151" t="s">
        <v>10155</v>
      </c>
      <c r="D3905" s="152">
        <v>42126</v>
      </c>
      <c r="E3905" s="151"/>
      <c r="F3905" s="150">
        <v>403033</v>
      </c>
      <c r="L3905"/>
    </row>
    <row r="3906" spans="2:12">
      <c r="B3906" s="153" t="s">
        <v>10163</v>
      </c>
      <c r="C3906" s="151" t="s">
        <v>10155</v>
      </c>
      <c r="D3906" s="152">
        <v>42126</v>
      </c>
      <c r="E3906" s="151" t="s">
        <v>10192</v>
      </c>
      <c r="F3906" s="150">
        <v>403033</v>
      </c>
      <c r="L3906"/>
    </row>
    <row r="3907" spans="2:12">
      <c r="B3907" s="153" t="s">
        <v>10163</v>
      </c>
      <c r="C3907" s="151" t="s">
        <v>10155</v>
      </c>
      <c r="D3907" s="152">
        <v>42126</v>
      </c>
      <c r="E3907" s="151" t="s">
        <v>10190</v>
      </c>
      <c r="F3907" s="150">
        <v>163355</v>
      </c>
      <c r="L3907"/>
    </row>
    <row r="3908" spans="2:12">
      <c r="B3908" s="153" t="s">
        <v>10163</v>
      </c>
      <c r="C3908" s="151" t="s">
        <v>10155</v>
      </c>
      <c r="D3908" s="152">
        <v>42126</v>
      </c>
      <c r="E3908" s="151" t="s">
        <v>10191</v>
      </c>
      <c r="F3908" s="150">
        <v>125297</v>
      </c>
      <c r="L3908"/>
    </row>
    <row r="3909" spans="2:12">
      <c r="B3909" s="153" t="s">
        <v>10163</v>
      </c>
      <c r="C3909" s="151" t="s">
        <v>10155</v>
      </c>
      <c r="D3909" s="152">
        <v>42126</v>
      </c>
      <c r="E3909" s="151" t="s">
        <v>10189</v>
      </c>
      <c r="F3909" s="150">
        <v>60928</v>
      </c>
      <c r="L3909"/>
    </row>
    <row r="3910" spans="2:12">
      <c r="B3910" s="153" t="s">
        <v>10163</v>
      </c>
      <c r="C3910" s="151" t="s">
        <v>10155</v>
      </c>
      <c r="D3910" s="152">
        <v>42126</v>
      </c>
      <c r="E3910" s="151" t="s">
        <v>10188</v>
      </c>
      <c r="F3910" s="150">
        <v>24586</v>
      </c>
      <c r="L3910"/>
    </row>
    <row r="3911" spans="2:12">
      <c r="B3911" s="153" t="s">
        <v>10163</v>
      </c>
      <c r="C3911" s="151" t="s">
        <v>10155</v>
      </c>
      <c r="D3911" s="152">
        <v>42126</v>
      </c>
      <c r="E3911" s="151" t="s">
        <v>10187</v>
      </c>
      <c r="F3911" s="150">
        <v>16433</v>
      </c>
      <c r="L3911"/>
    </row>
    <row r="3912" spans="2:12">
      <c r="B3912" s="153" t="s">
        <v>10163</v>
      </c>
      <c r="C3912" s="151" t="s">
        <v>10155</v>
      </c>
      <c r="D3912" s="152">
        <v>42126</v>
      </c>
      <c r="E3912" s="151" t="s">
        <v>10186</v>
      </c>
      <c r="F3912" s="150">
        <v>6627</v>
      </c>
      <c r="L3912"/>
    </row>
    <row r="3913" spans="2:12">
      <c r="B3913" s="153" t="s">
        <v>10163</v>
      </c>
      <c r="C3913" s="151" t="s">
        <v>10155</v>
      </c>
      <c r="D3913" s="152">
        <v>42126</v>
      </c>
      <c r="E3913" s="151" t="s">
        <v>10185</v>
      </c>
      <c r="F3913" s="150">
        <v>4047</v>
      </c>
      <c r="L3913"/>
    </row>
    <row r="3914" spans="2:12">
      <c r="B3914" s="153" t="s">
        <v>10163</v>
      </c>
      <c r="C3914" s="151" t="s">
        <v>10155</v>
      </c>
      <c r="D3914" s="152">
        <v>42126</v>
      </c>
      <c r="E3914" s="151" t="s">
        <v>10184</v>
      </c>
      <c r="F3914" s="150">
        <v>1371</v>
      </c>
      <c r="L3914"/>
    </row>
    <row r="3915" spans="2:12">
      <c r="B3915" s="153" t="s">
        <v>10163</v>
      </c>
      <c r="C3915" s="151" t="s">
        <v>10155</v>
      </c>
      <c r="D3915" s="152">
        <v>42126</v>
      </c>
      <c r="E3915" s="151" t="s">
        <v>10183</v>
      </c>
      <c r="F3915" s="150">
        <v>218</v>
      </c>
      <c r="L3915"/>
    </row>
    <row r="3916" spans="2:12">
      <c r="B3916" s="153" t="s">
        <v>10163</v>
      </c>
      <c r="C3916" s="151" t="s">
        <v>10155</v>
      </c>
      <c r="D3916" s="152">
        <v>42126</v>
      </c>
      <c r="E3916" s="151" t="s">
        <v>10182</v>
      </c>
      <c r="F3916" s="150">
        <v>156</v>
      </c>
      <c r="L3916"/>
    </row>
    <row r="3917" spans="2:12">
      <c r="B3917" s="153" t="s">
        <v>10163</v>
      </c>
      <c r="C3917" s="151" t="s">
        <v>10156</v>
      </c>
      <c r="D3917" s="151" t="s">
        <v>10192</v>
      </c>
      <c r="E3917" s="151"/>
      <c r="F3917" s="150">
        <v>9806966</v>
      </c>
      <c r="L3917"/>
    </row>
    <row r="3918" spans="2:12">
      <c r="B3918" s="153" t="s">
        <v>10163</v>
      </c>
      <c r="C3918" s="151" t="s">
        <v>10156</v>
      </c>
      <c r="D3918" s="152">
        <v>42036</v>
      </c>
      <c r="E3918" s="151"/>
      <c r="F3918" s="150">
        <v>128119</v>
      </c>
      <c r="L3918"/>
    </row>
    <row r="3919" spans="2:12">
      <c r="B3919" s="153" t="s">
        <v>10163</v>
      </c>
      <c r="C3919" s="151" t="s">
        <v>10156</v>
      </c>
      <c r="D3919" s="152">
        <v>42036</v>
      </c>
      <c r="E3919" s="151" t="s">
        <v>10192</v>
      </c>
      <c r="F3919" s="150">
        <v>128119</v>
      </c>
      <c r="L3919"/>
    </row>
    <row r="3920" spans="2:12">
      <c r="B3920" s="153" t="s">
        <v>10163</v>
      </c>
      <c r="C3920" s="151" t="s">
        <v>10156</v>
      </c>
      <c r="D3920" s="152">
        <v>42036</v>
      </c>
      <c r="E3920" s="151" t="s">
        <v>10191</v>
      </c>
      <c r="F3920" s="150">
        <v>43047</v>
      </c>
      <c r="L3920"/>
    </row>
    <row r="3921" spans="2:12">
      <c r="B3921" s="153" t="s">
        <v>10163</v>
      </c>
      <c r="C3921" s="151" t="s">
        <v>10156</v>
      </c>
      <c r="D3921" s="152">
        <v>42036</v>
      </c>
      <c r="E3921" s="151" t="s">
        <v>10190</v>
      </c>
      <c r="F3921" s="150">
        <v>41469</v>
      </c>
      <c r="L3921"/>
    </row>
    <row r="3922" spans="2:12">
      <c r="B3922" s="153" t="s">
        <v>10163</v>
      </c>
      <c r="C3922" s="151" t="s">
        <v>10156</v>
      </c>
      <c r="D3922" s="152">
        <v>42036</v>
      </c>
      <c r="E3922" s="151" t="s">
        <v>10193</v>
      </c>
      <c r="F3922" s="150">
        <v>13104</v>
      </c>
      <c r="L3922"/>
    </row>
    <row r="3923" spans="2:12">
      <c r="B3923" s="153" t="s">
        <v>10163</v>
      </c>
      <c r="C3923" s="151" t="s">
        <v>10156</v>
      </c>
      <c r="D3923" s="152">
        <v>42036</v>
      </c>
      <c r="E3923" s="151" t="s">
        <v>10189</v>
      </c>
      <c r="F3923" s="150">
        <v>12571</v>
      </c>
      <c r="L3923"/>
    </row>
    <row r="3924" spans="2:12">
      <c r="B3924" s="153" t="s">
        <v>10163</v>
      </c>
      <c r="C3924" s="151" t="s">
        <v>10156</v>
      </c>
      <c r="D3924" s="152">
        <v>42036</v>
      </c>
      <c r="E3924" s="151" t="s">
        <v>10185</v>
      </c>
      <c r="F3924" s="150">
        <v>6865</v>
      </c>
      <c r="L3924"/>
    </row>
    <row r="3925" spans="2:12">
      <c r="B3925" s="153" t="s">
        <v>10163</v>
      </c>
      <c r="C3925" s="151" t="s">
        <v>10156</v>
      </c>
      <c r="D3925" s="152">
        <v>42036</v>
      </c>
      <c r="E3925" s="151" t="s">
        <v>10188</v>
      </c>
      <c r="F3925" s="150">
        <v>5516</v>
      </c>
      <c r="L3925"/>
    </row>
    <row r="3926" spans="2:12">
      <c r="B3926" s="153" t="s">
        <v>10163</v>
      </c>
      <c r="C3926" s="151" t="s">
        <v>10156</v>
      </c>
      <c r="D3926" s="152">
        <v>42036</v>
      </c>
      <c r="E3926" s="151" t="s">
        <v>10183</v>
      </c>
      <c r="F3926" s="150">
        <v>2752</v>
      </c>
      <c r="L3926"/>
    </row>
    <row r="3927" spans="2:12">
      <c r="B3927" s="153" t="s">
        <v>10163</v>
      </c>
      <c r="C3927" s="151" t="s">
        <v>10156</v>
      </c>
      <c r="D3927" s="152">
        <v>42036</v>
      </c>
      <c r="E3927" s="151" t="s">
        <v>10186</v>
      </c>
      <c r="F3927" s="150">
        <v>2035</v>
      </c>
      <c r="L3927"/>
    </row>
    <row r="3928" spans="2:12">
      <c r="B3928" s="153" t="s">
        <v>10163</v>
      </c>
      <c r="C3928" s="151" t="s">
        <v>10156</v>
      </c>
      <c r="D3928" s="152">
        <v>42036</v>
      </c>
      <c r="E3928" s="151" t="s">
        <v>10187</v>
      </c>
      <c r="F3928" s="150">
        <v>364</v>
      </c>
      <c r="L3928"/>
    </row>
    <row r="3929" spans="2:12">
      <c r="B3929" s="153" t="s">
        <v>10163</v>
      </c>
      <c r="C3929" s="151" t="s">
        <v>10156</v>
      </c>
      <c r="D3929" s="152">
        <v>42036</v>
      </c>
      <c r="E3929" s="151" t="s">
        <v>10184</v>
      </c>
      <c r="F3929" s="150">
        <v>212</v>
      </c>
      <c r="L3929"/>
    </row>
    <row r="3930" spans="2:12">
      <c r="B3930" s="153" t="s">
        <v>10163</v>
      </c>
      <c r="C3930" s="151" t="s">
        <v>10156</v>
      </c>
      <c r="D3930" s="152">
        <v>42037</v>
      </c>
      <c r="E3930" s="151"/>
      <c r="F3930" s="150">
        <v>105338</v>
      </c>
      <c r="L3930"/>
    </row>
    <row r="3931" spans="2:12">
      <c r="B3931" s="153" t="s">
        <v>10163</v>
      </c>
      <c r="C3931" s="151" t="s">
        <v>10156</v>
      </c>
      <c r="D3931" s="152">
        <v>42037</v>
      </c>
      <c r="E3931" s="151" t="s">
        <v>10192</v>
      </c>
      <c r="F3931" s="150">
        <v>105338</v>
      </c>
      <c r="L3931"/>
    </row>
    <row r="3932" spans="2:12">
      <c r="B3932" s="153" t="s">
        <v>10163</v>
      </c>
      <c r="C3932" s="151" t="s">
        <v>10156</v>
      </c>
      <c r="D3932" s="152">
        <v>42037</v>
      </c>
      <c r="E3932" s="151" t="s">
        <v>10191</v>
      </c>
      <c r="F3932" s="150">
        <v>34723</v>
      </c>
      <c r="L3932"/>
    </row>
    <row r="3933" spans="2:12">
      <c r="B3933" s="153" t="s">
        <v>10163</v>
      </c>
      <c r="C3933" s="151" t="s">
        <v>10156</v>
      </c>
      <c r="D3933" s="152">
        <v>42037</v>
      </c>
      <c r="E3933" s="151" t="s">
        <v>10190</v>
      </c>
      <c r="F3933" s="150">
        <v>31098</v>
      </c>
      <c r="L3933"/>
    </row>
    <row r="3934" spans="2:12">
      <c r="B3934" s="153" t="s">
        <v>10163</v>
      </c>
      <c r="C3934" s="151" t="s">
        <v>10156</v>
      </c>
      <c r="D3934" s="152">
        <v>42037</v>
      </c>
      <c r="E3934" s="151" t="s">
        <v>10189</v>
      </c>
      <c r="F3934" s="150">
        <v>14479</v>
      </c>
      <c r="L3934"/>
    </row>
    <row r="3935" spans="2:12">
      <c r="B3935" s="153" t="s">
        <v>10163</v>
      </c>
      <c r="C3935" s="151" t="s">
        <v>10156</v>
      </c>
      <c r="D3935" s="152">
        <v>42037</v>
      </c>
      <c r="E3935" s="151" t="s">
        <v>10193</v>
      </c>
      <c r="F3935" s="150">
        <v>10931</v>
      </c>
      <c r="L3935"/>
    </row>
    <row r="3936" spans="2:12">
      <c r="B3936" s="153" t="s">
        <v>10163</v>
      </c>
      <c r="C3936" s="151" t="s">
        <v>10156</v>
      </c>
      <c r="D3936" s="152">
        <v>42037</v>
      </c>
      <c r="E3936" s="151" t="s">
        <v>10185</v>
      </c>
      <c r="F3936" s="150">
        <v>4672</v>
      </c>
      <c r="L3936"/>
    </row>
    <row r="3937" spans="2:12">
      <c r="B3937" s="153" t="s">
        <v>10163</v>
      </c>
      <c r="C3937" s="151" t="s">
        <v>10156</v>
      </c>
      <c r="D3937" s="152">
        <v>42037</v>
      </c>
      <c r="E3937" s="151" t="s">
        <v>10183</v>
      </c>
      <c r="F3937" s="150">
        <v>3972</v>
      </c>
      <c r="L3937"/>
    </row>
    <row r="3938" spans="2:12">
      <c r="B3938" s="153" t="s">
        <v>10163</v>
      </c>
      <c r="C3938" s="151" t="s">
        <v>10156</v>
      </c>
      <c r="D3938" s="152">
        <v>42037</v>
      </c>
      <c r="E3938" s="151" t="s">
        <v>10188</v>
      </c>
      <c r="F3938" s="150">
        <v>3361</v>
      </c>
      <c r="L3938"/>
    </row>
    <row r="3939" spans="2:12">
      <c r="B3939" s="153" t="s">
        <v>10163</v>
      </c>
      <c r="C3939" s="151" t="s">
        <v>10156</v>
      </c>
      <c r="D3939" s="152">
        <v>42037</v>
      </c>
      <c r="E3939" s="151" t="s">
        <v>10186</v>
      </c>
      <c r="F3939" s="150">
        <v>1436</v>
      </c>
      <c r="L3939"/>
    </row>
    <row r="3940" spans="2:12">
      <c r="B3940" s="153" t="s">
        <v>10163</v>
      </c>
      <c r="C3940" s="151" t="s">
        <v>10156</v>
      </c>
      <c r="D3940" s="152">
        <v>42037</v>
      </c>
      <c r="E3940" s="151" t="s">
        <v>10187</v>
      </c>
      <c r="F3940" s="150">
        <v>314</v>
      </c>
      <c r="L3940"/>
    </row>
    <row r="3941" spans="2:12">
      <c r="B3941" s="153" t="s">
        <v>10163</v>
      </c>
      <c r="C3941" s="151" t="s">
        <v>10156</v>
      </c>
      <c r="D3941" s="152">
        <v>42037</v>
      </c>
      <c r="E3941" s="151" t="s">
        <v>10184</v>
      </c>
      <c r="F3941" s="150">
        <v>223</v>
      </c>
      <c r="L3941"/>
    </row>
    <row r="3942" spans="2:12">
      <c r="B3942" s="153" t="s">
        <v>10163</v>
      </c>
      <c r="C3942" s="151" t="s">
        <v>10156</v>
      </c>
      <c r="D3942" s="152">
        <v>42038</v>
      </c>
      <c r="E3942" s="151"/>
      <c r="F3942" s="150">
        <v>104862</v>
      </c>
      <c r="L3942"/>
    </row>
    <row r="3943" spans="2:12">
      <c r="B3943" s="153" t="s">
        <v>10163</v>
      </c>
      <c r="C3943" s="151" t="s">
        <v>10156</v>
      </c>
      <c r="D3943" s="152">
        <v>42038</v>
      </c>
      <c r="E3943" s="151" t="s">
        <v>10192</v>
      </c>
      <c r="F3943" s="150">
        <v>104862</v>
      </c>
      <c r="L3943"/>
    </row>
    <row r="3944" spans="2:12">
      <c r="B3944" s="153" t="s">
        <v>10163</v>
      </c>
      <c r="C3944" s="151" t="s">
        <v>10156</v>
      </c>
      <c r="D3944" s="152">
        <v>42038</v>
      </c>
      <c r="E3944" s="151" t="s">
        <v>10191</v>
      </c>
      <c r="F3944" s="150">
        <v>33561</v>
      </c>
      <c r="L3944"/>
    </row>
    <row r="3945" spans="2:12">
      <c r="B3945" s="153" t="s">
        <v>10163</v>
      </c>
      <c r="C3945" s="151" t="s">
        <v>10156</v>
      </c>
      <c r="D3945" s="152">
        <v>42038</v>
      </c>
      <c r="E3945" s="151" t="s">
        <v>10190</v>
      </c>
      <c r="F3945" s="150">
        <v>29381</v>
      </c>
      <c r="L3945"/>
    </row>
    <row r="3946" spans="2:12">
      <c r="B3946" s="153" t="s">
        <v>10163</v>
      </c>
      <c r="C3946" s="151" t="s">
        <v>10156</v>
      </c>
      <c r="D3946" s="152">
        <v>42038</v>
      </c>
      <c r="E3946" s="151" t="s">
        <v>10189</v>
      </c>
      <c r="F3946" s="150">
        <v>15819</v>
      </c>
      <c r="L3946"/>
    </row>
    <row r="3947" spans="2:12">
      <c r="B3947" s="153" t="s">
        <v>10163</v>
      </c>
      <c r="C3947" s="151" t="s">
        <v>10156</v>
      </c>
      <c r="D3947" s="152">
        <v>42038</v>
      </c>
      <c r="E3947" s="151" t="s">
        <v>10193</v>
      </c>
      <c r="F3947" s="150">
        <v>11356</v>
      </c>
      <c r="L3947"/>
    </row>
    <row r="3948" spans="2:12">
      <c r="B3948" s="153" t="s">
        <v>10163</v>
      </c>
      <c r="C3948" s="151" t="s">
        <v>10156</v>
      </c>
      <c r="D3948" s="152">
        <v>42038</v>
      </c>
      <c r="E3948" s="151" t="s">
        <v>10188</v>
      </c>
      <c r="F3948" s="150">
        <v>5328</v>
      </c>
      <c r="L3948"/>
    </row>
    <row r="3949" spans="2:12">
      <c r="B3949" s="153" t="s">
        <v>10163</v>
      </c>
      <c r="C3949" s="151" t="s">
        <v>10156</v>
      </c>
      <c r="D3949" s="152">
        <v>42038</v>
      </c>
      <c r="E3949" s="151" t="s">
        <v>10185</v>
      </c>
      <c r="F3949" s="150">
        <v>4395</v>
      </c>
      <c r="L3949"/>
    </row>
    <row r="3950" spans="2:12">
      <c r="B3950" s="153" t="s">
        <v>10163</v>
      </c>
      <c r="C3950" s="151" t="s">
        <v>10156</v>
      </c>
      <c r="D3950" s="152">
        <v>42038</v>
      </c>
      <c r="E3950" s="151" t="s">
        <v>10183</v>
      </c>
      <c r="F3950" s="150">
        <v>2788</v>
      </c>
      <c r="L3950"/>
    </row>
    <row r="3951" spans="2:12">
      <c r="B3951" s="153" t="s">
        <v>10163</v>
      </c>
      <c r="C3951" s="151" t="s">
        <v>10156</v>
      </c>
      <c r="D3951" s="152">
        <v>42038</v>
      </c>
      <c r="E3951" s="151" t="s">
        <v>10186</v>
      </c>
      <c r="F3951" s="150">
        <v>1611</v>
      </c>
      <c r="L3951"/>
    </row>
    <row r="3952" spans="2:12">
      <c r="B3952" s="153" t="s">
        <v>10163</v>
      </c>
      <c r="C3952" s="151" t="s">
        <v>10156</v>
      </c>
      <c r="D3952" s="152">
        <v>42038</v>
      </c>
      <c r="E3952" s="151" t="s">
        <v>10187</v>
      </c>
      <c r="F3952" s="150">
        <v>294</v>
      </c>
      <c r="L3952"/>
    </row>
    <row r="3953" spans="2:12">
      <c r="B3953" s="153" t="s">
        <v>10163</v>
      </c>
      <c r="C3953" s="151" t="s">
        <v>10156</v>
      </c>
      <c r="D3953" s="152">
        <v>42038</v>
      </c>
      <c r="E3953" s="151" t="s">
        <v>10184</v>
      </c>
      <c r="F3953" s="150">
        <v>211</v>
      </c>
      <c r="L3953"/>
    </row>
    <row r="3954" spans="2:12">
      <c r="B3954" s="153" t="s">
        <v>10163</v>
      </c>
      <c r="C3954" s="151" t="s">
        <v>10156</v>
      </c>
      <c r="D3954" s="152">
        <v>42039</v>
      </c>
      <c r="E3954" s="151"/>
      <c r="F3954" s="150">
        <v>103849</v>
      </c>
      <c r="L3954"/>
    </row>
    <row r="3955" spans="2:12">
      <c r="B3955" s="153" t="s">
        <v>10163</v>
      </c>
      <c r="C3955" s="151" t="s">
        <v>10156</v>
      </c>
      <c r="D3955" s="152">
        <v>42039</v>
      </c>
      <c r="E3955" s="151" t="s">
        <v>10192</v>
      </c>
      <c r="F3955" s="150">
        <v>103849</v>
      </c>
      <c r="L3955"/>
    </row>
    <row r="3956" spans="2:12">
      <c r="B3956" s="153" t="s">
        <v>10163</v>
      </c>
      <c r="C3956" s="151" t="s">
        <v>10156</v>
      </c>
      <c r="D3956" s="152">
        <v>42039</v>
      </c>
      <c r="E3956" s="151" t="s">
        <v>10191</v>
      </c>
      <c r="F3956" s="150">
        <v>33366</v>
      </c>
      <c r="L3956"/>
    </row>
    <row r="3957" spans="2:12">
      <c r="B3957" s="153" t="s">
        <v>10163</v>
      </c>
      <c r="C3957" s="151" t="s">
        <v>10156</v>
      </c>
      <c r="D3957" s="152">
        <v>42039</v>
      </c>
      <c r="E3957" s="151" t="s">
        <v>10190</v>
      </c>
      <c r="F3957" s="150">
        <v>29386</v>
      </c>
      <c r="L3957"/>
    </row>
    <row r="3958" spans="2:12">
      <c r="B3958" s="153" t="s">
        <v>10163</v>
      </c>
      <c r="C3958" s="151" t="s">
        <v>10156</v>
      </c>
      <c r="D3958" s="152">
        <v>42039</v>
      </c>
      <c r="E3958" s="151" t="s">
        <v>10189</v>
      </c>
      <c r="F3958" s="150">
        <v>17303</v>
      </c>
      <c r="L3958"/>
    </row>
    <row r="3959" spans="2:12">
      <c r="B3959" s="153" t="s">
        <v>10163</v>
      </c>
      <c r="C3959" s="151" t="s">
        <v>10156</v>
      </c>
      <c r="D3959" s="152">
        <v>42039</v>
      </c>
      <c r="E3959" s="151" t="s">
        <v>10193</v>
      </c>
      <c r="F3959" s="150">
        <v>11441</v>
      </c>
      <c r="L3959"/>
    </row>
    <row r="3960" spans="2:12">
      <c r="B3960" s="153" t="s">
        <v>10163</v>
      </c>
      <c r="C3960" s="151" t="s">
        <v>10156</v>
      </c>
      <c r="D3960" s="152">
        <v>42039</v>
      </c>
      <c r="E3960" s="151" t="s">
        <v>10185</v>
      </c>
      <c r="F3960" s="150">
        <v>4439</v>
      </c>
      <c r="L3960"/>
    </row>
    <row r="3961" spans="2:12">
      <c r="B3961" s="153" t="s">
        <v>10163</v>
      </c>
      <c r="C3961" s="151" t="s">
        <v>10156</v>
      </c>
      <c r="D3961" s="152">
        <v>42039</v>
      </c>
      <c r="E3961" s="151" t="s">
        <v>10188</v>
      </c>
      <c r="F3961" s="150">
        <v>3294</v>
      </c>
      <c r="L3961"/>
    </row>
    <row r="3962" spans="2:12">
      <c r="B3962" s="153" t="s">
        <v>10163</v>
      </c>
      <c r="C3962" s="151" t="s">
        <v>10156</v>
      </c>
      <c r="D3962" s="152">
        <v>42039</v>
      </c>
      <c r="E3962" s="151" t="s">
        <v>10183</v>
      </c>
      <c r="F3962" s="150">
        <v>2582</v>
      </c>
      <c r="L3962"/>
    </row>
    <row r="3963" spans="2:12">
      <c r="B3963" s="153" t="s">
        <v>10163</v>
      </c>
      <c r="C3963" s="151" t="s">
        <v>10156</v>
      </c>
      <c r="D3963" s="152">
        <v>42039</v>
      </c>
      <c r="E3963" s="151" t="s">
        <v>10186</v>
      </c>
      <c r="F3963" s="150">
        <v>1345</v>
      </c>
      <c r="L3963"/>
    </row>
    <row r="3964" spans="2:12">
      <c r="B3964" s="153" t="s">
        <v>10163</v>
      </c>
      <c r="C3964" s="151" t="s">
        <v>10156</v>
      </c>
      <c r="D3964" s="152">
        <v>42039</v>
      </c>
      <c r="E3964" s="151" t="s">
        <v>10187</v>
      </c>
      <c r="F3964" s="150">
        <v>257</v>
      </c>
      <c r="L3964"/>
    </row>
    <row r="3965" spans="2:12">
      <c r="B3965" s="153" t="s">
        <v>10163</v>
      </c>
      <c r="C3965" s="151" t="s">
        <v>10156</v>
      </c>
      <c r="D3965" s="152">
        <v>42039</v>
      </c>
      <c r="E3965" s="151" t="s">
        <v>10182</v>
      </c>
      <c r="F3965" s="150">
        <v>246</v>
      </c>
      <c r="L3965"/>
    </row>
    <row r="3966" spans="2:12">
      <c r="B3966" s="153" t="s">
        <v>10163</v>
      </c>
      <c r="C3966" s="151" t="s">
        <v>10156</v>
      </c>
      <c r="D3966" s="152">
        <v>42040</v>
      </c>
      <c r="E3966" s="151"/>
      <c r="F3966" s="150">
        <v>100483</v>
      </c>
      <c r="L3966"/>
    </row>
    <row r="3967" spans="2:12">
      <c r="B3967" s="153" t="s">
        <v>10163</v>
      </c>
      <c r="C3967" s="151" t="s">
        <v>10156</v>
      </c>
      <c r="D3967" s="152">
        <v>42040</v>
      </c>
      <c r="E3967" s="151" t="s">
        <v>10192</v>
      </c>
      <c r="F3967" s="150">
        <v>100483</v>
      </c>
      <c r="L3967"/>
    </row>
    <row r="3968" spans="2:12">
      <c r="B3968" s="153" t="s">
        <v>10163</v>
      </c>
      <c r="C3968" s="151" t="s">
        <v>10156</v>
      </c>
      <c r="D3968" s="152">
        <v>42040</v>
      </c>
      <c r="E3968" s="151" t="s">
        <v>10191</v>
      </c>
      <c r="F3968" s="150">
        <v>34072</v>
      </c>
      <c r="L3968"/>
    </row>
    <row r="3969" spans="2:12">
      <c r="B3969" s="153" t="s">
        <v>10163</v>
      </c>
      <c r="C3969" s="151" t="s">
        <v>10156</v>
      </c>
      <c r="D3969" s="152">
        <v>42040</v>
      </c>
      <c r="E3969" s="151" t="s">
        <v>10190</v>
      </c>
      <c r="F3969" s="150">
        <v>30214</v>
      </c>
      <c r="L3969"/>
    </row>
    <row r="3970" spans="2:12">
      <c r="B3970" s="153" t="s">
        <v>10163</v>
      </c>
      <c r="C3970" s="151" t="s">
        <v>10156</v>
      </c>
      <c r="D3970" s="152">
        <v>42040</v>
      </c>
      <c r="E3970" s="151" t="s">
        <v>10189</v>
      </c>
      <c r="F3970" s="150">
        <v>15150</v>
      </c>
      <c r="L3970"/>
    </row>
    <row r="3971" spans="2:12">
      <c r="B3971" s="153" t="s">
        <v>10163</v>
      </c>
      <c r="C3971" s="151" t="s">
        <v>10156</v>
      </c>
      <c r="D3971" s="152">
        <v>42040</v>
      </c>
      <c r="E3971" s="151" t="s">
        <v>10193</v>
      </c>
      <c r="F3971" s="150">
        <v>11464</v>
      </c>
      <c r="L3971"/>
    </row>
    <row r="3972" spans="2:12">
      <c r="B3972" s="153" t="s">
        <v>10163</v>
      </c>
      <c r="C3972" s="151" t="s">
        <v>10156</v>
      </c>
      <c r="D3972" s="152">
        <v>42040</v>
      </c>
      <c r="E3972" s="151" t="s">
        <v>10188</v>
      </c>
      <c r="F3972" s="150">
        <v>3121</v>
      </c>
      <c r="L3972"/>
    </row>
    <row r="3973" spans="2:12">
      <c r="B3973" s="153" t="s">
        <v>10163</v>
      </c>
      <c r="C3973" s="151" t="s">
        <v>10156</v>
      </c>
      <c r="D3973" s="152">
        <v>42040</v>
      </c>
      <c r="E3973" s="151" t="s">
        <v>10183</v>
      </c>
      <c r="F3973" s="150">
        <v>2602</v>
      </c>
      <c r="L3973"/>
    </row>
    <row r="3974" spans="2:12">
      <c r="B3974" s="153" t="s">
        <v>10163</v>
      </c>
      <c r="C3974" s="151" t="s">
        <v>10156</v>
      </c>
      <c r="D3974" s="152">
        <v>42040</v>
      </c>
      <c r="E3974" s="151" t="s">
        <v>10186</v>
      </c>
      <c r="F3974" s="150">
        <v>1910</v>
      </c>
      <c r="L3974"/>
    </row>
    <row r="3975" spans="2:12">
      <c r="B3975" s="153" t="s">
        <v>10163</v>
      </c>
      <c r="C3975" s="151" t="s">
        <v>10156</v>
      </c>
      <c r="D3975" s="152">
        <v>42040</v>
      </c>
      <c r="E3975" s="151" t="s">
        <v>10185</v>
      </c>
      <c r="F3975" s="150">
        <v>1382</v>
      </c>
      <c r="L3975"/>
    </row>
    <row r="3976" spans="2:12">
      <c r="B3976" s="153" t="s">
        <v>10163</v>
      </c>
      <c r="C3976" s="151" t="s">
        <v>10156</v>
      </c>
      <c r="D3976" s="152">
        <v>42040</v>
      </c>
      <c r="E3976" s="151" t="s">
        <v>10187</v>
      </c>
      <c r="F3976" s="150">
        <v>288</v>
      </c>
      <c r="L3976"/>
    </row>
    <row r="3977" spans="2:12">
      <c r="B3977" s="153" t="s">
        <v>10163</v>
      </c>
      <c r="C3977" s="151" t="s">
        <v>10156</v>
      </c>
      <c r="D3977" s="152">
        <v>42040</v>
      </c>
      <c r="E3977" s="151" t="s">
        <v>10184</v>
      </c>
      <c r="F3977" s="150">
        <v>163</v>
      </c>
      <c r="L3977"/>
    </row>
    <row r="3978" spans="2:12">
      <c r="B3978" s="153" t="s">
        <v>10163</v>
      </c>
      <c r="C3978" s="151" t="s">
        <v>10156</v>
      </c>
      <c r="D3978" s="152">
        <v>42041</v>
      </c>
      <c r="E3978" s="151"/>
      <c r="F3978" s="150">
        <v>99377</v>
      </c>
      <c r="L3978"/>
    </row>
    <row r="3979" spans="2:12">
      <c r="B3979" s="153" t="s">
        <v>10163</v>
      </c>
      <c r="C3979" s="151" t="s">
        <v>10156</v>
      </c>
      <c r="D3979" s="152">
        <v>42041</v>
      </c>
      <c r="E3979" s="151" t="s">
        <v>10192</v>
      </c>
      <c r="F3979" s="150">
        <v>99377</v>
      </c>
      <c r="L3979"/>
    </row>
    <row r="3980" spans="2:12">
      <c r="B3980" s="153" t="s">
        <v>10163</v>
      </c>
      <c r="C3980" s="151" t="s">
        <v>10156</v>
      </c>
      <c r="D3980" s="152">
        <v>42041</v>
      </c>
      <c r="E3980" s="151" t="s">
        <v>10191</v>
      </c>
      <c r="F3980" s="150">
        <v>34136</v>
      </c>
      <c r="L3980"/>
    </row>
    <row r="3981" spans="2:12">
      <c r="B3981" s="153" t="s">
        <v>10163</v>
      </c>
      <c r="C3981" s="151" t="s">
        <v>10156</v>
      </c>
      <c r="D3981" s="152">
        <v>42041</v>
      </c>
      <c r="E3981" s="151" t="s">
        <v>10190</v>
      </c>
      <c r="F3981" s="150">
        <v>29821</v>
      </c>
      <c r="L3981"/>
    </row>
    <row r="3982" spans="2:12">
      <c r="B3982" s="153" t="s">
        <v>10163</v>
      </c>
      <c r="C3982" s="151" t="s">
        <v>10156</v>
      </c>
      <c r="D3982" s="152">
        <v>42041</v>
      </c>
      <c r="E3982" s="151" t="s">
        <v>10189</v>
      </c>
      <c r="F3982" s="150">
        <v>14285</v>
      </c>
      <c r="L3982"/>
    </row>
    <row r="3983" spans="2:12">
      <c r="B3983" s="153" t="s">
        <v>10163</v>
      </c>
      <c r="C3983" s="151" t="s">
        <v>10156</v>
      </c>
      <c r="D3983" s="152">
        <v>42041</v>
      </c>
      <c r="E3983" s="151" t="s">
        <v>10193</v>
      </c>
      <c r="F3983" s="150">
        <v>11165</v>
      </c>
      <c r="L3983"/>
    </row>
    <row r="3984" spans="2:12">
      <c r="B3984" s="153" t="s">
        <v>10163</v>
      </c>
      <c r="C3984" s="151" t="s">
        <v>10156</v>
      </c>
      <c r="D3984" s="152">
        <v>42041</v>
      </c>
      <c r="E3984" s="151" t="s">
        <v>10188</v>
      </c>
      <c r="F3984" s="150">
        <v>4735</v>
      </c>
      <c r="L3984"/>
    </row>
    <row r="3985" spans="2:12">
      <c r="B3985" s="153" t="s">
        <v>10163</v>
      </c>
      <c r="C3985" s="151" t="s">
        <v>10156</v>
      </c>
      <c r="D3985" s="152">
        <v>42041</v>
      </c>
      <c r="E3985" s="151" t="s">
        <v>10183</v>
      </c>
      <c r="F3985" s="150">
        <v>2417</v>
      </c>
      <c r="L3985"/>
    </row>
    <row r="3986" spans="2:12">
      <c r="B3986" s="153" t="s">
        <v>10163</v>
      </c>
      <c r="C3986" s="151" t="s">
        <v>10156</v>
      </c>
      <c r="D3986" s="152">
        <v>42041</v>
      </c>
      <c r="E3986" s="151" t="s">
        <v>10186</v>
      </c>
      <c r="F3986" s="150">
        <v>1259</v>
      </c>
      <c r="L3986"/>
    </row>
    <row r="3987" spans="2:12">
      <c r="B3987" s="153" t="s">
        <v>10163</v>
      </c>
      <c r="C3987" s="151" t="s">
        <v>10156</v>
      </c>
      <c r="D3987" s="152">
        <v>42041</v>
      </c>
      <c r="E3987" s="151" t="s">
        <v>10185</v>
      </c>
      <c r="F3987" s="150">
        <v>1077</v>
      </c>
      <c r="L3987"/>
    </row>
    <row r="3988" spans="2:12">
      <c r="B3988" s="153" t="s">
        <v>10163</v>
      </c>
      <c r="C3988" s="151" t="s">
        <v>10156</v>
      </c>
      <c r="D3988" s="152">
        <v>42041</v>
      </c>
      <c r="E3988" s="151" t="s">
        <v>10187</v>
      </c>
      <c r="F3988" s="150">
        <v>197</v>
      </c>
      <c r="L3988"/>
    </row>
    <row r="3989" spans="2:12">
      <c r="B3989" s="153" t="s">
        <v>10163</v>
      </c>
      <c r="C3989" s="151" t="s">
        <v>10156</v>
      </c>
      <c r="D3989" s="152">
        <v>42041</v>
      </c>
      <c r="E3989" s="151" t="s">
        <v>10184</v>
      </c>
      <c r="F3989" s="150">
        <v>161</v>
      </c>
      <c r="L3989"/>
    </row>
    <row r="3990" spans="2:12">
      <c r="B3990" s="153" t="s">
        <v>10163</v>
      </c>
      <c r="C3990" s="151" t="s">
        <v>10156</v>
      </c>
      <c r="D3990" s="152">
        <v>42042</v>
      </c>
      <c r="E3990" s="151"/>
      <c r="F3990" s="150">
        <v>131842</v>
      </c>
      <c r="L3990"/>
    </row>
    <row r="3991" spans="2:12">
      <c r="B3991" s="153" t="s">
        <v>10163</v>
      </c>
      <c r="C3991" s="151" t="s">
        <v>10156</v>
      </c>
      <c r="D3991" s="152">
        <v>42042</v>
      </c>
      <c r="E3991" s="151" t="s">
        <v>10192</v>
      </c>
      <c r="F3991" s="150">
        <v>131842</v>
      </c>
      <c r="L3991"/>
    </row>
    <row r="3992" spans="2:12">
      <c r="B3992" s="153" t="s">
        <v>10163</v>
      </c>
      <c r="C3992" s="151" t="s">
        <v>10156</v>
      </c>
      <c r="D3992" s="152">
        <v>42042</v>
      </c>
      <c r="E3992" s="151" t="s">
        <v>10191</v>
      </c>
      <c r="F3992" s="150">
        <v>43545</v>
      </c>
      <c r="L3992"/>
    </row>
    <row r="3993" spans="2:12">
      <c r="B3993" s="153" t="s">
        <v>10163</v>
      </c>
      <c r="C3993" s="151" t="s">
        <v>10156</v>
      </c>
      <c r="D3993" s="152">
        <v>42042</v>
      </c>
      <c r="E3993" s="151" t="s">
        <v>10190</v>
      </c>
      <c r="F3993" s="150">
        <v>38704</v>
      </c>
      <c r="L3993"/>
    </row>
    <row r="3994" spans="2:12">
      <c r="B3994" s="153" t="s">
        <v>10163</v>
      </c>
      <c r="C3994" s="151" t="s">
        <v>10156</v>
      </c>
      <c r="D3994" s="152">
        <v>42042</v>
      </c>
      <c r="E3994" s="151" t="s">
        <v>10189</v>
      </c>
      <c r="F3994" s="150">
        <v>18092</v>
      </c>
      <c r="L3994"/>
    </row>
    <row r="3995" spans="2:12">
      <c r="B3995" s="153" t="s">
        <v>10163</v>
      </c>
      <c r="C3995" s="151" t="s">
        <v>10156</v>
      </c>
      <c r="D3995" s="152">
        <v>42042</v>
      </c>
      <c r="E3995" s="151" t="s">
        <v>10193</v>
      </c>
      <c r="F3995" s="150">
        <v>13298</v>
      </c>
      <c r="L3995"/>
    </row>
    <row r="3996" spans="2:12">
      <c r="B3996" s="153" t="s">
        <v>10163</v>
      </c>
      <c r="C3996" s="151" t="s">
        <v>10156</v>
      </c>
      <c r="D3996" s="152">
        <v>42042</v>
      </c>
      <c r="E3996" s="151" t="s">
        <v>10188</v>
      </c>
      <c r="F3996" s="150">
        <v>10135</v>
      </c>
      <c r="L3996"/>
    </row>
    <row r="3997" spans="2:12">
      <c r="B3997" s="153" t="s">
        <v>10163</v>
      </c>
      <c r="C3997" s="151" t="s">
        <v>10156</v>
      </c>
      <c r="D3997" s="152">
        <v>42042</v>
      </c>
      <c r="E3997" s="151" t="s">
        <v>10186</v>
      </c>
      <c r="F3997" s="150">
        <v>3026</v>
      </c>
      <c r="L3997"/>
    </row>
    <row r="3998" spans="2:12">
      <c r="B3998" s="153" t="s">
        <v>10163</v>
      </c>
      <c r="C3998" s="151" t="s">
        <v>10156</v>
      </c>
      <c r="D3998" s="152">
        <v>42042</v>
      </c>
      <c r="E3998" s="151" t="s">
        <v>10183</v>
      </c>
      <c r="F3998" s="150">
        <v>2972</v>
      </c>
      <c r="L3998"/>
    </row>
    <row r="3999" spans="2:12">
      <c r="B3999" s="153" t="s">
        <v>10163</v>
      </c>
      <c r="C3999" s="151" t="s">
        <v>10156</v>
      </c>
      <c r="D3999" s="152">
        <v>42042</v>
      </c>
      <c r="E3999" s="151" t="s">
        <v>10185</v>
      </c>
      <c r="F3999" s="150">
        <v>1408</v>
      </c>
      <c r="L3999"/>
    </row>
    <row r="4000" spans="2:12">
      <c r="B4000" s="153" t="s">
        <v>10163</v>
      </c>
      <c r="C4000" s="151" t="s">
        <v>10156</v>
      </c>
      <c r="D4000" s="152">
        <v>42042</v>
      </c>
      <c r="E4000" s="151" t="s">
        <v>10187</v>
      </c>
      <c r="F4000" s="150">
        <v>245</v>
      </c>
      <c r="L4000"/>
    </row>
    <row r="4001" spans="2:12">
      <c r="B4001" s="153" t="s">
        <v>10163</v>
      </c>
      <c r="C4001" s="151" t="s">
        <v>10156</v>
      </c>
      <c r="D4001" s="152">
        <v>42042</v>
      </c>
      <c r="E4001" s="151" t="s">
        <v>10184</v>
      </c>
      <c r="F4001" s="150">
        <v>239</v>
      </c>
      <c r="L4001"/>
    </row>
    <row r="4002" spans="2:12">
      <c r="B4002" s="153" t="s">
        <v>10163</v>
      </c>
      <c r="C4002" s="151" t="s">
        <v>10156</v>
      </c>
      <c r="D4002" s="152">
        <v>42043</v>
      </c>
      <c r="E4002" s="151"/>
      <c r="F4002" s="150">
        <v>139491</v>
      </c>
      <c r="L4002"/>
    </row>
    <row r="4003" spans="2:12">
      <c r="B4003" s="153" t="s">
        <v>10163</v>
      </c>
      <c r="C4003" s="151" t="s">
        <v>10156</v>
      </c>
      <c r="D4003" s="152">
        <v>42043</v>
      </c>
      <c r="E4003" s="151" t="s">
        <v>10192</v>
      </c>
      <c r="F4003" s="150">
        <v>139491</v>
      </c>
      <c r="L4003"/>
    </row>
    <row r="4004" spans="2:12">
      <c r="B4004" s="153" t="s">
        <v>10163</v>
      </c>
      <c r="C4004" s="151" t="s">
        <v>10156</v>
      </c>
      <c r="D4004" s="152">
        <v>42043</v>
      </c>
      <c r="E4004" s="151" t="s">
        <v>10191</v>
      </c>
      <c r="F4004" s="150">
        <v>46539</v>
      </c>
      <c r="L4004"/>
    </row>
    <row r="4005" spans="2:12">
      <c r="B4005" s="153" t="s">
        <v>10163</v>
      </c>
      <c r="C4005" s="151" t="s">
        <v>10156</v>
      </c>
      <c r="D4005" s="152">
        <v>42043</v>
      </c>
      <c r="E4005" s="151" t="s">
        <v>10190</v>
      </c>
      <c r="F4005" s="150">
        <v>43968</v>
      </c>
      <c r="L4005"/>
    </row>
    <row r="4006" spans="2:12">
      <c r="B4006" s="153" t="s">
        <v>10163</v>
      </c>
      <c r="C4006" s="151" t="s">
        <v>10156</v>
      </c>
      <c r="D4006" s="152">
        <v>42043</v>
      </c>
      <c r="E4006" s="151" t="s">
        <v>10189</v>
      </c>
      <c r="F4006" s="150">
        <v>20367</v>
      </c>
      <c r="L4006"/>
    </row>
    <row r="4007" spans="2:12">
      <c r="B4007" s="153" t="s">
        <v>10163</v>
      </c>
      <c r="C4007" s="151" t="s">
        <v>10156</v>
      </c>
      <c r="D4007" s="152">
        <v>42043</v>
      </c>
      <c r="E4007" s="151" t="s">
        <v>10193</v>
      </c>
      <c r="F4007" s="150">
        <v>14405</v>
      </c>
      <c r="L4007"/>
    </row>
    <row r="4008" spans="2:12">
      <c r="B4008" s="153" t="s">
        <v>10163</v>
      </c>
      <c r="C4008" s="151" t="s">
        <v>10156</v>
      </c>
      <c r="D4008" s="152">
        <v>42043</v>
      </c>
      <c r="E4008" s="151" t="s">
        <v>10188</v>
      </c>
      <c r="F4008" s="150">
        <v>6932</v>
      </c>
      <c r="L4008"/>
    </row>
    <row r="4009" spans="2:12">
      <c r="B4009" s="153" t="s">
        <v>10163</v>
      </c>
      <c r="C4009" s="151" t="s">
        <v>10156</v>
      </c>
      <c r="D4009" s="152">
        <v>42043</v>
      </c>
      <c r="E4009" s="151" t="s">
        <v>10183</v>
      </c>
      <c r="F4009" s="150">
        <v>3285</v>
      </c>
      <c r="L4009"/>
    </row>
    <row r="4010" spans="2:12">
      <c r="B4010" s="153" t="s">
        <v>10163</v>
      </c>
      <c r="C4010" s="151" t="s">
        <v>10156</v>
      </c>
      <c r="D4010" s="152">
        <v>42043</v>
      </c>
      <c r="E4010" s="151" t="s">
        <v>10186</v>
      </c>
      <c r="F4010" s="150">
        <v>1868</v>
      </c>
      <c r="L4010"/>
    </row>
    <row r="4011" spans="2:12">
      <c r="B4011" s="153" t="s">
        <v>10163</v>
      </c>
      <c r="C4011" s="151" t="s">
        <v>10156</v>
      </c>
      <c r="D4011" s="152">
        <v>42043</v>
      </c>
      <c r="E4011" s="151" t="s">
        <v>10185</v>
      </c>
      <c r="F4011" s="150">
        <v>1459</v>
      </c>
      <c r="L4011"/>
    </row>
    <row r="4012" spans="2:12">
      <c r="B4012" s="153" t="s">
        <v>10163</v>
      </c>
      <c r="C4012" s="151" t="s">
        <v>10156</v>
      </c>
      <c r="D4012" s="152">
        <v>42043</v>
      </c>
      <c r="E4012" s="151" t="s">
        <v>10187</v>
      </c>
      <c r="F4012" s="150">
        <v>291</v>
      </c>
      <c r="L4012"/>
    </row>
    <row r="4013" spans="2:12">
      <c r="B4013" s="153" t="s">
        <v>10163</v>
      </c>
      <c r="C4013" s="151" t="s">
        <v>10156</v>
      </c>
      <c r="D4013" s="152">
        <v>42043</v>
      </c>
      <c r="E4013" s="151" t="s">
        <v>10184</v>
      </c>
      <c r="F4013" s="150">
        <v>242</v>
      </c>
      <c r="L4013"/>
    </row>
    <row r="4014" spans="2:12">
      <c r="B4014" s="153" t="s">
        <v>10163</v>
      </c>
      <c r="C4014" s="151" t="s">
        <v>10156</v>
      </c>
      <c r="D4014" s="152">
        <v>42044</v>
      </c>
      <c r="E4014" s="151"/>
      <c r="F4014" s="150">
        <v>107583</v>
      </c>
      <c r="L4014"/>
    </row>
    <row r="4015" spans="2:12">
      <c r="B4015" s="153" t="s">
        <v>10163</v>
      </c>
      <c r="C4015" s="151" t="s">
        <v>10156</v>
      </c>
      <c r="D4015" s="152">
        <v>42044</v>
      </c>
      <c r="E4015" s="151" t="s">
        <v>10192</v>
      </c>
      <c r="F4015" s="150">
        <v>107583</v>
      </c>
      <c r="L4015"/>
    </row>
    <row r="4016" spans="2:12">
      <c r="B4016" s="153" t="s">
        <v>10163</v>
      </c>
      <c r="C4016" s="151" t="s">
        <v>10156</v>
      </c>
      <c r="D4016" s="152">
        <v>42044</v>
      </c>
      <c r="E4016" s="151" t="s">
        <v>10191</v>
      </c>
      <c r="F4016" s="150">
        <v>36297</v>
      </c>
      <c r="L4016"/>
    </row>
    <row r="4017" spans="2:12">
      <c r="B4017" s="153" t="s">
        <v>10163</v>
      </c>
      <c r="C4017" s="151" t="s">
        <v>10156</v>
      </c>
      <c r="D4017" s="152">
        <v>42044</v>
      </c>
      <c r="E4017" s="151" t="s">
        <v>10190</v>
      </c>
      <c r="F4017" s="150">
        <v>32513</v>
      </c>
      <c r="L4017"/>
    </row>
    <row r="4018" spans="2:12">
      <c r="B4018" s="153" t="s">
        <v>10163</v>
      </c>
      <c r="C4018" s="151" t="s">
        <v>10156</v>
      </c>
      <c r="D4018" s="152">
        <v>42044</v>
      </c>
      <c r="E4018" s="151" t="s">
        <v>10189</v>
      </c>
      <c r="F4018" s="150">
        <v>14854</v>
      </c>
      <c r="L4018"/>
    </row>
    <row r="4019" spans="2:12">
      <c r="B4019" s="153" t="s">
        <v>10163</v>
      </c>
      <c r="C4019" s="151" t="s">
        <v>10156</v>
      </c>
      <c r="D4019" s="152">
        <v>42044</v>
      </c>
      <c r="E4019" s="151" t="s">
        <v>10193</v>
      </c>
      <c r="F4019" s="150">
        <v>13076</v>
      </c>
      <c r="L4019"/>
    </row>
    <row r="4020" spans="2:12">
      <c r="B4020" s="153" t="s">
        <v>10163</v>
      </c>
      <c r="C4020" s="151" t="s">
        <v>10156</v>
      </c>
      <c r="D4020" s="152">
        <v>42044</v>
      </c>
      <c r="E4020" s="151" t="s">
        <v>10188</v>
      </c>
      <c r="F4020" s="150">
        <v>3796</v>
      </c>
      <c r="L4020"/>
    </row>
    <row r="4021" spans="2:12">
      <c r="B4021" s="153" t="s">
        <v>10163</v>
      </c>
      <c r="C4021" s="151" t="s">
        <v>10156</v>
      </c>
      <c r="D4021" s="152">
        <v>42044</v>
      </c>
      <c r="E4021" s="151" t="s">
        <v>10183</v>
      </c>
      <c r="F4021" s="150">
        <v>3019</v>
      </c>
      <c r="L4021"/>
    </row>
    <row r="4022" spans="2:12">
      <c r="B4022" s="153" t="s">
        <v>10163</v>
      </c>
      <c r="C4022" s="151" t="s">
        <v>10156</v>
      </c>
      <c r="D4022" s="152">
        <v>42044</v>
      </c>
      <c r="E4022" s="151" t="s">
        <v>10186</v>
      </c>
      <c r="F4022" s="150">
        <v>2188</v>
      </c>
      <c r="L4022"/>
    </row>
    <row r="4023" spans="2:12">
      <c r="B4023" s="153" t="s">
        <v>10163</v>
      </c>
      <c r="C4023" s="151" t="s">
        <v>10156</v>
      </c>
      <c r="D4023" s="152">
        <v>42044</v>
      </c>
      <c r="E4023" s="151" t="s">
        <v>10185</v>
      </c>
      <c r="F4023" s="150">
        <v>1151</v>
      </c>
      <c r="L4023"/>
    </row>
    <row r="4024" spans="2:12">
      <c r="B4024" s="153" t="s">
        <v>10163</v>
      </c>
      <c r="C4024" s="151" t="s">
        <v>10156</v>
      </c>
      <c r="D4024" s="152">
        <v>42044</v>
      </c>
      <c r="E4024" s="151" t="s">
        <v>10184</v>
      </c>
      <c r="F4024" s="150">
        <v>317</v>
      </c>
      <c r="L4024"/>
    </row>
    <row r="4025" spans="2:12">
      <c r="B4025" s="153" t="s">
        <v>10163</v>
      </c>
      <c r="C4025" s="151" t="s">
        <v>10156</v>
      </c>
      <c r="D4025" s="152">
        <v>42044</v>
      </c>
      <c r="E4025" s="151" t="s">
        <v>10187</v>
      </c>
      <c r="F4025" s="150">
        <v>277</v>
      </c>
      <c r="L4025"/>
    </row>
    <row r="4026" spans="2:12">
      <c r="B4026" s="153" t="s">
        <v>10163</v>
      </c>
      <c r="C4026" s="151" t="s">
        <v>10156</v>
      </c>
      <c r="D4026" s="152">
        <v>42045</v>
      </c>
      <c r="E4026" s="151"/>
      <c r="F4026" s="150">
        <v>104369</v>
      </c>
      <c r="L4026"/>
    </row>
    <row r="4027" spans="2:12">
      <c r="B4027" s="153" t="s">
        <v>10163</v>
      </c>
      <c r="C4027" s="151" t="s">
        <v>10156</v>
      </c>
      <c r="D4027" s="152">
        <v>42045</v>
      </c>
      <c r="E4027" s="151" t="s">
        <v>10192</v>
      </c>
      <c r="F4027" s="150">
        <v>104369</v>
      </c>
      <c r="L4027"/>
    </row>
    <row r="4028" spans="2:12">
      <c r="B4028" s="153" t="s">
        <v>10163</v>
      </c>
      <c r="C4028" s="151" t="s">
        <v>10156</v>
      </c>
      <c r="D4028" s="152">
        <v>42045</v>
      </c>
      <c r="E4028" s="151" t="s">
        <v>10191</v>
      </c>
      <c r="F4028" s="150">
        <v>34668</v>
      </c>
      <c r="L4028"/>
    </row>
    <row r="4029" spans="2:12">
      <c r="B4029" s="153" t="s">
        <v>10163</v>
      </c>
      <c r="C4029" s="151" t="s">
        <v>10156</v>
      </c>
      <c r="D4029" s="152">
        <v>42045</v>
      </c>
      <c r="E4029" s="151" t="s">
        <v>10190</v>
      </c>
      <c r="F4029" s="150">
        <v>30305</v>
      </c>
      <c r="L4029"/>
    </row>
    <row r="4030" spans="2:12">
      <c r="B4030" s="153" t="s">
        <v>10163</v>
      </c>
      <c r="C4030" s="151" t="s">
        <v>10156</v>
      </c>
      <c r="D4030" s="152">
        <v>42045</v>
      </c>
      <c r="E4030" s="151" t="s">
        <v>10193</v>
      </c>
      <c r="F4030" s="150">
        <v>13221</v>
      </c>
      <c r="L4030"/>
    </row>
    <row r="4031" spans="2:12">
      <c r="B4031" s="153" t="s">
        <v>10163</v>
      </c>
      <c r="C4031" s="151" t="s">
        <v>10156</v>
      </c>
      <c r="D4031" s="152">
        <v>42045</v>
      </c>
      <c r="E4031" s="151" t="s">
        <v>10189</v>
      </c>
      <c r="F4031" s="150">
        <v>12632</v>
      </c>
      <c r="L4031"/>
    </row>
    <row r="4032" spans="2:12">
      <c r="B4032" s="153" t="s">
        <v>10163</v>
      </c>
      <c r="C4032" s="151" t="s">
        <v>10156</v>
      </c>
      <c r="D4032" s="152">
        <v>42045</v>
      </c>
      <c r="E4032" s="151" t="s">
        <v>10188</v>
      </c>
      <c r="F4032" s="150">
        <v>4973</v>
      </c>
      <c r="L4032"/>
    </row>
    <row r="4033" spans="2:12">
      <c r="B4033" s="153" t="s">
        <v>10163</v>
      </c>
      <c r="C4033" s="151" t="s">
        <v>10156</v>
      </c>
      <c r="D4033" s="152">
        <v>42045</v>
      </c>
      <c r="E4033" s="151" t="s">
        <v>10183</v>
      </c>
      <c r="F4033" s="150">
        <v>3029</v>
      </c>
      <c r="L4033"/>
    </row>
    <row r="4034" spans="2:12">
      <c r="B4034" s="153" t="s">
        <v>10163</v>
      </c>
      <c r="C4034" s="151" t="s">
        <v>10156</v>
      </c>
      <c r="D4034" s="152">
        <v>42045</v>
      </c>
      <c r="E4034" s="151" t="s">
        <v>10185</v>
      </c>
      <c r="F4034" s="150">
        <v>2934</v>
      </c>
      <c r="L4034"/>
    </row>
    <row r="4035" spans="2:12">
      <c r="B4035" s="153" t="s">
        <v>10163</v>
      </c>
      <c r="C4035" s="151" t="s">
        <v>10156</v>
      </c>
      <c r="D4035" s="152">
        <v>42045</v>
      </c>
      <c r="E4035" s="151" t="s">
        <v>10186</v>
      </c>
      <c r="F4035" s="150">
        <v>1727</v>
      </c>
      <c r="L4035"/>
    </row>
    <row r="4036" spans="2:12">
      <c r="B4036" s="153" t="s">
        <v>10163</v>
      </c>
      <c r="C4036" s="151" t="s">
        <v>10156</v>
      </c>
      <c r="D4036" s="152">
        <v>42045</v>
      </c>
      <c r="E4036" s="151" t="s">
        <v>10184</v>
      </c>
      <c r="F4036" s="150">
        <v>460</v>
      </c>
      <c r="L4036"/>
    </row>
    <row r="4037" spans="2:12">
      <c r="B4037" s="153" t="s">
        <v>10163</v>
      </c>
      <c r="C4037" s="151" t="s">
        <v>10156</v>
      </c>
      <c r="D4037" s="152">
        <v>42045</v>
      </c>
      <c r="E4037" s="151" t="s">
        <v>10187</v>
      </c>
      <c r="F4037" s="150">
        <v>276</v>
      </c>
      <c r="L4037"/>
    </row>
    <row r="4038" spans="2:12">
      <c r="B4038" s="153" t="s">
        <v>10163</v>
      </c>
      <c r="C4038" s="151" t="s">
        <v>10156</v>
      </c>
      <c r="D4038" s="152">
        <v>42046</v>
      </c>
      <c r="E4038" s="151"/>
      <c r="F4038" s="150">
        <v>100823</v>
      </c>
      <c r="L4038"/>
    </row>
    <row r="4039" spans="2:12">
      <c r="B4039" s="153" t="s">
        <v>10163</v>
      </c>
      <c r="C4039" s="151" t="s">
        <v>10156</v>
      </c>
      <c r="D4039" s="152">
        <v>42046</v>
      </c>
      <c r="E4039" s="151" t="s">
        <v>10192</v>
      </c>
      <c r="F4039" s="150">
        <v>100823</v>
      </c>
      <c r="L4039"/>
    </row>
    <row r="4040" spans="2:12">
      <c r="B4040" s="153" t="s">
        <v>10163</v>
      </c>
      <c r="C4040" s="151" t="s">
        <v>10156</v>
      </c>
      <c r="D4040" s="152">
        <v>42046</v>
      </c>
      <c r="E4040" s="151" t="s">
        <v>10191</v>
      </c>
      <c r="F4040" s="150">
        <v>34119</v>
      </c>
      <c r="L4040"/>
    </row>
    <row r="4041" spans="2:12">
      <c r="B4041" s="153" t="s">
        <v>10163</v>
      </c>
      <c r="C4041" s="151" t="s">
        <v>10156</v>
      </c>
      <c r="D4041" s="152">
        <v>42046</v>
      </c>
      <c r="E4041" s="151" t="s">
        <v>10190</v>
      </c>
      <c r="F4041" s="150">
        <v>29390</v>
      </c>
      <c r="L4041"/>
    </row>
    <row r="4042" spans="2:12">
      <c r="B4042" s="153" t="s">
        <v>10163</v>
      </c>
      <c r="C4042" s="151" t="s">
        <v>10156</v>
      </c>
      <c r="D4042" s="152">
        <v>42046</v>
      </c>
      <c r="E4042" s="151" t="s">
        <v>10193</v>
      </c>
      <c r="F4042" s="150">
        <v>12849</v>
      </c>
      <c r="L4042"/>
    </row>
    <row r="4043" spans="2:12">
      <c r="B4043" s="153" t="s">
        <v>10163</v>
      </c>
      <c r="C4043" s="151" t="s">
        <v>10156</v>
      </c>
      <c r="D4043" s="152">
        <v>42046</v>
      </c>
      <c r="E4043" s="151" t="s">
        <v>10189</v>
      </c>
      <c r="F4043" s="150">
        <v>12268</v>
      </c>
      <c r="L4043"/>
    </row>
    <row r="4044" spans="2:12">
      <c r="B4044" s="153" t="s">
        <v>10163</v>
      </c>
      <c r="C4044" s="151" t="s">
        <v>10156</v>
      </c>
      <c r="D4044" s="152">
        <v>42046</v>
      </c>
      <c r="E4044" s="151" t="s">
        <v>10185</v>
      </c>
      <c r="F4044" s="150">
        <v>3974</v>
      </c>
      <c r="L4044"/>
    </row>
    <row r="4045" spans="2:12">
      <c r="B4045" s="153" t="s">
        <v>10163</v>
      </c>
      <c r="C4045" s="151" t="s">
        <v>10156</v>
      </c>
      <c r="D4045" s="152">
        <v>42046</v>
      </c>
      <c r="E4045" s="151" t="s">
        <v>10188</v>
      </c>
      <c r="F4045" s="150">
        <v>2990</v>
      </c>
      <c r="L4045"/>
    </row>
    <row r="4046" spans="2:12">
      <c r="B4046" s="153" t="s">
        <v>10163</v>
      </c>
      <c r="C4046" s="151" t="s">
        <v>10156</v>
      </c>
      <c r="D4046" s="152">
        <v>42046</v>
      </c>
      <c r="E4046" s="151" t="s">
        <v>10183</v>
      </c>
      <c r="F4046" s="150">
        <v>2832</v>
      </c>
      <c r="L4046"/>
    </row>
    <row r="4047" spans="2:12">
      <c r="B4047" s="153" t="s">
        <v>10163</v>
      </c>
      <c r="C4047" s="151" t="s">
        <v>10156</v>
      </c>
      <c r="D4047" s="152">
        <v>42046</v>
      </c>
      <c r="E4047" s="151" t="s">
        <v>10186</v>
      </c>
      <c r="F4047" s="150">
        <v>1643</v>
      </c>
      <c r="L4047"/>
    </row>
    <row r="4048" spans="2:12">
      <c r="B4048" s="153" t="s">
        <v>10163</v>
      </c>
      <c r="C4048" s="151" t="s">
        <v>10156</v>
      </c>
      <c r="D4048" s="152">
        <v>42046</v>
      </c>
      <c r="E4048" s="151" t="s">
        <v>10184</v>
      </c>
      <c r="F4048" s="150">
        <v>387</v>
      </c>
      <c r="L4048"/>
    </row>
    <row r="4049" spans="2:12">
      <c r="B4049" s="153" t="s">
        <v>10163</v>
      </c>
      <c r="C4049" s="151" t="s">
        <v>10156</v>
      </c>
      <c r="D4049" s="152">
        <v>42046</v>
      </c>
      <c r="E4049" s="151" t="s">
        <v>10187</v>
      </c>
      <c r="F4049" s="150">
        <v>266</v>
      </c>
      <c r="L4049"/>
    </row>
    <row r="4050" spans="2:12">
      <c r="B4050" s="153" t="s">
        <v>10163</v>
      </c>
      <c r="C4050" s="151" t="s">
        <v>10156</v>
      </c>
      <c r="D4050" s="152">
        <v>42047</v>
      </c>
      <c r="E4050" s="151"/>
      <c r="F4050" s="150">
        <v>100312</v>
      </c>
      <c r="L4050"/>
    </row>
    <row r="4051" spans="2:12">
      <c r="B4051" s="153" t="s">
        <v>10163</v>
      </c>
      <c r="C4051" s="151" t="s">
        <v>10156</v>
      </c>
      <c r="D4051" s="152">
        <v>42047</v>
      </c>
      <c r="E4051" s="151" t="s">
        <v>10192</v>
      </c>
      <c r="F4051" s="150">
        <v>100312</v>
      </c>
      <c r="L4051"/>
    </row>
    <row r="4052" spans="2:12">
      <c r="B4052" s="153" t="s">
        <v>10163</v>
      </c>
      <c r="C4052" s="151" t="s">
        <v>10156</v>
      </c>
      <c r="D4052" s="152">
        <v>42047</v>
      </c>
      <c r="E4052" s="151" t="s">
        <v>10191</v>
      </c>
      <c r="F4052" s="150">
        <v>33495</v>
      </c>
      <c r="L4052"/>
    </row>
    <row r="4053" spans="2:12">
      <c r="B4053" s="153" t="s">
        <v>10163</v>
      </c>
      <c r="C4053" s="151" t="s">
        <v>10156</v>
      </c>
      <c r="D4053" s="152">
        <v>42047</v>
      </c>
      <c r="E4053" s="151" t="s">
        <v>10190</v>
      </c>
      <c r="F4053" s="150">
        <v>28543</v>
      </c>
      <c r="L4053"/>
    </row>
    <row r="4054" spans="2:12">
      <c r="B4054" s="153" t="s">
        <v>10163</v>
      </c>
      <c r="C4054" s="151" t="s">
        <v>10156</v>
      </c>
      <c r="D4054" s="152">
        <v>42047</v>
      </c>
      <c r="E4054" s="151" t="s">
        <v>10193</v>
      </c>
      <c r="F4054" s="150">
        <v>12800</v>
      </c>
      <c r="L4054"/>
    </row>
    <row r="4055" spans="2:12">
      <c r="B4055" s="153" t="s">
        <v>10163</v>
      </c>
      <c r="C4055" s="151" t="s">
        <v>10156</v>
      </c>
      <c r="D4055" s="152">
        <v>42047</v>
      </c>
      <c r="E4055" s="151" t="s">
        <v>10189</v>
      </c>
      <c r="F4055" s="150">
        <v>11095</v>
      </c>
      <c r="L4055"/>
    </row>
    <row r="4056" spans="2:12">
      <c r="B4056" s="153" t="s">
        <v>10163</v>
      </c>
      <c r="C4056" s="151" t="s">
        <v>10156</v>
      </c>
      <c r="D4056" s="152">
        <v>42047</v>
      </c>
      <c r="E4056" s="151" t="s">
        <v>10188</v>
      </c>
      <c r="F4056" s="150">
        <v>5458</v>
      </c>
      <c r="L4056"/>
    </row>
    <row r="4057" spans="2:12">
      <c r="B4057" s="153" t="s">
        <v>10163</v>
      </c>
      <c r="C4057" s="151" t="s">
        <v>10156</v>
      </c>
      <c r="D4057" s="152">
        <v>42047</v>
      </c>
      <c r="E4057" s="151" t="s">
        <v>10185</v>
      </c>
      <c r="F4057" s="150">
        <v>3871</v>
      </c>
      <c r="L4057"/>
    </row>
    <row r="4058" spans="2:12">
      <c r="B4058" s="153" t="s">
        <v>10163</v>
      </c>
      <c r="C4058" s="151" t="s">
        <v>10156</v>
      </c>
      <c r="D4058" s="152">
        <v>42047</v>
      </c>
      <c r="E4058" s="151" t="s">
        <v>10183</v>
      </c>
      <c r="F4058" s="150">
        <v>2704</v>
      </c>
      <c r="L4058"/>
    </row>
    <row r="4059" spans="2:12">
      <c r="B4059" s="153" t="s">
        <v>10163</v>
      </c>
      <c r="C4059" s="151" t="s">
        <v>10156</v>
      </c>
      <c r="D4059" s="152">
        <v>42047</v>
      </c>
      <c r="E4059" s="151" t="s">
        <v>10186</v>
      </c>
      <c r="F4059" s="150">
        <v>1645</v>
      </c>
      <c r="L4059"/>
    </row>
    <row r="4060" spans="2:12">
      <c r="B4060" s="153" t="s">
        <v>10163</v>
      </c>
      <c r="C4060" s="151" t="s">
        <v>10156</v>
      </c>
      <c r="D4060" s="152">
        <v>42047</v>
      </c>
      <c r="E4060" s="151" t="s">
        <v>10187</v>
      </c>
      <c r="F4060" s="150">
        <v>310</v>
      </c>
      <c r="L4060"/>
    </row>
    <row r="4061" spans="2:12">
      <c r="B4061" s="153" t="s">
        <v>10163</v>
      </c>
      <c r="C4061" s="151" t="s">
        <v>10156</v>
      </c>
      <c r="D4061" s="152">
        <v>42047</v>
      </c>
      <c r="E4061" s="151" t="s">
        <v>10184</v>
      </c>
      <c r="F4061" s="150">
        <v>280</v>
      </c>
      <c r="L4061"/>
    </row>
    <row r="4062" spans="2:12">
      <c r="B4062" s="153" t="s">
        <v>10163</v>
      </c>
      <c r="C4062" s="151" t="s">
        <v>10156</v>
      </c>
      <c r="D4062" s="152">
        <v>42048</v>
      </c>
      <c r="E4062" s="151"/>
      <c r="F4062" s="150">
        <v>91912</v>
      </c>
      <c r="L4062"/>
    </row>
    <row r="4063" spans="2:12">
      <c r="B4063" s="153" t="s">
        <v>10163</v>
      </c>
      <c r="C4063" s="151" t="s">
        <v>10156</v>
      </c>
      <c r="D4063" s="152">
        <v>42048</v>
      </c>
      <c r="E4063" s="151" t="s">
        <v>10192</v>
      </c>
      <c r="F4063" s="150">
        <v>91912</v>
      </c>
      <c r="L4063"/>
    </row>
    <row r="4064" spans="2:12">
      <c r="B4064" s="153" t="s">
        <v>10163</v>
      </c>
      <c r="C4064" s="151" t="s">
        <v>10156</v>
      </c>
      <c r="D4064" s="152">
        <v>42048</v>
      </c>
      <c r="E4064" s="151" t="s">
        <v>10191</v>
      </c>
      <c r="F4064" s="150">
        <v>31603</v>
      </c>
      <c r="L4064"/>
    </row>
    <row r="4065" spans="2:12">
      <c r="B4065" s="153" t="s">
        <v>10163</v>
      </c>
      <c r="C4065" s="151" t="s">
        <v>10156</v>
      </c>
      <c r="D4065" s="152">
        <v>42048</v>
      </c>
      <c r="E4065" s="151" t="s">
        <v>10190</v>
      </c>
      <c r="F4065" s="150">
        <v>26807</v>
      </c>
      <c r="L4065"/>
    </row>
    <row r="4066" spans="2:12">
      <c r="B4066" s="153" t="s">
        <v>10163</v>
      </c>
      <c r="C4066" s="151" t="s">
        <v>10156</v>
      </c>
      <c r="D4066" s="152">
        <v>42048</v>
      </c>
      <c r="E4066" s="151" t="s">
        <v>10193</v>
      </c>
      <c r="F4066" s="150">
        <v>11509</v>
      </c>
      <c r="L4066"/>
    </row>
    <row r="4067" spans="2:12">
      <c r="B4067" s="153" t="s">
        <v>10163</v>
      </c>
      <c r="C4067" s="151" t="s">
        <v>10156</v>
      </c>
      <c r="D4067" s="152">
        <v>42048</v>
      </c>
      <c r="E4067" s="151" t="s">
        <v>10189</v>
      </c>
      <c r="F4067" s="150">
        <v>9825</v>
      </c>
      <c r="L4067"/>
    </row>
    <row r="4068" spans="2:12">
      <c r="B4068" s="153" t="s">
        <v>10163</v>
      </c>
      <c r="C4068" s="151" t="s">
        <v>10156</v>
      </c>
      <c r="D4068" s="152">
        <v>42048</v>
      </c>
      <c r="E4068" s="151" t="s">
        <v>10185</v>
      </c>
      <c r="F4068" s="150">
        <v>3870</v>
      </c>
      <c r="L4068"/>
    </row>
    <row r="4069" spans="2:12">
      <c r="B4069" s="153" t="s">
        <v>10163</v>
      </c>
      <c r="C4069" s="151" t="s">
        <v>10156</v>
      </c>
      <c r="D4069" s="152">
        <v>42048</v>
      </c>
      <c r="E4069" s="151" t="s">
        <v>10188</v>
      </c>
      <c r="F4069" s="150">
        <v>3647</v>
      </c>
      <c r="L4069"/>
    </row>
    <row r="4070" spans="2:12">
      <c r="B4070" s="153" t="s">
        <v>10163</v>
      </c>
      <c r="C4070" s="151" t="s">
        <v>10156</v>
      </c>
      <c r="D4070" s="152">
        <v>42048</v>
      </c>
      <c r="E4070" s="151" t="s">
        <v>10183</v>
      </c>
      <c r="F4070" s="150">
        <v>2500</v>
      </c>
      <c r="L4070"/>
    </row>
    <row r="4071" spans="2:12">
      <c r="B4071" s="153" t="s">
        <v>10163</v>
      </c>
      <c r="C4071" s="151" t="s">
        <v>10156</v>
      </c>
      <c r="D4071" s="152">
        <v>42048</v>
      </c>
      <c r="E4071" s="151" t="s">
        <v>10186</v>
      </c>
      <c r="F4071" s="150">
        <v>1426</v>
      </c>
      <c r="L4071"/>
    </row>
    <row r="4072" spans="2:12">
      <c r="B4072" s="153" t="s">
        <v>10163</v>
      </c>
      <c r="C4072" s="151" t="s">
        <v>10156</v>
      </c>
      <c r="D4072" s="152">
        <v>42048</v>
      </c>
      <c r="E4072" s="151" t="s">
        <v>10187</v>
      </c>
      <c r="F4072" s="150">
        <v>323</v>
      </c>
      <c r="L4072"/>
    </row>
    <row r="4073" spans="2:12">
      <c r="B4073" s="153" t="s">
        <v>10163</v>
      </c>
      <c r="C4073" s="151" t="s">
        <v>10156</v>
      </c>
      <c r="D4073" s="152">
        <v>42048</v>
      </c>
      <c r="E4073" s="151" t="s">
        <v>10184</v>
      </c>
      <c r="F4073" s="150">
        <v>313</v>
      </c>
      <c r="L4073"/>
    </row>
    <row r="4074" spans="2:12">
      <c r="B4074" s="153" t="s">
        <v>10163</v>
      </c>
      <c r="C4074" s="151" t="s">
        <v>10156</v>
      </c>
      <c r="D4074" s="152">
        <v>42049</v>
      </c>
      <c r="E4074" s="151"/>
      <c r="F4074" s="150">
        <v>112216</v>
      </c>
      <c r="L4074"/>
    </row>
    <row r="4075" spans="2:12">
      <c r="B4075" s="153" t="s">
        <v>10163</v>
      </c>
      <c r="C4075" s="151" t="s">
        <v>10156</v>
      </c>
      <c r="D4075" s="152">
        <v>42049</v>
      </c>
      <c r="E4075" s="151" t="s">
        <v>10192</v>
      </c>
      <c r="F4075" s="150">
        <v>112216</v>
      </c>
      <c r="L4075"/>
    </row>
    <row r="4076" spans="2:12">
      <c r="B4076" s="153" t="s">
        <v>10163</v>
      </c>
      <c r="C4076" s="151" t="s">
        <v>10156</v>
      </c>
      <c r="D4076" s="152">
        <v>42049</v>
      </c>
      <c r="E4076" s="151" t="s">
        <v>10191</v>
      </c>
      <c r="F4076" s="150">
        <v>38179</v>
      </c>
      <c r="L4076"/>
    </row>
    <row r="4077" spans="2:12">
      <c r="B4077" s="153" t="s">
        <v>10163</v>
      </c>
      <c r="C4077" s="151" t="s">
        <v>10156</v>
      </c>
      <c r="D4077" s="152">
        <v>42049</v>
      </c>
      <c r="E4077" s="151" t="s">
        <v>10190</v>
      </c>
      <c r="F4077" s="150">
        <v>33446</v>
      </c>
      <c r="L4077"/>
    </row>
    <row r="4078" spans="2:12">
      <c r="B4078" s="153" t="s">
        <v>10163</v>
      </c>
      <c r="C4078" s="151" t="s">
        <v>10156</v>
      </c>
      <c r="D4078" s="152">
        <v>42049</v>
      </c>
      <c r="E4078" s="151" t="s">
        <v>10189</v>
      </c>
      <c r="F4078" s="150">
        <v>12189</v>
      </c>
      <c r="L4078"/>
    </row>
    <row r="4079" spans="2:12">
      <c r="B4079" s="153" t="s">
        <v>10163</v>
      </c>
      <c r="C4079" s="151" t="s">
        <v>10156</v>
      </c>
      <c r="D4079" s="152">
        <v>42049</v>
      </c>
      <c r="E4079" s="151" t="s">
        <v>10193</v>
      </c>
      <c r="F4079" s="150">
        <v>11787</v>
      </c>
      <c r="L4079"/>
    </row>
    <row r="4080" spans="2:12">
      <c r="B4080" s="153" t="s">
        <v>10163</v>
      </c>
      <c r="C4080" s="151" t="s">
        <v>10156</v>
      </c>
      <c r="D4080" s="152">
        <v>42049</v>
      </c>
      <c r="E4080" s="151" t="s">
        <v>10188</v>
      </c>
      <c r="F4080" s="150">
        <v>6479</v>
      </c>
      <c r="L4080"/>
    </row>
    <row r="4081" spans="2:12">
      <c r="B4081" s="153" t="s">
        <v>10163</v>
      </c>
      <c r="C4081" s="151" t="s">
        <v>10156</v>
      </c>
      <c r="D4081" s="152">
        <v>42049</v>
      </c>
      <c r="E4081" s="151" t="s">
        <v>10185</v>
      </c>
      <c r="F4081" s="150">
        <v>5212</v>
      </c>
      <c r="L4081"/>
    </row>
    <row r="4082" spans="2:12">
      <c r="B4082" s="153" t="s">
        <v>10163</v>
      </c>
      <c r="C4082" s="151" t="s">
        <v>10156</v>
      </c>
      <c r="D4082" s="152">
        <v>42049</v>
      </c>
      <c r="E4082" s="151" t="s">
        <v>10183</v>
      </c>
      <c r="F4082" s="150">
        <v>2539</v>
      </c>
      <c r="L4082"/>
    </row>
    <row r="4083" spans="2:12">
      <c r="B4083" s="153" t="s">
        <v>10163</v>
      </c>
      <c r="C4083" s="151" t="s">
        <v>10156</v>
      </c>
      <c r="D4083" s="152">
        <v>42049</v>
      </c>
      <c r="E4083" s="151" t="s">
        <v>10186</v>
      </c>
      <c r="F4083" s="150">
        <v>1483</v>
      </c>
      <c r="L4083"/>
    </row>
    <row r="4084" spans="2:12">
      <c r="B4084" s="153" t="s">
        <v>10163</v>
      </c>
      <c r="C4084" s="151" t="s">
        <v>10156</v>
      </c>
      <c r="D4084" s="152">
        <v>42049</v>
      </c>
      <c r="E4084" s="151" t="s">
        <v>10187</v>
      </c>
      <c r="F4084" s="150">
        <v>471</v>
      </c>
      <c r="L4084"/>
    </row>
    <row r="4085" spans="2:12">
      <c r="B4085" s="153" t="s">
        <v>10163</v>
      </c>
      <c r="C4085" s="151" t="s">
        <v>10156</v>
      </c>
      <c r="D4085" s="152">
        <v>42049</v>
      </c>
      <c r="E4085" s="151" t="s">
        <v>10184</v>
      </c>
      <c r="F4085" s="150">
        <v>317</v>
      </c>
      <c r="L4085"/>
    </row>
    <row r="4086" spans="2:12">
      <c r="B4086" s="153" t="s">
        <v>10163</v>
      </c>
      <c r="C4086" s="151" t="s">
        <v>10156</v>
      </c>
      <c r="D4086" s="152">
        <v>42050</v>
      </c>
      <c r="E4086" s="151"/>
      <c r="F4086" s="150">
        <v>127785</v>
      </c>
      <c r="L4086"/>
    </row>
    <row r="4087" spans="2:12">
      <c r="B4087" s="153" t="s">
        <v>10163</v>
      </c>
      <c r="C4087" s="151" t="s">
        <v>10156</v>
      </c>
      <c r="D4087" s="152">
        <v>42050</v>
      </c>
      <c r="E4087" s="151" t="s">
        <v>10192</v>
      </c>
      <c r="F4087" s="150">
        <v>127785</v>
      </c>
      <c r="L4087"/>
    </row>
    <row r="4088" spans="2:12">
      <c r="B4088" s="153" t="s">
        <v>10163</v>
      </c>
      <c r="C4088" s="151" t="s">
        <v>10156</v>
      </c>
      <c r="D4088" s="152">
        <v>42050</v>
      </c>
      <c r="E4088" s="151" t="s">
        <v>10191</v>
      </c>
      <c r="F4088" s="150">
        <v>43756</v>
      </c>
      <c r="L4088"/>
    </row>
    <row r="4089" spans="2:12">
      <c r="B4089" s="153" t="s">
        <v>10163</v>
      </c>
      <c r="C4089" s="151" t="s">
        <v>10156</v>
      </c>
      <c r="D4089" s="152">
        <v>42050</v>
      </c>
      <c r="E4089" s="151" t="s">
        <v>10190</v>
      </c>
      <c r="F4089" s="150">
        <v>40564</v>
      </c>
      <c r="L4089"/>
    </row>
    <row r="4090" spans="2:12">
      <c r="B4090" s="153" t="s">
        <v>10163</v>
      </c>
      <c r="C4090" s="151" t="s">
        <v>10156</v>
      </c>
      <c r="D4090" s="152">
        <v>42050</v>
      </c>
      <c r="E4090" s="151" t="s">
        <v>10189</v>
      </c>
      <c r="F4090" s="150">
        <v>14233</v>
      </c>
      <c r="L4090"/>
    </row>
    <row r="4091" spans="2:12">
      <c r="B4091" s="153" t="s">
        <v>10163</v>
      </c>
      <c r="C4091" s="151" t="s">
        <v>10156</v>
      </c>
      <c r="D4091" s="152">
        <v>42050</v>
      </c>
      <c r="E4091" s="151" t="s">
        <v>10193</v>
      </c>
      <c r="F4091" s="150">
        <v>12910</v>
      </c>
      <c r="L4091"/>
    </row>
    <row r="4092" spans="2:12">
      <c r="B4092" s="153" t="s">
        <v>10163</v>
      </c>
      <c r="C4092" s="151" t="s">
        <v>10156</v>
      </c>
      <c r="D4092" s="152">
        <v>42050</v>
      </c>
      <c r="E4092" s="151" t="s">
        <v>10185</v>
      </c>
      <c r="F4092" s="150">
        <v>6109</v>
      </c>
      <c r="L4092"/>
    </row>
    <row r="4093" spans="2:12">
      <c r="B4093" s="153" t="s">
        <v>10163</v>
      </c>
      <c r="C4093" s="151" t="s">
        <v>10156</v>
      </c>
      <c r="D4093" s="152">
        <v>42050</v>
      </c>
      <c r="E4093" s="151" t="s">
        <v>10188</v>
      </c>
      <c r="F4093" s="150">
        <v>4667</v>
      </c>
      <c r="L4093"/>
    </row>
    <row r="4094" spans="2:12">
      <c r="B4094" s="153" t="s">
        <v>10163</v>
      </c>
      <c r="C4094" s="151" t="s">
        <v>10156</v>
      </c>
      <c r="D4094" s="152">
        <v>42050</v>
      </c>
      <c r="E4094" s="151" t="s">
        <v>10183</v>
      </c>
      <c r="F4094" s="150">
        <v>2925</v>
      </c>
      <c r="L4094"/>
    </row>
    <row r="4095" spans="2:12">
      <c r="B4095" s="153" t="s">
        <v>10163</v>
      </c>
      <c r="C4095" s="151" t="s">
        <v>10156</v>
      </c>
      <c r="D4095" s="152">
        <v>42050</v>
      </c>
      <c r="E4095" s="151" t="s">
        <v>10186</v>
      </c>
      <c r="F4095" s="150">
        <v>1665</v>
      </c>
      <c r="L4095"/>
    </row>
    <row r="4096" spans="2:12">
      <c r="B4096" s="153" t="s">
        <v>10163</v>
      </c>
      <c r="C4096" s="151" t="s">
        <v>10156</v>
      </c>
      <c r="D4096" s="152">
        <v>42050</v>
      </c>
      <c r="E4096" s="151" t="s">
        <v>10187</v>
      </c>
      <c r="F4096" s="150">
        <v>614</v>
      </c>
      <c r="L4096"/>
    </row>
    <row r="4097" spans="2:12">
      <c r="B4097" s="153" t="s">
        <v>10163</v>
      </c>
      <c r="C4097" s="151" t="s">
        <v>10156</v>
      </c>
      <c r="D4097" s="152">
        <v>42050</v>
      </c>
      <c r="E4097" s="151" t="s">
        <v>10184</v>
      </c>
      <c r="F4097" s="150">
        <v>219</v>
      </c>
      <c r="L4097"/>
    </row>
    <row r="4098" spans="2:12">
      <c r="B4098" s="153" t="s">
        <v>10163</v>
      </c>
      <c r="C4098" s="151" t="s">
        <v>10156</v>
      </c>
      <c r="D4098" s="152">
        <v>42051</v>
      </c>
      <c r="E4098" s="151"/>
      <c r="F4098" s="150">
        <v>116356</v>
      </c>
      <c r="L4098"/>
    </row>
    <row r="4099" spans="2:12">
      <c r="B4099" s="153" t="s">
        <v>10163</v>
      </c>
      <c r="C4099" s="151" t="s">
        <v>10156</v>
      </c>
      <c r="D4099" s="152">
        <v>42051</v>
      </c>
      <c r="E4099" s="151" t="s">
        <v>10192</v>
      </c>
      <c r="F4099" s="150">
        <v>116356</v>
      </c>
      <c r="L4099"/>
    </row>
    <row r="4100" spans="2:12">
      <c r="B4100" s="153" t="s">
        <v>10163</v>
      </c>
      <c r="C4100" s="151" t="s">
        <v>10156</v>
      </c>
      <c r="D4100" s="152">
        <v>42051</v>
      </c>
      <c r="E4100" s="151" t="s">
        <v>10191</v>
      </c>
      <c r="F4100" s="150">
        <v>38856</v>
      </c>
      <c r="L4100"/>
    </row>
    <row r="4101" spans="2:12">
      <c r="B4101" s="153" t="s">
        <v>10163</v>
      </c>
      <c r="C4101" s="151" t="s">
        <v>10156</v>
      </c>
      <c r="D4101" s="152">
        <v>42051</v>
      </c>
      <c r="E4101" s="151" t="s">
        <v>10190</v>
      </c>
      <c r="F4101" s="150">
        <v>34454</v>
      </c>
      <c r="L4101"/>
    </row>
    <row r="4102" spans="2:12">
      <c r="B4102" s="153" t="s">
        <v>10163</v>
      </c>
      <c r="C4102" s="151" t="s">
        <v>10156</v>
      </c>
      <c r="D4102" s="152">
        <v>42051</v>
      </c>
      <c r="E4102" s="151" t="s">
        <v>10189</v>
      </c>
      <c r="F4102" s="150">
        <v>12822</v>
      </c>
      <c r="L4102"/>
    </row>
    <row r="4103" spans="2:12">
      <c r="B4103" s="153" t="s">
        <v>10163</v>
      </c>
      <c r="C4103" s="151" t="s">
        <v>10156</v>
      </c>
      <c r="D4103" s="152">
        <v>42051</v>
      </c>
      <c r="E4103" s="151" t="s">
        <v>10193</v>
      </c>
      <c r="F4103" s="150">
        <v>12213</v>
      </c>
      <c r="L4103"/>
    </row>
    <row r="4104" spans="2:12">
      <c r="B4104" s="153" t="s">
        <v>10163</v>
      </c>
      <c r="C4104" s="151" t="s">
        <v>10156</v>
      </c>
      <c r="D4104" s="152">
        <v>42051</v>
      </c>
      <c r="E4104" s="151" t="s">
        <v>10188</v>
      </c>
      <c r="F4104" s="150">
        <v>5449</v>
      </c>
      <c r="L4104"/>
    </row>
    <row r="4105" spans="2:12">
      <c r="B4105" s="153" t="s">
        <v>10163</v>
      </c>
      <c r="C4105" s="151" t="s">
        <v>10156</v>
      </c>
      <c r="D4105" s="152">
        <v>42051</v>
      </c>
      <c r="E4105" s="151" t="s">
        <v>10185</v>
      </c>
      <c r="F4105" s="150">
        <v>5363</v>
      </c>
      <c r="L4105"/>
    </row>
    <row r="4106" spans="2:12">
      <c r="B4106" s="153" t="s">
        <v>10163</v>
      </c>
      <c r="C4106" s="151" t="s">
        <v>10156</v>
      </c>
      <c r="D4106" s="152">
        <v>42051</v>
      </c>
      <c r="E4106" s="151" t="s">
        <v>10183</v>
      </c>
      <c r="F4106" s="150">
        <v>4402</v>
      </c>
      <c r="L4106"/>
    </row>
    <row r="4107" spans="2:12">
      <c r="B4107" s="153" t="s">
        <v>10163</v>
      </c>
      <c r="C4107" s="151" t="s">
        <v>10156</v>
      </c>
      <c r="D4107" s="152">
        <v>42051</v>
      </c>
      <c r="E4107" s="151" t="s">
        <v>10186</v>
      </c>
      <c r="F4107" s="150">
        <v>1809</v>
      </c>
      <c r="L4107"/>
    </row>
    <row r="4108" spans="2:12">
      <c r="B4108" s="153" t="s">
        <v>10163</v>
      </c>
      <c r="C4108" s="151" t="s">
        <v>10156</v>
      </c>
      <c r="D4108" s="152">
        <v>42051</v>
      </c>
      <c r="E4108" s="151" t="s">
        <v>10187</v>
      </c>
      <c r="F4108" s="150">
        <v>686</v>
      </c>
      <c r="L4108"/>
    </row>
    <row r="4109" spans="2:12">
      <c r="B4109" s="153" t="s">
        <v>10163</v>
      </c>
      <c r="C4109" s="151" t="s">
        <v>10156</v>
      </c>
      <c r="D4109" s="152">
        <v>42051</v>
      </c>
      <c r="E4109" s="151" t="s">
        <v>10184</v>
      </c>
      <c r="F4109" s="150">
        <v>201</v>
      </c>
      <c r="L4109"/>
    </row>
    <row r="4110" spans="2:12">
      <c r="B4110" s="153" t="s">
        <v>10163</v>
      </c>
      <c r="C4110" s="151" t="s">
        <v>10156</v>
      </c>
      <c r="D4110" s="152">
        <v>42052</v>
      </c>
      <c r="E4110" s="151"/>
      <c r="F4110" s="150">
        <v>100662</v>
      </c>
      <c r="L4110"/>
    </row>
    <row r="4111" spans="2:12">
      <c r="B4111" s="153" t="s">
        <v>10163</v>
      </c>
      <c r="C4111" s="151" t="s">
        <v>10156</v>
      </c>
      <c r="D4111" s="152">
        <v>42052</v>
      </c>
      <c r="E4111" s="151" t="s">
        <v>10192</v>
      </c>
      <c r="F4111" s="150">
        <v>100662</v>
      </c>
      <c r="L4111"/>
    </row>
    <row r="4112" spans="2:12">
      <c r="B4112" s="153" t="s">
        <v>10163</v>
      </c>
      <c r="C4112" s="151" t="s">
        <v>10156</v>
      </c>
      <c r="D4112" s="152">
        <v>42052</v>
      </c>
      <c r="E4112" s="151" t="s">
        <v>10191</v>
      </c>
      <c r="F4112" s="150">
        <v>33784</v>
      </c>
      <c r="L4112"/>
    </row>
    <row r="4113" spans="2:12">
      <c r="B4113" s="153" t="s">
        <v>10163</v>
      </c>
      <c r="C4113" s="151" t="s">
        <v>10156</v>
      </c>
      <c r="D4113" s="152">
        <v>42052</v>
      </c>
      <c r="E4113" s="151" t="s">
        <v>10190</v>
      </c>
      <c r="F4113" s="150">
        <v>29974</v>
      </c>
      <c r="L4113"/>
    </row>
    <row r="4114" spans="2:12">
      <c r="B4114" s="153" t="s">
        <v>10163</v>
      </c>
      <c r="C4114" s="151" t="s">
        <v>10156</v>
      </c>
      <c r="D4114" s="152">
        <v>42052</v>
      </c>
      <c r="E4114" s="151" t="s">
        <v>10193</v>
      </c>
      <c r="F4114" s="150">
        <v>11211</v>
      </c>
      <c r="L4114"/>
    </row>
    <row r="4115" spans="2:12">
      <c r="B4115" s="153" t="s">
        <v>10163</v>
      </c>
      <c r="C4115" s="151" t="s">
        <v>10156</v>
      </c>
      <c r="D4115" s="152">
        <v>42052</v>
      </c>
      <c r="E4115" s="151" t="s">
        <v>10189</v>
      </c>
      <c r="F4115" s="150">
        <v>11174</v>
      </c>
      <c r="L4115"/>
    </row>
    <row r="4116" spans="2:12">
      <c r="B4116" s="153" t="s">
        <v>10163</v>
      </c>
      <c r="C4116" s="151" t="s">
        <v>10156</v>
      </c>
      <c r="D4116" s="152">
        <v>42052</v>
      </c>
      <c r="E4116" s="151" t="s">
        <v>10188</v>
      </c>
      <c r="F4116" s="150">
        <v>4987</v>
      </c>
      <c r="L4116"/>
    </row>
    <row r="4117" spans="2:12">
      <c r="B4117" s="153" t="s">
        <v>10163</v>
      </c>
      <c r="C4117" s="151" t="s">
        <v>10156</v>
      </c>
      <c r="D4117" s="152">
        <v>42052</v>
      </c>
      <c r="E4117" s="151" t="s">
        <v>10185</v>
      </c>
      <c r="F4117" s="150">
        <v>4492</v>
      </c>
      <c r="L4117"/>
    </row>
    <row r="4118" spans="2:12">
      <c r="B4118" s="153" t="s">
        <v>10163</v>
      </c>
      <c r="C4118" s="151" t="s">
        <v>10156</v>
      </c>
      <c r="D4118" s="152">
        <v>42052</v>
      </c>
      <c r="E4118" s="151" t="s">
        <v>10183</v>
      </c>
      <c r="F4118" s="150">
        <v>2860</v>
      </c>
      <c r="L4118"/>
    </row>
    <row r="4119" spans="2:12">
      <c r="B4119" s="153" t="s">
        <v>10163</v>
      </c>
      <c r="C4119" s="151" t="s">
        <v>10156</v>
      </c>
      <c r="D4119" s="152">
        <v>42052</v>
      </c>
      <c r="E4119" s="151" t="s">
        <v>10186</v>
      </c>
      <c r="F4119" s="150">
        <v>1301</v>
      </c>
      <c r="L4119"/>
    </row>
    <row r="4120" spans="2:12">
      <c r="B4120" s="153" t="s">
        <v>10163</v>
      </c>
      <c r="C4120" s="151" t="s">
        <v>10156</v>
      </c>
      <c r="D4120" s="152">
        <v>42052</v>
      </c>
      <c r="E4120" s="151" t="s">
        <v>10187</v>
      </c>
      <c r="F4120" s="150">
        <v>587</v>
      </c>
      <c r="L4120"/>
    </row>
    <row r="4121" spans="2:12">
      <c r="B4121" s="153" t="s">
        <v>10163</v>
      </c>
      <c r="C4121" s="151" t="s">
        <v>10156</v>
      </c>
      <c r="D4121" s="152">
        <v>42052</v>
      </c>
      <c r="E4121" s="151" t="s">
        <v>10184</v>
      </c>
      <c r="F4121" s="150">
        <v>175</v>
      </c>
      <c r="L4121"/>
    </row>
    <row r="4122" spans="2:12">
      <c r="B4122" s="153" t="s">
        <v>10163</v>
      </c>
      <c r="C4122" s="151" t="s">
        <v>10156</v>
      </c>
      <c r="D4122" s="152">
        <v>42053</v>
      </c>
      <c r="E4122" s="151"/>
      <c r="F4122" s="150">
        <v>94970</v>
      </c>
      <c r="L4122"/>
    </row>
    <row r="4123" spans="2:12">
      <c r="B4123" s="153" t="s">
        <v>10163</v>
      </c>
      <c r="C4123" s="151" t="s">
        <v>10156</v>
      </c>
      <c r="D4123" s="152">
        <v>42053</v>
      </c>
      <c r="E4123" s="151" t="s">
        <v>10192</v>
      </c>
      <c r="F4123" s="150">
        <v>94970</v>
      </c>
      <c r="L4123"/>
    </row>
    <row r="4124" spans="2:12">
      <c r="B4124" s="153" t="s">
        <v>10163</v>
      </c>
      <c r="C4124" s="151" t="s">
        <v>10156</v>
      </c>
      <c r="D4124" s="152">
        <v>42053</v>
      </c>
      <c r="E4124" s="151" t="s">
        <v>10191</v>
      </c>
      <c r="F4124" s="150">
        <v>32743</v>
      </c>
      <c r="L4124"/>
    </row>
    <row r="4125" spans="2:12">
      <c r="B4125" s="153" t="s">
        <v>10163</v>
      </c>
      <c r="C4125" s="151" t="s">
        <v>10156</v>
      </c>
      <c r="D4125" s="152">
        <v>42053</v>
      </c>
      <c r="E4125" s="151" t="s">
        <v>10190</v>
      </c>
      <c r="F4125" s="150">
        <v>29281</v>
      </c>
      <c r="L4125"/>
    </row>
    <row r="4126" spans="2:12">
      <c r="B4126" s="153" t="s">
        <v>10163</v>
      </c>
      <c r="C4126" s="151" t="s">
        <v>10156</v>
      </c>
      <c r="D4126" s="152">
        <v>42053</v>
      </c>
      <c r="E4126" s="151" t="s">
        <v>10193</v>
      </c>
      <c r="F4126" s="150">
        <v>10815</v>
      </c>
      <c r="L4126"/>
    </row>
    <row r="4127" spans="2:12">
      <c r="B4127" s="153" t="s">
        <v>10163</v>
      </c>
      <c r="C4127" s="151" t="s">
        <v>10156</v>
      </c>
      <c r="D4127" s="152">
        <v>42053</v>
      </c>
      <c r="E4127" s="151" t="s">
        <v>10189</v>
      </c>
      <c r="F4127" s="150">
        <v>10789</v>
      </c>
      <c r="L4127"/>
    </row>
    <row r="4128" spans="2:12">
      <c r="B4128" s="153" t="s">
        <v>10163</v>
      </c>
      <c r="C4128" s="151" t="s">
        <v>10156</v>
      </c>
      <c r="D4128" s="152">
        <v>42053</v>
      </c>
      <c r="E4128" s="151" t="s">
        <v>10185</v>
      </c>
      <c r="F4128" s="150">
        <v>4121</v>
      </c>
      <c r="L4128"/>
    </row>
    <row r="4129" spans="2:12">
      <c r="B4129" s="153" t="s">
        <v>10163</v>
      </c>
      <c r="C4129" s="151" t="s">
        <v>10156</v>
      </c>
      <c r="D4129" s="152">
        <v>42053</v>
      </c>
      <c r="E4129" s="151" t="s">
        <v>10188</v>
      </c>
      <c r="F4129" s="150">
        <v>2751</v>
      </c>
      <c r="L4129"/>
    </row>
    <row r="4130" spans="2:12">
      <c r="B4130" s="153" t="s">
        <v>10163</v>
      </c>
      <c r="C4130" s="151" t="s">
        <v>10156</v>
      </c>
      <c r="D4130" s="152">
        <v>42053</v>
      </c>
      <c r="E4130" s="151" t="s">
        <v>10183</v>
      </c>
      <c r="F4130" s="150">
        <v>2466</v>
      </c>
      <c r="L4130"/>
    </row>
    <row r="4131" spans="2:12">
      <c r="B4131" s="153" t="s">
        <v>10163</v>
      </c>
      <c r="C4131" s="151" t="s">
        <v>10156</v>
      </c>
      <c r="D4131" s="152">
        <v>42053</v>
      </c>
      <c r="E4131" s="151" t="s">
        <v>10186</v>
      </c>
      <c r="F4131" s="150">
        <v>1188</v>
      </c>
      <c r="L4131"/>
    </row>
    <row r="4132" spans="2:12">
      <c r="B4132" s="153" t="s">
        <v>10163</v>
      </c>
      <c r="C4132" s="151" t="s">
        <v>10156</v>
      </c>
      <c r="D4132" s="152">
        <v>42053</v>
      </c>
      <c r="E4132" s="151" t="s">
        <v>10187</v>
      </c>
      <c r="F4132" s="150">
        <v>573</v>
      </c>
      <c r="L4132"/>
    </row>
    <row r="4133" spans="2:12">
      <c r="B4133" s="153" t="s">
        <v>10163</v>
      </c>
      <c r="C4133" s="151" t="s">
        <v>10156</v>
      </c>
      <c r="D4133" s="152">
        <v>42053</v>
      </c>
      <c r="E4133" s="151" t="s">
        <v>10184</v>
      </c>
      <c r="F4133" s="150">
        <v>150</v>
      </c>
      <c r="L4133"/>
    </row>
    <row r="4134" spans="2:12">
      <c r="B4134" s="153" t="s">
        <v>10163</v>
      </c>
      <c r="C4134" s="151" t="s">
        <v>10156</v>
      </c>
      <c r="D4134" s="152">
        <v>42054</v>
      </c>
      <c r="E4134" s="151"/>
      <c r="F4134" s="150">
        <v>99009</v>
      </c>
      <c r="L4134"/>
    </row>
    <row r="4135" spans="2:12">
      <c r="B4135" s="153" t="s">
        <v>10163</v>
      </c>
      <c r="C4135" s="151" t="s">
        <v>10156</v>
      </c>
      <c r="D4135" s="152">
        <v>42054</v>
      </c>
      <c r="E4135" s="151" t="s">
        <v>10192</v>
      </c>
      <c r="F4135" s="150">
        <v>99009</v>
      </c>
      <c r="L4135"/>
    </row>
    <row r="4136" spans="2:12">
      <c r="B4136" s="153" t="s">
        <v>10163</v>
      </c>
      <c r="C4136" s="151" t="s">
        <v>10156</v>
      </c>
      <c r="D4136" s="152">
        <v>42054</v>
      </c>
      <c r="E4136" s="151" t="s">
        <v>10191</v>
      </c>
      <c r="F4136" s="150">
        <v>34169</v>
      </c>
      <c r="L4136"/>
    </row>
    <row r="4137" spans="2:12">
      <c r="B4137" s="153" t="s">
        <v>10163</v>
      </c>
      <c r="C4137" s="151" t="s">
        <v>10156</v>
      </c>
      <c r="D4137" s="152">
        <v>42054</v>
      </c>
      <c r="E4137" s="151" t="s">
        <v>10190</v>
      </c>
      <c r="F4137" s="150">
        <v>30244</v>
      </c>
      <c r="L4137"/>
    </row>
    <row r="4138" spans="2:12">
      <c r="B4138" s="153" t="s">
        <v>10163</v>
      </c>
      <c r="C4138" s="151" t="s">
        <v>10156</v>
      </c>
      <c r="D4138" s="152">
        <v>42054</v>
      </c>
      <c r="E4138" s="151" t="s">
        <v>10189</v>
      </c>
      <c r="F4138" s="150">
        <v>11143</v>
      </c>
      <c r="L4138"/>
    </row>
    <row r="4139" spans="2:12">
      <c r="B4139" s="153" t="s">
        <v>10163</v>
      </c>
      <c r="C4139" s="151" t="s">
        <v>10156</v>
      </c>
      <c r="D4139" s="152">
        <v>42054</v>
      </c>
      <c r="E4139" s="151" t="s">
        <v>10193</v>
      </c>
      <c r="F4139" s="150">
        <v>11070</v>
      </c>
      <c r="L4139"/>
    </row>
    <row r="4140" spans="2:12">
      <c r="B4140" s="153" t="s">
        <v>10163</v>
      </c>
      <c r="C4140" s="151" t="s">
        <v>10156</v>
      </c>
      <c r="D4140" s="152">
        <v>42054</v>
      </c>
      <c r="E4140" s="151" t="s">
        <v>10185</v>
      </c>
      <c r="F4140" s="150">
        <v>4313</v>
      </c>
      <c r="L4140"/>
    </row>
    <row r="4141" spans="2:12">
      <c r="B4141" s="153" t="s">
        <v>10163</v>
      </c>
      <c r="C4141" s="151" t="s">
        <v>10156</v>
      </c>
      <c r="D4141" s="152">
        <v>42054</v>
      </c>
      <c r="E4141" s="151" t="s">
        <v>10188</v>
      </c>
      <c r="F4141" s="150">
        <v>3234</v>
      </c>
      <c r="L4141"/>
    </row>
    <row r="4142" spans="2:12">
      <c r="B4142" s="153" t="s">
        <v>10163</v>
      </c>
      <c r="C4142" s="151" t="s">
        <v>10156</v>
      </c>
      <c r="D4142" s="152">
        <v>42054</v>
      </c>
      <c r="E4142" s="151" t="s">
        <v>10183</v>
      </c>
      <c r="F4142" s="150">
        <v>2449</v>
      </c>
      <c r="L4142"/>
    </row>
    <row r="4143" spans="2:12">
      <c r="B4143" s="153" t="s">
        <v>10163</v>
      </c>
      <c r="C4143" s="151" t="s">
        <v>10156</v>
      </c>
      <c r="D4143" s="152">
        <v>42054</v>
      </c>
      <c r="E4143" s="151" t="s">
        <v>10186</v>
      </c>
      <c r="F4143" s="150">
        <v>1470</v>
      </c>
      <c r="L4143"/>
    </row>
    <row r="4144" spans="2:12">
      <c r="B4144" s="153" t="s">
        <v>10163</v>
      </c>
      <c r="C4144" s="151" t="s">
        <v>10156</v>
      </c>
      <c r="D4144" s="152">
        <v>42054</v>
      </c>
      <c r="E4144" s="151" t="s">
        <v>10187</v>
      </c>
      <c r="F4144" s="150">
        <v>532</v>
      </c>
      <c r="L4144"/>
    </row>
    <row r="4145" spans="2:12">
      <c r="B4145" s="153" t="s">
        <v>10163</v>
      </c>
      <c r="C4145" s="151" t="s">
        <v>10156</v>
      </c>
      <c r="D4145" s="152">
        <v>42054</v>
      </c>
      <c r="E4145" s="151" t="s">
        <v>10184</v>
      </c>
      <c r="F4145" s="150">
        <v>234</v>
      </c>
      <c r="L4145"/>
    </row>
    <row r="4146" spans="2:12">
      <c r="B4146" s="153" t="s">
        <v>10163</v>
      </c>
      <c r="C4146" s="151" t="s">
        <v>10156</v>
      </c>
      <c r="D4146" s="152">
        <v>42055</v>
      </c>
      <c r="E4146" s="151"/>
      <c r="F4146" s="150">
        <v>99605</v>
      </c>
      <c r="L4146"/>
    </row>
    <row r="4147" spans="2:12">
      <c r="B4147" s="153" t="s">
        <v>10163</v>
      </c>
      <c r="C4147" s="151" t="s">
        <v>10156</v>
      </c>
      <c r="D4147" s="152">
        <v>42055</v>
      </c>
      <c r="E4147" s="151" t="s">
        <v>10192</v>
      </c>
      <c r="F4147" s="150">
        <v>99605</v>
      </c>
      <c r="L4147"/>
    </row>
    <row r="4148" spans="2:12">
      <c r="B4148" s="153" t="s">
        <v>10163</v>
      </c>
      <c r="C4148" s="151" t="s">
        <v>10156</v>
      </c>
      <c r="D4148" s="152">
        <v>42055</v>
      </c>
      <c r="E4148" s="151" t="s">
        <v>10191</v>
      </c>
      <c r="F4148" s="150">
        <v>33741</v>
      </c>
      <c r="L4148"/>
    </row>
    <row r="4149" spans="2:12">
      <c r="B4149" s="153" t="s">
        <v>10163</v>
      </c>
      <c r="C4149" s="151" t="s">
        <v>10156</v>
      </c>
      <c r="D4149" s="152">
        <v>42055</v>
      </c>
      <c r="E4149" s="151" t="s">
        <v>10190</v>
      </c>
      <c r="F4149" s="150">
        <v>29586</v>
      </c>
      <c r="L4149"/>
    </row>
    <row r="4150" spans="2:12">
      <c r="B4150" s="153" t="s">
        <v>10163</v>
      </c>
      <c r="C4150" s="151" t="s">
        <v>10156</v>
      </c>
      <c r="D4150" s="152">
        <v>42055</v>
      </c>
      <c r="E4150" s="151" t="s">
        <v>10189</v>
      </c>
      <c r="F4150" s="150">
        <v>11957</v>
      </c>
      <c r="L4150"/>
    </row>
    <row r="4151" spans="2:12">
      <c r="B4151" s="153" t="s">
        <v>10163</v>
      </c>
      <c r="C4151" s="151" t="s">
        <v>10156</v>
      </c>
      <c r="D4151" s="152">
        <v>42055</v>
      </c>
      <c r="E4151" s="151" t="s">
        <v>10193</v>
      </c>
      <c r="F4151" s="150">
        <v>10806</v>
      </c>
      <c r="L4151"/>
    </row>
    <row r="4152" spans="2:12">
      <c r="B4152" s="153" t="s">
        <v>10163</v>
      </c>
      <c r="C4152" s="151" t="s">
        <v>10156</v>
      </c>
      <c r="D4152" s="152">
        <v>42055</v>
      </c>
      <c r="E4152" s="151" t="s">
        <v>10185</v>
      </c>
      <c r="F4152" s="150">
        <v>4241</v>
      </c>
      <c r="L4152"/>
    </row>
    <row r="4153" spans="2:12">
      <c r="B4153" s="153" t="s">
        <v>10163</v>
      </c>
      <c r="C4153" s="151" t="s">
        <v>10156</v>
      </c>
      <c r="D4153" s="152">
        <v>42055</v>
      </c>
      <c r="E4153" s="151" t="s">
        <v>10188</v>
      </c>
      <c r="F4153" s="150">
        <v>3767</v>
      </c>
      <c r="L4153"/>
    </row>
    <row r="4154" spans="2:12">
      <c r="B4154" s="153" t="s">
        <v>10163</v>
      </c>
      <c r="C4154" s="151" t="s">
        <v>10156</v>
      </c>
      <c r="D4154" s="152">
        <v>42055</v>
      </c>
      <c r="E4154" s="151" t="s">
        <v>10183</v>
      </c>
      <c r="F4154" s="150">
        <v>2483</v>
      </c>
      <c r="L4154"/>
    </row>
    <row r="4155" spans="2:12">
      <c r="B4155" s="153" t="s">
        <v>10163</v>
      </c>
      <c r="C4155" s="151" t="s">
        <v>10156</v>
      </c>
      <c r="D4155" s="152">
        <v>42055</v>
      </c>
      <c r="E4155" s="151" t="s">
        <v>10186</v>
      </c>
      <c r="F4155" s="150">
        <v>2213</v>
      </c>
      <c r="L4155"/>
    </row>
    <row r="4156" spans="2:12">
      <c r="B4156" s="153" t="s">
        <v>10163</v>
      </c>
      <c r="C4156" s="151" t="s">
        <v>10156</v>
      </c>
      <c r="D4156" s="152">
        <v>42055</v>
      </c>
      <c r="E4156" s="151" t="s">
        <v>10187</v>
      </c>
      <c r="F4156" s="150">
        <v>525</v>
      </c>
      <c r="L4156"/>
    </row>
    <row r="4157" spans="2:12">
      <c r="B4157" s="153" t="s">
        <v>10163</v>
      </c>
      <c r="C4157" s="151" t="s">
        <v>10156</v>
      </c>
      <c r="D4157" s="152">
        <v>42055</v>
      </c>
      <c r="E4157" s="151" t="s">
        <v>10184</v>
      </c>
      <c r="F4157" s="150">
        <v>178</v>
      </c>
      <c r="L4157"/>
    </row>
    <row r="4158" spans="2:12">
      <c r="B4158" s="153" t="s">
        <v>10163</v>
      </c>
      <c r="C4158" s="151" t="s">
        <v>10156</v>
      </c>
      <c r="D4158" s="152">
        <v>42056</v>
      </c>
      <c r="E4158" s="151"/>
      <c r="F4158" s="150">
        <v>126451</v>
      </c>
      <c r="L4158"/>
    </row>
    <row r="4159" spans="2:12">
      <c r="B4159" s="153" t="s">
        <v>10163</v>
      </c>
      <c r="C4159" s="151" t="s">
        <v>10156</v>
      </c>
      <c r="D4159" s="152">
        <v>42056</v>
      </c>
      <c r="E4159" s="151" t="s">
        <v>10192</v>
      </c>
      <c r="F4159" s="150">
        <v>126451</v>
      </c>
      <c r="L4159"/>
    </row>
    <row r="4160" spans="2:12">
      <c r="B4160" s="153" t="s">
        <v>10163</v>
      </c>
      <c r="C4160" s="151" t="s">
        <v>10156</v>
      </c>
      <c r="D4160" s="152">
        <v>42056</v>
      </c>
      <c r="E4160" s="151" t="s">
        <v>10191</v>
      </c>
      <c r="F4160" s="150">
        <v>41687</v>
      </c>
      <c r="L4160"/>
    </row>
    <row r="4161" spans="2:12">
      <c r="B4161" s="153" t="s">
        <v>10163</v>
      </c>
      <c r="C4161" s="151" t="s">
        <v>10156</v>
      </c>
      <c r="D4161" s="152">
        <v>42056</v>
      </c>
      <c r="E4161" s="151" t="s">
        <v>10190</v>
      </c>
      <c r="F4161" s="150">
        <v>39139</v>
      </c>
      <c r="L4161"/>
    </row>
    <row r="4162" spans="2:12">
      <c r="B4162" s="153" t="s">
        <v>10163</v>
      </c>
      <c r="C4162" s="151" t="s">
        <v>10156</v>
      </c>
      <c r="D4162" s="152">
        <v>42056</v>
      </c>
      <c r="E4162" s="151" t="s">
        <v>10189</v>
      </c>
      <c r="F4162" s="150">
        <v>14895</v>
      </c>
      <c r="L4162"/>
    </row>
    <row r="4163" spans="2:12">
      <c r="B4163" s="153" t="s">
        <v>10163</v>
      </c>
      <c r="C4163" s="151" t="s">
        <v>10156</v>
      </c>
      <c r="D4163" s="152">
        <v>42056</v>
      </c>
      <c r="E4163" s="151" t="s">
        <v>10193</v>
      </c>
      <c r="F4163" s="150">
        <v>12397</v>
      </c>
      <c r="L4163"/>
    </row>
    <row r="4164" spans="2:12">
      <c r="B4164" s="153" t="s">
        <v>10163</v>
      </c>
      <c r="C4164" s="151" t="s">
        <v>10156</v>
      </c>
      <c r="D4164" s="152">
        <v>42056</v>
      </c>
      <c r="E4164" s="151" t="s">
        <v>10188</v>
      </c>
      <c r="F4164" s="150">
        <v>6955</v>
      </c>
      <c r="L4164"/>
    </row>
    <row r="4165" spans="2:12">
      <c r="B4165" s="153" t="s">
        <v>10163</v>
      </c>
      <c r="C4165" s="151" t="s">
        <v>10156</v>
      </c>
      <c r="D4165" s="152">
        <v>42056</v>
      </c>
      <c r="E4165" s="151" t="s">
        <v>10185</v>
      </c>
      <c r="F4165" s="150">
        <v>5716</v>
      </c>
      <c r="L4165"/>
    </row>
    <row r="4166" spans="2:12">
      <c r="B4166" s="153" t="s">
        <v>10163</v>
      </c>
      <c r="C4166" s="151" t="s">
        <v>10156</v>
      </c>
      <c r="D4166" s="152">
        <v>42056</v>
      </c>
      <c r="E4166" s="151" t="s">
        <v>10183</v>
      </c>
      <c r="F4166" s="150">
        <v>2815</v>
      </c>
      <c r="L4166"/>
    </row>
    <row r="4167" spans="2:12">
      <c r="B4167" s="153" t="s">
        <v>10163</v>
      </c>
      <c r="C4167" s="151" t="s">
        <v>10156</v>
      </c>
      <c r="D4167" s="152">
        <v>42056</v>
      </c>
      <c r="E4167" s="151" t="s">
        <v>10186</v>
      </c>
      <c r="F4167" s="150">
        <v>1930</v>
      </c>
      <c r="L4167"/>
    </row>
    <row r="4168" spans="2:12">
      <c r="B4168" s="153" t="s">
        <v>10163</v>
      </c>
      <c r="C4168" s="151" t="s">
        <v>10156</v>
      </c>
      <c r="D4168" s="152">
        <v>42056</v>
      </c>
      <c r="E4168" s="151" t="s">
        <v>10187</v>
      </c>
      <c r="F4168" s="150">
        <v>611</v>
      </c>
      <c r="L4168"/>
    </row>
    <row r="4169" spans="2:12">
      <c r="B4169" s="153" t="s">
        <v>10163</v>
      </c>
      <c r="C4169" s="151" t="s">
        <v>10156</v>
      </c>
      <c r="D4169" s="152">
        <v>42056</v>
      </c>
      <c r="E4169" s="151" t="s">
        <v>10184</v>
      </c>
      <c r="F4169" s="150">
        <v>175</v>
      </c>
      <c r="L4169"/>
    </row>
    <row r="4170" spans="2:12">
      <c r="B4170" s="153" t="s">
        <v>10163</v>
      </c>
      <c r="C4170" s="151" t="s">
        <v>10156</v>
      </c>
      <c r="D4170" s="152">
        <v>42057</v>
      </c>
      <c r="E4170" s="151"/>
      <c r="F4170" s="150">
        <v>132823</v>
      </c>
      <c r="L4170"/>
    </row>
    <row r="4171" spans="2:12">
      <c r="B4171" s="153" t="s">
        <v>10163</v>
      </c>
      <c r="C4171" s="151" t="s">
        <v>10156</v>
      </c>
      <c r="D4171" s="152">
        <v>42057</v>
      </c>
      <c r="E4171" s="151" t="s">
        <v>10192</v>
      </c>
      <c r="F4171" s="150">
        <v>132823</v>
      </c>
      <c r="L4171"/>
    </row>
    <row r="4172" spans="2:12">
      <c r="B4172" s="153" t="s">
        <v>10163</v>
      </c>
      <c r="C4172" s="151" t="s">
        <v>10156</v>
      </c>
      <c r="D4172" s="152">
        <v>42057</v>
      </c>
      <c r="E4172" s="151" t="s">
        <v>10191</v>
      </c>
      <c r="F4172" s="150">
        <v>43744</v>
      </c>
      <c r="L4172"/>
    </row>
    <row r="4173" spans="2:12">
      <c r="B4173" s="153" t="s">
        <v>10163</v>
      </c>
      <c r="C4173" s="151" t="s">
        <v>10156</v>
      </c>
      <c r="D4173" s="152">
        <v>42057</v>
      </c>
      <c r="E4173" s="151" t="s">
        <v>10190</v>
      </c>
      <c r="F4173" s="150">
        <v>42465</v>
      </c>
      <c r="L4173"/>
    </row>
    <row r="4174" spans="2:12">
      <c r="B4174" s="153" t="s">
        <v>10163</v>
      </c>
      <c r="C4174" s="151" t="s">
        <v>10156</v>
      </c>
      <c r="D4174" s="152">
        <v>42057</v>
      </c>
      <c r="E4174" s="151" t="s">
        <v>10189</v>
      </c>
      <c r="F4174" s="150">
        <v>15270</v>
      </c>
      <c r="L4174"/>
    </row>
    <row r="4175" spans="2:12">
      <c r="B4175" s="153" t="s">
        <v>10163</v>
      </c>
      <c r="C4175" s="151" t="s">
        <v>10156</v>
      </c>
      <c r="D4175" s="152">
        <v>42057</v>
      </c>
      <c r="E4175" s="151" t="s">
        <v>10193</v>
      </c>
      <c r="F4175" s="150">
        <v>13886</v>
      </c>
      <c r="L4175"/>
    </row>
    <row r="4176" spans="2:12">
      <c r="B4176" s="153" t="s">
        <v>10163</v>
      </c>
      <c r="C4176" s="151" t="s">
        <v>10156</v>
      </c>
      <c r="D4176" s="152">
        <v>42057</v>
      </c>
      <c r="E4176" s="151" t="s">
        <v>10185</v>
      </c>
      <c r="F4176" s="150">
        <v>5936</v>
      </c>
      <c r="L4176"/>
    </row>
    <row r="4177" spans="2:12">
      <c r="B4177" s="153" t="s">
        <v>10163</v>
      </c>
      <c r="C4177" s="151" t="s">
        <v>10156</v>
      </c>
      <c r="D4177" s="152">
        <v>42057</v>
      </c>
      <c r="E4177" s="151" t="s">
        <v>10188</v>
      </c>
      <c r="F4177" s="150">
        <v>5063</v>
      </c>
      <c r="L4177"/>
    </row>
    <row r="4178" spans="2:12">
      <c r="B4178" s="153" t="s">
        <v>10163</v>
      </c>
      <c r="C4178" s="151" t="s">
        <v>10156</v>
      </c>
      <c r="D4178" s="152">
        <v>42057</v>
      </c>
      <c r="E4178" s="151" t="s">
        <v>10183</v>
      </c>
      <c r="F4178" s="150">
        <v>2924</v>
      </c>
      <c r="L4178"/>
    </row>
    <row r="4179" spans="2:12">
      <c r="B4179" s="153" t="s">
        <v>10163</v>
      </c>
      <c r="C4179" s="151" t="s">
        <v>10156</v>
      </c>
      <c r="D4179" s="152">
        <v>42057</v>
      </c>
      <c r="E4179" s="151" t="s">
        <v>10186</v>
      </c>
      <c r="F4179" s="150">
        <v>2454</v>
      </c>
      <c r="L4179"/>
    </row>
    <row r="4180" spans="2:12">
      <c r="B4180" s="153" t="s">
        <v>10163</v>
      </c>
      <c r="C4180" s="151" t="s">
        <v>10156</v>
      </c>
      <c r="D4180" s="152">
        <v>42057</v>
      </c>
      <c r="E4180" s="151" t="s">
        <v>10187</v>
      </c>
      <c r="F4180" s="150">
        <v>661</v>
      </c>
      <c r="L4180"/>
    </row>
    <row r="4181" spans="2:12">
      <c r="B4181" s="153" t="s">
        <v>10163</v>
      </c>
      <c r="C4181" s="151" t="s">
        <v>10156</v>
      </c>
      <c r="D4181" s="152">
        <v>42057</v>
      </c>
      <c r="E4181" s="151" t="s">
        <v>10184</v>
      </c>
      <c r="F4181" s="150">
        <v>267</v>
      </c>
      <c r="L4181"/>
    </row>
    <row r="4182" spans="2:12">
      <c r="B4182" s="153" t="s">
        <v>10163</v>
      </c>
      <c r="C4182" s="151" t="s">
        <v>10156</v>
      </c>
      <c r="D4182" s="152">
        <v>42058</v>
      </c>
      <c r="E4182" s="151"/>
      <c r="F4182" s="150">
        <v>100102</v>
      </c>
      <c r="L4182"/>
    </row>
    <row r="4183" spans="2:12">
      <c r="B4183" s="153" t="s">
        <v>10163</v>
      </c>
      <c r="C4183" s="151" t="s">
        <v>10156</v>
      </c>
      <c r="D4183" s="152">
        <v>42058</v>
      </c>
      <c r="E4183" s="151" t="s">
        <v>10192</v>
      </c>
      <c r="F4183" s="150">
        <v>100102</v>
      </c>
      <c r="L4183"/>
    </row>
    <row r="4184" spans="2:12">
      <c r="B4184" s="153" t="s">
        <v>10163</v>
      </c>
      <c r="C4184" s="151" t="s">
        <v>10156</v>
      </c>
      <c r="D4184" s="152">
        <v>42058</v>
      </c>
      <c r="E4184" s="151" t="s">
        <v>10191</v>
      </c>
      <c r="F4184" s="150">
        <v>33789</v>
      </c>
      <c r="L4184"/>
    </row>
    <row r="4185" spans="2:12">
      <c r="B4185" s="153" t="s">
        <v>10163</v>
      </c>
      <c r="C4185" s="151" t="s">
        <v>10156</v>
      </c>
      <c r="D4185" s="152">
        <v>42058</v>
      </c>
      <c r="E4185" s="151" t="s">
        <v>10190</v>
      </c>
      <c r="F4185" s="150">
        <v>31023</v>
      </c>
      <c r="L4185"/>
    </row>
    <row r="4186" spans="2:12">
      <c r="B4186" s="153" t="s">
        <v>10163</v>
      </c>
      <c r="C4186" s="151" t="s">
        <v>10156</v>
      </c>
      <c r="D4186" s="152">
        <v>42058</v>
      </c>
      <c r="E4186" s="151" t="s">
        <v>10189</v>
      </c>
      <c r="F4186" s="150">
        <v>11548</v>
      </c>
      <c r="L4186"/>
    </row>
    <row r="4187" spans="2:12">
      <c r="B4187" s="153" t="s">
        <v>10163</v>
      </c>
      <c r="C4187" s="151" t="s">
        <v>10156</v>
      </c>
      <c r="D4187" s="152">
        <v>42058</v>
      </c>
      <c r="E4187" s="151" t="s">
        <v>10193</v>
      </c>
      <c r="F4187" s="150">
        <v>11266</v>
      </c>
      <c r="L4187"/>
    </row>
    <row r="4188" spans="2:12">
      <c r="B4188" s="153" t="s">
        <v>10163</v>
      </c>
      <c r="C4188" s="151" t="s">
        <v>10156</v>
      </c>
      <c r="D4188" s="152">
        <v>42058</v>
      </c>
      <c r="E4188" s="151" t="s">
        <v>10185</v>
      </c>
      <c r="F4188" s="150">
        <v>4185</v>
      </c>
      <c r="L4188"/>
    </row>
    <row r="4189" spans="2:12">
      <c r="B4189" s="153" t="s">
        <v>10163</v>
      </c>
      <c r="C4189" s="151" t="s">
        <v>10156</v>
      </c>
      <c r="D4189" s="152">
        <v>42058</v>
      </c>
      <c r="E4189" s="151" t="s">
        <v>10188</v>
      </c>
      <c r="F4189" s="150">
        <v>2758</v>
      </c>
      <c r="L4189"/>
    </row>
    <row r="4190" spans="2:12">
      <c r="B4190" s="153" t="s">
        <v>10163</v>
      </c>
      <c r="C4190" s="151" t="s">
        <v>10156</v>
      </c>
      <c r="D4190" s="152">
        <v>42058</v>
      </c>
      <c r="E4190" s="151" t="s">
        <v>10183</v>
      </c>
      <c r="F4190" s="150">
        <v>2521</v>
      </c>
      <c r="L4190"/>
    </row>
    <row r="4191" spans="2:12">
      <c r="B4191" s="153" t="s">
        <v>10163</v>
      </c>
      <c r="C4191" s="151" t="s">
        <v>10156</v>
      </c>
      <c r="D4191" s="152">
        <v>42058</v>
      </c>
      <c r="E4191" s="151" t="s">
        <v>10186</v>
      </c>
      <c r="F4191" s="150">
        <v>2175</v>
      </c>
      <c r="L4191"/>
    </row>
    <row r="4192" spans="2:12">
      <c r="B4192" s="153" t="s">
        <v>10163</v>
      </c>
      <c r="C4192" s="151" t="s">
        <v>10156</v>
      </c>
      <c r="D4192" s="152">
        <v>42058</v>
      </c>
      <c r="E4192" s="151" t="s">
        <v>10187</v>
      </c>
      <c r="F4192" s="150">
        <v>530</v>
      </c>
      <c r="L4192"/>
    </row>
    <row r="4193" spans="2:12">
      <c r="B4193" s="153" t="s">
        <v>10163</v>
      </c>
      <c r="C4193" s="151" t="s">
        <v>10156</v>
      </c>
      <c r="D4193" s="152">
        <v>42058</v>
      </c>
      <c r="E4193" s="151" t="s">
        <v>10184</v>
      </c>
      <c r="F4193" s="150">
        <v>196</v>
      </c>
      <c r="L4193"/>
    </row>
    <row r="4194" spans="2:12">
      <c r="B4194" s="153" t="s">
        <v>10163</v>
      </c>
      <c r="C4194" s="151" t="s">
        <v>10156</v>
      </c>
      <c r="D4194" s="152">
        <v>42059</v>
      </c>
      <c r="E4194" s="151"/>
      <c r="F4194" s="150">
        <v>110839</v>
      </c>
      <c r="L4194"/>
    </row>
    <row r="4195" spans="2:12">
      <c r="B4195" s="153" t="s">
        <v>10163</v>
      </c>
      <c r="C4195" s="151" t="s">
        <v>10156</v>
      </c>
      <c r="D4195" s="152">
        <v>42059</v>
      </c>
      <c r="E4195" s="151" t="s">
        <v>10192</v>
      </c>
      <c r="F4195" s="150">
        <v>110839</v>
      </c>
      <c r="L4195"/>
    </row>
    <row r="4196" spans="2:12">
      <c r="B4196" s="153" t="s">
        <v>10163</v>
      </c>
      <c r="C4196" s="151" t="s">
        <v>10156</v>
      </c>
      <c r="D4196" s="152">
        <v>42059</v>
      </c>
      <c r="E4196" s="151" t="s">
        <v>10191</v>
      </c>
      <c r="F4196" s="150">
        <v>34547</v>
      </c>
      <c r="L4196"/>
    </row>
    <row r="4197" spans="2:12">
      <c r="B4197" s="153" t="s">
        <v>10163</v>
      </c>
      <c r="C4197" s="151" t="s">
        <v>10156</v>
      </c>
      <c r="D4197" s="152">
        <v>42059</v>
      </c>
      <c r="E4197" s="151" t="s">
        <v>10190</v>
      </c>
      <c r="F4197" s="150">
        <v>30598</v>
      </c>
      <c r="L4197"/>
    </row>
    <row r="4198" spans="2:12">
      <c r="B4198" s="153" t="s">
        <v>10163</v>
      </c>
      <c r="C4198" s="151" t="s">
        <v>10156</v>
      </c>
      <c r="D4198" s="152">
        <v>42059</v>
      </c>
      <c r="E4198" s="151" t="s">
        <v>10188</v>
      </c>
      <c r="F4198" s="150">
        <v>12938</v>
      </c>
      <c r="L4198"/>
    </row>
    <row r="4199" spans="2:12">
      <c r="B4199" s="153" t="s">
        <v>10163</v>
      </c>
      <c r="C4199" s="151" t="s">
        <v>10156</v>
      </c>
      <c r="D4199" s="152">
        <v>42059</v>
      </c>
      <c r="E4199" s="151" t="s">
        <v>10193</v>
      </c>
      <c r="F4199" s="150">
        <v>11411</v>
      </c>
      <c r="L4199"/>
    </row>
    <row r="4200" spans="2:12">
      <c r="B4200" s="153" t="s">
        <v>10163</v>
      </c>
      <c r="C4200" s="151" t="s">
        <v>10156</v>
      </c>
      <c r="D4200" s="152">
        <v>42059</v>
      </c>
      <c r="E4200" s="151" t="s">
        <v>10189</v>
      </c>
      <c r="F4200" s="150">
        <v>11273</v>
      </c>
      <c r="L4200"/>
    </row>
    <row r="4201" spans="2:12">
      <c r="B4201" s="153" t="s">
        <v>10163</v>
      </c>
      <c r="C4201" s="151" t="s">
        <v>10156</v>
      </c>
      <c r="D4201" s="152">
        <v>42059</v>
      </c>
      <c r="E4201" s="151" t="s">
        <v>10185</v>
      </c>
      <c r="F4201" s="150">
        <v>4154</v>
      </c>
      <c r="L4201"/>
    </row>
    <row r="4202" spans="2:12">
      <c r="B4202" s="153" t="s">
        <v>10163</v>
      </c>
      <c r="C4202" s="151" t="s">
        <v>10156</v>
      </c>
      <c r="D4202" s="152">
        <v>42059</v>
      </c>
      <c r="E4202" s="151" t="s">
        <v>10183</v>
      </c>
      <c r="F4202" s="150">
        <v>2587</v>
      </c>
      <c r="L4202"/>
    </row>
    <row r="4203" spans="2:12">
      <c r="B4203" s="153" t="s">
        <v>10163</v>
      </c>
      <c r="C4203" s="151" t="s">
        <v>10156</v>
      </c>
      <c r="D4203" s="152">
        <v>42059</v>
      </c>
      <c r="E4203" s="151" t="s">
        <v>10186</v>
      </c>
      <c r="F4203" s="150">
        <v>2562</v>
      </c>
      <c r="L4203"/>
    </row>
    <row r="4204" spans="2:12">
      <c r="B4204" s="153" t="s">
        <v>10163</v>
      </c>
      <c r="C4204" s="151" t="s">
        <v>10156</v>
      </c>
      <c r="D4204" s="152">
        <v>42059</v>
      </c>
      <c r="E4204" s="151" t="s">
        <v>10187</v>
      </c>
      <c r="F4204" s="150">
        <v>489</v>
      </c>
      <c r="L4204"/>
    </row>
    <row r="4205" spans="2:12">
      <c r="B4205" s="153" t="s">
        <v>10163</v>
      </c>
      <c r="C4205" s="151" t="s">
        <v>10156</v>
      </c>
      <c r="D4205" s="152">
        <v>42059</v>
      </c>
      <c r="E4205" s="151" t="s">
        <v>10184</v>
      </c>
      <c r="F4205" s="150">
        <v>176</v>
      </c>
      <c r="L4205"/>
    </row>
    <row r="4206" spans="2:12">
      <c r="B4206" s="153" t="s">
        <v>10163</v>
      </c>
      <c r="C4206" s="151" t="s">
        <v>10156</v>
      </c>
      <c r="D4206" s="152">
        <v>42060</v>
      </c>
      <c r="E4206" s="151"/>
      <c r="F4206" s="150">
        <v>99968</v>
      </c>
      <c r="L4206"/>
    </row>
    <row r="4207" spans="2:12">
      <c r="B4207" s="153" t="s">
        <v>10163</v>
      </c>
      <c r="C4207" s="151" t="s">
        <v>10156</v>
      </c>
      <c r="D4207" s="152">
        <v>42060</v>
      </c>
      <c r="E4207" s="151" t="s">
        <v>10192</v>
      </c>
      <c r="F4207" s="150">
        <v>99968</v>
      </c>
      <c r="L4207"/>
    </row>
    <row r="4208" spans="2:12">
      <c r="B4208" s="153" t="s">
        <v>10163</v>
      </c>
      <c r="C4208" s="151" t="s">
        <v>10156</v>
      </c>
      <c r="D4208" s="152">
        <v>42060</v>
      </c>
      <c r="E4208" s="151" t="s">
        <v>10191</v>
      </c>
      <c r="F4208" s="150">
        <v>33433</v>
      </c>
      <c r="L4208"/>
    </row>
    <row r="4209" spans="2:12">
      <c r="B4209" s="153" t="s">
        <v>10163</v>
      </c>
      <c r="C4209" s="151" t="s">
        <v>10156</v>
      </c>
      <c r="D4209" s="152">
        <v>42060</v>
      </c>
      <c r="E4209" s="151" t="s">
        <v>10190</v>
      </c>
      <c r="F4209" s="150">
        <v>29681</v>
      </c>
      <c r="L4209"/>
    </row>
    <row r="4210" spans="2:12">
      <c r="B4210" s="153" t="s">
        <v>10163</v>
      </c>
      <c r="C4210" s="151" t="s">
        <v>10156</v>
      </c>
      <c r="D4210" s="152">
        <v>42060</v>
      </c>
      <c r="E4210" s="151" t="s">
        <v>10193</v>
      </c>
      <c r="F4210" s="150">
        <v>11467</v>
      </c>
      <c r="L4210"/>
    </row>
    <row r="4211" spans="2:12">
      <c r="B4211" s="153" t="s">
        <v>10163</v>
      </c>
      <c r="C4211" s="151" t="s">
        <v>10156</v>
      </c>
      <c r="D4211" s="152">
        <v>42060</v>
      </c>
      <c r="E4211" s="151" t="s">
        <v>10189</v>
      </c>
      <c r="F4211" s="150">
        <v>10494</v>
      </c>
      <c r="L4211"/>
    </row>
    <row r="4212" spans="2:12">
      <c r="B4212" s="153" t="s">
        <v>10163</v>
      </c>
      <c r="C4212" s="151" t="s">
        <v>10156</v>
      </c>
      <c r="D4212" s="152">
        <v>42060</v>
      </c>
      <c r="E4212" s="151" t="s">
        <v>10188</v>
      </c>
      <c r="F4212" s="150">
        <v>4802</v>
      </c>
      <c r="L4212"/>
    </row>
    <row r="4213" spans="2:12">
      <c r="B4213" s="153" t="s">
        <v>10163</v>
      </c>
      <c r="C4213" s="151" t="s">
        <v>10156</v>
      </c>
      <c r="D4213" s="152">
        <v>42060</v>
      </c>
      <c r="E4213" s="151" t="s">
        <v>10185</v>
      </c>
      <c r="F4213" s="150">
        <v>4042</v>
      </c>
      <c r="L4213"/>
    </row>
    <row r="4214" spans="2:12">
      <c r="B4214" s="153" t="s">
        <v>10163</v>
      </c>
      <c r="C4214" s="151" t="s">
        <v>10156</v>
      </c>
      <c r="D4214" s="152">
        <v>42060</v>
      </c>
      <c r="E4214" s="151" t="s">
        <v>10186</v>
      </c>
      <c r="F4214" s="150">
        <v>2824</v>
      </c>
      <c r="L4214"/>
    </row>
    <row r="4215" spans="2:12">
      <c r="B4215" s="153" t="s">
        <v>10163</v>
      </c>
      <c r="C4215" s="151" t="s">
        <v>10156</v>
      </c>
      <c r="D4215" s="152">
        <v>42060</v>
      </c>
      <c r="E4215" s="151" t="s">
        <v>10183</v>
      </c>
      <c r="F4215" s="150">
        <v>2463</v>
      </c>
      <c r="L4215"/>
    </row>
    <row r="4216" spans="2:12">
      <c r="B4216" s="153" t="s">
        <v>10163</v>
      </c>
      <c r="C4216" s="151" t="s">
        <v>10156</v>
      </c>
      <c r="D4216" s="152">
        <v>42060</v>
      </c>
      <c r="E4216" s="151" t="s">
        <v>10187</v>
      </c>
      <c r="F4216" s="150">
        <v>502</v>
      </c>
      <c r="L4216"/>
    </row>
    <row r="4217" spans="2:12">
      <c r="B4217" s="153" t="s">
        <v>10163</v>
      </c>
      <c r="C4217" s="151" t="s">
        <v>10156</v>
      </c>
      <c r="D4217" s="152">
        <v>42060</v>
      </c>
      <c r="E4217" s="151" t="s">
        <v>10184</v>
      </c>
      <c r="F4217" s="150">
        <v>160</v>
      </c>
      <c r="L4217"/>
    </row>
    <row r="4218" spans="2:12">
      <c r="B4218" s="153" t="s">
        <v>10163</v>
      </c>
      <c r="C4218" s="151" t="s">
        <v>10156</v>
      </c>
      <c r="D4218" s="152">
        <v>42061</v>
      </c>
      <c r="E4218" s="151"/>
      <c r="F4218" s="150">
        <v>100102</v>
      </c>
      <c r="L4218"/>
    </row>
    <row r="4219" spans="2:12">
      <c r="B4219" s="153" t="s">
        <v>10163</v>
      </c>
      <c r="C4219" s="151" t="s">
        <v>10156</v>
      </c>
      <c r="D4219" s="152">
        <v>42061</v>
      </c>
      <c r="E4219" s="151" t="s">
        <v>10192</v>
      </c>
      <c r="F4219" s="150">
        <v>100102</v>
      </c>
      <c r="L4219"/>
    </row>
    <row r="4220" spans="2:12">
      <c r="B4220" s="153" t="s">
        <v>10163</v>
      </c>
      <c r="C4220" s="151" t="s">
        <v>10156</v>
      </c>
      <c r="D4220" s="152">
        <v>42061</v>
      </c>
      <c r="E4220" s="151" t="s">
        <v>10191</v>
      </c>
      <c r="F4220" s="150">
        <v>34332</v>
      </c>
      <c r="L4220"/>
    </row>
    <row r="4221" spans="2:12">
      <c r="B4221" s="153" t="s">
        <v>10163</v>
      </c>
      <c r="C4221" s="151" t="s">
        <v>10156</v>
      </c>
      <c r="D4221" s="152">
        <v>42061</v>
      </c>
      <c r="E4221" s="151" t="s">
        <v>10190</v>
      </c>
      <c r="F4221" s="150">
        <v>30113</v>
      </c>
      <c r="L4221"/>
    </row>
    <row r="4222" spans="2:12">
      <c r="B4222" s="153" t="s">
        <v>10163</v>
      </c>
      <c r="C4222" s="151" t="s">
        <v>10156</v>
      </c>
      <c r="D4222" s="152">
        <v>42061</v>
      </c>
      <c r="E4222" s="151" t="s">
        <v>10193</v>
      </c>
      <c r="F4222" s="150">
        <v>11149</v>
      </c>
      <c r="L4222"/>
    </row>
    <row r="4223" spans="2:12">
      <c r="B4223" s="153" t="s">
        <v>10163</v>
      </c>
      <c r="C4223" s="151" t="s">
        <v>10156</v>
      </c>
      <c r="D4223" s="152">
        <v>42061</v>
      </c>
      <c r="E4223" s="151" t="s">
        <v>10189</v>
      </c>
      <c r="F4223" s="150">
        <v>10695</v>
      </c>
      <c r="L4223"/>
    </row>
    <row r="4224" spans="2:12">
      <c r="B4224" s="153" t="s">
        <v>10163</v>
      </c>
      <c r="C4224" s="151" t="s">
        <v>10156</v>
      </c>
      <c r="D4224" s="152">
        <v>42061</v>
      </c>
      <c r="E4224" s="151" t="s">
        <v>10188</v>
      </c>
      <c r="F4224" s="150">
        <v>4714</v>
      </c>
      <c r="L4224"/>
    </row>
    <row r="4225" spans="2:12">
      <c r="B4225" s="153" t="s">
        <v>10163</v>
      </c>
      <c r="C4225" s="151" t="s">
        <v>10156</v>
      </c>
      <c r="D4225" s="152">
        <v>42061</v>
      </c>
      <c r="E4225" s="151" t="s">
        <v>10185</v>
      </c>
      <c r="F4225" s="150">
        <v>4033</v>
      </c>
      <c r="L4225"/>
    </row>
    <row r="4226" spans="2:12">
      <c r="B4226" s="153" t="s">
        <v>10163</v>
      </c>
      <c r="C4226" s="151" t="s">
        <v>10156</v>
      </c>
      <c r="D4226" s="152">
        <v>42061</v>
      </c>
      <c r="E4226" s="151" t="s">
        <v>10183</v>
      </c>
      <c r="F4226" s="150">
        <v>2584</v>
      </c>
      <c r="L4226"/>
    </row>
    <row r="4227" spans="2:12">
      <c r="B4227" s="153" t="s">
        <v>10163</v>
      </c>
      <c r="C4227" s="151" t="s">
        <v>10156</v>
      </c>
      <c r="D4227" s="152">
        <v>42061</v>
      </c>
      <c r="E4227" s="151" t="s">
        <v>10186</v>
      </c>
      <c r="F4227" s="150">
        <v>1715</v>
      </c>
      <c r="L4227"/>
    </row>
    <row r="4228" spans="2:12">
      <c r="B4228" s="153" t="s">
        <v>10163</v>
      </c>
      <c r="C4228" s="151" t="s">
        <v>10156</v>
      </c>
      <c r="D4228" s="152">
        <v>42061</v>
      </c>
      <c r="E4228" s="151" t="s">
        <v>10187</v>
      </c>
      <c r="F4228" s="150">
        <v>504</v>
      </c>
      <c r="L4228"/>
    </row>
    <row r="4229" spans="2:12">
      <c r="B4229" s="153" t="s">
        <v>10163</v>
      </c>
      <c r="C4229" s="151" t="s">
        <v>10156</v>
      </c>
      <c r="D4229" s="152">
        <v>42061</v>
      </c>
      <c r="E4229" s="151" t="s">
        <v>10184</v>
      </c>
      <c r="F4229" s="150">
        <v>177</v>
      </c>
      <c r="L4229"/>
    </row>
    <row r="4230" spans="2:12">
      <c r="B4230" s="153" t="s">
        <v>10163</v>
      </c>
      <c r="C4230" s="151" t="s">
        <v>10156</v>
      </c>
      <c r="D4230" s="152">
        <v>42062</v>
      </c>
      <c r="E4230" s="151"/>
      <c r="F4230" s="150">
        <v>99345</v>
      </c>
      <c r="L4230"/>
    </row>
    <row r="4231" spans="2:12">
      <c r="B4231" s="153" t="s">
        <v>10163</v>
      </c>
      <c r="C4231" s="151" t="s">
        <v>10156</v>
      </c>
      <c r="D4231" s="152">
        <v>42062</v>
      </c>
      <c r="E4231" s="151" t="s">
        <v>10192</v>
      </c>
      <c r="F4231" s="150">
        <v>99345</v>
      </c>
      <c r="L4231"/>
    </row>
    <row r="4232" spans="2:12">
      <c r="B4232" s="153" t="s">
        <v>10163</v>
      </c>
      <c r="C4232" s="151" t="s">
        <v>10156</v>
      </c>
      <c r="D4232" s="152">
        <v>42062</v>
      </c>
      <c r="E4232" s="151" t="s">
        <v>10191</v>
      </c>
      <c r="F4232" s="150">
        <v>33370</v>
      </c>
      <c r="L4232"/>
    </row>
    <row r="4233" spans="2:12">
      <c r="B4233" s="153" t="s">
        <v>10163</v>
      </c>
      <c r="C4233" s="151" t="s">
        <v>10156</v>
      </c>
      <c r="D4233" s="152">
        <v>42062</v>
      </c>
      <c r="E4233" s="151" t="s">
        <v>10190</v>
      </c>
      <c r="F4233" s="150">
        <v>29105</v>
      </c>
      <c r="L4233"/>
    </row>
    <row r="4234" spans="2:12">
      <c r="B4234" s="153" t="s">
        <v>10163</v>
      </c>
      <c r="C4234" s="151" t="s">
        <v>10156</v>
      </c>
      <c r="D4234" s="152">
        <v>42062</v>
      </c>
      <c r="E4234" s="151" t="s">
        <v>10193</v>
      </c>
      <c r="F4234" s="150">
        <v>11107</v>
      </c>
      <c r="L4234"/>
    </row>
    <row r="4235" spans="2:12">
      <c r="B4235" s="153" t="s">
        <v>10163</v>
      </c>
      <c r="C4235" s="151" t="s">
        <v>10156</v>
      </c>
      <c r="D4235" s="152">
        <v>42062</v>
      </c>
      <c r="E4235" s="151" t="s">
        <v>10189</v>
      </c>
      <c r="F4235" s="150">
        <v>10286</v>
      </c>
      <c r="L4235"/>
    </row>
    <row r="4236" spans="2:12">
      <c r="B4236" s="153" t="s">
        <v>10163</v>
      </c>
      <c r="C4236" s="151" t="s">
        <v>10156</v>
      </c>
      <c r="D4236" s="152">
        <v>42062</v>
      </c>
      <c r="E4236" s="151" t="s">
        <v>10188</v>
      </c>
      <c r="F4236" s="150">
        <v>6121</v>
      </c>
      <c r="L4236"/>
    </row>
    <row r="4237" spans="2:12">
      <c r="B4237" s="153" t="s">
        <v>10163</v>
      </c>
      <c r="C4237" s="151" t="s">
        <v>10156</v>
      </c>
      <c r="D4237" s="152">
        <v>42062</v>
      </c>
      <c r="E4237" s="151" t="s">
        <v>10185</v>
      </c>
      <c r="F4237" s="150">
        <v>4291</v>
      </c>
      <c r="L4237"/>
    </row>
    <row r="4238" spans="2:12">
      <c r="B4238" s="153" t="s">
        <v>10163</v>
      </c>
      <c r="C4238" s="151" t="s">
        <v>10156</v>
      </c>
      <c r="D4238" s="152">
        <v>42062</v>
      </c>
      <c r="E4238" s="151" t="s">
        <v>10183</v>
      </c>
      <c r="F4238" s="150">
        <v>2513</v>
      </c>
      <c r="L4238"/>
    </row>
    <row r="4239" spans="2:12">
      <c r="B4239" s="153" t="s">
        <v>10163</v>
      </c>
      <c r="C4239" s="151" t="s">
        <v>10156</v>
      </c>
      <c r="D4239" s="152">
        <v>42062</v>
      </c>
      <c r="E4239" s="151" t="s">
        <v>10186</v>
      </c>
      <c r="F4239" s="150">
        <v>1882</v>
      </c>
      <c r="L4239"/>
    </row>
    <row r="4240" spans="2:12">
      <c r="B4240" s="153" t="s">
        <v>10163</v>
      </c>
      <c r="C4240" s="151" t="s">
        <v>10156</v>
      </c>
      <c r="D4240" s="152">
        <v>42062</v>
      </c>
      <c r="E4240" s="151" t="s">
        <v>10187</v>
      </c>
      <c r="F4240" s="150">
        <v>417</v>
      </c>
      <c r="L4240"/>
    </row>
    <row r="4241" spans="2:12">
      <c r="B4241" s="153" t="s">
        <v>10163</v>
      </c>
      <c r="C4241" s="151" t="s">
        <v>10156</v>
      </c>
      <c r="D4241" s="152">
        <v>42062</v>
      </c>
      <c r="E4241" s="151" t="s">
        <v>10184</v>
      </c>
      <c r="F4241" s="150">
        <v>156</v>
      </c>
      <c r="L4241"/>
    </row>
    <row r="4242" spans="2:12">
      <c r="B4242" s="153" t="s">
        <v>10163</v>
      </c>
      <c r="C4242" s="151" t="s">
        <v>10156</v>
      </c>
      <c r="D4242" s="152">
        <v>42063</v>
      </c>
      <c r="E4242" s="151"/>
      <c r="F4242" s="150">
        <v>126891</v>
      </c>
      <c r="L4242"/>
    </row>
    <row r="4243" spans="2:12">
      <c r="B4243" s="153" t="s">
        <v>10163</v>
      </c>
      <c r="C4243" s="151" t="s">
        <v>10156</v>
      </c>
      <c r="D4243" s="152">
        <v>42063</v>
      </c>
      <c r="E4243" s="151" t="s">
        <v>10192</v>
      </c>
      <c r="F4243" s="150">
        <v>126891</v>
      </c>
      <c r="L4243"/>
    </row>
    <row r="4244" spans="2:12">
      <c r="B4244" s="153" t="s">
        <v>10163</v>
      </c>
      <c r="C4244" s="151" t="s">
        <v>10156</v>
      </c>
      <c r="D4244" s="152">
        <v>42063</v>
      </c>
      <c r="E4244" s="151" t="s">
        <v>10191</v>
      </c>
      <c r="F4244" s="150">
        <v>43670</v>
      </c>
      <c r="L4244"/>
    </row>
    <row r="4245" spans="2:12">
      <c r="B4245" s="153" t="s">
        <v>10163</v>
      </c>
      <c r="C4245" s="151" t="s">
        <v>10156</v>
      </c>
      <c r="D4245" s="152">
        <v>42063</v>
      </c>
      <c r="E4245" s="151" t="s">
        <v>10190</v>
      </c>
      <c r="F4245" s="150">
        <v>38725</v>
      </c>
      <c r="L4245"/>
    </row>
    <row r="4246" spans="2:12">
      <c r="B4246" s="153" t="s">
        <v>10163</v>
      </c>
      <c r="C4246" s="151" t="s">
        <v>10156</v>
      </c>
      <c r="D4246" s="152">
        <v>42063</v>
      </c>
      <c r="E4246" s="151" t="s">
        <v>10189</v>
      </c>
      <c r="F4246" s="150">
        <v>13483</v>
      </c>
      <c r="L4246"/>
    </row>
    <row r="4247" spans="2:12">
      <c r="B4247" s="153" t="s">
        <v>10163</v>
      </c>
      <c r="C4247" s="151" t="s">
        <v>10156</v>
      </c>
      <c r="D4247" s="152">
        <v>42063</v>
      </c>
      <c r="E4247" s="151" t="s">
        <v>10193</v>
      </c>
      <c r="F4247" s="150">
        <v>12630</v>
      </c>
      <c r="L4247"/>
    </row>
    <row r="4248" spans="2:12">
      <c r="B4248" s="153" t="s">
        <v>10163</v>
      </c>
      <c r="C4248" s="151" t="s">
        <v>10156</v>
      </c>
      <c r="D4248" s="152">
        <v>42063</v>
      </c>
      <c r="E4248" s="151" t="s">
        <v>10188</v>
      </c>
      <c r="F4248" s="150">
        <v>6993</v>
      </c>
      <c r="L4248"/>
    </row>
    <row r="4249" spans="2:12">
      <c r="B4249" s="153" t="s">
        <v>10163</v>
      </c>
      <c r="C4249" s="151" t="s">
        <v>10156</v>
      </c>
      <c r="D4249" s="152">
        <v>42063</v>
      </c>
      <c r="E4249" s="151" t="s">
        <v>10185</v>
      </c>
      <c r="F4249" s="150">
        <v>5789</v>
      </c>
      <c r="L4249"/>
    </row>
    <row r="4250" spans="2:12">
      <c r="B4250" s="153" t="s">
        <v>10163</v>
      </c>
      <c r="C4250" s="151" t="s">
        <v>10156</v>
      </c>
      <c r="D4250" s="152">
        <v>42063</v>
      </c>
      <c r="E4250" s="151" t="s">
        <v>10183</v>
      </c>
      <c r="F4250" s="150">
        <v>2725</v>
      </c>
      <c r="L4250"/>
    </row>
    <row r="4251" spans="2:12">
      <c r="B4251" s="153" t="s">
        <v>10163</v>
      </c>
      <c r="C4251" s="151" t="s">
        <v>10156</v>
      </c>
      <c r="D4251" s="152">
        <v>42063</v>
      </c>
      <c r="E4251" s="151" t="s">
        <v>10186</v>
      </c>
      <c r="F4251" s="150">
        <v>2055</v>
      </c>
      <c r="L4251"/>
    </row>
    <row r="4252" spans="2:12">
      <c r="B4252" s="153" t="s">
        <v>10163</v>
      </c>
      <c r="C4252" s="151" t="s">
        <v>10156</v>
      </c>
      <c r="D4252" s="152">
        <v>42063</v>
      </c>
      <c r="E4252" s="151" t="s">
        <v>10187</v>
      </c>
      <c r="F4252" s="150">
        <v>562</v>
      </c>
      <c r="L4252"/>
    </row>
    <row r="4253" spans="2:12">
      <c r="B4253" s="153" t="s">
        <v>10163</v>
      </c>
      <c r="C4253" s="151" t="s">
        <v>10156</v>
      </c>
      <c r="D4253" s="152">
        <v>42063</v>
      </c>
      <c r="E4253" s="151" t="s">
        <v>10184</v>
      </c>
      <c r="F4253" s="150">
        <v>170</v>
      </c>
      <c r="L4253"/>
    </row>
    <row r="4254" spans="2:12">
      <c r="B4254" s="153" t="s">
        <v>10163</v>
      </c>
      <c r="C4254" s="151" t="s">
        <v>10156</v>
      </c>
      <c r="D4254" s="152">
        <v>42064</v>
      </c>
      <c r="E4254" s="151"/>
      <c r="F4254" s="150">
        <v>142032</v>
      </c>
      <c r="L4254"/>
    </row>
    <row r="4255" spans="2:12">
      <c r="B4255" s="153" t="s">
        <v>10163</v>
      </c>
      <c r="C4255" s="151" t="s">
        <v>10156</v>
      </c>
      <c r="D4255" s="152">
        <v>42064</v>
      </c>
      <c r="E4255" s="151" t="s">
        <v>10192</v>
      </c>
      <c r="F4255" s="150">
        <v>142032</v>
      </c>
      <c r="L4255"/>
    </row>
    <row r="4256" spans="2:12">
      <c r="B4256" s="153" t="s">
        <v>10163</v>
      </c>
      <c r="C4256" s="151" t="s">
        <v>10156</v>
      </c>
      <c r="D4256" s="152">
        <v>42064</v>
      </c>
      <c r="E4256" s="151" t="s">
        <v>10191</v>
      </c>
      <c r="F4256" s="150">
        <v>48138</v>
      </c>
      <c r="L4256"/>
    </row>
    <row r="4257" spans="2:12">
      <c r="B4257" s="153" t="s">
        <v>10163</v>
      </c>
      <c r="C4257" s="151" t="s">
        <v>10156</v>
      </c>
      <c r="D4257" s="152">
        <v>42064</v>
      </c>
      <c r="E4257" s="151" t="s">
        <v>10190</v>
      </c>
      <c r="F4257" s="150">
        <v>44788</v>
      </c>
      <c r="L4257"/>
    </row>
    <row r="4258" spans="2:12">
      <c r="B4258" s="153" t="s">
        <v>10163</v>
      </c>
      <c r="C4258" s="151" t="s">
        <v>10156</v>
      </c>
      <c r="D4258" s="152">
        <v>42064</v>
      </c>
      <c r="E4258" s="151" t="s">
        <v>10189</v>
      </c>
      <c r="F4258" s="150">
        <v>15604</v>
      </c>
      <c r="L4258"/>
    </row>
    <row r="4259" spans="2:12">
      <c r="B4259" s="153" t="s">
        <v>10163</v>
      </c>
      <c r="C4259" s="151" t="s">
        <v>10156</v>
      </c>
      <c r="D4259" s="152">
        <v>42064</v>
      </c>
      <c r="E4259" s="151" t="s">
        <v>10193</v>
      </c>
      <c r="F4259" s="150">
        <v>14982</v>
      </c>
      <c r="L4259"/>
    </row>
    <row r="4260" spans="2:12">
      <c r="B4260" s="153" t="s">
        <v>10163</v>
      </c>
      <c r="C4260" s="151" t="s">
        <v>10156</v>
      </c>
      <c r="D4260" s="152">
        <v>42064</v>
      </c>
      <c r="E4260" s="151" t="s">
        <v>10185</v>
      </c>
      <c r="F4260" s="150">
        <v>6883</v>
      </c>
      <c r="L4260"/>
    </row>
    <row r="4261" spans="2:12">
      <c r="B4261" s="153" t="s">
        <v>10163</v>
      </c>
      <c r="C4261" s="151" t="s">
        <v>10156</v>
      </c>
      <c r="D4261" s="152">
        <v>42064</v>
      </c>
      <c r="E4261" s="151" t="s">
        <v>10188</v>
      </c>
      <c r="F4261" s="150">
        <v>5541</v>
      </c>
      <c r="L4261"/>
    </row>
    <row r="4262" spans="2:12">
      <c r="B4262" s="153" t="s">
        <v>10163</v>
      </c>
      <c r="C4262" s="151" t="s">
        <v>10156</v>
      </c>
      <c r="D4262" s="152">
        <v>42064</v>
      </c>
      <c r="E4262" s="151" t="s">
        <v>10183</v>
      </c>
      <c r="F4262" s="150">
        <v>3196</v>
      </c>
      <c r="L4262"/>
    </row>
    <row r="4263" spans="2:12">
      <c r="B4263" s="153" t="s">
        <v>10163</v>
      </c>
      <c r="C4263" s="151" t="s">
        <v>10156</v>
      </c>
      <c r="D4263" s="152">
        <v>42064</v>
      </c>
      <c r="E4263" s="151" t="s">
        <v>10186</v>
      </c>
      <c r="F4263" s="150">
        <v>1888</v>
      </c>
      <c r="L4263"/>
    </row>
    <row r="4264" spans="2:12">
      <c r="B4264" s="153" t="s">
        <v>10163</v>
      </c>
      <c r="C4264" s="151" t="s">
        <v>10156</v>
      </c>
      <c r="D4264" s="152">
        <v>42064</v>
      </c>
      <c r="E4264" s="151" t="s">
        <v>10187</v>
      </c>
      <c r="F4264" s="150">
        <v>727</v>
      </c>
      <c r="L4264"/>
    </row>
    <row r="4265" spans="2:12">
      <c r="B4265" s="153" t="s">
        <v>10163</v>
      </c>
      <c r="C4265" s="151" t="s">
        <v>10156</v>
      </c>
      <c r="D4265" s="152">
        <v>42064</v>
      </c>
      <c r="E4265" s="151" t="s">
        <v>10184</v>
      </c>
      <c r="F4265" s="150">
        <v>188</v>
      </c>
      <c r="L4265"/>
    </row>
    <row r="4266" spans="2:12">
      <c r="B4266" s="153" t="s">
        <v>10163</v>
      </c>
      <c r="C4266" s="151" t="s">
        <v>10156</v>
      </c>
      <c r="D4266" s="152">
        <v>42065</v>
      </c>
      <c r="E4266" s="151"/>
      <c r="F4266" s="150">
        <v>96218</v>
      </c>
      <c r="L4266"/>
    </row>
    <row r="4267" spans="2:12">
      <c r="B4267" s="153" t="s">
        <v>10163</v>
      </c>
      <c r="C4267" s="151" t="s">
        <v>10156</v>
      </c>
      <c r="D4267" s="152">
        <v>42065</v>
      </c>
      <c r="E4267" s="151" t="s">
        <v>10192</v>
      </c>
      <c r="F4267" s="150">
        <v>96218</v>
      </c>
      <c r="L4267"/>
    </row>
    <row r="4268" spans="2:12">
      <c r="B4268" s="153" t="s">
        <v>10163</v>
      </c>
      <c r="C4268" s="151" t="s">
        <v>10156</v>
      </c>
      <c r="D4268" s="152">
        <v>42065</v>
      </c>
      <c r="E4268" s="151" t="s">
        <v>10191</v>
      </c>
      <c r="F4268" s="150">
        <v>34270</v>
      </c>
      <c r="L4268"/>
    </row>
    <row r="4269" spans="2:12">
      <c r="B4269" s="153" t="s">
        <v>10163</v>
      </c>
      <c r="C4269" s="151" t="s">
        <v>10156</v>
      </c>
      <c r="D4269" s="152">
        <v>42065</v>
      </c>
      <c r="E4269" s="151" t="s">
        <v>10190</v>
      </c>
      <c r="F4269" s="150">
        <v>30019</v>
      </c>
      <c r="L4269"/>
    </row>
    <row r="4270" spans="2:12">
      <c r="B4270" s="153" t="s">
        <v>10163</v>
      </c>
      <c r="C4270" s="151" t="s">
        <v>10156</v>
      </c>
      <c r="D4270" s="152">
        <v>42065</v>
      </c>
      <c r="E4270" s="151" t="s">
        <v>10189</v>
      </c>
      <c r="F4270" s="150">
        <v>11321</v>
      </c>
      <c r="L4270"/>
    </row>
    <row r="4271" spans="2:12">
      <c r="B4271" s="153" t="s">
        <v>10163</v>
      </c>
      <c r="C4271" s="151" t="s">
        <v>10156</v>
      </c>
      <c r="D4271" s="152">
        <v>42065</v>
      </c>
      <c r="E4271" s="151" t="s">
        <v>10193</v>
      </c>
      <c r="F4271" s="150">
        <v>10686</v>
      </c>
      <c r="L4271"/>
    </row>
    <row r="4272" spans="2:12">
      <c r="B4272" s="153" t="s">
        <v>10163</v>
      </c>
      <c r="C4272" s="151" t="s">
        <v>10156</v>
      </c>
      <c r="D4272" s="152">
        <v>42065</v>
      </c>
      <c r="E4272" s="151" t="s">
        <v>10188</v>
      </c>
      <c r="F4272" s="150">
        <v>3243</v>
      </c>
      <c r="L4272"/>
    </row>
    <row r="4273" spans="2:12">
      <c r="B4273" s="153" t="s">
        <v>10163</v>
      </c>
      <c r="C4273" s="151" t="s">
        <v>10156</v>
      </c>
      <c r="D4273" s="152">
        <v>42065</v>
      </c>
      <c r="E4273" s="151" t="s">
        <v>10183</v>
      </c>
      <c r="F4273" s="150">
        <v>2349</v>
      </c>
      <c r="L4273"/>
    </row>
    <row r="4274" spans="2:12">
      <c r="B4274" s="153" t="s">
        <v>10163</v>
      </c>
      <c r="C4274" s="151" t="s">
        <v>10156</v>
      </c>
      <c r="D4274" s="152">
        <v>42065</v>
      </c>
      <c r="E4274" s="151" t="s">
        <v>10185</v>
      </c>
      <c r="F4274" s="150">
        <v>2185</v>
      </c>
      <c r="L4274"/>
    </row>
    <row r="4275" spans="2:12">
      <c r="B4275" s="153" t="s">
        <v>10163</v>
      </c>
      <c r="C4275" s="151" t="s">
        <v>10156</v>
      </c>
      <c r="D4275" s="152">
        <v>42065</v>
      </c>
      <c r="E4275" s="151" t="s">
        <v>10186</v>
      </c>
      <c r="F4275" s="150">
        <v>1342</v>
      </c>
      <c r="L4275"/>
    </row>
    <row r="4276" spans="2:12">
      <c r="B4276" s="153" t="s">
        <v>10163</v>
      </c>
      <c r="C4276" s="151" t="s">
        <v>10156</v>
      </c>
      <c r="D4276" s="152">
        <v>42065</v>
      </c>
      <c r="E4276" s="151" t="s">
        <v>10187</v>
      </c>
      <c r="F4276" s="150">
        <v>589</v>
      </c>
      <c r="L4276"/>
    </row>
    <row r="4277" spans="2:12">
      <c r="B4277" s="153" t="s">
        <v>10163</v>
      </c>
      <c r="C4277" s="151" t="s">
        <v>10156</v>
      </c>
      <c r="D4277" s="152">
        <v>42065</v>
      </c>
      <c r="E4277" s="151" t="s">
        <v>10184</v>
      </c>
      <c r="F4277" s="150">
        <v>137</v>
      </c>
      <c r="L4277"/>
    </row>
    <row r="4278" spans="2:12">
      <c r="B4278" s="153" t="s">
        <v>10163</v>
      </c>
      <c r="C4278" s="151" t="s">
        <v>10156</v>
      </c>
      <c r="D4278" s="152">
        <v>42066</v>
      </c>
      <c r="E4278" s="151"/>
      <c r="F4278" s="150">
        <v>92521</v>
      </c>
      <c r="L4278"/>
    </row>
    <row r="4279" spans="2:12">
      <c r="B4279" s="153" t="s">
        <v>10163</v>
      </c>
      <c r="C4279" s="151" t="s">
        <v>10156</v>
      </c>
      <c r="D4279" s="152">
        <v>42066</v>
      </c>
      <c r="E4279" s="151" t="s">
        <v>10192</v>
      </c>
      <c r="F4279" s="150">
        <v>92521</v>
      </c>
      <c r="L4279"/>
    </row>
    <row r="4280" spans="2:12">
      <c r="B4280" s="153" t="s">
        <v>10163</v>
      </c>
      <c r="C4280" s="151" t="s">
        <v>10156</v>
      </c>
      <c r="D4280" s="152">
        <v>42066</v>
      </c>
      <c r="E4280" s="151" t="s">
        <v>10191</v>
      </c>
      <c r="F4280" s="150">
        <v>32487</v>
      </c>
      <c r="L4280"/>
    </row>
    <row r="4281" spans="2:12">
      <c r="B4281" s="153" t="s">
        <v>10163</v>
      </c>
      <c r="C4281" s="151" t="s">
        <v>10156</v>
      </c>
      <c r="D4281" s="152">
        <v>42066</v>
      </c>
      <c r="E4281" s="151" t="s">
        <v>10190</v>
      </c>
      <c r="F4281" s="150">
        <v>29033</v>
      </c>
      <c r="L4281"/>
    </row>
    <row r="4282" spans="2:12">
      <c r="B4282" s="153" t="s">
        <v>10163</v>
      </c>
      <c r="C4282" s="151" t="s">
        <v>10156</v>
      </c>
      <c r="D4282" s="152">
        <v>42066</v>
      </c>
      <c r="E4282" s="151" t="s">
        <v>10189</v>
      </c>
      <c r="F4282" s="150">
        <v>10863</v>
      </c>
      <c r="L4282"/>
    </row>
    <row r="4283" spans="2:12">
      <c r="B4283" s="153" t="s">
        <v>10163</v>
      </c>
      <c r="C4283" s="151" t="s">
        <v>10156</v>
      </c>
      <c r="D4283" s="152">
        <v>42066</v>
      </c>
      <c r="E4283" s="151" t="s">
        <v>10193</v>
      </c>
      <c r="F4283" s="150">
        <v>10294</v>
      </c>
      <c r="L4283"/>
    </row>
    <row r="4284" spans="2:12">
      <c r="B4284" s="153" t="s">
        <v>10163</v>
      </c>
      <c r="C4284" s="151" t="s">
        <v>10156</v>
      </c>
      <c r="D4284" s="152">
        <v>42066</v>
      </c>
      <c r="E4284" s="151" t="s">
        <v>10188</v>
      </c>
      <c r="F4284" s="150">
        <v>4441</v>
      </c>
      <c r="L4284"/>
    </row>
    <row r="4285" spans="2:12">
      <c r="B4285" s="153" t="s">
        <v>10163</v>
      </c>
      <c r="C4285" s="151" t="s">
        <v>10156</v>
      </c>
      <c r="D4285" s="152">
        <v>42066</v>
      </c>
      <c r="E4285" s="151" t="s">
        <v>10183</v>
      </c>
      <c r="F4285" s="150">
        <v>2274</v>
      </c>
      <c r="L4285"/>
    </row>
    <row r="4286" spans="2:12">
      <c r="B4286" s="153" t="s">
        <v>10163</v>
      </c>
      <c r="C4286" s="151" t="s">
        <v>10156</v>
      </c>
      <c r="D4286" s="152">
        <v>42066</v>
      </c>
      <c r="E4286" s="151" t="s">
        <v>10186</v>
      </c>
      <c r="F4286" s="150">
        <v>1531</v>
      </c>
      <c r="L4286"/>
    </row>
    <row r="4287" spans="2:12">
      <c r="B4287" s="153" t="s">
        <v>10163</v>
      </c>
      <c r="C4287" s="151" t="s">
        <v>10156</v>
      </c>
      <c r="D4287" s="152">
        <v>42066</v>
      </c>
      <c r="E4287" s="151" t="s">
        <v>10185</v>
      </c>
      <c r="F4287" s="150">
        <v>790</v>
      </c>
      <c r="L4287"/>
    </row>
    <row r="4288" spans="2:12">
      <c r="B4288" s="153" t="s">
        <v>10163</v>
      </c>
      <c r="C4288" s="151" t="s">
        <v>10156</v>
      </c>
      <c r="D4288" s="152">
        <v>42066</v>
      </c>
      <c r="E4288" s="151" t="s">
        <v>10187</v>
      </c>
      <c r="F4288" s="150">
        <v>563</v>
      </c>
      <c r="L4288"/>
    </row>
    <row r="4289" spans="2:12">
      <c r="B4289" s="153" t="s">
        <v>10163</v>
      </c>
      <c r="C4289" s="151" t="s">
        <v>10156</v>
      </c>
      <c r="D4289" s="152">
        <v>42066</v>
      </c>
      <c r="E4289" s="151" t="s">
        <v>10184</v>
      </c>
      <c r="F4289" s="150">
        <v>174</v>
      </c>
      <c r="L4289"/>
    </row>
    <row r="4290" spans="2:12">
      <c r="B4290" s="153" t="s">
        <v>10163</v>
      </c>
      <c r="C4290" s="151" t="s">
        <v>10156</v>
      </c>
      <c r="D4290" s="152">
        <v>42067</v>
      </c>
      <c r="E4290" s="151"/>
      <c r="F4290" s="150">
        <v>91954</v>
      </c>
      <c r="L4290"/>
    </row>
    <row r="4291" spans="2:12">
      <c r="B4291" s="153" t="s">
        <v>10163</v>
      </c>
      <c r="C4291" s="151" t="s">
        <v>10156</v>
      </c>
      <c r="D4291" s="152">
        <v>42067</v>
      </c>
      <c r="E4291" s="151" t="s">
        <v>10192</v>
      </c>
      <c r="F4291" s="150">
        <v>91954</v>
      </c>
      <c r="L4291"/>
    </row>
    <row r="4292" spans="2:12">
      <c r="B4292" s="153" t="s">
        <v>10163</v>
      </c>
      <c r="C4292" s="151" t="s">
        <v>10156</v>
      </c>
      <c r="D4292" s="152">
        <v>42067</v>
      </c>
      <c r="E4292" s="151" t="s">
        <v>10191</v>
      </c>
      <c r="F4292" s="150">
        <v>33671</v>
      </c>
      <c r="L4292"/>
    </row>
    <row r="4293" spans="2:12">
      <c r="B4293" s="153" t="s">
        <v>10163</v>
      </c>
      <c r="C4293" s="151" t="s">
        <v>10156</v>
      </c>
      <c r="D4293" s="152">
        <v>42067</v>
      </c>
      <c r="E4293" s="151" t="s">
        <v>10190</v>
      </c>
      <c r="F4293" s="150">
        <v>28544</v>
      </c>
      <c r="L4293"/>
    </row>
    <row r="4294" spans="2:12">
      <c r="B4294" s="153" t="s">
        <v>10163</v>
      </c>
      <c r="C4294" s="151" t="s">
        <v>10156</v>
      </c>
      <c r="D4294" s="152">
        <v>42067</v>
      </c>
      <c r="E4294" s="151" t="s">
        <v>10189</v>
      </c>
      <c r="F4294" s="150">
        <v>11040</v>
      </c>
      <c r="L4294"/>
    </row>
    <row r="4295" spans="2:12">
      <c r="B4295" s="153" t="s">
        <v>10163</v>
      </c>
      <c r="C4295" s="151" t="s">
        <v>10156</v>
      </c>
      <c r="D4295" s="152">
        <v>42067</v>
      </c>
      <c r="E4295" s="151" t="s">
        <v>10193</v>
      </c>
      <c r="F4295" s="150">
        <v>10053</v>
      </c>
      <c r="L4295"/>
    </row>
    <row r="4296" spans="2:12">
      <c r="B4296" s="153" t="s">
        <v>10163</v>
      </c>
      <c r="C4296" s="151" t="s">
        <v>10156</v>
      </c>
      <c r="D4296" s="152">
        <v>42067</v>
      </c>
      <c r="E4296" s="151" t="s">
        <v>10188</v>
      </c>
      <c r="F4296" s="150">
        <v>2826</v>
      </c>
      <c r="L4296"/>
    </row>
    <row r="4297" spans="2:12">
      <c r="B4297" s="153" t="s">
        <v>10163</v>
      </c>
      <c r="C4297" s="151" t="s">
        <v>10156</v>
      </c>
      <c r="D4297" s="152">
        <v>42067</v>
      </c>
      <c r="E4297" s="151" t="s">
        <v>10183</v>
      </c>
      <c r="F4297" s="150">
        <v>2208</v>
      </c>
      <c r="L4297"/>
    </row>
    <row r="4298" spans="2:12">
      <c r="B4298" s="153" t="s">
        <v>10163</v>
      </c>
      <c r="C4298" s="151" t="s">
        <v>10156</v>
      </c>
      <c r="D4298" s="152">
        <v>42067</v>
      </c>
      <c r="E4298" s="151" t="s">
        <v>10186</v>
      </c>
      <c r="F4298" s="150">
        <v>1852</v>
      </c>
      <c r="L4298"/>
    </row>
    <row r="4299" spans="2:12">
      <c r="B4299" s="153" t="s">
        <v>10163</v>
      </c>
      <c r="C4299" s="151" t="s">
        <v>10156</v>
      </c>
      <c r="D4299" s="152">
        <v>42067</v>
      </c>
      <c r="E4299" s="151" t="s">
        <v>10185</v>
      </c>
      <c r="F4299" s="150">
        <v>890</v>
      </c>
      <c r="L4299"/>
    </row>
    <row r="4300" spans="2:12">
      <c r="B4300" s="153" t="s">
        <v>10163</v>
      </c>
      <c r="C4300" s="151" t="s">
        <v>10156</v>
      </c>
      <c r="D4300" s="152">
        <v>42067</v>
      </c>
      <c r="E4300" s="151" t="s">
        <v>10187</v>
      </c>
      <c r="F4300" s="150">
        <v>622</v>
      </c>
      <c r="L4300"/>
    </row>
    <row r="4301" spans="2:12">
      <c r="B4301" s="153" t="s">
        <v>10163</v>
      </c>
      <c r="C4301" s="151" t="s">
        <v>10156</v>
      </c>
      <c r="D4301" s="152">
        <v>42067</v>
      </c>
      <c r="E4301" s="151" t="s">
        <v>10184</v>
      </c>
      <c r="F4301" s="150">
        <v>163</v>
      </c>
      <c r="L4301"/>
    </row>
    <row r="4302" spans="2:12">
      <c r="B4302" s="153" t="s">
        <v>10163</v>
      </c>
      <c r="C4302" s="151" t="s">
        <v>10156</v>
      </c>
      <c r="D4302" s="152">
        <v>42068</v>
      </c>
      <c r="E4302" s="151"/>
      <c r="F4302" s="150">
        <v>95394</v>
      </c>
      <c r="L4302"/>
    </row>
    <row r="4303" spans="2:12">
      <c r="B4303" s="153" t="s">
        <v>10163</v>
      </c>
      <c r="C4303" s="151" t="s">
        <v>10156</v>
      </c>
      <c r="D4303" s="152">
        <v>42068</v>
      </c>
      <c r="E4303" s="151" t="s">
        <v>10192</v>
      </c>
      <c r="F4303" s="150">
        <v>95394</v>
      </c>
      <c r="L4303"/>
    </row>
    <row r="4304" spans="2:12">
      <c r="B4304" s="153" t="s">
        <v>10163</v>
      </c>
      <c r="C4304" s="151" t="s">
        <v>10156</v>
      </c>
      <c r="D4304" s="152">
        <v>42068</v>
      </c>
      <c r="E4304" s="151" t="s">
        <v>10191</v>
      </c>
      <c r="F4304" s="150">
        <v>34551</v>
      </c>
      <c r="L4304"/>
    </row>
    <row r="4305" spans="2:12">
      <c r="B4305" s="153" t="s">
        <v>10163</v>
      </c>
      <c r="C4305" s="151" t="s">
        <v>10156</v>
      </c>
      <c r="D4305" s="152">
        <v>42068</v>
      </c>
      <c r="E4305" s="151" t="s">
        <v>10190</v>
      </c>
      <c r="F4305" s="150">
        <v>29608</v>
      </c>
      <c r="L4305"/>
    </row>
    <row r="4306" spans="2:12">
      <c r="B4306" s="153" t="s">
        <v>10163</v>
      </c>
      <c r="C4306" s="151" t="s">
        <v>10156</v>
      </c>
      <c r="D4306" s="152">
        <v>42068</v>
      </c>
      <c r="E4306" s="151" t="s">
        <v>10189</v>
      </c>
      <c r="F4306" s="150">
        <v>11278</v>
      </c>
      <c r="L4306"/>
    </row>
    <row r="4307" spans="2:12">
      <c r="B4307" s="153" t="s">
        <v>10163</v>
      </c>
      <c r="C4307" s="151" t="s">
        <v>10156</v>
      </c>
      <c r="D4307" s="152">
        <v>42068</v>
      </c>
      <c r="E4307" s="151" t="s">
        <v>10193</v>
      </c>
      <c r="F4307" s="150">
        <v>10259</v>
      </c>
      <c r="L4307"/>
    </row>
    <row r="4308" spans="2:12">
      <c r="B4308" s="153" t="s">
        <v>10163</v>
      </c>
      <c r="C4308" s="151" t="s">
        <v>10156</v>
      </c>
      <c r="D4308" s="152">
        <v>42068</v>
      </c>
      <c r="E4308" s="151" t="s">
        <v>10188</v>
      </c>
      <c r="F4308" s="150">
        <v>3611</v>
      </c>
      <c r="L4308"/>
    </row>
    <row r="4309" spans="2:12">
      <c r="B4309" s="153" t="s">
        <v>10163</v>
      </c>
      <c r="C4309" s="151" t="s">
        <v>10156</v>
      </c>
      <c r="D4309" s="152">
        <v>42068</v>
      </c>
      <c r="E4309" s="151" t="s">
        <v>10183</v>
      </c>
      <c r="F4309" s="150">
        <v>2240</v>
      </c>
      <c r="L4309"/>
    </row>
    <row r="4310" spans="2:12">
      <c r="B4310" s="153" t="s">
        <v>10163</v>
      </c>
      <c r="C4310" s="151" t="s">
        <v>10156</v>
      </c>
      <c r="D4310" s="152">
        <v>42068</v>
      </c>
      <c r="E4310" s="151" t="s">
        <v>10186</v>
      </c>
      <c r="F4310" s="150">
        <v>1724</v>
      </c>
      <c r="L4310"/>
    </row>
    <row r="4311" spans="2:12">
      <c r="B4311" s="153" t="s">
        <v>10163</v>
      </c>
      <c r="C4311" s="151" t="s">
        <v>10156</v>
      </c>
      <c r="D4311" s="152">
        <v>42068</v>
      </c>
      <c r="E4311" s="151" t="s">
        <v>10185</v>
      </c>
      <c r="F4311" s="150">
        <v>1143</v>
      </c>
      <c r="L4311"/>
    </row>
    <row r="4312" spans="2:12">
      <c r="B4312" s="153" t="s">
        <v>10163</v>
      </c>
      <c r="C4312" s="151" t="s">
        <v>10156</v>
      </c>
      <c r="D4312" s="152">
        <v>42068</v>
      </c>
      <c r="E4312" s="151" t="s">
        <v>10187</v>
      </c>
      <c r="F4312" s="150">
        <v>729</v>
      </c>
      <c r="L4312"/>
    </row>
    <row r="4313" spans="2:12">
      <c r="B4313" s="153" t="s">
        <v>10163</v>
      </c>
      <c r="C4313" s="151" t="s">
        <v>10156</v>
      </c>
      <c r="D4313" s="152">
        <v>42068</v>
      </c>
      <c r="E4313" s="151" t="s">
        <v>10184</v>
      </c>
      <c r="F4313" s="150">
        <v>156</v>
      </c>
      <c r="L4313"/>
    </row>
    <row r="4314" spans="2:12">
      <c r="B4314" s="153" t="s">
        <v>10163</v>
      </c>
      <c r="C4314" s="151" t="s">
        <v>10156</v>
      </c>
      <c r="D4314" s="152">
        <v>42069</v>
      </c>
      <c r="E4314" s="151"/>
      <c r="F4314" s="150">
        <v>94195</v>
      </c>
      <c r="L4314"/>
    </row>
    <row r="4315" spans="2:12">
      <c r="B4315" s="153" t="s">
        <v>10163</v>
      </c>
      <c r="C4315" s="151" t="s">
        <v>10156</v>
      </c>
      <c r="D4315" s="152">
        <v>42069</v>
      </c>
      <c r="E4315" s="151" t="s">
        <v>10192</v>
      </c>
      <c r="F4315" s="150">
        <v>94195</v>
      </c>
      <c r="L4315"/>
    </row>
    <row r="4316" spans="2:12">
      <c r="B4316" s="153" t="s">
        <v>10163</v>
      </c>
      <c r="C4316" s="151" t="s">
        <v>10156</v>
      </c>
      <c r="D4316" s="152">
        <v>42069</v>
      </c>
      <c r="E4316" s="151" t="s">
        <v>10191</v>
      </c>
      <c r="F4316" s="150">
        <v>33380</v>
      </c>
      <c r="L4316"/>
    </row>
    <row r="4317" spans="2:12">
      <c r="B4317" s="153" t="s">
        <v>10163</v>
      </c>
      <c r="C4317" s="151" t="s">
        <v>10156</v>
      </c>
      <c r="D4317" s="152">
        <v>42069</v>
      </c>
      <c r="E4317" s="151" t="s">
        <v>10190</v>
      </c>
      <c r="F4317" s="150">
        <v>28542</v>
      </c>
      <c r="L4317"/>
    </row>
    <row r="4318" spans="2:12">
      <c r="B4318" s="153" t="s">
        <v>10163</v>
      </c>
      <c r="C4318" s="151" t="s">
        <v>10156</v>
      </c>
      <c r="D4318" s="152">
        <v>42069</v>
      </c>
      <c r="E4318" s="151" t="s">
        <v>10189</v>
      </c>
      <c r="F4318" s="150">
        <v>13077</v>
      </c>
      <c r="L4318"/>
    </row>
    <row r="4319" spans="2:12">
      <c r="B4319" s="153" t="s">
        <v>10163</v>
      </c>
      <c r="C4319" s="151" t="s">
        <v>10156</v>
      </c>
      <c r="D4319" s="152">
        <v>42069</v>
      </c>
      <c r="E4319" s="151" t="s">
        <v>10193</v>
      </c>
      <c r="F4319" s="150">
        <v>9849</v>
      </c>
      <c r="L4319"/>
    </row>
    <row r="4320" spans="2:12">
      <c r="B4320" s="153" t="s">
        <v>10163</v>
      </c>
      <c r="C4320" s="151" t="s">
        <v>10156</v>
      </c>
      <c r="D4320" s="152">
        <v>42069</v>
      </c>
      <c r="E4320" s="151" t="s">
        <v>10188</v>
      </c>
      <c r="F4320" s="150">
        <v>3863</v>
      </c>
      <c r="L4320"/>
    </row>
    <row r="4321" spans="2:12">
      <c r="B4321" s="153" t="s">
        <v>10163</v>
      </c>
      <c r="C4321" s="151" t="s">
        <v>10156</v>
      </c>
      <c r="D4321" s="152">
        <v>42069</v>
      </c>
      <c r="E4321" s="151" t="s">
        <v>10183</v>
      </c>
      <c r="F4321" s="150">
        <v>2076</v>
      </c>
      <c r="L4321"/>
    </row>
    <row r="4322" spans="2:12">
      <c r="B4322" s="153" t="s">
        <v>10163</v>
      </c>
      <c r="C4322" s="151" t="s">
        <v>10156</v>
      </c>
      <c r="D4322" s="152">
        <v>42069</v>
      </c>
      <c r="E4322" s="151" t="s">
        <v>10186</v>
      </c>
      <c r="F4322" s="150">
        <v>1344</v>
      </c>
      <c r="L4322"/>
    </row>
    <row r="4323" spans="2:12">
      <c r="B4323" s="153" t="s">
        <v>10163</v>
      </c>
      <c r="C4323" s="151" t="s">
        <v>10156</v>
      </c>
      <c r="D4323" s="152">
        <v>42069</v>
      </c>
      <c r="E4323" s="151" t="s">
        <v>10185</v>
      </c>
      <c r="F4323" s="150">
        <v>1118</v>
      </c>
      <c r="L4323"/>
    </row>
    <row r="4324" spans="2:12">
      <c r="B4324" s="153" t="s">
        <v>10163</v>
      </c>
      <c r="C4324" s="151" t="s">
        <v>10156</v>
      </c>
      <c r="D4324" s="152">
        <v>42069</v>
      </c>
      <c r="E4324" s="151" t="s">
        <v>10187</v>
      </c>
      <c r="F4324" s="150">
        <v>710</v>
      </c>
      <c r="L4324"/>
    </row>
    <row r="4325" spans="2:12">
      <c r="B4325" s="153" t="s">
        <v>10163</v>
      </c>
      <c r="C4325" s="151" t="s">
        <v>10156</v>
      </c>
      <c r="D4325" s="152">
        <v>42069</v>
      </c>
      <c r="E4325" s="151" t="s">
        <v>10184</v>
      </c>
      <c r="F4325" s="150">
        <v>157</v>
      </c>
      <c r="L4325"/>
    </row>
    <row r="4326" spans="2:12">
      <c r="B4326" s="153" t="s">
        <v>10163</v>
      </c>
      <c r="C4326" s="151" t="s">
        <v>10156</v>
      </c>
      <c r="D4326" s="152">
        <v>42070</v>
      </c>
      <c r="E4326" s="151"/>
      <c r="F4326" s="150">
        <v>116101</v>
      </c>
      <c r="L4326"/>
    </row>
    <row r="4327" spans="2:12">
      <c r="B4327" s="153" t="s">
        <v>10163</v>
      </c>
      <c r="C4327" s="151" t="s">
        <v>10156</v>
      </c>
      <c r="D4327" s="152">
        <v>42070</v>
      </c>
      <c r="E4327" s="151" t="s">
        <v>10192</v>
      </c>
      <c r="F4327" s="150">
        <v>116101</v>
      </c>
      <c r="L4327"/>
    </row>
    <row r="4328" spans="2:12">
      <c r="B4328" s="153" t="s">
        <v>10163</v>
      </c>
      <c r="C4328" s="151" t="s">
        <v>10156</v>
      </c>
      <c r="D4328" s="152">
        <v>42070</v>
      </c>
      <c r="E4328" s="151" t="s">
        <v>10191</v>
      </c>
      <c r="F4328" s="150">
        <v>40438</v>
      </c>
      <c r="L4328"/>
    </row>
    <row r="4329" spans="2:12">
      <c r="B4329" s="153" t="s">
        <v>10163</v>
      </c>
      <c r="C4329" s="151" t="s">
        <v>10156</v>
      </c>
      <c r="D4329" s="152">
        <v>42070</v>
      </c>
      <c r="E4329" s="151" t="s">
        <v>10190</v>
      </c>
      <c r="F4329" s="150">
        <v>35969</v>
      </c>
      <c r="L4329"/>
    </row>
    <row r="4330" spans="2:12">
      <c r="B4330" s="153" t="s">
        <v>10163</v>
      </c>
      <c r="C4330" s="151" t="s">
        <v>10156</v>
      </c>
      <c r="D4330" s="152">
        <v>42070</v>
      </c>
      <c r="E4330" s="151" t="s">
        <v>10189</v>
      </c>
      <c r="F4330" s="150">
        <v>18486</v>
      </c>
      <c r="L4330"/>
    </row>
    <row r="4331" spans="2:12">
      <c r="B4331" s="153" t="s">
        <v>10163</v>
      </c>
      <c r="C4331" s="151" t="s">
        <v>10156</v>
      </c>
      <c r="D4331" s="152">
        <v>42070</v>
      </c>
      <c r="E4331" s="151" t="s">
        <v>10193</v>
      </c>
      <c r="F4331" s="150">
        <v>11100</v>
      </c>
      <c r="L4331"/>
    </row>
    <row r="4332" spans="2:12">
      <c r="B4332" s="153" t="s">
        <v>10163</v>
      </c>
      <c r="C4332" s="151" t="s">
        <v>10156</v>
      </c>
      <c r="D4332" s="152">
        <v>42070</v>
      </c>
      <c r="E4332" s="151" t="s">
        <v>10188</v>
      </c>
      <c r="F4332" s="150">
        <v>3632</v>
      </c>
      <c r="L4332"/>
    </row>
    <row r="4333" spans="2:12">
      <c r="B4333" s="153" t="s">
        <v>10163</v>
      </c>
      <c r="C4333" s="151" t="s">
        <v>10156</v>
      </c>
      <c r="D4333" s="152">
        <v>42070</v>
      </c>
      <c r="E4333" s="151" t="s">
        <v>10183</v>
      </c>
      <c r="F4333" s="150">
        <v>2333</v>
      </c>
      <c r="L4333"/>
    </row>
    <row r="4334" spans="2:12">
      <c r="B4334" s="153" t="s">
        <v>10163</v>
      </c>
      <c r="C4334" s="151" t="s">
        <v>10156</v>
      </c>
      <c r="D4334" s="152">
        <v>42070</v>
      </c>
      <c r="E4334" s="151" t="s">
        <v>10186</v>
      </c>
      <c r="F4334" s="150">
        <v>1680</v>
      </c>
      <c r="L4334"/>
    </row>
    <row r="4335" spans="2:12">
      <c r="B4335" s="153" t="s">
        <v>10163</v>
      </c>
      <c r="C4335" s="151" t="s">
        <v>10156</v>
      </c>
      <c r="D4335" s="152">
        <v>42070</v>
      </c>
      <c r="E4335" s="151" t="s">
        <v>10185</v>
      </c>
      <c r="F4335" s="150">
        <v>1373</v>
      </c>
      <c r="L4335"/>
    </row>
    <row r="4336" spans="2:12">
      <c r="B4336" s="153" t="s">
        <v>10163</v>
      </c>
      <c r="C4336" s="151" t="s">
        <v>10156</v>
      </c>
      <c r="D4336" s="152">
        <v>42070</v>
      </c>
      <c r="E4336" s="151" t="s">
        <v>10187</v>
      </c>
      <c r="F4336" s="150">
        <v>809</v>
      </c>
      <c r="L4336"/>
    </row>
    <row r="4337" spans="2:12">
      <c r="B4337" s="153" t="s">
        <v>10163</v>
      </c>
      <c r="C4337" s="151" t="s">
        <v>10156</v>
      </c>
      <c r="D4337" s="152">
        <v>42070</v>
      </c>
      <c r="E4337" s="151" t="s">
        <v>10184</v>
      </c>
      <c r="F4337" s="150">
        <v>167</v>
      </c>
      <c r="L4337"/>
    </row>
    <row r="4338" spans="2:12">
      <c r="B4338" s="153" t="s">
        <v>10163</v>
      </c>
      <c r="C4338" s="151" t="s">
        <v>10156</v>
      </c>
      <c r="D4338" s="152">
        <v>42071</v>
      </c>
      <c r="E4338" s="151"/>
      <c r="F4338" s="150">
        <v>126864</v>
      </c>
      <c r="L4338"/>
    </row>
    <row r="4339" spans="2:12">
      <c r="B4339" s="153" t="s">
        <v>10163</v>
      </c>
      <c r="C4339" s="151" t="s">
        <v>10156</v>
      </c>
      <c r="D4339" s="152">
        <v>42071</v>
      </c>
      <c r="E4339" s="151" t="s">
        <v>10192</v>
      </c>
      <c r="F4339" s="150">
        <v>126864</v>
      </c>
      <c r="L4339"/>
    </row>
    <row r="4340" spans="2:12">
      <c r="B4340" s="153" t="s">
        <v>10163</v>
      </c>
      <c r="C4340" s="151" t="s">
        <v>10156</v>
      </c>
      <c r="D4340" s="152">
        <v>42071</v>
      </c>
      <c r="E4340" s="151" t="s">
        <v>10191</v>
      </c>
      <c r="F4340" s="150">
        <v>43345</v>
      </c>
      <c r="L4340"/>
    </row>
    <row r="4341" spans="2:12">
      <c r="B4341" s="153" t="s">
        <v>10163</v>
      </c>
      <c r="C4341" s="151" t="s">
        <v>10156</v>
      </c>
      <c r="D4341" s="152">
        <v>42071</v>
      </c>
      <c r="E4341" s="151" t="s">
        <v>10190</v>
      </c>
      <c r="F4341" s="150">
        <v>39537</v>
      </c>
      <c r="L4341"/>
    </row>
    <row r="4342" spans="2:12">
      <c r="B4342" s="153" t="s">
        <v>10163</v>
      </c>
      <c r="C4342" s="151" t="s">
        <v>10156</v>
      </c>
      <c r="D4342" s="152">
        <v>42071</v>
      </c>
      <c r="E4342" s="151" t="s">
        <v>10189</v>
      </c>
      <c r="F4342" s="150">
        <v>18749</v>
      </c>
      <c r="L4342"/>
    </row>
    <row r="4343" spans="2:12">
      <c r="B4343" s="153" t="s">
        <v>10163</v>
      </c>
      <c r="C4343" s="151" t="s">
        <v>10156</v>
      </c>
      <c r="D4343" s="152">
        <v>42071</v>
      </c>
      <c r="E4343" s="151" t="s">
        <v>10193</v>
      </c>
      <c r="F4343" s="150">
        <v>12117</v>
      </c>
      <c r="L4343"/>
    </row>
    <row r="4344" spans="2:12">
      <c r="B4344" s="153" t="s">
        <v>10163</v>
      </c>
      <c r="C4344" s="151" t="s">
        <v>10156</v>
      </c>
      <c r="D4344" s="152">
        <v>42071</v>
      </c>
      <c r="E4344" s="151" t="s">
        <v>10188</v>
      </c>
      <c r="F4344" s="150">
        <v>5585</v>
      </c>
      <c r="L4344"/>
    </row>
    <row r="4345" spans="2:12">
      <c r="B4345" s="153" t="s">
        <v>10163</v>
      </c>
      <c r="C4345" s="151" t="s">
        <v>10156</v>
      </c>
      <c r="D4345" s="152">
        <v>42071</v>
      </c>
      <c r="E4345" s="151" t="s">
        <v>10183</v>
      </c>
      <c r="F4345" s="150">
        <v>2499</v>
      </c>
      <c r="L4345"/>
    </row>
    <row r="4346" spans="2:12">
      <c r="B4346" s="153" t="s">
        <v>10163</v>
      </c>
      <c r="C4346" s="151" t="s">
        <v>10156</v>
      </c>
      <c r="D4346" s="152">
        <v>42071</v>
      </c>
      <c r="E4346" s="151" t="s">
        <v>10185</v>
      </c>
      <c r="F4346" s="150">
        <v>2001</v>
      </c>
      <c r="L4346"/>
    </row>
    <row r="4347" spans="2:12">
      <c r="B4347" s="153" t="s">
        <v>10163</v>
      </c>
      <c r="C4347" s="151" t="s">
        <v>10156</v>
      </c>
      <c r="D4347" s="152">
        <v>42071</v>
      </c>
      <c r="E4347" s="151" t="s">
        <v>10186</v>
      </c>
      <c r="F4347" s="150">
        <v>1718</v>
      </c>
      <c r="L4347"/>
    </row>
    <row r="4348" spans="2:12">
      <c r="B4348" s="153" t="s">
        <v>10163</v>
      </c>
      <c r="C4348" s="151" t="s">
        <v>10156</v>
      </c>
      <c r="D4348" s="152">
        <v>42071</v>
      </c>
      <c r="E4348" s="151" t="s">
        <v>10187</v>
      </c>
      <c r="F4348" s="150">
        <v>988</v>
      </c>
      <c r="L4348"/>
    </row>
    <row r="4349" spans="2:12">
      <c r="B4349" s="153" t="s">
        <v>10163</v>
      </c>
      <c r="C4349" s="151" t="s">
        <v>10156</v>
      </c>
      <c r="D4349" s="152">
        <v>42071</v>
      </c>
      <c r="E4349" s="151" t="s">
        <v>10184</v>
      </c>
      <c r="F4349" s="150">
        <v>194</v>
      </c>
      <c r="L4349"/>
    </row>
    <row r="4350" spans="2:12">
      <c r="B4350" s="153" t="s">
        <v>10163</v>
      </c>
      <c r="C4350" s="151" t="s">
        <v>10156</v>
      </c>
      <c r="D4350" s="152">
        <v>42072</v>
      </c>
      <c r="E4350" s="151"/>
      <c r="F4350" s="150">
        <v>102356</v>
      </c>
      <c r="L4350"/>
    </row>
    <row r="4351" spans="2:12">
      <c r="B4351" s="153" t="s">
        <v>10163</v>
      </c>
      <c r="C4351" s="151" t="s">
        <v>10156</v>
      </c>
      <c r="D4351" s="152">
        <v>42072</v>
      </c>
      <c r="E4351" s="151" t="s">
        <v>10192</v>
      </c>
      <c r="F4351" s="150">
        <v>102356</v>
      </c>
      <c r="L4351"/>
    </row>
    <row r="4352" spans="2:12">
      <c r="B4352" s="153" t="s">
        <v>10163</v>
      </c>
      <c r="C4352" s="151" t="s">
        <v>10156</v>
      </c>
      <c r="D4352" s="152">
        <v>42072</v>
      </c>
      <c r="E4352" s="151" t="s">
        <v>10191</v>
      </c>
      <c r="F4352" s="150">
        <v>35126</v>
      </c>
      <c r="L4352"/>
    </row>
    <row r="4353" spans="2:12">
      <c r="B4353" s="153" t="s">
        <v>10163</v>
      </c>
      <c r="C4353" s="151" t="s">
        <v>10156</v>
      </c>
      <c r="D4353" s="152">
        <v>42072</v>
      </c>
      <c r="E4353" s="151" t="s">
        <v>10190</v>
      </c>
      <c r="F4353" s="150">
        <v>30016</v>
      </c>
      <c r="L4353"/>
    </row>
    <row r="4354" spans="2:12">
      <c r="B4354" s="153" t="s">
        <v>10163</v>
      </c>
      <c r="C4354" s="151" t="s">
        <v>10156</v>
      </c>
      <c r="D4354" s="152">
        <v>42072</v>
      </c>
      <c r="E4354" s="151" t="s">
        <v>10189</v>
      </c>
      <c r="F4354" s="150">
        <v>14334</v>
      </c>
      <c r="L4354"/>
    </row>
    <row r="4355" spans="2:12">
      <c r="B4355" s="153" t="s">
        <v>10163</v>
      </c>
      <c r="C4355" s="151" t="s">
        <v>10156</v>
      </c>
      <c r="D4355" s="152">
        <v>42072</v>
      </c>
      <c r="E4355" s="151" t="s">
        <v>10193</v>
      </c>
      <c r="F4355" s="150">
        <v>10992</v>
      </c>
      <c r="L4355"/>
    </row>
    <row r="4356" spans="2:12">
      <c r="B4356" s="153" t="s">
        <v>10163</v>
      </c>
      <c r="C4356" s="151" t="s">
        <v>10156</v>
      </c>
      <c r="D4356" s="152">
        <v>42072</v>
      </c>
      <c r="E4356" s="151" t="s">
        <v>10185</v>
      </c>
      <c r="F4356" s="150">
        <v>4295</v>
      </c>
      <c r="L4356"/>
    </row>
    <row r="4357" spans="2:12">
      <c r="B4357" s="153" t="s">
        <v>10163</v>
      </c>
      <c r="C4357" s="151" t="s">
        <v>10156</v>
      </c>
      <c r="D4357" s="152">
        <v>42072</v>
      </c>
      <c r="E4357" s="151" t="s">
        <v>10188</v>
      </c>
      <c r="F4357" s="150">
        <v>2922</v>
      </c>
      <c r="L4357"/>
    </row>
    <row r="4358" spans="2:12">
      <c r="B4358" s="153" t="s">
        <v>10163</v>
      </c>
      <c r="C4358" s="151" t="s">
        <v>10156</v>
      </c>
      <c r="D4358" s="152">
        <v>42072</v>
      </c>
      <c r="E4358" s="151" t="s">
        <v>10183</v>
      </c>
      <c r="F4358" s="150">
        <v>2311</v>
      </c>
      <c r="L4358"/>
    </row>
    <row r="4359" spans="2:12">
      <c r="B4359" s="153" t="s">
        <v>10163</v>
      </c>
      <c r="C4359" s="151" t="s">
        <v>10156</v>
      </c>
      <c r="D4359" s="152">
        <v>42072</v>
      </c>
      <c r="E4359" s="151" t="s">
        <v>10186</v>
      </c>
      <c r="F4359" s="150">
        <v>1229</v>
      </c>
      <c r="L4359"/>
    </row>
    <row r="4360" spans="2:12">
      <c r="B4360" s="153" t="s">
        <v>10163</v>
      </c>
      <c r="C4360" s="151" t="s">
        <v>10156</v>
      </c>
      <c r="D4360" s="152">
        <v>42072</v>
      </c>
      <c r="E4360" s="151" t="s">
        <v>10187</v>
      </c>
      <c r="F4360" s="150">
        <v>868</v>
      </c>
      <c r="L4360"/>
    </row>
    <row r="4361" spans="2:12">
      <c r="B4361" s="153" t="s">
        <v>10163</v>
      </c>
      <c r="C4361" s="151" t="s">
        <v>10156</v>
      </c>
      <c r="D4361" s="152">
        <v>42072</v>
      </c>
      <c r="E4361" s="151" t="s">
        <v>10184</v>
      </c>
      <c r="F4361" s="150">
        <v>167</v>
      </c>
      <c r="L4361"/>
    </row>
    <row r="4362" spans="2:12">
      <c r="B4362" s="153" t="s">
        <v>10163</v>
      </c>
      <c r="C4362" s="151" t="s">
        <v>10156</v>
      </c>
      <c r="D4362" s="152">
        <v>42073</v>
      </c>
      <c r="E4362" s="151"/>
      <c r="F4362" s="150">
        <v>106028</v>
      </c>
      <c r="L4362"/>
    </row>
    <row r="4363" spans="2:12">
      <c r="B4363" s="153" t="s">
        <v>10163</v>
      </c>
      <c r="C4363" s="151" t="s">
        <v>10156</v>
      </c>
      <c r="D4363" s="152">
        <v>42073</v>
      </c>
      <c r="E4363" s="151" t="s">
        <v>10192</v>
      </c>
      <c r="F4363" s="150">
        <v>106028</v>
      </c>
      <c r="L4363"/>
    </row>
    <row r="4364" spans="2:12">
      <c r="B4364" s="153" t="s">
        <v>10163</v>
      </c>
      <c r="C4364" s="151" t="s">
        <v>10156</v>
      </c>
      <c r="D4364" s="152">
        <v>42073</v>
      </c>
      <c r="E4364" s="151" t="s">
        <v>10191</v>
      </c>
      <c r="F4364" s="150">
        <v>34030</v>
      </c>
      <c r="L4364"/>
    </row>
    <row r="4365" spans="2:12">
      <c r="B4365" s="153" t="s">
        <v>10163</v>
      </c>
      <c r="C4365" s="151" t="s">
        <v>10156</v>
      </c>
      <c r="D4365" s="152">
        <v>42073</v>
      </c>
      <c r="E4365" s="151" t="s">
        <v>10190</v>
      </c>
      <c r="F4365" s="150">
        <v>29195</v>
      </c>
      <c r="L4365"/>
    </row>
    <row r="4366" spans="2:12">
      <c r="B4366" s="153" t="s">
        <v>10163</v>
      </c>
      <c r="C4366" s="151" t="s">
        <v>10156</v>
      </c>
      <c r="D4366" s="152">
        <v>42073</v>
      </c>
      <c r="E4366" s="151" t="s">
        <v>10189</v>
      </c>
      <c r="F4366" s="150">
        <v>13413</v>
      </c>
      <c r="L4366"/>
    </row>
    <row r="4367" spans="2:12">
      <c r="B4367" s="153" t="s">
        <v>10163</v>
      </c>
      <c r="C4367" s="151" t="s">
        <v>10156</v>
      </c>
      <c r="D4367" s="152">
        <v>42073</v>
      </c>
      <c r="E4367" s="151" t="s">
        <v>10193</v>
      </c>
      <c r="F4367" s="150">
        <v>10670</v>
      </c>
      <c r="L4367"/>
    </row>
    <row r="4368" spans="2:12">
      <c r="B4368" s="153" t="s">
        <v>10163</v>
      </c>
      <c r="C4368" s="151" t="s">
        <v>10156</v>
      </c>
      <c r="D4368" s="152">
        <v>42073</v>
      </c>
      <c r="E4368" s="151" t="s">
        <v>10188</v>
      </c>
      <c r="F4368" s="150">
        <v>5784</v>
      </c>
      <c r="L4368"/>
    </row>
    <row r="4369" spans="2:12">
      <c r="B4369" s="153" t="s">
        <v>10163</v>
      </c>
      <c r="C4369" s="151" t="s">
        <v>10156</v>
      </c>
      <c r="D4369" s="152">
        <v>42073</v>
      </c>
      <c r="E4369" s="151" t="s">
        <v>10186</v>
      </c>
      <c r="F4369" s="150">
        <v>5317</v>
      </c>
      <c r="L4369"/>
    </row>
    <row r="4370" spans="2:12">
      <c r="B4370" s="153" t="s">
        <v>10163</v>
      </c>
      <c r="C4370" s="151" t="s">
        <v>10156</v>
      </c>
      <c r="D4370" s="152">
        <v>42073</v>
      </c>
      <c r="E4370" s="151" t="s">
        <v>10185</v>
      </c>
      <c r="F4370" s="150">
        <v>4244</v>
      </c>
      <c r="L4370"/>
    </row>
    <row r="4371" spans="2:12">
      <c r="B4371" s="153" t="s">
        <v>10163</v>
      </c>
      <c r="C4371" s="151" t="s">
        <v>10156</v>
      </c>
      <c r="D4371" s="152">
        <v>42073</v>
      </c>
      <c r="E4371" s="151" t="s">
        <v>10183</v>
      </c>
      <c r="F4371" s="150">
        <v>2328</v>
      </c>
      <c r="L4371"/>
    </row>
    <row r="4372" spans="2:12">
      <c r="B4372" s="153" t="s">
        <v>10163</v>
      </c>
      <c r="C4372" s="151" t="s">
        <v>10156</v>
      </c>
      <c r="D4372" s="152">
        <v>42073</v>
      </c>
      <c r="E4372" s="151" t="s">
        <v>10187</v>
      </c>
      <c r="F4372" s="150">
        <v>769</v>
      </c>
      <c r="L4372"/>
    </row>
    <row r="4373" spans="2:12">
      <c r="B4373" s="153" t="s">
        <v>10163</v>
      </c>
      <c r="C4373" s="151" t="s">
        <v>10156</v>
      </c>
      <c r="D4373" s="152">
        <v>42073</v>
      </c>
      <c r="E4373" s="151" t="s">
        <v>10184</v>
      </c>
      <c r="F4373" s="150">
        <v>193</v>
      </c>
      <c r="L4373"/>
    </row>
    <row r="4374" spans="2:12">
      <c r="B4374" s="153" t="s">
        <v>10163</v>
      </c>
      <c r="C4374" s="151" t="s">
        <v>10156</v>
      </c>
      <c r="D4374" s="152">
        <v>42074</v>
      </c>
      <c r="E4374" s="151"/>
      <c r="F4374" s="150">
        <v>101382</v>
      </c>
      <c r="L4374"/>
    </row>
    <row r="4375" spans="2:12">
      <c r="B4375" s="153" t="s">
        <v>10163</v>
      </c>
      <c r="C4375" s="151" t="s">
        <v>10156</v>
      </c>
      <c r="D4375" s="152">
        <v>42074</v>
      </c>
      <c r="E4375" s="151" t="s">
        <v>10192</v>
      </c>
      <c r="F4375" s="150">
        <v>101382</v>
      </c>
      <c r="L4375"/>
    </row>
    <row r="4376" spans="2:12">
      <c r="B4376" s="153" t="s">
        <v>10163</v>
      </c>
      <c r="C4376" s="151" t="s">
        <v>10156</v>
      </c>
      <c r="D4376" s="152">
        <v>42074</v>
      </c>
      <c r="E4376" s="151" t="s">
        <v>10191</v>
      </c>
      <c r="F4376" s="150">
        <v>33946</v>
      </c>
      <c r="L4376"/>
    </row>
    <row r="4377" spans="2:12">
      <c r="B4377" s="153" t="s">
        <v>10163</v>
      </c>
      <c r="C4377" s="151" t="s">
        <v>10156</v>
      </c>
      <c r="D4377" s="152">
        <v>42074</v>
      </c>
      <c r="E4377" s="151" t="s">
        <v>10190</v>
      </c>
      <c r="F4377" s="150">
        <v>29694</v>
      </c>
      <c r="L4377"/>
    </row>
    <row r="4378" spans="2:12">
      <c r="B4378" s="153" t="s">
        <v>10163</v>
      </c>
      <c r="C4378" s="151" t="s">
        <v>10156</v>
      </c>
      <c r="D4378" s="152">
        <v>42074</v>
      </c>
      <c r="E4378" s="151" t="s">
        <v>10189</v>
      </c>
      <c r="F4378" s="150">
        <v>13641</v>
      </c>
      <c r="L4378"/>
    </row>
    <row r="4379" spans="2:12">
      <c r="B4379" s="153" t="s">
        <v>10163</v>
      </c>
      <c r="C4379" s="151" t="s">
        <v>10156</v>
      </c>
      <c r="D4379" s="152">
        <v>42074</v>
      </c>
      <c r="E4379" s="151" t="s">
        <v>10193</v>
      </c>
      <c r="F4379" s="150">
        <v>10772</v>
      </c>
      <c r="L4379"/>
    </row>
    <row r="4380" spans="2:12">
      <c r="B4380" s="153" t="s">
        <v>10163</v>
      </c>
      <c r="C4380" s="151" t="s">
        <v>10156</v>
      </c>
      <c r="D4380" s="152">
        <v>42074</v>
      </c>
      <c r="E4380" s="151" t="s">
        <v>10185</v>
      </c>
      <c r="F4380" s="150">
        <v>4108</v>
      </c>
      <c r="L4380"/>
    </row>
    <row r="4381" spans="2:12">
      <c r="B4381" s="153" t="s">
        <v>10163</v>
      </c>
      <c r="C4381" s="151" t="s">
        <v>10156</v>
      </c>
      <c r="D4381" s="152">
        <v>42074</v>
      </c>
      <c r="E4381" s="151" t="s">
        <v>10188</v>
      </c>
      <c r="F4381" s="150">
        <v>2977</v>
      </c>
      <c r="L4381"/>
    </row>
    <row r="4382" spans="2:12">
      <c r="B4382" s="153" t="s">
        <v>10163</v>
      </c>
      <c r="C4382" s="151" t="s">
        <v>10156</v>
      </c>
      <c r="D4382" s="152">
        <v>42074</v>
      </c>
      <c r="E4382" s="151" t="s">
        <v>10186</v>
      </c>
      <c r="F4382" s="150">
        <v>2968</v>
      </c>
      <c r="L4382"/>
    </row>
    <row r="4383" spans="2:12">
      <c r="B4383" s="153" t="s">
        <v>10163</v>
      </c>
      <c r="C4383" s="151" t="s">
        <v>10156</v>
      </c>
      <c r="D4383" s="152">
        <v>42074</v>
      </c>
      <c r="E4383" s="151" t="s">
        <v>10183</v>
      </c>
      <c r="F4383" s="150">
        <v>2260</v>
      </c>
      <c r="L4383"/>
    </row>
    <row r="4384" spans="2:12">
      <c r="B4384" s="153" t="s">
        <v>10163</v>
      </c>
      <c r="C4384" s="151" t="s">
        <v>10156</v>
      </c>
      <c r="D4384" s="152">
        <v>42074</v>
      </c>
      <c r="E4384" s="151" t="s">
        <v>10187</v>
      </c>
      <c r="F4384" s="150">
        <v>754</v>
      </c>
      <c r="L4384"/>
    </row>
    <row r="4385" spans="2:12">
      <c r="B4385" s="153" t="s">
        <v>10163</v>
      </c>
      <c r="C4385" s="151" t="s">
        <v>10156</v>
      </c>
      <c r="D4385" s="152">
        <v>42074</v>
      </c>
      <c r="E4385" s="151" t="s">
        <v>10184</v>
      </c>
      <c r="F4385" s="150">
        <v>196</v>
      </c>
      <c r="L4385"/>
    </row>
    <row r="4386" spans="2:12">
      <c r="B4386" s="153" t="s">
        <v>10163</v>
      </c>
      <c r="C4386" s="151" t="s">
        <v>10156</v>
      </c>
      <c r="D4386" s="152">
        <v>42075</v>
      </c>
      <c r="E4386" s="151"/>
      <c r="F4386" s="150">
        <v>99448</v>
      </c>
      <c r="L4386"/>
    </row>
    <row r="4387" spans="2:12">
      <c r="B4387" s="153" t="s">
        <v>10163</v>
      </c>
      <c r="C4387" s="151" t="s">
        <v>10156</v>
      </c>
      <c r="D4387" s="152">
        <v>42075</v>
      </c>
      <c r="E4387" s="151" t="s">
        <v>10192</v>
      </c>
      <c r="F4387" s="150">
        <v>99448</v>
      </c>
      <c r="L4387"/>
    </row>
    <row r="4388" spans="2:12">
      <c r="B4388" s="153" t="s">
        <v>10163</v>
      </c>
      <c r="C4388" s="151" t="s">
        <v>10156</v>
      </c>
      <c r="D4388" s="152">
        <v>42075</v>
      </c>
      <c r="E4388" s="151" t="s">
        <v>10191</v>
      </c>
      <c r="F4388" s="150">
        <v>34048</v>
      </c>
      <c r="L4388"/>
    </row>
    <row r="4389" spans="2:12">
      <c r="B4389" s="153" t="s">
        <v>10163</v>
      </c>
      <c r="C4389" s="151" t="s">
        <v>10156</v>
      </c>
      <c r="D4389" s="152">
        <v>42075</v>
      </c>
      <c r="E4389" s="151" t="s">
        <v>10190</v>
      </c>
      <c r="F4389" s="150">
        <v>28646</v>
      </c>
      <c r="L4389"/>
    </row>
    <row r="4390" spans="2:12">
      <c r="B4390" s="153" t="s">
        <v>10163</v>
      </c>
      <c r="C4390" s="151" t="s">
        <v>10156</v>
      </c>
      <c r="D4390" s="152">
        <v>42075</v>
      </c>
      <c r="E4390" s="151" t="s">
        <v>10189</v>
      </c>
      <c r="F4390" s="150">
        <v>13302</v>
      </c>
      <c r="L4390"/>
    </row>
    <row r="4391" spans="2:12">
      <c r="B4391" s="153" t="s">
        <v>10163</v>
      </c>
      <c r="C4391" s="151" t="s">
        <v>10156</v>
      </c>
      <c r="D4391" s="152">
        <v>42075</v>
      </c>
      <c r="E4391" s="151" t="s">
        <v>10193</v>
      </c>
      <c r="F4391" s="150">
        <v>10563</v>
      </c>
      <c r="L4391"/>
    </row>
    <row r="4392" spans="2:12">
      <c r="B4392" s="153" t="s">
        <v>10163</v>
      </c>
      <c r="C4392" s="151" t="s">
        <v>10156</v>
      </c>
      <c r="D4392" s="152">
        <v>42075</v>
      </c>
      <c r="E4392" s="151" t="s">
        <v>10185</v>
      </c>
      <c r="F4392" s="150">
        <v>3983</v>
      </c>
      <c r="L4392"/>
    </row>
    <row r="4393" spans="2:12">
      <c r="B4393" s="153" t="s">
        <v>10163</v>
      </c>
      <c r="C4393" s="151" t="s">
        <v>10156</v>
      </c>
      <c r="D4393" s="152">
        <v>42075</v>
      </c>
      <c r="E4393" s="151" t="s">
        <v>10188</v>
      </c>
      <c r="F4393" s="150">
        <v>3847</v>
      </c>
      <c r="L4393"/>
    </row>
    <row r="4394" spans="2:12">
      <c r="B4394" s="153" t="s">
        <v>10163</v>
      </c>
      <c r="C4394" s="151" t="s">
        <v>10156</v>
      </c>
      <c r="D4394" s="152">
        <v>42075</v>
      </c>
      <c r="E4394" s="151" t="s">
        <v>10183</v>
      </c>
      <c r="F4394" s="150">
        <v>2206</v>
      </c>
      <c r="L4394"/>
    </row>
    <row r="4395" spans="2:12">
      <c r="B4395" s="153" t="s">
        <v>10163</v>
      </c>
      <c r="C4395" s="151" t="s">
        <v>10156</v>
      </c>
      <c r="D4395" s="152">
        <v>42075</v>
      </c>
      <c r="E4395" s="151" t="s">
        <v>10186</v>
      </c>
      <c r="F4395" s="150">
        <v>1845</v>
      </c>
      <c r="L4395"/>
    </row>
    <row r="4396" spans="2:12">
      <c r="B4396" s="153" t="s">
        <v>10163</v>
      </c>
      <c r="C4396" s="151" t="s">
        <v>10156</v>
      </c>
      <c r="D4396" s="152">
        <v>42075</v>
      </c>
      <c r="E4396" s="151" t="s">
        <v>10187</v>
      </c>
      <c r="F4396" s="150">
        <v>814</v>
      </c>
      <c r="L4396"/>
    </row>
    <row r="4397" spans="2:12">
      <c r="B4397" s="153" t="s">
        <v>10163</v>
      </c>
      <c r="C4397" s="151" t="s">
        <v>10156</v>
      </c>
      <c r="D4397" s="152">
        <v>42075</v>
      </c>
      <c r="E4397" s="151" t="s">
        <v>10184</v>
      </c>
      <c r="F4397" s="150">
        <v>136</v>
      </c>
      <c r="L4397"/>
    </row>
    <row r="4398" spans="2:12">
      <c r="B4398" s="153" t="s">
        <v>10163</v>
      </c>
      <c r="C4398" s="151" t="s">
        <v>10156</v>
      </c>
      <c r="D4398" s="152">
        <v>42076</v>
      </c>
      <c r="E4398" s="151"/>
      <c r="F4398" s="150">
        <v>101773</v>
      </c>
      <c r="L4398"/>
    </row>
    <row r="4399" spans="2:12">
      <c r="B4399" s="153" t="s">
        <v>10163</v>
      </c>
      <c r="C4399" s="151" t="s">
        <v>10156</v>
      </c>
      <c r="D4399" s="152">
        <v>42076</v>
      </c>
      <c r="E4399" s="151" t="s">
        <v>10192</v>
      </c>
      <c r="F4399" s="150">
        <v>101773</v>
      </c>
      <c r="L4399"/>
    </row>
    <row r="4400" spans="2:12">
      <c r="B4400" s="153" t="s">
        <v>10163</v>
      </c>
      <c r="C4400" s="151" t="s">
        <v>10156</v>
      </c>
      <c r="D4400" s="152">
        <v>42076</v>
      </c>
      <c r="E4400" s="151" t="s">
        <v>10191</v>
      </c>
      <c r="F4400" s="150">
        <v>35048</v>
      </c>
      <c r="L4400"/>
    </row>
    <row r="4401" spans="2:12">
      <c r="B4401" s="153" t="s">
        <v>10163</v>
      </c>
      <c r="C4401" s="151" t="s">
        <v>10156</v>
      </c>
      <c r="D4401" s="152">
        <v>42076</v>
      </c>
      <c r="E4401" s="151" t="s">
        <v>10190</v>
      </c>
      <c r="F4401" s="150">
        <v>29181</v>
      </c>
      <c r="L4401"/>
    </row>
    <row r="4402" spans="2:12">
      <c r="B4402" s="153" t="s">
        <v>10163</v>
      </c>
      <c r="C4402" s="151" t="s">
        <v>10156</v>
      </c>
      <c r="D4402" s="152">
        <v>42076</v>
      </c>
      <c r="E4402" s="151" t="s">
        <v>10189</v>
      </c>
      <c r="F4402" s="150">
        <v>13460</v>
      </c>
      <c r="L4402"/>
    </row>
    <row r="4403" spans="2:12">
      <c r="B4403" s="153" t="s">
        <v>10163</v>
      </c>
      <c r="C4403" s="151" t="s">
        <v>10156</v>
      </c>
      <c r="D4403" s="152">
        <v>42076</v>
      </c>
      <c r="E4403" s="151" t="s">
        <v>10193</v>
      </c>
      <c r="F4403" s="150">
        <v>10465</v>
      </c>
      <c r="L4403"/>
    </row>
    <row r="4404" spans="2:12">
      <c r="B4404" s="153" t="s">
        <v>10163</v>
      </c>
      <c r="C4404" s="151" t="s">
        <v>10156</v>
      </c>
      <c r="D4404" s="152">
        <v>42076</v>
      </c>
      <c r="E4404" s="151" t="s">
        <v>10188</v>
      </c>
      <c r="F4404" s="150">
        <v>4551</v>
      </c>
      <c r="L4404"/>
    </row>
    <row r="4405" spans="2:12">
      <c r="B4405" s="153" t="s">
        <v>10163</v>
      </c>
      <c r="C4405" s="151" t="s">
        <v>10156</v>
      </c>
      <c r="D4405" s="152">
        <v>42076</v>
      </c>
      <c r="E4405" s="151" t="s">
        <v>10185</v>
      </c>
      <c r="F4405" s="150">
        <v>4249</v>
      </c>
      <c r="L4405"/>
    </row>
    <row r="4406" spans="2:12">
      <c r="B4406" s="153" t="s">
        <v>10163</v>
      </c>
      <c r="C4406" s="151" t="s">
        <v>10156</v>
      </c>
      <c r="D4406" s="152">
        <v>42076</v>
      </c>
      <c r="E4406" s="151" t="s">
        <v>10183</v>
      </c>
      <c r="F4406" s="150">
        <v>2092</v>
      </c>
      <c r="L4406"/>
    </row>
    <row r="4407" spans="2:12">
      <c r="B4407" s="153" t="s">
        <v>10163</v>
      </c>
      <c r="C4407" s="151" t="s">
        <v>10156</v>
      </c>
      <c r="D4407" s="152">
        <v>42076</v>
      </c>
      <c r="E4407" s="151" t="s">
        <v>10186</v>
      </c>
      <c r="F4407" s="150">
        <v>1706</v>
      </c>
      <c r="L4407"/>
    </row>
    <row r="4408" spans="2:12">
      <c r="B4408" s="153" t="s">
        <v>10163</v>
      </c>
      <c r="C4408" s="151" t="s">
        <v>10156</v>
      </c>
      <c r="D4408" s="152">
        <v>42076</v>
      </c>
      <c r="E4408" s="151" t="s">
        <v>10187</v>
      </c>
      <c r="F4408" s="150">
        <v>777</v>
      </c>
      <c r="L4408"/>
    </row>
    <row r="4409" spans="2:12">
      <c r="B4409" s="153" t="s">
        <v>10163</v>
      </c>
      <c r="C4409" s="151" t="s">
        <v>10156</v>
      </c>
      <c r="D4409" s="152">
        <v>42076</v>
      </c>
      <c r="E4409" s="151" t="s">
        <v>10184</v>
      </c>
      <c r="F4409" s="150">
        <v>171</v>
      </c>
      <c r="L4409"/>
    </row>
    <row r="4410" spans="2:12">
      <c r="B4410" s="153" t="s">
        <v>10163</v>
      </c>
      <c r="C4410" s="151" t="s">
        <v>10156</v>
      </c>
      <c r="D4410" s="152">
        <v>42077</v>
      </c>
      <c r="E4410" s="151"/>
      <c r="F4410" s="150">
        <v>124715</v>
      </c>
      <c r="L4410"/>
    </row>
    <row r="4411" spans="2:12">
      <c r="B4411" s="153" t="s">
        <v>10163</v>
      </c>
      <c r="C4411" s="151" t="s">
        <v>10156</v>
      </c>
      <c r="D4411" s="152">
        <v>42077</v>
      </c>
      <c r="E4411" s="151" t="s">
        <v>10192</v>
      </c>
      <c r="F4411" s="150">
        <v>124715</v>
      </c>
      <c r="L4411"/>
    </row>
    <row r="4412" spans="2:12">
      <c r="B4412" s="153" t="s">
        <v>10163</v>
      </c>
      <c r="C4412" s="151" t="s">
        <v>10156</v>
      </c>
      <c r="D4412" s="152">
        <v>42077</v>
      </c>
      <c r="E4412" s="151" t="s">
        <v>10191</v>
      </c>
      <c r="F4412" s="150">
        <v>42668</v>
      </c>
      <c r="L4412"/>
    </row>
    <row r="4413" spans="2:12">
      <c r="B4413" s="153" t="s">
        <v>10163</v>
      </c>
      <c r="C4413" s="151" t="s">
        <v>10156</v>
      </c>
      <c r="D4413" s="152">
        <v>42077</v>
      </c>
      <c r="E4413" s="151" t="s">
        <v>10190</v>
      </c>
      <c r="F4413" s="150">
        <v>37942</v>
      </c>
      <c r="L4413"/>
    </row>
    <row r="4414" spans="2:12">
      <c r="B4414" s="153" t="s">
        <v>10163</v>
      </c>
      <c r="C4414" s="151" t="s">
        <v>10156</v>
      </c>
      <c r="D4414" s="152">
        <v>42077</v>
      </c>
      <c r="E4414" s="151" t="s">
        <v>10189</v>
      </c>
      <c r="F4414" s="150">
        <v>17210</v>
      </c>
      <c r="L4414"/>
    </row>
    <row r="4415" spans="2:12">
      <c r="B4415" s="153" t="s">
        <v>10163</v>
      </c>
      <c r="C4415" s="151" t="s">
        <v>10156</v>
      </c>
      <c r="D4415" s="152">
        <v>42077</v>
      </c>
      <c r="E4415" s="151" t="s">
        <v>10193</v>
      </c>
      <c r="F4415" s="150">
        <v>11667</v>
      </c>
      <c r="L4415"/>
    </row>
    <row r="4416" spans="2:12">
      <c r="B4416" s="153" t="s">
        <v>10163</v>
      </c>
      <c r="C4416" s="151" t="s">
        <v>10156</v>
      </c>
      <c r="D4416" s="152">
        <v>42077</v>
      </c>
      <c r="E4416" s="151" t="s">
        <v>10185</v>
      </c>
      <c r="F4416" s="150">
        <v>5547</v>
      </c>
      <c r="L4416"/>
    </row>
    <row r="4417" spans="2:12">
      <c r="B4417" s="153" t="s">
        <v>10163</v>
      </c>
      <c r="C4417" s="151" t="s">
        <v>10156</v>
      </c>
      <c r="D4417" s="152">
        <v>42077</v>
      </c>
      <c r="E4417" s="151" t="s">
        <v>10188</v>
      </c>
      <c r="F4417" s="150">
        <v>4792</v>
      </c>
      <c r="L4417"/>
    </row>
    <row r="4418" spans="2:12">
      <c r="B4418" s="153" t="s">
        <v>10163</v>
      </c>
      <c r="C4418" s="151" t="s">
        <v>10156</v>
      </c>
      <c r="D4418" s="152">
        <v>42077</v>
      </c>
      <c r="E4418" s="151" t="s">
        <v>10183</v>
      </c>
      <c r="F4418" s="150">
        <v>2291</v>
      </c>
      <c r="L4418"/>
    </row>
    <row r="4419" spans="2:12">
      <c r="B4419" s="153" t="s">
        <v>10163</v>
      </c>
      <c r="C4419" s="151" t="s">
        <v>10156</v>
      </c>
      <c r="D4419" s="152">
        <v>42077</v>
      </c>
      <c r="E4419" s="151" t="s">
        <v>10186</v>
      </c>
      <c r="F4419" s="150">
        <v>1607</v>
      </c>
      <c r="L4419"/>
    </row>
    <row r="4420" spans="2:12">
      <c r="B4420" s="153" t="s">
        <v>10163</v>
      </c>
      <c r="C4420" s="151" t="s">
        <v>10156</v>
      </c>
      <c r="D4420" s="152">
        <v>42077</v>
      </c>
      <c r="E4420" s="151" t="s">
        <v>10187</v>
      </c>
      <c r="F4420" s="150">
        <v>755</v>
      </c>
      <c r="L4420"/>
    </row>
    <row r="4421" spans="2:12">
      <c r="B4421" s="153" t="s">
        <v>10163</v>
      </c>
      <c r="C4421" s="151" t="s">
        <v>10156</v>
      </c>
      <c r="D4421" s="152">
        <v>42077</v>
      </c>
      <c r="E4421" s="151" t="s">
        <v>10184</v>
      </c>
      <c r="F4421" s="150">
        <v>166</v>
      </c>
      <c r="L4421"/>
    </row>
    <row r="4422" spans="2:12">
      <c r="B4422" s="153" t="s">
        <v>10163</v>
      </c>
      <c r="C4422" s="151" t="s">
        <v>10156</v>
      </c>
      <c r="D4422" s="152">
        <v>42078</v>
      </c>
      <c r="E4422" s="151"/>
      <c r="F4422" s="150">
        <v>135217</v>
      </c>
      <c r="L4422"/>
    </row>
    <row r="4423" spans="2:12">
      <c r="B4423" s="153" t="s">
        <v>10163</v>
      </c>
      <c r="C4423" s="151" t="s">
        <v>10156</v>
      </c>
      <c r="D4423" s="152">
        <v>42078</v>
      </c>
      <c r="E4423" s="151" t="s">
        <v>10192</v>
      </c>
      <c r="F4423" s="150">
        <v>135217</v>
      </c>
      <c r="L4423"/>
    </row>
    <row r="4424" spans="2:12">
      <c r="B4424" s="153" t="s">
        <v>10163</v>
      </c>
      <c r="C4424" s="151" t="s">
        <v>10156</v>
      </c>
      <c r="D4424" s="152">
        <v>42078</v>
      </c>
      <c r="E4424" s="151" t="s">
        <v>10191</v>
      </c>
      <c r="F4424" s="150">
        <v>46726</v>
      </c>
      <c r="L4424"/>
    </row>
    <row r="4425" spans="2:12">
      <c r="B4425" s="153" t="s">
        <v>10163</v>
      </c>
      <c r="C4425" s="151" t="s">
        <v>10156</v>
      </c>
      <c r="D4425" s="152">
        <v>42078</v>
      </c>
      <c r="E4425" s="151" t="s">
        <v>10190</v>
      </c>
      <c r="F4425" s="150">
        <v>41289</v>
      </c>
      <c r="L4425"/>
    </row>
    <row r="4426" spans="2:12">
      <c r="B4426" s="153" t="s">
        <v>10163</v>
      </c>
      <c r="C4426" s="151" t="s">
        <v>10156</v>
      </c>
      <c r="D4426" s="152">
        <v>42078</v>
      </c>
      <c r="E4426" s="151" t="s">
        <v>10189</v>
      </c>
      <c r="F4426" s="150">
        <v>18865</v>
      </c>
      <c r="L4426"/>
    </row>
    <row r="4427" spans="2:12">
      <c r="B4427" s="153" t="s">
        <v>10163</v>
      </c>
      <c r="C4427" s="151" t="s">
        <v>10156</v>
      </c>
      <c r="D4427" s="152">
        <v>42078</v>
      </c>
      <c r="E4427" s="151" t="s">
        <v>10193</v>
      </c>
      <c r="F4427" s="150">
        <v>11985</v>
      </c>
      <c r="L4427"/>
    </row>
    <row r="4428" spans="2:12">
      <c r="B4428" s="153" t="s">
        <v>10163</v>
      </c>
      <c r="C4428" s="151" t="s">
        <v>10156</v>
      </c>
      <c r="D4428" s="152">
        <v>42078</v>
      </c>
      <c r="E4428" s="151" t="s">
        <v>10185</v>
      </c>
      <c r="F4428" s="150">
        <v>6233</v>
      </c>
      <c r="L4428"/>
    </row>
    <row r="4429" spans="2:12">
      <c r="B4429" s="153" t="s">
        <v>10163</v>
      </c>
      <c r="C4429" s="151" t="s">
        <v>10156</v>
      </c>
      <c r="D4429" s="152">
        <v>42078</v>
      </c>
      <c r="E4429" s="151" t="s">
        <v>10188</v>
      </c>
      <c r="F4429" s="150">
        <v>4229</v>
      </c>
      <c r="L4429"/>
    </row>
    <row r="4430" spans="2:12">
      <c r="B4430" s="153" t="s">
        <v>10163</v>
      </c>
      <c r="C4430" s="151" t="s">
        <v>10156</v>
      </c>
      <c r="D4430" s="152">
        <v>42078</v>
      </c>
      <c r="E4430" s="151" t="s">
        <v>10183</v>
      </c>
      <c r="F4430" s="150">
        <v>2692</v>
      </c>
      <c r="L4430"/>
    </row>
    <row r="4431" spans="2:12">
      <c r="B4431" s="153" t="s">
        <v>10163</v>
      </c>
      <c r="C4431" s="151" t="s">
        <v>10156</v>
      </c>
      <c r="D4431" s="152">
        <v>42078</v>
      </c>
      <c r="E4431" s="151" t="s">
        <v>10186</v>
      </c>
      <c r="F4431" s="150">
        <v>1993</v>
      </c>
      <c r="L4431"/>
    </row>
    <row r="4432" spans="2:12">
      <c r="B4432" s="153" t="s">
        <v>10163</v>
      </c>
      <c r="C4432" s="151" t="s">
        <v>10156</v>
      </c>
      <c r="D4432" s="152">
        <v>42078</v>
      </c>
      <c r="E4432" s="151" t="s">
        <v>10187</v>
      </c>
      <c r="F4432" s="150">
        <v>930</v>
      </c>
      <c r="L4432"/>
    </row>
    <row r="4433" spans="2:12">
      <c r="B4433" s="153" t="s">
        <v>10163</v>
      </c>
      <c r="C4433" s="151" t="s">
        <v>10156</v>
      </c>
      <c r="D4433" s="152">
        <v>42078</v>
      </c>
      <c r="E4433" s="151" t="s">
        <v>10184</v>
      </c>
      <c r="F4433" s="150">
        <v>186</v>
      </c>
      <c r="L4433"/>
    </row>
    <row r="4434" spans="2:12">
      <c r="B4434" s="153" t="s">
        <v>10163</v>
      </c>
      <c r="C4434" s="151" t="s">
        <v>10156</v>
      </c>
      <c r="D4434" s="152">
        <v>42079</v>
      </c>
      <c r="E4434" s="151"/>
      <c r="F4434" s="150">
        <v>103350</v>
      </c>
      <c r="L4434"/>
    </row>
    <row r="4435" spans="2:12">
      <c r="B4435" s="153" t="s">
        <v>10163</v>
      </c>
      <c r="C4435" s="151" t="s">
        <v>10156</v>
      </c>
      <c r="D4435" s="152">
        <v>42079</v>
      </c>
      <c r="E4435" s="151" t="s">
        <v>10192</v>
      </c>
      <c r="F4435" s="150">
        <v>103350</v>
      </c>
      <c r="L4435"/>
    </row>
    <row r="4436" spans="2:12">
      <c r="B4436" s="153" t="s">
        <v>10163</v>
      </c>
      <c r="C4436" s="151" t="s">
        <v>10156</v>
      </c>
      <c r="D4436" s="152">
        <v>42079</v>
      </c>
      <c r="E4436" s="151" t="s">
        <v>10191</v>
      </c>
      <c r="F4436" s="150">
        <v>36190</v>
      </c>
      <c r="L4436"/>
    </row>
    <row r="4437" spans="2:12">
      <c r="B4437" s="153" t="s">
        <v>10163</v>
      </c>
      <c r="C4437" s="151" t="s">
        <v>10156</v>
      </c>
      <c r="D4437" s="152">
        <v>42079</v>
      </c>
      <c r="E4437" s="151" t="s">
        <v>10190</v>
      </c>
      <c r="F4437" s="150">
        <v>30225</v>
      </c>
      <c r="L4437"/>
    </row>
    <row r="4438" spans="2:12">
      <c r="B4438" s="153" t="s">
        <v>10163</v>
      </c>
      <c r="C4438" s="151" t="s">
        <v>10156</v>
      </c>
      <c r="D4438" s="152">
        <v>42079</v>
      </c>
      <c r="E4438" s="151" t="s">
        <v>10189</v>
      </c>
      <c r="F4438" s="150">
        <v>14268</v>
      </c>
      <c r="L4438"/>
    </row>
    <row r="4439" spans="2:12">
      <c r="B4439" s="153" t="s">
        <v>10163</v>
      </c>
      <c r="C4439" s="151" t="s">
        <v>10156</v>
      </c>
      <c r="D4439" s="152">
        <v>42079</v>
      </c>
      <c r="E4439" s="151" t="s">
        <v>10193</v>
      </c>
      <c r="F4439" s="150">
        <v>10359</v>
      </c>
      <c r="L4439"/>
    </row>
    <row r="4440" spans="2:12">
      <c r="B4440" s="153" t="s">
        <v>10163</v>
      </c>
      <c r="C4440" s="151" t="s">
        <v>10156</v>
      </c>
      <c r="D4440" s="152">
        <v>42079</v>
      </c>
      <c r="E4440" s="151" t="s">
        <v>10185</v>
      </c>
      <c r="F4440" s="150">
        <v>4487</v>
      </c>
      <c r="L4440"/>
    </row>
    <row r="4441" spans="2:12">
      <c r="B4441" s="153" t="s">
        <v>10163</v>
      </c>
      <c r="C4441" s="151" t="s">
        <v>10156</v>
      </c>
      <c r="D4441" s="152">
        <v>42079</v>
      </c>
      <c r="E4441" s="151" t="s">
        <v>10188</v>
      </c>
      <c r="F4441" s="150">
        <v>3009</v>
      </c>
      <c r="L4441"/>
    </row>
    <row r="4442" spans="2:12">
      <c r="B4442" s="153" t="s">
        <v>10163</v>
      </c>
      <c r="C4442" s="151" t="s">
        <v>10156</v>
      </c>
      <c r="D4442" s="152">
        <v>42079</v>
      </c>
      <c r="E4442" s="151" t="s">
        <v>10183</v>
      </c>
      <c r="F4442" s="150">
        <v>2362</v>
      </c>
      <c r="L4442"/>
    </row>
    <row r="4443" spans="2:12">
      <c r="B4443" s="153" t="s">
        <v>10163</v>
      </c>
      <c r="C4443" s="151" t="s">
        <v>10156</v>
      </c>
      <c r="D4443" s="152">
        <v>42079</v>
      </c>
      <c r="E4443" s="151" t="s">
        <v>10186</v>
      </c>
      <c r="F4443" s="150">
        <v>1445</v>
      </c>
      <c r="L4443"/>
    </row>
    <row r="4444" spans="2:12">
      <c r="B4444" s="153" t="s">
        <v>10163</v>
      </c>
      <c r="C4444" s="151" t="s">
        <v>10156</v>
      </c>
      <c r="D4444" s="152">
        <v>42079</v>
      </c>
      <c r="E4444" s="151" t="s">
        <v>10187</v>
      </c>
      <c r="F4444" s="150">
        <v>785</v>
      </c>
      <c r="L4444"/>
    </row>
    <row r="4445" spans="2:12">
      <c r="B4445" s="153" t="s">
        <v>10163</v>
      </c>
      <c r="C4445" s="151" t="s">
        <v>10156</v>
      </c>
      <c r="D4445" s="152">
        <v>42079</v>
      </c>
      <c r="E4445" s="151" t="s">
        <v>10184</v>
      </c>
      <c r="F4445" s="150">
        <v>156</v>
      </c>
      <c r="L4445"/>
    </row>
    <row r="4446" spans="2:12">
      <c r="B4446" s="153" t="s">
        <v>10163</v>
      </c>
      <c r="C4446" s="151" t="s">
        <v>10156</v>
      </c>
      <c r="D4446" s="152">
        <v>42080</v>
      </c>
      <c r="E4446" s="151"/>
      <c r="F4446" s="150">
        <v>104724</v>
      </c>
      <c r="L4446"/>
    </row>
    <row r="4447" spans="2:12">
      <c r="B4447" s="153" t="s">
        <v>10163</v>
      </c>
      <c r="C4447" s="151" t="s">
        <v>10156</v>
      </c>
      <c r="D4447" s="152">
        <v>42080</v>
      </c>
      <c r="E4447" s="151" t="s">
        <v>10192</v>
      </c>
      <c r="F4447" s="150">
        <v>104724</v>
      </c>
      <c r="L4447"/>
    </row>
    <row r="4448" spans="2:12">
      <c r="B4448" s="153" t="s">
        <v>10163</v>
      </c>
      <c r="C4448" s="151" t="s">
        <v>10156</v>
      </c>
      <c r="D4448" s="152">
        <v>42080</v>
      </c>
      <c r="E4448" s="151" t="s">
        <v>10191</v>
      </c>
      <c r="F4448" s="150">
        <v>35022</v>
      </c>
      <c r="L4448"/>
    </row>
    <row r="4449" spans="2:12">
      <c r="B4449" s="153" t="s">
        <v>10163</v>
      </c>
      <c r="C4449" s="151" t="s">
        <v>10156</v>
      </c>
      <c r="D4449" s="152">
        <v>42080</v>
      </c>
      <c r="E4449" s="151" t="s">
        <v>10190</v>
      </c>
      <c r="F4449" s="150">
        <v>28438</v>
      </c>
      <c r="L4449"/>
    </row>
    <row r="4450" spans="2:12">
      <c r="B4450" s="153" t="s">
        <v>10163</v>
      </c>
      <c r="C4450" s="151" t="s">
        <v>10156</v>
      </c>
      <c r="D4450" s="152">
        <v>42080</v>
      </c>
      <c r="E4450" s="151" t="s">
        <v>10189</v>
      </c>
      <c r="F4450" s="150">
        <v>13199</v>
      </c>
      <c r="L4450"/>
    </row>
    <row r="4451" spans="2:12">
      <c r="B4451" s="153" t="s">
        <v>10163</v>
      </c>
      <c r="C4451" s="151" t="s">
        <v>10156</v>
      </c>
      <c r="D4451" s="152">
        <v>42080</v>
      </c>
      <c r="E4451" s="151" t="s">
        <v>10193</v>
      </c>
      <c r="F4451" s="150">
        <v>10157</v>
      </c>
      <c r="L4451"/>
    </row>
    <row r="4452" spans="2:12">
      <c r="B4452" s="153" t="s">
        <v>10163</v>
      </c>
      <c r="C4452" s="151" t="s">
        <v>10156</v>
      </c>
      <c r="D4452" s="152">
        <v>42080</v>
      </c>
      <c r="E4452" s="151" t="s">
        <v>10188</v>
      </c>
      <c r="F4452" s="150">
        <v>9363</v>
      </c>
      <c r="L4452"/>
    </row>
    <row r="4453" spans="2:12">
      <c r="B4453" s="153" t="s">
        <v>10163</v>
      </c>
      <c r="C4453" s="151" t="s">
        <v>10156</v>
      </c>
      <c r="D4453" s="152">
        <v>42080</v>
      </c>
      <c r="E4453" s="151" t="s">
        <v>10185</v>
      </c>
      <c r="F4453" s="150">
        <v>4053</v>
      </c>
      <c r="L4453"/>
    </row>
    <row r="4454" spans="2:12">
      <c r="B4454" s="153" t="s">
        <v>10163</v>
      </c>
      <c r="C4454" s="151" t="s">
        <v>10156</v>
      </c>
      <c r="D4454" s="152">
        <v>42080</v>
      </c>
      <c r="E4454" s="151" t="s">
        <v>10183</v>
      </c>
      <c r="F4454" s="150">
        <v>2066</v>
      </c>
      <c r="L4454"/>
    </row>
    <row r="4455" spans="2:12">
      <c r="B4455" s="153" t="s">
        <v>10163</v>
      </c>
      <c r="C4455" s="151" t="s">
        <v>10156</v>
      </c>
      <c r="D4455" s="152">
        <v>42080</v>
      </c>
      <c r="E4455" s="151" t="s">
        <v>10186</v>
      </c>
      <c r="F4455" s="150">
        <v>1404</v>
      </c>
      <c r="L4455"/>
    </row>
    <row r="4456" spans="2:12">
      <c r="B4456" s="153" t="s">
        <v>10163</v>
      </c>
      <c r="C4456" s="151" t="s">
        <v>10156</v>
      </c>
      <c r="D4456" s="152">
        <v>42080</v>
      </c>
      <c r="E4456" s="151" t="s">
        <v>10187</v>
      </c>
      <c r="F4456" s="150">
        <v>779</v>
      </c>
      <c r="L4456"/>
    </row>
    <row r="4457" spans="2:12">
      <c r="B4457" s="153" t="s">
        <v>10163</v>
      </c>
      <c r="C4457" s="151" t="s">
        <v>10156</v>
      </c>
      <c r="D4457" s="152">
        <v>42080</v>
      </c>
      <c r="E4457" s="151" t="s">
        <v>10184</v>
      </c>
      <c r="F4457" s="150">
        <v>152</v>
      </c>
      <c r="L4457"/>
    </row>
    <row r="4458" spans="2:12">
      <c r="B4458" s="153" t="s">
        <v>10163</v>
      </c>
      <c r="C4458" s="151" t="s">
        <v>10156</v>
      </c>
      <c r="D4458" s="152">
        <v>42081</v>
      </c>
      <c r="E4458" s="151"/>
      <c r="F4458" s="150">
        <v>98656</v>
      </c>
      <c r="L4458"/>
    </row>
    <row r="4459" spans="2:12">
      <c r="B4459" s="153" t="s">
        <v>10163</v>
      </c>
      <c r="C4459" s="151" t="s">
        <v>10156</v>
      </c>
      <c r="D4459" s="152">
        <v>42081</v>
      </c>
      <c r="E4459" s="151" t="s">
        <v>10192</v>
      </c>
      <c r="F4459" s="150">
        <v>98656</v>
      </c>
      <c r="L4459"/>
    </row>
    <row r="4460" spans="2:12">
      <c r="B4460" s="153" t="s">
        <v>10163</v>
      </c>
      <c r="C4460" s="151" t="s">
        <v>10156</v>
      </c>
      <c r="D4460" s="152">
        <v>42081</v>
      </c>
      <c r="E4460" s="151" t="s">
        <v>10191</v>
      </c>
      <c r="F4460" s="150">
        <v>34097</v>
      </c>
      <c r="L4460"/>
    </row>
    <row r="4461" spans="2:12">
      <c r="B4461" s="153" t="s">
        <v>10163</v>
      </c>
      <c r="C4461" s="151" t="s">
        <v>10156</v>
      </c>
      <c r="D4461" s="152">
        <v>42081</v>
      </c>
      <c r="E4461" s="151" t="s">
        <v>10190</v>
      </c>
      <c r="F4461" s="150">
        <v>29014</v>
      </c>
      <c r="L4461"/>
    </row>
    <row r="4462" spans="2:12">
      <c r="B4462" s="153" t="s">
        <v>10163</v>
      </c>
      <c r="C4462" s="151" t="s">
        <v>10156</v>
      </c>
      <c r="D4462" s="152">
        <v>42081</v>
      </c>
      <c r="E4462" s="151" t="s">
        <v>10189</v>
      </c>
      <c r="F4462" s="150">
        <v>13362</v>
      </c>
      <c r="L4462"/>
    </row>
    <row r="4463" spans="2:12">
      <c r="B4463" s="153" t="s">
        <v>10163</v>
      </c>
      <c r="C4463" s="151" t="s">
        <v>10156</v>
      </c>
      <c r="D4463" s="152">
        <v>42081</v>
      </c>
      <c r="E4463" s="151" t="s">
        <v>10193</v>
      </c>
      <c r="F4463" s="150">
        <v>10259</v>
      </c>
      <c r="L4463"/>
    </row>
    <row r="4464" spans="2:12">
      <c r="B4464" s="153" t="s">
        <v>10163</v>
      </c>
      <c r="C4464" s="151" t="s">
        <v>10156</v>
      </c>
      <c r="D4464" s="152">
        <v>42081</v>
      </c>
      <c r="E4464" s="151" t="s">
        <v>10185</v>
      </c>
      <c r="F4464" s="150">
        <v>4070</v>
      </c>
      <c r="L4464"/>
    </row>
    <row r="4465" spans="2:12">
      <c r="B4465" s="153" t="s">
        <v>10163</v>
      </c>
      <c r="C4465" s="151" t="s">
        <v>10156</v>
      </c>
      <c r="D4465" s="152">
        <v>42081</v>
      </c>
      <c r="E4465" s="151" t="s">
        <v>10188</v>
      </c>
      <c r="F4465" s="150">
        <v>3136</v>
      </c>
      <c r="L4465"/>
    </row>
    <row r="4466" spans="2:12">
      <c r="B4466" s="153" t="s">
        <v>10163</v>
      </c>
      <c r="C4466" s="151" t="s">
        <v>10156</v>
      </c>
      <c r="D4466" s="152">
        <v>42081</v>
      </c>
      <c r="E4466" s="151" t="s">
        <v>10183</v>
      </c>
      <c r="F4466" s="150">
        <v>2053</v>
      </c>
      <c r="L4466"/>
    </row>
    <row r="4467" spans="2:12">
      <c r="B4467" s="153" t="s">
        <v>10163</v>
      </c>
      <c r="C4467" s="151" t="s">
        <v>10156</v>
      </c>
      <c r="D4467" s="152">
        <v>42081</v>
      </c>
      <c r="E4467" s="151" t="s">
        <v>10186</v>
      </c>
      <c r="F4467" s="150">
        <v>1459</v>
      </c>
      <c r="L4467"/>
    </row>
    <row r="4468" spans="2:12">
      <c r="B4468" s="153" t="s">
        <v>10163</v>
      </c>
      <c r="C4468" s="151" t="s">
        <v>10156</v>
      </c>
      <c r="D4468" s="152">
        <v>42081</v>
      </c>
      <c r="E4468" s="151" t="s">
        <v>10187</v>
      </c>
      <c r="F4468" s="150">
        <v>975</v>
      </c>
      <c r="L4468"/>
    </row>
    <row r="4469" spans="2:12">
      <c r="B4469" s="153" t="s">
        <v>10163</v>
      </c>
      <c r="C4469" s="151" t="s">
        <v>10156</v>
      </c>
      <c r="D4469" s="152">
        <v>42081</v>
      </c>
      <c r="E4469" s="151" t="s">
        <v>10184</v>
      </c>
      <c r="F4469" s="150">
        <v>159</v>
      </c>
      <c r="L4469"/>
    </row>
    <row r="4470" spans="2:12">
      <c r="B4470" s="153" t="s">
        <v>10163</v>
      </c>
      <c r="C4470" s="151" t="s">
        <v>10156</v>
      </c>
      <c r="D4470" s="152">
        <v>42082</v>
      </c>
      <c r="E4470" s="151"/>
      <c r="F4470" s="150">
        <v>96198</v>
      </c>
      <c r="L4470"/>
    </row>
    <row r="4471" spans="2:12">
      <c r="B4471" s="153" t="s">
        <v>10163</v>
      </c>
      <c r="C4471" s="151" t="s">
        <v>10156</v>
      </c>
      <c r="D4471" s="152">
        <v>42082</v>
      </c>
      <c r="E4471" s="151" t="s">
        <v>10192</v>
      </c>
      <c r="F4471" s="150">
        <v>96198</v>
      </c>
      <c r="L4471"/>
    </row>
    <row r="4472" spans="2:12">
      <c r="B4472" s="153" t="s">
        <v>10163</v>
      </c>
      <c r="C4472" s="151" t="s">
        <v>10156</v>
      </c>
      <c r="D4472" s="152">
        <v>42082</v>
      </c>
      <c r="E4472" s="151" t="s">
        <v>10191</v>
      </c>
      <c r="F4472" s="150">
        <v>33805</v>
      </c>
      <c r="L4472"/>
    </row>
    <row r="4473" spans="2:12">
      <c r="B4473" s="153" t="s">
        <v>10163</v>
      </c>
      <c r="C4473" s="151" t="s">
        <v>10156</v>
      </c>
      <c r="D4473" s="152">
        <v>42082</v>
      </c>
      <c r="E4473" s="151" t="s">
        <v>10190</v>
      </c>
      <c r="F4473" s="150">
        <v>28360</v>
      </c>
      <c r="L4473"/>
    </row>
    <row r="4474" spans="2:12">
      <c r="B4474" s="153" t="s">
        <v>10163</v>
      </c>
      <c r="C4474" s="151" t="s">
        <v>10156</v>
      </c>
      <c r="D4474" s="152">
        <v>42082</v>
      </c>
      <c r="E4474" s="151" t="s">
        <v>10189</v>
      </c>
      <c r="F4474" s="150">
        <v>12439</v>
      </c>
      <c r="L4474"/>
    </row>
    <row r="4475" spans="2:12">
      <c r="B4475" s="153" t="s">
        <v>10163</v>
      </c>
      <c r="C4475" s="151" t="s">
        <v>10156</v>
      </c>
      <c r="D4475" s="152">
        <v>42082</v>
      </c>
      <c r="E4475" s="151" t="s">
        <v>10193</v>
      </c>
      <c r="F4475" s="150">
        <v>9931</v>
      </c>
      <c r="L4475"/>
    </row>
    <row r="4476" spans="2:12">
      <c r="B4476" s="153" t="s">
        <v>10163</v>
      </c>
      <c r="C4476" s="151" t="s">
        <v>10156</v>
      </c>
      <c r="D4476" s="152">
        <v>42082</v>
      </c>
      <c r="E4476" s="151" t="s">
        <v>10185</v>
      </c>
      <c r="F4476" s="150">
        <v>3937</v>
      </c>
      <c r="L4476"/>
    </row>
    <row r="4477" spans="2:12">
      <c r="B4477" s="153" t="s">
        <v>10163</v>
      </c>
      <c r="C4477" s="151" t="s">
        <v>10156</v>
      </c>
      <c r="D4477" s="152">
        <v>42082</v>
      </c>
      <c r="E4477" s="151" t="s">
        <v>10188</v>
      </c>
      <c r="F4477" s="150">
        <v>2935</v>
      </c>
      <c r="L4477"/>
    </row>
    <row r="4478" spans="2:12">
      <c r="B4478" s="153" t="s">
        <v>10163</v>
      </c>
      <c r="C4478" s="151" t="s">
        <v>10156</v>
      </c>
      <c r="D4478" s="152">
        <v>42082</v>
      </c>
      <c r="E4478" s="151" t="s">
        <v>10183</v>
      </c>
      <c r="F4478" s="150">
        <v>2070</v>
      </c>
      <c r="L4478"/>
    </row>
    <row r="4479" spans="2:12">
      <c r="B4479" s="153" t="s">
        <v>10163</v>
      </c>
      <c r="C4479" s="151" t="s">
        <v>10156</v>
      </c>
      <c r="D4479" s="152">
        <v>42082</v>
      </c>
      <c r="E4479" s="151" t="s">
        <v>10186</v>
      </c>
      <c r="F4479" s="150">
        <v>1404</v>
      </c>
      <c r="L4479"/>
    </row>
    <row r="4480" spans="2:12">
      <c r="B4480" s="153" t="s">
        <v>10163</v>
      </c>
      <c r="C4480" s="151" t="s">
        <v>10156</v>
      </c>
      <c r="D4480" s="152">
        <v>42082</v>
      </c>
      <c r="E4480" s="151" t="s">
        <v>10187</v>
      </c>
      <c r="F4480" s="150">
        <v>1099</v>
      </c>
      <c r="L4480"/>
    </row>
    <row r="4481" spans="2:12">
      <c r="B4481" s="153" t="s">
        <v>10163</v>
      </c>
      <c r="C4481" s="151" t="s">
        <v>10156</v>
      </c>
      <c r="D4481" s="152">
        <v>42082</v>
      </c>
      <c r="E4481" s="151" t="s">
        <v>10184</v>
      </c>
      <c r="F4481" s="150">
        <v>147</v>
      </c>
      <c r="L4481"/>
    </row>
    <row r="4482" spans="2:12">
      <c r="B4482" s="153" t="s">
        <v>10163</v>
      </c>
      <c r="C4482" s="151" t="s">
        <v>10156</v>
      </c>
      <c r="D4482" s="152">
        <v>42083</v>
      </c>
      <c r="E4482" s="151"/>
      <c r="F4482" s="150">
        <v>98932</v>
      </c>
      <c r="L4482"/>
    </row>
    <row r="4483" spans="2:12">
      <c r="B4483" s="153" t="s">
        <v>10163</v>
      </c>
      <c r="C4483" s="151" t="s">
        <v>10156</v>
      </c>
      <c r="D4483" s="152">
        <v>42083</v>
      </c>
      <c r="E4483" s="151" t="s">
        <v>10192</v>
      </c>
      <c r="F4483" s="150">
        <v>98932</v>
      </c>
      <c r="L4483"/>
    </row>
    <row r="4484" spans="2:12">
      <c r="B4484" s="153" t="s">
        <v>10163</v>
      </c>
      <c r="C4484" s="151" t="s">
        <v>10156</v>
      </c>
      <c r="D4484" s="152">
        <v>42083</v>
      </c>
      <c r="E4484" s="151" t="s">
        <v>10191</v>
      </c>
      <c r="F4484" s="150">
        <v>34539</v>
      </c>
      <c r="L4484"/>
    </row>
    <row r="4485" spans="2:12">
      <c r="B4485" s="153" t="s">
        <v>10163</v>
      </c>
      <c r="C4485" s="151" t="s">
        <v>10156</v>
      </c>
      <c r="D4485" s="152">
        <v>42083</v>
      </c>
      <c r="E4485" s="151" t="s">
        <v>10190</v>
      </c>
      <c r="F4485" s="150">
        <v>28908</v>
      </c>
      <c r="L4485"/>
    </row>
    <row r="4486" spans="2:12">
      <c r="B4486" s="153" t="s">
        <v>10163</v>
      </c>
      <c r="C4486" s="151" t="s">
        <v>10156</v>
      </c>
      <c r="D4486" s="152">
        <v>42083</v>
      </c>
      <c r="E4486" s="151" t="s">
        <v>10189</v>
      </c>
      <c r="F4486" s="150">
        <v>12549</v>
      </c>
      <c r="L4486"/>
    </row>
    <row r="4487" spans="2:12">
      <c r="B4487" s="153" t="s">
        <v>10163</v>
      </c>
      <c r="C4487" s="151" t="s">
        <v>10156</v>
      </c>
      <c r="D4487" s="152">
        <v>42083</v>
      </c>
      <c r="E4487" s="151" t="s">
        <v>10193</v>
      </c>
      <c r="F4487" s="150">
        <v>10119</v>
      </c>
      <c r="L4487"/>
    </row>
    <row r="4488" spans="2:12">
      <c r="B4488" s="153" t="s">
        <v>10163</v>
      </c>
      <c r="C4488" s="151" t="s">
        <v>10156</v>
      </c>
      <c r="D4488" s="152">
        <v>42083</v>
      </c>
      <c r="E4488" s="151" t="s">
        <v>10185</v>
      </c>
      <c r="F4488" s="150">
        <v>4135</v>
      </c>
      <c r="L4488"/>
    </row>
    <row r="4489" spans="2:12">
      <c r="B4489" s="153" t="s">
        <v>10163</v>
      </c>
      <c r="C4489" s="151" t="s">
        <v>10156</v>
      </c>
      <c r="D4489" s="152">
        <v>42083</v>
      </c>
      <c r="E4489" s="151" t="s">
        <v>10188</v>
      </c>
      <c r="F4489" s="150">
        <v>4044</v>
      </c>
      <c r="L4489"/>
    </row>
    <row r="4490" spans="2:12">
      <c r="B4490" s="153" t="s">
        <v>10163</v>
      </c>
      <c r="C4490" s="151" t="s">
        <v>10156</v>
      </c>
      <c r="D4490" s="152">
        <v>42083</v>
      </c>
      <c r="E4490" s="151" t="s">
        <v>10183</v>
      </c>
      <c r="F4490" s="150">
        <v>2065</v>
      </c>
      <c r="L4490"/>
    </row>
    <row r="4491" spans="2:12">
      <c r="B4491" s="153" t="s">
        <v>10163</v>
      </c>
      <c r="C4491" s="151" t="s">
        <v>10156</v>
      </c>
      <c r="D4491" s="152">
        <v>42083</v>
      </c>
      <c r="E4491" s="151" t="s">
        <v>10186</v>
      </c>
      <c r="F4491" s="150">
        <v>1310</v>
      </c>
      <c r="L4491"/>
    </row>
    <row r="4492" spans="2:12">
      <c r="B4492" s="153" t="s">
        <v>10163</v>
      </c>
      <c r="C4492" s="151" t="s">
        <v>10156</v>
      </c>
      <c r="D4492" s="152">
        <v>42083</v>
      </c>
      <c r="E4492" s="151" t="s">
        <v>10187</v>
      </c>
      <c r="F4492" s="150">
        <v>968</v>
      </c>
      <c r="L4492"/>
    </row>
    <row r="4493" spans="2:12">
      <c r="B4493" s="153" t="s">
        <v>10163</v>
      </c>
      <c r="C4493" s="151" t="s">
        <v>10156</v>
      </c>
      <c r="D4493" s="152">
        <v>42083</v>
      </c>
      <c r="E4493" s="151" t="s">
        <v>10184</v>
      </c>
      <c r="F4493" s="150">
        <v>199</v>
      </c>
      <c r="L4493"/>
    </row>
    <row r="4494" spans="2:12">
      <c r="B4494" s="153" t="s">
        <v>10163</v>
      </c>
      <c r="C4494" s="151" t="s">
        <v>10156</v>
      </c>
      <c r="D4494" s="152">
        <v>42084</v>
      </c>
      <c r="E4494" s="151"/>
      <c r="F4494" s="150">
        <v>122162</v>
      </c>
      <c r="L4494"/>
    </row>
    <row r="4495" spans="2:12">
      <c r="B4495" s="153" t="s">
        <v>10163</v>
      </c>
      <c r="C4495" s="151" t="s">
        <v>10156</v>
      </c>
      <c r="D4495" s="152">
        <v>42084</v>
      </c>
      <c r="E4495" s="151" t="s">
        <v>10192</v>
      </c>
      <c r="F4495" s="150">
        <v>122162</v>
      </c>
      <c r="L4495"/>
    </row>
    <row r="4496" spans="2:12">
      <c r="B4496" s="153" t="s">
        <v>10163</v>
      </c>
      <c r="C4496" s="151" t="s">
        <v>10156</v>
      </c>
      <c r="D4496" s="152">
        <v>42084</v>
      </c>
      <c r="E4496" s="151" t="s">
        <v>10191</v>
      </c>
      <c r="F4496" s="150">
        <v>42706</v>
      </c>
      <c r="L4496"/>
    </row>
    <row r="4497" spans="2:12">
      <c r="B4497" s="153" t="s">
        <v>10163</v>
      </c>
      <c r="C4497" s="151" t="s">
        <v>10156</v>
      </c>
      <c r="D4497" s="152">
        <v>42084</v>
      </c>
      <c r="E4497" s="151" t="s">
        <v>10190</v>
      </c>
      <c r="F4497" s="150">
        <v>37514</v>
      </c>
      <c r="L4497"/>
    </row>
    <row r="4498" spans="2:12">
      <c r="B4498" s="153" t="s">
        <v>10163</v>
      </c>
      <c r="C4498" s="151" t="s">
        <v>10156</v>
      </c>
      <c r="D4498" s="152">
        <v>42084</v>
      </c>
      <c r="E4498" s="151" t="s">
        <v>10189</v>
      </c>
      <c r="F4498" s="150">
        <v>15154</v>
      </c>
      <c r="L4498"/>
    </row>
    <row r="4499" spans="2:12">
      <c r="B4499" s="153" t="s">
        <v>10163</v>
      </c>
      <c r="C4499" s="151" t="s">
        <v>10156</v>
      </c>
      <c r="D4499" s="152">
        <v>42084</v>
      </c>
      <c r="E4499" s="151" t="s">
        <v>10193</v>
      </c>
      <c r="F4499" s="150">
        <v>11430</v>
      </c>
      <c r="L4499"/>
    </row>
    <row r="4500" spans="2:12">
      <c r="B4500" s="153" t="s">
        <v>10163</v>
      </c>
      <c r="C4500" s="151" t="s">
        <v>10156</v>
      </c>
      <c r="D4500" s="152">
        <v>42084</v>
      </c>
      <c r="E4500" s="151" t="s">
        <v>10185</v>
      </c>
      <c r="F4500" s="150">
        <v>5401</v>
      </c>
      <c r="L4500"/>
    </row>
    <row r="4501" spans="2:12">
      <c r="B4501" s="153" t="s">
        <v>10163</v>
      </c>
      <c r="C4501" s="151" t="s">
        <v>10156</v>
      </c>
      <c r="D4501" s="152">
        <v>42084</v>
      </c>
      <c r="E4501" s="151" t="s">
        <v>10188</v>
      </c>
      <c r="F4501" s="150">
        <v>4686</v>
      </c>
      <c r="L4501"/>
    </row>
    <row r="4502" spans="2:12">
      <c r="B4502" s="153" t="s">
        <v>10163</v>
      </c>
      <c r="C4502" s="151" t="s">
        <v>10156</v>
      </c>
      <c r="D4502" s="152">
        <v>42084</v>
      </c>
      <c r="E4502" s="151" t="s">
        <v>10183</v>
      </c>
      <c r="F4502" s="150">
        <v>2303</v>
      </c>
      <c r="L4502"/>
    </row>
    <row r="4503" spans="2:12">
      <c r="B4503" s="153" t="s">
        <v>10163</v>
      </c>
      <c r="C4503" s="151" t="s">
        <v>10156</v>
      </c>
      <c r="D4503" s="152">
        <v>42084</v>
      </c>
      <c r="E4503" s="151" t="s">
        <v>10186</v>
      </c>
      <c r="F4503" s="150">
        <v>1554</v>
      </c>
      <c r="L4503"/>
    </row>
    <row r="4504" spans="2:12">
      <c r="B4504" s="153" t="s">
        <v>10163</v>
      </c>
      <c r="C4504" s="151" t="s">
        <v>10156</v>
      </c>
      <c r="D4504" s="152">
        <v>42084</v>
      </c>
      <c r="E4504" s="151" t="s">
        <v>10187</v>
      </c>
      <c r="F4504" s="150">
        <v>1086</v>
      </c>
      <c r="L4504"/>
    </row>
    <row r="4505" spans="2:12">
      <c r="B4505" s="153" t="s">
        <v>10163</v>
      </c>
      <c r="C4505" s="151" t="s">
        <v>10156</v>
      </c>
      <c r="D4505" s="152">
        <v>42084</v>
      </c>
      <c r="E4505" s="151" t="s">
        <v>10184</v>
      </c>
      <c r="F4505" s="150">
        <v>232</v>
      </c>
      <c r="L4505"/>
    </row>
    <row r="4506" spans="2:12">
      <c r="B4506" s="153" t="s">
        <v>10163</v>
      </c>
      <c r="C4506" s="151" t="s">
        <v>10156</v>
      </c>
      <c r="D4506" s="152">
        <v>42085</v>
      </c>
      <c r="E4506" s="151"/>
      <c r="F4506" s="150">
        <v>137346</v>
      </c>
      <c r="L4506"/>
    </row>
    <row r="4507" spans="2:12">
      <c r="B4507" s="153" t="s">
        <v>10163</v>
      </c>
      <c r="C4507" s="151" t="s">
        <v>10156</v>
      </c>
      <c r="D4507" s="152">
        <v>42085</v>
      </c>
      <c r="E4507" s="151" t="s">
        <v>10192</v>
      </c>
      <c r="F4507" s="150">
        <v>137346</v>
      </c>
      <c r="L4507"/>
    </row>
    <row r="4508" spans="2:12">
      <c r="B4508" s="153" t="s">
        <v>10163</v>
      </c>
      <c r="C4508" s="151" t="s">
        <v>10156</v>
      </c>
      <c r="D4508" s="152">
        <v>42085</v>
      </c>
      <c r="E4508" s="151" t="s">
        <v>10191</v>
      </c>
      <c r="F4508" s="150">
        <v>47483</v>
      </c>
      <c r="L4508"/>
    </row>
    <row r="4509" spans="2:12">
      <c r="B4509" s="153" t="s">
        <v>10163</v>
      </c>
      <c r="C4509" s="151" t="s">
        <v>10156</v>
      </c>
      <c r="D4509" s="152">
        <v>42085</v>
      </c>
      <c r="E4509" s="151" t="s">
        <v>10190</v>
      </c>
      <c r="F4509" s="150">
        <v>43484</v>
      </c>
      <c r="L4509"/>
    </row>
    <row r="4510" spans="2:12">
      <c r="B4510" s="153" t="s">
        <v>10163</v>
      </c>
      <c r="C4510" s="151" t="s">
        <v>10156</v>
      </c>
      <c r="D4510" s="152">
        <v>42085</v>
      </c>
      <c r="E4510" s="151" t="s">
        <v>10189</v>
      </c>
      <c r="F4510" s="150">
        <v>17563</v>
      </c>
      <c r="L4510"/>
    </row>
    <row r="4511" spans="2:12">
      <c r="B4511" s="153" t="s">
        <v>10163</v>
      </c>
      <c r="C4511" s="151" t="s">
        <v>10156</v>
      </c>
      <c r="D4511" s="152">
        <v>42085</v>
      </c>
      <c r="E4511" s="151" t="s">
        <v>10193</v>
      </c>
      <c r="F4511" s="150">
        <v>12443</v>
      </c>
      <c r="L4511"/>
    </row>
    <row r="4512" spans="2:12">
      <c r="B4512" s="153" t="s">
        <v>10163</v>
      </c>
      <c r="C4512" s="151" t="s">
        <v>10156</v>
      </c>
      <c r="D4512" s="152">
        <v>42085</v>
      </c>
      <c r="E4512" s="151" t="s">
        <v>10185</v>
      </c>
      <c r="F4512" s="150">
        <v>6366</v>
      </c>
      <c r="L4512"/>
    </row>
    <row r="4513" spans="2:12">
      <c r="B4513" s="153" t="s">
        <v>10163</v>
      </c>
      <c r="C4513" s="151" t="s">
        <v>10156</v>
      </c>
      <c r="D4513" s="152">
        <v>42085</v>
      </c>
      <c r="E4513" s="151" t="s">
        <v>10188</v>
      </c>
      <c r="F4513" s="150">
        <v>4326</v>
      </c>
      <c r="L4513"/>
    </row>
    <row r="4514" spans="2:12">
      <c r="B4514" s="153" t="s">
        <v>10163</v>
      </c>
      <c r="C4514" s="151" t="s">
        <v>10156</v>
      </c>
      <c r="D4514" s="152">
        <v>42085</v>
      </c>
      <c r="E4514" s="151" t="s">
        <v>10183</v>
      </c>
      <c r="F4514" s="150">
        <v>2354</v>
      </c>
      <c r="L4514"/>
    </row>
    <row r="4515" spans="2:12">
      <c r="B4515" s="153" t="s">
        <v>10163</v>
      </c>
      <c r="C4515" s="151" t="s">
        <v>10156</v>
      </c>
      <c r="D4515" s="152">
        <v>42085</v>
      </c>
      <c r="E4515" s="151" t="s">
        <v>10186</v>
      </c>
      <c r="F4515" s="150">
        <v>1722</v>
      </c>
      <c r="L4515"/>
    </row>
    <row r="4516" spans="2:12">
      <c r="B4516" s="153" t="s">
        <v>10163</v>
      </c>
      <c r="C4516" s="151" t="s">
        <v>10156</v>
      </c>
      <c r="D4516" s="152">
        <v>42085</v>
      </c>
      <c r="E4516" s="151" t="s">
        <v>10187</v>
      </c>
      <c r="F4516" s="150">
        <v>1259</v>
      </c>
      <c r="L4516"/>
    </row>
    <row r="4517" spans="2:12">
      <c r="B4517" s="153" t="s">
        <v>10163</v>
      </c>
      <c r="C4517" s="151" t="s">
        <v>10156</v>
      </c>
      <c r="D4517" s="152">
        <v>42085</v>
      </c>
      <c r="E4517" s="151" t="s">
        <v>10184</v>
      </c>
      <c r="F4517" s="150">
        <v>244</v>
      </c>
      <c r="L4517"/>
    </row>
    <row r="4518" spans="2:12">
      <c r="B4518" s="153" t="s">
        <v>10163</v>
      </c>
      <c r="C4518" s="151" t="s">
        <v>10156</v>
      </c>
      <c r="D4518" s="152">
        <v>42086</v>
      </c>
      <c r="E4518" s="151"/>
      <c r="F4518" s="150">
        <v>104543</v>
      </c>
      <c r="L4518"/>
    </row>
    <row r="4519" spans="2:12">
      <c r="B4519" s="153" t="s">
        <v>10163</v>
      </c>
      <c r="C4519" s="151" t="s">
        <v>10156</v>
      </c>
      <c r="D4519" s="152">
        <v>42086</v>
      </c>
      <c r="E4519" s="151" t="s">
        <v>10192</v>
      </c>
      <c r="F4519" s="150">
        <v>104543</v>
      </c>
      <c r="L4519"/>
    </row>
    <row r="4520" spans="2:12">
      <c r="B4520" s="153" t="s">
        <v>10163</v>
      </c>
      <c r="C4520" s="151" t="s">
        <v>10156</v>
      </c>
      <c r="D4520" s="152">
        <v>42086</v>
      </c>
      <c r="E4520" s="151" t="s">
        <v>10191</v>
      </c>
      <c r="F4520" s="150">
        <v>35922</v>
      </c>
      <c r="L4520"/>
    </row>
    <row r="4521" spans="2:12">
      <c r="B4521" s="153" t="s">
        <v>10163</v>
      </c>
      <c r="C4521" s="151" t="s">
        <v>10156</v>
      </c>
      <c r="D4521" s="152">
        <v>42086</v>
      </c>
      <c r="E4521" s="151" t="s">
        <v>10190</v>
      </c>
      <c r="F4521" s="150">
        <v>31086</v>
      </c>
      <c r="L4521"/>
    </row>
    <row r="4522" spans="2:12">
      <c r="B4522" s="153" t="s">
        <v>10163</v>
      </c>
      <c r="C4522" s="151" t="s">
        <v>10156</v>
      </c>
      <c r="D4522" s="152">
        <v>42086</v>
      </c>
      <c r="E4522" s="151" t="s">
        <v>10189</v>
      </c>
      <c r="F4522" s="150">
        <v>14153</v>
      </c>
      <c r="L4522"/>
    </row>
    <row r="4523" spans="2:12">
      <c r="B4523" s="153" t="s">
        <v>10163</v>
      </c>
      <c r="C4523" s="151" t="s">
        <v>10156</v>
      </c>
      <c r="D4523" s="152">
        <v>42086</v>
      </c>
      <c r="E4523" s="151" t="s">
        <v>10193</v>
      </c>
      <c r="F4523" s="150">
        <v>10819</v>
      </c>
      <c r="L4523"/>
    </row>
    <row r="4524" spans="2:12">
      <c r="B4524" s="153" t="s">
        <v>10163</v>
      </c>
      <c r="C4524" s="151" t="s">
        <v>10156</v>
      </c>
      <c r="D4524" s="152">
        <v>42086</v>
      </c>
      <c r="E4524" s="151" t="s">
        <v>10185</v>
      </c>
      <c r="F4524" s="150">
        <v>4388</v>
      </c>
      <c r="L4524"/>
    </row>
    <row r="4525" spans="2:12">
      <c r="B4525" s="153" t="s">
        <v>10163</v>
      </c>
      <c r="C4525" s="151" t="s">
        <v>10156</v>
      </c>
      <c r="D4525" s="152">
        <v>42086</v>
      </c>
      <c r="E4525" s="151" t="s">
        <v>10188</v>
      </c>
      <c r="F4525" s="150">
        <v>2815</v>
      </c>
      <c r="L4525"/>
    </row>
    <row r="4526" spans="2:12">
      <c r="B4526" s="153" t="s">
        <v>10163</v>
      </c>
      <c r="C4526" s="151" t="s">
        <v>10156</v>
      </c>
      <c r="D4526" s="152">
        <v>42086</v>
      </c>
      <c r="E4526" s="151" t="s">
        <v>10183</v>
      </c>
      <c r="F4526" s="150">
        <v>2202</v>
      </c>
      <c r="L4526"/>
    </row>
    <row r="4527" spans="2:12">
      <c r="B4527" s="153" t="s">
        <v>10163</v>
      </c>
      <c r="C4527" s="151" t="s">
        <v>10156</v>
      </c>
      <c r="D4527" s="152">
        <v>42086</v>
      </c>
      <c r="E4527" s="151" t="s">
        <v>10186</v>
      </c>
      <c r="F4527" s="150">
        <v>1825</v>
      </c>
      <c r="L4527"/>
    </row>
    <row r="4528" spans="2:12">
      <c r="B4528" s="153" t="s">
        <v>10163</v>
      </c>
      <c r="C4528" s="151" t="s">
        <v>10156</v>
      </c>
      <c r="D4528" s="152">
        <v>42086</v>
      </c>
      <c r="E4528" s="151" t="s">
        <v>10187</v>
      </c>
      <c r="F4528" s="150">
        <v>1048</v>
      </c>
      <c r="L4528"/>
    </row>
    <row r="4529" spans="2:12">
      <c r="B4529" s="153" t="s">
        <v>10163</v>
      </c>
      <c r="C4529" s="151" t="s">
        <v>10156</v>
      </c>
      <c r="D4529" s="152">
        <v>42086</v>
      </c>
      <c r="E4529" s="151" t="s">
        <v>10184</v>
      </c>
      <c r="F4529" s="150">
        <v>204</v>
      </c>
      <c r="L4529"/>
    </row>
    <row r="4530" spans="2:12">
      <c r="B4530" s="153" t="s">
        <v>10163</v>
      </c>
      <c r="C4530" s="151" t="s">
        <v>10156</v>
      </c>
      <c r="D4530" s="152">
        <v>42087</v>
      </c>
      <c r="E4530" s="151"/>
      <c r="F4530" s="150">
        <v>108610</v>
      </c>
      <c r="L4530"/>
    </row>
    <row r="4531" spans="2:12">
      <c r="B4531" s="153" t="s">
        <v>10163</v>
      </c>
      <c r="C4531" s="151" t="s">
        <v>10156</v>
      </c>
      <c r="D4531" s="152">
        <v>42087</v>
      </c>
      <c r="E4531" s="151" t="s">
        <v>10192</v>
      </c>
      <c r="F4531" s="150">
        <v>108610</v>
      </c>
      <c r="L4531"/>
    </row>
    <row r="4532" spans="2:12">
      <c r="B4532" s="153" t="s">
        <v>10163</v>
      </c>
      <c r="C4532" s="151" t="s">
        <v>10156</v>
      </c>
      <c r="D4532" s="152">
        <v>42087</v>
      </c>
      <c r="E4532" s="151" t="s">
        <v>10191</v>
      </c>
      <c r="F4532" s="150">
        <v>34962</v>
      </c>
      <c r="L4532"/>
    </row>
    <row r="4533" spans="2:12">
      <c r="B4533" s="153" t="s">
        <v>10163</v>
      </c>
      <c r="C4533" s="151" t="s">
        <v>10156</v>
      </c>
      <c r="D4533" s="152">
        <v>42087</v>
      </c>
      <c r="E4533" s="151" t="s">
        <v>10190</v>
      </c>
      <c r="F4533" s="150">
        <v>29138</v>
      </c>
      <c r="L4533"/>
    </row>
    <row r="4534" spans="2:12">
      <c r="B4534" s="153" t="s">
        <v>10163</v>
      </c>
      <c r="C4534" s="151" t="s">
        <v>10156</v>
      </c>
      <c r="D4534" s="152">
        <v>42087</v>
      </c>
      <c r="E4534" s="151" t="s">
        <v>10189</v>
      </c>
      <c r="F4534" s="150">
        <v>17016</v>
      </c>
      <c r="L4534"/>
    </row>
    <row r="4535" spans="2:12">
      <c r="B4535" s="153" t="s">
        <v>10163</v>
      </c>
      <c r="C4535" s="151" t="s">
        <v>10156</v>
      </c>
      <c r="D4535" s="152">
        <v>42087</v>
      </c>
      <c r="E4535" s="151" t="s">
        <v>10193</v>
      </c>
      <c r="F4535" s="150">
        <v>11357</v>
      </c>
      <c r="L4535"/>
    </row>
    <row r="4536" spans="2:12">
      <c r="B4536" s="153" t="s">
        <v>10163</v>
      </c>
      <c r="C4536" s="151" t="s">
        <v>10156</v>
      </c>
      <c r="D4536" s="152">
        <v>42087</v>
      </c>
      <c r="E4536" s="151" t="s">
        <v>10188</v>
      </c>
      <c r="F4536" s="150">
        <v>7424</v>
      </c>
      <c r="L4536"/>
    </row>
    <row r="4537" spans="2:12">
      <c r="B4537" s="153" t="s">
        <v>10163</v>
      </c>
      <c r="C4537" s="151" t="s">
        <v>10156</v>
      </c>
      <c r="D4537" s="152">
        <v>42087</v>
      </c>
      <c r="E4537" s="151" t="s">
        <v>10185</v>
      </c>
      <c r="F4537" s="150">
        <v>3567</v>
      </c>
      <c r="L4537"/>
    </row>
    <row r="4538" spans="2:12">
      <c r="B4538" s="153" t="s">
        <v>10163</v>
      </c>
      <c r="C4538" s="151" t="s">
        <v>10156</v>
      </c>
      <c r="D4538" s="152">
        <v>42087</v>
      </c>
      <c r="E4538" s="151" t="s">
        <v>10183</v>
      </c>
      <c r="F4538" s="150">
        <v>2210</v>
      </c>
      <c r="L4538"/>
    </row>
    <row r="4539" spans="2:12">
      <c r="B4539" s="153" t="s">
        <v>10163</v>
      </c>
      <c r="C4539" s="151" t="s">
        <v>10156</v>
      </c>
      <c r="D4539" s="152">
        <v>42087</v>
      </c>
      <c r="E4539" s="151" t="s">
        <v>10186</v>
      </c>
      <c r="F4539" s="150">
        <v>1579</v>
      </c>
      <c r="L4539"/>
    </row>
    <row r="4540" spans="2:12">
      <c r="B4540" s="153" t="s">
        <v>10163</v>
      </c>
      <c r="C4540" s="151" t="s">
        <v>10156</v>
      </c>
      <c r="D4540" s="152">
        <v>42087</v>
      </c>
      <c r="E4540" s="151" t="s">
        <v>10187</v>
      </c>
      <c r="F4540" s="150">
        <v>1089</v>
      </c>
      <c r="L4540"/>
    </row>
    <row r="4541" spans="2:12">
      <c r="B4541" s="153" t="s">
        <v>10163</v>
      </c>
      <c r="C4541" s="151" t="s">
        <v>10156</v>
      </c>
      <c r="D4541" s="152">
        <v>42087</v>
      </c>
      <c r="E4541" s="151" t="s">
        <v>10184</v>
      </c>
      <c r="F4541" s="150">
        <v>206</v>
      </c>
      <c r="L4541"/>
    </row>
    <row r="4542" spans="2:12">
      <c r="B4542" s="153" t="s">
        <v>10163</v>
      </c>
      <c r="C4542" s="151" t="s">
        <v>10156</v>
      </c>
      <c r="D4542" s="152">
        <v>42088</v>
      </c>
      <c r="E4542" s="151"/>
      <c r="F4542" s="150">
        <v>100205</v>
      </c>
      <c r="L4542"/>
    </row>
    <row r="4543" spans="2:12">
      <c r="B4543" s="153" t="s">
        <v>10163</v>
      </c>
      <c r="C4543" s="151" t="s">
        <v>10156</v>
      </c>
      <c r="D4543" s="152">
        <v>42088</v>
      </c>
      <c r="E4543" s="151" t="s">
        <v>10192</v>
      </c>
      <c r="F4543" s="150">
        <v>100205</v>
      </c>
      <c r="L4543"/>
    </row>
    <row r="4544" spans="2:12">
      <c r="B4544" s="153" t="s">
        <v>10163</v>
      </c>
      <c r="C4544" s="151" t="s">
        <v>10156</v>
      </c>
      <c r="D4544" s="152">
        <v>42088</v>
      </c>
      <c r="E4544" s="151" t="s">
        <v>10191</v>
      </c>
      <c r="F4544" s="150">
        <v>34716</v>
      </c>
      <c r="L4544"/>
    </row>
    <row r="4545" spans="2:12">
      <c r="B4545" s="153" t="s">
        <v>10163</v>
      </c>
      <c r="C4545" s="151" t="s">
        <v>10156</v>
      </c>
      <c r="D4545" s="152">
        <v>42088</v>
      </c>
      <c r="E4545" s="151" t="s">
        <v>10190</v>
      </c>
      <c r="F4545" s="150">
        <v>28747</v>
      </c>
      <c r="L4545"/>
    </row>
    <row r="4546" spans="2:12">
      <c r="B4546" s="153" t="s">
        <v>10163</v>
      </c>
      <c r="C4546" s="151" t="s">
        <v>10156</v>
      </c>
      <c r="D4546" s="152">
        <v>42088</v>
      </c>
      <c r="E4546" s="151" t="s">
        <v>10189</v>
      </c>
      <c r="F4546" s="150">
        <v>16640</v>
      </c>
      <c r="L4546"/>
    </row>
    <row r="4547" spans="2:12">
      <c r="B4547" s="153" t="s">
        <v>10163</v>
      </c>
      <c r="C4547" s="151" t="s">
        <v>10156</v>
      </c>
      <c r="D4547" s="152">
        <v>42088</v>
      </c>
      <c r="E4547" s="151" t="s">
        <v>10193</v>
      </c>
      <c r="F4547" s="150">
        <v>10583</v>
      </c>
      <c r="L4547"/>
    </row>
    <row r="4548" spans="2:12">
      <c r="B4548" s="153" t="s">
        <v>10163</v>
      </c>
      <c r="C4548" s="151" t="s">
        <v>10156</v>
      </c>
      <c r="D4548" s="152">
        <v>42088</v>
      </c>
      <c r="E4548" s="151" t="s">
        <v>10188</v>
      </c>
      <c r="F4548" s="150">
        <v>3307</v>
      </c>
      <c r="L4548"/>
    </row>
    <row r="4549" spans="2:12">
      <c r="B4549" s="153" t="s">
        <v>10163</v>
      </c>
      <c r="C4549" s="151" t="s">
        <v>10156</v>
      </c>
      <c r="D4549" s="152">
        <v>42088</v>
      </c>
      <c r="E4549" s="151" t="s">
        <v>10183</v>
      </c>
      <c r="F4549" s="150">
        <v>2200</v>
      </c>
      <c r="L4549"/>
    </row>
    <row r="4550" spans="2:12">
      <c r="B4550" s="153" t="s">
        <v>10163</v>
      </c>
      <c r="C4550" s="151" t="s">
        <v>10156</v>
      </c>
      <c r="D4550" s="152">
        <v>42088</v>
      </c>
      <c r="E4550" s="151" t="s">
        <v>10186</v>
      </c>
      <c r="F4550" s="150">
        <v>1454</v>
      </c>
      <c r="L4550"/>
    </row>
    <row r="4551" spans="2:12">
      <c r="B4551" s="153" t="s">
        <v>10163</v>
      </c>
      <c r="C4551" s="151" t="s">
        <v>10156</v>
      </c>
      <c r="D4551" s="152">
        <v>42088</v>
      </c>
      <c r="E4551" s="151" t="s">
        <v>10185</v>
      </c>
      <c r="F4551" s="150">
        <v>1406</v>
      </c>
      <c r="L4551"/>
    </row>
    <row r="4552" spans="2:12">
      <c r="B4552" s="153" t="s">
        <v>10163</v>
      </c>
      <c r="C4552" s="151" t="s">
        <v>10156</v>
      </c>
      <c r="D4552" s="152">
        <v>42088</v>
      </c>
      <c r="E4552" s="151" t="s">
        <v>10187</v>
      </c>
      <c r="F4552" s="150">
        <v>896</v>
      </c>
      <c r="L4552"/>
    </row>
    <row r="4553" spans="2:12">
      <c r="B4553" s="153" t="s">
        <v>10163</v>
      </c>
      <c r="C4553" s="151" t="s">
        <v>10156</v>
      </c>
      <c r="D4553" s="152">
        <v>42088</v>
      </c>
      <c r="E4553" s="151" t="s">
        <v>10184</v>
      </c>
      <c r="F4553" s="150">
        <v>166</v>
      </c>
      <c r="L4553"/>
    </row>
    <row r="4554" spans="2:12">
      <c r="B4554" s="153" t="s">
        <v>10163</v>
      </c>
      <c r="C4554" s="151" t="s">
        <v>10156</v>
      </c>
      <c r="D4554" s="152">
        <v>42089</v>
      </c>
      <c r="E4554" s="151"/>
      <c r="F4554" s="150">
        <v>101315</v>
      </c>
      <c r="L4554"/>
    </row>
    <row r="4555" spans="2:12">
      <c r="B4555" s="153" t="s">
        <v>10163</v>
      </c>
      <c r="C4555" s="151" t="s">
        <v>10156</v>
      </c>
      <c r="D4555" s="152">
        <v>42089</v>
      </c>
      <c r="E4555" s="151" t="s">
        <v>10192</v>
      </c>
      <c r="F4555" s="150">
        <v>101315</v>
      </c>
      <c r="L4555"/>
    </row>
    <row r="4556" spans="2:12">
      <c r="B4556" s="153" t="s">
        <v>10163</v>
      </c>
      <c r="C4556" s="151" t="s">
        <v>10156</v>
      </c>
      <c r="D4556" s="152">
        <v>42089</v>
      </c>
      <c r="E4556" s="151" t="s">
        <v>10191</v>
      </c>
      <c r="F4556" s="150">
        <v>35759</v>
      </c>
      <c r="L4556"/>
    </row>
    <row r="4557" spans="2:12">
      <c r="B4557" s="153" t="s">
        <v>10163</v>
      </c>
      <c r="C4557" s="151" t="s">
        <v>10156</v>
      </c>
      <c r="D4557" s="152">
        <v>42089</v>
      </c>
      <c r="E4557" s="151" t="s">
        <v>10190</v>
      </c>
      <c r="F4557" s="150">
        <v>28345</v>
      </c>
      <c r="L4557"/>
    </row>
    <row r="4558" spans="2:12">
      <c r="B4558" s="153" t="s">
        <v>10163</v>
      </c>
      <c r="C4558" s="151" t="s">
        <v>10156</v>
      </c>
      <c r="D4558" s="152">
        <v>42089</v>
      </c>
      <c r="E4558" s="151" t="s">
        <v>10189</v>
      </c>
      <c r="F4558" s="150">
        <v>15630</v>
      </c>
      <c r="L4558"/>
    </row>
    <row r="4559" spans="2:12">
      <c r="B4559" s="153" t="s">
        <v>10163</v>
      </c>
      <c r="C4559" s="151" t="s">
        <v>10156</v>
      </c>
      <c r="D4559" s="152">
        <v>42089</v>
      </c>
      <c r="E4559" s="151" t="s">
        <v>10193</v>
      </c>
      <c r="F4559" s="150">
        <v>11162</v>
      </c>
      <c r="L4559"/>
    </row>
    <row r="4560" spans="2:12">
      <c r="B4560" s="153" t="s">
        <v>10163</v>
      </c>
      <c r="C4560" s="151" t="s">
        <v>10156</v>
      </c>
      <c r="D4560" s="152">
        <v>42089</v>
      </c>
      <c r="E4560" s="151" t="s">
        <v>10188</v>
      </c>
      <c r="F4560" s="150">
        <v>4446</v>
      </c>
      <c r="L4560"/>
    </row>
    <row r="4561" spans="2:12">
      <c r="B4561" s="153" t="s">
        <v>10163</v>
      </c>
      <c r="C4561" s="151" t="s">
        <v>10156</v>
      </c>
      <c r="D4561" s="152">
        <v>42089</v>
      </c>
      <c r="E4561" s="151" t="s">
        <v>10183</v>
      </c>
      <c r="F4561" s="150">
        <v>2012</v>
      </c>
      <c r="L4561"/>
    </row>
    <row r="4562" spans="2:12">
      <c r="B4562" s="153" t="s">
        <v>10163</v>
      </c>
      <c r="C4562" s="151" t="s">
        <v>10156</v>
      </c>
      <c r="D4562" s="152">
        <v>42089</v>
      </c>
      <c r="E4562" s="151" t="s">
        <v>10186</v>
      </c>
      <c r="F4562" s="150">
        <v>1550</v>
      </c>
      <c r="L4562"/>
    </row>
    <row r="4563" spans="2:12">
      <c r="B4563" s="153" t="s">
        <v>10163</v>
      </c>
      <c r="C4563" s="151" t="s">
        <v>10156</v>
      </c>
      <c r="D4563" s="152">
        <v>42089</v>
      </c>
      <c r="E4563" s="151" t="s">
        <v>10185</v>
      </c>
      <c r="F4563" s="150">
        <v>1304</v>
      </c>
      <c r="L4563"/>
    </row>
    <row r="4564" spans="2:12">
      <c r="B4564" s="153" t="s">
        <v>10163</v>
      </c>
      <c r="C4564" s="151" t="s">
        <v>10156</v>
      </c>
      <c r="D4564" s="152">
        <v>42089</v>
      </c>
      <c r="E4564" s="151" t="s">
        <v>10187</v>
      </c>
      <c r="F4564" s="150">
        <v>822</v>
      </c>
      <c r="L4564"/>
    </row>
    <row r="4565" spans="2:12">
      <c r="B4565" s="153" t="s">
        <v>10163</v>
      </c>
      <c r="C4565" s="151" t="s">
        <v>10156</v>
      </c>
      <c r="D4565" s="152">
        <v>42089</v>
      </c>
      <c r="E4565" s="151" t="s">
        <v>10184</v>
      </c>
      <c r="F4565" s="150">
        <v>221</v>
      </c>
      <c r="L4565"/>
    </row>
    <row r="4566" spans="2:12">
      <c r="B4566" s="153" t="s">
        <v>10163</v>
      </c>
      <c r="C4566" s="151" t="s">
        <v>10156</v>
      </c>
      <c r="D4566" s="152">
        <v>42090</v>
      </c>
      <c r="E4566" s="151"/>
      <c r="F4566" s="150">
        <v>94192</v>
      </c>
      <c r="L4566"/>
    </row>
    <row r="4567" spans="2:12">
      <c r="B4567" s="153" t="s">
        <v>10163</v>
      </c>
      <c r="C4567" s="151" t="s">
        <v>10156</v>
      </c>
      <c r="D4567" s="152">
        <v>42090</v>
      </c>
      <c r="E4567" s="151" t="s">
        <v>10192</v>
      </c>
      <c r="F4567" s="150">
        <v>94192</v>
      </c>
      <c r="L4567"/>
    </row>
    <row r="4568" spans="2:12">
      <c r="B4568" s="153" t="s">
        <v>10163</v>
      </c>
      <c r="C4568" s="151" t="s">
        <v>10156</v>
      </c>
      <c r="D4568" s="152">
        <v>42090</v>
      </c>
      <c r="E4568" s="151" t="s">
        <v>10191</v>
      </c>
      <c r="F4568" s="150">
        <v>33901</v>
      </c>
      <c r="L4568"/>
    </row>
    <row r="4569" spans="2:12">
      <c r="B4569" s="153" t="s">
        <v>10163</v>
      </c>
      <c r="C4569" s="151" t="s">
        <v>10156</v>
      </c>
      <c r="D4569" s="152">
        <v>42090</v>
      </c>
      <c r="E4569" s="151" t="s">
        <v>10190</v>
      </c>
      <c r="F4569" s="150">
        <v>27352</v>
      </c>
      <c r="L4569"/>
    </row>
    <row r="4570" spans="2:12">
      <c r="B4570" s="153" t="s">
        <v>10163</v>
      </c>
      <c r="C4570" s="151" t="s">
        <v>10156</v>
      </c>
      <c r="D4570" s="152">
        <v>42090</v>
      </c>
      <c r="E4570" s="151" t="s">
        <v>10189</v>
      </c>
      <c r="F4570" s="150">
        <v>14152</v>
      </c>
      <c r="L4570"/>
    </row>
    <row r="4571" spans="2:12">
      <c r="B4571" s="153" t="s">
        <v>10163</v>
      </c>
      <c r="C4571" s="151" t="s">
        <v>10156</v>
      </c>
      <c r="D4571" s="152">
        <v>42090</v>
      </c>
      <c r="E4571" s="151" t="s">
        <v>10193</v>
      </c>
      <c r="F4571" s="150">
        <v>9938</v>
      </c>
      <c r="L4571"/>
    </row>
    <row r="4572" spans="2:12">
      <c r="B4572" s="153" t="s">
        <v>10163</v>
      </c>
      <c r="C4572" s="151" t="s">
        <v>10156</v>
      </c>
      <c r="D4572" s="152">
        <v>42090</v>
      </c>
      <c r="E4572" s="151" t="s">
        <v>10188</v>
      </c>
      <c r="F4572" s="150">
        <v>3219</v>
      </c>
      <c r="L4572"/>
    </row>
    <row r="4573" spans="2:12">
      <c r="B4573" s="153" t="s">
        <v>10163</v>
      </c>
      <c r="C4573" s="151" t="s">
        <v>10156</v>
      </c>
      <c r="D4573" s="152">
        <v>42090</v>
      </c>
      <c r="E4573" s="151" t="s">
        <v>10183</v>
      </c>
      <c r="F4573" s="150">
        <v>1905</v>
      </c>
      <c r="L4573"/>
    </row>
    <row r="4574" spans="2:12">
      <c r="B4574" s="153" t="s">
        <v>10163</v>
      </c>
      <c r="C4574" s="151" t="s">
        <v>10156</v>
      </c>
      <c r="D4574" s="152">
        <v>42090</v>
      </c>
      <c r="E4574" s="151" t="s">
        <v>10186</v>
      </c>
      <c r="F4574" s="150">
        <v>1406</v>
      </c>
      <c r="L4574"/>
    </row>
    <row r="4575" spans="2:12">
      <c r="B4575" s="153" t="s">
        <v>10163</v>
      </c>
      <c r="C4575" s="151" t="s">
        <v>10156</v>
      </c>
      <c r="D4575" s="152">
        <v>42090</v>
      </c>
      <c r="E4575" s="151" t="s">
        <v>10185</v>
      </c>
      <c r="F4575" s="150">
        <v>1292</v>
      </c>
      <c r="L4575"/>
    </row>
    <row r="4576" spans="2:12">
      <c r="B4576" s="153" t="s">
        <v>10163</v>
      </c>
      <c r="C4576" s="151" t="s">
        <v>10156</v>
      </c>
      <c r="D4576" s="152">
        <v>42090</v>
      </c>
      <c r="E4576" s="151" t="s">
        <v>10187</v>
      </c>
      <c r="F4576" s="150">
        <v>755</v>
      </c>
      <c r="L4576"/>
    </row>
    <row r="4577" spans="2:12">
      <c r="B4577" s="153" t="s">
        <v>10163</v>
      </c>
      <c r="C4577" s="151" t="s">
        <v>10156</v>
      </c>
      <c r="D4577" s="152">
        <v>42090</v>
      </c>
      <c r="E4577" s="151" t="s">
        <v>10184</v>
      </c>
      <c r="F4577" s="150">
        <v>197</v>
      </c>
      <c r="L4577"/>
    </row>
    <row r="4578" spans="2:12">
      <c r="B4578" s="153" t="s">
        <v>10163</v>
      </c>
      <c r="C4578" s="151" t="s">
        <v>10156</v>
      </c>
      <c r="D4578" s="152">
        <v>42091</v>
      </c>
      <c r="E4578" s="151"/>
      <c r="F4578" s="150">
        <v>118980</v>
      </c>
      <c r="L4578"/>
    </row>
    <row r="4579" spans="2:12">
      <c r="B4579" s="153" t="s">
        <v>10163</v>
      </c>
      <c r="C4579" s="151" t="s">
        <v>10156</v>
      </c>
      <c r="D4579" s="152">
        <v>42091</v>
      </c>
      <c r="E4579" s="151" t="s">
        <v>10192</v>
      </c>
      <c r="F4579" s="150">
        <v>118980</v>
      </c>
      <c r="L4579"/>
    </row>
    <row r="4580" spans="2:12">
      <c r="B4580" s="153" t="s">
        <v>10163</v>
      </c>
      <c r="C4580" s="151" t="s">
        <v>10156</v>
      </c>
      <c r="D4580" s="152">
        <v>42091</v>
      </c>
      <c r="E4580" s="151" t="s">
        <v>10191</v>
      </c>
      <c r="F4580" s="150">
        <v>39795</v>
      </c>
      <c r="L4580"/>
    </row>
    <row r="4581" spans="2:12">
      <c r="B4581" s="153" t="s">
        <v>10163</v>
      </c>
      <c r="C4581" s="151" t="s">
        <v>10156</v>
      </c>
      <c r="D4581" s="152">
        <v>42091</v>
      </c>
      <c r="E4581" s="151" t="s">
        <v>10190</v>
      </c>
      <c r="F4581" s="150">
        <v>37189</v>
      </c>
      <c r="L4581"/>
    </row>
    <row r="4582" spans="2:12">
      <c r="B4582" s="153" t="s">
        <v>10163</v>
      </c>
      <c r="C4582" s="151" t="s">
        <v>10156</v>
      </c>
      <c r="D4582" s="152">
        <v>42091</v>
      </c>
      <c r="E4582" s="151" t="s">
        <v>10189</v>
      </c>
      <c r="F4582" s="150">
        <v>18350</v>
      </c>
      <c r="L4582"/>
    </row>
    <row r="4583" spans="2:12">
      <c r="B4583" s="153" t="s">
        <v>10163</v>
      </c>
      <c r="C4583" s="151" t="s">
        <v>10156</v>
      </c>
      <c r="D4583" s="152">
        <v>42091</v>
      </c>
      <c r="E4583" s="151" t="s">
        <v>10193</v>
      </c>
      <c r="F4583" s="150">
        <v>11698</v>
      </c>
      <c r="L4583"/>
    </row>
    <row r="4584" spans="2:12">
      <c r="B4584" s="153" t="s">
        <v>10163</v>
      </c>
      <c r="C4584" s="151" t="s">
        <v>10156</v>
      </c>
      <c r="D4584" s="152">
        <v>42091</v>
      </c>
      <c r="E4584" s="151" t="s">
        <v>10188</v>
      </c>
      <c r="F4584" s="150">
        <v>5108</v>
      </c>
      <c r="L4584"/>
    </row>
    <row r="4585" spans="2:12">
      <c r="B4585" s="153" t="s">
        <v>10163</v>
      </c>
      <c r="C4585" s="151" t="s">
        <v>10156</v>
      </c>
      <c r="D4585" s="152">
        <v>42091</v>
      </c>
      <c r="E4585" s="151" t="s">
        <v>10183</v>
      </c>
      <c r="F4585" s="150">
        <v>2284</v>
      </c>
      <c r="L4585"/>
    </row>
    <row r="4586" spans="2:12">
      <c r="B4586" s="153" t="s">
        <v>10163</v>
      </c>
      <c r="C4586" s="151" t="s">
        <v>10156</v>
      </c>
      <c r="D4586" s="152">
        <v>42091</v>
      </c>
      <c r="E4586" s="151" t="s">
        <v>10186</v>
      </c>
      <c r="F4586" s="150">
        <v>1706</v>
      </c>
      <c r="L4586"/>
    </row>
    <row r="4587" spans="2:12">
      <c r="B4587" s="153" t="s">
        <v>10163</v>
      </c>
      <c r="C4587" s="151" t="s">
        <v>10156</v>
      </c>
      <c r="D4587" s="152">
        <v>42091</v>
      </c>
      <c r="E4587" s="151" t="s">
        <v>10185</v>
      </c>
      <c r="F4587" s="150">
        <v>1510</v>
      </c>
      <c r="L4587"/>
    </row>
    <row r="4588" spans="2:12">
      <c r="B4588" s="153" t="s">
        <v>10163</v>
      </c>
      <c r="C4588" s="151" t="s">
        <v>10156</v>
      </c>
      <c r="D4588" s="152">
        <v>42091</v>
      </c>
      <c r="E4588" s="151" t="s">
        <v>10187</v>
      </c>
      <c r="F4588" s="150">
        <v>932</v>
      </c>
      <c r="L4588"/>
    </row>
    <row r="4589" spans="2:12">
      <c r="B4589" s="153" t="s">
        <v>10163</v>
      </c>
      <c r="C4589" s="151" t="s">
        <v>10156</v>
      </c>
      <c r="D4589" s="152">
        <v>42091</v>
      </c>
      <c r="E4589" s="151" t="s">
        <v>10184</v>
      </c>
      <c r="F4589" s="150">
        <v>328</v>
      </c>
      <c r="L4589"/>
    </row>
    <row r="4590" spans="2:12">
      <c r="B4590" s="153" t="s">
        <v>10163</v>
      </c>
      <c r="C4590" s="151" t="s">
        <v>10156</v>
      </c>
      <c r="D4590" s="152">
        <v>42092</v>
      </c>
      <c r="E4590" s="151"/>
      <c r="F4590" s="150">
        <v>129719</v>
      </c>
      <c r="L4590"/>
    </row>
    <row r="4591" spans="2:12">
      <c r="B4591" s="153" t="s">
        <v>10163</v>
      </c>
      <c r="C4591" s="151" t="s">
        <v>10156</v>
      </c>
      <c r="D4591" s="152">
        <v>42092</v>
      </c>
      <c r="E4591" s="151" t="s">
        <v>10192</v>
      </c>
      <c r="F4591" s="150">
        <v>129719</v>
      </c>
      <c r="L4591"/>
    </row>
    <row r="4592" spans="2:12">
      <c r="B4592" s="153" t="s">
        <v>10163</v>
      </c>
      <c r="C4592" s="151" t="s">
        <v>10156</v>
      </c>
      <c r="D4592" s="152">
        <v>42092</v>
      </c>
      <c r="E4592" s="151" t="s">
        <v>10191</v>
      </c>
      <c r="F4592" s="150">
        <v>44931</v>
      </c>
      <c r="L4592"/>
    </row>
    <row r="4593" spans="2:12">
      <c r="B4593" s="153" t="s">
        <v>10163</v>
      </c>
      <c r="C4593" s="151" t="s">
        <v>10156</v>
      </c>
      <c r="D4593" s="152">
        <v>42092</v>
      </c>
      <c r="E4593" s="151" t="s">
        <v>10190</v>
      </c>
      <c r="F4593" s="150">
        <v>40388</v>
      </c>
      <c r="L4593"/>
    </row>
    <row r="4594" spans="2:12">
      <c r="B4594" s="153" t="s">
        <v>10163</v>
      </c>
      <c r="C4594" s="151" t="s">
        <v>10156</v>
      </c>
      <c r="D4594" s="152">
        <v>42092</v>
      </c>
      <c r="E4594" s="151" t="s">
        <v>10189</v>
      </c>
      <c r="F4594" s="150">
        <v>20200</v>
      </c>
      <c r="L4594"/>
    </row>
    <row r="4595" spans="2:12">
      <c r="B4595" s="153" t="s">
        <v>10163</v>
      </c>
      <c r="C4595" s="151" t="s">
        <v>10156</v>
      </c>
      <c r="D4595" s="152">
        <v>42092</v>
      </c>
      <c r="E4595" s="151" t="s">
        <v>10193</v>
      </c>
      <c r="F4595" s="150">
        <v>12281</v>
      </c>
      <c r="L4595"/>
    </row>
    <row r="4596" spans="2:12">
      <c r="B4596" s="153" t="s">
        <v>10163</v>
      </c>
      <c r="C4596" s="151" t="s">
        <v>10156</v>
      </c>
      <c r="D4596" s="152">
        <v>42092</v>
      </c>
      <c r="E4596" s="151" t="s">
        <v>10188</v>
      </c>
      <c r="F4596" s="150">
        <v>4466</v>
      </c>
      <c r="L4596"/>
    </row>
    <row r="4597" spans="2:12">
      <c r="B4597" s="153" t="s">
        <v>10163</v>
      </c>
      <c r="C4597" s="151" t="s">
        <v>10156</v>
      </c>
      <c r="D4597" s="152">
        <v>42092</v>
      </c>
      <c r="E4597" s="151" t="s">
        <v>10183</v>
      </c>
      <c r="F4597" s="150">
        <v>2297</v>
      </c>
      <c r="L4597"/>
    </row>
    <row r="4598" spans="2:12">
      <c r="B4598" s="153" t="s">
        <v>10163</v>
      </c>
      <c r="C4598" s="151" t="s">
        <v>10156</v>
      </c>
      <c r="D4598" s="152">
        <v>42092</v>
      </c>
      <c r="E4598" s="151" t="s">
        <v>10186</v>
      </c>
      <c r="F4598" s="150">
        <v>2043</v>
      </c>
      <c r="L4598"/>
    </row>
    <row r="4599" spans="2:12">
      <c r="B4599" s="153" t="s">
        <v>10163</v>
      </c>
      <c r="C4599" s="151" t="s">
        <v>10156</v>
      </c>
      <c r="D4599" s="152">
        <v>42092</v>
      </c>
      <c r="E4599" s="151" t="s">
        <v>10185</v>
      </c>
      <c r="F4599" s="150">
        <v>1718</v>
      </c>
      <c r="L4599"/>
    </row>
    <row r="4600" spans="2:12">
      <c r="B4600" s="153" t="s">
        <v>10163</v>
      </c>
      <c r="C4600" s="151" t="s">
        <v>10156</v>
      </c>
      <c r="D4600" s="152">
        <v>42092</v>
      </c>
      <c r="E4600" s="151" t="s">
        <v>10187</v>
      </c>
      <c r="F4600" s="150">
        <v>1093</v>
      </c>
      <c r="L4600"/>
    </row>
    <row r="4601" spans="2:12">
      <c r="B4601" s="153" t="s">
        <v>10163</v>
      </c>
      <c r="C4601" s="151" t="s">
        <v>10156</v>
      </c>
      <c r="D4601" s="152">
        <v>42092</v>
      </c>
      <c r="E4601" s="151" t="s">
        <v>10184</v>
      </c>
      <c r="F4601" s="150">
        <v>230</v>
      </c>
      <c r="L4601"/>
    </row>
    <row r="4602" spans="2:12">
      <c r="B4602" s="153" t="s">
        <v>10163</v>
      </c>
      <c r="C4602" s="151" t="s">
        <v>10156</v>
      </c>
      <c r="D4602" s="152">
        <v>42093</v>
      </c>
      <c r="E4602" s="151"/>
      <c r="F4602" s="150">
        <v>102974</v>
      </c>
      <c r="L4602"/>
    </row>
    <row r="4603" spans="2:12">
      <c r="B4603" s="153" t="s">
        <v>10163</v>
      </c>
      <c r="C4603" s="151" t="s">
        <v>10156</v>
      </c>
      <c r="D4603" s="152">
        <v>42093</v>
      </c>
      <c r="E4603" s="151" t="s">
        <v>10192</v>
      </c>
      <c r="F4603" s="150">
        <v>102974</v>
      </c>
      <c r="L4603"/>
    </row>
    <row r="4604" spans="2:12">
      <c r="B4604" s="153" t="s">
        <v>10163</v>
      </c>
      <c r="C4604" s="151" t="s">
        <v>10156</v>
      </c>
      <c r="D4604" s="152">
        <v>42093</v>
      </c>
      <c r="E4604" s="151" t="s">
        <v>10191</v>
      </c>
      <c r="F4604" s="150">
        <v>37092</v>
      </c>
      <c r="L4604"/>
    </row>
    <row r="4605" spans="2:12">
      <c r="B4605" s="153" t="s">
        <v>10163</v>
      </c>
      <c r="C4605" s="151" t="s">
        <v>10156</v>
      </c>
      <c r="D4605" s="152">
        <v>42093</v>
      </c>
      <c r="E4605" s="151" t="s">
        <v>10190</v>
      </c>
      <c r="F4605" s="150">
        <v>30242</v>
      </c>
      <c r="L4605"/>
    </row>
    <row r="4606" spans="2:12">
      <c r="B4606" s="153" t="s">
        <v>10163</v>
      </c>
      <c r="C4606" s="151" t="s">
        <v>10156</v>
      </c>
      <c r="D4606" s="152">
        <v>42093</v>
      </c>
      <c r="E4606" s="151" t="s">
        <v>10189</v>
      </c>
      <c r="F4606" s="150">
        <v>15536</v>
      </c>
      <c r="L4606"/>
    </row>
    <row r="4607" spans="2:12">
      <c r="B4607" s="153" t="s">
        <v>10163</v>
      </c>
      <c r="C4607" s="151" t="s">
        <v>10156</v>
      </c>
      <c r="D4607" s="152">
        <v>42093</v>
      </c>
      <c r="E4607" s="151" t="s">
        <v>10193</v>
      </c>
      <c r="F4607" s="150">
        <v>10906</v>
      </c>
      <c r="L4607"/>
    </row>
    <row r="4608" spans="2:12">
      <c r="B4608" s="153" t="s">
        <v>10163</v>
      </c>
      <c r="C4608" s="151" t="s">
        <v>10156</v>
      </c>
      <c r="D4608" s="152">
        <v>42093</v>
      </c>
      <c r="E4608" s="151" t="s">
        <v>10188</v>
      </c>
      <c r="F4608" s="150">
        <v>2818</v>
      </c>
      <c r="L4608"/>
    </row>
    <row r="4609" spans="2:12">
      <c r="B4609" s="153" t="s">
        <v>10163</v>
      </c>
      <c r="C4609" s="151" t="s">
        <v>10156</v>
      </c>
      <c r="D4609" s="152">
        <v>42093</v>
      </c>
      <c r="E4609" s="151" t="s">
        <v>10183</v>
      </c>
      <c r="F4609" s="150">
        <v>2135</v>
      </c>
      <c r="L4609"/>
    </row>
    <row r="4610" spans="2:12">
      <c r="B4610" s="153" t="s">
        <v>10163</v>
      </c>
      <c r="C4610" s="151" t="s">
        <v>10156</v>
      </c>
      <c r="D4610" s="152">
        <v>42093</v>
      </c>
      <c r="E4610" s="151" t="s">
        <v>10186</v>
      </c>
      <c r="F4610" s="150">
        <v>1715</v>
      </c>
      <c r="L4610"/>
    </row>
    <row r="4611" spans="2:12">
      <c r="B4611" s="153" t="s">
        <v>10163</v>
      </c>
      <c r="C4611" s="151" t="s">
        <v>10156</v>
      </c>
      <c r="D4611" s="152">
        <v>42093</v>
      </c>
      <c r="E4611" s="151" t="s">
        <v>10185</v>
      </c>
      <c r="F4611" s="150">
        <v>1290</v>
      </c>
      <c r="L4611"/>
    </row>
    <row r="4612" spans="2:12">
      <c r="B4612" s="153" t="s">
        <v>10163</v>
      </c>
      <c r="C4612" s="151" t="s">
        <v>10156</v>
      </c>
      <c r="D4612" s="152">
        <v>42093</v>
      </c>
      <c r="E4612" s="151" t="s">
        <v>10187</v>
      </c>
      <c r="F4612" s="150">
        <v>999</v>
      </c>
      <c r="L4612"/>
    </row>
    <row r="4613" spans="2:12">
      <c r="B4613" s="153" t="s">
        <v>10163</v>
      </c>
      <c r="C4613" s="151" t="s">
        <v>10156</v>
      </c>
      <c r="D4613" s="152">
        <v>42093</v>
      </c>
      <c r="E4613" s="151" t="s">
        <v>10184</v>
      </c>
      <c r="F4613" s="150">
        <v>170</v>
      </c>
      <c r="L4613"/>
    </row>
    <row r="4614" spans="2:12">
      <c r="B4614" s="153" t="s">
        <v>10163</v>
      </c>
      <c r="C4614" s="151" t="s">
        <v>10156</v>
      </c>
      <c r="D4614" s="152">
        <v>42094</v>
      </c>
      <c r="E4614" s="151"/>
      <c r="F4614" s="150">
        <v>98980</v>
      </c>
      <c r="L4614"/>
    </row>
    <row r="4615" spans="2:12">
      <c r="B4615" s="153" t="s">
        <v>10163</v>
      </c>
      <c r="C4615" s="151" t="s">
        <v>10156</v>
      </c>
      <c r="D4615" s="152">
        <v>42094</v>
      </c>
      <c r="E4615" s="151" t="s">
        <v>10192</v>
      </c>
      <c r="F4615" s="150">
        <v>98980</v>
      </c>
      <c r="L4615"/>
    </row>
    <row r="4616" spans="2:12">
      <c r="B4616" s="153" t="s">
        <v>10163</v>
      </c>
      <c r="C4616" s="151" t="s">
        <v>10156</v>
      </c>
      <c r="D4616" s="152">
        <v>42094</v>
      </c>
      <c r="E4616" s="151" t="s">
        <v>10191</v>
      </c>
      <c r="F4616" s="150">
        <v>35362</v>
      </c>
      <c r="L4616"/>
    </row>
    <row r="4617" spans="2:12">
      <c r="B4617" s="153" t="s">
        <v>10163</v>
      </c>
      <c r="C4617" s="151" t="s">
        <v>10156</v>
      </c>
      <c r="D4617" s="152">
        <v>42094</v>
      </c>
      <c r="E4617" s="151" t="s">
        <v>10190</v>
      </c>
      <c r="F4617" s="150">
        <v>28489</v>
      </c>
      <c r="L4617"/>
    </row>
    <row r="4618" spans="2:12">
      <c r="B4618" s="153" t="s">
        <v>10163</v>
      </c>
      <c r="C4618" s="151" t="s">
        <v>10156</v>
      </c>
      <c r="D4618" s="152">
        <v>42094</v>
      </c>
      <c r="E4618" s="151" t="s">
        <v>10189</v>
      </c>
      <c r="F4618" s="150">
        <v>13720</v>
      </c>
      <c r="L4618"/>
    </row>
    <row r="4619" spans="2:12">
      <c r="B4619" s="153" t="s">
        <v>10163</v>
      </c>
      <c r="C4619" s="151" t="s">
        <v>10156</v>
      </c>
      <c r="D4619" s="152">
        <v>42094</v>
      </c>
      <c r="E4619" s="151" t="s">
        <v>10193</v>
      </c>
      <c r="F4619" s="150">
        <v>10799</v>
      </c>
      <c r="L4619"/>
    </row>
    <row r="4620" spans="2:12">
      <c r="B4620" s="153" t="s">
        <v>10163</v>
      </c>
      <c r="C4620" s="151" t="s">
        <v>10156</v>
      </c>
      <c r="D4620" s="152">
        <v>42094</v>
      </c>
      <c r="E4620" s="151" t="s">
        <v>10188</v>
      </c>
      <c r="F4620" s="150">
        <v>4911</v>
      </c>
      <c r="L4620"/>
    </row>
    <row r="4621" spans="2:12">
      <c r="B4621" s="153" t="s">
        <v>10163</v>
      </c>
      <c r="C4621" s="151" t="s">
        <v>10156</v>
      </c>
      <c r="D4621" s="152">
        <v>42094</v>
      </c>
      <c r="E4621" s="151" t="s">
        <v>10183</v>
      </c>
      <c r="F4621" s="150">
        <v>2093</v>
      </c>
      <c r="L4621"/>
    </row>
    <row r="4622" spans="2:12">
      <c r="B4622" s="153" t="s">
        <v>10163</v>
      </c>
      <c r="C4622" s="151" t="s">
        <v>10156</v>
      </c>
      <c r="D4622" s="152">
        <v>42094</v>
      </c>
      <c r="E4622" s="151" t="s">
        <v>10186</v>
      </c>
      <c r="F4622" s="150">
        <v>1287</v>
      </c>
      <c r="L4622"/>
    </row>
    <row r="4623" spans="2:12">
      <c r="B4623" s="153" t="s">
        <v>10163</v>
      </c>
      <c r="C4623" s="151" t="s">
        <v>10156</v>
      </c>
      <c r="D4623" s="152">
        <v>42094</v>
      </c>
      <c r="E4623" s="151" t="s">
        <v>10185</v>
      </c>
      <c r="F4623" s="150">
        <v>1150</v>
      </c>
      <c r="L4623"/>
    </row>
    <row r="4624" spans="2:12">
      <c r="B4624" s="153" t="s">
        <v>10163</v>
      </c>
      <c r="C4624" s="151" t="s">
        <v>10156</v>
      </c>
      <c r="D4624" s="152">
        <v>42094</v>
      </c>
      <c r="E4624" s="151" t="s">
        <v>10187</v>
      </c>
      <c r="F4624" s="150">
        <v>883</v>
      </c>
      <c r="L4624"/>
    </row>
    <row r="4625" spans="2:12">
      <c r="B4625" s="153" t="s">
        <v>10163</v>
      </c>
      <c r="C4625" s="151" t="s">
        <v>10156</v>
      </c>
      <c r="D4625" s="152">
        <v>42094</v>
      </c>
      <c r="E4625" s="151" t="s">
        <v>10184</v>
      </c>
      <c r="F4625" s="150">
        <v>184</v>
      </c>
      <c r="L4625"/>
    </row>
    <row r="4626" spans="2:12">
      <c r="B4626" s="153" t="s">
        <v>10163</v>
      </c>
      <c r="C4626" s="151" t="s">
        <v>10156</v>
      </c>
      <c r="D4626" s="152">
        <v>42095</v>
      </c>
      <c r="E4626" s="151"/>
      <c r="F4626" s="150">
        <v>97014</v>
      </c>
      <c r="L4626"/>
    </row>
    <row r="4627" spans="2:12">
      <c r="B4627" s="153" t="s">
        <v>10163</v>
      </c>
      <c r="C4627" s="151" t="s">
        <v>10156</v>
      </c>
      <c r="D4627" s="152">
        <v>42095</v>
      </c>
      <c r="E4627" s="151" t="s">
        <v>10192</v>
      </c>
      <c r="F4627" s="150">
        <v>97014</v>
      </c>
      <c r="L4627"/>
    </row>
    <row r="4628" spans="2:12">
      <c r="B4628" s="153" t="s">
        <v>10163</v>
      </c>
      <c r="C4628" s="151" t="s">
        <v>10156</v>
      </c>
      <c r="D4628" s="152">
        <v>42095</v>
      </c>
      <c r="E4628" s="151" t="s">
        <v>10191</v>
      </c>
      <c r="F4628" s="150">
        <v>35271</v>
      </c>
      <c r="L4628"/>
    </row>
    <row r="4629" spans="2:12">
      <c r="B4629" s="153" t="s">
        <v>10163</v>
      </c>
      <c r="C4629" s="151" t="s">
        <v>10156</v>
      </c>
      <c r="D4629" s="152">
        <v>42095</v>
      </c>
      <c r="E4629" s="151" t="s">
        <v>10190</v>
      </c>
      <c r="F4629" s="150">
        <v>28814</v>
      </c>
      <c r="L4629"/>
    </row>
    <row r="4630" spans="2:12">
      <c r="B4630" s="153" t="s">
        <v>10163</v>
      </c>
      <c r="C4630" s="151" t="s">
        <v>10156</v>
      </c>
      <c r="D4630" s="152">
        <v>42095</v>
      </c>
      <c r="E4630" s="151" t="s">
        <v>10189</v>
      </c>
      <c r="F4630" s="150">
        <v>12818</v>
      </c>
      <c r="L4630"/>
    </row>
    <row r="4631" spans="2:12">
      <c r="B4631" s="153" t="s">
        <v>10163</v>
      </c>
      <c r="C4631" s="151" t="s">
        <v>10156</v>
      </c>
      <c r="D4631" s="152">
        <v>42095</v>
      </c>
      <c r="E4631" s="151" t="s">
        <v>10193</v>
      </c>
      <c r="F4631" s="150">
        <v>11837</v>
      </c>
      <c r="L4631"/>
    </row>
    <row r="4632" spans="2:12">
      <c r="B4632" s="153" t="s">
        <v>10163</v>
      </c>
      <c r="C4632" s="151" t="s">
        <v>10156</v>
      </c>
      <c r="D4632" s="152">
        <v>42095</v>
      </c>
      <c r="E4632" s="151" t="s">
        <v>10188</v>
      </c>
      <c r="F4632" s="150">
        <v>2561</v>
      </c>
      <c r="L4632"/>
    </row>
    <row r="4633" spans="2:12">
      <c r="B4633" s="153" t="s">
        <v>10163</v>
      </c>
      <c r="C4633" s="151" t="s">
        <v>10156</v>
      </c>
      <c r="D4633" s="152">
        <v>42095</v>
      </c>
      <c r="E4633" s="151" t="s">
        <v>10183</v>
      </c>
      <c r="F4633" s="150">
        <v>2284</v>
      </c>
      <c r="L4633"/>
    </row>
    <row r="4634" spans="2:12">
      <c r="B4634" s="153" t="s">
        <v>10163</v>
      </c>
      <c r="C4634" s="151" t="s">
        <v>10156</v>
      </c>
      <c r="D4634" s="152">
        <v>42095</v>
      </c>
      <c r="E4634" s="151" t="s">
        <v>10185</v>
      </c>
      <c r="F4634" s="150">
        <v>1210</v>
      </c>
      <c r="L4634"/>
    </row>
    <row r="4635" spans="2:12">
      <c r="B4635" s="153" t="s">
        <v>10163</v>
      </c>
      <c r="C4635" s="151" t="s">
        <v>10156</v>
      </c>
      <c r="D4635" s="152">
        <v>42095</v>
      </c>
      <c r="E4635" s="151" t="s">
        <v>10186</v>
      </c>
      <c r="F4635" s="150">
        <v>1087</v>
      </c>
      <c r="L4635"/>
    </row>
    <row r="4636" spans="2:12">
      <c r="B4636" s="153" t="s">
        <v>10163</v>
      </c>
      <c r="C4636" s="151" t="s">
        <v>10156</v>
      </c>
      <c r="D4636" s="152">
        <v>42095</v>
      </c>
      <c r="E4636" s="151" t="s">
        <v>10187</v>
      </c>
      <c r="F4636" s="150">
        <v>870</v>
      </c>
      <c r="L4636"/>
    </row>
    <row r="4637" spans="2:12">
      <c r="B4637" s="153" t="s">
        <v>10163</v>
      </c>
      <c r="C4637" s="151" t="s">
        <v>10156</v>
      </c>
      <c r="D4637" s="152">
        <v>42095</v>
      </c>
      <c r="E4637" s="151" t="s">
        <v>10184</v>
      </c>
      <c r="F4637" s="150">
        <v>174</v>
      </c>
      <c r="L4637"/>
    </row>
    <row r="4638" spans="2:12">
      <c r="B4638" s="153" t="s">
        <v>10163</v>
      </c>
      <c r="C4638" s="151" t="s">
        <v>10156</v>
      </c>
      <c r="D4638" s="152">
        <v>42096</v>
      </c>
      <c r="E4638" s="151"/>
      <c r="F4638" s="150">
        <v>91041</v>
      </c>
      <c r="L4638"/>
    </row>
    <row r="4639" spans="2:12">
      <c r="B4639" s="153" t="s">
        <v>10163</v>
      </c>
      <c r="C4639" s="151" t="s">
        <v>10156</v>
      </c>
      <c r="D4639" s="152">
        <v>42096</v>
      </c>
      <c r="E4639" s="151" t="s">
        <v>10192</v>
      </c>
      <c r="F4639" s="150">
        <v>91041</v>
      </c>
      <c r="L4639"/>
    </row>
    <row r="4640" spans="2:12">
      <c r="B4640" s="153" t="s">
        <v>10163</v>
      </c>
      <c r="C4640" s="151" t="s">
        <v>10156</v>
      </c>
      <c r="D4640" s="152">
        <v>42096</v>
      </c>
      <c r="E4640" s="151" t="s">
        <v>10191</v>
      </c>
      <c r="F4640" s="150">
        <v>34382</v>
      </c>
      <c r="L4640"/>
    </row>
    <row r="4641" spans="2:12">
      <c r="B4641" s="153" t="s">
        <v>10163</v>
      </c>
      <c r="C4641" s="151" t="s">
        <v>10156</v>
      </c>
      <c r="D4641" s="152">
        <v>42096</v>
      </c>
      <c r="E4641" s="151" t="s">
        <v>10190</v>
      </c>
      <c r="F4641" s="150">
        <v>27209</v>
      </c>
      <c r="L4641"/>
    </row>
    <row r="4642" spans="2:12">
      <c r="B4642" s="153" t="s">
        <v>10163</v>
      </c>
      <c r="C4642" s="151" t="s">
        <v>10156</v>
      </c>
      <c r="D4642" s="152">
        <v>42096</v>
      </c>
      <c r="E4642" s="151" t="s">
        <v>10189</v>
      </c>
      <c r="F4642" s="150">
        <v>11944</v>
      </c>
      <c r="L4642"/>
    </row>
    <row r="4643" spans="2:12">
      <c r="B4643" s="153" t="s">
        <v>10163</v>
      </c>
      <c r="C4643" s="151" t="s">
        <v>10156</v>
      </c>
      <c r="D4643" s="152">
        <v>42096</v>
      </c>
      <c r="E4643" s="151" t="s">
        <v>10193</v>
      </c>
      <c r="F4643" s="150">
        <v>9591</v>
      </c>
      <c r="L4643"/>
    </row>
    <row r="4644" spans="2:12">
      <c r="B4644" s="153" t="s">
        <v>10163</v>
      </c>
      <c r="C4644" s="151" t="s">
        <v>10156</v>
      </c>
      <c r="D4644" s="152">
        <v>42096</v>
      </c>
      <c r="E4644" s="151" t="s">
        <v>10188</v>
      </c>
      <c r="F4644" s="150">
        <v>2850</v>
      </c>
      <c r="L4644"/>
    </row>
    <row r="4645" spans="2:12">
      <c r="B4645" s="153" t="s">
        <v>10163</v>
      </c>
      <c r="C4645" s="151" t="s">
        <v>10156</v>
      </c>
      <c r="D4645" s="152">
        <v>42096</v>
      </c>
      <c r="E4645" s="151" t="s">
        <v>10183</v>
      </c>
      <c r="F4645" s="150">
        <v>1845</v>
      </c>
      <c r="L4645"/>
    </row>
    <row r="4646" spans="2:12">
      <c r="B4646" s="153" t="s">
        <v>10163</v>
      </c>
      <c r="C4646" s="151" t="s">
        <v>10156</v>
      </c>
      <c r="D4646" s="152">
        <v>42096</v>
      </c>
      <c r="E4646" s="151" t="s">
        <v>10186</v>
      </c>
      <c r="F4646" s="150">
        <v>1184</v>
      </c>
      <c r="L4646"/>
    </row>
    <row r="4647" spans="2:12">
      <c r="B4647" s="153" t="s">
        <v>10163</v>
      </c>
      <c r="C4647" s="151" t="s">
        <v>10156</v>
      </c>
      <c r="D4647" s="152">
        <v>42096</v>
      </c>
      <c r="E4647" s="151" t="s">
        <v>10185</v>
      </c>
      <c r="F4647" s="150">
        <v>960</v>
      </c>
      <c r="L4647"/>
    </row>
    <row r="4648" spans="2:12">
      <c r="B4648" s="153" t="s">
        <v>10163</v>
      </c>
      <c r="C4648" s="151" t="s">
        <v>10156</v>
      </c>
      <c r="D4648" s="152">
        <v>42096</v>
      </c>
      <c r="E4648" s="151" t="s">
        <v>10187</v>
      </c>
      <c r="F4648" s="150">
        <v>835</v>
      </c>
      <c r="L4648"/>
    </row>
    <row r="4649" spans="2:12">
      <c r="B4649" s="153" t="s">
        <v>10163</v>
      </c>
      <c r="C4649" s="151" t="s">
        <v>10156</v>
      </c>
      <c r="D4649" s="152">
        <v>42096</v>
      </c>
      <c r="E4649" s="151" t="s">
        <v>10184</v>
      </c>
      <c r="F4649" s="150">
        <v>168</v>
      </c>
      <c r="L4649"/>
    </row>
    <row r="4650" spans="2:12">
      <c r="B4650" s="153" t="s">
        <v>10163</v>
      </c>
      <c r="C4650" s="151" t="s">
        <v>10156</v>
      </c>
      <c r="D4650" s="152">
        <v>42097</v>
      </c>
      <c r="E4650" s="151"/>
      <c r="F4650" s="150">
        <v>98343</v>
      </c>
      <c r="L4650"/>
    </row>
    <row r="4651" spans="2:12">
      <c r="B4651" s="153" t="s">
        <v>10163</v>
      </c>
      <c r="C4651" s="151" t="s">
        <v>10156</v>
      </c>
      <c r="D4651" s="152">
        <v>42097</v>
      </c>
      <c r="E4651" s="151" t="s">
        <v>10192</v>
      </c>
      <c r="F4651" s="150">
        <v>98343</v>
      </c>
      <c r="L4651"/>
    </row>
    <row r="4652" spans="2:12">
      <c r="B4652" s="153" t="s">
        <v>10163</v>
      </c>
      <c r="C4652" s="151" t="s">
        <v>10156</v>
      </c>
      <c r="D4652" s="152">
        <v>42097</v>
      </c>
      <c r="E4652" s="151" t="s">
        <v>10191</v>
      </c>
      <c r="F4652" s="150">
        <v>37181</v>
      </c>
      <c r="L4652"/>
    </row>
    <row r="4653" spans="2:12">
      <c r="B4653" s="153" t="s">
        <v>10163</v>
      </c>
      <c r="C4653" s="151" t="s">
        <v>10156</v>
      </c>
      <c r="D4653" s="152">
        <v>42097</v>
      </c>
      <c r="E4653" s="151" t="s">
        <v>10190</v>
      </c>
      <c r="F4653" s="150">
        <v>29708</v>
      </c>
      <c r="L4653"/>
    </row>
    <row r="4654" spans="2:12">
      <c r="B4654" s="153" t="s">
        <v>10163</v>
      </c>
      <c r="C4654" s="151" t="s">
        <v>10156</v>
      </c>
      <c r="D4654" s="152">
        <v>42097</v>
      </c>
      <c r="E4654" s="151" t="s">
        <v>10189</v>
      </c>
      <c r="F4654" s="150">
        <v>12451</v>
      </c>
      <c r="L4654"/>
    </row>
    <row r="4655" spans="2:12">
      <c r="B4655" s="153" t="s">
        <v>10163</v>
      </c>
      <c r="C4655" s="151" t="s">
        <v>10156</v>
      </c>
      <c r="D4655" s="152">
        <v>42097</v>
      </c>
      <c r="E4655" s="151" t="s">
        <v>10193</v>
      </c>
      <c r="F4655" s="150">
        <v>9872</v>
      </c>
      <c r="L4655"/>
    </row>
    <row r="4656" spans="2:12">
      <c r="B4656" s="153" t="s">
        <v>10163</v>
      </c>
      <c r="C4656" s="151" t="s">
        <v>10156</v>
      </c>
      <c r="D4656" s="152">
        <v>42097</v>
      </c>
      <c r="E4656" s="151" t="s">
        <v>10188</v>
      </c>
      <c r="F4656" s="150">
        <v>4107</v>
      </c>
      <c r="L4656"/>
    </row>
    <row r="4657" spans="2:12">
      <c r="B4657" s="153" t="s">
        <v>10163</v>
      </c>
      <c r="C4657" s="151" t="s">
        <v>10156</v>
      </c>
      <c r="D4657" s="152">
        <v>42097</v>
      </c>
      <c r="E4657" s="151" t="s">
        <v>10183</v>
      </c>
      <c r="F4657" s="150">
        <v>1726</v>
      </c>
      <c r="L4657"/>
    </row>
    <row r="4658" spans="2:12">
      <c r="B4658" s="153" t="s">
        <v>10163</v>
      </c>
      <c r="C4658" s="151" t="s">
        <v>10156</v>
      </c>
      <c r="D4658" s="152">
        <v>42097</v>
      </c>
      <c r="E4658" s="151" t="s">
        <v>10185</v>
      </c>
      <c r="F4658" s="150">
        <v>1153</v>
      </c>
      <c r="L4658"/>
    </row>
    <row r="4659" spans="2:12">
      <c r="B4659" s="153" t="s">
        <v>10163</v>
      </c>
      <c r="C4659" s="151" t="s">
        <v>10156</v>
      </c>
      <c r="D4659" s="152">
        <v>42097</v>
      </c>
      <c r="E4659" s="151" t="s">
        <v>10186</v>
      </c>
      <c r="F4659" s="150">
        <v>1144</v>
      </c>
      <c r="L4659"/>
    </row>
    <row r="4660" spans="2:12">
      <c r="B4660" s="153" t="s">
        <v>10163</v>
      </c>
      <c r="C4660" s="151" t="s">
        <v>10156</v>
      </c>
      <c r="D4660" s="152">
        <v>42097</v>
      </c>
      <c r="E4660" s="151" t="s">
        <v>10187</v>
      </c>
      <c r="F4660" s="150">
        <v>759</v>
      </c>
      <c r="L4660"/>
    </row>
    <row r="4661" spans="2:12">
      <c r="B4661" s="153" t="s">
        <v>10163</v>
      </c>
      <c r="C4661" s="151" t="s">
        <v>10156</v>
      </c>
      <c r="D4661" s="152">
        <v>42097</v>
      </c>
      <c r="E4661" s="151" t="s">
        <v>10184</v>
      </c>
      <c r="F4661" s="150">
        <v>171</v>
      </c>
      <c r="L4661"/>
    </row>
    <row r="4662" spans="2:12">
      <c r="B4662" s="153" t="s">
        <v>10163</v>
      </c>
      <c r="C4662" s="151" t="s">
        <v>10156</v>
      </c>
      <c r="D4662" s="152">
        <v>42098</v>
      </c>
      <c r="E4662" s="151"/>
      <c r="F4662" s="150">
        <v>107729</v>
      </c>
      <c r="L4662"/>
    </row>
    <row r="4663" spans="2:12">
      <c r="B4663" s="153" t="s">
        <v>10163</v>
      </c>
      <c r="C4663" s="151" t="s">
        <v>10156</v>
      </c>
      <c r="D4663" s="152">
        <v>42098</v>
      </c>
      <c r="E4663" s="151" t="s">
        <v>10192</v>
      </c>
      <c r="F4663" s="150">
        <v>107729</v>
      </c>
      <c r="L4663"/>
    </row>
    <row r="4664" spans="2:12">
      <c r="B4664" s="153" t="s">
        <v>10163</v>
      </c>
      <c r="C4664" s="151" t="s">
        <v>10156</v>
      </c>
      <c r="D4664" s="152">
        <v>42098</v>
      </c>
      <c r="E4664" s="151" t="s">
        <v>10191</v>
      </c>
      <c r="F4664" s="150">
        <v>39405</v>
      </c>
      <c r="L4664"/>
    </row>
    <row r="4665" spans="2:12">
      <c r="B4665" s="153" t="s">
        <v>10163</v>
      </c>
      <c r="C4665" s="151" t="s">
        <v>10156</v>
      </c>
      <c r="D4665" s="152">
        <v>42098</v>
      </c>
      <c r="E4665" s="151" t="s">
        <v>10190</v>
      </c>
      <c r="F4665" s="150">
        <v>33271</v>
      </c>
      <c r="L4665"/>
    </row>
    <row r="4666" spans="2:12">
      <c r="B4666" s="153" t="s">
        <v>10163</v>
      </c>
      <c r="C4666" s="151" t="s">
        <v>10156</v>
      </c>
      <c r="D4666" s="152">
        <v>42098</v>
      </c>
      <c r="E4666" s="151" t="s">
        <v>10189</v>
      </c>
      <c r="F4666" s="150">
        <v>13110</v>
      </c>
      <c r="L4666"/>
    </row>
    <row r="4667" spans="2:12">
      <c r="B4667" s="153" t="s">
        <v>10163</v>
      </c>
      <c r="C4667" s="151" t="s">
        <v>10156</v>
      </c>
      <c r="D4667" s="152">
        <v>42098</v>
      </c>
      <c r="E4667" s="151" t="s">
        <v>10193</v>
      </c>
      <c r="F4667" s="150">
        <v>10476</v>
      </c>
      <c r="L4667"/>
    </row>
    <row r="4668" spans="2:12">
      <c r="B4668" s="153" t="s">
        <v>10163</v>
      </c>
      <c r="C4668" s="151" t="s">
        <v>10156</v>
      </c>
      <c r="D4668" s="152">
        <v>42098</v>
      </c>
      <c r="E4668" s="151" t="s">
        <v>10188</v>
      </c>
      <c r="F4668" s="150">
        <v>6002</v>
      </c>
      <c r="L4668"/>
    </row>
    <row r="4669" spans="2:12">
      <c r="B4669" s="153" t="s">
        <v>10163</v>
      </c>
      <c r="C4669" s="151" t="s">
        <v>10156</v>
      </c>
      <c r="D4669" s="152">
        <v>42098</v>
      </c>
      <c r="E4669" s="151" t="s">
        <v>10183</v>
      </c>
      <c r="F4669" s="150">
        <v>1787</v>
      </c>
      <c r="L4669"/>
    </row>
    <row r="4670" spans="2:12">
      <c r="B4670" s="153" t="s">
        <v>10163</v>
      </c>
      <c r="C4670" s="151" t="s">
        <v>10156</v>
      </c>
      <c r="D4670" s="152">
        <v>42098</v>
      </c>
      <c r="E4670" s="151" t="s">
        <v>10186</v>
      </c>
      <c r="F4670" s="150">
        <v>1307</v>
      </c>
      <c r="L4670"/>
    </row>
    <row r="4671" spans="2:12">
      <c r="B4671" s="153" t="s">
        <v>10163</v>
      </c>
      <c r="C4671" s="151" t="s">
        <v>10156</v>
      </c>
      <c r="D4671" s="152">
        <v>42098</v>
      </c>
      <c r="E4671" s="151" t="s">
        <v>10185</v>
      </c>
      <c r="F4671" s="150">
        <v>1212</v>
      </c>
      <c r="L4671"/>
    </row>
    <row r="4672" spans="2:12">
      <c r="B4672" s="153" t="s">
        <v>10163</v>
      </c>
      <c r="C4672" s="151" t="s">
        <v>10156</v>
      </c>
      <c r="D4672" s="152">
        <v>42098</v>
      </c>
      <c r="E4672" s="151" t="s">
        <v>10187</v>
      </c>
      <c r="F4672" s="150">
        <v>915</v>
      </c>
      <c r="L4672"/>
    </row>
    <row r="4673" spans="2:12">
      <c r="B4673" s="153" t="s">
        <v>10163</v>
      </c>
      <c r="C4673" s="151" t="s">
        <v>10156</v>
      </c>
      <c r="D4673" s="152">
        <v>42098</v>
      </c>
      <c r="E4673" s="151" t="s">
        <v>10184</v>
      </c>
      <c r="F4673" s="150">
        <v>177</v>
      </c>
      <c r="L4673"/>
    </row>
    <row r="4674" spans="2:12">
      <c r="B4674" s="153" t="s">
        <v>10163</v>
      </c>
      <c r="C4674" s="151" t="s">
        <v>10156</v>
      </c>
      <c r="D4674" s="152">
        <v>42099</v>
      </c>
      <c r="E4674" s="151"/>
      <c r="F4674" s="150">
        <v>107192</v>
      </c>
      <c r="L4674"/>
    </row>
    <row r="4675" spans="2:12">
      <c r="B4675" s="153" t="s">
        <v>10163</v>
      </c>
      <c r="C4675" s="151" t="s">
        <v>10156</v>
      </c>
      <c r="D4675" s="152">
        <v>42099</v>
      </c>
      <c r="E4675" s="151" t="s">
        <v>10192</v>
      </c>
      <c r="F4675" s="150">
        <v>107192</v>
      </c>
      <c r="L4675"/>
    </row>
    <row r="4676" spans="2:12">
      <c r="B4676" s="153" t="s">
        <v>10163</v>
      </c>
      <c r="C4676" s="151" t="s">
        <v>10156</v>
      </c>
      <c r="D4676" s="152">
        <v>42099</v>
      </c>
      <c r="E4676" s="151" t="s">
        <v>10191</v>
      </c>
      <c r="F4676" s="150">
        <v>38997</v>
      </c>
      <c r="L4676"/>
    </row>
    <row r="4677" spans="2:12">
      <c r="B4677" s="153" t="s">
        <v>10163</v>
      </c>
      <c r="C4677" s="151" t="s">
        <v>10156</v>
      </c>
      <c r="D4677" s="152">
        <v>42099</v>
      </c>
      <c r="E4677" s="151" t="s">
        <v>10190</v>
      </c>
      <c r="F4677" s="150">
        <v>32873</v>
      </c>
      <c r="L4677"/>
    </row>
    <row r="4678" spans="2:12">
      <c r="B4678" s="153" t="s">
        <v>10163</v>
      </c>
      <c r="C4678" s="151" t="s">
        <v>10156</v>
      </c>
      <c r="D4678" s="152">
        <v>42099</v>
      </c>
      <c r="E4678" s="151" t="s">
        <v>10189</v>
      </c>
      <c r="F4678" s="150">
        <v>13040</v>
      </c>
      <c r="L4678"/>
    </row>
    <row r="4679" spans="2:12">
      <c r="B4679" s="153" t="s">
        <v>10163</v>
      </c>
      <c r="C4679" s="151" t="s">
        <v>10156</v>
      </c>
      <c r="D4679" s="152">
        <v>42099</v>
      </c>
      <c r="E4679" s="151" t="s">
        <v>10193</v>
      </c>
      <c r="F4679" s="150">
        <v>10714</v>
      </c>
      <c r="L4679"/>
    </row>
    <row r="4680" spans="2:12">
      <c r="B4680" s="153" t="s">
        <v>10163</v>
      </c>
      <c r="C4680" s="151" t="s">
        <v>10156</v>
      </c>
      <c r="D4680" s="152">
        <v>42099</v>
      </c>
      <c r="E4680" s="151" t="s">
        <v>10188</v>
      </c>
      <c r="F4680" s="150">
        <v>4939</v>
      </c>
      <c r="L4680"/>
    </row>
    <row r="4681" spans="2:12">
      <c r="B4681" s="153" t="s">
        <v>10163</v>
      </c>
      <c r="C4681" s="151" t="s">
        <v>10156</v>
      </c>
      <c r="D4681" s="152">
        <v>42099</v>
      </c>
      <c r="E4681" s="151" t="s">
        <v>10183</v>
      </c>
      <c r="F4681" s="150">
        <v>2010</v>
      </c>
      <c r="L4681"/>
    </row>
    <row r="4682" spans="2:12">
      <c r="B4682" s="153" t="s">
        <v>10163</v>
      </c>
      <c r="C4682" s="151" t="s">
        <v>10156</v>
      </c>
      <c r="D4682" s="152">
        <v>42099</v>
      </c>
      <c r="E4682" s="151" t="s">
        <v>10186</v>
      </c>
      <c r="F4682" s="150">
        <v>1983</v>
      </c>
      <c r="L4682"/>
    </row>
    <row r="4683" spans="2:12">
      <c r="B4683" s="153" t="s">
        <v>10163</v>
      </c>
      <c r="C4683" s="151" t="s">
        <v>10156</v>
      </c>
      <c r="D4683" s="152">
        <v>42099</v>
      </c>
      <c r="E4683" s="151" t="s">
        <v>10185</v>
      </c>
      <c r="F4683" s="150">
        <v>1457</v>
      </c>
      <c r="L4683"/>
    </row>
    <row r="4684" spans="2:12">
      <c r="B4684" s="153" t="s">
        <v>10163</v>
      </c>
      <c r="C4684" s="151" t="s">
        <v>10156</v>
      </c>
      <c r="D4684" s="152">
        <v>42099</v>
      </c>
      <c r="E4684" s="151" t="s">
        <v>10187</v>
      </c>
      <c r="F4684" s="150">
        <v>916</v>
      </c>
      <c r="L4684"/>
    </row>
    <row r="4685" spans="2:12">
      <c r="B4685" s="153" t="s">
        <v>10163</v>
      </c>
      <c r="C4685" s="151" t="s">
        <v>10156</v>
      </c>
      <c r="D4685" s="152">
        <v>42099</v>
      </c>
      <c r="E4685" s="151" t="s">
        <v>10184</v>
      </c>
      <c r="F4685" s="150">
        <v>177</v>
      </c>
      <c r="L4685"/>
    </row>
    <row r="4686" spans="2:12">
      <c r="B4686" s="153" t="s">
        <v>10163</v>
      </c>
      <c r="C4686" s="151" t="s">
        <v>10156</v>
      </c>
      <c r="D4686" s="152">
        <v>42100</v>
      </c>
      <c r="E4686" s="151"/>
      <c r="F4686" s="150">
        <v>100476</v>
      </c>
      <c r="L4686"/>
    </row>
    <row r="4687" spans="2:12">
      <c r="B4687" s="153" t="s">
        <v>10163</v>
      </c>
      <c r="C4687" s="151" t="s">
        <v>10156</v>
      </c>
      <c r="D4687" s="152">
        <v>42100</v>
      </c>
      <c r="E4687" s="151" t="s">
        <v>10192</v>
      </c>
      <c r="F4687" s="150">
        <v>100476</v>
      </c>
      <c r="L4687"/>
    </row>
    <row r="4688" spans="2:12">
      <c r="B4688" s="153" t="s">
        <v>10163</v>
      </c>
      <c r="C4688" s="151" t="s">
        <v>10156</v>
      </c>
      <c r="D4688" s="152">
        <v>42100</v>
      </c>
      <c r="E4688" s="151" t="s">
        <v>10191</v>
      </c>
      <c r="F4688" s="150">
        <v>37284</v>
      </c>
      <c r="L4688"/>
    </row>
    <row r="4689" spans="2:12">
      <c r="B4689" s="153" t="s">
        <v>10163</v>
      </c>
      <c r="C4689" s="151" t="s">
        <v>10156</v>
      </c>
      <c r="D4689" s="152">
        <v>42100</v>
      </c>
      <c r="E4689" s="151" t="s">
        <v>10190</v>
      </c>
      <c r="F4689" s="150">
        <v>30584</v>
      </c>
      <c r="L4689"/>
    </row>
    <row r="4690" spans="2:12">
      <c r="B4690" s="153" t="s">
        <v>10163</v>
      </c>
      <c r="C4690" s="151" t="s">
        <v>10156</v>
      </c>
      <c r="D4690" s="152">
        <v>42100</v>
      </c>
      <c r="E4690" s="151" t="s">
        <v>10189</v>
      </c>
      <c r="F4690" s="150">
        <v>12593</v>
      </c>
      <c r="L4690"/>
    </row>
    <row r="4691" spans="2:12">
      <c r="B4691" s="153" t="s">
        <v>10163</v>
      </c>
      <c r="C4691" s="151" t="s">
        <v>10156</v>
      </c>
      <c r="D4691" s="152">
        <v>42100</v>
      </c>
      <c r="E4691" s="151" t="s">
        <v>10193</v>
      </c>
      <c r="F4691" s="150">
        <v>10981</v>
      </c>
      <c r="L4691"/>
    </row>
    <row r="4692" spans="2:12">
      <c r="B4692" s="153" t="s">
        <v>10163</v>
      </c>
      <c r="C4692" s="151" t="s">
        <v>10156</v>
      </c>
      <c r="D4692" s="152">
        <v>42100</v>
      </c>
      <c r="E4692" s="151" t="s">
        <v>10188</v>
      </c>
      <c r="F4692" s="150">
        <v>2905</v>
      </c>
      <c r="L4692"/>
    </row>
    <row r="4693" spans="2:12">
      <c r="B4693" s="153" t="s">
        <v>10163</v>
      </c>
      <c r="C4693" s="151" t="s">
        <v>10156</v>
      </c>
      <c r="D4693" s="152">
        <v>42100</v>
      </c>
      <c r="E4693" s="151" t="s">
        <v>10183</v>
      </c>
      <c r="F4693" s="150">
        <v>2047</v>
      </c>
      <c r="L4693"/>
    </row>
    <row r="4694" spans="2:12">
      <c r="B4694" s="153" t="s">
        <v>10163</v>
      </c>
      <c r="C4694" s="151" t="s">
        <v>10156</v>
      </c>
      <c r="D4694" s="152">
        <v>42100</v>
      </c>
      <c r="E4694" s="151" t="s">
        <v>10186</v>
      </c>
      <c r="F4694" s="150">
        <v>1683</v>
      </c>
      <c r="L4694"/>
    </row>
    <row r="4695" spans="2:12">
      <c r="B4695" s="153" t="s">
        <v>10163</v>
      </c>
      <c r="C4695" s="151" t="s">
        <v>10156</v>
      </c>
      <c r="D4695" s="152">
        <v>42100</v>
      </c>
      <c r="E4695" s="151" t="s">
        <v>10185</v>
      </c>
      <c r="F4695" s="150">
        <v>1307</v>
      </c>
      <c r="L4695"/>
    </row>
    <row r="4696" spans="2:12">
      <c r="B4696" s="153" t="s">
        <v>10163</v>
      </c>
      <c r="C4696" s="151" t="s">
        <v>10156</v>
      </c>
      <c r="D4696" s="152">
        <v>42100</v>
      </c>
      <c r="E4696" s="151" t="s">
        <v>10187</v>
      </c>
      <c r="F4696" s="150">
        <v>849</v>
      </c>
      <c r="L4696"/>
    </row>
    <row r="4697" spans="2:12">
      <c r="B4697" s="153" t="s">
        <v>10163</v>
      </c>
      <c r="C4697" s="151" t="s">
        <v>10156</v>
      </c>
      <c r="D4697" s="152">
        <v>42100</v>
      </c>
      <c r="E4697" s="151" t="s">
        <v>10184</v>
      </c>
      <c r="F4697" s="150">
        <v>183</v>
      </c>
      <c r="L4697"/>
    </row>
    <row r="4698" spans="2:12">
      <c r="B4698" s="153" t="s">
        <v>10163</v>
      </c>
      <c r="C4698" s="151" t="s">
        <v>10156</v>
      </c>
      <c r="D4698" s="152">
        <v>42101</v>
      </c>
      <c r="E4698" s="151"/>
      <c r="F4698" s="150">
        <v>100615</v>
      </c>
      <c r="L4698"/>
    </row>
    <row r="4699" spans="2:12">
      <c r="B4699" s="153" t="s">
        <v>10163</v>
      </c>
      <c r="C4699" s="151" t="s">
        <v>10156</v>
      </c>
      <c r="D4699" s="152">
        <v>42101</v>
      </c>
      <c r="E4699" s="151" t="s">
        <v>10192</v>
      </c>
      <c r="F4699" s="150">
        <v>100615</v>
      </c>
      <c r="L4699"/>
    </row>
    <row r="4700" spans="2:12">
      <c r="B4700" s="153" t="s">
        <v>10163</v>
      </c>
      <c r="C4700" s="151" t="s">
        <v>10156</v>
      </c>
      <c r="D4700" s="152">
        <v>42101</v>
      </c>
      <c r="E4700" s="151" t="s">
        <v>10191</v>
      </c>
      <c r="F4700" s="150">
        <v>33122</v>
      </c>
      <c r="L4700"/>
    </row>
    <row r="4701" spans="2:12">
      <c r="B4701" s="153" t="s">
        <v>10163</v>
      </c>
      <c r="C4701" s="151" t="s">
        <v>10156</v>
      </c>
      <c r="D4701" s="152">
        <v>42101</v>
      </c>
      <c r="E4701" s="151" t="s">
        <v>10190</v>
      </c>
      <c r="F4701" s="150">
        <v>31495</v>
      </c>
      <c r="L4701"/>
    </row>
    <row r="4702" spans="2:12">
      <c r="B4702" s="153" t="s">
        <v>10163</v>
      </c>
      <c r="C4702" s="151" t="s">
        <v>10156</v>
      </c>
      <c r="D4702" s="152">
        <v>42101</v>
      </c>
      <c r="E4702" s="151" t="s">
        <v>10189</v>
      </c>
      <c r="F4702" s="150">
        <v>12155</v>
      </c>
      <c r="L4702"/>
    </row>
    <row r="4703" spans="2:12">
      <c r="B4703" s="153" t="s">
        <v>10163</v>
      </c>
      <c r="C4703" s="151" t="s">
        <v>10156</v>
      </c>
      <c r="D4703" s="152">
        <v>42101</v>
      </c>
      <c r="E4703" s="151" t="s">
        <v>10193</v>
      </c>
      <c r="F4703" s="150">
        <v>10696</v>
      </c>
      <c r="L4703"/>
    </row>
    <row r="4704" spans="2:12">
      <c r="B4704" s="153" t="s">
        <v>10163</v>
      </c>
      <c r="C4704" s="151" t="s">
        <v>10156</v>
      </c>
      <c r="D4704" s="152">
        <v>42101</v>
      </c>
      <c r="E4704" s="151" t="s">
        <v>10188</v>
      </c>
      <c r="F4704" s="150">
        <v>6705</v>
      </c>
      <c r="L4704"/>
    </row>
    <row r="4705" spans="2:12">
      <c r="B4705" s="153" t="s">
        <v>10163</v>
      </c>
      <c r="C4705" s="151" t="s">
        <v>10156</v>
      </c>
      <c r="D4705" s="152">
        <v>42101</v>
      </c>
      <c r="E4705" s="151" t="s">
        <v>10183</v>
      </c>
      <c r="F4705" s="150">
        <v>2071</v>
      </c>
      <c r="L4705"/>
    </row>
    <row r="4706" spans="2:12">
      <c r="B4706" s="153" t="s">
        <v>10163</v>
      </c>
      <c r="C4706" s="151" t="s">
        <v>10156</v>
      </c>
      <c r="D4706" s="152">
        <v>42101</v>
      </c>
      <c r="E4706" s="151" t="s">
        <v>10186</v>
      </c>
      <c r="F4706" s="150">
        <v>1955</v>
      </c>
      <c r="L4706"/>
    </row>
    <row r="4707" spans="2:12">
      <c r="B4707" s="153" t="s">
        <v>10163</v>
      </c>
      <c r="C4707" s="151" t="s">
        <v>10156</v>
      </c>
      <c r="D4707" s="152">
        <v>42101</v>
      </c>
      <c r="E4707" s="151" t="s">
        <v>10185</v>
      </c>
      <c r="F4707" s="150">
        <v>1304</v>
      </c>
      <c r="L4707"/>
    </row>
    <row r="4708" spans="2:12">
      <c r="B4708" s="153" t="s">
        <v>10163</v>
      </c>
      <c r="C4708" s="151" t="s">
        <v>10156</v>
      </c>
      <c r="D4708" s="152">
        <v>42101</v>
      </c>
      <c r="E4708" s="151" t="s">
        <v>10187</v>
      </c>
      <c r="F4708" s="150">
        <v>875</v>
      </c>
      <c r="L4708"/>
    </row>
    <row r="4709" spans="2:12">
      <c r="B4709" s="153" t="s">
        <v>10163</v>
      </c>
      <c r="C4709" s="151" t="s">
        <v>10156</v>
      </c>
      <c r="D4709" s="152">
        <v>42101</v>
      </c>
      <c r="E4709" s="151" t="s">
        <v>10184</v>
      </c>
      <c r="F4709" s="150">
        <v>157</v>
      </c>
      <c r="L4709"/>
    </row>
    <row r="4710" spans="2:12">
      <c r="B4710" s="153" t="s">
        <v>10163</v>
      </c>
      <c r="C4710" s="151" t="s">
        <v>10156</v>
      </c>
      <c r="D4710" s="152">
        <v>42102</v>
      </c>
      <c r="E4710" s="151"/>
      <c r="F4710" s="150">
        <v>96635</v>
      </c>
      <c r="L4710"/>
    </row>
    <row r="4711" spans="2:12">
      <c r="B4711" s="153" t="s">
        <v>10163</v>
      </c>
      <c r="C4711" s="151" t="s">
        <v>10156</v>
      </c>
      <c r="D4711" s="152">
        <v>42102</v>
      </c>
      <c r="E4711" s="151" t="s">
        <v>10192</v>
      </c>
      <c r="F4711" s="150">
        <v>96635</v>
      </c>
      <c r="L4711"/>
    </row>
    <row r="4712" spans="2:12">
      <c r="B4712" s="153" t="s">
        <v>10163</v>
      </c>
      <c r="C4712" s="151" t="s">
        <v>10156</v>
      </c>
      <c r="D4712" s="152">
        <v>42102</v>
      </c>
      <c r="E4712" s="151" t="s">
        <v>10190</v>
      </c>
      <c r="F4712" s="150">
        <v>34677</v>
      </c>
      <c r="L4712"/>
    </row>
    <row r="4713" spans="2:12">
      <c r="B4713" s="153" t="s">
        <v>10163</v>
      </c>
      <c r="C4713" s="151" t="s">
        <v>10156</v>
      </c>
      <c r="D4713" s="152">
        <v>42102</v>
      </c>
      <c r="E4713" s="151" t="s">
        <v>10191</v>
      </c>
      <c r="F4713" s="150">
        <v>29622</v>
      </c>
      <c r="L4713"/>
    </row>
    <row r="4714" spans="2:12">
      <c r="B4714" s="153" t="s">
        <v>10163</v>
      </c>
      <c r="C4714" s="151" t="s">
        <v>10156</v>
      </c>
      <c r="D4714" s="152">
        <v>42102</v>
      </c>
      <c r="E4714" s="151" t="s">
        <v>10189</v>
      </c>
      <c r="F4714" s="150">
        <v>12240</v>
      </c>
      <c r="L4714"/>
    </row>
    <row r="4715" spans="2:12">
      <c r="B4715" s="153" t="s">
        <v>10163</v>
      </c>
      <c r="C4715" s="151" t="s">
        <v>10156</v>
      </c>
      <c r="D4715" s="152">
        <v>42102</v>
      </c>
      <c r="E4715" s="151" t="s">
        <v>10193</v>
      </c>
      <c r="F4715" s="150">
        <v>10657</v>
      </c>
      <c r="L4715"/>
    </row>
    <row r="4716" spans="2:12">
      <c r="B4716" s="153" t="s">
        <v>10163</v>
      </c>
      <c r="C4716" s="151" t="s">
        <v>10156</v>
      </c>
      <c r="D4716" s="152">
        <v>42102</v>
      </c>
      <c r="E4716" s="151" t="s">
        <v>10188</v>
      </c>
      <c r="F4716" s="150">
        <v>3239</v>
      </c>
      <c r="L4716"/>
    </row>
    <row r="4717" spans="2:12">
      <c r="B4717" s="153" t="s">
        <v>10163</v>
      </c>
      <c r="C4717" s="151" t="s">
        <v>10156</v>
      </c>
      <c r="D4717" s="152">
        <v>42102</v>
      </c>
      <c r="E4717" s="151" t="s">
        <v>10183</v>
      </c>
      <c r="F4717" s="150">
        <v>2069</v>
      </c>
      <c r="L4717"/>
    </row>
    <row r="4718" spans="2:12">
      <c r="B4718" s="153" t="s">
        <v>10163</v>
      </c>
      <c r="C4718" s="151" t="s">
        <v>10156</v>
      </c>
      <c r="D4718" s="152">
        <v>42102</v>
      </c>
      <c r="E4718" s="151" t="s">
        <v>10186</v>
      </c>
      <c r="F4718" s="150">
        <v>1788</v>
      </c>
      <c r="L4718"/>
    </row>
    <row r="4719" spans="2:12">
      <c r="B4719" s="153" t="s">
        <v>10163</v>
      </c>
      <c r="C4719" s="151" t="s">
        <v>10156</v>
      </c>
      <c r="D4719" s="152">
        <v>42102</v>
      </c>
      <c r="E4719" s="151" t="s">
        <v>10185</v>
      </c>
      <c r="F4719" s="150">
        <v>1203</v>
      </c>
      <c r="L4719"/>
    </row>
    <row r="4720" spans="2:12">
      <c r="B4720" s="153" t="s">
        <v>10163</v>
      </c>
      <c r="C4720" s="151" t="s">
        <v>10156</v>
      </c>
      <c r="D4720" s="152">
        <v>42102</v>
      </c>
      <c r="E4720" s="151" t="s">
        <v>10187</v>
      </c>
      <c r="F4720" s="150">
        <v>915</v>
      </c>
      <c r="L4720"/>
    </row>
    <row r="4721" spans="2:12">
      <c r="B4721" s="153" t="s">
        <v>10163</v>
      </c>
      <c r="C4721" s="151" t="s">
        <v>10156</v>
      </c>
      <c r="D4721" s="152">
        <v>42102</v>
      </c>
      <c r="E4721" s="151" t="s">
        <v>10184</v>
      </c>
      <c r="F4721" s="150">
        <v>140</v>
      </c>
      <c r="L4721"/>
    </row>
    <row r="4722" spans="2:12">
      <c r="B4722" s="153" t="s">
        <v>10163</v>
      </c>
      <c r="C4722" s="151" t="s">
        <v>10156</v>
      </c>
      <c r="D4722" s="152">
        <v>42103</v>
      </c>
      <c r="E4722" s="151"/>
      <c r="F4722" s="150">
        <v>93710</v>
      </c>
      <c r="L4722"/>
    </row>
    <row r="4723" spans="2:12">
      <c r="B4723" s="153" t="s">
        <v>10163</v>
      </c>
      <c r="C4723" s="151" t="s">
        <v>10156</v>
      </c>
      <c r="D4723" s="152">
        <v>42103</v>
      </c>
      <c r="E4723" s="151" t="s">
        <v>10192</v>
      </c>
      <c r="F4723" s="150">
        <v>93710</v>
      </c>
      <c r="L4723"/>
    </row>
    <row r="4724" spans="2:12">
      <c r="B4724" s="153" t="s">
        <v>10163</v>
      </c>
      <c r="C4724" s="151" t="s">
        <v>10156</v>
      </c>
      <c r="D4724" s="152">
        <v>42103</v>
      </c>
      <c r="E4724" s="151" t="s">
        <v>10190</v>
      </c>
      <c r="F4724" s="150">
        <v>34052</v>
      </c>
      <c r="L4724"/>
    </row>
    <row r="4725" spans="2:12">
      <c r="B4725" s="153" t="s">
        <v>10163</v>
      </c>
      <c r="C4725" s="151" t="s">
        <v>10156</v>
      </c>
      <c r="D4725" s="152">
        <v>42103</v>
      </c>
      <c r="E4725" s="151" t="s">
        <v>10191</v>
      </c>
      <c r="F4725" s="150">
        <v>29151</v>
      </c>
      <c r="L4725"/>
    </row>
    <row r="4726" spans="2:12">
      <c r="B4726" s="153" t="s">
        <v>10163</v>
      </c>
      <c r="C4726" s="151" t="s">
        <v>10156</v>
      </c>
      <c r="D4726" s="152">
        <v>42103</v>
      </c>
      <c r="E4726" s="151" t="s">
        <v>10189</v>
      </c>
      <c r="F4726" s="150">
        <v>12506</v>
      </c>
      <c r="L4726"/>
    </row>
    <row r="4727" spans="2:12">
      <c r="B4727" s="153" t="s">
        <v>10163</v>
      </c>
      <c r="C4727" s="151" t="s">
        <v>10156</v>
      </c>
      <c r="D4727" s="152">
        <v>42103</v>
      </c>
      <c r="E4727" s="151" t="s">
        <v>10193</v>
      </c>
      <c r="F4727" s="150">
        <v>10103</v>
      </c>
      <c r="L4727"/>
    </row>
    <row r="4728" spans="2:12">
      <c r="B4728" s="153" t="s">
        <v>10163</v>
      </c>
      <c r="C4728" s="151" t="s">
        <v>10156</v>
      </c>
      <c r="D4728" s="152">
        <v>42103</v>
      </c>
      <c r="E4728" s="151" t="s">
        <v>10183</v>
      </c>
      <c r="F4728" s="150">
        <v>1983</v>
      </c>
      <c r="L4728"/>
    </row>
    <row r="4729" spans="2:12">
      <c r="B4729" s="153" t="s">
        <v>10163</v>
      </c>
      <c r="C4729" s="151" t="s">
        <v>10156</v>
      </c>
      <c r="D4729" s="152">
        <v>42103</v>
      </c>
      <c r="E4729" s="151" t="s">
        <v>10186</v>
      </c>
      <c r="F4729" s="150">
        <v>1970</v>
      </c>
      <c r="L4729"/>
    </row>
    <row r="4730" spans="2:12">
      <c r="B4730" s="153" t="s">
        <v>10163</v>
      </c>
      <c r="C4730" s="151" t="s">
        <v>10156</v>
      </c>
      <c r="D4730" s="152">
        <v>42103</v>
      </c>
      <c r="E4730" s="151" t="s">
        <v>10188</v>
      </c>
      <c r="F4730" s="150">
        <v>1572</v>
      </c>
      <c r="L4730"/>
    </row>
    <row r="4731" spans="2:12">
      <c r="B4731" s="153" t="s">
        <v>10163</v>
      </c>
      <c r="C4731" s="151" t="s">
        <v>10156</v>
      </c>
      <c r="D4731" s="152">
        <v>42103</v>
      </c>
      <c r="E4731" s="151" t="s">
        <v>10185</v>
      </c>
      <c r="F4731" s="150">
        <v>1293</v>
      </c>
      <c r="L4731"/>
    </row>
    <row r="4732" spans="2:12">
      <c r="B4732" s="153" t="s">
        <v>10163</v>
      </c>
      <c r="C4732" s="151" t="s">
        <v>10156</v>
      </c>
      <c r="D4732" s="152">
        <v>42103</v>
      </c>
      <c r="E4732" s="151" t="s">
        <v>10187</v>
      </c>
      <c r="F4732" s="150">
        <v>873</v>
      </c>
      <c r="L4732"/>
    </row>
    <row r="4733" spans="2:12">
      <c r="B4733" s="153" t="s">
        <v>10163</v>
      </c>
      <c r="C4733" s="151" t="s">
        <v>10156</v>
      </c>
      <c r="D4733" s="152">
        <v>42103</v>
      </c>
      <c r="E4733" s="151" t="s">
        <v>10184</v>
      </c>
      <c r="F4733" s="150">
        <v>137</v>
      </c>
      <c r="L4733"/>
    </row>
    <row r="4734" spans="2:12">
      <c r="B4734" s="153" t="s">
        <v>10163</v>
      </c>
      <c r="C4734" s="151" t="s">
        <v>10156</v>
      </c>
      <c r="D4734" s="152">
        <v>42104</v>
      </c>
      <c r="E4734" s="151"/>
      <c r="F4734" s="150">
        <v>94590</v>
      </c>
      <c r="L4734"/>
    </row>
    <row r="4735" spans="2:12">
      <c r="B4735" s="153" t="s">
        <v>10163</v>
      </c>
      <c r="C4735" s="151" t="s">
        <v>10156</v>
      </c>
      <c r="D4735" s="152">
        <v>42104</v>
      </c>
      <c r="E4735" s="151" t="s">
        <v>10192</v>
      </c>
      <c r="F4735" s="150">
        <v>94590</v>
      </c>
      <c r="L4735"/>
    </row>
    <row r="4736" spans="2:12">
      <c r="B4736" s="153" t="s">
        <v>10163</v>
      </c>
      <c r="C4736" s="151" t="s">
        <v>10156</v>
      </c>
      <c r="D4736" s="152">
        <v>42104</v>
      </c>
      <c r="E4736" s="151" t="s">
        <v>10190</v>
      </c>
      <c r="F4736" s="150">
        <v>33337</v>
      </c>
      <c r="L4736"/>
    </row>
    <row r="4737" spans="2:12">
      <c r="B4737" s="153" t="s">
        <v>10163</v>
      </c>
      <c r="C4737" s="151" t="s">
        <v>10156</v>
      </c>
      <c r="D4737" s="152">
        <v>42104</v>
      </c>
      <c r="E4737" s="151" t="s">
        <v>10191</v>
      </c>
      <c r="F4737" s="150">
        <v>28852</v>
      </c>
      <c r="L4737"/>
    </row>
    <row r="4738" spans="2:12">
      <c r="B4738" s="153" t="s">
        <v>10163</v>
      </c>
      <c r="C4738" s="151" t="s">
        <v>10156</v>
      </c>
      <c r="D4738" s="152">
        <v>42104</v>
      </c>
      <c r="E4738" s="151" t="s">
        <v>10189</v>
      </c>
      <c r="F4738" s="150">
        <v>12218</v>
      </c>
      <c r="L4738"/>
    </row>
    <row r="4739" spans="2:12">
      <c r="B4739" s="153" t="s">
        <v>10163</v>
      </c>
      <c r="C4739" s="151" t="s">
        <v>10156</v>
      </c>
      <c r="D4739" s="152">
        <v>42104</v>
      </c>
      <c r="E4739" s="151" t="s">
        <v>10193</v>
      </c>
      <c r="F4739" s="150">
        <v>10099</v>
      </c>
      <c r="L4739"/>
    </row>
    <row r="4740" spans="2:12">
      <c r="B4740" s="153" t="s">
        <v>10163</v>
      </c>
      <c r="C4740" s="151" t="s">
        <v>10156</v>
      </c>
      <c r="D4740" s="152">
        <v>42104</v>
      </c>
      <c r="E4740" s="151" t="s">
        <v>10188</v>
      </c>
      <c r="F4740" s="150">
        <v>4395</v>
      </c>
      <c r="L4740"/>
    </row>
    <row r="4741" spans="2:12">
      <c r="B4741" s="153" t="s">
        <v>10163</v>
      </c>
      <c r="C4741" s="151" t="s">
        <v>10156</v>
      </c>
      <c r="D4741" s="152">
        <v>42104</v>
      </c>
      <c r="E4741" s="151" t="s">
        <v>10183</v>
      </c>
      <c r="F4741" s="150">
        <v>1932</v>
      </c>
      <c r="L4741"/>
    </row>
    <row r="4742" spans="2:12">
      <c r="B4742" s="153" t="s">
        <v>10163</v>
      </c>
      <c r="C4742" s="151" t="s">
        <v>10156</v>
      </c>
      <c r="D4742" s="152">
        <v>42104</v>
      </c>
      <c r="E4742" s="151" t="s">
        <v>10186</v>
      </c>
      <c r="F4742" s="150">
        <v>1446</v>
      </c>
      <c r="L4742"/>
    </row>
    <row r="4743" spans="2:12">
      <c r="B4743" s="153" t="s">
        <v>10163</v>
      </c>
      <c r="C4743" s="151" t="s">
        <v>10156</v>
      </c>
      <c r="D4743" s="152">
        <v>42104</v>
      </c>
      <c r="E4743" s="151" t="s">
        <v>10185</v>
      </c>
      <c r="F4743" s="150">
        <v>1267</v>
      </c>
      <c r="L4743"/>
    </row>
    <row r="4744" spans="2:12">
      <c r="B4744" s="153" t="s">
        <v>10163</v>
      </c>
      <c r="C4744" s="151" t="s">
        <v>10156</v>
      </c>
      <c r="D4744" s="152">
        <v>42104</v>
      </c>
      <c r="E4744" s="151" t="s">
        <v>10187</v>
      </c>
      <c r="F4744" s="150">
        <v>816</v>
      </c>
      <c r="L4744"/>
    </row>
    <row r="4745" spans="2:12">
      <c r="B4745" s="153" t="s">
        <v>10163</v>
      </c>
      <c r="C4745" s="151" t="s">
        <v>10156</v>
      </c>
      <c r="D4745" s="152">
        <v>42104</v>
      </c>
      <c r="E4745" s="151" t="s">
        <v>10184</v>
      </c>
      <c r="F4745" s="150">
        <v>149</v>
      </c>
      <c r="L4745"/>
    </row>
    <row r="4746" spans="2:12">
      <c r="B4746" s="153" t="s">
        <v>10163</v>
      </c>
      <c r="C4746" s="151" t="s">
        <v>10156</v>
      </c>
      <c r="D4746" s="152">
        <v>42105</v>
      </c>
      <c r="E4746" s="151"/>
      <c r="F4746" s="150">
        <v>112738</v>
      </c>
      <c r="L4746"/>
    </row>
    <row r="4747" spans="2:12">
      <c r="B4747" s="153" t="s">
        <v>10163</v>
      </c>
      <c r="C4747" s="151" t="s">
        <v>10156</v>
      </c>
      <c r="D4747" s="152">
        <v>42105</v>
      </c>
      <c r="E4747" s="151" t="s">
        <v>10192</v>
      </c>
      <c r="F4747" s="150">
        <v>112738</v>
      </c>
      <c r="L4747"/>
    </row>
    <row r="4748" spans="2:12">
      <c r="B4748" s="153" t="s">
        <v>10163</v>
      </c>
      <c r="C4748" s="151" t="s">
        <v>10156</v>
      </c>
      <c r="D4748" s="152">
        <v>42105</v>
      </c>
      <c r="E4748" s="151" t="s">
        <v>10190</v>
      </c>
      <c r="F4748" s="150">
        <v>40275</v>
      </c>
      <c r="L4748"/>
    </row>
    <row r="4749" spans="2:12">
      <c r="B4749" s="153" t="s">
        <v>10163</v>
      </c>
      <c r="C4749" s="151" t="s">
        <v>10156</v>
      </c>
      <c r="D4749" s="152">
        <v>42105</v>
      </c>
      <c r="E4749" s="151" t="s">
        <v>10191</v>
      </c>
      <c r="F4749" s="150">
        <v>33663</v>
      </c>
      <c r="L4749"/>
    </row>
    <row r="4750" spans="2:12">
      <c r="B4750" s="153" t="s">
        <v>10163</v>
      </c>
      <c r="C4750" s="151" t="s">
        <v>10156</v>
      </c>
      <c r="D4750" s="152">
        <v>42105</v>
      </c>
      <c r="E4750" s="151" t="s">
        <v>10189</v>
      </c>
      <c r="F4750" s="150">
        <v>14833</v>
      </c>
      <c r="L4750"/>
    </row>
    <row r="4751" spans="2:12">
      <c r="B4751" s="153" t="s">
        <v>10163</v>
      </c>
      <c r="C4751" s="151" t="s">
        <v>10156</v>
      </c>
      <c r="D4751" s="152">
        <v>42105</v>
      </c>
      <c r="E4751" s="151" t="s">
        <v>10193</v>
      </c>
      <c r="F4751" s="150">
        <v>11571</v>
      </c>
      <c r="L4751"/>
    </row>
    <row r="4752" spans="2:12">
      <c r="B4752" s="153" t="s">
        <v>10163</v>
      </c>
      <c r="C4752" s="151" t="s">
        <v>10156</v>
      </c>
      <c r="D4752" s="152">
        <v>42105</v>
      </c>
      <c r="E4752" s="151" t="s">
        <v>10188</v>
      </c>
      <c r="F4752" s="150">
        <v>5551</v>
      </c>
      <c r="L4752"/>
    </row>
    <row r="4753" spans="2:12">
      <c r="B4753" s="153" t="s">
        <v>10163</v>
      </c>
      <c r="C4753" s="151" t="s">
        <v>10156</v>
      </c>
      <c r="D4753" s="152">
        <v>42105</v>
      </c>
      <c r="E4753" s="151" t="s">
        <v>10183</v>
      </c>
      <c r="F4753" s="150">
        <v>2112</v>
      </c>
      <c r="L4753"/>
    </row>
    <row r="4754" spans="2:12">
      <c r="B4754" s="153" t="s">
        <v>10163</v>
      </c>
      <c r="C4754" s="151" t="s">
        <v>10156</v>
      </c>
      <c r="D4754" s="152">
        <v>42105</v>
      </c>
      <c r="E4754" s="151" t="s">
        <v>10186</v>
      </c>
      <c r="F4754" s="150">
        <v>1946</v>
      </c>
      <c r="L4754"/>
    </row>
    <row r="4755" spans="2:12">
      <c r="B4755" s="153" t="s">
        <v>10163</v>
      </c>
      <c r="C4755" s="151" t="s">
        <v>10156</v>
      </c>
      <c r="D4755" s="152">
        <v>42105</v>
      </c>
      <c r="E4755" s="151" t="s">
        <v>10185</v>
      </c>
      <c r="F4755" s="150">
        <v>1539</v>
      </c>
      <c r="L4755"/>
    </row>
    <row r="4756" spans="2:12">
      <c r="B4756" s="153" t="s">
        <v>10163</v>
      </c>
      <c r="C4756" s="151" t="s">
        <v>10156</v>
      </c>
      <c r="D4756" s="152">
        <v>42105</v>
      </c>
      <c r="E4756" s="151" t="s">
        <v>10187</v>
      </c>
      <c r="F4756" s="150">
        <v>976</v>
      </c>
      <c r="L4756"/>
    </row>
    <row r="4757" spans="2:12">
      <c r="B4757" s="153" t="s">
        <v>10163</v>
      </c>
      <c r="C4757" s="151" t="s">
        <v>10156</v>
      </c>
      <c r="D4757" s="152">
        <v>42105</v>
      </c>
      <c r="E4757" s="151" t="s">
        <v>10184</v>
      </c>
      <c r="F4757" s="150">
        <v>179</v>
      </c>
      <c r="L4757"/>
    </row>
    <row r="4758" spans="2:12">
      <c r="B4758" s="153" t="s">
        <v>10163</v>
      </c>
      <c r="C4758" s="151" t="s">
        <v>10156</v>
      </c>
      <c r="D4758" s="152">
        <v>42106</v>
      </c>
      <c r="E4758" s="151"/>
      <c r="F4758" s="150">
        <v>126800</v>
      </c>
      <c r="L4758"/>
    </row>
    <row r="4759" spans="2:12">
      <c r="B4759" s="153" t="s">
        <v>10163</v>
      </c>
      <c r="C4759" s="151" t="s">
        <v>10156</v>
      </c>
      <c r="D4759" s="152">
        <v>42106</v>
      </c>
      <c r="E4759" s="151" t="s">
        <v>10192</v>
      </c>
      <c r="F4759" s="150">
        <v>126800</v>
      </c>
      <c r="L4759"/>
    </row>
    <row r="4760" spans="2:12">
      <c r="B4760" s="153" t="s">
        <v>10163</v>
      </c>
      <c r="C4760" s="151" t="s">
        <v>10156</v>
      </c>
      <c r="D4760" s="152">
        <v>42106</v>
      </c>
      <c r="E4760" s="151" t="s">
        <v>10190</v>
      </c>
      <c r="F4760" s="150">
        <v>46173</v>
      </c>
      <c r="L4760"/>
    </row>
    <row r="4761" spans="2:12">
      <c r="B4761" s="153" t="s">
        <v>10163</v>
      </c>
      <c r="C4761" s="151" t="s">
        <v>10156</v>
      </c>
      <c r="D4761" s="152">
        <v>42106</v>
      </c>
      <c r="E4761" s="151" t="s">
        <v>10191</v>
      </c>
      <c r="F4761" s="150">
        <v>37941</v>
      </c>
      <c r="L4761"/>
    </row>
    <row r="4762" spans="2:12">
      <c r="B4762" s="153" t="s">
        <v>10163</v>
      </c>
      <c r="C4762" s="151" t="s">
        <v>10156</v>
      </c>
      <c r="D4762" s="152">
        <v>42106</v>
      </c>
      <c r="E4762" s="151" t="s">
        <v>10189</v>
      </c>
      <c r="F4762" s="150">
        <v>16956</v>
      </c>
      <c r="L4762"/>
    </row>
    <row r="4763" spans="2:12">
      <c r="B4763" s="153" t="s">
        <v>10163</v>
      </c>
      <c r="C4763" s="151" t="s">
        <v>10156</v>
      </c>
      <c r="D4763" s="152">
        <v>42106</v>
      </c>
      <c r="E4763" s="151" t="s">
        <v>10193</v>
      </c>
      <c r="F4763" s="150">
        <v>12292</v>
      </c>
      <c r="L4763"/>
    </row>
    <row r="4764" spans="2:12">
      <c r="B4764" s="153" t="s">
        <v>10163</v>
      </c>
      <c r="C4764" s="151" t="s">
        <v>10156</v>
      </c>
      <c r="D4764" s="152">
        <v>42106</v>
      </c>
      <c r="E4764" s="151" t="s">
        <v>10188</v>
      </c>
      <c r="F4764" s="150">
        <v>5894</v>
      </c>
      <c r="L4764"/>
    </row>
    <row r="4765" spans="2:12">
      <c r="B4765" s="153" t="s">
        <v>10163</v>
      </c>
      <c r="C4765" s="151" t="s">
        <v>10156</v>
      </c>
      <c r="D4765" s="152">
        <v>42106</v>
      </c>
      <c r="E4765" s="151" t="s">
        <v>10183</v>
      </c>
      <c r="F4765" s="150">
        <v>2392</v>
      </c>
      <c r="L4765"/>
    </row>
    <row r="4766" spans="2:12">
      <c r="B4766" s="153" t="s">
        <v>10163</v>
      </c>
      <c r="C4766" s="151" t="s">
        <v>10156</v>
      </c>
      <c r="D4766" s="152">
        <v>42106</v>
      </c>
      <c r="E4766" s="151" t="s">
        <v>10186</v>
      </c>
      <c r="F4766" s="150">
        <v>1910</v>
      </c>
      <c r="L4766"/>
    </row>
    <row r="4767" spans="2:12">
      <c r="B4767" s="153" t="s">
        <v>10163</v>
      </c>
      <c r="C4767" s="151" t="s">
        <v>10156</v>
      </c>
      <c r="D4767" s="152">
        <v>42106</v>
      </c>
      <c r="E4767" s="151" t="s">
        <v>10185</v>
      </c>
      <c r="F4767" s="150">
        <v>1777</v>
      </c>
      <c r="L4767"/>
    </row>
    <row r="4768" spans="2:12">
      <c r="B4768" s="153" t="s">
        <v>10163</v>
      </c>
      <c r="C4768" s="151" t="s">
        <v>10156</v>
      </c>
      <c r="D4768" s="152">
        <v>42106</v>
      </c>
      <c r="E4768" s="151" t="s">
        <v>10187</v>
      </c>
      <c r="F4768" s="150">
        <v>1195</v>
      </c>
      <c r="L4768"/>
    </row>
    <row r="4769" spans="2:12">
      <c r="B4769" s="153" t="s">
        <v>10163</v>
      </c>
      <c r="C4769" s="151" t="s">
        <v>10156</v>
      </c>
      <c r="D4769" s="152">
        <v>42106</v>
      </c>
      <c r="E4769" s="151" t="s">
        <v>10184</v>
      </c>
      <c r="F4769" s="150">
        <v>200</v>
      </c>
      <c r="L4769"/>
    </row>
    <row r="4770" spans="2:12">
      <c r="B4770" s="153" t="s">
        <v>10163</v>
      </c>
      <c r="C4770" s="151" t="s">
        <v>10156</v>
      </c>
      <c r="D4770" s="152">
        <v>42107</v>
      </c>
      <c r="E4770" s="151"/>
      <c r="F4770" s="150">
        <v>100926</v>
      </c>
      <c r="L4770"/>
    </row>
    <row r="4771" spans="2:12">
      <c r="B4771" s="153" t="s">
        <v>10163</v>
      </c>
      <c r="C4771" s="151" t="s">
        <v>10156</v>
      </c>
      <c r="D4771" s="152">
        <v>42107</v>
      </c>
      <c r="E4771" s="151" t="s">
        <v>10192</v>
      </c>
      <c r="F4771" s="150">
        <v>100926</v>
      </c>
      <c r="L4771"/>
    </row>
    <row r="4772" spans="2:12">
      <c r="B4772" s="153" t="s">
        <v>10163</v>
      </c>
      <c r="C4772" s="151" t="s">
        <v>10156</v>
      </c>
      <c r="D4772" s="152">
        <v>42107</v>
      </c>
      <c r="E4772" s="151" t="s">
        <v>10190</v>
      </c>
      <c r="F4772" s="150">
        <v>36215</v>
      </c>
      <c r="L4772"/>
    </row>
    <row r="4773" spans="2:12">
      <c r="B4773" s="153" t="s">
        <v>10163</v>
      </c>
      <c r="C4773" s="151" t="s">
        <v>10156</v>
      </c>
      <c r="D4773" s="152">
        <v>42107</v>
      </c>
      <c r="E4773" s="151" t="s">
        <v>10191</v>
      </c>
      <c r="F4773" s="150">
        <v>30215</v>
      </c>
      <c r="L4773"/>
    </row>
    <row r="4774" spans="2:12">
      <c r="B4774" s="153" t="s">
        <v>10163</v>
      </c>
      <c r="C4774" s="151" t="s">
        <v>10156</v>
      </c>
      <c r="D4774" s="152">
        <v>42107</v>
      </c>
      <c r="E4774" s="151" t="s">
        <v>10189</v>
      </c>
      <c r="F4774" s="150">
        <v>13231</v>
      </c>
      <c r="L4774"/>
    </row>
    <row r="4775" spans="2:12">
      <c r="B4775" s="153" t="s">
        <v>10163</v>
      </c>
      <c r="C4775" s="151" t="s">
        <v>10156</v>
      </c>
      <c r="D4775" s="152">
        <v>42107</v>
      </c>
      <c r="E4775" s="151" t="s">
        <v>10193</v>
      </c>
      <c r="F4775" s="150">
        <v>10433</v>
      </c>
      <c r="L4775"/>
    </row>
    <row r="4776" spans="2:12">
      <c r="B4776" s="153" t="s">
        <v>10163</v>
      </c>
      <c r="C4776" s="151" t="s">
        <v>10156</v>
      </c>
      <c r="D4776" s="152">
        <v>42107</v>
      </c>
      <c r="E4776" s="151" t="s">
        <v>10188</v>
      </c>
      <c r="F4776" s="150">
        <v>3763</v>
      </c>
      <c r="L4776"/>
    </row>
    <row r="4777" spans="2:12">
      <c r="B4777" s="153" t="s">
        <v>10163</v>
      </c>
      <c r="C4777" s="151" t="s">
        <v>10156</v>
      </c>
      <c r="D4777" s="152">
        <v>42107</v>
      </c>
      <c r="E4777" s="151" t="s">
        <v>10186</v>
      </c>
      <c r="F4777" s="150">
        <v>2220</v>
      </c>
      <c r="L4777"/>
    </row>
    <row r="4778" spans="2:12">
      <c r="B4778" s="153" t="s">
        <v>10163</v>
      </c>
      <c r="C4778" s="151" t="s">
        <v>10156</v>
      </c>
      <c r="D4778" s="152">
        <v>42107</v>
      </c>
      <c r="E4778" s="151" t="s">
        <v>10183</v>
      </c>
      <c r="F4778" s="150">
        <v>2189</v>
      </c>
      <c r="L4778"/>
    </row>
    <row r="4779" spans="2:12">
      <c r="B4779" s="153" t="s">
        <v>10163</v>
      </c>
      <c r="C4779" s="151" t="s">
        <v>10156</v>
      </c>
      <c r="D4779" s="152">
        <v>42107</v>
      </c>
      <c r="E4779" s="151" t="s">
        <v>10185</v>
      </c>
      <c r="F4779" s="150">
        <v>1455</v>
      </c>
      <c r="L4779"/>
    </row>
    <row r="4780" spans="2:12">
      <c r="B4780" s="153" t="s">
        <v>10163</v>
      </c>
      <c r="C4780" s="151" t="s">
        <v>10156</v>
      </c>
      <c r="D4780" s="152">
        <v>42107</v>
      </c>
      <c r="E4780" s="151" t="s">
        <v>10187</v>
      </c>
      <c r="F4780" s="150">
        <v>972</v>
      </c>
      <c r="L4780"/>
    </row>
    <row r="4781" spans="2:12">
      <c r="B4781" s="153" t="s">
        <v>10163</v>
      </c>
      <c r="C4781" s="151" t="s">
        <v>10156</v>
      </c>
      <c r="D4781" s="152">
        <v>42107</v>
      </c>
      <c r="E4781" s="151" t="s">
        <v>10184</v>
      </c>
      <c r="F4781" s="150">
        <v>173</v>
      </c>
      <c r="L4781"/>
    </row>
    <row r="4782" spans="2:12">
      <c r="B4782" s="153" t="s">
        <v>10163</v>
      </c>
      <c r="C4782" s="151" t="s">
        <v>10156</v>
      </c>
      <c r="D4782" s="152">
        <v>42108</v>
      </c>
      <c r="E4782" s="151"/>
      <c r="F4782" s="150">
        <v>101003</v>
      </c>
      <c r="L4782"/>
    </row>
    <row r="4783" spans="2:12">
      <c r="B4783" s="153" t="s">
        <v>10163</v>
      </c>
      <c r="C4783" s="151" t="s">
        <v>10156</v>
      </c>
      <c r="D4783" s="152">
        <v>42108</v>
      </c>
      <c r="E4783" s="151" t="s">
        <v>10192</v>
      </c>
      <c r="F4783" s="150">
        <v>101003</v>
      </c>
      <c r="L4783"/>
    </row>
    <row r="4784" spans="2:12">
      <c r="B4784" s="153" t="s">
        <v>10163</v>
      </c>
      <c r="C4784" s="151" t="s">
        <v>10156</v>
      </c>
      <c r="D4784" s="152">
        <v>42108</v>
      </c>
      <c r="E4784" s="151" t="s">
        <v>10190</v>
      </c>
      <c r="F4784" s="150">
        <v>34615</v>
      </c>
      <c r="L4784"/>
    </row>
    <row r="4785" spans="2:12">
      <c r="B4785" s="153" t="s">
        <v>10163</v>
      </c>
      <c r="C4785" s="151" t="s">
        <v>10156</v>
      </c>
      <c r="D4785" s="152">
        <v>42108</v>
      </c>
      <c r="E4785" s="151" t="s">
        <v>10191</v>
      </c>
      <c r="F4785" s="150">
        <v>29800</v>
      </c>
      <c r="L4785"/>
    </row>
    <row r="4786" spans="2:12">
      <c r="B4786" s="153" t="s">
        <v>10163</v>
      </c>
      <c r="C4786" s="151" t="s">
        <v>10156</v>
      </c>
      <c r="D4786" s="152">
        <v>42108</v>
      </c>
      <c r="E4786" s="151" t="s">
        <v>10189</v>
      </c>
      <c r="F4786" s="150">
        <v>12910</v>
      </c>
      <c r="L4786"/>
    </row>
    <row r="4787" spans="2:12">
      <c r="B4787" s="153" t="s">
        <v>10163</v>
      </c>
      <c r="C4787" s="151" t="s">
        <v>10156</v>
      </c>
      <c r="D4787" s="152">
        <v>42108</v>
      </c>
      <c r="E4787" s="151" t="s">
        <v>10193</v>
      </c>
      <c r="F4787" s="150">
        <v>10553</v>
      </c>
      <c r="L4787"/>
    </row>
    <row r="4788" spans="2:12">
      <c r="B4788" s="153" t="s">
        <v>10163</v>
      </c>
      <c r="C4788" s="151" t="s">
        <v>10156</v>
      </c>
      <c r="D4788" s="152">
        <v>42108</v>
      </c>
      <c r="E4788" s="151" t="s">
        <v>10188</v>
      </c>
      <c r="F4788" s="150">
        <v>7187</v>
      </c>
      <c r="L4788"/>
    </row>
    <row r="4789" spans="2:12">
      <c r="B4789" s="153" t="s">
        <v>10163</v>
      </c>
      <c r="C4789" s="151" t="s">
        <v>10156</v>
      </c>
      <c r="D4789" s="152">
        <v>42108</v>
      </c>
      <c r="E4789" s="151" t="s">
        <v>10183</v>
      </c>
      <c r="F4789" s="150">
        <v>2121</v>
      </c>
      <c r="L4789"/>
    </row>
    <row r="4790" spans="2:12">
      <c r="B4790" s="153" t="s">
        <v>10163</v>
      </c>
      <c r="C4790" s="151" t="s">
        <v>10156</v>
      </c>
      <c r="D4790" s="152">
        <v>42108</v>
      </c>
      <c r="E4790" s="151" t="s">
        <v>10185</v>
      </c>
      <c r="F4790" s="150">
        <v>1373</v>
      </c>
      <c r="L4790"/>
    </row>
    <row r="4791" spans="2:12">
      <c r="B4791" s="153" t="s">
        <v>10163</v>
      </c>
      <c r="C4791" s="151" t="s">
        <v>10156</v>
      </c>
      <c r="D4791" s="152">
        <v>42108</v>
      </c>
      <c r="E4791" s="151" t="s">
        <v>10186</v>
      </c>
      <c r="F4791" s="150">
        <v>1251</v>
      </c>
      <c r="L4791"/>
    </row>
    <row r="4792" spans="2:12">
      <c r="B4792" s="153" t="s">
        <v>10163</v>
      </c>
      <c r="C4792" s="151" t="s">
        <v>10156</v>
      </c>
      <c r="D4792" s="152">
        <v>42108</v>
      </c>
      <c r="E4792" s="151" t="s">
        <v>10187</v>
      </c>
      <c r="F4792" s="150">
        <v>927</v>
      </c>
      <c r="L4792"/>
    </row>
    <row r="4793" spans="2:12">
      <c r="B4793" s="153" t="s">
        <v>10163</v>
      </c>
      <c r="C4793" s="151" t="s">
        <v>10156</v>
      </c>
      <c r="D4793" s="152">
        <v>42108</v>
      </c>
      <c r="E4793" s="151" t="s">
        <v>10184</v>
      </c>
      <c r="F4793" s="150">
        <v>192</v>
      </c>
      <c r="L4793"/>
    </row>
    <row r="4794" spans="2:12">
      <c r="B4794" s="153" t="s">
        <v>10163</v>
      </c>
      <c r="C4794" s="151" t="s">
        <v>10156</v>
      </c>
      <c r="D4794" s="152">
        <v>42109</v>
      </c>
      <c r="E4794" s="151"/>
      <c r="F4794" s="150">
        <v>94891</v>
      </c>
      <c r="L4794"/>
    </row>
    <row r="4795" spans="2:12">
      <c r="B4795" s="153" t="s">
        <v>10163</v>
      </c>
      <c r="C4795" s="151" t="s">
        <v>10156</v>
      </c>
      <c r="D4795" s="152">
        <v>42109</v>
      </c>
      <c r="E4795" s="151" t="s">
        <v>10192</v>
      </c>
      <c r="F4795" s="150">
        <v>94891</v>
      </c>
      <c r="L4795"/>
    </row>
    <row r="4796" spans="2:12">
      <c r="B4796" s="153" t="s">
        <v>10163</v>
      </c>
      <c r="C4796" s="151" t="s">
        <v>10156</v>
      </c>
      <c r="D4796" s="152">
        <v>42109</v>
      </c>
      <c r="E4796" s="151" t="s">
        <v>10190</v>
      </c>
      <c r="F4796" s="150">
        <v>33837</v>
      </c>
      <c r="L4796"/>
    </row>
    <row r="4797" spans="2:12">
      <c r="B4797" s="153" t="s">
        <v>10163</v>
      </c>
      <c r="C4797" s="151" t="s">
        <v>10156</v>
      </c>
      <c r="D4797" s="152">
        <v>42109</v>
      </c>
      <c r="E4797" s="151" t="s">
        <v>10191</v>
      </c>
      <c r="F4797" s="150">
        <v>29013</v>
      </c>
      <c r="L4797"/>
    </row>
    <row r="4798" spans="2:12">
      <c r="B4798" s="153" t="s">
        <v>10163</v>
      </c>
      <c r="C4798" s="151" t="s">
        <v>10156</v>
      </c>
      <c r="D4798" s="152">
        <v>42109</v>
      </c>
      <c r="E4798" s="151" t="s">
        <v>10189</v>
      </c>
      <c r="F4798" s="150">
        <v>12497</v>
      </c>
      <c r="L4798"/>
    </row>
    <row r="4799" spans="2:12">
      <c r="B4799" s="153" t="s">
        <v>10163</v>
      </c>
      <c r="C4799" s="151" t="s">
        <v>10156</v>
      </c>
      <c r="D4799" s="152">
        <v>42109</v>
      </c>
      <c r="E4799" s="151" t="s">
        <v>10193</v>
      </c>
      <c r="F4799" s="150">
        <v>10185</v>
      </c>
      <c r="L4799"/>
    </row>
    <row r="4800" spans="2:12">
      <c r="B4800" s="153" t="s">
        <v>10163</v>
      </c>
      <c r="C4800" s="151" t="s">
        <v>10156</v>
      </c>
      <c r="D4800" s="152">
        <v>42109</v>
      </c>
      <c r="E4800" s="151" t="s">
        <v>10188</v>
      </c>
      <c r="F4800" s="150">
        <v>3343</v>
      </c>
      <c r="L4800"/>
    </row>
    <row r="4801" spans="2:12">
      <c r="B4801" s="153" t="s">
        <v>10163</v>
      </c>
      <c r="C4801" s="151" t="s">
        <v>10156</v>
      </c>
      <c r="D4801" s="152">
        <v>42109</v>
      </c>
      <c r="E4801" s="151" t="s">
        <v>10183</v>
      </c>
      <c r="F4801" s="150">
        <v>2135</v>
      </c>
      <c r="L4801"/>
    </row>
    <row r="4802" spans="2:12">
      <c r="B4802" s="153" t="s">
        <v>10163</v>
      </c>
      <c r="C4802" s="151" t="s">
        <v>10156</v>
      </c>
      <c r="D4802" s="152">
        <v>42109</v>
      </c>
      <c r="E4802" s="151" t="s">
        <v>10186</v>
      </c>
      <c r="F4802" s="150">
        <v>1411</v>
      </c>
      <c r="L4802"/>
    </row>
    <row r="4803" spans="2:12">
      <c r="B4803" s="153" t="s">
        <v>10163</v>
      </c>
      <c r="C4803" s="151" t="s">
        <v>10156</v>
      </c>
      <c r="D4803" s="152">
        <v>42109</v>
      </c>
      <c r="E4803" s="151" t="s">
        <v>10185</v>
      </c>
      <c r="F4803" s="150">
        <v>1303</v>
      </c>
      <c r="L4803"/>
    </row>
    <row r="4804" spans="2:12">
      <c r="B4804" s="153" t="s">
        <v>10163</v>
      </c>
      <c r="C4804" s="151" t="s">
        <v>10156</v>
      </c>
      <c r="D4804" s="152">
        <v>42109</v>
      </c>
      <c r="E4804" s="151" t="s">
        <v>10187</v>
      </c>
      <c r="F4804" s="150">
        <v>907</v>
      </c>
      <c r="L4804"/>
    </row>
    <row r="4805" spans="2:12">
      <c r="B4805" s="153" t="s">
        <v>10163</v>
      </c>
      <c r="C4805" s="151" t="s">
        <v>10156</v>
      </c>
      <c r="D4805" s="152">
        <v>42109</v>
      </c>
      <c r="E4805" s="151" t="s">
        <v>10184</v>
      </c>
      <c r="F4805" s="150">
        <v>190</v>
      </c>
      <c r="L4805"/>
    </row>
    <row r="4806" spans="2:12">
      <c r="B4806" s="153" t="s">
        <v>10163</v>
      </c>
      <c r="C4806" s="151" t="s">
        <v>10156</v>
      </c>
      <c r="D4806" s="152">
        <v>42110</v>
      </c>
      <c r="E4806" s="151"/>
      <c r="F4806" s="150">
        <v>99001</v>
      </c>
      <c r="L4806"/>
    </row>
    <row r="4807" spans="2:12">
      <c r="B4807" s="153" t="s">
        <v>10163</v>
      </c>
      <c r="C4807" s="151" t="s">
        <v>10156</v>
      </c>
      <c r="D4807" s="152">
        <v>42110</v>
      </c>
      <c r="E4807" s="151" t="s">
        <v>10192</v>
      </c>
      <c r="F4807" s="150">
        <v>99001</v>
      </c>
      <c r="L4807"/>
    </row>
    <row r="4808" spans="2:12">
      <c r="B4808" s="153" t="s">
        <v>10163</v>
      </c>
      <c r="C4808" s="151" t="s">
        <v>10156</v>
      </c>
      <c r="D4808" s="152">
        <v>42110</v>
      </c>
      <c r="E4808" s="151" t="s">
        <v>10190</v>
      </c>
      <c r="F4808" s="150">
        <v>34910</v>
      </c>
      <c r="L4808"/>
    </row>
    <row r="4809" spans="2:12">
      <c r="B4809" s="153" t="s">
        <v>10163</v>
      </c>
      <c r="C4809" s="151" t="s">
        <v>10156</v>
      </c>
      <c r="D4809" s="152">
        <v>42110</v>
      </c>
      <c r="E4809" s="151" t="s">
        <v>10191</v>
      </c>
      <c r="F4809" s="150">
        <v>29930</v>
      </c>
      <c r="L4809"/>
    </row>
    <row r="4810" spans="2:12">
      <c r="B4810" s="153" t="s">
        <v>10163</v>
      </c>
      <c r="C4810" s="151" t="s">
        <v>10156</v>
      </c>
      <c r="D4810" s="152">
        <v>42110</v>
      </c>
      <c r="E4810" s="151" t="s">
        <v>10189</v>
      </c>
      <c r="F4810" s="150">
        <v>12522</v>
      </c>
      <c r="L4810"/>
    </row>
    <row r="4811" spans="2:12">
      <c r="B4811" s="153" t="s">
        <v>10163</v>
      </c>
      <c r="C4811" s="151" t="s">
        <v>10156</v>
      </c>
      <c r="D4811" s="152">
        <v>42110</v>
      </c>
      <c r="E4811" s="151" t="s">
        <v>10193</v>
      </c>
      <c r="F4811" s="150">
        <v>10636</v>
      </c>
      <c r="L4811"/>
    </row>
    <row r="4812" spans="2:12">
      <c r="B4812" s="153" t="s">
        <v>10163</v>
      </c>
      <c r="C4812" s="151" t="s">
        <v>10156</v>
      </c>
      <c r="D4812" s="152">
        <v>42110</v>
      </c>
      <c r="E4812" s="151" t="s">
        <v>10188</v>
      </c>
      <c r="F4812" s="150">
        <v>4744</v>
      </c>
      <c r="L4812"/>
    </row>
    <row r="4813" spans="2:12">
      <c r="B4813" s="153" t="s">
        <v>10163</v>
      </c>
      <c r="C4813" s="151" t="s">
        <v>10156</v>
      </c>
      <c r="D4813" s="152">
        <v>42110</v>
      </c>
      <c r="E4813" s="151" t="s">
        <v>10183</v>
      </c>
      <c r="F4813" s="150">
        <v>2240</v>
      </c>
      <c r="L4813"/>
    </row>
    <row r="4814" spans="2:12">
      <c r="B4814" s="153" t="s">
        <v>10163</v>
      </c>
      <c r="C4814" s="151" t="s">
        <v>10156</v>
      </c>
      <c r="D4814" s="152">
        <v>42110</v>
      </c>
      <c r="E4814" s="151" t="s">
        <v>10185</v>
      </c>
      <c r="F4814" s="150">
        <v>1433</v>
      </c>
      <c r="L4814"/>
    </row>
    <row r="4815" spans="2:12">
      <c r="B4815" s="153" t="s">
        <v>10163</v>
      </c>
      <c r="C4815" s="151" t="s">
        <v>10156</v>
      </c>
      <c r="D4815" s="152">
        <v>42110</v>
      </c>
      <c r="E4815" s="151" t="s">
        <v>10186</v>
      </c>
      <c r="F4815" s="150">
        <v>1335</v>
      </c>
      <c r="L4815"/>
    </row>
    <row r="4816" spans="2:12">
      <c r="B4816" s="153" t="s">
        <v>10163</v>
      </c>
      <c r="C4816" s="151" t="s">
        <v>10156</v>
      </c>
      <c r="D4816" s="152">
        <v>42110</v>
      </c>
      <c r="E4816" s="151" t="s">
        <v>10187</v>
      </c>
      <c r="F4816" s="150">
        <v>937</v>
      </c>
      <c r="L4816"/>
    </row>
    <row r="4817" spans="2:12">
      <c r="B4817" s="153" t="s">
        <v>10163</v>
      </c>
      <c r="C4817" s="151" t="s">
        <v>10156</v>
      </c>
      <c r="D4817" s="152">
        <v>42110</v>
      </c>
      <c r="E4817" s="151" t="s">
        <v>10184</v>
      </c>
      <c r="F4817" s="150">
        <v>235</v>
      </c>
      <c r="L4817"/>
    </row>
    <row r="4818" spans="2:12">
      <c r="B4818" s="153" t="s">
        <v>10163</v>
      </c>
      <c r="C4818" s="151" t="s">
        <v>10156</v>
      </c>
      <c r="D4818" s="152">
        <v>42111</v>
      </c>
      <c r="E4818" s="151"/>
      <c r="F4818" s="150">
        <v>97737</v>
      </c>
      <c r="L4818"/>
    </row>
    <row r="4819" spans="2:12">
      <c r="B4819" s="153" t="s">
        <v>10163</v>
      </c>
      <c r="C4819" s="151" t="s">
        <v>10156</v>
      </c>
      <c r="D4819" s="152">
        <v>42111</v>
      </c>
      <c r="E4819" s="151" t="s">
        <v>10192</v>
      </c>
      <c r="F4819" s="150">
        <v>97737</v>
      </c>
      <c r="L4819"/>
    </row>
    <row r="4820" spans="2:12">
      <c r="B4820" s="153" t="s">
        <v>10163</v>
      </c>
      <c r="C4820" s="151" t="s">
        <v>10156</v>
      </c>
      <c r="D4820" s="152">
        <v>42111</v>
      </c>
      <c r="E4820" s="151" t="s">
        <v>10190</v>
      </c>
      <c r="F4820" s="150">
        <v>34922</v>
      </c>
      <c r="L4820"/>
    </row>
    <row r="4821" spans="2:12">
      <c r="B4821" s="153" t="s">
        <v>10163</v>
      </c>
      <c r="C4821" s="151" t="s">
        <v>10156</v>
      </c>
      <c r="D4821" s="152">
        <v>42111</v>
      </c>
      <c r="E4821" s="151" t="s">
        <v>10191</v>
      </c>
      <c r="F4821" s="150">
        <v>29052</v>
      </c>
      <c r="L4821"/>
    </row>
    <row r="4822" spans="2:12">
      <c r="B4822" s="153" t="s">
        <v>10163</v>
      </c>
      <c r="C4822" s="151" t="s">
        <v>10156</v>
      </c>
      <c r="D4822" s="152">
        <v>42111</v>
      </c>
      <c r="E4822" s="151" t="s">
        <v>10189</v>
      </c>
      <c r="F4822" s="150">
        <v>13011</v>
      </c>
      <c r="L4822"/>
    </row>
    <row r="4823" spans="2:12">
      <c r="B4823" s="153" t="s">
        <v>10163</v>
      </c>
      <c r="C4823" s="151" t="s">
        <v>10156</v>
      </c>
      <c r="D4823" s="152">
        <v>42111</v>
      </c>
      <c r="E4823" s="151" t="s">
        <v>10193</v>
      </c>
      <c r="F4823" s="150">
        <v>10369</v>
      </c>
      <c r="L4823"/>
    </row>
    <row r="4824" spans="2:12">
      <c r="B4824" s="153" t="s">
        <v>10163</v>
      </c>
      <c r="C4824" s="151" t="s">
        <v>10156</v>
      </c>
      <c r="D4824" s="152">
        <v>42111</v>
      </c>
      <c r="E4824" s="151" t="s">
        <v>10188</v>
      </c>
      <c r="F4824" s="150">
        <v>4375</v>
      </c>
      <c r="L4824"/>
    </row>
    <row r="4825" spans="2:12">
      <c r="B4825" s="153" t="s">
        <v>10163</v>
      </c>
      <c r="C4825" s="151" t="s">
        <v>10156</v>
      </c>
      <c r="D4825" s="152">
        <v>42111</v>
      </c>
      <c r="E4825" s="151" t="s">
        <v>10183</v>
      </c>
      <c r="F4825" s="150">
        <v>2069</v>
      </c>
      <c r="L4825"/>
    </row>
    <row r="4826" spans="2:12">
      <c r="B4826" s="153" t="s">
        <v>10163</v>
      </c>
      <c r="C4826" s="151" t="s">
        <v>10156</v>
      </c>
      <c r="D4826" s="152">
        <v>42111</v>
      </c>
      <c r="E4826" s="151" t="s">
        <v>10185</v>
      </c>
      <c r="F4826" s="150">
        <v>1315</v>
      </c>
      <c r="L4826"/>
    </row>
    <row r="4827" spans="2:12">
      <c r="B4827" s="153" t="s">
        <v>10163</v>
      </c>
      <c r="C4827" s="151" t="s">
        <v>10156</v>
      </c>
      <c r="D4827" s="152">
        <v>42111</v>
      </c>
      <c r="E4827" s="151" t="s">
        <v>10186</v>
      </c>
      <c r="F4827" s="150">
        <v>1149</v>
      </c>
      <c r="L4827"/>
    </row>
    <row r="4828" spans="2:12">
      <c r="B4828" s="153" t="s">
        <v>10163</v>
      </c>
      <c r="C4828" s="151" t="s">
        <v>10156</v>
      </c>
      <c r="D4828" s="152">
        <v>42111</v>
      </c>
      <c r="E4828" s="151" t="s">
        <v>10187</v>
      </c>
      <c r="F4828" s="150">
        <v>1097</v>
      </c>
      <c r="L4828"/>
    </row>
    <row r="4829" spans="2:12">
      <c r="B4829" s="153" t="s">
        <v>10163</v>
      </c>
      <c r="C4829" s="151" t="s">
        <v>10156</v>
      </c>
      <c r="D4829" s="152">
        <v>42111</v>
      </c>
      <c r="E4829" s="151" t="s">
        <v>10184</v>
      </c>
      <c r="F4829" s="150">
        <v>296</v>
      </c>
      <c r="L4829"/>
    </row>
    <row r="4830" spans="2:12">
      <c r="B4830" s="153" t="s">
        <v>10163</v>
      </c>
      <c r="C4830" s="151" t="s">
        <v>10156</v>
      </c>
      <c r="D4830" s="152">
        <v>42112</v>
      </c>
      <c r="E4830" s="151"/>
      <c r="F4830" s="150">
        <v>120293</v>
      </c>
      <c r="L4830"/>
    </row>
    <row r="4831" spans="2:12">
      <c r="B4831" s="153" t="s">
        <v>10163</v>
      </c>
      <c r="C4831" s="151" t="s">
        <v>10156</v>
      </c>
      <c r="D4831" s="152">
        <v>42112</v>
      </c>
      <c r="E4831" s="151" t="s">
        <v>10192</v>
      </c>
      <c r="F4831" s="150">
        <v>120293</v>
      </c>
      <c r="L4831"/>
    </row>
    <row r="4832" spans="2:12">
      <c r="B4832" s="153" t="s">
        <v>10163</v>
      </c>
      <c r="C4832" s="151" t="s">
        <v>10156</v>
      </c>
      <c r="D4832" s="152">
        <v>42112</v>
      </c>
      <c r="E4832" s="151" t="s">
        <v>10190</v>
      </c>
      <c r="F4832" s="150">
        <v>42897</v>
      </c>
      <c r="L4832"/>
    </row>
    <row r="4833" spans="2:12">
      <c r="B4833" s="153" t="s">
        <v>10163</v>
      </c>
      <c r="C4833" s="151" t="s">
        <v>10156</v>
      </c>
      <c r="D4833" s="152">
        <v>42112</v>
      </c>
      <c r="E4833" s="151" t="s">
        <v>10191</v>
      </c>
      <c r="F4833" s="150">
        <v>35091</v>
      </c>
      <c r="L4833"/>
    </row>
    <row r="4834" spans="2:12">
      <c r="B4834" s="153" t="s">
        <v>10163</v>
      </c>
      <c r="C4834" s="151" t="s">
        <v>10156</v>
      </c>
      <c r="D4834" s="152">
        <v>42112</v>
      </c>
      <c r="E4834" s="151" t="s">
        <v>10189</v>
      </c>
      <c r="F4834" s="150">
        <v>17202</v>
      </c>
      <c r="L4834"/>
    </row>
    <row r="4835" spans="2:12">
      <c r="B4835" s="153" t="s">
        <v>10163</v>
      </c>
      <c r="C4835" s="151" t="s">
        <v>10156</v>
      </c>
      <c r="D4835" s="152">
        <v>42112</v>
      </c>
      <c r="E4835" s="151" t="s">
        <v>10193</v>
      </c>
      <c r="F4835" s="150">
        <v>11138</v>
      </c>
      <c r="L4835"/>
    </row>
    <row r="4836" spans="2:12">
      <c r="B4836" s="153" t="s">
        <v>10163</v>
      </c>
      <c r="C4836" s="151" t="s">
        <v>10156</v>
      </c>
      <c r="D4836" s="152">
        <v>42112</v>
      </c>
      <c r="E4836" s="151" t="s">
        <v>10188</v>
      </c>
      <c r="F4836" s="150">
        <v>5307</v>
      </c>
      <c r="L4836"/>
    </row>
    <row r="4837" spans="2:12">
      <c r="B4837" s="153" t="s">
        <v>10163</v>
      </c>
      <c r="C4837" s="151" t="s">
        <v>10156</v>
      </c>
      <c r="D4837" s="152">
        <v>42112</v>
      </c>
      <c r="E4837" s="151" t="s">
        <v>10186</v>
      </c>
      <c r="F4837" s="150">
        <v>3270</v>
      </c>
      <c r="L4837"/>
    </row>
    <row r="4838" spans="2:12">
      <c r="B4838" s="153" t="s">
        <v>10163</v>
      </c>
      <c r="C4838" s="151" t="s">
        <v>10156</v>
      </c>
      <c r="D4838" s="152">
        <v>42112</v>
      </c>
      <c r="E4838" s="151" t="s">
        <v>10183</v>
      </c>
      <c r="F4838" s="150">
        <v>2279</v>
      </c>
      <c r="L4838"/>
    </row>
    <row r="4839" spans="2:12">
      <c r="B4839" s="153" t="s">
        <v>10163</v>
      </c>
      <c r="C4839" s="151" t="s">
        <v>10156</v>
      </c>
      <c r="D4839" s="152">
        <v>42112</v>
      </c>
      <c r="E4839" s="151" t="s">
        <v>10185</v>
      </c>
      <c r="F4839" s="150">
        <v>1315</v>
      </c>
      <c r="L4839"/>
    </row>
    <row r="4840" spans="2:12">
      <c r="B4840" s="153" t="s">
        <v>10163</v>
      </c>
      <c r="C4840" s="151" t="s">
        <v>10156</v>
      </c>
      <c r="D4840" s="152">
        <v>42112</v>
      </c>
      <c r="E4840" s="151" t="s">
        <v>10187</v>
      </c>
      <c r="F4840" s="150">
        <v>1313</v>
      </c>
      <c r="L4840"/>
    </row>
    <row r="4841" spans="2:12">
      <c r="B4841" s="153" t="s">
        <v>10163</v>
      </c>
      <c r="C4841" s="151" t="s">
        <v>10156</v>
      </c>
      <c r="D4841" s="152">
        <v>42112</v>
      </c>
      <c r="E4841" s="151" t="s">
        <v>10184</v>
      </c>
      <c r="F4841" s="150">
        <v>398</v>
      </c>
      <c r="L4841"/>
    </row>
    <row r="4842" spans="2:12">
      <c r="B4842" s="153" t="s">
        <v>10163</v>
      </c>
      <c r="C4842" s="151" t="s">
        <v>10156</v>
      </c>
      <c r="D4842" s="152">
        <v>42113</v>
      </c>
      <c r="E4842" s="151"/>
      <c r="F4842" s="150">
        <v>140932</v>
      </c>
      <c r="L4842"/>
    </row>
    <row r="4843" spans="2:12">
      <c r="B4843" s="153" t="s">
        <v>10163</v>
      </c>
      <c r="C4843" s="151" t="s">
        <v>10156</v>
      </c>
      <c r="D4843" s="152">
        <v>42113</v>
      </c>
      <c r="E4843" s="151" t="s">
        <v>10192</v>
      </c>
      <c r="F4843" s="150">
        <v>140932</v>
      </c>
      <c r="L4843"/>
    </row>
    <row r="4844" spans="2:12">
      <c r="B4844" s="153" t="s">
        <v>10163</v>
      </c>
      <c r="C4844" s="151" t="s">
        <v>10156</v>
      </c>
      <c r="D4844" s="152">
        <v>42113</v>
      </c>
      <c r="E4844" s="151" t="s">
        <v>10190</v>
      </c>
      <c r="F4844" s="150">
        <v>51411</v>
      </c>
      <c r="L4844"/>
    </row>
    <row r="4845" spans="2:12">
      <c r="B4845" s="153" t="s">
        <v>10163</v>
      </c>
      <c r="C4845" s="151" t="s">
        <v>10156</v>
      </c>
      <c r="D4845" s="152">
        <v>42113</v>
      </c>
      <c r="E4845" s="151" t="s">
        <v>10191</v>
      </c>
      <c r="F4845" s="150">
        <v>40408</v>
      </c>
      <c r="L4845"/>
    </row>
    <row r="4846" spans="2:12">
      <c r="B4846" s="153" t="s">
        <v>10163</v>
      </c>
      <c r="C4846" s="151" t="s">
        <v>10156</v>
      </c>
      <c r="D4846" s="152">
        <v>42113</v>
      </c>
      <c r="E4846" s="151" t="s">
        <v>10189</v>
      </c>
      <c r="F4846" s="150">
        <v>20534</v>
      </c>
      <c r="L4846"/>
    </row>
    <row r="4847" spans="2:12">
      <c r="B4847" s="153" t="s">
        <v>10163</v>
      </c>
      <c r="C4847" s="151" t="s">
        <v>10156</v>
      </c>
      <c r="D4847" s="152">
        <v>42113</v>
      </c>
      <c r="E4847" s="151" t="s">
        <v>10193</v>
      </c>
      <c r="F4847" s="150">
        <v>12647</v>
      </c>
      <c r="L4847"/>
    </row>
    <row r="4848" spans="2:12">
      <c r="B4848" s="153" t="s">
        <v>10163</v>
      </c>
      <c r="C4848" s="151" t="s">
        <v>10156</v>
      </c>
      <c r="D4848" s="152">
        <v>42113</v>
      </c>
      <c r="E4848" s="151" t="s">
        <v>10188</v>
      </c>
      <c r="F4848" s="150">
        <v>6683</v>
      </c>
      <c r="L4848"/>
    </row>
    <row r="4849" spans="2:12">
      <c r="B4849" s="153" t="s">
        <v>10163</v>
      </c>
      <c r="C4849" s="151" t="s">
        <v>10156</v>
      </c>
      <c r="D4849" s="152">
        <v>42113</v>
      </c>
      <c r="E4849" s="151" t="s">
        <v>10183</v>
      </c>
      <c r="F4849" s="150">
        <v>2717</v>
      </c>
      <c r="L4849"/>
    </row>
    <row r="4850" spans="2:12">
      <c r="B4850" s="153" t="s">
        <v>10163</v>
      </c>
      <c r="C4850" s="151" t="s">
        <v>10156</v>
      </c>
      <c r="D4850" s="152">
        <v>42113</v>
      </c>
      <c r="E4850" s="151" t="s">
        <v>10186</v>
      </c>
      <c r="F4850" s="150">
        <v>2598</v>
      </c>
      <c r="L4850"/>
    </row>
    <row r="4851" spans="2:12">
      <c r="B4851" s="153" t="s">
        <v>10163</v>
      </c>
      <c r="C4851" s="151" t="s">
        <v>10156</v>
      </c>
      <c r="D4851" s="152">
        <v>42113</v>
      </c>
      <c r="E4851" s="151" t="s">
        <v>10185</v>
      </c>
      <c r="F4851" s="150">
        <v>1759</v>
      </c>
      <c r="L4851"/>
    </row>
    <row r="4852" spans="2:12">
      <c r="B4852" s="153" t="s">
        <v>10163</v>
      </c>
      <c r="C4852" s="151" t="s">
        <v>10156</v>
      </c>
      <c r="D4852" s="152">
        <v>42113</v>
      </c>
      <c r="E4852" s="151" t="s">
        <v>10187</v>
      </c>
      <c r="F4852" s="150">
        <v>1668</v>
      </c>
      <c r="L4852"/>
    </row>
    <row r="4853" spans="2:12">
      <c r="B4853" s="153" t="s">
        <v>10163</v>
      </c>
      <c r="C4853" s="151" t="s">
        <v>10156</v>
      </c>
      <c r="D4853" s="152">
        <v>42113</v>
      </c>
      <c r="E4853" s="151" t="s">
        <v>10184</v>
      </c>
      <c r="F4853" s="150">
        <v>414</v>
      </c>
      <c r="L4853"/>
    </row>
    <row r="4854" spans="2:12">
      <c r="B4854" s="153" t="s">
        <v>10163</v>
      </c>
      <c r="C4854" s="151" t="s">
        <v>10156</v>
      </c>
      <c r="D4854" s="152">
        <v>42114</v>
      </c>
      <c r="E4854" s="151"/>
      <c r="F4854" s="150">
        <v>106387</v>
      </c>
      <c r="L4854"/>
    </row>
    <row r="4855" spans="2:12">
      <c r="B4855" s="153" t="s">
        <v>10163</v>
      </c>
      <c r="C4855" s="151" t="s">
        <v>10156</v>
      </c>
      <c r="D4855" s="152">
        <v>42114</v>
      </c>
      <c r="E4855" s="151" t="s">
        <v>10192</v>
      </c>
      <c r="F4855" s="150">
        <v>106387</v>
      </c>
      <c r="L4855"/>
    </row>
    <row r="4856" spans="2:12">
      <c r="B4856" s="153" t="s">
        <v>10163</v>
      </c>
      <c r="C4856" s="151" t="s">
        <v>10156</v>
      </c>
      <c r="D4856" s="152">
        <v>42114</v>
      </c>
      <c r="E4856" s="151" t="s">
        <v>10190</v>
      </c>
      <c r="F4856" s="150">
        <v>37557</v>
      </c>
      <c r="L4856"/>
    </row>
    <row r="4857" spans="2:12">
      <c r="B4857" s="153" t="s">
        <v>10163</v>
      </c>
      <c r="C4857" s="151" t="s">
        <v>10156</v>
      </c>
      <c r="D4857" s="152">
        <v>42114</v>
      </c>
      <c r="E4857" s="151" t="s">
        <v>10191</v>
      </c>
      <c r="F4857" s="150">
        <v>30604</v>
      </c>
      <c r="L4857"/>
    </row>
    <row r="4858" spans="2:12">
      <c r="B4858" s="153" t="s">
        <v>10163</v>
      </c>
      <c r="C4858" s="151" t="s">
        <v>10156</v>
      </c>
      <c r="D4858" s="152">
        <v>42114</v>
      </c>
      <c r="E4858" s="151" t="s">
        <v>10189</v>
      </c>
      <c r="F4858" s="150">
        <v>15156</v>
      </c>
      <c r="L4858"/>
    </row>
    <row r="4859" spans="2:12">
      <c r="B4859" s="153" t="s">
        <v>10163</v>
      </c>
      <c r="C4859" s="151" t="s">
        <v>10156</v>
      </c>
      <c r="D4859" s="152">
        <v>42114</v>
      </c>
      <c r="E4859" s="151" t="s">
        <v>10193</v>
      </c>
      <c r="F4859" s="150">
        <v>12436</v>
      </c>
      <c r="L4859"/>
    </row>
    <row r="4860" spans="2:12">
      <c r="B4860" s="153" t="s">
        <v>10163</v>
      </c>
      <c r="C4860" s="151" t="s">
        <v>10156</v>
      </c>
      <c r="D4860" s="152">
        <v>42114</v>
      </c>
      <c r="E4860" s="151" t="s">
        <v>10188</v>
      </c>
      <c r="F4860" s="150">
        <v>3368</v>
      </c>
      <c r="L4860"/>
    </row>
    <row r="4861" spans="2:12">
      <c r="B4861" s="153" t="s">
        <v>10163</v>
      </c>
      <c r="C4861" s="151" t="s">
        <v>10156</v>
      </c>
      <c r="D4861" s="152">
        <v>42114</v>
      </c>
      <c r="E4861" s="151" t="s">
        <v>10183</v>
      </c>
      <c r="F4861" s="150">
        <v>2562</v>
      </c>
      <c r="L4861"/>
    </row>
    <row r="4862" spans="2:12">
      <c r="B4862" s="153" t="s">
        <v>10163</v>
      </c>
      <c r="C4862" s="151" t="s">
        <v>10156</v>
      </c>
      <c r="D4862" s="152">
        <v>42114</v>
      </c>
      <c r="E4862" s="151" t="s">
        <v>10185</v>
      </c>
      <c r="F4862" s="150">
        <v>1468</v>
      </c>
      <c r="L4862"/>
    </row>
    <row r="4863" spans="2:12">
      <c r="B4863" s="153" t="s">
        <v>10163</v>
      </c>
      <c r="C4863" s="151" t="s">
        <v>10156</v>
      </c>
      <c r="D4863" s="152">
        <v>42114</v>
      </c>
      <c r="E4863" s="151" t="s">
        <v>10186</v>
      </c>
      <c r="F4863" s="150">
        <v>1459</v>
      </c>
      <c r="L4863"/>
    </row>
    <row r="4864" spans="2:12">
      <c r="B4864" s="153" t="s">
        <v>10163</v>
      </c>
      <c r="C4864" s="151" t="s">
        <v>10156</v>
      </c>
      <c r="D4864" s="152">
        <v>42114</v>
      </c>
      <c r="E4864" s="151" t="s">
        <v>10187</v>
      </c>
      <c r="F4864" s="150">
        <v>1399</v>
      </c>
      <c r="L4864"/>
    </row>
    <row r="4865" spans="2:12">
      <c r="B4865" s="153" t="s">
        <v>10163</v>
      </c>
      <c r="C4865" s="151" t="s">
        <v>10156</v>
      </c>
      <c r="D4865" s="152">
        <v>42114</v>
      </c>
      <c r="E4865" s="151" t="s">
        <v>10184</v>
      </c>
      <c r="F4865" s="150">
        <v>275</v>
      </c>
      <c r="L4865"/>
    </row>
    <row r="4866" spans="2:12">
      <c r="B4866" s="153" t="s">
        <v>10163</v>
      </c>
      <c r="C4866" s="151" t="s">
        <v>10156</v>
      </c>
      <c r="D4866" s="152">
        <v>42115</v>
      </c>
      <c r="E4866" s="151"/>
      <c r="F4866" s="150">
        <v>110348</v>
      </c>
      <c r="L4866"/>
    </row>
    <row r="4867" spans="2:12">
      <c r="B4867" s="153" t="s">
        <v>10163</v>
      </c>
      <c r="C4867" s="151" t="s">
        <v>10156</v>
      </c>
      <c r="D4867" s="152">
        <v>42115</v>
      </c>
      <c r="E4867" s="151" t="s">
        <v>10192</v>
      </c>
      <c r="F4867" s="150">
        <v>110348</v>
      </c>
      <c r="L4867"/>
    </row>
    <row r="4868" spans="2:12">
      <c r="B4868" s="153" t="s">
        <v>10163</v>
      </c>
      <c r="C4868" s="151" t="s">
        <v>10156</v>
      </c>
      <c r="D4868" s="152">
        <v>42115</v>
      </c>
      <c r="E4868" s="151" t="s">
        <v>10190</v>
      </c>
      <c r="F4868" s="150">
        <v>35751</v>
      </c>
      <c r="L4868"/>
    </row>
    <row r="4869" spans="2:12">
      <c r="B4869" s="153" t="s">
        <v>10163</v>
      </c>
      <c r="C4869" s="151" t="s">
        <v>10156</v>
      </c>
      <c r="D4869" s="152">
        <v>42115</v>
      </c>
      <c r="E4869" s="151" t="s">
        <v>10191</v>
      </c>
      <c r="F4869" s="150">
        <v>30965</v>
      </c>
      <c r="L4869"/>
    </row>
    <row r="4870" spans="2:12">
      <c r="B4870" s="153" t="s">
        <v>10163</v>
      </c>
      <c r="C4870" s="151" t="s">
        <v>10156</v>
      </c>
      <c r="D4870" s="152">
        <v>42115</v>
      </c>
      <c r="E4870" s="151" t="s">
        <v>10193</v>
      </c>
      <c r="F4870" s="150">
        <v>13724</v>
      </c>
      <c r="L4870"/>
    </row>
    <row r="4871" spans="2:12">
      <c r="B4871" s="153" t="s">
        <v>10163</v>
      </c>
      <c r="C4871" s="151" t="s">
        <v>10156</v>
      </c>
      <c r="D4871" s="152">
        <v>42115</v>
      </c>
      <c r="E4871" s="151" t="s">
        <v>10189</v>
      </c>
      <c r="F4871" s="150">
        <v>13171</v>
      </c>
      <c r="L4871"/>
    </row>
    <row r="4872" spans="2:12">
      <c r="B4872" s="153" t="s">
        <v>10163</v>
      </c>
      <c r="C4872" s="151" t="s">
        <v>10156</v>
      </c>
      <c r="D4872" s="152">
        <v>42115</v>
      </c>
      <c r="E4872" s="151" t="s">
        <v>10188</v>
      </c>
      <c r="F4872" s="150">
        <v>8318</v>
      </c>
      <c r="L4872"/>
    </row>
    <row r="4873" spans="2:12">
      <c r="B4873" s="153" t="s">
        <v>10163</v>
      </c>
      <c r="C4873" s="151" t="s">
        <v>10156</v>
      </c>
      <c r="D4873" s="152">
        <v>42115</v>
      </c>
      <c r="E4873" s="151" t="s">
        <v>10183</v>
      </c>
      <c r="F4873" s="150">
        <v>2921</v>
      </c>
      <c r="L4873"/>
    </row>
    <row r="4874" spans="2:12">
      <c r="B4874" s="153" t="s">
        <v>10163</v>
      </c>
      <c r="C4874" s="151" t="s">
        <v>10156</v>
      </c>
      <c r="D4874" s="152">
        <v>42115</v>
      </c>
      <c r="E4874" s="151" t="s">
        <v>10186</v>
      </c>
      <c r="F4874" s="150">
        <v>2598</v>
      </c>
      <c r="L4874"/>
    </row>
    <row r="4875" spans="2:12">
      <c r="B4875" s="153" t="s">
        <v>10163</v>
      </c>
      <c r="C4875" s="151" t="s">
        <v>10156</v>
      </c>
      <c r="D4875" s="152">
        <v>42115</v>
      </c>
      <c r="E4875" s="151" t="s">
        <v>10185</v>
      </c>
      <c r="F4875" s="150">
        <v>1468</v>
      </c>
      <c r="L4875"/>
    </row>
    <row r="4876" spans="2:12">
      <c r="B4876" s="153" t="s">
        <v>10163</v>
      </c>
      <c r="C4876" s="151" t="s">
        <v>10156</v>
      </c>
      <c r="D4876" s="152">
        <v>42115</v>
      </c>
      <c r="E4876" s="151" t="s">
        <v>10187</v>
      </c>
      <c r="F4876" s="150">
        <v>1125</v>
      </c>
      <c r="L4876"/>
    </row>
    <row r="4877" spans="2:12">
      <c r="B4877" s="153" t="s">
        <v>10163</v>
      </c>
      <c r="C4877" s="151" t="s">
        <v>10156</v>
      </c>
      <c r="D4877" s="152">
        <v>42115</v>
      </c>
      <c r="E4877" s="151" t="s">
        <v>10184</v>
      </c>
      <c r="F4877" s="150">
        <v>240</v>
      </c>
      <c r="L4877"/>
    </row>
    <row r="4878" spans="2:12">
      <c r="B4878" s="153" t="s">
        <v>10163</v>
      </c>
      <c r="C4878" s="151" t="s">
        <v>10156</v>
      </c>
      <c r="D4878" s="152">
        <v>42116</v>
      </c>
      <c r="E4878" s="151"/>
      <c r="F4878" s="150">
        <v>101910</v>
      </c>
      <c r="L4878"/>
    </row>
    <row r="4879" spans="2:12">
      <c r="B4879" s="153" t="s">
        <v>10163</v>
      </c>
      <c r="C4879" s="151" t="s">
        <v>10156</v>
      </c>
      <c r="D4879" s="152">
        <v>42116</v>
      </c>
      <c r="E4879" s="151" t="s">
        <v>10192</v>
      </c>
      <c r="F4879" s="150">
        <v>101910</v>
      </c>
      <c r="L4879"/>
    </row>
    <row r="4880" spans="2:12">
      <c r="B4880" s="153" t="s">
        <v>10163</v>
      </c>
      <c r="C4880" s="151" t="s">
        <v>10156</v>
      </c>
      <c r="D4880" s="152">
        <v>42116</v>
      </c>
      <c r="E4880" s="151" t="s">
        <v>10190</v>
      </c>
      <c r="F4880" s="150">
        <v>36070</v>
      </c>
      <c r="L4880"/>
    </row>
    <row r="4881" spans="2:12">
      <c r="B4881" s="153" t="s">
        <v>10163</v>
      </c>
      <c r="C4881" s="151" t="s">
        <v>10156</v>
      </c>
      <c r="D4881" s="152">
        <v>42116</v>
      </c>
      <c r="E4881" s="151" t="s">
        <v>10191</v>
      </c>
      <c r="F4881" s="150">
        <v>30128</v>
      </c>
      <c r="L4881"/>
    </row>
    <row r="4882" spans="2:12">
      <c r="B4882" s="153" t="s">
        <v>10163</v>
      </c>
      <c r="C4882" s="151" t="s">
        <v>10156</v>
      </c>
      <c r="D4882" s="152">
        <v>42116</v>
      </c>
      <c r="E4882" s="151" t="s">
        <v>10189</v>
      </c>
      <c r="F4882" s="150">
        <v>12737</v>
      </c>
      <c r="L4882"/>
    </row>
    <row r="4883" spans="2:12">
      <c r="B4883" s="153" t="s">
        <v>10163</v>
      </c>
      <c r="C4883" s="151" t="s">
        <v>10156</v>
      </c>
      <c r="D4883" s="152">
        <v>42116</v>
      </c>
      <c r="E4883" s="151" t="s">
        <v>10193</v>
      </c>
      <c r="F4883" s="150">
        <v>11858</v>
      </c>
      <c r="L4883"/>
    </row>
    <row r="4884" spans="2:12">
      <c r="B4884" s="153" t="s">
        <v>10163</v>
      </c>
      <c r="C4884" s="151" t="s">
        <v>10156</v>
      </c>
      <c r="D4884" s="152">
        <v>42116</v>
      </c>
      <c r="E4884" s="151" t="s">
        <v>10188</v>
      </c>
      <c r="F4884" s="150">
        <v>4327</v>
      </c>
      <c r="L4884"/>
    </row>
    <row r="4885" spans="2:12">
      <c r="B4885" s="153" t="s">
        <v>10163</v>
      </c>
      <c r="C4885" s="151" t="s">
        <v>10156</v>
      </c>
      <c r="D4885" s="152">
        <v>42116</v>
      </c>
      <c r="E4885" s="151" t="s">
        <v>10183</v>
      </c>
      <c r="F4885" s="150">
        <v>2551</v>
      </c>
      <c r="L4885"/>
    </row>
    <row r="4886" spans="2:12">
      <c r="B4886" s="153" t="s">
        <v>10163</v>
      </c>
      <c r="C4886" s="151" t="s">
        <v>10156</v>
      </c>
      <c r="D4886" s="152">
        <v>42116</v>
      </c>
      <c r="E4886" s="151" t="s">
        <v>10186</v>
      </c>
      <c r="F4886" s="150">
        <v>1595</v>
      </c>
      <c r="L4886"/>
    </row>
    <row r="4887" spans="2:12">
      <c r="B4887" s="153" t="s">
        <v>10163</v>
      </c>
      <c r="C4887" s="151" t="s">
        <v>10156</v>
      </c>
      <c r="D4887" s="152">
        <v>42116</v>
      </c>
      <c r="E4887" s="151" t="s">
        <v>10185</v>
      </c>
      <c r="F4887" s="150">
        <v>1330</v>
      </c>
      <c r="L4887"/>
    </row>
    <row r="4888" spans="2:12">
      <c r="B4888" s="153" t="s">
        <v>10163</v>
      </c>
      <c r="C4888" s="151" t="s">
        <v>10156</v>
      </c>
      <c r="D4888" s="152">
        <v>42116</v>
      </c>
      <c r="E4888" s="151" t="s">
        <v>10187</v>
      </c>
      <c r="F4888" s="150">
        <v>1024</v>
      </c>
      <c r="L4888"/>
    </row>
    <row r="4889" spans="2:12">
      <c r="B4889" s="153" t="s">
        <v>10163</v>
      </c>
      <c r="C4889" s="151" t="s">
        <v>10156</v>
      </c>
      <c r="D4889" s="152">
        <v>42116</v>
      </c>
      <c r="E4889" s="151" t="s">
        <v>10184</v>
      </c>
      <c r="F4889" s="150">
        <v>192</v>
      </c>
      <c r="L4889"/>
    </row>
    <row r="4890" spans="2:12">
      <c r="B4890" s="153" t="s">
        <v>10163</v>
      </c>
      <c r="C4890" s="151" t="s">
        <v>10156</v>
      </c>
      <c r="D4890" s="152">
        <v>42117</v>
      </c>
      <c r="E4890" s="151"/>
      <c r="F4890" s="150">
        <v>100582</v>
      </c>
      <c r="L4890"/>
    </row>
    <row r="4891" spans="2:12">
      <c r="B4891" s="153" t="s">
        <v>10163</v>
      </c>
      <c r="C4891" s="151" t="s">
        <v>10156</v>
      </c>
      <c r="D4891" s="152">
        <v>42117</v>
      </c>
      <c r="E4891" s="151" t="s">
        <v>10192</v>
      </c>
      <c r="F4891" s="150">
        <v>100582</v>
      </c>
      <c r="L4891"/>
    </row>
    <row r="4892" spans="2:12">
      <c r="B4892" s="153" t="s">
        <v>10163</v>
      </c>
      <c r="C4892" s="151" t="s">
        <v>10156</v>
      </c>
      <c r="D4892" s="152">
        <v>42117</v>
      </c>
      <c r="E4892" s="151" t="s">
        <v>10190</v>
      </c>
      <c r="F4892" s="150">
        <v>34978</v>
      </c>
      <c r="L4892"/>
    </row>
    <row r="4893" spans="2:12">
      <c r="B4893" s="153" t="s">
        <v>10163</v>
      </c>
      <c r="C4893" s="151" t="s">
        <v>10156</v>
      </c>
      <c r="D4893" s="152">
        <v>42117</v>
      </c>
      <c r="E4893" s="151" t="s">
        <v>10191</v>
      </c>
      <c r="F4893" s="150">
        <v>28888</v>
      </c>
      <c r="L4893"/>
    </row>
    <row r="4894" spans="2:12">
      <c r="B4894" s="153" t="s">
        <v>10163</v>
      </c>
      <c r="C4894" s="151" t="s">
        <v>10156</v>
      </c>
      <c r="D4894" s="152">
        <v>42117</v>
      </c>
      <c r="E4894" s="151" t="s">
        <v>10189</v>
      </c>
      <c r="F4894" s="150">
        <v>12499</v>
      </c>
      <c r="L4894"/>
    </row>
    <row r="4895" spans="2:12">
      <c r="B4895" s="153" t="s">
        <v>10163</v>
      </c>
      <c r="C4895" s="151" t="s">
        <v>10156</v>
      </c>
      <c r="D4895" s="152">
        <v>42117</v>
      </c>
      <c r="E4895" s="151" t="s">
        <v>10193</v>
      </c>
      <c r="F4895" s="150">
        <v>11596</v>
      </c>
      <c r="L4895"/>
    </row>
    <row r="4896" spans="2:12">
      <c r="B4896" s="153" t="s">
        <v>10163</v>
      </c>
      <c r="C4896" s="151" t="s">
        <v>10156</v>
      </c>
      <c r="D4896" s="152">
        <v>42117</v>
      </c>
      <c r="E4896" s="151" t="s">
        <v>10188</v>
      </c>
      <c r="F4896" s="150">
        <v>5786</v>
      </c>
      <c r="L4896"/>
    </row>
    <row r="4897" spans="2:12">
      <c r="B4897" s="153" t="s">
        <v>10163</v>
      </c>
      <c r="C4897" s="151" t="s">
        <v>10156</v>
      </c>
      <c r="D4897" s="152">
        <v>42117</v>
      </c>
      <c r="E4897" s="151" t="s">
        <v>10183</v>
      </c>
      <c r="F4897" s="150">
        <v>2476</v>
      </c>
      <c r="L4897"/>
    </row>
    <row r="4898" spans="2:12">
      <c r="B4898" s="153" t="s">
        <v>10163</v>
      </c>
      <c r="C4898" s="151" t="s">
        <v>10156</v>
      </c>
      <c r="D4898" s="152">
        <v>42117</v>
      </c>
      <c r="E4898" s="151" t="s">
        <v>10186</v>
      </c>
      <c r="F4898" s="150">
        <v>2011</v>
      </c>
      <c r="L4898"/>
    </row>
    <row r="4899" spans="2:12">
      <c r="B4899" s="153" t="s">
        <v>10163</v>
      </c>
      <c r="C4899" s="151" t="s">
        <v>10156</v>
      </c>
      <c r="D4899" s="152">
        <v>42117</v>
      </c>
      <c r="E4899" s="151" t="s">
        <v>10185</v>
      </c>
      <c r="F4899" s="150">
        <v>1175</v>
      </c>
      <c r="L4899"/>
    </row>
    <row r="4900" spans="2:12">
      <c r="B4900" s="153" t="s">
        <v>10163</v>
      </c>
      <c r="C4900" s="151" t="s">
        <v>10156</v>
      </c>
      <c r="D4900" s="152">
        <v>42117</v>
      </c>
      <c r="E4900" s="151" t="s">
        <v>10187</v>
      </c>
      <c r="F4900" s="150">
        <v>931</v>
      </c>
      <c r="L4900"/>
    </row>
    <row r="4901" spans="2:12">
      <c r="B4901" s="153" t="s">
        <v>10163</v>
      </c>
      <c r="C4901" s="151" t="s">
        <v>10156</v>
      </c>
      <c r="D4901" s="152">
        <v>42117</v>
      </c>
      <c r="E4901" s="151" t="s">
        <v>10184</v>
      </c>
      <c r="F4901" s="150">
        <v>164</v>
      </c>
      <c r="L4901"/>
    </row>
    <row r="4902" spans="2:12">
      <c r="B4902" s="153" t="s">
        <v>10163</v>
      </c>
      <c r="C4902" s="151" t="s">
        <v>10156</v>
      </c>
      <c r="D4902" s="152">
        <v>42118</v>
      </c>
      <c r="E4902" s="151"/>
      <c r="F4902" s="150">
        <v>95469</v>
      </c>
      <c r="L4902"/>
    </row>
    <row r="4903" spans="2:12">
      <c r="B4903" s="153" t="s">
        <v>10163</v>
      </c>
      <c r="C4903" s="151" t="s">
        <v>10156</v>
      </c>
      <c r="D4903" s="152">
        <v>42118</v>
      </c>
      <c r="E4903" s="151" t="s">
        <v>10192</v>
      </c>
      <c r="F4903" s="150">
        <v>95469</v>
      </c>
      <c r="L4903"/>
    </row>
    <row r="4904" spans="2:12">
      <c r="B4904" s="153" t="s">
        <v>10163</v>
      </c>
      <c r="C4904" s="151" t="s">
        <v>10156</v>
      </c>
      <c r="D4904" s="152">
        <v>42118</v>
      </c>
      <c r="E4904" s="151" t="s">
        <v>10190</v>
      </c>
      <c r="F4904" s="150">
        <v>34285</v>
      </c>
      <c r="L4904"/>
    </row>
    <row r="4905" spans="2:12">
      <c r="B4905" s="153" t="s">
        <v>10163</v>
      </c>
      <c r="C4905" s="151" t="s">
        <v>10156</v>
      </c>
      <c r="D4905" s="152">
        <v>42118</v>
      </c>
      <c r="E4905" s="151" t="s">
        <v>10191</v>
      </c>
      <c r="F4905" s="150">
        <v>27723</v>
      </c>
      <c r="L4905"/>
    </row>
    <row r="4906" spans="2:12">
      <c r="B4906" s="153" t="s">
        <v>10163</v>
      </c>
      <c r="C4906" s="151" t="s">
        <v>10156</v>
      </c>
      <c r="D4906" s="152">
        <v>42118</v>
      </c>
      <c r="E4906" s="151" t="s">
        <v>10189</v>
      </c>
      <c r="F4906" s="150">
        <v>12512</v>
      </c>
      <c r="L4906"/>
    </row>
    <row r="4907" spans="2:12">
      <c r="B4907" s="153" t="s">
        <v>10163</v>
      </c>
      <c r="C4907" s="151" t="s">
        <v>10156</v>
      </c>
      <c r="D4907" s="152">
        <v>42118</v>
      </c>
      <c r="E4907" s="151" t="s">
        <v>10193</v>
      </c>
      <c r="F4907" s="150">
        <v>10846</v>
      </c>
      <c r="L4907"/>
    </row>
    <row r="4908" spans="2:12">
      <c r="B4908" s="153" t="s">
        <v>10163</v>
      </c>
      <c r="C4908" s="151" t="s">
        <v>10156</v>
      </c>
      <c r="D4908" s="152">
        <v>42118</v>
      </c>
      <c r="E4908" s="151" t="s">
        <v>10183</v>
      </c>
      <c r="F4908" s="150">
        <v>3342</v>
      </c>
      <c r="L4908"/>
    </row>
    <row r="4909" spans="2:12">
      <c r="B4909" s="153" t="s">
        <v>10163</v>
      </c>
      <c r="C4909" s="151" t="s">
        <v>10156</v>
      </c>
      <c r="D4909" s="152">
        <v>42118</v>
      </c>
      <c r="E4909" s="151" t="s">
        <v>10188</v>
      </c>
      <c r="F4909" s="150">
        <v>2907</v>
      </c>
      <c r="L4909"/>
    </row>
    <row r="4910" spans="2:12">
      <c r="B4910" s="153" t="s">
        <v>10163</v>
      </c>
      <c r="C4910" s="151" t="s">
        <v>10156</v>
      </c>
      <c r="D4910" s="152">
        <v>42118</v>
      </c>
      <c r="E4910" s="151" t="s">
        <v>10186</v>
      </c>
      <c r="F4910" s="150">
        <v>1484</v>
      </c>
      <c r="L4910"/>
    </row>
    <row r="4911" spans="2:12">
      <c r="B4911" s="153" t="s">
        <v>10163</v>
      </c>
      <c r="C4911" s="151" t="s">
        <v>10156</v>
      </c>
      <c r="D4911" s="152">
        <v>42118</v>
      </c>
      <c r="E4911" s="151" t="s">
        <v>10185</v>
      </c>
      <c r="F4911" s="150">
        <v>1237</v>
      </c>
      <c r="L4911"/>
    </row>
    <row r="4912" spans="2:12">
      <c r="B4912" s="153" t="s">
        <v>10163</v>
      </c>
      <c r="C4912" s="151" t="s">
        <v>10156</v>
      </c>
      <c r="D4912" s="152">
        <v>42118</v>
      </c>
      <c r="E4912" s="151" t="s">
        <v>10187</v>
      </c>
      <c r="F4912" s="150">
        <v>864</v>
      </c>
      <c r="L4912"/>
    </row>
    <row r="4913" spans="2:12">
      <c r="B4913" s="153" t="s">
        <v>10163</v>
      </c>
      <c r="C4913" s="151" t="s">
        <v>10156</v>
      </c>
      <c r="D4913" s="152">
        <v>42118</v>
      </c>
      <c r="E4913" s="151" t="s">
        <v>10184</v>
      </c>
      <c r="F4913" s="150">
        <v>188</v>
      </c>
      <c r="L4913"/>
    </row>
    <row r="4914" spans="2:12">
      <c r="B4914" s="153" t="s">
        <v>10163</v>
      </c>
      <c r="C4914" s="151" t="s">
        <v>10156</v>
      </c>
      <c r="D4914" s="152">
        <v>42119</v>
      </c>
      <c r="E4914" s="151"/>
      <c r="F4914" s="150">
        <v>121440</v>
      </c>
      <c r="L4914"/>
    </row>
    <row r="4915" spans="2:12">
      <c r="B4915" s="153" t="s">
        <v>10163</v>
      </c>
      <c r="C4915" s="151" t="s">
        <v>10156</v>
      </c>
      <c r="D4915" s="152">
        <v>42119</v>
      </c>
      <c r="E4915" s="151" t="s">
        <v>10192</v>
      </c>
      <c r="F4915" s="150">
        <v>121440</v>
      </c>
      <c r="L4915"/>
    </row>
    <row r="4916" spans="2:12">
      <c r="B4916" s="153" t="s">
        <v>10163</v>
      </c>
      <c r="C4916" s="151" t="s">
        <v>10156</v>
      </c>
      <c r="D4916" s="152">
        <v>42119</v>
      </c>
      <c r="E4916" s="151" t="s">
        <v>10190</v>
      </c>
      <c r="F4916" s="150">
        <v>44012</v>
      </c>
      <c r="L4916"/>
    </row>
    <row r="4917" spans="2:12">
      <c r="B4917" s="153" t="s">
        <v>10163</v>
      </c>
      <c r="C4917" s="151" t="s">
        <v>10156</v>
      </c>
      <c r="D4917" s="152">
        <v>42119</v>
      </c>
      <c r="E4917" s="151" t="s">
        <v>10191</v>
      </c>
      <c r="F4917" s="150">
        <v>34584</v>
      </c>
      <c r="L4917"/>
    </row>
    <row r="4918" spans="2:12">
      <c r="B4918" s="153" t="s">
        <v>10163</v>
      </c>
      <c r="C4918" s="151" t="s">
        <v>10156</v>
      </c>
      <c r="D4918" s="152">
        <v>42119</v>
      </c>
      <c r="E4918" s="151" t="s">
        <v>10189</v>
      </c>
      <c r="F4918" s="150">
        <v>16961</v>
      </c>
      <c r="L4918"/>
    </row>
    <row r="4919" spans="2:12">
      <c r="B4919" s="153" t="s">
        <v>10163</v>
      </c>
      <c r="C4919" s="151" t="s">
        <v>10156</v>
      </c>
      <c r="D4919" s="152">
        <v>42119</v>
      </c>
      <c r="E4919" s="151" t="s">
        <v>10193</v>
      </c>
      <c r="F4919" s="150">
        <v>12332</v>
      </c>
      <c r="L4919"/>
    </row>
    <row r="4920" spans="2:12">
      <c r="B4920" s="153" t="s">
        <v>10163</v>
      </c>
      <c r="C4920" s="151" t="s">
        <v>10156</v>
      </c>
      <c r="D4920" s="152">
        <v>42119</v>
      </c>
      <c r="E4920" s="151" t="s">
        <v>10188</v>
      </c>
      <c r="F4920" s="150">
        <v>4639</v>
      </c>
      <c r="L4920"/>
    </row>
    <row r="4921" spans="2:12">
      <c r="B4921" s="153" t="s">
        <v>10163</v>
      </c>
      <c r="C4921" s="151" t="s">
        <v>10156</v>
      </c>
      <c r="D4921" s="152">
        <v>42119</v>
      </c>
      <c r="E4921" s="151" t="s">
        <v>10183</v>
      </c>
      <c r="F4921" s="150">
        <v>4164</v>
      </c>
      <c r="L4921"/>
    </row>
    <row r="4922" spans="2:12">
      <c r="B4922" s="153" t="s">
        <v>10163</v>
      </c>
      <c r="C4922" s="151" t="s">
        <v>10156</v>
      </c>
      <c r="D4922" s="152">
        <v>42119</v>
      </c>
      <c r="E4922" s="151" t="s">
        <v>10186</v>
      </c>
      <c r="F4922" s="150">
        <v>1968</v>
      </c>
      <c r="L4922"/>
    </row>
    <row r="4923" spans="2:12">
      <c r="B4923" s="153" t="s">
        <v>10163</v>
      </c>
      <c r="C4923" s="151" t="s">
        <v>10156</v>
      </c>
      <c r="D4923" s="152">
        <v>42119</v>
      </c>
      <c r="E4923" s="151" t="s">
        <v>10185</v>
      </c>
      <c r="F4923" s="150">
        <v>1549</v>
      </c>
      <c r="L4923"/>
    </row>
    <row r="4924" spans="2:12">
      <c r="B4924" s="153" t="s">
        <v>10163</v>
      </c>
      <c r="C4924" s="151" t="s">
        <v>10156</v>
      </c>
      <c r="D4924" s="152">
        <v>42119</v>
      </c>
      <c r="E4924" s="151" t="s">
        <v>10187</v>
      </c>
      <c r="F4924" s="150">
        <v>1008</v>
      </c>
      <c r="L4924"/>
    </row>
    <row r="4925" spans="2:12">
      <c r="B4925" s="153" t="s">
        <v>10163</v>
      </c>
      <c r="C4925" s="151" t="s">
        <v>10156</v>
      </c>
      <c r="D4925" s="152">
        <v>42119</v>
      </c>
      <c r="E4925" s="151" t="s">
        <v>10184</v>
      </c>
      <c r="F4925" s="150">
        <v>152</v>
      </c>
      <c r="L4925"/>
    </row>
    <row r="4926" spans="2:12">
      <c r="B4926" s="153" t="s">
        <v>10163</v>
      </c>
      <c r="C4926" s="151" t="s">
        <v>10156</v>
      </c>
      <c r="D4926" s="152">
        <v>42120</v>
      </c>
      <c r="E4926" s="151"/>
      <c r="F4926" s="150">
        <v>140999</v>
      </c>
      <c r="L4926"/>
    </row>
    <row r="4927" spans="2:12">
      <c r="B4927" s="153" t="s">
        <v>10163</v>
      </c>
      <c r="C4927" s="151" t="s">
        <v>10156</v>
      </c>
      <c r="D4927" s="152">
        <v>42120</v>
      </c>
      <c r="E4927" s="151" t="s">
        <v>10192</v>
      </c>
      <c r="F4927" s="150">
        <v>140999</v>
      </c>
      <c r="L4927"/>
    </row>
    <row r="4928" spans="2:12">
      <c r="B4928" s="153" t="s">
        <v>10163</v>
      </c>
      <c r="C4928" s="151" t="s">
        <v>10156</v>
      </c>
      <c r="D4928" s="152">
        <v>42120</v>
      </c>
      <c r="E4928" s="151" t="s">
        <v>10190</v>
      </c>
      <c r="F4928" s="150">
        <v>50479</v>
      </c>
      <c r="L4928"/>
    </row>
    <row r="4929" spans="2:12">
      <c r="B4929" s="153" t="s">
        <v>10163</v>
      </c>
      <c r="C4929" s="151" t="s">
        <v>10156</v>
      </c>
      <c r="D4929" s="152">
        <v>42120</v>
      </c>
      <c r="E4929" s="151" t="s">
        <v>10191</v>
      </c>
      <c r="F4929" s="150">
        <v>38980</v>
      </c>
      <c r="L4929"/>
    </row>
    <row r="4930" spans="2:12">
      <c r="B4930" s="153" t="s">
        <v>10163</v>
      </c>
      <c r="C4930" s="151" t="s">
        <v>10156</v>
      </c>
      <c r="D4930" s="152">
        <v>42120</v>
      </c>
      <c r="E4930" s="151" t="s">
        <v>10189</v>
      </c>
      <c r="F4930" s="150">
        <v>19598</v>
      </c>
      <c r="L4930"/>
    </row>
    <row r="4931" spans="2:12">
      <c r="B4931" s="153" t="s">
        <v>10163</v>
      </c>
      <c r="C4931" s="151" t="s">
        <v>10156</v>
      </c>
      <c r="D4931" s="152">
        <v>42120</v>
      </c>
      <c r="E4931" s="151" t="s">
        <v>10193</v>
      </c>
      <c r="F4931" s="150">
        <v>13790</v>
      </c>
      <c r="L4931"/>
    </row>
    <row r="4932" spans="2:12">
      <c r="B4932" s="153" t="s">
        <v>10163</v>
      </c>
      <c r="C4932" s="151" t="s">
        <v>10156</v>
      </c>
      <c r="D4932" s="152">
        <v>42120</v>
      </c>
      <c r="E4932" s="151" t="s">
        <v>10188</v>
      </c>
      <c r="F4932" s="150">
        <v>6808</v>
      </c>
      <c r="L4932"/>
    </row>
    <row r="4933" spans="2:12">
      <c r="B4933" s="153" t="s">
        <v>10163</v>
      </c>
      <c r="C4933" s="151" t="s">
        <v>10156</v>
      </c>
      <c r="D4933" s="152">
        <v>42120</v>
      </c>
      <c r="E4933" s="151" t="s">
        <v>10183</v>
      </c>
      <c r="F4933" s="150">
        <v>4851</v>
      </c>
      <c r="L4933"/>
    </row>
    <row r="4934" spans="2:12">
      <c r="B4934" s="153" t="s">
        <v>10163</v>
      </c>
      <c r="C4934" s="151" t="s">
        <v>10156</v>
      </c>
      <c r="D4934" s="152">
        <v>42120</v>
      </c>
      <c r="E4934" s="151" t="s">
        <v>10186</v>
      </c>
      <c r="F4934" s="150">
        <v>3249</v>
      </c>
      <c r="L4934"/>
    </row>
    <row r="4935" spans="2:12">
      <c r="B4935" s="153" t="s">
        <v>10163</v>
      </c>
      <c r="C4935" s="151" t="s">
        <v>10156</v>
      </c>
      <c r="D4935" s="152">
        <v>42120</v>
      </c>
      <c r="E4935" s="151" t="s">
        <v>10185</v>
      </c>
      <c r="F4935" s="150">
        <v>1769</v>
      </c>
      <c r="L4935"/>
    </row>
    <row r="4936" spans="2:12">
      <c r="B4936" s="153" t="s">
        <v>10163</v>
      </c>
      <c r="C4936" s="151" t="s">
        <v>10156</v>
      </c>
      <c r="D4936" s="152">
        <v>42120</v>
      </c>
      <c r="E4936" s="151" t="s">
        <v>10187</v>
      </c>
      <c r="F4936" s="150">
        <v>1175</v>
      </c>
      <c r="L4936"/>
    </row>
    <row r="4937" spans="2:12">
      <c r="B4937" s="153" t="s">
        <v>10163</v>
      </c>
      <c r="C4937" s="151" t="s">
        <v>10156</v>
      </c>
      <c r="D4937" s="152">
        <v>42120</v>
      </c>
      <c r="E4937" s="151" t="s">
        <v>10184</v>
      </c>
      <c r="F4937" s="150">
        <v>203</v>
      </c>
      <c r="L4937"/>
    </row>
    <row r="4938" spans="2:12">
      <c r="B4938" s="153" t="s">
        <v>10163</v>
      </c>
      <c r="C4938" s="151" t="s">
        <v>10156</v>
      </c>
      <c r="D4938" s="152">
        <v>42121</v>
      </c>
      <c r="E4938" s="151"/>
      <c r="F4938" s="150">
        <v>106043</v>
      </c>
      <c r="L4938"/>
    </row>
    <row r="4939" spans="2:12">
      <c r="B4939" s="153" t="s">
        <v>10163</v>
      </c>
      <c r="C4939" s="151" t="s">
        <v>10156</v>
      </c>
      <c r="D4939" s="152">
        <v>42121</v>
      </c>
      <c r="E4939" s="151" t="s">
        <v>10192</v>
      </c>
      <c r="F4939" s="150">
        <v>106043</v>
      </c>
      <c r="L4939"/>
    </row>
    <row r="4940" spans="2:12">
      <c r="B4940" s="153" t="s">
        <v>10163</v>
      </c>
      <c r="C4940" s="151" t="s">
        <v>10156</v>
      </c>
      <c r="D4940" s="152">
        <v>42121</v>
      </c>
      <c r="E4940" s="151" t="s">
        <v>10190</v>
      </c>
      <c r="F4940" s="150">
        <v>36512</v>
      </c>
      <c r="L4940"/>
    </row>
    <row r="4941" spans="2:12">
      <c r="B4941" s="153" t="s">
        <v>10163</v>
      </c>
      <c r="C4941" s="151" t="s">
        <v>10156</v>
      </c>
      <c r="D4941" s="152">
        <v>42121</v>
      </c>
      <c r="E4941" s="151" t="s">
        <v>10191</v>
      </c>
      <c r="F4941" s="150">
        <v>30369</v>
      </c>
      <c r="L4941"/>
    </row>
    <row r="4942" spans="2:12">
      <c r="B4942" s="153" t="s">
        <v>10163</v>
      </c>
      <c r="C4942" s="151" t="s">
        <v>10156</v>
      </c>
      <c r="D4942" s="152">
        <v>42121</v>
      </c>
      <c r="E4942" s="151" t="s">
        <v>10189</v>
      </c>
      <c r="F4942" s="150">
        <v>15807</v>
      </c>
      <c r="L4942"/>
    </row>
    <row r="4943" spans="2:12">
      <c r="B4943" s="153" t="s">
        <v>10163</v>
      </c>
      <c r="C4943" s="151" t="s">
        <v>10156</v>
      </c>
      <c r="D4943" s="152">
        <v>42121</v>
      </c>
      <c r="E4943" s="151" t="s">
        <v>10193</v>
      </c>
      <c r="F4943" s="150">
        <v>12183</v>
      </c>
      <c r="L4943"/>
    </row>
    <row r="4944" spans="2:12">
      <c r="B4944" s="153" t="s">
        <v>10163</v>
      </c>
      <c r="C4944" s="151" t="s">
        <v>10156</v>
      </c>
      <c r="D4944" s="152">
        <v>42121</v>
      </c>
      <c r="E4944" s="151" t="s">
        <v>10188</v>
      </c>
      <c r="F4944" s="150">
        <v>3320</v>
      </c>
      <c r="L4944"/>
    </row>
    <row r="4945" spans="2:12">
      <c r="B4945" s="153" t="s">
        <v>10163</v>
      </c>
      <c r="C4945" s="151" t="s">
        <v>10156</v>
      </c>
      <c r="D4945" s="152">
        <v>42121</v>
      </c>
      <c r="E4945" s="151" t="s">
        <v>10183</v>
      </c>
      <c r="F4945" s="150">
        <v>2971</v>
      </c>
      <c r="L4945"/>
    </row>
    <row r="4946" spans="2:12">
      <c r="B4946" s="153" t="s">
        <v>10163</v>
      </c>
      <c r="C4946" s="151" t="s">
        <v>10156</v>
      </c>
      <c r="D4946" s="152">
        <v>42121</v>
      </c>
      <c r="E4946" s="151" t="s">
        <v>10186</v>
      </c>
      <c r="F4946" s="150">
        <v>1632</v>
      </c>
      <c r="L4946"/>
    </row>
    <row r="4947" spans="2:12">
      <c r="B4947" s="153" t="s">
        <v>10163</v>
      </c>
      <c r="C4947" s="151" t="s">
        <v>10156</v>
      </c>
      <c r="D4947" s="152">
        <v>42121</v>
      </c>
      <c r="E4947" s="151" t="s">
        <v>10185</v>
      </c>
      <c r="F4947" s="150">
        <v>1399</v>
      </c>
      <c r="L4947"/>
    </row>
    <row r="4948" spans="2:12">
      <c r="B4948" s="153" t="s">
        <v>10163</v>
      </c>
      <c r="C4948" s="151" t="s">
        <v>10156</v>
      </c>
      <c r="D4948" s="152">
        <v>42121</v>
      </c>
      <c r="E4948" s="151" t="s">
        <v>10187</v>
      </c>
      <c r="F4948" s="150">
        <v>923</v>
      </c>
      <c r="L4948"/>
    </row>
    <row r="4949" spans="2:12">
      <c r="B4949" s="153" t="s">
        <v>10163</v>
      </c>
      <c r="C4949" s="151" t="s">
        <v>10156</v>
      </c>
      <c r="D4949" s="152">
        <v>42121</v>
      </c>
      <c r="E4949" s="151" t="s">
        <v>10184</v>
      </c>
      <c r="F4949" s="150">
        <v>855</v>
      </c>
      <c r="L4949"/>
    </row>
    <row r="4950" spans="2:12">
      <c r="B4950" s="153" t="s">
        <v>10163</v>
      </c>
      <c r="C4950" s="151" t="s">
        <v>10156</v>
      </c>
      <c r="D4950" s="152">
        <v>42122</v>
      </c>
      <c r="E4950" s="151"/>
      <c r="F4950" s="150">
        <v>113628</v>
      </c>
      <c r="L4950"/>
    </row>
    <row r="4951" spans="2:12">
      <c r="B4951" s="153" t="s">
        <v>10163</v>
      </c>
      <c r="C4951" s="151" t="s">
        <v>10156</v>
      </c>
      <c r="D4951" s="152">
        <v>42122</v>
      </c>
      <c r="E4951" s="151" t="s">
        <v>10192</v>
      </c>
      <c r="F4951" s="150">
        <v>113628</v>
      </c>
      <c r="L4951"/>
    </row>
    <row r="4952" spans="2:12">
      <c r="B4952" s="153" t="s">
        <v>10163</v>
      </c>
      <c r="C4952" s="151" t="s">
        <v>10156</v>
      </c>
      <c r="D4952" s="152">
        <v>42122</v>
      </c>
      <c r="E4952" s="151" t="s">
        <v>10190</v>
      </c>
      <c r="F4952" s="150">
        <v>34920</v>
      </c>
      <c r="L4952"/>
    </row>
    <row r="4953" spans="2:12">
      <c r="B4953" s="153" t="s">
        <v>10163</v>
      </c>
      <c r="C4953" s="151" t="s">
        <v>10156</v>
      </c>
      <c r="D4953" s="152">
        <v>42122</v>
      </c>
      <c r="E4953" s="151" t="s">
        <v>10191</v>
      </c>
      <c r="F4953" s="150">
        <v>32294</v>
      </c>
      <c r="L4953"/>
    </row>
    <row r="4954" spans="2:12">
      <c r="B4954" s="153" t="s">
        <v>10163</v>
      </c>
      <c r="C4954" s="151" t="s">
        <v>10156</v>
      </c>
      <c r="D4954" s="152">
        <v>42122</v>
      </c>
      <c r="E4954" s="151" t="s">
        <v>10189</v>
      </c>
      <c r="F4954" s="150">
        <v>14441</v>
      </c>
      <c r="L4954"/>
    </row>
    <row r="4955" spans="2:12">
      <c r="B4955" s="153" t="s">
        <v>10163</v>
      </c>
      <c r="C4955" s="151" t="s">
        <v>10156</v>
      </c>
      <c r="D4955" s="152">
        <v>42122</v>
      </c>
      <c r="E4955" s="151" t="s">
        <v>10193</v>
      </c>
      <c r="F4955" s="150">
        <v>12680</v>
      </c>
      <c r="L4955"/>
    </row>
    <row r="4956" spans="2:12">
      <c r="B4956" s="153" t="s">
        <v>10163</v>
      </c>
      <c r="C4956" s="151" t="s">
        <v>10156</v>
      </c>
      <c r="D4956" s="152">
        <v>42122</v>
      </c>
      <c r="E4956" s="151" t="s">
        <v>10188</v>
      </c>
      <c r="F4956" s="150">
        <v>11244</v>
      </c>
      <c r="L4956"/>
    </row>
    <row r="4957" spans="2:12">
      <c r="B4957" s="153" t="s">
        <v>10163</v>
      </c>
      <c r="C4957" s="151" t="s">
        <v>10156</v>
      </c>
      <c r="D4957" s="152">
        <v>42122</v>
      </c>
      <c r="E4957" s="151" t="s">
        <v>10183</v>
      </c>
      <c r="F4957" s="150">
        <v>2772</v>
      </c>
      <c r="L4957"/>
    </row>
    <row r="4958" spans="2:12">
      <c r="B4958" s="153" t="s">
        <v>10163</v>
      </c>
      <c r="C4958" s="151" t="s">
        <v>10156</v>
      </c>
      <c r="D4958" s="152">
        <v>42122</v>
      </c>
      <c r="E4958" s="151" t="s">
        <v>10186</v>
      </c>
      <c r="F4958" s="150">
        <v>1581</v>
      </c>
      <c r="L4958"/>
    </row>
    <row r="4959" spans="2:12">
      <c r="B4959" s="153" t="s">
        <v>10163</v>
      </c>
      <c r="C4959" s="151" t="s">
        <v>10156</v>
      </c>
      <c r="D4959" s="152">
        <v>42122</v>
      </c>
      <c r="E4959" s="151" t="s">
        <v>10184</v>
      </c>
      <c r="F4959" s="150">
        <v>1438</v>
      </c>
      <c r="L4959"/>
    </row>
    <row r="4960" spans="2:12">
      <c r="B4960" s="153" t="s">
        <v>10163</v>
      </c>
      <c r="C4960" s="151" t="s">
        <v>10156</v>
      </c>
      <c r="D4960" s="152">
        <v>42122</v>
      </c>
      <c r="E4960" s="151" t="s">
        <v>10185</v>
      </c>
      <c r="F4960" s="150">
        <v>1314</v>
      </c>
      <c r="L4960"/>
    </row>
    <row r="4961" spans="2:12">
      <c r="B4961" s="153" t="s">
        <v>10163</v>
      </c>
      <c r="C4961" s="151" t="s">
        <v>10156</v>
      </c>
      <c r="D4961" s="152">
        <v>42122</v>
      </c>
      <c r="E4961" s="151" t="s">
        <v>10187</v>
      </c>
      <c r="F4961" s="150">
        <v>856</v>
      </c>
      <c r="L4961"/>
    </row>
    <row r="4962" spans="2:12">
      <c r="B4962" s="153" t="s">
        <v>10163</v>
      </c>
      <c r="C4962" s="151" t="s">
        <v>10156</v>
      </c>
      <c r="D4962" s="152">
        <v>42123</v>
      </c>
      <c r="E4962" s="151"/>
      <c r="F4962" s="150">
        <v>103990</v>
      </c>
      <c r="L4962"/>
    </row>
    <row r="4963" spans="2:12">
      <c r="B4963" s="153" t="s">
        <v>10163</v>
      </c>
      <c r="C4963" s="151" t="s">
        <v>10156</v>
      </c>
      <c r="D4963" s="152">
        <v>42123</v>
      </c>
      <c r="E4963" s="151" t="s">
        <v>10192</v>
      </c>
      <c r="F4963" s="150">
        <v>103990</v>
      </c>
      <c r="L4963"/>
    </row>
    <row r="4964" spans="2:12">
      <c r="B4964" s="153" t="s">
        <v>10163</v>
      </c>
      <c r="C4964" s="151" t="s">
        <v>10156</v>
      </c>
      <c r="D4964" s="152">
        <v>42123</v>
      </c>
      <c r="E4964" s="151" t="s">
        <v>10190</v>
      </c>
      <c r="F4964" s="150">
        <v>35334</v>
      </c>
      <c r="L4964"/>
    </row>
    <row r="4965" spans="2:12">
      <c r="B4965" s="153" t="s">
        <v>10163</v>
      </c>
      <c r="C4965" s="151" t="s">
        <v>10156</v>
      </c>
      <c r="D4965" s="152">
        <v>42123</v>
      </c>
      <c r="E4965" s="151" t="s">
        <v>10191</v>
      </c>
      <c r="F4965" s="150">
        <v>30382</v>
      </c>
      <c r="L4965"/>
    </row>
    <row r="4966" spans="2:12">
      <c r="B4966" s="153" t="s">
        <v>10163</v>
      </c>
      <c r="C4966" s="151" t="s">
        <v>10156</v>
      </c>
      <c r="D4966" s="152">
        <v>42123</v>
      </c>
      <c r="E4966" s="151" t="s">
        <v>10189</v>
      </c>
      <c r="F4966" s="150">
        <v>15034</v>
      </c>
      <c r="L4966"/>
    </row>
    <row r="4967" spans="2:12">
      <c r="B4967" s="153" t="s">
        <v>10163</v>
      </c>
      <c r="C4967" s="151" t="s">
        <v>10156</v>
      </c>
      <c r="D4967" s="152">
        <v>42123</v>
      </c>
      <c r="E4967" s="151" t="s">
        <v>10193</v>
      </c>
      <c r="F4967" s="150">
        <v>11530</v>
      </c>
      <c r="L4967"/>
    </row>
    <row r="4968" spans="2:12">
      <c r="B4968" s="153" t="s">
        <v>10163</v>
      </c>
      <c r="C4968" s="151" t="s">
        <v>10156</v>
      </c>
      <c r="D4968" s="152">
        <v>42123</v>
      </c>
      <c r="E4968" s="151" t="s">
        <v>10188</v>
      </c>
      <c r="F4968" s="150">
        <v>4324</v>
      </c>
      <c r="L4968"/>
    </row>
    <row r="4969" spans="2:12">
      <c r="B4969" s="153" t="s">
        <v>10163</v>
      </c>
      <c r="C4969" s="151" t="s">
        <v>10156</v>
      </c>
      <c r="D4969" s="152">
        <v>42123</v>
      </c>
      <c r="E4969" s="151" t="s">
        <v>10183</v>
      </c>
      <c r="F4969" s="150">
        <v>2618</v>
      </c>
      <c r="L4969"/>
    </row>
    <row r="4970" spans="2:12">
      <c r="B4970" s="153" t="s">
        <v>10163</v>
      </c>
      <c r="C4970" s="151" t="s">
        <v>10156</v>
      </c>
      <c r="D4970" s="152">
        <v>42123</v>
      </c>
      <c r="E4970" s="151" t="s">
        <v>10186</v>
      </c>
      <c r="F4970" s="150">
        <v>1872</v>
      </c>
      <c r="L4970"/>
    </row>
    <row r="4971" spans="2:12">
      <c r="B4971" s="153" t="s">
        <v>10163</v>
      </c>
      <c r="C4971" s="151" t="s">
        <v>10156</v>
      </c>
      <c r="D4971" s="152">
        <v>42123</v>
      </c>
      <c r="E4971" s="151" t="s">
        <v>10185</v>
      </c>
      <c r="F4971" s="150">
        <v>1304</v>
      </c>
      <c r="L4971"/>
    </row>
    <row r="4972" spans="2:12">
      <c r="B4972" s="153" t="s">
        <v>10163</v>
      </c>
      <c r="C4972" s="151" t="s">
        <v>10156</v>
      </c>
      <c r="D4972" s="152">
        <v>42123</v>
      </c>
      <c r="E4972" s="151" t="s">
        <v>10187</v>
      </c>
      <c r="F4972" s="150">
        <v>813</v>
      </c>
      <c r="L4972"/>
    </row>
    <row r="4973" spans="2:12">
      <c r="B4973" s="153" t="s">
        <v>10163</v>
      </c>
      <c r="C4973" s="151" t="s">
        <v>10156</v>
      </c>
      <c r="D4973" s="152">
        <v>42123</v>
      </c>
      <c r="E4973" s="151" t="s">
        <v>10184</v>
      </c>
      <c r="F4973" s="150">
        <v>679</v>
      </c>
      <c r="L4973"/>
    </row>
    <row r="4974" spans="2:12">
      <c r="B4974" s="153" t="s">
        <v>10163</v>
      </c>
      <c r="C4974" s="151" t="s">
        <v>10156</v>
      </c>
      <c r="D4974" s="152">
        <v>42124</v>
      </c>
      <c r="E4974" s="151"/>
      <c r="F4974" s="150">
        <v>99585</v>
      </c>
      <c r="L4974"/>
    </row>
    <row r="4975" spans="2:12">
      <c r="B4975" s="153" t="s">
        <v>10163</v>
      </c>
      <c r="C4975" s="151" t="s">
        <v>10156</v>
      </c>
      <c r="D4975" s="152">
        <v>42124</v>
      </c>
      <c r="E4975" s="151" t="s">
        <v>10192</v>
      </c>
      <c r="F4975" s="150">
        <v>99585</v>
      </c>
      <c r="L4975"/>
    </row>
    <row r="4976" spans="2:12">
      <c r="B4976" s="153" t="s">
        <v>10163</v>
      </c>
      <c r="C4976" s="151" t="s">
        <v>10156</v>
      </c>
      <c r="D4976" s="152">
        <v>42124</v>
      </c>
      <c r="E4976" s="151" t="s">
        <v>10190</v>
      </c>
      <c r="F4976" s="150">
        <v>34405</v>
      </c>
      <c r="L4976"/>
    </row>
    <row r="4977" spans="2:12">
      <c r="B4977" s="153" t="s">
        <v>10163</v>
      </c>
      <c r="C4977" s="151" t="s">
        <v>10156</v>
      </c>
      <c r="D4977" s="152">
        <v>42124</v>
      </c>
      <c r="E4977" s="151" t="s">
        <v>10191</v>
      </c>
      <c r="F4977" s="150">
        <v>29138</v>
      </c>
      <c r="L4977"/>
    </row>
    <row r="4978" spans="2:12">
      <c r="B4978" s="153" t="s">
        <v>10163</v>
      </c>
      <c r="C4978" s="151" t="s">
        <v>10156</v>
      </c>
      <c r="D4978" s="152">
        <v>42124</v>
      </c>
      <c r="E4978" s="151" t="s">
        <v>10189</v>
      </c>
      <c r="F4978" s="150">
        <v>14525</v>
      </c>
      <c r="L4978"/>
    </row>
    <row r="4979" spans="2:12">
      <c r="B4979" s="153" t="s">
        <v>10163</v>
      </c>
      <c r="C4979" s="151" t="s">
        <v>10156</v>
      </c>
      <c r="D4979" s="152">
        <v>42124</v>
      </c>
      <c r="E4979" s="151" t="s">
        <v>10193</v>
      </c>
      <c r="F4979" s="150">
        <v>11633</v>
      </c>
      <c r="L4979"/>
    </row>
    <row r="4980" spans="2:12">
      <c r="B4980" s="153" t="s">
        <v>10163</v>
      </c>
      <c r="C4980" s="151" t="s">
        <v>10156</v>
      </c>
      <c r="D4980" s="152">
        <v>42124</v>
      </c>
      <c r="E4980" s="151" t="s">
        <v>10188</v>
      </c>
      <c r="F4980" s="150">
        <v>3229</v>
      </c>
      <c r="L4980"/>
    </row>
    <row r="4981" spans="2:12">
      <c r="B4981" s="153" t="s">
        <v>10163</v>
      </c>
      <c r="C4981" s="151" t="s">
        <v>10156</v>
      </c>
      <c r="D4981" s="152">
        <v>42124</v>
      </c>
      <c r="E4981" s="151" t="s">
        <v>10183</v>
      </c>
      <c r="F4981" s="150">
        <v>2606</v>
      </c>
      <c r="L4981"/>
    </row>
    <row r="4982" spans="2:12">
      <c r="B4982" s="153" t="s">
        <v>10163</v>
      </c>
      <c r="C4982" s="151" t="s">
        <v>10156</v>
      </c>
      <c r="D4982" s="152">
        <v>42124</v>
      </c>
      <c r="E4982" s="151" t="s">
        <v>10186</v>
      </c>
      <c r="F4982" s="150">
        <v>1494</v>
      </c>
      <c r="L4982"/>
    </row>
    <row r="4983" spans="2:12">
      <c r="B4983" s="153" t="s">
        <v>10163</v>
      </c>
      <c r="C4983" s="151" t="s">
        <v>10156</v>
      </c>
      <c r="D4983" s="152">
        <v>42124</v>
      </c>
      <c r="E4983" s="151" t="s">
        <v>10185</v>
      </c>
      <c r="F4983" s="150">
        <v>1330</v>
      </c>
      <c r="L4983"/>
    </row>
    <row r="4984" spans="2:12">
      <c r="B4984" s="153" t="s">
        <v>10163</v>
      </c>
      <c r="C4984" s="151" t="s">
        <v>10156</v>
      </c>
      <c r="D4984" s="152">
        <v>42124</v>
      </c>
      <c r="E4984" s="151" t="s">
        <v>10187</v>
      </c>
      <c r="F4984" s="150">
        <v>795</v>
      </c>
      <c r="L4984"/>
    </row>
    <row r="4985" spans="2:12">
      <c r="B4985" s="153" t="s">
        <v>10163</v>
      </c>
      <c r="C4985" s="151" t="s">
        <v>10156</v>
      </c>
      <c r="D4985" s="152">
        <v>42124</v>
      </c>
      <c r="E4985" s="151" t="s">
        <v>10184</v>
      </c>
      <c r="F4985" s="150">
        <v>334</v>
      </c>
      <c r="L4985"/>
    </row>
    <row r="4986" spans="2:12">
      <c r="B4986" s="153" t="s">
        <v>10163</v>
      </c>
      <c r="C4986" s="151" t="s">
        <v>10156</v>
      </c>
      <c r="D4986" s="152">
        <v>42125</v>
      </c>
      <c r="E4986" s="151"/>
      <c r="F4986" s="150">
        <v>102638</v>
      </c>
      <c r="L4986"/>
    </row>
    <row r="4987" spans="2:12">
      <c r="B4987" s="153" t="s">
        <v>10163</v>
      </c>
      <c r="C4987" s="151" t="s">
        <v>10156</v>
      </c>
      <c r="D4987" s="152">
        <v>42125</v>
      </c>
      <c r="E4987" s="151" t="s">
        <v>10192</v>
      </c>
      <c r="F4987" s="150">
        <v>102638</v>
      </c>
      <c r="L4987"/>
    </row>
    <row r="4988" spans="2:12">
      <c r="B4988" s="153" t="s">
        <v>10163</v>
      </c>
      <c r="C4988" s="151" t="s">
        <v>10156</v>
      </c>
      <c r="D4988" s="152">
        <v>42125</v>
      </c>
      <c r="E4988" s="151" t="s">
        <v>10190</v>
      </c>
      <c r="F4988" s="150">
        <v>35069</v>
      </c>
      <c r="L4988"/>
    </row>
    <row r="4989" spans="2:12">
      <c r="B4989" s="153" t="s">
        <v>10163</v>
      </c>
      <c r="C4989" s="151" t="s">
        <v>10156</v>
      </c>
      <c r="D4989" s="152">
        <v>42125</v>
      </c>
      <c r="E4989" s="151" t="s">
        <v>10191</v>
      </c>
      <c r="F4989" s="150">
        <v>28758</v>
      </c>
      <c r="L4989"/>
    </row>
    <row r="4990" spans="2:12">
      <c r="B4990" s="153" t="s">
        <v>10163</v>
      </c>
      <c r="C4990" s="151" t="s">
        <v>10156</v>
      </c>
      <c r="D4990" s="152">
        <v>42125</v>
      </c>
      <c r="E4990" s="151" t="s">
        <v>10189</v>
      </c>
      <c r="F4990" s="150">
        <v>14714</v>
      </c>
      <c r="L4990"/>
    </row>
    <row r="4991" spans="2:12">
      <c r="B4991" s="153" t="s">
        <v>10163</v>
      </c>
      <c r="C4991" s="151" t="s">
        <v>10156</v>
      </c>
      <c r="D4991" s="152">
        <v>42125</v>
      </c>
      <c r="E4991" s="151" t="s">
        <v>10193</v>
      </c>
      <c r="F4991" s="150">
        <v>12563</v>
      </c>
      <c r="L4991"/>
    </row>
    <row r="4992" spans="2:12">
      <c r="B4992" s="153" t="s">
        <v>10163</v>
      </c>
      <c r="C4992" s="151" t="s">
        <v>10156</v>
      </c>
      <c r="D4992" s="152">
        <v>42125</v>
      </c>
      <c r="E4992" s="151" t="s">
        <v>10188</v>
      </c>
      <c r="F4992" s="150">
        <v>4947</v>
      </c>
      <c r="L4992"/>
    </row>
    <row r="4993" spans="2:12">
      <c r="B4993" s="153" t="s">
        <v>10163</v>
      </c>
      <c r="C4993" s="151" t="s">
        <v>10156</v>
      </c>
      <c r="D4993" s="152">
        <v>42125</v>
      </c>
      <c r="E4993" s="151" t="s">
        <v>10183</v>
      </c>
      <c r="F4993" s="150">
        <v>2684</v>
      </c>
      <c r="L4993"/>
    </row>
    <row r="4994" spans="2:12">
      <c r="B4994" s="153" t="s">
        <v>10163</v>
      </c>
      <c r="C4994" s="151" t="s">
        <v>10156</v>
      </c>
      <c r="D4994" s="152">
        <v>42125</v>
      </c>
      <c r="E4994" s="151" t="s">
        <v>10185</v>
      </c>
      <c r="F4994" s="150">
        <v>1441</v>
      </c>
      <c r="L4994"/>
    </row>
    <row r="4995" spans="2:12">
      <c r="B4995" s="153" t="s">
        <v>10163</v>
      </c>
      <c r="C4995" s="151" t="s">
        <v>10156</v>
      </c>
      <c r="D4995" s="152">
        <v>42125</v>
      </c>
      <c r="E4995" s="151" t="s">
        <v>10186</v>
      </c>
      <c r="F4995" s="150">
        <v>1408</v>
      </c>
      <c r="L4995"/>
    </row>
    <row r="4996" spans="2:12">
      <c r="B4996" s="153" t="s">
        <v>10163</v>
      </c>
      <c r="C4996" s="151" t="s">
        <v>10156</v>
      </c>
      <c r="D4996" s="152">
        <v>42125</v>
      </c>
      <c r="E4996" s="151" t="s">
        <v>10187</v>
      </c>
      <c r="F4996" s="150">
        <v>763</v>
      </c>
      <c r="L4996"/>
    </row>
    <row r="4997" spans="2:12">
      <c r="B4997" s="153" t="s">
        <v>10163</v>
      </c>
      <c r="C4997" s="151" t="s">
        <v>10156</v>
      </c>
      <c r="D4997" s="152">
        <v>42125</v>
      </c>
      <c r="E4997" s="151" t="s">
        <v>10184</v>
      </c>
      <c r="F4997" s="150">
        <v>221</v>
      </c>
      <c r="L4997"/>
    </row>
    <row r="4998" spans="2:12">
      <c r="B4998" s="153" t="s">
        <v>10163</v>
      </c>
      <c r="C4998" s="151" t="s">
        <v>10156</v>
      </c>
      <c r="D4998" s="152">
        <v>42126</v>
      </c>
      <c r="E4998" s="151"/>
      <c r="F4998" s="150">
        <v>109713</v>
      </c>
      <c r="L4998"/>
    </row>
    <row r="4999" spans="2:12">
      <c r="B4999" s="153" t="s">
        <v>10163</v>
      </c>
      <c r="C4999" s="151" t="s">
        <v>10156</v>
      </c>
      <c r="D4999" s="152">
        <v>42126</v>
      </c>
      <c r="E4999" s="151" t="s">
        <v>10192</v>
      </c>
      <c r="F4999" s="150">
        <v>109713</v>
      </c>
      <c r="L4999"/>
    </row>
    <row r="5000" spans="2:12">
      <c r="B5000" s="153" t="s">
        <v>10163</v>
      </c>
      <c r="C5000" s="151" t="s">
        <v>10156</v>
      </c>
      <c r="D5000" s="152">
        <v>42126</v>
      </c>
      <c r="E5000" s="151" t="s">
        <v>10190</v>
      </c>
      <c r="F5000" s="150">
        <v>38459</v>
      </c>
      <c r="L5000"/>
    </row>
    <row r="5001" spans="2:12">
      <c r="B5001" s="153" t="s">
        <v>10163</v>
      </c>
      <c r="C5001" s="151" t="s">
        <v>10156</v>
      </c>
      <c r="D5001" s="152">
        <v>42126</v>
      </c>
      <c r="E5001" s="151" t="s">
        <v>10191</v>
      </c>
      <c r="F5001" s="150">
        <v>30835</v>
      </c>
      <c r="L5001"/>
    </row>
    <row r="5002" spans="2:12">
      <c r="B5002" s="153" t="s">
        <v>10163</v>
      </c>
      <c r="C5002" s="151" t="s">
        <v>10156</v>
      </c>
      <c r="D5002" s="152">
        <v>42126</v>
      </c>
      <c r="E5002" s="151" t="s">
        <v>10189</v>
      </c>
      <c r="F5002" s="150">
        <v>16106</v>
      </c>
      <c r="L5002"/>
    </row>
    <row r="5003" spans="2:12">
      <c r="B5003" s="153" t="s">
        <v>10163</v>
      </c>
      <c r="C5003" s="151" t="s">
        <v>10156</v>
      </c>
      <c r="D5003" s="152">
        <v>42126</v>
      </c>
      <c r="E5003" s="151" t="s">
        <v>10193</v>
      </c>
      <c r="F5003" s="150">
        <v>10652</v>
      </c>
      <c r="L5003"/>
    </row>
    <row r="5004" spans="2:12">
      <c r="B5004" s="153" t="s">
        <v>10163</v>
      </c>
      <c r="C5004" s="151" t="s">
        <v>10156</v>
      </c>
      <c r="D5004" s="152">
        <v>42126</v>
      </c>
      <c r="E5004" s="151" t="s">
        <v>10188</v>
      </c>
      <c r="F5004" s="150">
        <v>7460</v>
      </c>
      <c r="L5004"/>
    </row>
    <row r="5005" spans="2:12">
      <c r="B5005" s="153" t="s">
        <v>10163</v>
      </c>
      <c r="C5005" s="151" t="s">
        <v>10156</v>
      </c>
      <c r="D5005" s="152">
        <v>42126</v>
      </c>
      <c r="E5005" s="151" t="s">
        <v>10183</v>
      </c>
      <c r="F5005" s="150">
        <v>2133</v>
      </c>
      <c r="L5005"/>
    </row>
    <row r="5006" spans="2:12">
      <c r="B5006" s="153" t="s">
        <v>10163</v>
      </c>
      <c r="C5006" s="151" t="s">
        <v>10156</v>
      </c>
      <c r="D5006" s="152">
        <v>42126</v>
      </c>
      <c r="E5006" s="151" t="s">
        <v>10186</v>
      </c>
      <c r="F5006" s="150">
        <v>1775</v>
      </c>
      <c r="L5006"/>
    </row>
    <row r="5007" spans="2:12">
      <c r="B5007" s="153" t="s">
        <v>10163</v>
      </c>
      <c r="C5007" s="151" t="s">
        <v>10156</v>
      </c>
      <c r="D5007" s="152">
        <v>42126</v>
      </c>
      <c r="E5007" s="151" t="s">
        <v>10185</v>
      </c>
      <c r="F5007" s="150">
        <v>1211</v>
      </c>
      <c r="L5007"/>
    </row>
    <row r="5008" spans="2:12">
      <c r="B5008" s="153" t="s">
        <v>10163</v>
      </c>
      <c r="C5008" s="151" t="s">
        <v>10156</v>
      </c>
      <c r="D5008" s="152">
        <v>42126</v>
      </c>
      <c r="E5008" s="151" t="s">
        <v>10187</v>
      </c>
      <c r="F5008" s="150">
        <v>817</v>
      </c>
      <c r="L5008"/>
    </row>
    <row r="5009" spans="2:12">
      <c r="B5009" s="153" t="s">
        <v>10163</v>
      </c>
      <c r="C5009" s="151" t="s">
        <v>10156</v>
      </c>
      <c r="D5009" s="152">
        <v>42126</v>
      </c>
      <c r="E5009" s="151" t="s">
        <v>10184</v>
      </c>
      <c r="F5009" s="150">
        <v>188</v>
      </c>
      <c r="L5009"/>
    </row>
    <row r="5010" spans="2:12">
      <c r="B5010" s="153" t="s">
        <v>10163</v>
      </c>
      <c r="C5010" s="151" t="s">
        <v>10157</v>
      </c>
      <c r="D5010" s="151" t="s">
        <v>10192</v>
      </c>
      <c r="E5010" s="151"/>
      <c r="F5010" s="154">
        <v>29843242</v>
      </c>
      <c r="L5010"/>
    </row>
    <row r="5011" spans="2:12">
      <c r="B5011" s="153" t="s">
        <v>10163</v>
      </c>
      <c r="C5011" s="151" t="s">
        <v>10157</v>
      </c>
      <c r="D5011" s="152">
        <v>42036</v>
      </c>
      <c r="E5011" s="151"/>
      <c r="F5011" s="150">
        <v>276647</v>
      </c>
      <c r="L5011"/>
    </row>
    <row r="5012" spans="2:12">
      <c r="B5012" s="153" t="s">
        <v>10163</v>
      </c>
      <c r="C5012" s="151" t="s">
        <v>10157</v>
      </c>
      <c r="D5012" s="152">
        <v>42036</v>
      </c>
      <c r="E5012" s="151" t="s">
        <v>10192</v>
      </c>
      <c r="F5012" s="150">
        <v>276647</v>
      </c>
      <c r="L5012"/>
    </row>
    <row r="5013" spans="2:12">
      <c r="B5013" s="153" t="s">
        <v>10163</v>
      </c>
      <c r="C5013" s="151" t="s">
        <v>10157</v>
      </c>
      <c r="D5013" s="152">
        <v>42036</v>
      </c>
      <c r="E5013" s="151" t="s">
        <v>10190</v>
      </c>
      <c r="F5013" s="150">
        <v>122170</v>
      </c>
      <c r="L5013"/>
    </row>
    <row r="5014" spans="2:12">
      <c r="B5014" s="153" t="s">
        <v>10163</v>
      </c>
      <c r="C5014" s="151" t="s">
        <v>10157</v>
      </c>
      <c r="D5014" s="152">
        <v>42036</v>
      </c>
      <c r="E5014" s="151" t="s">
        <v>10191</v>
      </c>
      <c r="F5014" s="150">
        <v>91192</v>
      </c>
      <c r="L5014"/>
    </row>
    <row r="5015" spans="2:12">
      <c r="B5015" s="153" t="s">
        <v>10163</v>
      </c>
      <c r="C5015" s="151" t="s">
        <v>10157</v>
      </c>
      <c r="D5015" s="152">
        <v>42036</v>
      </c>
      <c r="E5015" s="151" t="s">
        <v>10189</v>
      </c>
      <c r="F5015" s="150">
        <v>27251</v>
      </c>
      <c r="L5015"/>
    </row>
    <row r="5016" spans="2:12">
      <c r="B5016" s="153" t="s">
        <v>10163</v>
      </c>
      <c r="C5016" s="151" t="s">
        <v>10157</v>
      </c>
      <c r="D5016" s="152">
        <v>42036</v>
      </c>
      <c r="E5016" s="151" t="s">
        <v>10188</v>
      </c>
      <c r="F5016" s="150">
        <v>12529</v>
      </c>
      <c r="L5016"/>
    </row>
    <row r="5017" spans="2:12">
      <c r="B5017" s="153" t="s">
        <v>10163</v>
      </c>
      <c r="C5017" s="151" t="s">
        <v>10157</v>
      </c>
      <c r="D5017" s="152">
        <v>42036</v>
      </c>
      <c r="E5017" s="151" t="s">
        <v>10186</v>
      </c>
      <c r="F5017" s="150">
        <v>10060</v>
      </c>
      <c r="L5017"/>
    </row>
    <row r="5018" spans="2:12">
      <c r="B5018" s="153" t="s">
        <v>10163</v>
      </c>
      <c r="C5018" s="151" t="s">
        <v>10157</v>
      </c>
      <c r="D5018" s="152">
        <v>42036</v>
      </c>
      <c r="E5018" s="151" t="s">
        <v>10185</v>
      </c>
      <c r="F5018" s="150">
        <v>9394</v>
      </c>
      <c r="L5018"/>
    </row>
    <row r="5019" spans="2:12">
      <c r="B5019" s="153" t="s">
        <v>10163</v>
      </c>
      <c r="C5019" s="151" t="s">
        <v>10157</v>
      </c>
      <c r="D5019" s="152">
        <v>42036</v>
      </c>
      <c r="E5019" s="151" t="s">
        <v>10187</v>
      </c>
      <c r="F5019" s="150">
        <v>2621</v>
      </c>
      <c r="L5019"/>
    </row>
    <row r="5020" spans="2:12">
      <c r="B5020" s="153" t="s">
        <v>10163</v>
      </c>
      <c r="C5020" s="151" t="s">
        <v>10157</v>
      </c>
      <c r="D5020" s="152">
        <v>42036</v>
      </c>
      <c r="E5020" s="151" t="s">
        <v>10182</v>
      </c>
      <c r="F5020" s="150">
        <v>644</v>
      </c>
      <c r="L5020"/>
    </row>
    <row r="5021" spans="2:12">
      <c r="B5021" s="153" t="s">
        <v>10163</v>
      </c>
      <c r="C5021" s="151" t="s">
        <v>10157</v>
      </c>
      <c r="D5021" s="152">
        <v>42036</v>
      </c>
      <c r="E5021" s="151" t="s">
        <v>10184</v>
      </c>
      <c r="F5021" s="150">
        <v>602</v>
      </c>
      <c r="L5021"/>
    </row>
    <row r="5022" spans="2:12">
      <c r="B5022" s="153" t="s">
        <v>10163</v>
      </c>
      <c r="C5022" s="151" t="s">
        <v>10157</v>
      </c>
      <c r="D5022" s="152">
        <v>42036</v>
      </c>
      <c r="E5022" s="151" t="s">
        <v>10193</v>
      </c>
      <c r="F5022" s="150">
        <v>131</v>
      </c>
      <c r="L5022"/>
    </row>
    <row r="5023" spans="2:12">
      <c r="B5023" s="153" t="s">
        <v>10163</v>
      </c>
      <c r="C5023" s="151" t="s">
        <v>10157</v>
      </c>
      <c r="D5023" s="152">
        <v>42037</v>
      </c>
      <c r="E5023" s="151"/>
      <c r="F5023" s="150">
        <v>323749</v>
      </c>
      <c r="L5023"/>
    </row>
    <row r="5024" spans="2:12">
      <c r="B5024" s="153" t="s">
        <v>10163</v>
      </c>
      <c r="C5024" s="151" t="s">
        <v>10157</v>
      </c>
      <c r="D5024" s="152">
        <v>42037</v>
      </c>
      <c r="E5024" s="151" t="s">
        <v>10192</v>
      </c>
      <c r="F5024" s="150">
        <v>323749</v>
      </c>
      <c r="L5024"/>
    </row>
    <row r="5025" spans="2:12">
      <c r="B5025" s="153" t="s">
        <v>10163</v>
      </c>
      <c r="C5025" s="151" t="s">
        <v>10157</v>
      </c>
      <c r="D5025" s="152">
        <v>42037</v>
      </c>
      <c r="E5025" s="151" t="s">
        <v>10190</v>
      </c>
      <c r="F5025" s="150">
        <v>137415</v>
      </c>
      <c r="L5025"/>
    </row>
    <row r="5026" spans="2:12">
      <c r="B5026" s="153" t="s">
        <v>10163</v>
      </c>
      <c r="C5026" s="151" t="s">
        <v>10157</v>
      </c>
      <c r="D5026" s="152">
        <v>42037</v>
      </c>
      <c r="E5026" s="151" t="s">
        <v>10191</v>
      </c>
      <c r="F5026" s="150">
        <v>105881</v>
      </c>
      <c r="L5026"/>
    </row>
    <row r="5027" spans="2:12">
      <c r="B5027" s="153" t="s">
        <v>10163</v>
      </c>
      <c r="C5027" s="151" t="s">
        <v>10157</v>
      </c>
      <c r="D5027" s="152">
        <v>42037</v>
      </c>
      <c r="E5027" s="151" t="s">
        <v>10189</v>
      </c>
      <c r="F5027" s="150">
        <v>46971</v>
      </c>
      <c r="L5027"/>
    </row>
    <row r="5028" spans="2:12">
      <c r="B5028" s="153" t="s">
        <v>10163</v>
      </c>
      <c r="C5028" s="151" t="s">
        <v>10157</v>
      </c>
      <c r="D5028" s="152">
        <v>42037</v>
      </c>
      <c r="E5028" s="151" t="s">
        <v>10188</v>
      </c>
      <c r="F5028" s="150">
        <v>10948</v>
      </c>
      <c r="L5028"/>
    </row>
    <row r="5029" spans="2:12">
      <c r="B5029" s="153" t="s">
        <v>10163</v>
      </c>
      <c r="C5029" s="151" t="s">
        <v>10157</v>
      </c>
      <c r="D5029" s="152">
        <v>42037</v>
      </c>
      <c r="E5029" s="151" t="s">
        <v>10186</v>
      </c>
      <c r="F5029" s="150">
        <v>10637</v>
      </c>
      <c r="L5029"/>
    </row>
    <row r="5030" spans="2:12">
      <c r="B5030" s="153" t="s">
        <v>10163</v>
      </c>
      <c r="C5030" s="151" t="s">
        <v>10157</v>
      </c>
      <c r="D5030" s="152">
        <v>42037</v>
      </c>
      <c r="E5030" s="151" t="s">
        <v>10185</v>
      </c>
      <c r="F5030" s="150">
        <v>7235</v>
      </c>
      <c r="L5030"/>
    </row>
    <row r="5031" spans="2:12">
      <c r="B5031" s="153" t="s">
        <v>10163</v>
      </c>
      <c r="C5031" s="151" t="s">
        <v>10157</v>
      </c>
      <c r="D5031" s="152">
        <v>42037</v>
      </c>
      <c r="E5031" s="151" t="s">
        <v>10187</v>
      </c>
      <c r="F5031" s="150">
        <v>2940</v>
      </c>
      <c r="L5031"/>
    </row>
    <row r="5032" spans="2:12">
      <c r="B5032" s="153" t="s">
        <v>10163</v>
      </c>
      <c r="C5032" s="151" t="s">
        <v>10157</v>
      </c>
      <c r="D5032" s="152">
        <v>42037</v>
      </c>
      <c r="E5032" s="151" t="s">
        <v>10184</v>
      </c>
      <c r="F5032" s="150">
        <v>773</v>
      </c>
      <c r="L5032"/>
    </row>
    <row r="5033" spans="2:12">
      <c r="B5033" s="153" t="s">
        <v>10163</v>
      </c>
      <c r="C5033" s="151" t="s">
        <v>10157</v>
      </c>
      <c r="D5033" s="152">
        <v>42037</v>
      </c>
      <c r="E5033" s="151" t="s">
        <v>10182</v>
      </c>
      <c r="F5033" s="150">
        <v>746</v>
      </c>
      <c r="L5033"/>
    </row>
    <row r="5034" spans="2:12">
      <c r="B5034" s="153" t="s">
        <v>10163</v>
      </c>
      <c r="C5034" s="151" t="s">
        <v>10157</v>
      </c>
      <c r="D5034" s="152">
        <v>42037</v>
      </c>
      <c r="E5034" s="151" t="s">
        <v>10193</v>
      </c>
      <c r="F5034" s="150">
        <v>149</v>
      </c>
      <c r="L5034"/>
    </row>
    <row r="5035" spans="2:12">
      <c r="B5035" s="153" t="s">
        <v>10163</v>
      </c>
      <c r="C5035" s="151" t="s">
        <v>10157</v>
      </c>
      <c r="D5035" s="152">
        <v>42038</v>
      </c>
      <c r="E5035" s="151"/>
      <c r="F5035" s="150">
        <v>339599</v>
      </c>
      <c r="L5035"/>
    </row>
    <row r="5036" spans="2:12">
      <c r="B5036" s="153" t="s">
        <v>10163</v>
      </c>
      <c r="C5036" s="151" t="s">
        <v>10157</v>
      </c>
      <c r="D5036" s="152">
        <v>42038</v>
      </c>
      <c r="E5036" s="151" t="s">
        <v>10192</v>
      </c>
      <c r="F5036" s="150">
        <v>339599</v>
      </c>
      <c r="L5036"/>
    </row>
    <row r="5037" spans="2:12">
      <c r="B5037" s="153" t="s">
        <v>10163</v>
      </c>
      <c r="C5037" s="151" t="s">
        <v>10157</v>
      </c>
      <c r="D5037" s="152">
        <v>42038</v>
      </c>
      <c r="E5037" s="151" t="s">
        <v>10190</v>
      </c>
      <c r="F5037" s="150">
        <v>136848</v>
      </c>
      <c r="L5037"/>
    </row>
    <row r="5038" spans="2:12">
      <c r="B5038" s="153" t="s">
        <v>10163</v>
      </c>
      <c r="C5038" s="151" t="s">
        <v>10157</v>
      </c>
      <c r="D5038" s="152">
        <v>42038</v>
      </c>
      <c r="E5038" s="151" t="s">
        <v>10191</v>
      </c>
      <c r="F5038" s="150">
        <v>106502</v>
      </c>
      <c r="L5038"/>
    </row>
    <row r="5039" spans="2:12">
      <c r="B5039" s="153" t="s">
        <v>10163</v>
      </c>
      <c r="C5039" s="151" t="s">
        <v>10157</v>
      </c>
      <c r="D5039" s="152">
        <v>42038</v>
      </c>
      <c r="E5039" s="151" t="s">
        <v>10189</v>
      </c>
      <c r="F5039" s="150">
        <v>57095</v>
      </c>
      <c r="L5039"/>
    </row>
    <row r="5040" spans="2:12">
      <c r="B5040" s="153" t="s">
        <v>10163</v>
      </c>
      <c r="C5040" s="151" t="s">
        <v>10157</v>
      </c>
      <c r="D5040" s="152">
        <v>42038</v>
      </c>
      <c r="E5040" s="151" t="s">
        <v>10188</v>
      </c>
      <c r="F5040" s="150">
        <v>16829</v>
      </c>
      <c r="L5040"/>
    </row>
    <row r="5041" spans="2:12">
      <c r="B5041" s="153" t="s">
        <v>10163</v>
      </c>
      <c r="C5041" s="151" t="s">
        <v>10157</v>
      </c>
      <c r="D5041" s="152">
        <v>42038</v>
      </c>
      <c r="E5041" s="151" t="s">
        <v>10186</v>
      </c>
      <c r="F5041" s="150">
        <v>11003</v>
      </c>
      <c r="L5041"/>
    </row>
    <row r="5042" spans="2:12">
      <c r="B5042" s="153" t="s">
        <v>10163</v>
      </c>
      <c r="C5042" s="151" t="s">
        <v>10157</v>
      </c>
      <c r="D5042" s="152">
        <v>42038</v>
      </c>
      <c r="E5042" s="151" t="s">
        <v>10185</v>
      </c>
      <c r="F5042" s="150">
        <v>6696</v>
      </c>
      <c r="L5042"/>
    </row>
    <row r="5043" spans="2:12">
      <c r="B5043" s="153" t="s">
        <v>10163</v>
      </c>
      <c r="C5043" s="151" t="s">
        <v>10157</v>
      </c>
      <c r="D5043" s="152">
        <v>42038</v>
      </c>
      <c r="E5043" s="151" t="s">
        <v>10187</v>
      </c>
      <c r="F5043" s="150">
        <v>2988</v>
      </c>
      <c r="L5043"/>
    </row>
    <row r="5044" spans="2:12">
      <c r="B5044" s="153" t="s">
        <v>10163</v>
      </c>
      <c r="C5044" s="151" t="s">
        <v>10157</v>
      </c>
      <c r="D5044" s="152">
        <v>42038</v>
      </c>
      <c r="E5044" s="151" t="s">
        <v>10184</v>
      </c>
      <c r="F5044" s="150">
        <v>751</v>
      </c>
      <c r="L5044"/>
    </row>
    <row r="5045" spans="2:12">
      <c r="B5045" s="153" t="s">
        <v>10163</v>
      </c>
      <c r="C5045" s="151" t="s">
        <v>10157</v>
      </c>
      <c r="D5045" s="152">
        <v>42038</v>
      </c>
      <c r="E5045" s="151" t="s">
        <v>10182</v>
      </c>
      <c r="F5045" s="150">
        <v>721</v>
      </c>
      <c r="L5045"/>
    </row>
    <row r="5046" spans="2:12">
      <c r="B5046" s="153" t="s">
        <v>10163</v>
      </c>
      <c r="C5046" s="151" t="s">
        <v>10157</v>
      </c>
      <c r="D5046" s="152">
        <v>42038</v>
      </c>
      <c r="E5046" s="151" t="s">
        <v>10193</v>
      </c>
      <c r="F5046" s="150">
        <v>119</v>
      </c>
      <c r="L5046"/>
    </row>
    <row r="5047" spans="2:12">
      <c r="B5047" s="153" t="s">
        <v>10163</v>
      </c>
      <c r="C5047" s="151" t="s">
        <v>10157</v>
      </c>
      <c r="D5047" s="152">
        <v>42039</v>
      </c>
      <c r="E5047" s="151"/>
      <c r="F5047" s="150">
        <v>357634</v>
      </c>
      <c r="L5047"/>
    </row>
    <row r="5048" spans="2:12">
      <c r="B5048" s="153" t="s">
        <v>10163</v>
      </c>
      <c r="C5048" s="151" t="s">
        <v>10157</v>
      </c>
      <c r="D5048" s="152">
        <v>42039</v>
      </c>
      <c r="E5048" s="151" t="s">
        <v>10192</v>
      </c>
      <c r="F5048" s="150">
        <v>357634</v>
      </c>
      <c r="L5048"/>
    </row>
    <row r="5049" spans="2:12">
      <c r="B5049" s="153" t="s">
        <v>10163</v>
      </c>
      <c r="C5049" s="151" t="s">
        <v>10157</v>
      </c>
      <c r="D5049" s="152">
        <v>42039</v>
      </c>
      <c r="E5049" s="151" t="s">
        <v>10190</v>
      </c>
      <c r="F5049" s="150">
        <v>138457</v>
      </c>
      <c r="L5049"/>
    </row>
    <row r="5050" spans="2:12">
      <c r="B5050" s="153" t="s">
        <v>10163</v>
      </c>
      <c r="C5050" s="151" t="s">
        <v>10157</v>
      </c>
      <c r="D5050" s="152">
        <v>42039</v>
      </c>
      <c r="E5050" s="151" t="s">
        <v>10191</v>
      </c>
      <c r="F5050" s="150">
        <v>104141</v>
      </c>
      <c r="L5050"/>
    </row>
    <row r="5051" spans="2:12">
      <c r="B5051" s="153" t="s">
        <v>10163</v>
      </c>
      <c r="C5051" s="151" t="s">
        <v>10157</v>
      </c>
      <c r="D5051" s="152">
        <v>42039</v>
      </c>
      <c r="E5051" s="151" t="s">
        <v>10189</v>
      </c>
      <c r="F5051" s="150">
        <v>82863</v>
      </c>
      <c r="L5051"/>
    </row>
    <row r="5052" spans="2:12">
      <c r="B5052" s="153" t="s">
        <v>10163</v>
      </c>
      <c r="C5052" s="151" t="s">
        <v>10157</v>
      </c>
      <c r="D5052" s="152">
        <v>42039</v>
      </c>
      <c r="E5052" s="151" t="s">
        <v>10188</v>
      </c>
      <c r="F5052" s="150">
        <v>11098</v>
      </c>
      <c r="L5052"/>
    </row>
    <row r="5053" spans="2:12">
      <c r="B5053" s="153" t="s">
        <v>10163</v>
      </c>
      <c r="C5053" s="151" t="s">
        <v>10157</v>
      </c>
      <c r="D5053" s="152">
        <v>42039</v>
      </c>
      <c r="E5053" s="151" t="s">
        <v>10186</v>
      </c>
      <c r="F5053" s="150">
        <v>10161</v>
      </c>
      <c r="L5053"/>
    </row>
    <row r="5054" spans="2:12">
      <c r="B5054" s="153" t="s">
        <v>10163</v>
      </c>
      <c r="C5054" s="151" t="s">
        <v>10157</v>
      </c>
      <c r="D5054" s="152">
        <v>42039</v>
      </c>
      <c r="E5054" s="151" t="s">
        <v>10185</v>
      </c>
      <c r="F5054" s="150">
        <v>6626</v>
      </c>
      <c r="L5054"/>
    </row>
    <row r="5055" spans="2:12">
      <c r="B5055" s="153" t="s">
        <v>10163</v>
      </c>
      <c r="C5055" s="151" t="s">
        <v>10157</v>
      </c>
      <c r="D5055" s="152">
        <v>42039</v>
      </c>
      <c r="E5055" s="151" t="s">
        <v>10187</v>
      </c>
      <c r="F5055" s="150">
        <v>2737</v>
      </c>
      <c r="L5055"/>
    </row>
    <row r="5056" spans="2:12">
      <c r="B5056" s="153" t="s">
        <v>10163</v>
      </c>
      <c r="C5056" s="151" t="s">
        <v>10157</v>
      </c>
      <c r="D5056" s="152">
        <v>42039</v>
      </c>
      <c r="E5056" s="151" t="s">
        <v>10182</v>
      </c>
      <c r="F5056" s="150">
        <v>693</v>
      </c>
      <c r="L5056"/>
    </row>
    <row r="5057" spans="2:12">
      <c r="B5057" s="153" t="s">
        <v>10163</v>
      </c>
      <c r="C5057" s="151" t="s">
        <v>10157</v>
      </c>
      <c r="D5057" s="152">
        <v>42039</v>
      </c>
      <c r="E5057" s="151" t="s">
        <v>10184</v>
      </c>
      <c r="F5057" s="150">
        <v>692</v>
      </c>
      <c r="L5057"/>
    </row>
    <row r="5058" spans="2:12">
      <c r="B5058" s="153" t="s">
        <v>10163</v>
      </c>
      <c r="C5058" s="151" t="s">
        <v>10157</v>
      </c>
      <c r="D5058" s="152">
        <v>42039</v>
      </c>
      <c r="E5058" s="151" t="s">
        <v>10193</v>
      </c>
      <c r="F5058" s="150">
        <v>115</v>
      </c>
      <c r="L5058"/>
    </row>
    <row r="5059" spans="2:12">
      <c r="B5059" s="153" t="s">
        <v>10163</v>
      </c>
      <c r="C5059" s="151" t="s">
        <v>10157</v>
      </c>
      <c r="D5059" s="152">
        <v>42040</v>
      </c>
      <c r="E5059" s="151"/>
      <c r="F5059" s="150">
        <v>337072</v>
      </c>
      <c r="L5059"/>
    </row>
    <row r="5060" spans="2:12">
      <c r="B5060" s="153" t="s">
        <v>10163</v>
      </c>
      <c r="C5060" s="151" t="s">
        <v>10157</v>
      </c>
      <c r="D5060" s="152">
        <v>42040</v>
      </c>
      <c r="E5060" s="151" t="s">
        <v>10192</v>
      </c>
      <c r="F5060" s="150">
        <v>337072</v>
      </c>
      <c r="L5060"/>
    </row>
    <row r="5061" spans="2:12">
      <c r="B5061" s="153" t="s">
        <v>10163</v>
      </c>
      <c r="C5061" s="151" t="s">
        <v>10157</v>
      </c>
      <c r="D5061" s="152">
        <v>42040</v>
      </c>
      <c r="E5061" s="151" t="s">
        <v>10190</v>
      </c>
      <c r="F5061" s="150">
        <v>139728</v>
      </c>
      <c r="L5061"/>
    </row>
    <row r="5062" spans="2:12">
      <c r="B5062" s="153" t="s">
        <v>10163</v>
      </c>
      <c r="C5062" s="151" t="s">
        <v>10157</v>
      </c>
      <c r="D5062" s="152">
        <v>42040</v>
      </c>
      <c r="E5062" s="151" t="s">
        <v>10191</v>
      </c>
      <c r="F5062" s="150">
        <v>105600</v>
      </c>
      <c r="L5062"/>
    </row>
    <row r="5063" spans="2:12">
      <c r="B5063" s="153" t="s">
        <v>10163</v>
      </c>
      <c r="C5063" s="151" t="s">
        <v>10157</v>
      </c>
      <c r="D5063" s="152">
        <v>42040</v>
      </c>
      <c r="E5063" s="151" t="s">
        <v>10189</v>
      </c>
      <c r="F5063" s="150">
        <v>55018</v>
      </c>
      <c r="L5063"/>
    </row>
    <row r="5064" spans="2:12">
      <c r="B5064" s="153" t="s">
        <v>10163</v>
      </c>
      <c r="C5064" s="151" t="s">
        <v>10157</v>
      </c>
      <c r="D5064" s="152">
        <v>42040</v>
      </c>
      <c r="E5064" s="151" t="s">
        <v>10186</v>
      </c>
      <c r="F5064" s="150">
        <v>13485</v>
      </c>
      <c r="L5064"/>
    </row>
    <row r="5065" spans="2:12">
      <c r="B5065" s="153" t="s">
        <v>10163</v>
      </c>
      <c r="C5065" s="151" t="s">
        <v>10157</v>
      </c>
      <c r="D5065" s="152">
        <v>42040</v>
      </c>
      <c r="E5065" s="151" t="s">
        <v>10188</v>
      </c>
      <c r="F5065" s="150">
        <v>10353</v>
      </c>
      <c r="L5065"/>
    </row>
    <row r="5066" spans="2:12">
      <c r="B5066" s="153" t="s">
        <v>10163</v>
      </c>
      <c r="C5066" s="151" t="s">
        <v>10157</v>
      </c>
      <c r="D5066" s="152">
        <v>42040</v>
      </c>
      <c r="E5066" s="151" t="s">
        <v>10185</v>
      </c>
      <c r="F5066" s="150">
        <v>8220</v>
      </c>
      <c r="L5066"/>
    </row>
    <row r="5067" spans="2:12">
      <c r="B5067" s="153" t="s">
        <v>10163</v>
      </c>
      <c r="C5067" s="151" t="s">
        <v>10157</v>
      </c>
      <c r="D5067" s="152">
        <v>42040</v>
      </c>
      <c r="E5067" s="151" t="s">
        <v>10187</v>
      </c>
      <c r="F5067" s="150">
        <v>2981</v>
      </c>
      <c r="L5067"/>
    </row>
    <row r="5068" spans="2:12">
      <c r="B5068" s="153" t="s">
        <v>10163</v>
      </c>
      <c r="C5068" s="151" t="s">
        <v>10157</v>
      </c>
      <c r="D5068" s="152">
        <v>42040</v>
      </c>
      <c r="E5068" s="151" t="s">
        <v>10182</v>
      </c>
      <c r="F5068" s="150">
        <v>735</v>
      </c>
      <c r="L5068"/>
    </row>
    <row r="5069" spans="2:12">
      <c r="B5069" s="153" t="s">
        <v>10163</v>
      </c>
      <c r="C5069" s="151" t="s">
        <v>10157</v>
      </c>
      <c r="D5069" s="152">
        <v>42040</v>
      </c>
      <c r="E5069" s="151" t="s">
        <v>10184</v>
      </c>
      <c r="F5069" s="150">
        <v>708</v>
      </c>
      <c r="L5069"/>
    </row>
    <row r="5070" spans="2:12">
      <c r="B5070" s="153" t="s">
        <v>10163</v>
      </c>
      <c r="C5070" s="151" t="s">
        <v>10157</v>
      </c>
      <c r="D5070" s="152">
        <v>42040</v>
      </c>
      <c r="E5070" s="151" t="s">
        <v>10193</v>
      </c>
      <c r="F5070" s="150">
        <v>189</v>
      </c>
      <c r="L5070"/>
    </row>
    <row r="5071" spans="2:12">
      <c r="B5071" s="153" t="s">
        <v>10163</v>
      </c>
      <c r="C5071" s="151" t="s">
        <v>10157</v>
      </c>
      <c r="D5071" s="152">
        <v>42041</v>
      </c>
      <c r="E5071" s="151"/>
      <c r="F5071" s="150">
        <v>320519</v>
      </c>
      <c r="L5071"/>
    </row>
    <row r="5072" spans="2:12">
      <c r="B5072" s="153" t="s">
        <v>10163</v>
      </c>
      <c r="C5072" s="151" t="s">
        <v>10157</v>
      </c>
      <c r="D5072" s="152">
        <v>42041</v>
      </c>
      <c r="E5072" s="151" t="s">
        <v>10192</v>
      </c>
      <c r="F5072" s="150">
        <v>320519</v>
      </c>
      <c r="L5072"/>
    </row>
    <row r="5073" spans="2:12">
      <c r="B5073" s="153" t="s">
        <v>10163</v>
      </c>
      <c r="C5073" s="151" t="s">
        <v>10157</v>
      </c>
      <c r="D5073" s="152">
        <v>42041</v>
      </c>
      <c r="E5073" s="151" t="s">
        <v>10190</v>
      </c>
      <c r="F5073" s="150">
        <v>131120</v>
      </c>
      <c r="L5073"/>
    </row>
    <row r="5074" spans="2:12">
      <c r="B5074" s="153" t="s">
        <v>10163</v>
      </c>
      <c r="C5074" s="151" t="s">
        <v>10157</v>
      </c>
      <c r="D5074" s="152">
        <v>42041</v>
      </c>
      <c r="E5074" s="151" t="s">
        <v>10191</v>
      </c>
      <c r="F5074" s="150">
        <v>102343</v>
      </c>
      <c r="L5074"/>
    </row>
    <row r="5075" spans="2:12">
      <c r="B5075" s="153" t="s">
        <v>10163</v>
      </c>
      <c r="C5075" s="151" t="s">
        <v>10157</v>
      </c>
      <c r="D5075" s="152">
        <v>42041</v>
      </c>
      <c r="E5075" s="151" t="s">
        <v>10189</v>
      </c>
      <c r="F5075" s="150">
        <v>50077</v>
      </c>
      <c r="L5075"/>
    </row>
    <row r="5076" spans="2:12">
      <c r="B5076" s="153" t="s">
        <v>10163</v>
      </c>
      <c r="C5076" s="151" t="s">
        <v>10157</v>
      </c>
      <c r="D5076" s="152">
        <v>42041</v>
      </c>
      <c r="E5076" s="151" t="s">
        <v>10188</v>
      </c>
      <c r="F5076" s="150">
        <v>16339</v>
      </c>
      <c r="L5076"/>
    </row>
    <row r="5077" spans="2:12">
      <c r="B5077" s="153" t="s">
        <v>10163</v>
      </c>
      <c r="C5077" s="151" t="s">
        <v>10157</v>
      </c>
      <c r="D5077" s="152">
        <v>42041</v>
      </c>
      <c r="E5077" s="151" t="s">
        <v>10186</v>
      </c>
      <c r="F5077" s="150">
        <v>10417</v>
      </c>
      <c r="L5077"/>
    </row>
    <row r="5078" spans="2:12">
      <c r="B5078" s="153" t="s">
        <v>10163</v>
      </c>
      <c r="C5078" s="151" t="s">
        <v>10157</v>
      </c>
      <c r="D5078" s="152">
        <v>42041</v>
      </c>
      <c r="E5078" s="151" t="s">
        <v>10185</v>
      </c>
      <c r="F5078" s="150">
        <v>5918</v>
      </c>
      <c r="L5078"/>
    </row>
    <row r="5079" spans="2:12">
      <c r="B5079" s="153" t="s">
        <v>10163</v>
      </c>
      <c r="C5079" s="151" t="s">
        <v>10157</v>
      </c>
      <c r="D5079" s="152">
        <v>42041</v>
      </c>
      <c r="E5079" s="151" t="s">
        <v>10187</v>
      </c>
      <c r="F5079" s="150">
        <v>2585</v>
      </c>
      <c r="L5079"/>
    </row>
    <row r="5080" spans="2:12">
      <c r="B5080" s="153" t="s">
        <v>10163</v>
      </c>
      <c r="C5080" s="151" t="s">
        <v>10157</v>
      </c>
      <c r="D5080" s="152">
        <v>42041</v>
      </c>
      <c r="E5080" s="151" t="s">
        <v>10182</v>
      </c>
      <c r="F5080" s="150">
        <v>750</v>
      </c>
      <c r="L5080"/>
    </row>
    <row r="5081" spans="2:12">
      <c r="B5081" s="153" t="s">
        <v>10163</v>
      </c>
      <c r="C5081" s="151" t="s">
        <v>10157</v>
      </c>
      <c r="D5081" s="152">
        <v>42041</v>
      </c>
      <c r="E5081" s="151" t="s">
        <v>10184</v>
      </c>
      <c r="F5081" s="150">
        <v>670</v>
      </c>
      <c r="L5081"/>
    </row>
    <row r="5082" spans="2:12">
      <c r="B5082" s="153" t="s">
        <v>10163</v>
      </c>
      <c r="C5082" s="151" t="s">
        <v>10157</v>
      </c>
      <c r="D5082" s="152">
        <v>42041</v>
      </c>
      <c r="E5082" s="151" t="s">
        <v>10193</v>
      </c>
      <c r="F5082" s="150">
        <v>255</v>
      </c>
      <c r="L5082"/>
    </row>
    <row r="5083" spans="2:12">
      <c r="B5083" s="153" t="s">
        <v>10163</v>
      </c>
      <c r="C5083" s="151" t="s">
        <v>10157</v>
      </c>
      <c r="D5083" s="152">
        <v>42042</v>
      </c>
      <c r="E5083" s="151"/>
      <c r="F5083" s="150">
        <v>302053</v>
      </c>
      <c r="L5083"/>
    </row>
    <row r="5084" spans="2:12">
      <c r="B5084" s="153" t="s">
        <v>10163</v>
      </c>
      <c r="C5084" s="151" t="s">
        <v>10157</v>
      </c>
      <c r="D5084" s="152">
        <v>42042</v>
      </c>
      <c r="E5084" s="151" t="s">
        <v>10192</v>
      </c>
      <c r="F5084" s="150">
        <v>302053</v>
      </c>
      <c r="L5084"/>
    </row>
    <row r="5085" spans="2:12">
      <c r="B5085" s="153" t="s">
        <v>10163</v>
      </c>
      <c r="C5085" s="151" t="s">
        <v>10157</v>
      </c>
      <c r="D5085" s="152">
        <v>42042</v>
      </c>
      <c r="E5085" s="151" t="s">
        <v>10190</v>
      </c>
      <c r="F5085" s="150">
        <v>117241</v>
      </c>
      <c r="L5085"/>
    </row>
    <row r="5086" spans="2:12">
      <c r="B5086" s="153" t="s">
        <v>10163</v>
      </c>
      <c r="C5086" s="151" t="s">
        <v>10157</v>
      </c>
      <c r="D5086" s="152">
        <v>42042</v>
      </c>
      <c r="E5086" s="151" t="s">
        <v>10191</v>
      </c>
      <c r="F5086" s="150">
        <v>94898</v>
      </c>
      <c r="L5086"/>
    </row>
    <row r="5087" spans="2:12">
      <c r="B5087" s="153" t="s">
        <v>10163</v>
      </c>
      <c r="C5087" s="151" t="s">
        <v>10157</v>
      </c>
      <c r="D5087" s="152">
        <v>42042</v>
      </c>
      <c r="E5087" s="151" t="s">
        <v>10189</v>
      </c>
      <c r="F5087" s="150">
        <v>41698</v>
      </c>
      <c r="L5087"/>
    </row>
    <row r="5088" spans="2:12">
      <c r="B5088" s="153" t="s">
        <v>10163</v>
      </c>
      <c r="C5088" s="151" t="s">
        <v>10157</v>
      </c>
      <c r="D5088" s="152">
        <v>42042</v>
      </c>
      <c r="E5088" s="151" t="s">
        <v>10188</v>
      </c>
      <c r="F5088" s="150">
        <v>24590</v>
      </c>
      <c r="L5088"/>
    </row>
    <row r="5089" spans="2:12">
      <c r="B5089" s="153" t="s">
        <v>10163</v>
      </c>
      <c r="C5089" s="151" t="s">
        <v>10157</v>
      </c>
      <c r="D5089" s="152">
        <v>42042</v>
      </c>
      <c r="E5089" s="151" t="s">
        <v>10186</v>
      </c>
      <c r="F5089" s="150">
        <v>13563</v>
      </c>
      <c r="L5089"/>
    </row>
    <row r="5090" spans="2:12">
      <c r="B5090" s="153" t="s">
        <v>10163</v>
      </c>
      <c r="C5090" s="151" t="s">
        <v>10157</v>
      </c>
      <c r="D5090" s="152">
        <v>42042</v>
      </c>
      <c r="E5090" s="151" t="s">
        <v>10185</v>
      </c>
      <c r="F5090" s="150">
        <v>6063</v>
      </c>
      <c r="L5090"/>
    </row>
    <row r="5091" spans="2:12">
      <c r="B5091" s="153" t="s">
        <v>10163</v>
      </c>
      <c r="C5091" s="151" t="s">
        <v>10157</v>
      </c>
      <c r="D5091" s="152">
        <v>42042</v>
      </c>
      <c r="E5091" s="151" t="s">
        <v>10187</v>
      </c>
      <c r="F5091" s="150">
        <v>2389</v>
      </c>
      <c r="L5091"/>
    </row>
    <row r="5092" spans="2:12">
      <c r="B5092" s="153" t="s">
        <v>10163</v>
      </c>
      <c r="C5092" s="151" t="s">
        <v>10157</v>
      </c>
      <c r="D5092" s="152">
        <v>42042</v>
      </c>
      <c r="E5092" s="151" t="s">
        <v>10182</v>
      </c>
      <c r="F5092" s="150">
        <v>756</v>
      </c>
      <c r="L5092"/>
    </row>
    <row r="5093" spans="2:12">
      <c r="B5093" s="153" t="s">
        <v>10163</v>
      </c>
      <c r="C5093" s="151" t="s">
        <v>10157</v>
      </c>
      <c r="D5093" s="152">
        <v>42042</v>
      </c>
      <c r="E5093" s="151" t="s">
        <v>10184</v>
      </c>
      <c r="F5093" s="150">
        <v>639</v>
      </c>
      <c r="L5093"/>
    </row>
    <row r="5094" spans="2:12">
      <c r="B5094" s="153" t="s">
        <v>10163</v>
      </c>
      <c r="C5094" s="151" t="s">
        <v>10157</v>
      </c>
      <c r="D5094" s="152">
        <v>42042</v>
      </c>
      <c r="E5094" s="151" t="s">
        <v>10193</v>
      </c>
      <c r="F5094" s="150">
        <v>174</v>
      </c>
      <c r="L5094"/>
    </row>
    <row r="5095" spans="2:12">
      <c r="B5095" s="153" t="s">
        <v>10163</v>
      </c>
      <c r="C5095" s="151" t="s">
        <v>10157</v>
      </c>
      <c r="D5095" s="152">
        <v>42043</v>
      </c>
      <c r="E5095" s="151"/>
      <c r="F5095" s="150">
        <v>306031</v>
      </c>
      <c r="L5095"/>
    </row>
    <row r="5096" spans="2:12">
      <c r="B5096" s="153" t="s">
        <v>10163</v>
      </c>
      <c r="C5096" s="151" t="s">
        <v>10157</v>
      </c>
      <c r="D5096" s="152">
        <v>42043</v>
      </c>
      <c r="E5096" s="151" t="s">
        <v>10192</v>
      </c>
      <c r="F5096" s="150">
        <v>306031</v>
      </c>
      <c r="L5096"/>
    </row>
    <row r="5097" spans="2:12">
      <c r="B5097" s="153" t="s">
        <v>10163</v>
      </c>
      <c r="C5097" s="151" t="s">
        <v>10157</v>
      </c>
      <c r="D5097" s="152">
        <v>42043</v>
      </c>
      <c r="E5097" s="151" t="s">
        <v>10190</v>
      </c>
      <c r="F5097" s="150">
        <v>126941</v>
      </c>
      <c r="L5097"/>
    </row>
    <row r="5098" spans="2:12">
      <c r="B5098" s="153" t="s">
        <v>10163</v>
      </c>
      <c r="C5098" s="151" t="s">
        <v>10157</v>
      </c>
      <c r="D5098" s="152">
        <v>42043</v>
      </c>
      <c r="E5098" s="151" t="s">
        <v>10191</v>
      </c>
      <c r="F5098" s="150">
        <v>97626</v>
      </c>
      <c r="L5098"/>
    </row>
    <row r="5099" spans="2:12">
      <c r="B5099" s="153" t="s">
        <v>10163</v>
      </c>
      <c r="C5099" s="151" t="s">
        <v>10157</v>
      </c>
      <c r="D5099" s="152">
        <v>42043</v>
      </c>
      <c r="E5099" s="151" t="s">
        <v>10189</v>
      </c>
      <c r="F5099" s="150">
        <v>45462</v>
      </c>
      <c r="L5099"/>
    </row>
    <row r="5100" spans="2:12">
      <c r="B5100" s="153" t="s">
        <v>10163</v>
      </c>
      <c r="C5100" s="151" t="s">
        <v>10157</v>
      </c>
      <c r="D5100" s="152">
        <v>42043</v>
      </c>
      <c r="E5100" s="151" t="s">
        <v>10188</v>
      </c>
      <c r="F5100" s="150">
        <v>15856</v>
      </c>
      <c r="L5100"/>
    </row>
    <row r="5101" spans="2:12">
      <c r="B5101" s="153" t="s">
        <v>10163</v>
      </c>
      <c r="C5101" s="151" t="s">
        <v>10157</v>
      </c>
      <c r="D5101" s="152">
        <v>42043</v>
      </c>
      <c r="E5101" s="151" t="s">
        <v>10186</v>
      </c>
      <c r="F5101" s="150">
        <v>9747</v>
      </c>
      <c r="L5101"/>
    </row>
    <row r="5102" spans="2:12">
      <c r="B5102" s="153" t="s">
        <v>10163</v>
      </c>
      <c r="C5102" s="151" t="s">
        <v>10157</v>
      </c>
      <c r="D5102" s="152">
        <v>42043</v>
      </c>
      <c r="E5102" s="151" t="s">
        <v>10185</v>
      </c>
      <c r="F5102" s="150">
        <v>6460</v>
      </c>
      <c r="L5102"/>
    </row>
    <row r="5103" spans="2:12">
      <c r="B5103" s="153" t="s">
        <v>10163</v>
      </c>
      <c r="C5103" s="151" t="s">
        <v>10157</v>
      </c>
      <c r="D5103" s="152">
        <v>42043</v>
      </c>
      <c r="E5103" s="151" t="s">
        <v>10187</v>
      </c>
      <c r="F5103" s="150">
        <v>2521</v>
      </c>
      <c r="L5103"/>
    </row>
    <row r="5104" spans="2:12">
      <c r="B5104" s="153" t="s">
        <v>10163</v>
      </c>
      <c r="C5104" s="151" t="s">
        <v>10157</v>
      </c>
      <c r="D5104" s="152">
        <v>42043</v>
      </c>
      <c r="E5104" s="151" t="s">
        <v>10184</v>
      </c>
      <c r="F5104" s="150">
        <v>614</v>
      </c>
      <c r="L5104"/>
    </row>
    <row r="5105" spans="2:12">
      <c r="B5105" s="153" t="s">
        <v>10163</v>
      </c>
      <c r="C5105" s="151" t="s">
        <v>10157</v>
      </c>
      <c r="D5105" s="152">
        <v>42043</v>
      </c>
      <c r="E5105" s="151" t="s">
        <v>10182</v>
      </c>
      <c r="F5105" s="150">
        <v>592</v>
      </c>
      <c r="L5105"/>
    </row>
    <row r="5106" spans="2:12">
      <c r="B5106" s="153" t="s">
        <v>10163</v>
      </c>
      <c r="C5106" s="151" t="s">
        <v>10157</v>
      </c>
      <c r="D5106" s="152">
        <v>42043</v>
      </c>
      <c r="E5106" s="151" t="s">
        <v>10193</v>
      </c>
      <c r="F5106" s="150">
        <v>167</v>
      </c>
      <c r="L5106"/>
    </row>
    <row r="5107" spans="2:12">
      <c r="B5107" s="153" t="s">
        <v>10163</v>
      </c>
      <c r="C5107" s="151" t="s">
        <v>10157</v>
      </c>
      <c r="D5107" s="152">
        <v>42044</v>
      </c>
      <c r="E5107" s="151"/>
      <c r="F5107" s="150">
        <v>347414</v>
      </c>
      <c r="L5107"/>
    </row>
    <row r="5108" spans="2:12">
      <c r="B5108" s="153" t="s">
        <v>10163</v>
      </c>
      <c r="C5108" s="151" t="s">
        <v>10157</v>
      </c>
      <c r="D5108" s="152">
        <v>42044</v>
      </c>
      <c r="E5108" s="151" t="s">
        <v>10192</v>
      </c>
      <c r="F5108" s="150">
        <v>347414</v>
      </c>
      <c r="L5108"/>
    </row>
    <row r="5109" spans="2:12">
      <c r="B5109" s="153" t="s">
        <v>10163</v>
      </c>
      <c r="C5109" s="151" t="s">
        <v>10157</v>
      </c>
      <c r="D5109" s="152">
        <v>42044</v>
      </c>
      <c r="E5109" s="151" t="s">
        <v>10190</v>
      </c>
      <c r="F5109" s="150">
        <v>148038</v>
      </c>
      <c r="L5109"/>
    </row>
    <row r="5110" spans="2:12">
      <c r="B5110" s="153" t="s">
        <v>10163</v>
      </c>
      <c r="C5110" s="151" t="s">
        <v>10157</v>
      </c>
      <c r="D5110" s="152">
        <v>42044</v>
      </c>
      <c r="E5110" s="151" t="s">
        <v>10191</v>
      </c>
      <c r="F5110" s="150">
        <v>111694</v>
      </c>
      <c r="L5110"/>
    </row>
    <row r="5111" spans="2:12">
      <c r="B5111" s="153" t="s">
        <v>10163</v>
      </c>
      <c r="C5111" s="151" t="s">
        <v>10157</v>
      </c>
      <c r="D5111" s="152">
        <v>42044</v>
      </c>
      <c r="E5111" s="151" t="s">
        <v>10189</v>
      </c>
      <c r="F5111" s="150">
        <v>52522</v>
      </c>
      <c r="L5111"/>
    </row>
    <row r="5112" spans="2:12">
      <c r="B5112" s="153" t="s">
        <v>10163</v>
      </c>
      <c r="C5112" s="151" t="s">
        <v>10157</v>
      </c>
      <c r="D5112" s="152">
        <v>42044</v>
      </c>
      <c r="E5112" s="151" t="s">
        <v>10188</v>
      </c>
      <c r="F5112" s="150">
        <v>12607</v>
      </c>
      <c r="L5112"/>
    </row>
    <row r="5113" spans="2:12">
      <c r="B5113" s="153" t="s">
        <v>10163</v>
      </c>
      <c r="C5113" s="151" t="s">
        <v>10157</v>
      </c>
      <c r="D5113" s="152">
        <v>42044</v>
      </c>
      <c r="E5113" s="151" t="s">
        <v>10186</v>
      </c>
      <c r="F5113" s="150">
        <v>11217</v>
      </c>
      <c r="L5113"/>
    </row>
    <row r="5114" spans="2:12">
      <c r="B5114" s="153" t="s">
        <v>10163</v>
      </c>
      <c r="C5114" s="151" t="s">
        <v>10157</v>
      </c>
      <c r="D5114" s="152">
        <v>42044</v>
      </c>
      <c r="E5114" s="151" t="s">
        <v>10185</v>
      </c>
      <c r="F5114" s="150">
        <v>6777</v>
      </c>
      <c r="L5114"/>
    </row>
    <row r="5115" spans="2:12">
      <c r="B5115" s="153" t="s">
        <v>10163</v>
      </c>
      <c r="C5115" s="151" t="s">
        <v>10157</v>
      </c>
      <c r="D5115" s="152">
        <v>42044</v>
      </c>
      <c r="E5115" s="151" t="s">
        <v>10187</v>
      </c>
      <c r="F5115" s="150">
        <v>2869</v>
      </c>
      <c r="L5115"/>
    </row>
    <row r="5116" spans="2:12">
      <c r="B5116" s="153" t="s">
        <v>10163</v>
      </c>
      <c r="C5116" s="151" t="s">
        <v>10157</v>
      </c>
      <c r="D5116" s="152">
        <v>42044</v>
      </c>
      <c r="E5116" s="151" t="s">
        <v>10184</v>
      </c>
      <c r="F5116" s="150">
        <v>754</v>
      </c>
      <c r="L5116"/>
    </row>
    <row r="5117" spans="2:12">
      <c r="B5117" s="153" t="s">
        <v>10163</v>
      </c>
      <c r="C5117" s="151" t="s">
        <v>10157</v>
      </c>
      <c r="D5117" s="152">
        <v>42044</v>
      </c>
      <c r="E5117" s="151" t="s">
        <v>10182</v>
      </c>
      <c r="F5117" s="150">
        <v>699</v>
      </c>
      <c r="L5117"/>
    </row>
    <row r="5118" spans="2:12">
      <c r="B5118" s="153" t="s">
        <v>10163</v>
      </c>
      <c r="C5118" s="151" t="s">
        <v>10157</v>
      </c>
      <c r="D5118" s="152">
        <v>42044</v>
      </c>
      <c r="E5118" s="151" t="s">
        <v>10193</v>
      </c>
      <c r="F5118" s="150">
        <v>199</v>
      </c>
      <c r="L5118"/>
    </row>
    <row r="5119" spans="2:12">
      <c r="B5119" s="153" t="s">
        <v>10163</v>
      </c>
      <c r="C5119" s="151" t="s">
        <v>10157</v>
      </c>
      <c r="D5119" s="152">
        <v>42045</v>
      </c>
      <c r="E5119" s="151"/>
      <c r="F5119" s="150">
        <v>336625</v>
      </c>
      <c r="L5119"/>
    </row>
    <row r="5120" spans="2:12">
      <c r="B5120" s="153" t="s">
        <v>10163</v>
      </c>
      <c r="C5120" s="151" t="s">
        <v>10157</v>
      </c>
      <c r="D5120" s="152">
        <v>42045</v>
      </c>
      <c r="E5120" s="151" t="s">
        <v>10192</v>
      </c>
      <c r="F5120" s="150">
        <v>336625</v>
      </c>
      <c r="L5120"/>
    </row>
    <row r="5121" spans="2:12">
      <c r="B5121" s="153" t="s">
        <v>10163</v>
      </c>
      <c r="C5121" s="151" t="s">
        <v>10157</v>
      </c>
      <c r="D5121" s="152">
        <v>42045</v>
      </c>
      <c r="E5121" s="151" t="s">
        <v>10190</v>
      </c>
      <c r="F5121" s="150">
        <v>142576</v>
      </c>
      <c r="L5121"/>
    </row>
    <row r="5122" spans="2:12">
      <c r="B5122" s="153" t="s">
        <v>10163</v>
      </c>
      <c r="C5122" s="151" t="s">
        <v>10157</v>
      </c>
      <c r="D5122" s="152">
        <v>42045</v>
      </c>
      <c r="E5122" s="151" t="s">
        <v>10191</v>
      </c>
      <c r="F5122" s="150">
        <v>108024</v>
      </c>
      <c r="L5122"/>
    </row>
    <row r="5123" spans="2:12">
      <c r="B5123" s="153" t="s">
        <v>10163</v>
      </c>
      <c r="C5123" s="151" t="s">
        <v>10157</v>
      </c>
      <c r="D5123" s="152">
        <v>42045</v>
      </c>
      <c r="E5123" s="151" t="s">
        <v>10189</v>
      </c>
      <c r="F5123" s="150">
        <v>45450</v>
      </c>
      <c r="L5123"/>
    </row>
    <row r="5124" spans="2:12">
      <c r="B5124" s="153" t="s">
        <v>10163</v>
      </c>
      <c r="C5124" s="151" t="s">
        <v>10157</v>
      </c>
      <c r="D5124" s="152">
        <v>42045</v>
      </c>
      <c r="E5124" s="151" t="s">
        <v>10188</v>
      </c>
      <c r="F5124" s="150">
        <v>16473</v>
      </c>
      <c r="L5124"/>
    </row>
    <row r="5125" spans="2:12">
      <c r="B5125" s="153" t="s">
        <v>10163</v>
      </c>
      <c r="C5125" s="151" t="s">
        <v>10157</v>
      </c>
      <c r="D5125" s="152">
        <v>42045</v>
      </c>
      <c r="E5125" s="151" t="s">
        <v>10186</v>
      </c>
      <c r="F5125" s="150">
        <v>12327</v>
      </c>
      <c r="L5125"/>
    </row>
    <row r="5126" spans="2:12">
      <c r="B5126" s="153" t="s">
        <v>10163</v>
      </c>
      <c r="C5126" s="151" t="s">
        <v>10157</v>
      </c>
      <c r="D5126" s="152">
        <v>42045</v>
      </c>
      <c r="E5126" s="151" t="s">
        <v>10185</v>
      </c>
      <c r="F5126" s="150">
        <v>6801</v>
      </c>
      <c r="L5126"/>
    </row>
    <row r="5127" spans="2:12">
      <c r="B5127" s="153" t="s">
        <v>10163</v>
      </c>
      <c r="C5127" s="151" t="s">
        <v>10157</v>
      </c>
      <c r="D5127" s="152">
        <v>42045</v>
      </c>
      <c r="E5127" s="151" t="s">
        <v>10187</v>
      </c>
      <c r="F5127" s="150">
        <v>2859</v>
      </c>
      <c r="L5127"/>
    </row>
    <row r="5128" spans="2:12">
      <c r="B5128" s="153" t="s">
        <v>10163</v>
      </c>
      <c r="C5128" s="151" t="s">
        <v>10157</v>
      </c>
      <c r="D5128" s="152">
        <v>42045</v>
      </c>
      <c r="E5128" s="151" t="s">
        <v>10184</v>
      </c>
      <c r="F5128" s="150">
        <v>1017</v>
      </c>
      <c r="L5128"/>
    </row>
    <row r="5129" spans="2:12">
      <c r="B5129" s="153" t="s">
        <v>10163</v>
      </c>
      <c r="C5129" s="151" t="s">
        <v>10157</v>
      </c>
      <c r="D5129" s="152">
        <v>42045</v>
      </c>
      <c r="E5129" s="151" t="s">
        <v>10182</v>
      </c>
      <c r="F5129" s="150">
        <v>790</v>
      </c>
      <c r="L5129"/>
    </row>
    <row r="5130" spans="2:12">
      <c r="B5130" s="153" t="s">
        <v>10163</v>
      </c>
      <c r="C5130" s="151" t="s">
        <v>10157</v>
      </c>
      <c r="D5130" s="152">
        <v>42045</v>
      </c>
      <c r="E5130" s="151" t="s">
        <v>10193</v>
      </c>
      <c r="F5130" s="150">
        <v>254</v>
      </c>
      <c r="L5130"/>
    </row>
    <row r="5131" spans="2:12">
      <c r="B5131" s="153" t="s">
        <v>10163</v>
      </c>
      <c r="C5131" s="151" t="s">
        <v>10157</v>
      </c>
      <c r="D5131" s="152">
        <v>42046</v>
      </c>
      <c r="E5131" s="151"/>
      <c r="F5131" s="150">
        <v>322650</v>
      </c>
      <c r="L5131"/>
    </row>
    <row r="5132" spans="2:12">
      <c r="B5132" s="153" t="s">
        <v>10163</v>
      </c>
      <c r="C5132" s="151" t="s">
        <v>10157</v>
      </c>
      <c r="D5132" s="152">
        <v>42046</v>
      </c>
      <c r="E5132" s="151" t="s">
        <v>10192</v>
      </c>
      <c r="F5132" s="150">
        <v>322650</v>
      </c>
      <c r="L5132"/>
    </row>
    <row r="5133" spans="2:12">
      <c r="B5133" s="153" t="s">
        <v>10163</v>
      </c>
      <c r="C5133" s="151" t="s">
        <v>10157</v>
      </c>
      <c r="D5133" s="152">
        <v>42046</v>
      </c>
      <c r="E5133" s="151" t="s">
        <v>10190</v>
      </c>
      <c r="F5133" s="150">
        <v>140612</v>
      </c>
      <c r="L5133"/>
    </row>
    <row r="5134" spans="2:12">
      <c r="B5134" s="153" t="s">
        <v>10163</v>
      </c>
      <c r="C5134" s="151" t="s">
        <v>10157</v>
      </c>
      <c r="D5134" s="152">
        <v>42046</v>
      </c>
      <c r="E5134" s="151" t="s">
        <v>10191</v>
      </c>
      <c r="F5134" s="150">
        <v>104615</v>
      </c>
      <c r="L5134"/>
    </row>
    <row r="5135" spans="2:12">
      <c r="B5135" s="153" t="s">
        <v>10163</v>
      </c>
      <c r="C5135" s="151" t="s">
        <v>10157</v>
      </c>
      <c r="D5135" s="152">
        <v>42046</v>
      </c>
      <c r="E5135" s="151" t="s">
        <v>10189</v>
      </c>
      <c r="F5135" s="150">
        <v>42750</v>
      </c>
      <c r="L5135"/>
    </row>
    <row r="5136" spans="2:12">
      <c r="B5136" s="153" t="s">
        <v>10163</v>
      </c>
      <c r="C5136" s="151" t="s">
        <v>10157</v>
      </c>
      <c r="D5136" s="152">
        <v>42046</v>
      </c>
      <c r="E5136" s="151" t="s">
        <v>10186</v>
      </c>
      <c r="F5136" s="150">
        <v>12465</v>
      </c>
      <c r="L5136"/>
    </row>
    <row r="5137" spans="2:12">
      <c r="B5137" s="153" t="s">
        <v>10163</v>
      </c>
      <c r="C5137" s="151" t="s">
        <v>10157</v>
      </c>
      <c r="D5137" s="152">
        <v>42046</v>
      </c>
      <c r="E5137" s="151" t="s">
        <v>10188</v>
      </c>
      <c r="F5137" s="150">
        <v>9891</v>
      </c>
      <c r="L5137"/>
    </row>
    <row r="5138" spans="2:12">
      <c r="B5138" s="153" t="s">
        <v>10163</v>
      </c>
      <c r="C5138" s="151" t="s">
        <v>10157</v>
      </c>
      <c r="D5138" s="152">
        <v>42046</v>
      </c>
      <c r="E5138" s="151" t="s">
        <v>10185</v>
      </c>
      <c r="F5138" s="150">
        <v>6984</v>
      </c>
      <c r="L5138"/>
    </row>
    <row r="5139" spans="2:12">
      <c r="B5139" s="153" t="s">
        <v>10163</v>
      </c>
      <c r="C5139" s="151" t="s">
        <v>10157</v>
      </c>
      <c r="D5139" s="152">
        <v>42046</v>
      </c>
      <c r="E5139" s="151" t="s">
        <v>10187</v>
      </c>
      <c r="F5139" s="150">
        <v>3488</v>
      </c>
      <c r="L5139"/>
    </row>
    <row r="5140" spans="2:12">
      <c r="B5140" s="153" t="s">
        <v>10163</v>
      </c>
      <c r="C5140" s="151" t="s">
        <v>10157</v>
      </c>
      <c r="D5140" s="152">
        <v>42046</v>
      </c>
      <c r="E5140" s="151" t="s">
        <v>10184</v>
      </c>
      <c r="F5140" s="150">
        <v>1004</v>
      </c>
      <c r="L5140"/>
    </row>
    <row r="5141" spans="2:12">
      <c r="B5141" s="153" t="s">
        <v>10163</v>
      </c>
      <c r="C5141" s="151" t="s">
        <v>10157</v>
      </c>
      <c r="D5141" s="152">
        <v>42046</v>
      </c>
      <c r="E5141" s="151" t="s">
        <v>10182</v>
      </c>
      <c r="F5141" s="150">
        <v>625</v>
      </c>
      <c r="L5141"/>
    </row>
    <row r="5142" spans="2:12">
      <c r="B5142" s="153" t="s">
        <v>10163</v>
      </c>
      <c r="C5142" s="151" t="s">
        <v>10157</v>
      </c>
      <c r="D5142" s="152">
        <v>42046</v>
      </c>
      <c r="E5142" s="151" t="s">
        <v>10193</v>
      </c>
      <c r="F5142" s="150">
        <v>165</v>
      </c>
      <c r="L5142"/>
    </row>
    <row r="5143" spans="2:12">
      <c r="B5143" s="153" t="s">
        <v>10163</v>
      </c>
      <c r="C5143" s="151" t="s">
        <v>10157</v>
      </c>
      <c r="D5143" s="152">
        <v>42047</v>
      </c>
      <c r="E5143" s="151"/>
      <c r="F5143" s="150">
        <v>324908</v>
      </c>
      <c r="L5143"/>
    </row>
    <row r="5144" spans="2:12">
      <c r="B5144" s="153" t="s">
        <v>10163</v>
      </c>
      <c r="C5144" s="151" t="s">
        <v>10157</v>
      </c>
      <c r="D5144" s="152">
        <v>42047</v>
      </c>
      <c r="E5144" s="151" t="s">
        <v>10192</v>
      </c>
      <c r="F5144" s="150">
        <v>324908</v>
      </c>
      <c r="L5144"/>
    </row>
    <row r="5145" spans="2:12">
      <c r="B5145" s="153" t="s">
        <v>10163</v>
      </c>
      <c r="C5145" s="151" t="s">
        <v>10157</v>
      </c>
      <c r="D5145" s="152">
        <v>42047</v>
      </c>
      <c r="E5145" s="151" t="s">
        <v>10190</v>
      </c>
      <c r="F5145" s="150">
        <v>138591</v>
      </c>
      <c r="L5145"/>
    </row>
    <row r="5146" spans="2:12">
      <c r="B5146" s="153" t="s">
        <v>10163</v>
      </c>
      <c r="C5146" s="151" t="s">
        <v>10157</v>
      </c>
      <c r="D5146" s="152">
        <v>42047</v>
      </c>
      <c r="E5146" s="151" t="s">
        <v>10191</v>
      </c>
      <c r="F5146" s="150">
        <v>104861</v>
      </c>
      <c r="L5146"/>
    </row>
    <row r="5147" spans="2:12">
      <c r="B5147" s="153" t="s">
        <v>10163</v>
      </c>
      <c r="C5147" s="151" t="s">
        <v>10157</v>
      </c>
      <c r="D5147" s="152">
        <v>42047</v>
      </c>
      <c r="E5147" s="151" t="s">
        <v>10189</v>
      </c>
      <c r="F5147" s="150">
        <v>40904</v>
      </c>
      <c r="L5147"/>
    </row>
    <row r="5148" spans="2:12">
      <c r="B5148" s="153" t="s">
        <v>10163</v>
      </c>
      <c r="C5148" s="151" t="s">
        <v>10157</v>
      </c>
      <c r="D5148" s="152">
        <v>42047</v>
      </c>
      <c r="E5148" s="151" t="s">
        <v>10188</v>
      </c>
      <c r="F5148" s="150">
        <v>14105</v>
      </c>
      <c r="L5148"/>
    </row>
    <row r="5149" spans="2:12">
      <c r="B5149" s="153" t="s">
        <v>10163</v>
      </c>
      <c r="C5149" s="151" t="s">
        <v>10157</v>
      </c>
      <c r="D5149" s="152">
        <v>42047</v>
      </c>
      <c r="E5149" s="151" t="s">
        <v>10186</v>
      </c>
      <c r="F5149" s="150">
        <v>13814</v>
      </c>
      <c r="L5149"/>
    </row>
    <row r="5150" spans="2:12">
      <c r="B5150" s="153" t="s">
        <v>10163</v>
      </c>
      <c r="C5150" s="151" t="s">
        <v>10157</v>
      </c>
      <c r="D5150" s="152">
        <v>42047</v>
      </c>
      <c r="E5150" s="151" t="s">
        <v>10185</v>
      </c>
      <c r="F5150" s="150">
        <v>7287</v>
      </c>
      <c r="L5150"/>
    </row>
    <row r="5151" spans="2:12">
      <c r="B5151" s="153" t="s">
        <v>10163</v>
      </c>
      <c r="C5151" s="151" t="s">
        <v>10157</v>
      </c>
      <c r="D5151" s="152">
        <v>42047</v>
      </c>
      <c r="E5151" s="151" t="s">
        <v>10187</v>
      </c>
      <c r="F5151" s="150">
        <v>3567</v>
      </c>
      <c r="L5151"/>
    </row>
    <row r="5152" spans="2:12">
      <c r="B5152" s="153" t="s">
        <v>10163</v>
      </c>
      <c r="C5152" s="151" t="s">
        <v>10157</v>
      </c>
      <c r="D5152" s="152">
        <v>42047</v>
      </c>
      <c r="E5152" s="151" t="s">
        <v>10184</v>
      </c>
      <c r="F5152" s="150">
        <v>886</v>
      </c>
      <c r="L5152"/>
    </row>
    <row r="5153" spans="2:12">
      <c r="B5153" s="153" t="s">
        <v>10163</v>
      </c>
      <c r="C5153" s="151" t="s">
        <v>10157</v>
      </c>
      <c r="D5153" s="152">
        <v>42047</v>
      </c>
      <c r="E5153" s="151" t="s">
        <v>10182</v>
      </c>
      <c r="F5153" s="150">
        <v>679</v>
      </c>
      <c r="L5153"/>
    </row>
    <row r="5154" spans="2:12">
      <c r="B5154" s="153" t="s">
        <v>10163</v>
      </c>
      <c r="C5154" s="151" t="s">
        <v>10157</v>
      </c>
      <c r="D5154" s="152">
        <v>42047</v>
      </c>
      <c r="E5154" s="151" t="s">
        <v>10193</v>
      </c>
      <c r="F5154" s="150">
        <v>172</v>
      </c>
      <c r="L5154"/>
    </row>
    <row r="5155" spans="2:12">
      <c r="B5155" s="153" t="s">
        <v>10163</v>
      </c>
      <c r="C5155" s="151" t="s">
        <v>10157</v>
      </c>
      <c r="D5155" s="152">
        <v>42048</v>
      </c>
      <c r="E5155" s="151"/>
      <c r="F5155" s="150">
        <v>285331</v>
      </c>
      <c r="L5155"/>
    </row>
    <row r="5156" spans="2:12">
      <c r="B5156" s="153" t="s">
        <v>10163</v>
      </c>
      <c r="C5156" s="151" t="s">
        <v>10157</v>
      </c>
      <c r="D5156" s="152">
        <v>42048</v>
      </c>
      <c r="E5156" s="151" t="s">
        <v>10192</v>
      </c>
      <c r="F5156" s="150">
        <v>285331</v>
      </c>
      <c r="L5156"/>
    </row>
    <row r="5157" spans="2:12">
      <c r="B5157" s="153" t="s">
        <v>10163</v>
      </c>
      <c r="C5157" s="151" t="s">
        <v>10157</v>
      </c>
      <c r="D5157" s="152">
        <v>42048</v>
      </c>
      <c r="E5157" s="151" t="s">
        <v>10190</v>
      </c>
      <c r="F5157" s="150">
        <v>124328</v>
      </c>
      <c r="L5157"/>
    </row>
    <row r="5158" spans="2:12">
      <c r="B5158" s="153" t="s">
        <v>10163</v>
      </c>
      <c r="C5158" s="151" t="s">
        <v>10157</v>
      </c>
      <c r="D5158" s="152">
        <v>42048</v>
      </c>
      <c r="E5158" s="151" t="s">
        <v>10191</v>
      </c>
      <c r="F5158" s="150">
        <v>92879</v>
      </c>
      <c r="L5158"/>
    </row>
    <row r="5159" spans="2:12">
      <c r="B5159" s="153" t="s">
        <v>10163</v>
      </c>
      <c r="C5159" s="151" t="s">
        <v>10157</v>
      </c>
      <c r="D5159" s="152">
        <v>42048</v>
      </c>
      <c r="E5159" s="151" t="s">
        <v>10189</v>
      </c>
      <c r="F5159" s="150">
        <v>33828</v>
      </c>
      <c r="L5159"/>
    </row>
    <row r="5160" spans="2:12">
      <c r="B5160" s="153" t="s">
        <v>10163</v>
      </c>
      <c r="C5160" s="151" t="s">
        <v>10157</v>
      </c>
      <c r="D5160" s="152">
        <v>42048</v>
      </c>
      <c r="E5160" s="151" t="s">
        <v>10186</v>
      </c>
      <c r="F5160" s="150">
        <v>11125</v>
      </c>
      <c r="L5160"/>
    </row>
    <row r="5161" spans="2:12">
      <c r="B5161" s="153" t="s">
        <v>10163</v>
      </c>
      <c r="C5161" s="151" t="s">
        <v>10157</v>
      </c>
      <c r="D5161" s="152">
        <v>42048</v>
      </c>
      <c r="E5161" s="151" t="s">
        <v>10188</v>
      </c>
      <c r="F5161" s="150">
        <v>10999</v>
      </c>
      <c r="L5161"/>
    </row>
    <row r="5162" spans="2:12">
      <c r="B5162" s="153" t="s">
        <v>10163</v>
      </c>
      <c r="C5162" s="151" t="s">
        <v>10157</v>
      </c>
      <c r="D5162" s="152">
        <v>42048</v>
      </c>
      <c r="E5162" s="151" t="s">
        <v>10185</v>
      </c>
      <c r="F5162" s="150">
        <v>6599</v>
      </c>
      <c r="L5162"/>
    </row>
    <row r="5163" spans="2:12">
      <c r="B5163" s="153" t="s">
        <v>10163</v>
      </c>
      <c r="C5163" s="151" t="s">
        <v>10157</v>
      </c>
      <c r="D5163" s="152">
        <v>42048</v>
      </c>
      <c r="E5163" s="151" t="s">
        <v>10187</v>
      </c>
      <c r="F5163" s="150">
        <v>4002</v>
      </c>
      <c r="L5163"/>
    </row>
    <row r="5164" spans="2:12">
      <c r="B5164" s="153" t="s">
        <v>10163</v>
      </c>
      <c r="C5164" s="151" t="s">
        <v>10157</v>
      </c>
      <c r="D5164" s="152">
        <v>42048</v>
      </c>
      <c r="E5164" s="151" t="s">
        <v>10184</v>
      </c>
      <c r="F5164" s="150">
        <v>713</v>
      </c>
      <c r="L5164"/>
    </row>
    <row r="5165" spans="2:12">
      <c r="B5165" s="153" t="s">
        <v>10163</v>
      </c>
      <c r="C5165" s="151" t="s">
        <v>10157</v>
      </c>
      <c r="D5165" s="152">
        <v>42048</v>
      </c>
      <c r="E5165" s="151" t="s">
        <v>10182</v>
      </c>
      <c r="F5165" s="150">
        <v>672</v>
      </c>
      <c r="L5165"/>
    </row>
    <row r="5166" spans="2:12">
      <c r="B5166" s="153" t="s">
        <v>10163</v>
      </c>
      <c r="C5166" s="151" t="s">
        <v>10157</v>
      </c>
      <c r="D5166" s="152">
        <v>42048</v>
      </c>
      <c r="E5166" s="151" t="s">
        <v>10193</v>
      </c>
      <c r="F5166" s="150">
        <v>143</v>
      </c>
      <c r="L5166"/>
    </row>
    <row r="5167" spans="2:12">
      <c r="B5167" s="153" t="s">
        <v>10163</v>
      </c>
      <c r="C5167" s="151" t="s">
        <v>10157</v>
      </c>
      <c r="D5167" s="152">
        <v>42049</v>
      </c>
      <c r="E5167" s="151"/>
      <c r="F5167" s="150">
        <v>257433</v>
      </c>
      <c r="L5167"/>
    </row>
    <row r="5168" spans="2:12">
      <c r="B5168" s="153" t="s">
        <v>10163</v>
      </c>
      <c r="C5168" s="151" t="s">
        <v>10157</v>
      </c>
      <c r="D5168" s="152">
        <v>42049</v>
      </c>
      <c r="E5168" s="151" t="s">
        <v>10192</v>
      </c>
      <c r="F5168" s="150">
        <v>257433</v>
      </c>
      <c r="L5168"/>
    </row>
    <row r="5169" spans="2:12">
      <c r="B5169" s="153" t="s">
        <v>10163</v>
      </c>
      <c r="C5169" s="151" t="s">
        <v>10157</v>
      </c>
      <c r="D5169" s="152">
        <v>42049</v>
      </c>
      <c r="E5169" s="151" t="s">
        <v>10190</v>
      </c>
      <c r="F5169" s="150">
        <v>108544</v>
      </c>
      <c r="L5169"/>
    </row>
    <row r="5170" spans="2:12">
      <c r="B5170" s="153" t="s">
        <v>10163</v>
      </c>
      <c r="C5170" s="151" t="s">
        <v>10157</v>
      </c>
      <c r="D5170" s="152">
        <v>42049</v>
      </c>
      <c r="E5170" s="151" t="s">
        <v>10191</v>
      </c>
      <c r="F5170" s="150">
        <v>82772</v>
      </c>
      <c r="L5170"/>
    </row>
    <row r="5171" spans="2:12">
      <c r="B5171" s="153" t="s">
        <v>10163</v>
      </c>
      <c r="C5171" s="151" t="s">
        <v>10157</v>
      </c>
      <c r="D5171" s="152">
        <v>42049</v>
      </c>
      <c r="E5171" s="151" t="s">
        <v>10189</v>
      </c>
      <c r="F5171" s="150">
        <v>29037</v>
      </c>
      <c r="L5171"/>
    </row>
    <row r="5172" spans="2:12">
      <c r="B5172" s="153" t="s">
        <v>10163</v>
      </c>
      <c r="C5172" s="151" t="s">
        <v>10157</v>
      </c>
      <c r="D5172" s="152">
        <v>42049</v>
      </c>
      <c r="E5172" s="151" t="s">
        <v>10188</v>
      </c>
      <c r="F5172" s="150">
        <v>16135</v>
      </c>
      <c r="L5172"/>
    </row>
    <row r="5173" spans="2:12">
      <c r="B5173" s="153" t="s">
        <v>10163</v>
      </c>
      <c r="C5173" s="151" t="s">
        <v>10157</v>
      </c>
      <c r="D5173" s="152">
        <v>42049</v>
      </c>
      <c r="E5173" s="151" t="s">
        <v>10186</v>
      </c>
      <c r="F5173" s="150">
        <v>8331</v>
      </c>
      <c r="L5173"/>
    </row>
    <row r="5174" spans="2:12">
      <c r="B5174" s="153" t="s">
        <v>10163</v>
      </c>
      <c r="C5174" s="151" t="s">
        <v>10157</v>
      </c>
      <c r="D5174" s="152">
        <v>42049</v>
      </c>
      <c r="E5174" s="151" t="s">
        <v>10185</v>
      </c>
      <c r="F5174" s="150">
        <v>7218</v>
      </c>
      <c r="L5174"/>
    </row>
    <row r="5175" spans="2:12">
      <c r="B5175" s="153" t="s">
        <v>10163</v>
      </c>
      <c r="C5175" s="151" t="s">
        <v>10157</v>
      </c>
      <c r="D5175" s="152">
        <v>42049</v>
      </c>
      <c r="E5175" s="151" t="s">
        <v>10187</v>
      </c>
      <c r="F5175" s="150">
        <v>4040</v>
      </c>
      <c r="L5175"/>
    </row>
    <row r="5176" spans="2:12">
      <c r="B5176" s="153" t="s">
        <v>10163</v>
      </c>
      <c r="C5176" s="151" t="s">
        <v>10157</v>
      </c>
      <c r="D5176" s="152">
        <v>42049</v>
      </c>
      <c r="E5176" s="151" t="s">
        <v>10184</v>
      </c>
      <c r="F5176" s="150">
        <v>609</v>
      </c>
      <c r="L5176"/>
    </row>
    <row r="5177" spans="2:12">
      <c r="B5177" s="153" t="s">
        <v>10163</v>
      </c>
      <c r="C5177" s="151" t="s">
        <v>10157</v>
      </c>
      <c r="D5177" s="152">
        <v>42049</v>
      </c>
      <c r="E5177" s="151" t="s">
        <v>10182</v>
      </c>
      <c r="F5177" s="150">
        <v>510</v>
      </c>
      <c r="L5177"/>
    </row>
    <row r="5178" spans="2:12">
      <c r="B5178" s="153" t="s">
        <v>10163</v>
      </c>
      <c r="C5178" s="151" t="s">
        <v>10157</v>
      </c>
      <c r="D5178" s="152">
        <v>42049</v>
      </c>
      <c r="E5178" s="151" t="s">
        <v>10193</v>
      </c>
      <c r="F5178" s="150">
        <v>198</v>
      </c>
      <c r="L5178"/>
    </row>
    <row r="5179" spans="2:12">
      <c r="B5179" s="153" t="s">
        <v>10163</v>
      </c>
      <c r="C5179" s="151" t="s">
        <v>10157</v>
      </c>
      <c r="D5179" s="152">
        <v>42050</v>
      </c>
      <c r="E5179" s="151"/>
      <c r="F5179" s="150">
        <v>287877</v>
      </c>
      <c r="L5179"/>
    </row>
    <row r="5180" spans="2:12">
      <c r="B5180" s="153" t="s">
        <v>10163</v>
      </c>
      <c r="C5180" s="151" t="s">
        <v>10157</v>
      </c>
      <c r="D5180" s="152">
        <v>42050</v>
      </c>
      <c r="E5180" s="151" t="s">
        <v>10192</v>
      </c>
      <c r="F5180" s="150">
        <v>287877</v>
      </c>
      <c r="L5180"/>
    </row>
    <row r="5181" spans="2:12">
      <c r="B5181" s="153" t="s">
        <v>10163</v>
      </c>
      <c r="C5181" s="151" t="s">
        <v>10157</v>
      </c>
      <c r="D5181" s="152">
        <v>42050</v>
      </c>
      <c r="E5181" s="151" t="s">
        <v>10190</v>
      </c>
      <c r="F5181" s="150">
        <v>125030</v>
      </c>
      <c r="L5181"/>
    </row>
    <row r="5182" spans="2:12">
      <c r="B5182" s="153" t="s">
        <v>10163</v>
      </c>
      <c r="C5182" s="151" t="s">
        <v>10157</v>
      </c>
      <c r="D5182" s="152">
        <v>42050</v>
      </c>
      <c r="E5182" s="151" t="s">
        <v>10191</v>
      </c>
      <c r="F5182" s="150">
        <v>93571</v>
      </c>
      <c r="L5182"/>
    </row>
    <row r="5183" spans="2:12">
      <c r="B5183" s="153" t="s">
        <v>10163</v>
      </c>
      <c r="C5183" s="151" t="s">
        <v>10157</v>
      </c>
      <c r="D5183" s="152">
        <v>42050</v>
      </c>
      <c r="E5183" s="151" t="s">
        <v>10189</v>
      </c>
      <c r="F5183" s="150">
        <v>33781</v>
      </c>
      <c r="L5183"/>
    </row>
    <row r="5184" spans="2:12">
      <c r="B5184" s="153" t="s">
        <v>10163</v>
      </c>
      <c r="C5184" s="151" t="s">
        <v>10157</v>
      </c>
      <c r="D5184" s="152">
        <v>42050</v>
      </c>
      <c r="E5184" s="151" t="s">
        <v>10188</v>
      </c>
      <c r="F5184" s="150">
        <v>11485</v>
      </c>
      <c r="L5184"/>
    </row>
    <row r="5185" spans="2:12">
      <c r="B5185" s="153" t="s">
        <v>10163</v>
      </c>
      <c r="C5185" s="151" t="s">
        <v>10157</v>
      </c>
      <c r="D5185" s="152">
        <v>42050</v>
      </c>
      <c r="E5185" s="151" t="s">
        <v>10186</v>
      </c>
      <c r="F5185" s="150">
        <v>8855</v>
      </c>
      <c r="L5185"/>
    </row>
    <row r="5186" spans="2:12">
      <c r="B5186" s="153" t="s">
        <v>10163</v>
      </c>
      <c r="C5186" s="151" t="s">
        <v>10157</v>
      </c>
      <c r="D5186" s="152">
        <v>42050</v>
      </c>
      <c r="E5186" s="151" t="s">
        <v>10185</v>
      </c>
      <c r="F5186" s="150">
        <v>8707</v>
      </c>
      <c r="L5186"/>
    </row>
    <row r="5187" spans="2:12">
      <c r="B5187" s="153" t="s">
        <v>10163</v>
      </c>
      <c r="C5187" s="151" t="s">
        <v>10157</v>
      </c>
      <c r="D5187" s="152">
        <v>42050</v>
      </c>
      <c r="E5187" s="151" t="s">
        <v>10187</v>
      </c>
      <c r="F5187" s="150">
        <v>5038</v>
      </c>
      <c r="L5187"/>
    </row>
    <row r="5188" spans="2:12">
      <c r="B5188" s="153" t="s">
        <v>10163</v>
      </c>
      <c r="C5188" s="151" t="s">
        <v>10157</v>
      </c>
      <c r="D5188" s="152">
        <v>42050</v>
      </c>
      <c r="E5188" s="151" t="s">
        <v>10184</v>
      </c>
      <c r="F5188" s="150">
        <v>602</v>
      </c>
      <c r="L5188"/>
    </row>
    <row r="5189" spans="2:12">
      <c r="B5189" s="153" t="s">
        <v>10163</v>
      </c>
      <c r="C5189" s="151" t="s">
        <v>10157</v>
      </c>
      <c r="D5189" s="152">
        <v>42050</v>
      </c>
      <c r="E5189" s="151" t="s">
        <v>10182</v>
      </c>
      <c r="F5189" s="150">
        <v>542</v>
      </c>
      <c r="L5189"/>
    </row>
    <row r="5190" spans="2:12">
      <c r="B5190" s="153" t="s">
        <v>10163</v>
      </c>
      <c r="C5190" s="151" t="s">
        <v>10157</v>
      </c>
      <c r="D5190" s="152">
        <v>42050</v>
      </c>
      <c r="E5190" s="151" t="s">
        <v>10193</v>
      </c>
      <c r="F5190" s="150">
        <v>211</v>
      </c>
      <c r="L5190"/>
    </row>
    <row r="5191" spans="2:12">
      <c r="B5191" s="153" t="s">
        <v>10163</v>
      </c>
      <c r="C5191" s="151" t="s">
        <v>10157</v>
      </c>
      <c r="D5191" s="152">
        <v>42051</v>
      </c>
      <c r="E5191" s="151"/>
      <c r="F5191" s="150">
        <v>336992</v>
      </c>
      <c r="L5191"/>
    </row>
    <row r="5192" spans="2:12">
      <c r="B5192" s="153" t="s">
        <v>10163</v>
      </c>
      <c r="C5192" s="151" t="s">
        <v>10157</v>
      </c>
      <c r="D5192" s="152">
        <v>42051</v>
      </c>
      <c r="E5192" s="151" t="s">
        <v>10192</v>
      </c>
      <c r="F5192" s="150">
        <v>336992</v>
      </c>
      <c r="L5192"/>
    </row>
    <row r="5193" spans="2:12">
      <c r="B5193" s="153" t="s">
        <v>10163</v>
      </c>
      <c r="C5193" s="151" t="s">
        <v>10157</v>
      </c>
      <c r="D5193" s="152">
        <v>42051</v>
      </c>
      <c r="E5193" s="151" t="s">
        <v>10190</v>
      </c>
      <c r="F5193" s="150">
        <v>142166</v>
      </c>
      <c r="L5193"/>
    </row>
    <row r="5194" spans="2:12">
      <c r="B5194" s="153" t="s">
        <v>10163</v>
      </c>
      <c r="C5194" s="151" t="s">
        <v>10157</v>
      </c>
      <c r="D5194" s="152">
        <v>42051</v>
      </c>
      <c r="E5194" s="151" t="s">
        <v>10191</v>
      </c>
      <c r="F5194" s="150">
        <v>109589</v>
      </c>
      <c r="L5194"/>
    </row>
    <row r="5195" spans="2:12">
      <c r="B5195" s="153" t="s">
        <v>10163</v>
      </c>
      <c r="C5195" s="151" t="s">
        <v>10157</v>
      </c>
      <c r="D5195" s="152">
        <v>42051</v>
      </c>
      <c r="E5195" s="151" t="s">
        <v>10189</v>
      </c>
      <c r="F5195" s="150">
        <v>39821</v>
      </c>
      <c r="L5195"/>
    </row>
    <row r="5196" spans="2:12">
      <c r="B5196" s="153" t="s">
        <v>10163</v>
      </c>
      <c r="C5196" s="151" t="s">
        <v>10157</v>
      </c>
      <c r="D5196" s="152">
        <v>42051</v>
      </c>
      <c r="E5196" s="151" t="s">
        <v>10188</v>
      </c>
      <c r="F5196" s="150">
        <v>16309</v>
      </c>
      <c r="L5196"/>
    </row>
    <row r="5197" spans="2:12">
      <c r="B5197" s="153" t="s">
        <v>10163</v>
      </c>
      <c r="C5197" s="151" t="s">
        <v>10157</v>
      </c>
      <c r="D5197" s="152">
        <v>42051</v>
      </c>
      <c r="E5197" s="151" t="s">
        <v>10186</v>
      </c>
      <c r="F5197" s="150">
        <v>11530</v>
      </c>
      <c r="L5197"/>
    </row>
    <row r="5198" spans="2:12">
      <c r="B5198" s="153" t="s">
        <v>10163</v>
      </c>
      <c r="C5198" s="151" t="s">
        <v>10157</v>
      </c>
      <c r="D5198" s="152">
        <v>42051</v>
      </c>
      <c r="E5198" s="151" t="s">
        <v>10185</v>
      </c>
      <c r="F5198" s="150">
        <v>9669</v>
      </c>
      <c r="L5198"/>
    </row>
    <row r="5199" spans="2:12">
      <c r="B5199" s="153" t="s">
        <v>10163</v>
      </c>
      <c r="C5199" s="151" t="s">
        <v>10157</v>
      </c>
      <c r="D5199" s="152">
        <v>42051</v>
      </c>
      <c r="E5199" s="151" t="s">
        <v>10187</v>
      </c>
      <c r="F5199" s="150">
        <v>6290</v>
      </c>
      <c r="L5199"/>
    </row>
    <row r="5200" spans="2:12">
      <c r="B5200" s="153" t="s">
        <v>10163</v>
      </c>
      <c r="C5200" s="151" t="s">
        <v>10157</v>
      </c>
      <c r="D5200" s="152">
        <v>42051</v>
      </c>
      <c r="E5200" s="151" t="s">
        <v>10184</v>
      </c>
      <c r="F5200" s="150">
        <v>724</v>
      </c>
      <c r="L5200"/>
    </row>
    <row r="5201" spans="2:12">
      <c r="B5201" s="153" t="s">
        <v>10163</v>
      </c>
      <c r="C5201" s="151" t="s">
        <v>10157</v>
      </c>
      <c r="D5201" s="152">
        <v>42051</v>
      </c>
      <c r="E5201" s="151" t="s">
        <v>10182</v>
      </c>
      <c r="F5201" s="150">
        <v>652</v>
      </c>
      <c r="L5201"/>
    </row>
    <row r="5202" spans="2:12">
      <c r="B5202" s="153" t="s">
        <v>10163</v>
      </c>
      <c r="C5202" s="151" t="s">
        <v>10157</v>
      </c>
      <c r="D5202" s="152">
        <v>42051</v>
      </c>
      <c r="E5202" s="151" t="s">
        <v>10193</v>
      </c>
      <c r="F5202" s="150">
        <v>183</v>
      </c>
      <c r="L5202"/>
    </row>
    <row r="5203" spans="2:12">
      <c r="B5203" s="153" t="s">
        <v>10163</v>
      </c>
      <c r="C5203" s="151" t="s">
        <v>10157</v>
      </c>
      <c r="D5203" s="152">
        <v>42052</v>
      </c>
      <c r="E5203" s="151"/>
      <c r="F5203" s="150">
        <v>323213</v>
      </c>
      <c r="L5203"/>
    </row>
    <row r="5204" spans="2:12">
      <c r="B5204" s="153" t="s">
        <v>10163</v>
      </c>
      <c r="C5204" s="151" t="s">
        <v>10157</v>
      </c>
      <c r="D5204" s="152">
        <v>42052</v>
      </c>
      <c r="E5204" s="151" t="s">
        <v>10192</v>
      </c>
      <c r="F5204" s="150">
        <v>323213</v>
      </c>
      <c r="L5204"/>
    </row>
    <row r="5205" spans="2:12">
      <c r="B5205" s="153" t="s">
        <v>10163</v>
      </c>
      <c r="C5205" s="151" t="s">
        <v>10157</v>
      </c>
      <c r="D5205" s="152">
        <v>42052</v>
      </c>
      <c r="E5205" s="151" t="s">
        <v>10190</v>
      </c>
      <c r="F5205" s="150">
        <v>136788</v>
      </c>
      <c r="L5205"/>
    </row>
    <row r="5206" spans="2:12">
      <c r="B5206" s="153" t="s">
        <v>10163</v>
      </c>
      <c r="C5206" s="151" t="s">
        <v>10157</v>
      </c>
      <c r="D5206" s="152">
        <v>42052</v>
      </c>
      <c r="E5206" s="151" t="s">
        <v>10191</v>
      </c>
      <c r="F5206" s="150">
        <v>105043</v>
      </c>
      <c r="L5206"/>
    </row>
    <row r="5207" spans="2:12">
      <c r="B5207" s="153" t="s">
        <v>10163</v>
      </c>
      <c r="C5207" s="151" t="s">
        <v>10157</v>
      </c>
      <c r="D5207" s="152">
        <v>42052</v>
      </c>
      <c r="E5207" s="151" t="s">
        <v>10189</v>
      </c>
      <c r="F5207" s="150">
        <v>39308</v>
      </c>
      <c r="L5207"/>
    </row>
    <row r="5208" spans="2:12">
      <c r="B5208" s="153" t="s">
        <v>10163</v>
      </c>
      <c r="C5208" s="151" t="s">
        <v>10157</v>
      </c>
      <c r="D5208" s="152">
        <v>42052</v>
      </c>
      <c r="E5208" s="151" t="s">
        <v>10188</v>
      </c>
      <c r="F5208" s="150">
        <v>15332</v>
      </c>
      <c r="L5208"/>
    </row>
    <row r="5209" spans="2:12">
      <c r="B5209" s="153" t="s">
        <v>10163</v>
      </c>
      <c r="C5209" s="151" t="s">
        <v>10157</v>
      </c>
      <c r="D5209" s="152">
        <v>42052</v>
      </c>
      <c r="E5209" s="151" t="s">
        <v>10186</v>
      </c>
      <c r="F5209" s="150">
        <v>9637</v>
      </c>
      <c r="L5209"/>
    </row>
    <row r="5210" spans="2:12">
      <c r="B5210" s="153" t="s">
        <v>10163</v>
      </c>
      <c r="C5210" s="151" t="s">
        <v>10157</v>
      </c>
      <c r="D5210" s="152">
        <v>42052</v>
      </c>
      <c r="E5210" s="151" t="s">
        <v>10185</v>
      </c>
      <c r="F5210" s="150">
        <v>9409</v>
      </c>
      <c r="L5210"/>
    </row>
    <row r="5211" spans="2:12">
      <c r="B5211" s="153" t="s">
        <v>10163</v>
      </c>
      <c r="C5211" s="151" t="s">
        <v>10157</v>
      </c>
      <c r="D5211" s="152">
        <v>42052</v>
      </c>
      <c r="E5211" s="151" t="s">
        <v>10187</v>
      </c>
      <c r="F5211" s="150">
        <v>6263</v>
      </c>
      <c r="L5211"/>
    </row>
    <row r="5212" spans="2:12">
      <c r="B5212" s="153" t="s">
        <v>10163</v>
      </c>
      <c r="C5212" s="151" t="s">
        <v>10157</v>
      </c>
      <c r="D5212" s="152">
        <v>42052</v>
      </c>
      <c r="E5212" s="151" t="s">
        <v>10184</v>
      </c>
      <c r="F5212" s="150">
        <v>626</v>
      </c>
      <c r="L5212"/>
    </row>
    <row r="5213" spans="2:12">
      <c r="B5213" s="153" t="s">
        <v>10163</v>
      </c>
      <c r="C5213" s="151" t="s">
        <v>10157</v>
      </c>
      <c r="D5213" s="152">
        <v>42052</v>
      </c>
      <c r="E5213" s="151" t="s">
        <v>10182</v>
      </c>
      <c r="F5213" s="150">
        <v>586</v>
      </c>
      <c r="L5213"/>
    </row>
    <row r="5214" spans="2:12">
      <c r="B5214" s="153" t="s">
        <v>10163</v>
      </c>
      <c r="C5214" s="151" t="s">
        <v>10157</v>
      </c>
      <c r="D5214" s="152">
        <v>42052</v>
      </c>
      <c r="E5214" s="151" t="s">
        <v>10193</v>
      </c>
      <c r="F5214" s="150">
        <v>176</v>
      </c>
      <c r="L5214"/>
    </row>
    <row r="5215" spans="2:12">
      <c r="B5215" s="153" t="s">
        <v>10163</v>
      </c>
      <c r="C5215" s="151" t="s">
        <v>10157</v>
      </c>
      <c r="D5215" s="152">
        <v>42053</v>
      </c>
      <c r="E5215" s="151"/>
      <c r="F5215" s="150">
        <v>319129</v>
      </c>
      <c r="L5215"/>
    </row>
    <row r="5216" spans="2:12">
      <c r="B5216" s="153" t="s">
        <v>10163</v>
      </c>
      <c r="C5216" s="151" t="s">
        <v>10157</v>
      </c>
      <c r="D5216" s="152">
        <v>42053</v>
      </c>
      <c r="E5216" s="151" t="s">
        <v>10192</v>
      </c>
      <c r="F5216" s="150">
        <v>319129</v>
      </c>
      <c r="L5216"/>
    </row>
    <row r="5217" spans="2:12">
      <c r="B5217" s="153" t="s">
        <v>10163</v>
      </c>
      <c r="C5217" s="151" t="s">
        <v>10157</v>
      </c>
      <c r="D5217" s="152">
        <v>42053</v>
      </c>
      <c r="E5217" s="151" t="s">
        <v>10190</v>
      </c>
      <c r="F5217" s="150">
        <v>141788</v>
      </c>
      <c r="L5217"/>
    </row>
    <row r="5218" spans="2:12">
      <c r="B5218" s="153" t="s">
        <v>10163</v>
      </c>
      <c r="C5218" s="151" t="s">
        <v>10157</v>
      </c>
      <c r="D5218" s="152">
        <v>42053</v>
      </c>
      <c r="E5218" s="151" t="s">
        <v>10191</v>
      </c>
      <c r="F5218" s="150">
        <v>102551</v>
      </c>
      <c r="L5218"/>
    </row>
    <row r="5219" spans="2:12">
      <c r="B5219" s="153" t="s">
        <v>10163</v>
      </c>
      <c r="C5219" s="151" t="s">
        <v>10157</v>
      </c>
      <c r="D5219" s="152">
        <v>42053</v>
      </c>
      <c r="E5219" s="151" t="s">
        <v>10189</v>
      </c>
      <c r="F5219" s="150">
        <v>39872</v>
      </c>
      <c r="L5219"/>
    </row>
    <row r="5220" spans="2:12">
      <c r="B5220" s="153" t="s">
        <v>10163</v>
      </c>
      <c r="C5220" s="151" t="s">
        <v>10157</v>
      </c>
      <c r="D5220" s="152">
        <v>42053</v>
      </c>
      <c r="E5220" s="151" t="s">
        <v>10186</v>
      </c>
      <c r="F5220" s="150">
        <v>9634</v>
      </c>
      <c r="L5220"/>
    </row>
    <row r="5221" spans="2:12">
      <c r="B5221" s="153" t="s">
        <v>10163</v>
      </c>
      <c r="C5221" s="151" t="s">
        <v>10157</v>
      </c>
      <c r="D5221" s="152">
        <v>42053</v>
      </c>
      <c r="E5221" s="151" t="s">
        <v>10185</v>
      </c>
      <c r="F5221" s="150">
        <v>9202</v>
      </c>
      <c r="L5221"/>
    </row>
    <row r="5222" spans="2:12">
      <c r="B5222" s="153" t="s">
        <v>10163</v>
      </c>
      <c r="C5222" s="151" t="s">
        <v>10157</v>
      </c>
      <c r="D5222" s="152">
        <v>42053</v>
      </c>
      <c r="E5222" s="151" t="s">
        <v>10188</v>
      </c>
      <c r="F5222" s="150">
        <v>8728</v>
      </c>
      <c r="L5222"/>
    </row>
    <row r="5223" spans="2:12">
      <c r="B5223" s="153" t="s">
        <v>10163</v>
      </c>
      <c r="C5223" s="151" t="s">
        <v>10157</v>
      </c>
      <c r="D5223" s="152">
        <v>42053</v>
      </c>
      <c r="E5223" s="151" t="s">
        <v>10187</v>
      </c>
      <c r="F5223" s="150">
        <v>5871</v>
      </c>
      <c r="L5223"/>
    </row>
    <row r="5224" spans="2:12">
      <c r="B5224" s="153" t="s">
        <v>10163</v>
      </c>
      <c r="C5224" s="151" t="s">
        <v>10157</v>
      </c>
      <c r="D5224" s="152">
        <v>42053</v>
      </c>
      <c r="E5224" s="151" t="s">
        <v>10184</v>
      </c>
      <c r="F5224" s="150">
        <v>668</v>
      </c>
      <c r="L5224"/>
    </row>
    <row r="5225" spans="2:12">
      <c r="B5225" s="153" t="s">
        <v>10163</v>
      </c>
      <c r="C5225" s="151" t="s">
        <v>10157</v>
      </c>
      <c r="D5225" s="152">
        <v>42053</v>
      </c>
      <c r="E5225" s="151" t="s">
        <v>10182</v>
      </c>
      <c r="F5225" s="150">
        <v>594</v>
      </c>
      <c r="L5225"/>
    </row>
    <row r="5226" spans="2:12">
      <c r="B5226" s="153" t="s">
        <v>10163</v>
      </c>
      <c r="C5226" s="151" t="s">
        <v>10157</v>
      </c>
      <c r="D5226" s="152">
        <v>42053</v>
      </c>
      <c r="E5226" s="151" t="s">
        <v>10193</v>
      </c>
      <c r="F5226" s="150">
        <v>172</v>
      </c>
      <c r="L5226"/>
    </row>
    <row r="5227" spans="2:12">
      <c r="B5227" s="153" t="s">
        <v>10163</v>
      </c>
      <c r="C5227" s="151" t="s">
        <v>10157</v>
      </c>
      <c r="D5227" s="152">
        <v>42054</v>
      </c>
      <c r="E5227" s="151"/>
      <c r="F5227" s="150">
        <v>330415</v>
      </c>
      <c r="L5227"/>
    </row>
    <row r="5228" spans="2:12">
      <c r="B5228" s="153" t="s">
        <v>10163</v>
      </c>
      <c r="C5228" s="151" t="s">
        <v>10157</v>
      </c>
      <c r="D5228" s="152">
        <v>42054</v>
      </c>
      <c r="E5228" s="151" t="s">
        <v>10192</v>
      </c>
      <c r="F5228" s="150">
        <v>330415</v>
      </c>
      <c r="L5228"/>
    </row>
    <row r="5229" spans="2:12">
      <c r="B5229" s="153" t="s">
        <v>10163</v>
      </c>
      <c r="C5229" s="151" t="s">
        <v>10157</v>
      </c>
      <c r="D5229" s="152">
        <v>42054</v>
      </c>
      <c r="E5229" s="151" t="s">
        <v>10190</v>
      </c>
      <c r="F5229" s="150">
        <v>147048</v>
      </c>
      <c r="L5229"/>
    </row>
    <row r="5230" spans="2:12">
      <c r="B5230" s="153" t="s">
        <v>10163</v>
      </c>
      <c r="C5230" s="151" t="s">
        <v>10157</v>
      </c>
      <c r="D5230" s="152">
        <v>42054</v>
      </c>
      <c r="E5230" s="151" t="s">
        <v>10191</v>
      </c>
      <c r="F5230" s="150">
        <v>105455</v>
      </c>
      <c r="L5230"/>
    </row>
    <row r="5231" spans="2:12">
      <c r="B5231" s="153" t="s">
        <v>10163</v>
      </c>
      <c r="C5231" s="151" t="s">
        <v>10157</v>
      </c>
      <c r="D5231" s="152">
        <v>42054</v>
      </c>
      <c r="E5231" s="151" t="s">
        <v>10189</v>
      </c>
      <c r="F5231" s="150">
        <v>41068</v>
      </c>
      <c r="L5231"/>
    </row>
    <row r="5232" spans="2:12">
      <c r="B5232" s="153" t="s">
        <v>10163</v>
      </c>
      <c r="C5232" s="151" t="s">
        <v>10157</v>
      </c>
      <c r="D5232" s="152">
        <v>42054</v>
      </c>
      <c r="E5232" s="151" t="s">
        <v>10186</v>
      </c>
      <c r="F5232" s="150">
        <v>10410</v>
      </c>
      <c r="L5232"/>
    </row>
    <row r="5233" spans="2:12">
      <c r="B5233" s="153" t="s">
        <v>10163</v>
      </c>
      <c r="C5233" s="151" t="s">
        <v>10157</v>
      </c>
      <c r="D5233" s="152">
        <v>42054</v>
      </c>
      <c r="E5233" s="151" t="s">
        <v>10188</v>
      </c>
      <c r="F5233" s="150">
        <v>9693</v>
      </c>
      <c r="L5233"/>
    </row>
    <row r="5234" spans="2:12">
      <c r="B5234" s="153" t="s">
        <v>10163</v>
      </c>
      <c r="C5234" s="151" t="s">
        <v>10157</v>
      </c>
      <c r="D5234" s="152">
        <v>42054</v>
      </c>
      <c r="E5234" s="151" t="s">
        <v>10185</v>
      </c>
      <c r="F5234" s="150">
        <v>8564</v>
      </c>
      <c r="L5234"/>
    </row>
    <row r="5235" spans="2:12">
      <c r="B5235" s="153" t="s">
        <v>10163</v>
      </c>
      <c r="C5235" s="151" t="s">
        <v>10157</v>
      </c>
      <c r="D5235" s="152">
        <v>42054</v>
      </c>
      <c r="E5235" s="151" t="s">
        <v>10187</v>
      </c>
      <c r="F5235" s="150">
        <v>6434</v>
      </c>
      <c r="L5235"/>
    </row>
    <row r="5236" spans="2:12">
      <c r="B5236" s="153" t="s">
        <v>10163</v>
      </c>
      <c r="C5236" s="151" t="s">
        <v>10157</v>
      </c>
      <c r="D5236" s="152">
        <v>42054</v>
      </c>
      <c r="E5236" s="151" t="s">
        <v>10184</v>
      </c>
      <c r="F5236" s="150">
        <v>794</v>
      </c>
      <c r="L5236"/>
    </row>
    <row r="5237" spans="2:12">
      <c r="B5237" s="153" t="s">
        <v>10163</v>
      </c>
      <c r="C5237" s="151" t="s">
        <v>10157</v>
      </c>
      <c r="D5237" s="152">
        <v>42054</v>
      </c>
      <c r="E5237" s="151" t="s">
        <v>10182</v>
      </c>
      <c r="F5237" s="150">
        <v>781</v>
      </c>
      <c r="L5237"/>
    </row>
    <row r="5238" spans="2:12">
      <c r="B5238" s="153" t="s">
        <v>10163</v>
      </c>
      <c r="C5238" s="151" t="s">
        <v>10157</v>
      </c>
      <c r="D5238" s="152">
        <v>42054</v>
      </c>
      <c r="E5238" s="151" t="s">
        <v>10193</v>
      </c>
      <c r="F5238" s="150">
        <v>125</v>
      </c>
      <c r="L5238"/>
    </row>
    <row r="5239" spans="2:12">
      <c r="B5239" s="153" t="s">
        <v>10163</v>
      </c>
      <c r="C5239" s="151" t="s">
        <v>10157</v>
      </c>
      <c r="D5239" s="152">
        <v>42055</v>
      </c>
      <c r="E5239" s="151"/>
      <c r="F5239" s="150">
        <v>316324</v>
      </c>
      <c r="L5239"/>
    </row>
    <row r="5240" spans="2:12">
      <c r="B5240" s="153" t="s">
        <v>10163</v>
      </c>
      <c r="C5240" s="151" t="s">
        <v>10157</v>
      </c>
      <c r="D5240" s="152">
        <v>42055</v>
      </c>
      <c r="E5240" s="151" t="s">
        <v>10192</v>
      </c>
      <c r="F5240" s="150">
        <v>316324</v>
      </c>
      <c r="L5240"/>
    </row>
    <row r="5241" spans="2:12">
      <c r="B5241" s="153" t="s">
        <v>10163</v>
      </c>
      <c r="C5241" s="151" t="s">
        <v>10157</v>
      </c>
      <c r="D5241" s="152">
        <v>42055</v>
      </c>
      <c r="E5241" s="151" t="s">
        <v>10190</v>
      </c>
      <c r="F5241" s="150">
        <v>137897</v>
      </c>
      <c r="L5241"/>
    </row>
    <row r="5242" spans="2:12">
      <c r="B5242" s="153" t="s">
        <v>10163</v>
      </c>
      <c r="C5242" s="151" t="s">
        <v>10157</v>
      </c>
      <c r="D5242" s="152">
        <v>42055</v>
      </c>
      <c r="E5242" s="151" t="s">
        <v>10191</v>
      </c>
      <c r="F5242" s="150">
        <v>100346</v>
      </c>
      <c r="L5242"/>
    </row>
    <row r="5243" spans="2:12">
      <c r="B5243" s="153" t="s">
        <v>10163</v>
      </c>
      <c r="C5243" s="151" t="s">
        <v>10157</v>
      </c>
      <c r="D5243" s="152">
        <v>42055</v>
      </c>
      <c r="E5243" s="151" t="s">
        <v>10189</v>
      </c>
      <c r="F5243" s="150">
        <v>39398</v>
      </c>
      <c r="L5243"/>
    </row>
    <row r="5244" spans="2:12">
      <c r="B5244" s="153" t="s">
        <v>10163</v>
      </c>
      <c r="C5244" s="151" t="s">
        <v>10157</v>
      </c>
      <c r="D5244" s="152">
        <v>42055</v>
      </c>
      <c r="E5244" s="151" t="s">
        <v>10186</v>
      </c>
      <c r="F5244" s="150">
        <v>12315</v>
      </c>
      <c r="L5244"/>
    </row>
    <row r="5245" spans="2:12">
      <c r="B5245" s="153" t="s">
        <v>10163</v>
      </c>
      <c r="C5245" s="151" t="s">
        <v>10157</v>
      </c>
      <c r="D5245" s="152">
        <v>42055</v>
      </c>
      <c r="E5245" s="151" t="s">
        <v>10188</v>
      </c>
      <c r="F5245" s="150">
        <v>10751</v>
      </c>
      <c r="L5245"/>
    </row>
    <row r="5246" spans="2:12">
      <c r="B5246" s="153" t="s">
        <v>10163</v>
      </c>
      <c r="C5246" s="151" t="s">
        <v>10157</v>
      </c>
      <c r="D5246" s="152">
        <v>42055</v>
      </c>
      <c r="E5246" s="151" t="s">
        <v>10185</v>
      </c>
      <c r="F5246" s="150">
        <v>8523</v>
      </c>
      <c r="L5246"/>
    </row>
    <row r="5247" spans="2:12">
      <c r="B5247" s="153" t="s">
        <v>10163</v>
      </c>
      <c r="C5247" s="151" t="s">
        <v>10157</v>
      </c>
      <c r="D5247" s="152">
        <v>42055</v>
      </c>
      <c r="E5247" s="151" t="s">
        <v>10187</v>
      </c>
      <c r="F5247" s="150">
        <v>5645</v>
      </c>
      <c r="L5247"/>
    </row>
    <row r="5248" spans="2:12">
      <c r="B5248" s="153" t="s">
        <v>10163</v>
      </c>
      <c r="C5248" s="151" t="s">
        <v>10157</v>
      </c>
      <c r="D5248" s="152">
        <v>42055</v>
      </c>
      <c r="E5248" s="151" t="s">
        <v>10184</v>
      </c>
      <c r="F5248" s="150">
        <v>672</v>
      </c>
      <c r="L5248"/>
    </row>
    <row r="5249" spans="2:12">
      <c r="B5249" s="153" t="s">
        <v>10163</v>
      </c>
      <c r="C5249" s="151" t="s">
        <v>10157</v>
      </c>
      <c r="D5249" s="152">
        <v>42055</v>
      </c>
      <c r="E5249" s="151" t="s">
        <v>10182</v>
      </c>
      <c r="F5249" s="150">
        <v>615</v>
      </c>
      <c r="L5249"/>
    </row>
    <row r="5250" spans="2:12">
      <c r="B5250" s="153" t="s">
        <v>10163</v>
      </c>
      <c r="C5250" s="151" t="s">
        <v>10157</v>
      </c>
      <c r="D5250" s="152">
        <v>42055</v>
      </c>
      <c r="E5250" s="151" t="s">
        <v>10193</v>
      </c>
      <c r="F5250" s="150">
        <v>108</v>
      </c>
      <c r="L5250"/>
    </row>
    <row r="5251" spans="2:12">
      <c r="B5251" s="153" t="s">
        <v>10163</v>
      </c>
      <c r="C5251" s="151" t="s">
        <v>10157</v>
      </c>
      <c r="D5251" s="152">
        <v>42056</v>
      </c>
      <c r="E5251" s="151"/>
      <c r="F5251" s="150">
        <v>291050</v>
      </c>
      <c r="L5251"/>
    </row>
    <row r="5252" spans="2:12">
      <c r="B5252" s="153" t="s">
        <v>10163</v>
      </c>
      <c r="C5252" s="151" t="s">
        <v>10157</v>
      </c>
      <c r="D5252" s="152">
        <v>42056</v>
      </c>
      <c r="E5252" s="151" t="s">
        <v>10192</v>
      </c>
      <c r="F5252" s="150">
        <v>291050</v>
      </c>
      <c r="L5252"/>
    </row>
    <row r="5253" spans="2:12">
      <c r="B5253" s="153" t="s">
        <v>10163</v>
      </c>
      <c r="C5253" s="151" t="s">
        <v>10157</v>
      </c>
      <c r="D5253" s="152">
        <v>42056</v>
      </c>
      <c r="E5253" s="151" t="s">
        <v>10190</v>
      </c>
      <c r="F5253" s="150">
        <v>124629</v>
      </c>
      <c r="L5253"/>
    </row>
    <row r="5254" spans="2:12">
      <c r="B5254" s="153" t="s">
        <v>10163</v>
      </c>
      <c r="C5254" s="151" t="s">
        <v>10157</v>
      </c>
      <c r="D5254" s="152">
        <v>42056</v>
      </c>
      <c r="E5254" s="151" t="s">
        <v>10191</v>
      </c>
      <c r="F5254" s="150">
        <v>91982</v>
      </c>
      <c r="L5254"/>
    </row>
    <row r="5255" spans="2:12">
      <c r="B5255" s="153" t="s">
        <v>10163</v>
      </c>
      <c r="C5255" s="151" t="s">
        <v>10157</v>
      </c>
      <c r="D5255" s="152">
        <v>42056</v>
      </c>
      <c r="E5255" s="151" t="s">
        <v>10189</v>
      </c>
      <c r="F5255" s="150">
        <v>35220</v>
      </c>
      <c r="L5255"/>
    </row>
    <row r="5256" spans="2:12">
      <c r="B5256" s="153" t="s">
        <v>10163</v>
      </c>
      <c r="C5256" s="151" t="s">
        <v>10157</v>
      </c>
      <c r="D5256" s="152">
        <v>42056</v>
      </c>
      <c r="E5256" s="151" t="s">
        <v>10188</v>
      </c>
      <c r="F5256" s="150">
        <v>14783</v>
      </c>
      <c r="L5256"/>
    </row>
    <row r="5257" spans="2:12">
      <c r="B5257" s="153" t="s">
        <v>10163</v>
      </c>
      <c r="C5257" s="151" t="s">
        <v>10157</v>
      </c>
      <c r="D5257" s="152">
        <v>42056</v>
      </c>
      <c r="E5257" s="151" t="s">
        <v>10186</v>
      </c>
      <c r="F5257" s="150">
        <v>9732</v>
      </c>
      <c r="L5257"/>
    </row>
    <row r="5258" spans="2:12">
      <c r="B5258" s="153" t="s">
        <v>10163</v>
      </c>
      <c r="C5258" s="151" t="s">
        <v>10157</v>
      </c>
      <c r="D5258" s="152">
        <v>42056</v>
      </c>
      <c r="E5258" s="151" t="s">
        <v>10185</v>
      </c>
      <c r="F5258" s="150">
        <v>8215</v>
      </c>
      <c r="L5258"/>
    </row>
    <row r="5259" spans="2:12">
      <c r="B5259" s="153" t="s">
        <v>10163</v>
      </c>
      <c r="C5259" s="151" t="s">
        <v>10157</v>
      </c>
      <c r="D5259" s="152">
        <v>42056</v>
      </c>
      <c r="E5259" s="151" t="s">
        <v>10187</v>
      </c>
      <c r="F5259" s="150">
        <v>5182</v>
      </c>
      <c r="L5259"/>
    </row>
    <row r="5260" spans="2:12">
      <c r="B5260" s="153" t="s">
        <v>10163</v>
      </c>
      <c r="C5260" s="151" t="s">
        <v>10157</v>
      </c>
      <c r="D5260" s="152">
        <v>42056</v>
      </c>
      <c r="E5260" s="151" t="s">
        <v>10182</v>
      </c>
      <c r="F5260" s="150">
        <v>584</v>
      </c>
      <c r="L5260"/>
    </row>
    <row r="5261" spans="2:12">
      <c r="B5261" s="153" t="s">
        <v>10163</v>
      </c>
      <c r="C5261" s="151" t="s">
        <v>10157</v>
      </c>
      <c r="D5261" s="152">
        <v>42056</v>
      </c>
      <c r="E5261" s="151" t="s">
        <v>10184</v>
      </c>
      <c r="F5261" s="150">
        <v>560</v>
      </c>
      <c r="L5261"/>
    </row>
    <row r="5262" spans="2:12">
      <c r="B5262" s="153" t="s">
        <v>10163</v>
      </c>
      <c r="C5262" s="151" t="s">
        <v>10157</v>
      </c>
      <c r="D5262" s="152">
        <v>42056</v>
      </c>
      <c r="E5262" s="151" t="s">
        <v>10193</v>
      </c>
      <c r="F5262" s="150">
        <v>111</v>
      </c>
      <c r="L5262"/>
    </row>
    <row r="5263" spans="2:12">
      <c r="B5263" s="153" t="s">
        <v>10163</v>
      </c>
      <c r="C5263" s="151" t="s">
        <v>10157</v>
      </c>
      <c r="D5263" s="152">
        <v>42057</v>
      </c>
      <c r="E5263" s="151"/>
      <c r="F5263" s="150">
        <v>305201</v>
      </c>
      <c r="L5263"/>
    </row>
    <row r="5264" spans="2:12">
      <c r="B5264" s="153" t="s">
        <v>10163</v>
      </c>
      <c r="C5264" s="151" t="s">
        <v>10157</v>
      </c>
      <c r="D5264" s="152">
        <v>42057</v>
      </c>
      <c r="E5264" s="151" t="s">
        <v>10192</v>
      </c>
      <c r="F5264" s="150">
        <v>305201</v>
      </c>
      <c r="L5264"/>
    </row>
    <row r="5265" spans="2:12">
      <c r="B5265" s="153" t="s">
        <v>10163</v>
      </c>
      <c r="C5265" s="151" t="s">
        <v>10157</v>
      </c>
      <c r="D5265" s="152">
        <v>42057</v>
      </c>
      <c r="E5265" s="151" t="s">
        <v>10190</v>
      </c>
      <c r="F5265" s="150">
        <v>131923</v>
      </c>
      <c r="L5265"/>
    </row>
    <row r="5266" spans="2:12">
      <c r="B5266" s="153" t="s">
        <v>10163</v>
      </c>
      <c r="C5266" s="151" t="s">
        <v>10157</v>
      </c>
      <c r="D5266" s="152">
        <v>42057</v>
      </c>
      <c r="E5266" s="151" t="s">
        <v>10191</v>
      </c>
      <c r="F5266" s="150">
        <v>95172</v>
      </c>
      <c r="L5266"/>
    </row>
    <row r="5267" spans="2:12">
      <c r="B5267" s="153" t="s">
        <v>10163</v>
      </c>
      <c r="C5267" s="151" t="s">
        <v>10157</v>
      </c>
      <c r="D5267" s="152">
        <v>42057</v>
      </c>
      <c r="E5267" s="151" t="s">
        <v>10189</v>
      </c>
      <c r="F5267" s="150">
        <v>36713</v>
      </c>
      <c r="L5267"/>
    </row>
    <row r="5268" spans="2:12">
      <c r="B5268" s="153" t="s">
        <v>10163</v>
      </c>
      <c r="C5268" s="151" t="s">
        <v>10157</v>
      </c>
      <c r="D5268" s="152">
        <v>42057</v>
      </c>
      <c r="E5268" s="151" t="s">
        <v>10186</v>
      </c>
      <c r="F5268" s="150">
        <v>15462</v>
      </c>
      <c r="L5268"/>
    </row>
    <row r="5269" spans="2:12">
      <c r="B5269" s="153" t="s">
        <v>10163</v>
      </c>
      <c r="C5269" s="151" t="s">
        <v>10157</v>
      </c>
      <c r="D5269" s="152">
        <v>42057</v>
      </c>
      <c r="E5269" s="151" t="s">
        <v>10188</v>
      </c>
      <c r="F5269" s="150">
        <v>11043</v>
      </c>
      <c r="L5269"/>
    </row>
    <row r="5270" spans="2:12">
      <c r="B5270" s="153" t="s">
        <v>10163</v>
      </c>
      <c r="C5270" s="151" t="s">
        <v>10157</v>
      </c>
      <c r="D5270" s="152">
        <v>42057</v>
      </c>
      <c r="E5270" s="151" t="s">
        <v>10185</v>
      </c>
      <c r="F5270" s="150">
        <v>8356</v>
      </c>
      <c r="L5270"/>
    </row>
    <row r="5271" spans="2:12">
      <c r="B5271" s="153" t="s">
        <v>10163</v>
      </c>
      <c r="C5271" s="151" t="s">
        <v>10157</v>
      </c>
      <c r="D5271" s="152">
        <v>42057</v>
      </c>
      <c r="E5271" s="151" t="s">
        <v>10187</v>
      </c>
      <c r="F5271" s="150">
        <v>5050</v>
      </c>
      <c r="L5271"/>
    </row>
    <row r="5272" spans="2:12">
      <c r="B5272" s="153" t="s">
        <v>10163</v>
      </c>
      <c r="C5272" s="151" t="s">
        <v>10157</v>
      </c>
      <c r="D5272" s="152">
        <v>42057</v>
      </c>
      <c r="E5272" s="151" t="s">
        <v>10184</v>
      </c>
      <c r="F5272" s="150">
        <v>685</v>
      </c>
      <c r="L5272"/>
    </row>
    <row r="5273" spans="2:12">
      <c r="B5273" s="153" t="s">
        <v>10163</v>
      </c>
      <c r="C5273" s="151" t="s">
        <v>10157</v>
      </c>
      <c r="D5273" s="152">
        <v>42057</v>
      </c>
      <c r="E5273" s="151" t="s">
        <v>10182</v>
      </c>
      <c r="F5273" s="150">
        <v>550</v>
      </c>
      <c r="L5273"/>
    </row>
    <row r="5274" spans="2:12">
      <c r="B5274" s="153" t="s">
        <v>10163</v>
      </c>
      <c r="C5274" s="151" t="s">
        <v>10157</v>
      </c>
      <c r="D5274" s="152">
        <v>42057</v>
      </c>
      <c r="E5274" s="151" t="s">
        <v>10193</v>
      </c>
      <c r="F5274" s="150">
        <v>188</v>
      </c>
      <c r="L5274"/>
    </row>
    <row r="5275" spans="2:12">
      <c r="B5275" s="153" t="s">
        <v>10163</v>
      </c>
      <c r="C5275" s="151" t="s">
        <v>10157</v>
      </c>
      <c r="D5275" s="152">
        <v>42058</v>
      </c>
      <c r="E5275" s="151"/>
      <c r="F5275" s="150">
        <v>344186</v>
      </c>
      <c r="L5275"/>
    </row>
    <row r="5276" spans="2:12">
      <c r="B5276" s="153" t="s">
        <v>10163</v>
      </c>
      <c r="C5276" s="151" t="s">
        <v>10157</v>
      </c>
      <c r="D5276" s="152">
        <v>42058</v>
      </c>
      <c r="E5276" s="151" t="s">
        <v>10192</v>
      </c>
      <c r="F5276" s="150">
        <v>344186</v>
      </c>
      <c r="L5276"/>
    </row>
    <row r="5277" spans="2:12">
      <c r="B5277" s="153" t="s">
        <v>10163</v>
      </c>
      <c r="C5277" s="151" t="s">
        <v>10157</v>
      </c>
      <c r="D5277" s="152">
        <v>42058</v>
      </c>
      <c r="E5277" s="151" t="s">
        <v>10190</v>
      </c>
      <c r="F5277" s="150">
        <v>150694</v>
      </c>
      <c r="L5277"/>
    </row>
    <row r="5278" spans="2:12">
      <c r="B5278" s="153" t="s">
        <v>10163</v>
      </c>
      <c r="C5278" s="151" t="s">
        <v>10157</v>
      </c>
      <c r="D5278" s="152">
        <v>42058</v>
      </c>
      <c r="E5278" s="151" t="s">
        <v>10191</v>
      </c>
      <c r="F5278" s="150">
        <v>108744</v>
      </c>
      <c r="L5278"/>
    </row>
    <row r="5279" spans="2:12">
      <c r="B5279" s="153" t="s">
        <v>10163</v>
      </c>
      <c r="C5279" s="151" t="s">
        <v>10157</v>
      </c>
      <c r="D5279" s="152">
        <v>42058</v>
      </c>
      <c r="E5279" s="151" t="s">
        <v>10189</v>
      </c>
      <c r="F5279" s="150">
        <v>43434</v>
      </c>
      <c r="L5279"/>
    </row>
    <row r="5280" spans="2:12">
      <c r="B5280" s="153" t="s">
        <v>10163</v>
      </c>
      <c r="C5280" s="151" t="s">
        <v>10157</v>
      </c>
      <c r="D5280" s="152">
        <v>42058</v>
      </c>
      <c r="E5280" s="151" t="s">
        <v>10186</v>
      </c>
      <c r="F5280" s="150">
        <v>16689</v>
      </c>
      <c r="L5280"/>
    </row>
    <row r="5281" spans="2:12">
      <c r="B5281" s="153" t="s">
        <v>10163</v>
      </c>
      <c r="C5281" s="151" t="s">
        <v>10157</v>
      </c>
      <c r="D5281" s="152">
        <v>42058</v>
      </c>
      <c r="E5281" s="151" t="s">
        <v>10188</v>
      </c>
      <c r="F5281" s="150">
        <v>9269</v>
      </c>
      <c r="L5281"/>
    </row>
    <row r="5282" spans="2:12">
      <c r="B5282" s="153" t="s">
        <v>10163</v>
      </c>
      <c r="C5282" s="151" t="s">
        <v>10157</v>
      </c>
      <c r="D5282" s="152">
        <v>42058</v>
      </c>
      <c r="E5282" s="151" t="s">
        <v>10185</v>
      </c>
      <c r="F5282" s="150">
        <v>8203</v>
      </c>
      <c r="L5282"/>
    </row>
    <row r="5283" spans="2:12">
      <c r="B5283" s="153" t="s">
        <v>10163</v>
      </c>
      <c r="C5283" s="151" t="s">
        <v>10157</v>
      </c>
      <c r="D5283" s="152">
        <v>42058</v>
      </c>
      <c r="E5283" s="151" t="s">
        <v>10187</v>
      </c>
      <c r="F5283" s="150">
        <v>5585</v>
      </c>
      <c r="L5283"/>
    </row>
    <row r="5284" spans="2:12">
      <c r="B5284" s="153" t="s">
        <v>10163</v>
      </c>
      <c r="C5284" s="151" t="s">
        <v>10157</v>
      </c>
      <c r="D5284" s="152">
        <v>42058</v>
      </c>
      <c r="E5284" s="151" t="s">
        <v>10184</v>
      </c>
      <c r="F5284" s="150">
        <v>735</v>
      </c>
      <c r="L5284"/>
    </row>
    <row r="5285" spans="2:12">
      <c r="B5285" s="153" t="s">
        <v>10163</v>
      </c>
      <c r="C5285" s="151" t="s">
        <v>10157</v>
      </c>
      <c r="D5285" s="152">
        <v>42058</v>
      </c>
      <c r="E5285" s="151" t="s">
        <v>10182</v>
      </c>
      <c r="F5285" s="150">
        <v>647</v>
      </c>
      <c r="L5285"/>
    </row>
    <row r="5286" spans="2:12">
      <c r="B5286" s="153" t="s">
        <v>10163</v>
      </c>
      <c r="C5286" s="151" t="s">
        <v>10157</v>
      </c>
      <c r="D5286" s="152">
        <v>42058</v>
      </c>
      <c r="E5286" s="151" t="s">
        <v>10193</v>
      </c>
      <c r="F5286" s="150">
        <v>131</v>
      </c>
      <c r="L5286"/>
    </row>
    <row r="5287" spans="2:12">
      <c r="B5287" s="153" t="s">
        <v>10163</v>
      </c>
      <c r="C5287" s="151" t="s">
        <v>10157</v>
      </c>
      <c r="D5287" s="152">
        <v>42059</v>
      </c>
      <c r="E5287" s="151"/>
      <c r="F5287" s="150">
        <v>371684</v>
      </c>
      <c r="L5287"/>
    </row>
    <row r="5288" spans="2:12">
      <c r="B5288" s="153" t="s">
        <v>10163</v>
      </c>
      <c r="C5288" s="151" t="s">
        <v>10157</v>
      </c>
      <c r="D5288" s="152">
        <v>42059</v>
      </c>
      <c r="E5288" s="151" t="s">
        <v>10192</v>
      </c>
      <c r="F5288" s="150">
        <v>371684</v>
      </c>
      <c r="L5288"/>
    </row>
    <row r="5289" spans="2:12">
      <c r="B5289" s="153" t="s">
        <v>10163</v>
      </c>
      <c r="C5289" s="151" t="s">
        <v>10157</v>
      </c>
      <c r="D5289" s="152">
        <v>42059</v>
      </c>
      <c r="E5289" s="151" t="s">
        <v>10190</v>
      </c>
      <c r="F5289" s="150">
        <v>145491</v>
      </c>
      <c r="L5289"/>
    </row>
    <row r="5290" spans="2:12">
      <c r="B5290" s="153" t="s">
        <v>10163</v>
      </c>
      <c r="C5290" s="151" t="s">
        <v>10157</v>
      </c>
      <c r="D5290" s="152">
        <v>42059</v>
      </c>
      <c r="E5290" s="151" t="s">
        <v>10191</v>
      </c>
      <c r="F5290" s="150">
        <v>107347</v>
      </c>
      <c r="L5290"/>
    </row>
    <row r="5291" spans="2:12">
      <c r="B5291" s="153" t="s">
        <v>10163</v>
      </c>
      <c r="C5291" s="151" t="s">
        <v>10157</v>
      </c>
      <c r="D5291" s="152">
        <v>42059</v>
      </c>
      <c r="E5291" s="151" t="s">
        <v>10188</v>
      </c>
      <c r="F5291" s="150">
        <v>47978</v>
      </c>
      <c r="L5291"/>
    </row>
    <row r="5292" spans="2:12">
      <c r="B5292" s="153" t="s">
        <v>10163</v>
      </c>
      <c r="C5292" s="151" t="s">
        <v>10157</v>
      </c>
      <c r="D5292" s="152">
        <v>42059</v>
      </c>
      <c r="E5292" s="151" t="s">
        <v>10189</v>
      </c>
      <c r="F5292" s="150">
        <v>41208</v>
      </c>
      <c r="L5292"/>
    </row>
    <row r="5293" spans="2:12">
      <c r="B5293" s="153" t="s">
        <v>10163</v>
      </c>
      <c r="C5293" s="151" t="s">
        <v>10157</v>
      </c>
      <c r="D5293" s="152">
        <v>42059</v>
      </c>
      <c r="E5293" s="151" t="s">
        <v>10186</v>
      </c>
      <c r="F5293" s="150">
        <v>14188</v>
      </c>
      <c r="L5293"/>
    </row>
    <row r="5294" spans="2:12">
      <c r="B5294" s="153" t="s">
        <v>10163</v>
      </c>
      <c r="C5294" s="151" t="s">
        <v>10157</v>
      </c>
      <c r="D5294" s="152">
        <v>42059</v>
      </c>
      <c r="E5294" s="151" t="s">
        <v>10185</v>
      </c>
      <c r="F5294" s="150">
        <v>8190</v>
      </c>
      <c r="L5294"/>
    </row>
    <row r="5295" spans="2:12">
      <c r="B5295" s="153" t="s">
        <v>10163</v>
      </c>
      <c r="C5295" s="151" t="s">
        <v>10157</v>
      </c>
      <c r="D5295" s="152">
        <v>42059</v>
      </c>
      <c r="E5295" s="151" t="s">
        <v>10187</v>
      </c>
      <c r="F5295" s="150">
        <v>5702</v>
      </c>
      <c r="L5295"/>
    </row>
    <row r="5296" spans="2:12">
      <c r="B5296" s="153" t="s">
        <v>10163</v>
      </c>
      <c r="C5296" s="151" t="s">
        <v>10157</v>
      </c>
      <c r="D5296" s="152">
        <v>42059</v>
      </c>
      <c r="E5296" s="151" t="s">
        <v>10184</v>
      </c>
      <c r="F5296" s="150">
        <v>726</v>
      </c>
      <c r="L5296"/>
    </row>
    <row r="5297" spans="2:12">
      <c r="B5297" s="153" t="s">
        <v>10163</v>
      </c>
      <c r="C5297" s="151" t="s">
        <v>10157</v>
      </c>
      <c r="D5297" s="152">
        <v>42059</v>
      </c>
      <c r="E5297" s="151" t="s">
        <v>10182</v>
      </c>
      <c r="F5297" s="150">
        <v>692</v>
      </c>
      <c r="L5297"/>
    </row>
    <row r="5298" spans="2:12">
      <c r="B5298" s="153" t="s">
        <v>10163</v>
      </c>
      <c r="C5298" s="151" t="s">
        <v>10157</v>
      </c>
      <c r="D5298" s="152">
        <v>42059</v>
      </c>
      <c r="E5298" s="151" t="s">
        <v>10193</v>
      </c>
      <c r="F5298" s="150">
        <v>109</v>
      </c>
      <c r="L5298"/>
    </row>
    <row r="5299" spans="2:12">
      <c r="B5299" s="153" t="s">
        <v>10163</v>
      </c>
      <c r="C5299" s="151" t="s">
        <v>10157</v>
      </c>
      <c r="D5299" s="152">
        <v>42060</v>
      </c>
      <c r="E5299" s="151"/>
      <c r="F5299" s="150">
        <v>337403</v>
      </c>
      <c r="L5299"/>
    </row>
    <row r="5300" spans="2:12">
      <c r="B5300" s="153" t="s">
        <v>10163</v>
      </c>
      <c r="C5300" s="151" t="s">
        <v>10157</v>
      </c>
      <c r="D5300" s="152">
        <v>42060</v>
      </c>
      <c r="E5300" s="151" t="s">
        <v>10192</v>
      </c>
      <c r="F5300" s="150">
        <v>337403</v>
      </c>
      <c r="L5300"/>
    </row>
    <row r="5301" spans="2:12">
      <c r="B5301" s="153" t="s">
        <v>10163</v>
      </c>
      <c r="C5301" s="151" t="s">
        <v>10157</v>
      </c>
      <c r="D5301" s="152">
        <v>42060</v>
      </c>
      <c r="E5301" s="151" t="s">
        <v>10190</v>
      </c>
      <c r="F5301" s="150">
        <v>143071</v>
      </c>
      <c r="L5301"/>
    </row>
    <row r="5302" spans="2:12">
      <c r="B5302" s="153" t="s">
        <v>10163</v>
      </c>
      <c r="C5302" s="151" t="s">
        <v>10157</v>
      </c>
      <c r="D5302" s="152">
        <v>42060</v>
      </c>
      <c r="E5302" s="151" t="s">
        <v>10191</v>
      </c>
      <c r="F5302" s="150">
        <v>104466</v>
      </c>
      <c r="L5302"/>
    </row>
    <row r="5303" spans="2:12">
      <c r="B5303" s="153" t="s">
        <v>10163</v>
      </c>
      <c r="C5303" s="151" t="s">
        <v>10157</v>
      </c>
      <c r="D5303" s="152">
        <v>42060</v>
      </c>
      <c r="E5303" s="151" t="s">
        <v>10189</v>
      </c>
      <c r="F5303" s="150">
        <v>39623</v>
      </c>
      <c r="L5303"/>
    </row>
    <row r="5304" spans="2:12">
      <c r="B5304" s="153" t="s">
        <v>10163</v>
      </c>
      <c r="C5304" s="151" t="s">
        <v>10157</v>
      </c>
      <c r="D5304" s="152">
        <v>42060</v>
      </c>
      <c r="E5304" s="151" t="s">
        <v>10186</v>
      </c>
      <c r="F5304" s="150">
        <v>19133</v>
      </c>
      <c r="L5304"/>
    </row>
    <row r="5305" spans="2:12">
      <c r="B5305" s="153" t="s">
        <v>10163</v>
      </c>
      <c r="C5305" s="151" t="s">
        <v>10157</v>
      </c>
      <c r="D5305" s="152">
        <v>42060</v>
      </c>
      <c r="E5305" s="151" t="s">
        <v>10188</v>
      </c>
      <c r="F5305" s="150">
        <v>16783</v>
      </c>
      <c r="L5305"/>
    </row>
    <row r="5306" spans="2:12">
      <c r="B5306" s="153" t="s">
        <v>10163</v>
      </c>
      <c r="C5306" s="151" t="s">
        <v>10157</v>
      </c>
      <c r="D5306" s="152">
        <v>42060</v>
      </c>
      <c r="E5306" s="151" t="s">
        <v>10185</v>
      </c>
      <c r="F5306" s="150">
        <v>7028</v>
      </c>
      <c r="L5306"/>
    </row>
    <row r="5307" spans="2:12">
      <c r="B5307" s="153" t="s">
        <v>10163</v>
      </c>
      <c r="C5307" s="151" t="s">
        <v>10157</v>
      </c>
      <c r="D5307" s="152">
        <v>42060</v>
      </c>
      <c r="E5307" s="151" t="s">
        <v>10187</v>
      </c>
      <c r="F5307" s="150">
        <v>5703</v>
      </c>
      <c r="L5307"/>
    </row>
    <row r="5308" spans="2:12">
      <c r="B5308" s="153" t="s">
        <v>10163</v>
      </c>
      <c r="C5308" s="151" t="s">
        <v>10157</v>
      </c>
      <c r="D5308" s="152">
        <v>42060</v>
      </c>
      <c r="E5308" s="151" t="s">
        <v>10184</v>
      </c>
      <c r="F5308" s="150">
        <v>718</v>
      </c>
      <c r="L5308"/>
    </row>
    <row r="5309" spans="2:12">
      <c r="B5309" s="153" t="s">
        <v>10163</v>
      </c>
      <c r="C5309" s="151" t="s">
        <v>10157</v>
      </c>
      <c r="D5309" s="152">
        <v>42060</v>
      </c>
      <c r="E5309" s="151" t="s">
        <v>10182</v>
      </c>
      <c r="F5309" s="150">
        <v>686</v>
      </c>
      <c r="L5309"/>
    </row>
    <row r="5310" spans="2:12">
      <c r="B5310" s="153" t="s">
        <v>10163</v>
      </c>
      <c r="C5310" s="151" t="s">
        <v>10157</v>
      </c>
      <c r="D5310" s="152">
        <v>42060</v>
      </c>
      <c r="E5310" s="151" t="s">
        <v>10193</v>
      </c>
      <c r="F5310" s="150">
        <v>147</v>
      </c>
      <c r="L5310"/>
    </row>
    <row r="5311" spans="2:12">
      <c r="B5311" s="153" t="s">
        <v>10163</v>
      </c>
      <c r="C5311" s="151" t="s">
        <v>10157</v>
      </c>
      <c r="D5311" s="152">
        <v>42061</v>
      </c>
      <c r="E5311" s="151"/>
      <c r="F5311" s="150">
        <v>326764</v>
      </c>
      <c r="L5311"/>
    </row>
    <row r="5312" spans="2:12">
      <c r="B5312" s="153" t="s">
        <v>10163</v>
      </c>
      <c r="C5312" s="151" t="s">
        <v>10157</v>
      </c>
      <c r="D5312" s="152">
        <v>42061</v>
      </c>
      <c r="E5312" s="151" t="s">
        <v>10192</v>
      </c>
      <c r="F5312" s="150">
        <v>326764</v>
      </c>
      <c r="L5312"/>
    </row>
    <row r="5313" spans="2:12">
      <c r="B5313" s="153" t="s">
        <v>10163</v>
      </c>
      <c r="C5313" s="151" t="s">
        <v>10157</v>
      </c>
      <c r="D5313" s="152">
        <v>42061</v>
      </c>
      <c r="E5313" s="151" t="s">
        <v>10190</v>
      </c>
      <c r="F5313" s="150">
        <v>142945</v>
      </c>
      <c r="L5313"/>
    </row>
    <row r="5314" spans="2:12">
      <c r="B5314" s="153" t="s">
        <v>10163</v>
      </c>
      <c r="C5314" s="151" t="s">
        <v>10157</v>
      </c>
      <c r="D5314" s="152">
        <v>42061</v>
      </c>
      <c r="E5314" s="151" t="s">
        <v>10191</v>
      </c>
      <c r="F5314" s="150">
        <v>103431</v>
      </c>
      <c r="L5314"/>
    </row>
    <row r="5315" spans="2:12">
      <c r="B5315" s="153" t="s">
        <v>10163</v>
      </c>
      <c r="C5315" s="151" t="s">
        <v>10157</v>
      </c>
      <c r="D5315" s="152">
        <v>42061</v>
      </c>
      <c r="E5315" s="151" t="s">
        <v>10189</v>
      </c>
      <c r="F5315" s="150">
        <v>38387</v>
      </c>
      <c r="L5315"/>
    </row>
    <row r="5316" spans="2:12">
      <c r="B5316" s="153" t="s">
        <v>10163</v>
      </c>
      <c r="C5316" s="151" t="s">
        <v>10157</v>
      </c>
      <c r="D5316" s="152">
        <v>42061</v>
      </c>
      <c r="E5316" s="151" t="s">
        <v>10188</v>
      </c>
      <c r="F5316" s="150">
        <v>16228</v>
      </c>
      <c r="L5316"/>
    </row>
    <row r="5317" spans="2:12">
      <c r="B5317" s="153" t="s">
        <v>10163</v>
      </c>
      <c r="C5317" s="151" t="s">
        <v>10157</v>
      </c>
      <c r="D5317" s="152">
        <v>42061</v>
      </c>
      <c r="E5317" s="151" t="s">
        <v>10186</v>
      </c>
      <c r="F5317" s="150">
        <v>12358</v>
      </c>
      <c r="L5317"/>
    </row>
    <row r="5318" spans="2:12">
      <c r="B5318" s="153" t="s">
        <v>10163</v>
      </c>
      <c r="C5318" s="151" t="s">
        <v>10157</v>
      </c>
      <c r="D5318" s="152">
        <v>42061</v>
      </c>
      <c r="E5318" s="151" t="s">
        <v>10185</v>
      </c>
      <c r="F5318" s="150">
        <v>6394</v>
      </c>
      <c r="L5318"/>
    </row>
    <row r="5319" spans="2:12">
      <c r="B5319" s="153" t="s">
        <v>10163</v>
      </c>
      <c r="C5319" s="151" t="s">
        <v>10157</v>
      </c>
      <c r="D5319" s="152">
        <v>42061</v>
      </c>
      <c r="E5319" s="151" t="s">
        <v>10187</v>
      </c>
      <c r="F5319" s="150">
        <v>5489</v>
      </c>
      <c r="L5319"/>
    </row>
    <row r="5320" spans="2:12">
      <c r="B5320" s="153" t="s">
        <v>10163</v>
      </c>
      <c r="C5320" s="151" t="s">
        <v>10157</v>
      </c>
      <c r="D5320" s="152">
        <v>42061</v>
      </c>
      <c r="E5320" s="151" t="s">
        <v>10184</v>
      </c>
      <c r="F5320" s="150">
        <v>656</v>
      </c>
      <c r="L5320"/>
    </row>
    <row r="5321" spans="2:12">
      <c r="B5321" s="153" t="s">
        <v>10163</v>
      </c>
      <c r="C5321" s="151" t="s">
        <v>10157</v>
      </c>
      <c r="D5321" s="152">
        <v>42061</v>
      </c>
      <c r="E5321" s="151" t="s">
        <v>10182</v>
      </c>
      <c r="F5321" s="150">
        <v>622</v>
      </c>
      <c r="L5321"/>
    </row>
    <row r="5322" spans="2:12">
      <c r="B5322" s="153" t="s">
        <v>10163</v>
      </c>
      <c r="C5322" s="151" t="s">
        <v>10157</v>
      </c>
      <c r="D5322" s="152">
        <v>42061</v>
      </c>
      <c r="E5322" s="151" t="s">
        <v>10193</v>
      </c>
      <c r="F5322" s="150">
        <v>198</v>
      </c>
      <c r="L5322"/>
    </row>
    <row r="5323" spans="2:12">
      <c r="B5323" s="153" t="s">
        <v>10163</v>
      </c>
      <c r="C5323" s="151" t="s">
        <v>10157</v>
      </c>
      <c r="D5323" s="152">
        <v>42062</v>
      </c>
      <c r="E5323" s="151"/>
      <c r="F5323" s="150">
        <v>309327</v>
      </c>
      <c r="L5323"/>
    </row>
    <row r="5324" spans="2:12">
      <c r="B5324" s="153" t="s">
        <v>10163</v>
      </c>
      <c r="C5324" s="151" t="s">
        <v>10157</v>
      </c>
      <c r="D5324" s="152">
        <v>42062</v>
      </c>
      <c r="E5324" s="151" t="s">
        <v>10192</v>
      </c>
      <c r="F5324" s="150">
        <v>309327</v>
      </c>
      <c r="L5324"/>
    </row>
    <row r="5325" spans="2:12">
      <c r="B5325" s="153" t="s">
        <v>10163</v>
      </c>
      <c r="C5325" s="151" t="s">
        <v>10157</v>
      </c>
      <c r="D5325" s="152">
        <v>42062</v>
      </c>
      <c r="E5325" s="151" t="s">
        <v>10190</v>
      </c>
      <c r="F5325" s="150">
        <v>134053</v>
      </c>
      <c r="L5325"/>
    </row>
    <row r="5326" spans="2:12">
      <c r="B5326" s="153" t="s">
        <v>10163</v>
      </c>
      <c r="C5326" s="151" t="s">
        <v>10157</v>
      </c>
      <c r="D5326" s="152">
        <v>42062</v>
      </c>
      <c r="E5326" s="151" t="s">
        <v>10191</v>
      </c>
      <c r="F5326" s="150">
        <v>98581</v>
      </c>
      <c r="L5326"/>
    </row>
    <row r="5327" spans="2:12">
      <c r="B5327" s="153" t="s">
        <v>10163</v>
      </c>
      <c r="C5327" s="151" t="s">
        <v>10157</v>
      </c>
      <c r="D5327" s="152">
        <v>42062</v>
      </c>
      <c r="E5327" s="151" t="s">
        <v>10189</v>
      </c>
      <c r="F5327" s="150">
        <v>35127</v>
      </c>
      <c r="L5327"/>
    </row>
    <row r="5328" spans="2:12">
      <c r="B5328" s="153" t="s">
        <v>10163</v>
      </c>
      <c r="C5328" s="151" t="s">
        <v>10157</v>
      </c>
      <c r="D5328" s="152">
        <v>42062</v>
      </c>
      <c r="E5328" s="151" t="s">
        <v>10188</v>
      </c>
      <c r="F5328" s="150">
        <v>16592</v>
      </c>
      <c r="L5328"/>
    </row>
    <row r="5329" spans="2:12">
      <c r="B5329" s="153" t="s">
        <v>10163</v>
      </c>
      <c r="C5329" s="151" t="s">
        <v>10157</v>
      </c>
      <c r="D5329" s="152">
        <v>42062</v>
      </c>
      <c r="E5329" s="151" t="s">
        <v>10186</v>
      </c>
      <c r="F5329" s="150">
        <v>13092</v>
      </c>
      <c r="L5329"/>
    </row>
    <row r="5330" spans="2:12">
      <c r="B5330" s="153" t="s">
        <v>10163</v>
      </c>
      <c r="C5330" s="151" t="s">
        <v>10157</v>
      </c>
      <c r="D5330" s="152">
        <v>42062</v>
      </c>
      <c r="E5330" s="151" t="s">
        <v>10185</v>
      </c>
      <c r="F5330" s="150">
        <v>5916</v>
      </c>
      <c r="L5330"/>
    </row>
    <row r="5331" spans="2:12">
      <c r="B5331" s="153" t="s">
        <v>10163</v>
      </c>
      <c r="C5331" s="151" t="s">
        <v>10157</v>
      </c>
      <c r="D5331" s="152">
        <v>42062</v>
      </c>
      <c r="E5331" s="151" t="s">
        <v>10187</v>
      </c>
      <c r="F5331" s="150">
        <v>4632</v>
      </c>
      <c r="L5331"/>
    </row>
    <row r="5332" spans="2:12">
      <c r="B5332" s="153" t="s">
        <v>10163</v>
      </c>
      <c r="C5332" s="151" t="s">
        <v>10157</v>
      </c>
      <c r="D5332" s="152">
        <v>42062</v>
      </c>
      <c r="E5332" s="151" t="s">
        <v>10184</v>
      </c>
      <c r="F5332" s="150">
        <v>622</v>
      </c>
      <c r="L5332"/>
    </row>
    <row r="5333" spans="2:12">
      <c r="B5333" s="153" t="s">
        <v>10163</v>
      </c>
      <c r="C5333" s="151" t="s">
        <v>10157</v>
      </c>
      <c r="D5333" s="152">
        <v>42062</v>
      </c>
      <c r="E5333" s="151" t="s">
        <v>10182</v>
      </c>
      <c r="F5333" s="150">
        <v>533</v>
      </c>
      <c r="L5333"/>
    </row>
    <row r="5334" spans="2:12">
      <c r="B5334" s="153" t="s">
        <v>10163</v>
      </c>
      <c r="C5334" s="151" t="s">
        <v>10157</v>
      </c>
      <c r="D5334" s="152">
        <v>42062</v>
      </c>
      <c r="E5334" s="151" t="s">
        <v>10193</v>
      </c>
      <c r="F5334" s="150">
        <v>132</v>
      </c>
      <c r="L5334"/>
    </row>
    <row r="5335" spans="2:12">
      <c r="B5335" s="153" t="s">
        <v>10163</v>
      </c>
      <c r="C5335" s="151" t="s">
        <v>10157</v>
      </c>
      <c r="D5335" s="152">
        <v>42063</v>
      </c>
      <c r="E5335" s="151"/>
      <c r="F5335" s="150">
        <v>295124</v>
      </c>
      <c r="L5335"/>
    </row>
    <row r="5336" spans="2:12">
      <c r="B5336" s="153" t="s">
        <v>10163</v>
      </c>
      <c r="C5336" s="151" t="s">
        <v>10157</v>
      </c>
      <c r="D5336" s="152">
        <v>42063</v>
      </c>
      <c r="E5336" s="151" t="s">
        <v>10192</v>
      </c>
      <c r="F5336" s="150">
        <v>295124</v>
      </c>
      <c r="L5336"/>
    </row>
    <row r="5337" spans="2:12">
      <c r="B5337" s="153" t="s">
        <v>10163</v>
      </c>
      <c r="C5337" s="151" t="s">
        <v>10157</v>
      </c>
      <c r="D5337" s="152">
        <v>42063</v>
      </c>
      <c r="E5337" s="151" t="s">
        <v>10190</v>
      </c>
      <c r="F5337" s="150">
        <v>124325</v>
      </c>
      <c r="L5337"/>
    </row>
    <row r="5338" spans="2:12">
      <c r="B5338" s="153" t="s">
        <v>10163</v>
      </c>
      <c r="C5338" s="151" t="s">
        <v>10157</v>
      </c>
      <c r="D5338" s="152">
        <v>42063</v>
      </c>
      <c r="E5338" s="151" t="s">
        <v>10191</v>
      </c>
      <c r="F5338" s="150">
        <v>102186</v>
      </c>
      <c r="L5338"/>
    </row>
    <row r="5339" spans="2:12">
      <c r="B5339" s="153" t="s">
        <v>10163</v>
      </c>
      <c r="C5339" s="151" t="s">
        <v>10157</v>
      </c>
      <c r="D5339" s="152">
        <v>42063</v>
      </c>
      <c r="E5339" s="151" t="s">
        <v>10189</v>
      </c>
      <c r="F5339" s="150">
        <v>32034</v>
      </c>
      <c r="L5339"/>
    </row>
    <row r="5340" spans="2:12">
      <c r="B5340" s="153" t="s">
        <v>10163</v>
      </c>
      <c r="C5340" s="151" t="s">
        <v>10157</v>
      </c>
      <c r="D5340" s="152">
        <v>42063</v>
      </c>
      <c r="E5340" s="151" t="s">
        <v>10188</v>
      </c>
      <c r="F5340" s="150">
        <v>14047</v>
      </c>
      <c r="L5340"/>
    </row>
    <row r="5341" spans="2:12">
      <c r="B5341" s="153" t="s">
        <v>10163</v>
      </c>
      <c r="C5341" s="151" t="s">
        <v>10157</v>
      </c>
      <c r="D5341" s="152">
        <v>42063</v>
      </c>
      <c r="E5341" s="151" t="s">
        <v>10186</v>
      </c>
      <c r="F5341" s="150">
        <v>10948</v>
      </c>
      <c r="L5341"/>
    </row>
    <row r="5342" spans="2:12">
      <c r="B5342" s="153" t="s">
        <v>10163</v>
      </c>
      <c r="C5342" s="151" t="s">
        <v>10157</v>
      </c>
      <c r="D5342" s="152">
        <v>42063</v>
      </c>
      <c r="E5342" s="151" t="s">
        <v>10185</v>
      </c>
      <c r="F5342" s="150">
        <v>5723</v>
      </c>
      <c r="L5342"/>
    </row>
    <row r="5343" spans="2:12">
      <c r="B5343" s="153" t="s">
        <v>10163</v>
      </c>
      <c r="C5343" s="151" t="s">
        <v>10157</v>
      </c>
      <c r="D5343" s="152">
        <v>42063</v>
      </c>
      <c r="E5343" s="151" t="s">
        <v>10187</v>
      </c>
      <c r="F5343" s="150">
        <v>4621</v>
      </c>
      <c r="L5343"/>
    </row>
    <row r="5344" spans="2:12">
      <c r="B5344" s="153" t="s">
        <v>10163</v>
      </c>
      <c r="C5344" s="151" t="s">
        <v>10157</v>
      </c>
      <c r="D5344" s="152">
        <v>42063</v>
      </c>
      <c r="E5344" s="151" t="s">
        <v>10182</v>
      </c>
      <c r="F5344" s="150">
        <v>557</v>
      </c>
      <c r="L5344"/>
    </row>
    <row r="5345" spans="2:12">
      <c r="B5345" s="153" t="s">
        <v>10163</v>
      </c>
      <c r="C5345" s="151" t="s">
        <v>10157</v>
      </c>
      <c r="D5345" s="152">
        <v>42063</v>
      </c>
      <c r="E5345" s="151" t="s">
        <v>10184</v>
      </c>
      <c r="F5345" s="150">
        <v>517</v>
      </c>
      <c r="L5345"/>
    </row>
    <row r="5346" spans="2:12">
      <c r="B5346" s="153" t="s">
        <v>10163</v>
      </c>
      <c r="C5346" s="151" t="s">
        <v>10157</v>
      </c>
      <c r="D5346" s="152">
        <v>42063</v>
      </c>
      <c r="E5346" s="151" t="s">
        <v>10193</v>
      </c>
      <c r="F5346" s="150">
        <v>127</v>
      </c>
      <c r="L5346"/>
    </row>
    <row r="5347" spans="2:12">
      <c r="B5347" s="153" t="s">
        <v>10163</v>
      </c>
      <c r="C5347" s="151" t="s">
        <v>10157</v>
      </c>
      <c r="D5347" s="152">
        <v>42064</v>
      </c>
      <c r="E5347" s="151"/>
      <c r="F5347" s="150">
        <v>326754</v>
      </c>
      <c r="L5347"/>
    </row>
    <row r="5348" spans="2:12">
      <c r="B5348" s="153" t="s">
        <v>10163</v>
      </c>
      <c r="C5348" s="151" t="s">
        <v>10157</v>
      </c>
      <c r="D5348" s="152">
        <v>42064</v>
      </c>
      <c r="E5348" s="151" t="s">
        <v>10192</v>
      </c>
      <c r="F5348" s="150">
        <v>326754</v>
      </c>
      <c r="L5348"/>
    </row>
    <row r="5349" spans="2:12">
      <c r="B5349" s="153" t="s">
        <v>10163</v>
      </c>
      <c r="C5349" s="151" t="s">
        <v>10157</v>
      </c>
      <c r="D5349" s="152">
        <v>42064</v>
      </c>
      <c r="E5349" s="151" t="s">
        <v>10190</v>
      </c>
      <c r="F5349" s="150">
        <v>139825</v>
      </c>
      <c r="L5349"/>
    </row>
    <row r="5350" spans="2:12">
      <c r="B5350" s="153" t="s">
        <v>10163</v>
      </c>
      <c r="C5350" s="151" t="s">
        <v>10157</v>
      </c>
      <c r="D5350" s="152">
        <v>42064</v>
      </c>
      <c r="E5350" s="151" t="s">
        <v>10191</v>
      </c>
      <c r="F5350" s="150">
        <v>114261</v>
      </c>
      <c r="L5350"/>
    </row>
    <row r="5351" spans="2:12">
      <c r="B5351" s="153" t="s">
        <v>10163</v>
      </c>
      <c r="C5351" s="151" t="s">
        <v>10157</v>
      </c>
      <c r="D5351" s="152">
        <v>42064</v>
      </c>
      <c r="E5351" s="151" t="s">
        <v>10189</v>
      </c>
      <c r="F5351" s="150">
        <v>36014</v>
      </c>
      <c r="L5351"/>
    </row>
    <row r="5352" spans="2:12">
      <c r="B5352" s="153" t="s">
        <v>10163</v>
      </c>
      <c r="C5352" s="151" t="s">
        <v>10157</v>
      </c>
      <c r="D5352" s="152">
        <v>42064</v>
      </c>
      <c r="E5352" s="151" t="s">
        <v>10188</v>
      </c>
      <c r="F5352" s="150">
        <v>11940</v>
      </c>
      <c r="L5352"/>
    </row>
    <row r="5353" spans="2:12">
      <c r="B5353" s="153" t="s">
        <v>10163</v>
      </c>
      <c r="C5353" s="151" t="s">
        <v>10157</v>
      </c>
      <c r="D5353" s="152">
        <v>42064</v>
      </c>
      <c r="E5353" s="151" t="s">
        <v>10186</v>
      </c>
      <c r="F5353" s="150">
        <v>10809</v>
      </c>
      <c r="L5353"/>
    </row>
    <row r="5354" spans="2:12">
      <c r="B5354" s="153" t="s">
        <v>10163</v>
      </c>
      <c r="C5354" s="151" t="s">
        <v>10157</v>
      </c>
      <c r="D5354" s="152">
        <v>42064</v>
      </c>
      <c r="E5354" s="151" t="s">
        <v>10185</v>
      </c>
      <c r="F5354" s="150">
        <v>6866</v>
      </c>
      <c r="L5354"/>
    </row>
    <row r="5355" spans="2:12">
      <c r="B5355" s="153" t="s">
        <v>10163</v>
      </c>
      <c r="C5355" s="151" t="s">
        <v>10157</v>
      </c>
      <c r="D5355" s="152">
        <v>42064</v>
      </c>
      <c r="E5355" s="151" t="s">
        <v>10187</v>
      </c>
      <c r="F5355" s="150">
        <v>5879</v>
      </c>
      <c r="L5355"/>
    </row>
    <row r="5356" spans="2:12">
      <c r="B5356" s="153" t="s">
        <v>10163</v>
      </c>
      <c r="C5356" s="151" t="s">
        <v>10157</v>
      </c>
      <c r="D5356" s="152">
        <v>42064</v>
      </c>
      <c r="E5356" s="151" t="s">
        <v>10184</v>
      </c>
      <c r="F5356" s="150">
        <v>543</v>
      </c>
      <c r="L5356"/>
    </row>
    <row r="5357" spans="2:12">
      <c r="B5357" s="153" t="s">
        <v>10163</v>
      </c>
      <c r="C5357" s="151" t="s">
        <v>10157</v>
      </c>
      <c r="D5357" s="152">
        <v>42064</v>
      </c>
      <c r="E5357" s="151" t="s">
        <v>10182</v>
      </c>
      <c r="F5357" s="150">
        <v>459</v>
      </c>
      <c r="L5357"/>
    </row>
    <row r="5358" spans="2:12">
      <c r="B5358" s="153" t="s">
        <v>10163</v>
      </c>
      <c r="C5358" s="151" t="s">
        <v>10157</v>
      </c>
      <c r="D5358" s="152">
        <v>42064</v>
      </c>
      <c r="E5358" s="151" t="s">
        <v>10193</v>
      </c>
      <c r="F5358" s="150">
        <v>110</v>
      </c>
      <c r="L5358"/>
    </row>
    <row r="5359" spans="2:12">
      <c r="B5359" s="153" t="s">
        <v>10163</v>
      </c>
      <c r="C5359" s="151" t="s">
        <v>10157</v>
      </c>
      <c r="D5359" s="152">
        <v>42065</v>
      </c>
      <c r="E5359" s="151"/>
      <c r="F5359" s="150">
        <v>318081</v>
      </c>
      <c r="L5359"/>
    </row>
    <row r="5360" spans="2:12">
      <c r="B5360" s="153" t="s">
        <v>10163</v>
      </c>
      <c r="C5360" s="151" t="s">
        <v>10157</v>
      </c>
      <c r="D5360" s="152">
        <v>42065</v>
      </c>
      <c r="E5360" s="151" t="s">
        <v>10192</v>
      </c>
      <c r="F5360" s="150">
        <v>318081</v>
      </c>
      <c r="L5360"/>
    </row>
    <row r="5361" spans="2:12">
      <c r="B5361" s="153" t="s">
        <v>10163</v>
      </c>
      <c r="C5361" s="151" t="s">
        <v>10157</v>
      </c>
      <c r="D5361" s="152">
        <v>42065</v>
      </c>
      <c r="E5361" s="151" t="s">
        <v>10190</v>
      </c>
      <c r="F5361" s="150">
        <v>139815</v>
      </c>
      <c r="L5361"/>
    </row>
    <row r="5362" spans="2:12">
      <c r="B5362" s="153" t="s">
        <v>10163</v>
      </c>
      <c r="C5362" s="151" t="s">
        <v>10157</v>
      </c>
      <c r="D5362" s="152">
        <v>42065</v>
      </c>
      <c r="E5362" s="151" t="s">
        <v>10191</v>
      </c>
      <c r="F5362" s="150">
        <v>106317</v>
      </c>
      <c r="L5362"/>
    </row>
    <row r="5363" spans="2:12">
      <c r="B5363" s="153" t="s">
        <v>10163</v>
      </c>
      <c r="C5363" s="151" t="s">
        <v>10157</v>
      </c>
      <c r="D5363" s="152">
        <v>42065</v>
      </c>
      <c r="E5363" s="151" t="s">
        <v>10189</v>
      </c>
      <c r="F5363" s="150">
        <v>39968</v>
      </c>
      <c r="L5363"/>
    </row>
    <row r="5364" spans="2:12">
      <c r="B5364" s="153" t="s">
        <v>10163</v>
      </c>
      <c r="C5364" s="151" t="s">
        <v>10157</v>
      </c>
      <c r="D5364" s="152">
        <v>42065</v>
      </c>
      <c r="E5364" s="151" t="s">
        <v>10188</v>
      </c>
      <c r="F5364" s="150">
        <v>10329</v>
      </c>
      <c r="L5364"/>
    </row>
    <row r="5365" spans="2:12">
      <c r="B5365" s="153" t="s">
        <v>10163</v>
      </c>
      <c r="C5365" s="151" t="s">
        <v>10157</v>
      </c>
      <c r="D5365" s="152">
        <v>42065</v>
      </c>
      <c r="E5365" s="151" t="s">
        <v>10186</v>
      </c>
      <c r="F5365" s="150">
        <v>9901</v>
      </c>
      <c r="L5365"/>
    </row>
    <row r="5366" spans="2:12">
      <c r="B5366" s="153" t="s">
        <v>10163</v>
      </c>
      <c r="C5366" s="151" t="s">
        <v>10157</v>
      </c>
      <c r="D5366" s="152">
        <v>42065</v>
      </c>
      <c r="E5366" s="151" t="s">
        <v>10187</v>
      </c>
      <c r="F5366" s="150">
        <v>5758</v>
      </c>
      <c r="L5366"/>
    </row>
    <row r="5367" spans="2:12">
      <c r="B5367" s="153" t="s">
        <v>10163</v>
      </c>
      <c r="C5367" s="151" t="s">
        <v>10157</v>
      </c>
      <c r="D5367" s="152">
        <v>42065</v>
      </c>
      <c r="E5367" s="151" t="s">
        <v>10185</v>
      </c>
      <c r="F5367" s="150">
        <v>4640</v>
      </c>
      <c r="L5367"/>
    </row>
    <row r="5368" spans="2:12">
      <c r="B5368" s="153" t="s">
        <v>10163</v>
      </c>
      <c r="C5368" s="151" t="s">
        <v>10157</v>
      </c>
      <c r="D5368" s="152">
        <v>42065</v>
      </c>
      <c r="E5368" s="151" t="s">
        <v>10184</v>
      </c>
      <c r="F5368" s="150">
        <v>651</v>
      </c>
      <c r="L5368"/>
    </row>
    <row r="5369" spans="2:12">
      <c r="B5369" s="153" t="s">
        <v>10163</v>
      </c>
      <c r="C5369" s="151" t="s">
        <v>10157</v>
      </c>
      <c r="D5369" s="152">
        <v>42065</v>
      </c>
      <c r="E5369" s="151" t="s">
        <v>10182</v>
      </c>
      <c r="F5369" s="150">
        <v>547</v>
      </c>
      <c r="L5369"/>
    </row>
    <row r="5370" spans="2:12">
      <c r="B5370" s="153" t="s">
        <v>10163</v>
      </c>
      <c r="C5370" s="151" t="s">
        <v>10157</v>
      </c>
      <c r="D5370" s="152">
        <v>42065</v>
      </c>
      <c r="E5370" s="151" t="s">
        <v>10193</v>
      </c>
      <c r="F5370" s="150">
        <v>104</v>
      </c>
      <c r="L5370"/>
    </row>
    <row r="5371" spans="2:12">
      <c r="B5371" s="153" t="s">
        <v>10163</v>
      </c>
      <c r="C5371" s="151" t="s">
        <v>10157</v>
      </c>
      <c r="D5371" s="152">
        <v>42066</v>
      </c>
      <c r="E5371" s="151"/>
      <c r="F5371" s="150">
        <v>315680</v>
      </c>
      <c r="L5371"/>
    </row>
    <row r="5372" spans="2:12">
      <c r="B5372" s="153" t="s">
        <v>10163</v>
      </c>
      <c r="C5372" s="151" t="s">
        <v>10157</v>
      </c>
      <c r="D5372" s="152">
        <v>42066</v>
      </c>
      <c r="E5372" s="151" t="s">
        <v>10192</v>
      </c>
      <c r="F5372" s="150">
        <v>315680</v>
      </c>
      <c r="L5372"/>
    </row>
    <row r="5373" spans="2:12">
      <c r="B5373" s="153" t="s">
        <v>10163</v>
      </c>
      <c r="C5373" s="151" t="s">
        <v>10157</v>
      </c>
      <c r="D5373" s="152">
        <v>42066</v>
      </c>
      <c r="E5373" s="151" t="s">
        <v>10190</v>
      </c>
      <c r="F5373" s="150">
        <v>137887</v>
      </c>
      <c r="L5373"/>
    </row>
    <row r="5374" spans="2:12">
      <c r="B5374" s="153" t="s">
        <v>10163</v>
      </c>
      <c r="C5374" s="151" t="s">
        <v>10157</v>
      </c>
      <c r="D5374" s="152">
        <v>42066</v>
      </c>
      <c r="E5374" s="151" t="s">
        <v>10191</v>
      </c>
      <c r="F5374" s="150">
        <v>101996</v>
      </c>
      <c r="L5374"/>
    </row>
    <row r="5375" spans="2:12">
      <c r="B5375" s="153" t="s">
        <v>10163</v>
      </c>
      <c r="C5375" s="151" t="s">
        <v>10157</v>
      </c>
      <c r="D5375" s="152">
        <v>42066</v>
      </c>
      <c r="E5375" s="151" t="s">
        <v>10189</v>
      </c>
      <c r="F5375" s="150">
        <v>39133</v>
      </c>
      <c r="L5375"/>
    </row>
    <row r="5376" spans="2:12">
      <c r="B5376" s="153" t="s">
        <v>10163</v>
      </c>
      <c r="C5376" s="151" t="s">
        <v>10157</v>
      </c>
      <c r="D5376" s="152">
        <v>42066</v>
      </c>
      <c r="E5376" s="151" t="s">
        <v>10188</v>
      </c>
      <c r="F5376" s="150">
        <v>14129</v>
      </c>
      <c r="L5376"/>
    </row>
    <row r="5377" spans="2:12">
      <c r="B5377" s="153" t="s">
        <v>10163</v>
      </c>
      <c r="C5377" s="151" t="s">
        <v>10157</v>
      </c>
      <c r="D5377" s="152">
        <v>42066</v>
      </c>
      <c r="E5377" s="151" t="s">
        <v>10186</v>
      </c>
      <c r="F5377" s="150">
        <v>10913</v>
      </c>
      <c r="L5377"/>
    </row>
    <row r="5378" spans="2:12">
      <c r="B5378" s="153" t="s">
        <v>10163</v>
      </c>
      <c r="C5378" s="151" t="s">
        <v>10157</v>
      </c>
      <c r="D5378" s="152">
        <v>42066</v>
      </c>
      <c r="E5378" s="151" t="s">
        <v>10187</v>
      </c>
      <c r="F5378" s="150">
        <v>6397</v>
      </c>
      <c r="L5378"/>
    </row>
    <row r="5379" spans="2:12">
      <c r="B5379" s="153" t="s">
        <v>10163</v>
      </c>
      <c r="C5379" s="151" t="s">
        <v>10157</v>
      </c>
      <c r="D5379" s="152">
        <v>42066</v>
      </c>
      <c r="E5379" s="151" t="s">
        <v>10185</v>
      </c>
      <c r="F5379" s="150">
        <v>3788</v>
      </c>
      <c r="L5379"/>
    </row>
    <row r="5380" spans="2:12">
      <c r="B5380" s="153" t="s">
        <v>10163</v>
      </c>
      <c r="C5380" s="151" t="s">
        <v>10157</v>
      </c>
      <c r="D5380" s="152">
        <v>42066</v>
      </c>
      <c r="E5380" s="151" t="s">
        <v>10184</v>
      </c>
      <c r="F5380" s="150">
        <v>677</v>
      </c>
      <c r="L5380"/>
    </row>
    <row r="5381" spans="2:12">
      <c r="B5381" s="153" t="s">
        <v>10163</v>
      </c>
      <c r="C5381" s="151" t="s">
        <v>10157</v>
      </c>
      <c r="D5381" s="152">
        <v>42066</v>
      </c>
      <c r="E5381" s="151" t="s">
        <v>10182</v>
      </c>
      <c r="F5381" s="150">
        <v>572</v>
      </c>
      <c r="L5381"/>
    </row>
    <row r="5382" spans="2:12">
      <c r="B5382" s="153" t="s">
        <v>10163</v>
      </c>
      <c r="C5382" s="151" t="s">
        <v>10157</v>
      </c>
      <c r="D5382" s="152">
        <v>42066</v>
      </c>
      <c r="E5382" s="151" t="s">
        <v>10193</v>
      </c>
      <c r="F5382" s="150">
        <v>134</v>
      </c>
      <c r="L5382"/>
    </row>
    <row r="5383" spans="2:12">
      <c r="B5383" s="153" t="s">
        <v>10163</v>
      </c>
      <c r="C5383" s="151" t="s">
        <v>10157</v>
      </c>
      <c r="D5383" s="152">
        <v>42067</v>
      </c>
      <c r="E5383" s="151"/>
      <c r="F5383" s="150">
        <v>313196</v>
      </c>
      <c r="L5383"/>
    </row>
    <row r="5384" spans="2:12">
      <c r="B5384" s="153" t="s">
        <v>10163</v>
      </c>
      <c r="C5384" s="151" t="s">
        <v>10157</v>
      </c>
      <c r="D5384" s="152">
        <v>42067</v>
      </c>
      <c r="E5384" s="151" t="s">
        <v>10192</v>
      </c>
      <c r="F5384" s="150">
        <v>313196</v>
      </c>
      <c r="L5384"/>
    </row>
    <row r="5385" spans="2:12">
      <c r="B5385" s="153" t="s">
        <v>10163</v>
      </c>
      <c r="C5385" s="151" t="s">
        <v>10157</v>
      </c>
      <c r="D5385" s="152">
        <v>42067</v>
      </c>
      <c r="E5385" s="151" t="s">
        <v>10190</v>
      </c>
      <c r="F5385" s="150">
        <v>138866</v>
      </c>
      <c r="L5385"/>
    </row>
    <row r="5386" spans="2:12">
      <c r="B5386" s="153" t="s">
        <v>10163</v>
      </c>
      <c r="C5386" s="151" t="s">
        <v>10157</v>
      </c>
      <c r="D5386" s="152">
        <v>42067</v>
      </c>
      <c r="E5386" s="151" t="s">
        <v>10191</v>
      </c>
      <c r="F5386" s="150">
        <v>102307</v>
      </c>
      <c r="L5386"/>
    </row>
    <row r="5387" spans="2:12">
      <c r="B5387" s="153" t="s">
        <v>10163</v>
      </c>
      <c r="C5387" s="151" t="s">
        <v>10157</v>
      </c>
      <c r="D5387" s="152">
        <v>42067</v>
      </c>
      <c r="E5387" s="151" t="s">
        <v>10189</v>
      </c>
      <c r="F5387" s="150">
        <v>39766</v>
      </c>
      <c r="L5387"/>
    </row>
    <row r="5388" spans="2:12">
      <c r="B5388" s="153" t="s">
        <v>10163</v>
      </c>
      <c r="C5388" s="151" t="s">
        <v>10157</v>
      </c>
      <c r="D5388" s="152">
        <v>42067</v>
      </c>
      <c r="E5388" s="151" t="s">
        <v>10186</v>
      </c>
      <c r="F5388" s="150">
        <v>11393</v>
      </c>
      <c r="L5388"/>
    </row>
    <row r="5389" spans="2:12">
      <c r="B5389" s="153" t="s">
        <v>10163</v>
      </c>
      <c r="C5389" s="151" t="s">
        <v>10157</v>
      </c>
      <c r="D5389" s="152">
        <v>42067</v>
      </c>
      <c r="E5389" s="151" t="s">
        <v>10188</v>
      </c>
      <c r="F5389" s="150">
        <v>9114</v>
      </c>
      <c r="L5389"/>
    </row>
    <row r="5390" spans="2:12">
      <c r="B5390" s="153" t="s">
        <v>10163</v>
      </c>
      <c r="C5390" s="151" t="s">
        <v>10157</v>
      </c>
      <c r="D5390" s="152">
        <v>42067</v>
      </c>
      <c r="E5390" s="151" t="s">
        <v>10187</v>
      </c>
      <c r="F5390" s="150">
        <v>6319</v>
      </c>
      <c r="L5390"/>
    </row>
    <row r="5391" spans="2:12">
      <c r="B5391" s="153" t="s">
        <v>10163</v>
      </c>
      <c r="C5391" s="151" t="s">
        <v>10157</v>
      </c>
      <c r="D5391" s="152">
        <v>42067</v>
      </c>
      <c r="E5391" s="151" t="s">
        <v>10185</v>
      </c>
      <c r="F5391" s="150">
        <v>4022</v>
      </c>
      <c r="L5391"/>
    </row>
    <row r="5392" spans="2:12">
      <c r="B5392" s="153" t="s">
        <v>10163</v>
      </c>
      <c r="C5392" s="151" t="s">
        <v>10157</v>
      </c>
      <c r="D5392" s="152">
        <v>42067</v>
      </c>
      <c r="E5392" s="151" t="s">
        <v>10184</v>
      </c>
      <c r="F5392" s="150">
        <v>698</v>
      </c>
      <c r="L5392"/>
    </row>
    <row r="5393" spans="2:12">
      <c r="B5393" s="153" t="s">
        <v>10163</v>
      </c>
      <c r="C5393" s="151" t="s">
        <v>10157</v>
      </c>
      <c r="D5393" s="152">
        <v>42067</v>
      </c>
      <c r="E5393" s="151" t="s">
        <v>10182</v>
      </c>
      <c r="F5393" s="150">
        <v>535</v>
      </c>
      <c r="L5393"/>
    </row>
    <row r="5394" spans="2:12">
      <c r="B5394" s="153" t="s">
        <v>10163</v>
      </c>
      <c r="C5394" s="151" t="s">
        <v>10157</v>
      </c>
      <c r="D5394" s="152">
        <v>42067</v>
      </c>
      <c r="E5394" s="151" t="s">
        <v>10193</v>
      </c>
      <c r="F5394" s="150">
        <v>128</v>
      </c>
      <c r="L5394"/>
    </row>
    <row r="5395" spans="2:12">
      <c r="B5395" s="153" t="s">
        <v>10163</v>
      </c>
      <c r="C5395" s="151" t="s">
        <v>10157</v>
      </c>
      <c r="D5395" s="152">
        <v>42068</v>
      </c>
      <c r="E5395" s="151"/>
      <c r="F5395" s="150">
        <v>317087</v>
      </c>
      <c r="L5395"/>
    </row>
    <row r="5396" spans="2:12">
      <c r="B5396" s="153" t="s">
        <v>10163</v>
      </c>
      <c r="C5396" s="151" t="s">
        <v>10157</v>
      </c>
      <c r="D5396" s="152">
        <v>42068</v>
      </c>
      <c r="E5396" s="151" t="s">
        <v>10192</v>
      </c>
      <c r="F5396" s="150">
        <v>317087</v>
      </c>
      <c r="L5396"/>
    </row>
    <row r="5397" spans="2:12">
      <c r="B5397" s="153" t="s">
        <v>10163</v>
      </c>
      <c r="C5397" s="151" t="s">
        <v>10157</v>
      </c>
      <c r="D5397" s="152">
        <v>42068</v>
      </c>
      <c r="E5397" s="151" t="s">
        <v>10190</v>
      </c>
      <c r="F5397" s="150">
        <v>137947</v>
      </c>
      <c r="L5397"/>
    </row>
    <row r="5398" spans="2:12">
      <c r="B5398" s="153" t="s">
        <v>10163</v>
      </c>
      <c r="C5398" s="151" t="s">
        <v>10157</v>
      </c>
      <c r="D5398" s="152">
        <v>42068</v>
      </c>
      <c r="E5398" s="151" t="s">
        <v>10191</v>
      </c>
      <c r="F5398" s="150">
        <v>101192</v>
      </c>
      <c r="L5398"/>
    </row>
    <row r="5399" spans="2:12">
      <c r="B5399" s="153" t="s">
        <v>10163</v>
      </c>
      <c r="C5399" s="151" t="s">
        <v>10157</v>
      </c>
      <c r="D5399" s="152">
        <v>42068</v>
      </c>
      <c r="E5399" s="151" t="s">
        <v>10189</v>
      </c>
      <c r="F5399" s="150">
        <v>38090</v>
      </c>
      <c r="L5399"/>
    </row>
    <row r="5400" spans="2:12">
      <c r="B5400" s="153" t="s">
        <v>10163</v>
      </c>
      <c r="C5400" s="151" t="s">
        <v>10157</v>
      </c>
      <c r="D5400" s="152">
        <v>42068</v>
      </c>
      <c r="E5400" s="151" t="s">
        <v>10186</v>
      </c>
      <c r="F5400" s="150">
        <v>14761</v>
      </c>
      <c r="L5400"/>
    </row>
    <row r="5401" spans="2:12">
      <c r="B5401" s="153" t="s">
        <v>10163</v>
      </c>
      <c r="C5401" s="151" t="s">
        <v>10157</v>
      </c>
      <c r="D5401" s="152">
        <v>42068</v>
      </c>
      <c r="E5401" s="151" t="s">
        <v>10188</v>
      </c>
      <c r="F5401" s="150">
        <v>10637</v>
      </c>
      <c r="L5401"/>
    </row>
    <row r="5402" spans="2:12">
      <c r="B5402" s="153" t="s">
        <v>10163</v>
      </c>
      <c r="C5402" s="151" t="s">
        <v>10157</v>
      </c>
      <c r="D5402" s="152">
        <v>42068</v>
      </c>
      <c r="E5402" s="151" t="s">
        <v>10187</v>
      </c>
      <c r="F5402" s="150">
        <v>6867</v>
      </c>
      <c r="L5402"/>
    </row>
    <row r="5403" spans="2:12">
      <c r="B5403" s="153" t="s">
        <v>10163</v>
      </c>
      <c r="C5403" s="151" t="s">
        <v>10157</v>
      </c>
      <c r="D5403" s="152">
        <v>42068</v>
      </c>
      <c r="E5403" s="151" t="s">
        <v>10185</v>
      </c>
      <c r="F5403" s="150">
        <v>6114</v>
      </c>
      <c r="L5403"/>
    </row>
    <row r="5404" spans="2:12">
      <c r="B5404" s="153" t="s">
        <v>10163</v>
      </c>
      <c r="C5404" s="151" t="s">
        <v>10157</v>
      </c>
      <c r="D5404" s="152">
        <v>42068</v>
      </c>
      <c r="E5404" s="151" t="s">
        <v>10184</v>
      </c>
      <c r="F5404" s="150">
        <v>684</v>
      </c>
      <c r="L5404"/>
    </row>
    <row r="5405" spans="2:12">
      <c r="B5405" s="153" t="s">
        <v>10163</v>
      </c>
      <c r="C5405" s="151" t="s">
        <v>10157</v>
      </c>
      <c r="D5405" s="152">
        <v>42068</v>
      </c>
      <c r="E5405" s="151" t="s">
        <v>10182</v>
      </c>
      <c r="F5405" s="150">
        <v>600</v>
      </c>
      <c r="L5405"/>
    </row>
    <row r="5406" spans="2:12">
      <c r="B5406" s="153" t="s">
        <v>10163</v>
      </c>
      <c r="C5406" s="151" t="s">
        <v>10157</v>
      </c>
      <c r="D5406" s="152">
        <v>42068</v>
      </c>
      <c r="E5406" s="151" t="s">
        <v>10193</v>
      </c>
      <c r="F5406" s="150">
        <v>130</v>
      </c>
      <c r="L5406"/>
    </row>
    <row r="5407" spans="2:12">
      <c r="B5407" s="153" t="s">
        <v>10163</v>
      </c>
      <c r="C5407" s="151" t="s">
        <v>10157</v>
      </c>
      <c r="D5407" s="152">
        <v>42069</v>
      </c>
      <c r="E5407" s="151"/>
      <c r="F5407" s="150">
        <v>309327</v>
      </c>
      <c r="L5407"/>
    </row>
    <row r="5408" spans="2:12">
      <c r="B5408" s="153" t="s">
        <v>10163</v>
      </c>
      <c r="C5408" s="151" t="s">
        <v>10157</v>
      </c>
      <c r="D5408" s="152">
        <v>42069</v>
      </c>
      <c r="E5408" s="151" t="s">
        <v>10192</v>
      </c>
      <c r="F5408" s="150">
        <v>309327</v>
      </c>
      <c r="L5408"/>
    </row>
    <row r="5409" spans="2:12">
      <c r="B5409" s="153" t="s">
        <v>10163</v>
      </c>
      <c r="C5409" s="151" t="s">
        <v>10157</v>
      </c>
      <c r="D5409" s="152">
        <v>42069</v>
      </c>
      <c r="E5409" s="151" t="s">
        <v>10190</v>
      </c>
      <c r="F5409" s="150">
        <v>131792</v>
      </c>
      <c r="L5409"/>
    </row>
    <row r="5410" spans="2:12">
      <c r="B5410" s="153" t="s">
        <v>10163</v>
      </c>
      <c r="C5410" s="151" t="s">
        <v>10157</v>
      </c>
      <c r="D5410" s="152">
        <v>42069</v>
      </c>
      <c r="E5410" s="151" t="s">
        <v>10191</v>
      </c>
      <c r="F5410" s="150">
        <v>98913</v>
      </c>
      <c r="L5410"/>
    </row>
    <row r="5411" spans="2:12">
      <c r="B5411" s="153" t="s">
        <v>10163</v>
      </c>
      <c r="C5411" s="151" t="s">
        <v>10157</v>
      </c>
      <c r="D5411" s="152">
        <v>42069</v>
      </c>
      <c r="E5411" s="151" t="s">
        <v>10189</v>
      </c>
      <c r="F5411" s="150">
        <v>43438</v>
      </c>
      <c r="L5411"/>
    </row>
    <row r="5412" spans="2:12">
      <c r="B5412" s="153" t="s">
        <v>10163</v>
      </c>
      <c r="C5412" s="151" t="s">
        <v>10157</v>
      </c>
      <c r="D5412" s="152">
        <v>42069</v>
      </c>
      <c r="E5412" s="151" t="s">
        <v>10188</v>
      </c>
      <c r="F5412" s="150">
        <v>10766</v>
      </c>
      <c r="L5412"/>
    </row>
    <row r="5413" spans="2:12">
      <c r="B5413" s="153" t="s">
        <v>10163</v>
      </c>
      <c r="C5413" s="151" t="s">
        <v>10157</v>
      </c>
      <c r="D5413" s="152">
        <v>42069</v>
      </c>
      <c r="E5413" s="151" t="s">
        <v>10186</v>
      </c>
      <c r="F5413" s="150">
        <v>10402</v>
      </c>
      <c r="L5413"/>
    </row>
    <row r="5414" spans="2:12">
      <c r="B5414" s="153" t="s">
        <v>10163</v>
      </c>
      <c r="C5414" s="151" t="s">
        <v>10157</v>
      </c>
      <c r="D5414" s="152">
        <v>42069</v>
      </c>
      <c r="E5414" s="151" t="s">
        <v>10187</v>
      </c>
      <c r="F5414" s="150">
        <v>6555</v>
      </c>
      <c r="L5414"/>
    </row>
    <row r="5415" spans="2:12">
      <c r="B5415" s="153" t="s">
        <v>10163</v>
      </c>
      <c r="C5415" s="151" t="s">
        <v>10157</v>
      </c>
      <c r="D5415" s="152">
        <v>42069</v>
      </c>
      <c r="E5415" s="151" t="s">
        <v>10185</v>
      </c>
      <c r="F5415" s="150">
        <v>6162</v>
      </c>
      <c r="L5415"/>
    </row>
    <row r="5416" spans="2:12">
      <c r="B5416" s="153" t="s">
        <v>10163</v>
      </c>
      <c r="C5416" s="151" t="s">
        <v>10157</v>
      </c>
      <c r="D5416" s="152">
        <v>42069</v>
      </c>
      <c r="E5416" s="151" t="s">
        <v>10184</v>
      </c>
      <c r="F5416" s="150">
        <v>617</v>
      </c>
      <c r="L5416"/>
    </row>
    <row r="5417" spans="2:12">
      <c r="B5417" s="153" t="s">
        <v>10163</v>
      </c>
      <c r="C5417" s="151" t="s">
        <v>10157</v>
      </c>
      <c r="D5417" s="152">
        <v>42069</v>
      </c>
      <c r="E5417" s="151" t="s">
        <v>10182</v>
      </c>
      <c r="F5417" s="150">
        <v>528</v>
      </c>
      <c r="L5417"/>
    </row>
    <row r="5418" spans="2:12">
      <c r="B5418" s="153" t="s">
        <v>10163</v>
      </c>
      <c r="C5418" s="151" t="s">
        <v>10157</v>
      </c>
      <c r="D5418" s="152">
        <v>42069</v>
      </c>
      <c r="E5418" s="151" t="s">
        <v>10193</v>
      </c>
      <c r="F5418" s="150">
        <v>105</v>
      </c>
      <c r="L5418"/>
    </row>
    <row r="5419" spans="2:12">
      <c r="B5419" s="153" t="s">
        <v>10163</v>
      </c>
      <c r="C5419" s="151" t="s">
        <v>10157</v>
      </c>
      <c r="D5419" s="152">
        <v>42070</v>
      </c>
      <c r="E5419" s="151"/>
      <c r="F5419" s="150">
        <v>280754</v>
      </c>
      <c r="L5419"/>
    </row>
    <row r="5420" spans="2:12">
      <c r="B5420" s="153" t="s">
        <v>10163</v>
      </c>
      <c r="C5420" s="151" t="s">
        <v>10157</v>
      </c>
      <c r="D5420" s="152">
        <v>42070</v>
      </c>
      <c r="E5420" s="151" t="s">
        <v>10192</v>
      </c>
      <c r="F5420" s="150">
        <v>280754</v>
      </c>
      <c r="L5420"/>
    </row>
    <row r="5421" spans="2:12">
      <c r="B5421" s="153" t="s">
        <v>10163</v>
      </c>
      <c r="C5421" s="151" t="s">
        <v>10157</v>
      </c>
      <c r="D5421" s="152">
        <v>42070</v>
      </c>
      <c r="E5421" s="151" t="s">
        <v>10190</v>
      </c>
      <c r="F5421" s="150">
        <v>116462</v>
      </c>
      <c r="L5421"/>
    </row>
    <row r="5422" spans="2:12">
      <c r="B5422" s="153" t="s">
        <v>10163</v>
      </c>
      <c r="C5422" s="151" t="s">
        <v>10157</v>
      </c>
      <c r="D5422" s="152">
        <v>42070</v>
      </c>
      <c r="E5422" s="151" t="s">
        <v>10191</v>
      </c>
      <c r="F5422" s="150">
        <v>88292</v>
      </c>
      <c r="L5422"/>
    </row>
    <row r="5423" spans="2:12">
      <c r="B5423" s="153" t="s">
        <v>10163</v>
      </c>
      <c r="C5423" s="151" t="s">
        <v>10157</v>
      </c>
      <c r="D5423" s="152">
        <v>42070</v>
      </c>
      <c r="E5423" s="151" t="s">
        <v>10189</v>
      </c>
      <c r="F5423" s="150">
        <v>43215</v>
      </c>
      <c r="L5423"/>
    </row>
    <row r="5424" spans="2:12">
      <c r="B5424" s="153" t="s">
        <v>10163</v>
      </c>
      <c r="C5424" s="151" t="s">
        <v>10157</v>
      </c>
      <c r="D5424" s="152">
        <v>42070</v>
      </c>
      <c r="E5424" s="151" t="s">
        <v>10186</v>
      </c>
      <c r="F5424" s="150">
        <v>9727</v>
      </c>
      <c r="L5424"/>
    </row>
    <row r="5425" spans="2:12">
      <c r="B5425" s="153" t="s">
        <v>10163</v>
      </c>
      <c r="C5425" s="151" t="s">
        <v>10157</v>
      </c>
      <c r="D5425" s="152">
        <v>42070</v>
      </c>
      <c r="E5425" s="151" t="s">
        <v>10188</v>
      </c>
      <c r="F5425" s="150">
        <v>8586</v>
      </c>
      <c r="L5425"/>
    </row>
    <row r="5426" spans="2:12">
      <c r="B5426" s="153" t="s">
        <v>10163</v>
      </c>
      <c r="C5426" s="151" t="s">
        <v>10157</v>
      </c>
      <c r="D5426" s="152">
        <v>42070</v>
      </c>
      <c r="E5426" s="151" t="s">
        <v>10185</v>
      </c>
      <c r="F5426" s="150">
        <v>6991</v>
      </c>
      <c r="L5426"/>
    </row>
    <row r="5427" spans="2:12">
      <c r="B5427" s="153" t="s">
        <v>10163</v>
      </c>
      <c r="C5427" s="151" t="s">
        <v>10157</v>
      </c>
      <c r="D5427" s="152">
        <v>42070</v>
      </c>
      <c r="E5427" s="151" t="s">
        <v>10187</v>
      </c>
      <c r="F5427" s="150">
        <v>6214</v>
      </c>
      <c r="L5427"/>
    </row>
    <row r="5428" spans="2:12">
      <c r="B5428" s="153" t="s">
        <v>10163</v>
      </c>
      <c r="C5428" s="151" t="s">
        <v>10157</v>
      </c>
      <c r="D5428" s="152">
        <v>42070</v>
      </c>
      <c r="E5428" s="151" t="s">
        <v>10184</v>
      </c>
      <c r="F5428" s="150">
        <v>564</v>
      </c>
      <c r="L5428"/>
    </row>
    <row r="5429" spans="2:12">
      <c r="B5429" s="153" t="s">
        <v>10163</v>
      </c>
      <c r="C5429" s="151" t="s">
        <v>10157</v>
      </c>
      <c r="D5429" s="152">
        <v>42070</v>
      </c>
      <c r="E5429" s="151" t="s">
        <v>10182</v>
      </c>
      <c r="F5429" s="150">
        <v>531</v>
      </c>
      <c r="L5429"/>
    </row>
    <row r="5430" spans="2:12">
      <c r="B5430" s="153" t="s">
        <v>10163</v>
      </c>
      <c r="C5430" s="151" t="s">
        <v>10157</v>
      </c>
      <c r="D5430" s="152">
        <v>42070</v>
      </c>
      <c r="E5430" s="151" t="s">
        <v>10193</v>
      </c>
      <c r="F5430" s="150">
        <v>103</v>
      </c>
      <c r="L5430"/>
    </row>
    <row r="5431" spans="2:12">
      <c r="B5431" s="153" t="s">
        <v>10163</v>
      </c>
      <c r="C5431" s="151" t="s">
        <v>10157</v>
      </c>
      <c r="D5431" s="152">
        <v>42071</v>
      </c>
      <c r="E5431" s="151"/>
      <c r="F5431" s="150">
        <v>301601</v>
      </c>
      <c r="L5431"/>
    </row>
    <row r="5432" spans="2:12">
      <c r="B5432" s="153" t="s">
        <v>10163</v>
      </c>
      <c r="C5432" s="151" t="s">
        <v>10157</v>
      </c>
      <c r="D5432" s="152">
        <v>42071</v>
      </c>
      <c r="E5432" s="151" t="s">
        <v>10192</v>
      </c>
      <c r="F5432" s="150">
        <v>301601</v>
      </c>
      <c r="L5432"/>
    </row>
    <row r="5433" spans="2:12">
      <c r="B5433" s="153" t="s">
        <v>10163</v>
      </c>
      <c r="C5433" s="151" t="s">
        <v>10157</v>
      </c>
      <c r="D5433" s="152">
        <v>42071</v>
      </c>
      <c r="E5433" s="151" t="s">
        <v>10190</v>
      </c>
      <c r="F5433" s="150">
        <v>122738</v>
      </c>
      <c r="L5433"/>
    </row>
    <row r="5434" spans="2:12">
      <c r="B5434" s="153" t="s">
        <v>10163</v>
      </c>
      <c r="C5434" s="151" t="s">
        <v>10157</v>
      </c>
      <c r="D5434" s="152">
        <v>42071</v>
      </c>
      <c r="E5434" s="151" t="s">
        <v>10191</v>
      </c>
      <c r="F5434" s="150">
        <v>96983</v>
      </c>
      <c r="L5434"/>
    </row>
    <row r="5435" spans="2:12">
      <c r="B5435" s="153" t="s">
        <v>10163</v>
      </c>
      <c r="C5435" s="151" t="s">
        <v>10157</v>
      </c>
      <c r="D5435" s="152">
        <v>42071</v>
      </c>
      <c r="E5435" s="151" t="s">
        <v>10189</v>
      </c>
      <c r="F5435" s="150">
        <v>41767</v>
      </c>
      <c r="L5435"/>
    </row>
    <row r="5436" spans="2:12">
      <c r="B5436" s="153" t="s">
        <v>10163</v>
      </c>
      <c r="C5436" s="151" t="s">
        <v>10157</v>
      </c>
      <c r="D5436" s="152">
        <v>42071</v>
      </c>
      <c r="E5436" s="151" t="s">
        <v>10186</v>
      </c>
      <c r="F5436" s="150">
        <v>12061</v>
      </c>
      <c r="L5436"/>
    </row>
    <row r="5437" spans="2:12">
      <c r="B5437" s="153" t="s">
        <v>10163</v>
      </c>
      <c r="C5437" s="151" t="s">
        <v>10157</v>
      </c>
      <c r="D5437" s="152">
        <v>42071</v>
      </c>
      <c r="E5437" s="151" t="s">
        <v>10188</v>
      </c>
      <c r="F5437" s="150">
        <v>11190</v>
      </c>
      <c r="L5437"/>
    </row>
    <row r="5438" spans="2:12">
      <c r="B5438" s="153" t="s">
        <v>10163</v>
      </c>
      <c r="C5438" s="151" t="s">
        <v>10157</v>
      </c>
      <c r="D5438" s="152">
        <v>42071</v>
      </c>
      <c r="E5438" s="151" t="s">
        <v>10185</v>
      </c>
      <c r="F5438" s="150">
        <v>8140</v>
      </c>
      <c r="L5438"/>
    </row>
    <row r="5439" spans="2:12">
      <c r="B5439" s="153" t="s">
        <v>10163</v>
      </c>
      <c r="C5439" s="151" t="s">
        <v>10157</v>
      </c>
      <c r="D5439" s="152">
        <v>42071</v>
      </c>
      <c r="E5439" s="151" t="s">
        <v>10187</v>
      </c>
      <c r="F5439" s="150">
        <v>7549</v>
      </c>
      <c r="L5439"/>
    </row>
    <row r="5440" spans="2:12">
      <c r="B5440" s="153" t="s">
        <v>10163</v>
      </c>
      <c r="C5440" s="151" t="s">
        <v>10157</v>
      </c>
      <c r="D5440" s="152">
        <v>42071</v>
      </c>
      <c r="E5440" s="151" t="s">
        <v>10184</v>
      </c>
      <c r="F5440" s="150">
        <v>592</v>
      </c>
      <c r="L5440"/>
    </row>
    <row r="5441" spans="2:12">
      <c r="B5441" s="153" t="s">
        <v>10163</v>
      </c>
      <c r="C5441" s="151" t="s">
        <v>10157</v>
      </c>
      <c r="D5441" s="152">
        <v>42071</v>
      </c>
      <c r="E5441" s="151" t="s">
        <v>10182</v>
      </c>
      <c r="F5441" s="150">
        <v>436</v>
      </c>
      <c r="L5441"/>
    </row>
    <row r="5442" spans="2:12">
      <c r="B5442" s="153" t="s">
        <v>10163</v>
      </c>
      <c r="C5442" s="151" t="s">
        <v>10157</v>
      </c>
      <c r="D5442" s="152">
        <v>42071</v>
      </c>
      <c r="E5442" s="151" t="s">
        <v>10193</v>
      </c>
      <c r="F5442" s="150">
        <v>90</v>
      </c>
      <c r="L5442"/>
    </row>
    <row r="5443" spans="2:12">
      <c r="B5443" s="153" t="s">
        <v>10163</v>
      </c>
      <c r="C5443" s="151" t="s">
        <v>10157</v>
      </c>
      <c r="D5443" s="152">
        <v>42072</v>
      </c>
      <c r="E5443" s="151"/>
      <c r="F5443" s="150">
        <v>345897</v>
      </c>
      <c r="L5443"/>
    </row>
    <row r="5444" spans="2:12">
      <c r="B5444" s="153" t="s">
        <v>10163</v>
      </c>
      <c r="C5444" s="151" t="s">
        <v>10157</v>
      </c>
      <c r="D5444" s="152">
        <v>42072</v>
      </c>
      <c r="E5444" s="151" t="s">
        <v>10192</v>
      </c>
      <c r="F5444" s="150">
        <v>345897</v>
      </c>
      <c r="L5444"/>
    </row>
    <row r="5445" spans="2:12">
      <c r="B5445" s="153" t="s">
        <v>10163</v>
      </c>
      <c r="C5445" s="151" t="s">
        <v>10157</v>
      </c>
      <c r="D5445" s="152">
        <v>42072</v>
      </c>
      <c r="E5445" s="151" t="s">
        <v>10190</v>
      </c>
      <c r="F5445" s="150">
        <v>146326</v>
      </c>
      <c r="L5445"/>
    </row>
    <row r="5446" spans="2:12">
      <c r="B5446" s="153" t="s">
        <v>10163</v>
      </c>
      <c r="C5446" s="151" t="s">
        <v>10157</v>
      </c>
      <c r="D5446" s="152">
        <v>42072</v>
      </c>
      <c r="E5446" s="151" t="s">
        <v>10191</v>
      </c>
      <c r="F5446" s="150">
        <v>111562</v>
      </c>
      <c r="L5446"/>
    </row>
    <row r="5447" spans="2:12">
      <c r="B5447" s="153" t="s">
        <v>10163</v>
      </c>
      <c r="C5447" s="151" t="s">
        <v>10157</v>
      </c>
      <c r="D5447" s="152">
        <v>42072</v>
      </c>
      <c r="E5447" s="151" t="s">
        <v>10189</v>
      </c>
      <c r="F5447" s="150">
        <v>50752</v>
      </c>
      <c r="L5447"/>
    </row>
    <row r="5448" spans="2:12">
      <c r="B5448" s="153" t="s">
        <v>10163</v>
      </c>
      <c r="C5448" s="151" t="s">
        <v>10157</v>
      </c>
      <c r="D5448" s="152">
        <v>42072</v>
      </c>
      <c r="E5448" s="151" t="s">
        <v>10186</v>
      </c>
      <c r="F5448" s="150">
        <v>10033</v>
      </c>
      <c r="L5448"/>
    </row>
    <row r="5449" spans="2:12">
      <c r="B5449" s="153" t="s">
        <v>10163</v>
      </c>
      <c r="C5449" s="151" t="s">
        <v>10157</v>
      </c>
      <c r="D5449" s="152">
        <v>42072</v>
      </c>
      <c r="E5449" s="151" t="s">
        <v>10188</v>
      </c>
      <c r="F5449" s="150">
        <v>9500</v>
      </c>
      <c r="L5449"/>
    </row>
    <row r="5450" spans="2:12">
      <c r="B5450" s="153" t="s">
        <v>10163</v>
      </c>
      <c r="C5450" s="151" t="s">
        <v>10157</v>
      </c>
      <c r="D5450" s="152">
        <v>42072</v>
      </c>
      <c r="E5450" s="151" t="s">
        <v>10185</v>
      </c>
      <c r="F5450" s="150">
        <v>8247</v>
      </c>
      <c r="L5450"/>
    </row>
    <row r="5451" spans="2:12">
      <c r="B5451" s="153" t="s">
        <v>10163</v>
      </c>
      <c r="C5451" s="151" t="s">
        <v>10157</v>
      </c>
      <c r="D5451" s="152">
        <v>42072</v>
      </c>
      <c r="E5451" s="151" t="s">
        <v>10187</v>
      </c>
      <c r="F5451" s="150">
        <v>8099</v>
      </c>
      <c r="L5451"/>
    </row>
    <row r="5452" spans="2:12">
      <c r="B5452" s="153" t="s">
        <v>10163</v>
      </c>
      <c r="C5452" s="151" t="s">
        <v>10157</v>
      </c>
      <c r="D5452" s="152">
        <v>42072</v>
      </c>
      <c r="E5452" s="151" t="s">
        <v>10184</v>
      </c>
      <c r="F5452" s="150">
        <v>697</v>
      </c>
      <c r="L5452"/>
    </row>
    <row r="5453" spans="2:12">
      <c r="B5453" s="153" t="s">
        <v>10163</v>
      </c>
      <c r="C5453" s="151" t="s">
        <v>10157</v>
      </c>
      <c r="D5453" s="152">
        <v>42072</v>
      </c>
      <c r="E5453" s="151" t="s">
        <v>10182</v>
      </c>
      <c r="F5453" s="150">
        <v>505</v>
      </c>
      <c r="L5453"/>
    </row>
    <row r="5454" spans="2:12">
      <c r="B5454" s="153" t="s">
        <v>10163</v>
      </c>
      <c r="C5454" s="151" t="s">
        <v>10157</v>
      </c>
      <c r="D5454" s="152">
        <v>42072</v>
      </c>
      <c r="E5454" s="151" t="s">
        <v>10193</v>
      </c>
      <c r="F5454" s="150">
        <v>130</v>
      </c>
      <c r="L5454"/>
    </row>
    <row r="5455" spans="2:12">
      <c r="B5455" s="153" t="s">
        <v>10163</v>
      </c>
      <c r="C5455" s="151" t="s">
        <v>10157</v>
      </c>
      <c r="D5455" s="152">
        <v>42073</v>
      </c>
      <c r="E5455" s="151"/>
      <c r="F5455" s="150">
        <v>380710</v>
      </c>
      <c r="L5455"/>
    </row>
    <row r="5456" spans="2:12">
      <c r="B5456" s="153" t="s">
        <v>10163</v>
      </c>
      <c r="C5456" s="151" t="s">
        <v>10157</v>
      </c>
      <c r="D5456" s="152">
        <v>42073</v>
      </c>
      <c r="E5456" s="151" t="s">
        <v>10192</v>
      </c>
      <c r="F5456" s="150">
        <v>380710</v>
      </c>
      <c r="L5456"/>
    </row>
    <row r="5457" spans="2:12">
      <c r="B5457" s="153" t="s">
        <v>10163</v>
      </c>
      <c r="C5457" s="151" t="s">
        <v>10157</v>
      </c>
      <c r="D5457" s="152">
        <v>42073</v>
      </c>
      <c r="E5457" s="151" t="s">
        <v>10190</v>
      </c>
      <c r="F5457" s="150">
        <v>141389</v>
      </c>
      <c r="L5457"/>
    </row>
    <row r="5458" spans="2:12">
      <c r="B5458" s="153" t="s">
        <v>10163</v>
      </c>
      <c r="C5458" s="151" t="s">
        <v>10157</v>
      </c>
      <c r="D5458" s="152">
        <v>42073</v>
      </c>
      <c r="E5458" s="151" t="s">
        <v>10191</v>
      </c>
      <c r="F5458" s="150">
        <v>110829</v>
      </c>
      <c r="L5458"/>
    </row>
    <row r="5459" spans="2:12">
      <c r="B5459" s="153" t="s">
        <v>10163</v>
      </c>
      <c r="C5459" s="151" t="s">
        <v>10157</v>
      </c>
      <c r="D5459" s="152">
        <v>42073</v>
      </c>
      <c r="E5459" s="151" t="s">
        <v>10189</v>
      </c>
      <c r="F5459" s="150">
        <v>48109</v>
      </c>
      <c r="L5459"/>
    </row>
    <row r="5460" spans="2:12">
      <c r="B5460" s="153" t="s">
        <v>10163</v>
      </c>
      <c r="C5460" s="151" t="s">
        <v>10157</v>
      </c>
      <c r="D5460" s="152">
        <v>42073</v>
      </c>
      <c r="E5460" s="151" t="s">
        <v>10186</v>
      </c>
      <c r="F5460" s="150">
        <v>43183</v>
      </c>
      <c r="L5460"/>
    </row>
    <row r="5461" spans="2:12">
      <c r="B5461" s="153" t="s">
        <v>10163</v>
      </c>
      <c r="C5461" s="151" t="s">
        <v>10157</v>
      </c>
      <c r="D5461" s="152">
        <v>42073</v>
      </c>
      <c r="E5461" s="151" t="s">
        <v>10188</v>
      </c>
      <c r="F5461" s="150">
        <v>19949</v>
      </c>
      <c r="L5461"/>
    </row>
    <row r="5462" spans="2:12">
      <c r="B5462" s="153" t="s">
        <v>10163</v>
      </c>
      <c r="C5462" s="151" t="s">
        <v>10157</v>
      </c>
      <c r="D5462" s="152">
        <v>42073</v>
      </c>
      <c r="E5462" s="151" t="s">
        <v>10187</v>
      </c>
      <c r="F5462" s="150">
        <v>8213</v>
      </c>
      <c r="L5462"/>
    </row>
    <row r="5463" spans="2:12">
      <c r="B5463" s="153" t="s">
        <v>10163</v>
      </c>
      <c r="C5463" s="151" t="s">
        <v>10157</v>
      </c>
      <c r="D5463" s="152">
        <v>42073</v>
      </c>
      <c r="E5463" s="151" t="s">
        <v>10185</v>
      </c>
      <c r="F5463" s="150">
        <v>7614</v>
      </c>
      <c r="L5463"/>
    </row>
    <row r="5464" spans="2:12">
      <c r="B5464" s="153" t="s">
        <v>10163</v>
      </c>
      <c r="C5464" s="151" t="s">
        <v>10157</v>
      </c>
      <c r="D5464" s="152">
        <v>42073</v>
      </c>
      <c r="E5464" s="151" t="s">
        <v>10184</v>
      </c>
      <c r="F5464" s="150">
        <v>734</v>
      </c>
      <c r="L5464"/>
    </row>
    <row r="5465" spans="2:12">
      <c r="B5465" s="153" t="s">
        <v>10163</v>
      </c>
      <c r="C5465" s="151" t="s">
        <v>10157</v>
      </c>
      <c r="D5465" s="152">
        <v>42073</v>
      </c>
      <c r="E5465" s="151" t="s">
        <v>10182</v>
      </c>
      <c r="F5465" s="150">
        <v>543</v>
      </c>
      <c r="L5465"/>
    </row>
    <row r="5466" spans="2:12">
      <c r="B5466" s="153" t="s">
        <v>10163</v>
      </c>
      <c r="C5466" s="151" t="s">
        <v>10157</v>
      </c>
      <c r="D5466" s="152">
        <v>42073</v>
      </c>
      <c r="E5466" s="151" t="s">
        <v>10193</v>
      </c>
      <c r="F5466" s="150">
        <v>103</v>
      </c>
      <c r="L5466"/>
    </row>
    <row r="5467" spans="2:12">
      <c r="B5467" s="153" t="s">
        <v>10163</v>
      </c>
      <c r="C5467" s="151" t="s">
        <v>10157</v>
      </c>
      <c r="D5467" s="152">
        <v>42074</v>
      </c>
      <c r="E5467" s="151"/>
      <c r="F5467" s="150">
        <v>360332</v>
      </c>
      <c r="L5467"/>
    </row>
    <row r="5468" spans="2:12">
      <c r="B5468" s="153" t="s">
        <v>10163</v>
      </c>
      <c r="C5468" s="151" t="s">
        <v>10157</v>
      </c>
      <c r="D5468" s="152">
        <v>42074</v>
      </c>
      <c r="E5468" s="151" t="s">
        <v>10192</v>
      </c>
      <c r="F5468" s="150">
        <v>360332</v>
      </c>
      <c r="L5468"/>
    </row>
    <row r="5469" spans="2:12">
      <c r="B5469" s="153" t="s">
        <v>10163</v>
      </c>
      <c r="C5469" s="151" t="s">
        <v>10157</v>
      </c>
      <c r="D5469" s="152">
        <v>42074</v>
      </c>
      <c r="E5469" s="151" t="s">
        <v>10190</v>
      </c>
      <c r="F5469" s="150">
        <v>143107</v>
      </c>
      <c r="L5469"/>
    </row>
    <row r="5470" spans="2:12">
      <c r="B5470" s="153" t="s">
        <v>10163</v>
      </c>
      <c r="C5470" s="151" t="s">
        <v>10157</v>
      </c>
      <c r="D5470" s="152">
        <v>42074</v>
      </c>
      <c r="E5470" s="151" t="s">
        <v>10191</v>
      </c>
      <c r="F5470" s="150">
        <v>105303</v>
      </c>
      <c r="L5470"/>
    </row>
    <row r="5471" spans="2:12">
      <c r="B5471" s="153" t="s">
        <v>10163</v>
      </c>
      <c r="C5471" s="151" t="s">
        <v>10157</v>
      </c>
      <c r="D5471" s="152">
        <v>42074</v>
      </c>
      <c r="E5471" s="151" t="s">
        <v>10189</v>
      </c>
      <c r="F5471" s="150">
        <v>48075</v>
      </c>
      <c r="L5471"/>
    </row>
    <row r="5472" spans="2:12">
      <c r="B5472" s="153" t="s">
        <v>10163</v>
      </c>
      <c r="C5472" s="151" t="s">
        <v>10157</v>
      </c>
      <c r="D5472" s="152">
        <v>42074</v>
      </c>
      <c r="E5472" s="151" t="s">
        <v>10186</v>
      </c>
      <c r="F5472" s="150">
        <v>36808</v>
      </c>
      <c r="L5472"/>
    </row>
    <row r="5473" spans="2:12">
      <c r="B5473" s="153" t="s">
        <v>10163</v>
      </c>
      <c r="C5473" s="151" t="s">
        <v>10157</v>
      </c>
      <c r="D5473" s="152">
        <v>42074</v>
      </c>
      <c r="E5473" s="151" t="s">
        <v>10188</v>
      </c>
      <c r="F5473" s="150">
        <v>9825</v>
      </c>
      <c r="L5473"/>
    </row>
    <row r="5474" spans="2:12">
      <c r="B5474" s="153" t="s">
        <v>10163</v>
      </c>
      <c r="C5474" s="151" t="s">
        <v>10157</v>
      </c>
      <c r="D5474" s="152">
        <v>42074</v>
      </c>
      <c r="E5474" s="151" t="s">
        <v>10187</v>
      </c>
      <c r="F5474" s="150">
        <v>8018</v>
      </c>
      <c r="L5474"/>
    </row>
    <row r="5475" spans="2:12">
      <c r="B5475" s="153" t="s">
        <v>10163</v>
      </c>
      <c r="C5475" s="151" t="s">
        <v>10157</v>
      </c>
      <c r="D5475" s="152">
        <v>42074</v>
      </c>
      <c r="E5475" s="151" t="s">
        <v>10185</v>
      </c>
      <c r="F5475" s="150">
        <v>7683</v>
      </c>
      <c r="L5475"/>
    </row>
    <row r="5476" spans="2:12">
      <c r="B5476" s="153" t="s">
        <v>10163</v>
      </c>
      <c r="C5476" s="151" t="s">
        <v>10157</v>
      </c>
      <c r="D5476" s="152">
        <v>42074</v>
      </c>
      <c r="E5476" s="151" t="s">
        <v>10184</v>
      </c>
      <c r="F5476" s="150">
        <v>803</v>
      </c>
      <c r="L5476"/>
    </row>
    <row r="5477" spans="2:12">
      <c r="B5477" s="153" t="s">
        <v>10163</v>
      </c>
      <c r="C5477" s="151" t="s">
        <v>10157</v>
      </c>
      <c r="D5477" s="152">
        <v>42074</v>
      </c>
      <c r="E5477" s="151" t="s">
        <v>10182</v>
      </c>
      <c r="F5477" s="150">
        <v>581</v>
      </c>
      <c r="L5477"/>
    </row>
    <row r="5478" spans="2:12">
      <c r="B5478" s="153" t="s">
        <v>10163</v>
      </c>
      <c r="C5478" s="151" t="s">
        <v>10157</v>
      </c>
      <c r="D5478" s="152">
        <v>42074</v>
      </c>
      <c r="E5478" s="151" t="s">
        <v>10193</v>
      </c>
      <c r="F5478" s="150">
        <v>87</v>
      </c>
      <c r="L5478"/>
    </row>
    <row r="5479" spans="2:12">
      <c r="B5479" s="153" t="s">
        <v>10163</v>
      </c>
      <c r="C5479" s="151" t="s">
        <v>10157</v>
      </c>
      <c r="D5479" s="152">
        <v>42075</v>
      </c>
      <c r="E5479" s="151"/>
      <c r="F5479" s="150">
        <v>340312</v>
      </c>
      <c r="L5479"/>
    </row>
    <row r="5480" spans="2:12">
      <c r="B5480" s="153" t="s">
        <v>10163</v>
      </c>
      <c r="C5480" s="151" t="s">
        <v>10157</v>
      </c>
      <c r="D5480" s="152">
        <v>42075</v>
      </c>
      <c r="E5480" s="151" t="s">
        <v>10192</v>
      </c>
      <c r="F5480" s="150">
        <v>340312</v>
      </c>
      <c r="L5480"/>
    </row>
    <row r="5481" spans="2:12">
      <c r="B5481" s="153" t="s">
        <v>10163</v>
      </c>
      <c r="C5481" s="151" t="s">
        <v>10157</v>
      </c>
      <c r="D5481" s="152">
        <v>42075</v>
      </c>
      <c r="E5481" s="151" t="s">
        <v>10190</v>
      </c>
      <c r="F5481" s="150">
        <v>139695</v>
      </c>
      <c r="L5481"/>
    </row>
    <row r="5482" spans="2:12">
      <c r="B5482" s="153" t="s">
        <v>10163</v>
      </c>
      <c r="C5482" s="151" t="s">
        <v>10157</v>
      </c>
      <c r="D5482" s="152">
        <v>42075</v>
      </c>
      <c r="E5482" s="151" t="s">
        <v>10191</v>
      </c>
      <c r="F5482" s="150">
        <v>105648</v>
      </c>
      <c r="L5482"/>
    </row>
    <row r="5483" spans="2:12">
      <c r="B5483" s="153" t="s">
        <v>10163</v>
      </c>
      <c r="C5483" s="151" t="s">
        <v>10157</v>
      </c>
      <c r="D5483" s="152">
        <v>42075</v>
      </c>
      <c r="E5483" s="151" t="s">
        <v>10189</v>
      </c>
      <c r="F5483" s="150">
        <v>47290</v>
      </c>
      <c r="L5483"/>
    </row>
    <row r="5484" spans="2:12">
      <c r="B5484" s="153" t="s">
        <v>10163</v>
      </c>
      <c r="C5484" s="151" t="s">
        <v>10157</v>
      </c>
      <c r="D5484" s="152">
        <v>42075</v>
      </c>
      <c r="E5484" s="151" t="s">
        <v>10186</v>
      </c>
      <c r="F5484" s="150">
        <v>18075</v>
      </c>
      <c r="L5484"/>
    </row>
    <row r="5485" spans="2:12">
      <c r="B5485" s="153" t="s">
        <v>10163</v>
      </c>
      <c r="C5485" s="151" t="s">
        <v>10157</v>
      </c>
      <c r="D5485" s="152">
        <v>42075</v>
      </c>
      <c r="E5485" s="151" t="s">
        <v>10188</v>
      </c>
      <c r="F5485" s="150">
        <v>13348</v>
      </c>
      <c r="L5485"/>
    </row>
    <row r="5486" spans="2:12">
      <c r="B5486" s="153" t="s">
        <v>10163</v>
      </c>
      <c r="C5486" s="151" t="s">
        <v>10157</v>
      </c>
      <c r="D5486" s="152">
        <v>42075</v>
      </c>
      <c r="E5486" s="151" t="s">
        <v>10187</v>
      </c>
      <c r="F5486" s="150">
        <v>7643</v>
      </c>
      <c r="L5486"/>
    </row>
    <row r="5487" spans="2:12">
      <c r="B5487" s="153" t="s">
        <v>10163</v>
      </c>
      <c r="C5487" s="151" t="s">
        <v>10157</v>
      </c>
      <c r="D5487" s="152">
        <v>42075</v>
      </c>
      <c r="E5487" s="151" t="s">
        <v>10185</v>
      </c>
      <c r="F5487" s="150">
        <v>7133</v>
      </c>
      <c r="L5487"/>
    </row>
    <row r="5488" spans="2:12">
      <c r="B5488" s="153" t="s">
        <v>10163</v>
      </c>
      <c r="C5488" s="151" t="s">
        <v>10157</v>
      </c>
      <c r="D5488" s="152">
        <v>42075</v>
      </c>
      <c r="E5488" s="151" t="s">
        <v>10184</v>
      </c>
      <c r="F5488" s="150">
        <v>689</v>
      </c>
      <c r="L5488"/>
    </row>
    <row r="5489" spans="2:12">
      <c r="B5489" s="153" t="s">
        <v>10163</v>
      </c>
      <c r="C5489" s="151" t="s">
        <v>10157</v>
      </c>
      <c r="D5489" s="152">
        <v>42075</v>
      </c>
      <c r="E5489" s="151" t="s">
        <v>10182</v>
      </c>
      <c r="F5489" s="150">
        <v>653</v>
      </c>
      <c r="L5489"/>
    </row>
    <row r="5490" spans="2:12">
      <c r="B5490" s="153" t="s">
        <v>10163</v>
      </c>
      <c r="C5490" s="151" t="s">
        <v>10157</v>
      </c>
      <c r="D5490" s="152">
        <v>42075</v>
      </c>
      <c r="E5490" s="151" t="s">
        <v>10193</v>
      </c>
      <c r="F5490" s="150">
        <v>105</v>
      </c>
      <c r="L5490"/>
    </row>
    <row r="5491" spans="2:12">
      <c r="B5491" s="153" t="s">
        <v>10163</v>
      </c>
      <c r="C5491" s="151" t="s">
        <v>10157</v>
      </c>
      <c r="D5491" s="152">
        <v>42076</v>
      </c>
      <c r="E5491" s="151"/>
      <c r="F5491" s="150">
        <v>325664</v>
      </c>
      <c r="L5491"/>
    </row>
    <row r="5492" spans="2:12">
      <c r="B5492" s="153" t="s">
        <v>10163</v>
      </c>
      <c r="C5492" s="151" t="s">
        <v>10157</v>
      </c>
      <c r="D5492" s="152">
        <v>42076</v>
      </c>
      <c r="E5492" s="151" t="s">
        <v>10192</v>
      </c>
      <c r="F5492" s="150">
        <v>325664</v>
      </c>
      <c r="L5492"/>
    </row>
    <row r="5493" spans="2:12">
      <c r="B5493" s="153" t="s">
        <v>10163</v>
      </c>
      <c r="C5493" s="151" t="s">
        <v>10157</v>
      </c>
      <c r="D5493" s="152">
        <v>42076</v>
      </c>
      <c r="E5493" s="151" t="s">
        <v>10190</v>
      </c>
      <c r="F5493" s="150">
        <v>133953</v>
      </c>
      <c r="L5493"/>
    </row>
    <row r="5494" spans="2:12">
      <c r="B5494" s="153" t="s">
        <v>10163</v>
      </c>
      <c r="C5494" s="151" t="s">
        <v>10157</v>
      </c>
      <c r="D5494" s="152">
        <v>42076</v>
      </c>
      <c r="E5494" s="151" t="s">
        <v>10191</v>
      </c>
      <c r="F5494" s="150">
        <v>102261</v>
      </c>
      <c r="L5494"/>
    </row>
    <row r="5495" spans="2:12">
      <c r="B5495" s="153" t="s">
        <v>10163</v>
      </c>
      <c r="C5495" s="151" t="s">
        <v>10157</v>
      </c>
      <c r="D5495" s="152">
        <v>42076</v>
      </c>
      <c r="E5495" s="151" t="s">
        <v>10189</v>
      </c>
      <c r="F5495" s="150">
        <v>44732</v>
      </c>
      <c r="L5495"/>
    </row>
    <row r="5496" spans="2:12">
      <c r="B5496" s="153" t="s">
        <v>10163</v>
      </c>
      <c r="C5496" s="151" t="s">
        <v>10157</v>
      </c>
      <c r="D5496" s="152">
        <v>42076</v>
      </c>
      <c r="E5496" s="151" t="s">
        <v>10186</v>
      </c>
      <c r="F5496" s="150">
        <v>14527</v>
      </c>
      <c r="L5496"/>
    </row>
    <row r="5497" spans="2:12">
      <c r="B5497" s="153" t="s">
        <v>10163</v>
      </c>
      <c r="C5497" s="151" t="s">
        <v>10157</v>
      </c>
      <c r="D5497" s="152">
        <v>42076</v>
      </c>
      <c r="E5497" s="151" t="s">
        <v>10188</v>
      </c>
      <c r="F5497" s="150">
        <v>13675</v>
      </c>
      <c r="L5497"/>
    </row>
    <row r="5498" spans="2:12">
      <c r="B5498" s="153" t="s">
        <v>10163</v>
      </c>
      <c r="C5498" s="151" t="s">
        <v>10157</v>
      </c>
      <c r="D5498" s="152">
        <v>42076</v>
      </c>
      <c r="E5498" s="151" t="s">
        <v>10187</v>
      </c>
      <c r="F5498" s="150">
        <v>7865</v>
      </c>
      <c r="L5498"/>
    </row>
    <row r="5499" spans="2:12">
      <c r="B5499" s="153" t="s">
        <v>10163</v>
      </c>
      <c r="C5499" s="151" t="s">
        <v>10157</v>
      </c>
      <c r="D5499" s="152">
        <v>42076</v>
      </c>
      <c r="E5499" s="151" t="s">
        <v>10185</v>
      </c>
      <c r="F5499" s="150">
        <v>7241</v>
      </c>
      <c r="L5499"/>
    </row>
    <row r="5500" spans="2:12">
      <c r="B5500" s="153" t="s">
        <v>10163</v>
      </c>
      <c r="C5500" s="151" t="s">
        <v>10157</v>
      </c>
      <c r="D5500" s="152">
        <v>42076</v>
      </c>
      <c r="E5500" s="151" t="s">
        <v>10182</v>
      </c>
      <c r="F5500" s="150">
        <v>603</v>
      </c>
      <c r="L5500"/>
    </row>
    <row r="5501" spans="2:12">
      <c r="B5501" s="153" t="s">
        <v>10163</v>
      </c>
      <c r="C5501" s="151" t="s">
        <v>10157</v>
      </c>
      <c r="D5501" s="152">
        <v>42076</v>
      </c>
      <c r="E5501" s="151" t="s">
        <v>10184</v>
      </c>
      <c r="F5501" s="150">
        <v>588</v>
      </c>
      <c r="L5501"/>
    </row>
    <row r="5502" spans="2:12">
      <c r="B5502" s="153" t="s">
        <v>10163</v>
      </c>
      <c r="C5502" s="151" t="s">
        <v>10157</v>
      </c>
      <c r="D5502" s="152">
        <v>42076</v>
      </c>
      <c r="E5502" s="151" t="s">
        <v>10193</v>
      </c>
      <c r="F5502" s="150">
        <v>171</v>
      </c>
      <c r="L5502"/>
    </row>
    <row r="5503" spans="2:12">
      <c r="B5503" s="153" t="s">
        <v>10163</v>
      </c>
      <c r="C5503" s="151" t="s">
        <v>10157</v>
      </c>
      <c r="D5503" s="152">
        <v>42077</v>
      </c>
      <c r="E5503" s="151"/>
      <c r="F5503" s="150">
        <v>290133</v>
      </c>
      <c r="L5503"/>
    </row>
    <row r="5504" spans="2:12">
      <c r="B5504" s="153" t="s">
        <v>10163</v>
      </c>
      <c r="C5504" s="151" t="s">
        <v>10157</v>
      </c>
      <c r="D5504" s="152">
        <v>42077</v>
      </c>
      <c r="E5504" s="151" t="s">
        <v>10192</v>
      </c>
      <c r="F5504" s="150">
        <v>290133</v>
      </c>
      <c r="L5504"/>
    </row>
    <row r="5505" spans="2:12">
      <c r="B5505" s="153" t="s">
        <v>10163</v>
      </c>
      <c r="C5505" s="151" t="s">
        <v>10157</v>
      </c>
      <c r="D5505" s="152">
        <v>42077</v>
      </c>
      <c r="E5505" s="151" t="s">
        <v>10190</v>
      </c>
      <c r="F5505" s="150">
        <v>121405</v>
      </c>
      <c r="L5505"/>
    </row>
    <row r="5506" spans="2:12">
      <c r="B5506" s="153" t="s">
        <v>10163</v>
      </c>
      <c r="C5506" s="151" t="s">
        <v>10157</v>
      </c>
      <c r="D5506" s="152">
        <v>42077</v>
      </c>
      <c r="E5506" s="151" t="s">
        <v>10191</v>
      </c>
      <c r="F5506" s="150">
        <v>91722</v>
      </c>
      <c r="L5506"/>
    </row>
    <row r="5507" spans="2:12">
      <c r="B5507" s="153" t="s">
        <v>10163</v>
      </c>
      <c r="C5507" s="151" t="s">
        <v>10157</v>
      </c>
      <c r="D5507" s="152">
        <v>42077</v>
      </c>
      <c r="E5507" s="151" t="s">
        <v>10189</v>
      </c>
      <c r="F5507" s="150">
        <v>39959</v>
      </c>
      <c r="L5507"/>
    </row>
    <row r="5508" spans="2:12">
      <c r="B5508" s="153" t="s">
        <v>10163</v>
      </c>
      <c r="C5508" s="151" t="s">
        <v>10157</v>
      </c>
      <c r="D5508" s="152">
        <v>42077</v>
      </c>
      <c r="E5508" s="151" t="s">
        <v>10186</v>
      </c>
      <c r="F5508" s="150">
        <v>11281</v>
      </c>
      <c r="L5508"/>
    </row>
    <row r="5509" spans="2:12">
      <c r="B5509" s="153" t="s">
        <v>10163</v>
      </c>
      <c r="C5509" s="151" t="s">
        <v>10157</v>
      </c>
      <c r="D5509" s="152">
        <v>42077</v>
      </c>
      <c r="E5509" s="151" t="s">
        <v>10188</v>
      </c>
      <c r="F5509" s="150">
        <v>11021</v>
      </c>
      <c r="L5509"/>
    </row>
    <row r="5510" spans="2:12">
      <c r="B5510" s="153" t="s">
        <v>10163</v>
      </c>
      <c r="C5510" s="151" t="s">
        <v>10157</v>
      </c>
      <c r="D5510" s="152">
        <v>42077</v>
      </c>
      <c r="E5510" s="151" t="s">
        <v>10185</v>
      </c>
      <c r="F5510" s="150">
        <v>7287</v>
      </c>
      <c r="L5510"/>
    </row>
    <row r="5511" spans="2:12">
      <c r="B5511" s="153" t="s">
        <v>10163</v>
      </c>
      <c r="C5511" s="151" t="s">
        <v>10157</v>
      </c>
      <c r="D5511" s="152">
        <v>42077</v>
      </c>
      <c r="E5511" s="151" t="s">
        <v>10187</v>
      </c>
      <c r="F5511" s="150">
        <v>6377</v>
      </c>
      <c r="L5511"/>
    </row>
    <row r="5512" spans="2:12">
      <c r="B5512" s="153" t="s">
        <v>10163</v>
      </c>
      <c r="C5512" s="151" t="s">
        <v>10157</v>
      </c>
      <c r="D5512" s="152">
        <v>42077</v>
      </c>
      <c r="E5512" s="151" t="s">
        <v>10184</v>
      </c>
      <c r="F5512" s="150">
        <v>469</v>
      </c>
      <c r="L5512"/>
    </row>
    <row r="5513" spans="2:12">
      <c r="B5513" s="153" t="s">
        <v>10163</v>
      </c>
      <c r="C5513" s="151" t="s">
        <v>10157</v>
      </c>
      <c r="D5513" s="152">
        <v>42077</v>
      </c>
      <c r="E5513" s="151" t="s">
        <v>10182</v>
      </c>
      <c r="F5513" s="150">
        <v>453</v>
      </c>
      <c r="L5513"/>
    </row>
    <row r="5514" spans="2:12">
      <c r="B5514" s="153" t="s">
        <v>10163</v>
      </c>
      <c r="C5514" s="151" t="s">
        <v>10157</v>
      </c>
      <c r="D5514" s="152">
        <v>42077</v>
      </c>
      <c r="E5514" s="151" t="s">
        <v>10193</v>
      </c>
      <c r="F5514" s="150">
        <v>116</v>
      </c>
      <c r="L5514"/>
    </row>
    <row r="5515" spans="2:12">
      <c r="B5515" s="153" t="s">
        <v>10163</v>
      </c>
      <c r="C5515" s="151" t="s">
        <v>10157</v>
      </c>
      <c r="D5515" s="152">
        <v>42078</v>
      </c>
      <c r="E5515" s="151"/>
      <c r="F5515" s="150">
        <v>306115</v>
      </c>
      <c r="L5515"/>
    </row>
    <row r="5516" spans="2:12">
      <c r="B5516" s="153" t="s">
        <v>10163</v>
      </c>
      <c r="C5516" s="151" t="s">
        <v>10157</v>
      </c>
      <c r="D5516" s="152">
        <v>42078</v>
      </c>
      <c r="E5516" s="151" t="s">
        <v>10192</v>
      </c>
      <c r="F5516" s="150">
        <v>306115</v>
      </c>
      <c r="L5516"/>
    </row>
    <row r="5517" spans="2:12">
      <c r="B5517" s="153" t="s">
        <v>10163</v>
      </c>
      <c r="C5517" s="151" t="s">
        <v>10157</v>
      </c>
      <c r="D5517" s="152">
        <v>42078</v>
      </c>
      <c r="E5517" s="151" t="s">
        <v>10190</v>
      </c>
      <c r="F5517" s="150">
        <v>129002</v>
      </c>
      <c r="L5517"/>
    </row>
    <row r="5518" spans="2:12">
      <c r="B5518" s="153" t="s">
        <v>10163</v>
      </c>
      <c r="C5518" s="151" t="s">
        <v>10157</v>
      </c>
      <c r="D5518" s="152">
        <v>42078</v>
      </c>
      <c r="E5518" s="151" t="s">
        <v>10191</v>
      </c>
      <c r="F5518" s="150">
        <v>97918</v>
      </c>
      <c r="L5518"/>
    </row>
    <row r="5519" spans="2:12">
      <c r="B5519" s="153" t="s">
        <v>10163</v>
      </c>
      <c r="C5519" s="151" t="s">
        <v>10157</v>
      </c>
      <c r="D5519" s="152">
        <v>42078</v>
      </c>
      <c r="E5519" s="151" t="s">
        <v>10189</v>
      </c>
      <c r="F5519" s="150">
        <v>41774</v>
      </c>
      <c r="L5519"/>
    </row>
    <row r="5520" spans="2:12">
      <c r="B5520" s="153" t="s">
        <v>10163</v>
      </c>
      <c r="C5520" s="151" t="s">
        <v>10157</v>
      </c>
      <c r="D5520" s="152">
        <v>42078</v>
      </c>
      <c r="E5520" s="151" t="s">
        <v>10186</v>
      </c>
      <c r="F5520" s="150">
        <v>12324</v>
      </c>
      <c r="L5520"/>
    </row>
    <row r="5521" spans="2:12">
      <c r="B5521" s="153" t="s">
        <v>10163</v>
      </c>
      <c r="C5521" s="151" t="s">
        <v>10157</v>
      </c>
      <c r="D5521" s="152">
        <v>42078</v>
      </c>
      <c r="E5521" s="151" t="s">
        <v>10188</v>
      </c>
      <c r="F5521" s="150">
        <v>9231</v>
      </c>
      <c r="L5521"/>
    </row>
    <row r="5522" spans="2:12">
      <c r="B5522" s="153" t="s">
        <v>10163</v>
      </c>
      <c r="C5522" s="151" t="s">
        <v>10157</v>
      </c>
      <c r="D5522" s="152">
        <v>42078</v>
      </c>
      <c r="E5522" s="151" t="s">
        <v>10185</v>
      </c>
      <c r="F5522" s="150">
        <v>7788</v>
      </c>
      <c r="L5522"/>
    </row>
    <row r="5523" spans="2:12">
      <c r="B5523" s="153" t="s">
        <v>10163</v>
      </c>
      <c r="C5523" s="151" t="s">
        <v>10157</v>
      </c>
      <c r="D5523" s="152">
        <v>42078</v>
      </c>
      <c r="E5523" s="151" t="s">
        <v>10187</v>
      </c>
      <c r="F5523" s="150">
        <v>6923</v>
      </c>
      <c r="L5523"/>
    </row>
    <row r="5524" spans="2:12">
      <c r="B5524" s="153" t="s">
        <v>10163</v>
      </c>
      <c r="C5524" s="151" t="s">
        <v>10157</v>
      </c>
      <c r="D5524" s="152">
        <v>42078</v>
      </c>
      <c r="E5524" s="151" t="s">
        <v>10184</v>
      </c>
      <c r="F5524" s="150">
        <v>603</v>
      </c>
      <c r="L5524"/>
    </row>
    <row r="5525" spans="2:12">
      <c r="B5525" s="153" t="s">
        <v>10163</v>
      </c>
      <c r="C5525" s="151" t="s">
        <v>10157</v>
      </c>
      <c r="D5525" s="152">
        <v>42078</v>
      </c>
      <c r="E5525" s="151" t="s">
        <v>10182</v>
      </c>
      <c r="F5525" s="150">
        <v>383</v>
      </c>
      <c r="L5525"/>
    </row>
    <row r="5526" spans="2:12">
      <c r="B5526" s="153" t="s">
        <v>10163</v>
      </c>
      <c r="C5526" s="151" t="s">
        <v>10157</v>
      </c>
      <c r="D5526" s="152">
        <v>42078</v>
      </c>
      <c r="E5526" s="151" t="s">
        <v>10193</v>
      </c>
      <c r="F5526" s="150">
        <v>137</v>
      </c>
      <c r="L5526"/>
    </row>
    <row r="5527" spans="2:12">
      <c r="B5527" s="153" t="s">
        <v>10163</v>
      </c>
      <c r="C5527" s="151" t="s">
        <v>10157</v>
      </c>
      <c r="D5527" s="152">
        <v>42079</v>
      </c>
      <c r="E5527" s="151"/>
      <c r="F5527" s="150">
        <v>357492</v>
      </c>
      <c r="L5527"/>
    </row>
    <row r="5528" spans="2:12">
      <c r="B5528" s="153" t="s">
        <v>10163</v>
      </c>
      <c r="C5528" s="151" t="s">
        <v>10157</v>
      </c>
      <c r="D5528" s="152">
        <v>42079</v>
      </c>
      <c r="E5528" s="151" t="s">
        <v>10192</v>
      </c>
      <c r="F5528" s="150">
        <v>357492</v>
      </c>
      <c r="L5528"/>
    </row>
    <row r="5529" spans="2:12">
      <c r="B5529" s="153" t="s">
        <v>10163</v>
      </c>
      <c r="C5529" s="151" t="s">
        <v>10157</v>
      </c>
      <c r="D5529" s="152">
        <v>42079</v>
      </c>
      <c r="E5529" s="151" t="s">
        <v>10190</v>
      </c>
      <c r="F5529" s="150">
        <v>149965</v>
      </c>
      <c r="L5529"/>
    </row>
    <row r="5530" spans="2:12">
      <c r="B5530" s="153" t="s">
        <v>10163</v>
      </c>
      <c r="C5530" s="151" t="s">
        <v>10157</v>
      </c>
      <c r="D5530" s="152">
        <v>42079</v>
      </c>
      <c r="E5530" s="151" t="s">
        <v>10191</v>
      </c>
      <c r="F5530" s="150">
        <v>114720</v>
      </c>
      <c r="L5530"/>
    </row>
    <row r="5531" spans="2:12">
      <c r="B5531" s="153" t="s">
        <v>10163</v>
      </c>
      <c r="C5531" s="151" t="s">
        <v>10157</v>
      </c>
      <c r="D5531" s="152">
        <v>42079</v>
      </c>
      <c r="E5531" s="151" t="s">
        <v>10189</v>
      </c>
      <c r="F5531" s="150">
        <v>51471</v>
      </c>
      <c r="L5531"/>
    </row>
    <row r="5532" spans="2:12">
      <c r="B5532" s="153" t="s">
        <v>10163</v>
      </c>
      <c r="C5532" s="151" t="s">
        <v>10157</v>
      </c>
      <c r="D5532" s="152">
        <v>42079</v>
      </c>
      <c r="E5532" s="151" t="s">
        <v>10186</v>
      </c>
      <c r="F5532" s="150">
        <v>13277</v>
      </c>
      <c r="L5532"/>
    </row>
    <row r="5533" spans="2:12">
      <c r="B5533" s="153" t="s">
        <v>10163</v>
      </c>
      <c r="C5533" s="151" t="s">
        <v>10157</v>
      </c>
      <c r="D5533" s="152">
        <v>42079</v>
      </c>
      <c r="E5533" s="151" t="s">
        <v>10188</v>
      </c>
      <c r="F5533" s="150">
        <v>10399</v>
      </c>
      <c r="L5533"/>
    </row>
    <row r="5534" spans="2:12">
      <c r="B5534" s="153" t="s">
        <v>10163</v>
      </c>
      <c r="C5534" s="151" t="s">
        <v>10157</v>
      </c>
      <c r="D5534" s="152">
        <v>42079</v>
      </c>
      <c r="E5534" s="151" t="s">
        <v>10185</v>
      </c>
      <c r="F5534" s="150">
        <v>8470</v>
      </c>
      <c r="L5534"/>
    </row>
    <row r="5535" spans="2:12">
      <c r="B5535" s="153" t="s">
        <v>10163</v>
      </c>
      <c r="C5535" s="151" t="s">
        <v>10157</v>
      </c>
      <c r="D5535" s="152">
        <v>42079</v>
      </c>
      <c r="E5535" s="151" t="s">
        <v>10187</v>
      </c>
      <c r="F5535" s="150">
        <v>7818</v>
      </c>
      <c r="L5535"/>
    </row>
    <row r="5536" spans="2:12">
      <c r="B5536" s="153" t="s">
        <v>10163</v>
      </c>
      <c r="C5536" s="151" t="s">
        <v>10157</v>
      </c>
      <c r="D5536" s="152">
        <v>42079</v>
      </c>
      <c r="E5536" s="151" t="s">
        <v>10184</v>
      </c>
      <c r="F5536" s="150">
        <v>645</v>
      </c>
      <c r="L5536"/>
    </row>
    <row r="5537" spans="2:12">
      <c r="B5537" s="153" t="s">
        <v>10163</v>
      </c>
      <c r="C5537" s="151" t="s">
        <v>10157</v>
      </c>
      <c r="D5537" s="152">
        <v>42079</v>
      </c>
      <c r="E5537" s="151" t="s">
        <v>10182</v>
      </c>
      <c r="F5537" s="150">
        <v>579</v>
      </c>
      <c r="L5537"/>
    </row>
    <row r="5538" spans="2:12">
      <c r="B5538" s="153" t="s">
        <v>10163</v>
      </c>
      <c r="C5538" s="151" t="s">
        <v>10157</v>
      </c>
      <c r="D5538" s="152">
        <v>42079</v>
      </c>
      <c r="E5538" s="151" t="s">
        <v>10193</v>
      </c>
      <c r="F5538" s="150">
        <v>91</v>
      </c>
      <c r="L5538"/>
    </row>
    <row r="5539" spans="2:12">
      <c r="B5539" s="153" t="s">
        <v>10163</v>
      </c>
      <c r="C5539" s="151" t="s">
        <v>10157</v>
      </c>
      <c r="D5539" s="152">
        <v>42080</v>
      </c>
      <c r="E5539" s="151"/>
      <c r="F5539" s="150">
        <v>355826</v>
      </c>
      <c r="L5539"/>
    </row>
    <row r="5540" spans="2:12">
      <c r="B5540" s="153" t="s">
        <v>10163</v>
      </c>
      <c r="C5540" s="151" t="s">
        <v>10157</v>
      </c>
      <c r="D5540" s="152">
        <v>42080</v>
      </c>
      <c r="E5540" s="151" t="s">
        <v>10192</v>
      </c>
      <c r="F5540" s="150">
        <v>355826</v>
      </c>
      <c r="L5540"/>
    </row>
    <row r="5541" spans="2:12">
      <c r="B5541" s="153" t="s">
        <v>10163</v>
      </c>
      <c r="C5541" s="151" t="s">
        <v>10157</v>
      </c>
      <c r="D5541" s="152">
        <v>42080</v>
      </c>
      <c r="E5541" s="151" t="s">
        <v>10190</v>
      </c>
      <c r="F5541" s="150">
        <v>143359</v>
      </c>
      <c r="L5541"/>
    </row>
    <row r="5542" spans="2:12">
      <c r="B5542" s="153" t="s">
        <v>10163</v>
      </c>
      <c r="C5542" s="151" t="s">
        <v>10157</v>
      </c>
      <c r="D5542" s="152">
        <v>42080</v>
      </c>
      <c r="E5542" s="151" t="s">
        <v>10191</v>
      </c>
      <c r="F5542" s="150">
        <v>109328</v>
      </c>
      <c r="L5542"/>
    </row>
    <row r="5543" spans="2:12">
      <c r="B5543" s="153" t="s">
        <v>10163</v>
      </c>
      <c r="C5543" s="151" t="s">
        <v>10157</v>
      </c>
      <c r="D5543" s="152">
        <v>42080</v>
      </c>
      <c r="E5543" s="151" t="s">
        <v>10189</v>
      </c>
      <c r="F5543" s="150">
        <v>48161</v>
      </c>
      <c r="L5543"/>
    </row>
    <row r="5544" spans="2:12">
      <c r="B5544" s="153" t="s">
        <v>10163</v>
      </c>
      <c r="C5544" s="151" t="s">
        <v>10157</v>
      </c>
      <c r="D5544" s="152">
        <v>42080</v>
      </c>
      <c r="E5544" s="151" t="s">
        <v>10188</v>
      </c>
      <c r="F5544" s="150">
        <v>27335</v>
      </c>
      <c r="L5544"/>
    </row>
    <row r="5545" spans="2:12">
      <c r="B5545" s="153" t="s">
        <v>10163</v>
      </c>
      <c r="C5545" s="151" t="s">
        <v>10157</v>
      </c>
      <c r="D5545" s="152">
        <v>42080</v>
      </c>
      <c r="E5545" s="151" t="s">
        <v>10186</v>
      </c>
      <c r="F5545" s="150">
        <v>12260</v>
      </c>
      <c r="L5545"/>
    </row>
    <row r="5546" spans="2:12">
      <c r="B5546" s="153" t="s">
        <v>10163</v>
      </c>
      <c r="C5546" s="151" t="s">
        <v>10157</v>
      </c>
      <c r="D5546" s="152">
        <v>42080</v>
      </c>
      <c r="E5546" s="151" t="s">
        <v>10185</v>
      </c>
      <c r="F5546" s="150">
        <v>7083</v>
      </c>
      <c r="L5546"/>
    </row>
    <row r="5547" spans="2:12">
      <c r="B5547" s="153" t="s">
        <v>10163</v>
      </c>
      <c r="C5547" s="151" t="s">
        <v>10157</v>
      </c>
      <c r="D5547" s="152">
        <v>42080</v>
      </c>
      <c r="E5547" s="151" t="s">
        <v>10187</v>
      </c>
      <c r="F5547" s="150">
        <v>6973</v>
      </c>
      <c r="L5547"/>
    </row>
    <row r="5548" spans="2:12">
      <c r="B5548" s="153" t="s">
        <v>10163</v>
      </c>
      <c r="C5548" s="151" t="s">
        <v>10157</v>
      </c>
      <c r="D5548" s="152">
        <v>42080</v>
      </c>
      <c r="E5548" s="151" t="s">
        <v>10182</v>
      </c>
      <c r="F5548" s="150">
        <v>612</v>
      </c>
      <c r="L5548"/>
    </row>
    <row r="5549" spans="2:12">
      <c r="B5549" s="153" t="s">
        <v>10163</v>
      </c>
      <c r="C5549" s="151" t="s">
        <v>10157</v>
      </c>
      <c r="D5549" s="152">
        <v>42080</v>
      </c>
      <c r="E5549" s="151" t="s">
        <v>10184</v>
      </c>
      <c r="F5549" s="150">
        <v>579</v>
      </c>
      <c r="L5549"/>
    </row>
    <row r="5550" spans="2:12">
      <c r="B5550" s="153" t="s">
        <v>10163</v>
      </c>
      <c r="C5550" s="151" t="s">
        <v>10157</v>
      </c>
      <c r="D5550" s="152">
        <v>42080</v>
      </c>
      <c r="E5550" s="151" t="s">
        <v>10193</v>
      </c>
      <c r="F5550" s="150">
        <v>97</v>
      </c>
      <c r="L5550"/>
    </row>
    <row r="5551" spans="2:12">
      <c r="B5551" s="153" t="s">
        <v>10163</v>
      </c>
      <c r="C5551" s="151" t="s">
        <v>10157</v>
      </c>
      <c r="D5551" s="152">
        <v>42081</v>
      </c>
      <c r="E5551" s="151"/>
      <c r="F5551" s="150">
        <v>337980</v>
      </c>
      <c r="L5551"/>
    </row>
    <row r="5552" spans="2:12">
      <c r="B5552" s="153" t="s">
        <v>10163</v>
      </c>
      <c r="C5552" s="151" t="s">
        <v>10157</v>
      </c>
      <c r="D5552" s="152">
        <v>42081</v>
      </c>
      <c r="E5552" s="151" t="s">
        <v>10192</v>
      </c>
      <c r="F5552" s="150">
        <v>337980</v>
      </c>
      <c r="L5552"/>
    </row>
    <row r="5553" spans="2:12">
      <c r="B5553" s="153" t="s">
        <v>10163</v>
      </c>
      <c r="C5553" s="151" t="s">
        <v>10157</v>
      </c>
      <c r="D5553" s="152">
        <v>42081</v>
      </c>
      <c r="E5553" s="151" t="s">
        <v>10190</v>
      </c>
      <c r="F5553" s="150">
        <v>144185</v>
      </c>
      <c r="L5553"/>
    </row>
    <row r="5554" spans="2:12">
      <c r="B5554" s="153" t="s">
        <v>10163</v>
      </c>
      <c r="C5554" s="151" t="s">
        <v>10157</v>
      </c>
      <c r="D5554" s="152">
        <v>42081</v>
      </c>
      <c r="E5554" s="151" t="s">
        <v>10191</v>
      </c>
      <c r="F5554" s="150">
        <v>106172</v>
      </c>
      <c r="L5554"/>
    </row>
    <row r="5555" spans="2:12">
      <c r="B5555" s="153" t="s">
        <v>10163</v>
      </c>
      <c r="C5555" s="151" t="s">
        <v>10157</v>
      </c>
      <c r="D5555" s="152">
        <v>42081</v>
      </c>
      <c r="E5555" s="151" t="s">
        <v>10189</v>
      </c>
      <c r="F5555" s="150">
        <v>48595</v>
      </c>
      <c r="L5555"/>
    </row>
    <row r="5556" spans="2:12">
      <c r="B5556" s="153" t="s">
        <v>10163</v>
      </c>
      <c r="C5556" s="151" t="s">
        <v>10157</v>
      </c>
      <c r="D5556" s="152">
        <v>42081</v>
      </c>
      <c r="E5556" s="151" t="s">
        <v>10186</v>
      </c>
      <c r="F5556" s="150">
        <v>11561</v>
      </c>
      <c r="L5556"/>
    </row>
    <row r="5557" spans="2:12">
      <c r="B5557" s="153" t="s">
        <v>10163</v>
      </c>
      <c r="C5557" s="151" t="s">
        <v>10157</v>
      </c>
      <c r="D5557" s="152">
        <v>42081</v>
      </c>
      <c r="E5557" s="151" t="s">
        <v>10188</v>
      </c>
      <c r="F5557" s="150">
        <v>11010</v>
      </c>
      <c r="L5557"/>
    </row>
    <row r="5558" spans="2:12">
      <c r="B5558" s="153" t="s">
        <v>10163</v>
      </c>
      <c r="C5558" s="151" t="s">
        <v>10157</v>
      </c>
      <c r="D5558" s="152">
        <v>42081</v>
      </c>
      <c r="E5558" s="151" t="s">
        <v>10187</v>
      </c>
      <c r="F5558" s="150">
        <v>8175</v>
      </c>
      <c r="L5558"/>
    </row>
    <row r="5559" spans="2:12">
      <c r="B5559" s="153" t="s">
        <v>10163</v>
      </c>
      <c r="C5559" s="151" t="s">
        <v>10157</v>
      </c>
      <c r="D5559" s="152">
        <v>42081</v>
      </c>
      <c r="E5559" s="151" t="s">
        <v>10185</v>
      </c>
      <c r="F5559" s="150">
        <v>6722</v>
      </c>
      <c r="L5559"/>
    </row>
    <row r="5560" spans="2:12">
      <c r="B5560" s="153" t="s">
        <v>10163</v>
      </c>
      <c r="C5560" s="151" t="s">
        <v>10157</v>
      </c>
      <c r="D5560" s="152">
        <v>42081</v>
      </c>
      <c r="E5560" s="151" t="s">
        <v>10184</v>
      </c>
      <c r="F5560" s="150">
        <v>809</v>
      </c>
      <c r="L5560"/>
    </row>
    <row r="5561" spans="2:12">
      <c r="B5561" s="153" t="s">
        <v>10163</v>
      </c>
      <c r="C5561" s="151" t="s">
        <v>10157</v>
      </c>
      <c r="D5561" s="152">
        <v>42081</v>
      </c>
      <c r="E5561" s="151" t="s">
        <v>10182</v>
      </c>
      <c r="F5561" s="150">
        <v>604</v>
      </c>
      <c r="L5561"/>
    </row>
    <row r="5562" spans="2:12">
      <c r="B5562" s="153" t="s">
        <v>10163</v>
      </c>
      <c r="C5562" s="151" t="s">
        <v>10157</v>
      </c>
      <c r="D5562" s="152">
        <v>42081</v>
      </c>
      <c r="E5562" s="151" t="s">
        <v>10193</v>
      </c>
      <c r="F5562" s="150">
        <v>93</v>
      </c>
      <c r="L5562"/>
    </row>
    <row r="5563" spans="2:12">
      <c r="B5563" s="153" t="s">
        <v>10163</v>
      </c>
      <c r="C5563" s="151" t="s">
        <v>10157</v>
      </c>
      <c r="D5563" s="152">
        <v>42082</v>
      </c>
      <c r="E5563" s="151"/>
      <c r="F5563" s="150">
        <v>329286</v>
      </c>
      <c r="L5563"/>
    </row>
    <row r="5564" spans="2:12">
      <c r="B5564" s="153" t="s">
        <v>10163</v>
      </c>
      <c r="C5564" s="151" t="s">
        <v>10157</v>
      </c>
      <c r="D5564" s="152">
        <v>42082</v>
      </c>
      <c r="E5564" s="151" t="s">
        <v>10192</v>
      </c>
      <c r="F5564" s="150">
        <v>329286</v>
      </c>
      <c r="L5564"/>
    </row>
    <row r="5565" spans="2:12">
      <c r="B5565" s="153" t="s">
        <v>10163</v>
      </c>
      <c r="C5565" s="151" t="s">
        <v>10157</v>
      </c>
      <c r="D5565" s="152">
        <v>42082</v>
      </c>
      <c r="E5565" s="151" t="s">
        <v>10190</v>
      </c>
      <c r="F5565" s="150">
        <v>141160</v>
      </c>
      <c r="L5565"/>
    </row>
    <row r="5566" spans="2:12">
      <c r="B5566" s="153" t="s">
        <v>10163</v>
      </c>
      <c r="C5566" s="151" t="s">
        <v>10157</v>
      </c>
      <c r="D5566" s="152">
        <v>42082</v>
      </c>
      <c r="E5566" s="151" t="s">
        <v>10191</v>
      </c>
      <c r="F5566" s="150">
        <v>104132</v>
      </c>
      <c r="L5566"/>
    </row>
    <row r="5567" spans="2:12">
      <c r="B5567" s="153" t="s">
        <v>10163</v>
      </c>
      <c r="C5567" s="151" t="s">
        <v>10157</v>
      </c>
      <c r="D5567" s="152">
        <v>42082</v>
      </c>
      <c r="E5567" s="151" t="s">
        <v>10189</v>
      </c>
      <c r="F5567" s="150">
        <v>45103</v>
      </c>
      <c r="L5567"/>
    </row>
    <row r="5568" spans="2:12">
      <c r="B5568" s="153" t="s">
        <v>10163</v>
      </c>
      <c r="C5568" s="151" t="s">
        <v>10157</v>
      </c>
      <c r="D5568" s="152">
        <v>42082</v>
      </c>
      <c r="E5568" s="151" t="s">
        <v>10186</v>
      </c>
      <c r="F5568" s="150">
        <v>11590</v>
      </c>
      <c r="L5568"/>
    </row>
    <row r="5569" spans="2:12">
      <c r="B5569" s="153" t="s">
        <v>10163</v>
      </c>
      <c r="C5569" s="151" t="s">
        <v>10157</v>
      </c>
      <c r="D5569" s="152">
        <v>42082</v>
      </c>
      <c r="E5569" s="151" t="s">
        <v>10188</v>
      </c>
      <c r="F5569" s="150">
        <v>10011</v>
      </c>
      <c r="L5569"/>
    </row>
    <row r="5570" spans="2:12">
      <c r="B5570" s="153" t="s">
        <v>10163</v>
      </c>
      <c r="C5570" s="151" t="s">
        <v>10157</v>
      </c>
      <c r="D5570" s="152">
        <v>42082</v>
      </c>
      <c r="E5570" s="151" t="s">
        <v>10187</v>
      </c>
      <c r="F5570" s="150">
        <v>8678</v>
      </c>
      <c r="L5570"/>
    </row>
    <row r="5571" spans="2:12">
      <c r="B5571" s="153" t="s">
        <v>10163</v>
      </c>
      <c r="C5571" s="151" t="s">
        <v>10157</v>
      </c>
      <c r="D5571" s="152">
        <v>42082</v>
      </c>
      <c r="E5571" s="151" t="s">
        <v>10185</v>
      </c>
      <c r="F5571" s="150">
        <v>7028</v>
      </c>
      <c r="L5571"/>
    </row>
    <row r="5572" spans="2:12">
      <c r="B5572" s="153" t="s">
        <v>10163</v>
      </c>
      <c r="C5572" s="151" t="s">
        <v>10157</v>
      </c>
      <c r="D5572" s="152">
        <v>42082</v>
      </c>
      <c r="E5572" s="151" t="s">
        <v>10182</v>
      </c>
      <c r="F5572" s="150">
        <v>806</v>
      </c>
      <c r="L5572"/>
    </row>
    <row r="5573" spans="2:12">
      <c r="B5573" s="153" t="s">
        <v>10163</v>
      </c>
      <c r="C5573" s="151" t="s">
        <v>10157</v>
      </c>
      <c r="D5573" s="152">
        <v>42082</v>
      </c>
      <c r="E5573" s="151" t="s">
        <v>10184</v>
      </c>
      <c r="F5573" s="150">
        <v>660</v>
      </c>
      <c r="L5573"/>
    </row>
    <row r="5574" spans="2:12">
      <c r="B5574" s="153" t="s">
        <v>10163</v>
      </c>
      <c r="C5574" s="151" t="s">
        <v>10157</v>
      </c>
      <c r="D5574" s="152">
        <v>42082</v>
      </c>
      <c r="E5574" s="151" t="s">
        <v>10193</v>
      </c>
      <c r="F5574" s="150">
        <v>77</v>
      </c>
      <c r="L5574"/>
    </row>
    <row r="5575" spans="2:12">
      <c r="B5575" s="153" t="s">
        <v>10163</v>
      </c>
      <c r="C5575" s="151" t="s">
        <v>10157</v>
      </c>
      <c r="D5575" s="152">
        <v>42083</v>
      </c>
      <c r="E5575" s="151"/>
      <c r="F5575" s="150">
        <v>314792</v>
      </c>
      <c r="L5575"/>
    </row>
    <row r="5576" spans="2:12">
      <c r="B5576" s="153" t="s">
        <v>10163</v>
      </c>
      <c r="C5576" s="151" t="s">
        <v>10157</v>
      </c>
      <c r="D5576" s="152">
        <v>42083</v>
      </c>
      <c r="E5576" s="151" t="s">
        <v>10192</v>
      </c>
      <c r="F5576" s="150">
        <v>314792</v>
      </c>
      <c r="L5576"/>
    </row>
    <row r="5577" spans="2:12">
      <c r="B5577" s="153" t="s">
        <v>10163</v>
      </c>
      <c r="C5577" s="151" t="s">
        <v>10157</v>
      </c>
      <c r="D5577" s="152">
        <v>42083</v>
      </c>
      <c r="E5577" s="151" t="s">
        <v>10190</v>
      </c>
      <c r="F5577" s="150">
        <v>135165</v>
      </c>
      <c r="L5577"/>
    </row>
    <row r="5578" spans="2:12">
      <c r="B5578" s="153" t="s">
        <v>10163</v>
      </c>
      <c r="C5578" s="151" t="s">
        <v>10157</v>
      </c>
      <c r="D5578" s="152">
        <v>42083</v>
      </c>
      <c r="E5578" s="151" t="s">
        <v>10191</v>
      </c>
      <c r="F5578" s="150">
        <v>100156</v>
      </c>
      <c r="L5578"/>
    </row>
    <row r="5579" spans="2:12">
      <c r="B5579" s="153" t="s">
        <v>10163</v>
      </c>
      <c r="C5579" s="151" t="s">
        <v>10157</v>
      </c>
      <c r="D5579" s="152">
        <v>42083</v>
      </c>
      <c r="E5579" s="151" t="s">
        <v>10189</v>
      </c>
      <c r="F5579" s="150">
        <v>40514</v>
      </c>
      <c r="L5579"/>
    </row>
    <row r="5580" spans="2:12">
      <c r="B5580" s="153" t="s">
        <v>10163</v>
      </c>
      <c r="C5580" s="151" t="s">
        <v>10157</v>
      </c>
      <c r="D5580" s="152">
        <v>42083</v>
      </c>
      <c r="E5580" s="151" t="s">
        <v>10188</v>
      </c>
      <c r="F5580" s="150">
        <v>12087</v>
      </c>
      <c r="L5580"/>
    </row>
    <row r="5581" spans="2:12">
      <c r="B5581" s="153" t="s">
        <v>10163</v>
      </c>
      <c r="C5581" s="151" t="s">
        <v>10157</v>
      </c>
      <c r="D5581" s="152">
        <v>42083</v>
      </c>
      <c r="E5581" s="151" t="s">
        <v>10186</v>
      </c>
      <c r="F5581" s="150">
        <v>10142</v>
      </c>
      <c r="L5581"/>
    </row>
    <row r="5582" spans="2:12">
      <c r="B5582" s="153" t="s">
        <v>10163</v>
      </c>
      <c r="C5582" s="151" t="s">
        <v>10157</v>
      </c>
      <c r="D5582" s="152">
        <v>42083</v>
      </c>
      <c r="E5582" s="151" t="s">
        <v>10187</v>
      </c>
      <c r="F5582" s="150">
        <v>7632</v>
      </c>
      <c r="L5582"/>
    </row>
    <row r="5583" spans="2:12">
      <c r="B5583" s="153" t="s">
        <v>10163</v>
      </c>
      <c r="C5583" s="151" t="s">
        <v>10157</v>
      </c>
      <c r="D5583" s="152">
        <v>42083</v>
      </c>
      <c r="E5583" s="151" t="s">
        <v>10185</v>
      </c>
      <c r="F5583" s="150">
        <v>7618</v>
      </c>
      <c r="L5583"/>
    </row>
    <row r="5584" spans="2:12">
      <c r="B5584" s="153" t="s">
        <v>10163</v>
      </c>
      <c r="C5584" s="151" t="s">
        <v>10157</v>
      </c>
      <c r="D5584" s="152">
        <v>42083</v>
      </c>
      <c r="E5584" s="151" t="s">
        <v>10182</v>
      </c>
      <c r="F5584" s="150">
        <v>715</v>
      </c>
      <c r="L5584"/>
    </row>
    <row r="5585" spans="2:12">
      <c r="B5585" s="153" t="s">
        <v>10163</v>
      </c>
      <c r="C5585" s="151" t="s">
        <v>10157</v>
      </c>
      <c r="D5585" s="152">
        <v>42083</v>
      </c>
      <c r="E5585" s="151" t="s">
        <v>10184</v>
      </c>
      <c r="F5585" s="150">
        <v>634</v>
      </c>
      <c r="L5585"/>
    </row>
    <row r="5586" spans="2:12">
      <c r="B5586" s="153" t="s">
        <v>10163</v>
      </c>
      <c r="C5586" s="151" t="s">
        <v>10157</v>
      </c>
      <c r="D5586" s="152">
        <v>42083</v>
      </c>
      <c r="E5586" s="151" t="s">
        <v>10193</v>
      </c>
      <c r="F5586" s="150">
        <v>77</v>
      </c>
      <c r="L5586"/>
    </row>
    <row r="5587" spans="2:12">
      <c r="B5587" s="153" t="s">
        <v>10163</v>
      </c>
      <c r="C5587" s="151" t="s">
        <v>10157</v>
      </c>
      <c r="D5587" s="152">
        <v>42084</v>
      </c>
      <c r="E5587" s="151"/>
      <c r="F5587" s="150">
        <v>282105</v>
      </c>
      <c r="L5587"/>
    </row>
    <row r="5588" spans="2:12">
      <c r="B5588" s="153" t="s">
        <v>10163</v>
      </c>
      <c r="C5588" s="151" t="s">
        <v>10157</v>
      </c>
      <c r="D5588" s="152">
        <v>42084</v>
      </c>
      <c r="E5588" s="151" t="s">
        <v>10192</v>
      </c>
      <c r="F5588" s="150">
        <v>282105</v>
      </c>
      <c r="L5588"/>
    </row>
    <row r="5589" spans="2:12">
      <c r="B5589" s="153" t="s">
        <v>10163</v>
      </c>
      <c r="C5589" s="151" t="s">
        <v>10157</v>
      </c>
      <c r="D5589" s="152">
        <v>42084</v>
      </c>
      <c r="E5589" s="151" t="s">
        <v>10190</v>
      </c>
      <c r="F5589" s="150">
        <v>120597</v>
      </c>
      <c r="L5589"/>
    </row>
    <row r="5590" spans="2:12">
      <c r="B5590" s="153" t="s">
        <v>10163</v>
      </c>
      <c r="C5590" s="151" t="s">
        <v>10157</v>
      </c>
      <c r="D5590" s="152">
        <v>42084</v>
      </c>
      <c r="E5590" s="151" t="s">
        <v>10191</v>
      </c>
      <c r="F5590" s="150">
        <v>91569</v>
      </c>
      <c r="L5590"/>
    </row>
    <row r="5591" spans="2:12">
      <c r="B5591" s="153" t="s">
        <v>10163</v>
      </c>
      <c r="C5591" s="151" t="s">
        <v>10157</v>
      </c>
      <c r="D5591" s="152">
        <v>42084</v>
      </c>
      <c r="E5591" s="151" t="s">
        <v>10189</v>
      </c>
      <c r="F5591" s="150">
        <v>34422</v>
      </c>
      <c r="L5591"/>
    </row>
    <row r="5592" spans="2:12">
      <c r="B5592" s="153" t="s">
        <v>10163</v>
      </c>
      <c r="C5592" s="151" t="s">
        <v>10157</v>
      </c>
      <c r="D5592" s="152">
        <v>42084</v>
      </c>
      <c r="E5592" s="151" t="s">
        <v>10188</v>
      </c>
      <c r="F5592" s="150">
        <v>11459</v>
      </c>
      <c r="L5592"/>
    </row>
    <row r="5593" spans="2:12">
      <c r="B5593" s="153" t="s">
        <v>10163</v>
      </c>
      <c r="C5593" s="151" t="s">
        <v>10157</v>
      </c>
      <c r="D5593" s="152">
        <v>42084</v>
      </c>
      <c r="E5593" s="151" t="s">
        <v>10186</v>
      </c>
      <c r="F5593" s="150">
        <v>9062</v>
      </c>
      <c r="L5593"/>
    </row>
    <row r="5594" spans="2:12">
      <c r="B5594" s="153" t="s">
        <v>10163</v>
      </c>
      <c r="C5594" s="151" t="s">
        <v>10157</v>
      </c>
      <c r="D5594" s="152">
        <v>42084</v>
      </c>
      <c r="E5594" s="151" t="s">
        <v>10185</v>
      </c>
      <c r="F5594" s="150">
        <v>7549</v>
      </c>
      <c r="L5594"/>
    </row>
    <row r="5595" spans="2:12">
      <c r="B5595" s="153" t="s">
        <v>10163</v>
      </c>
      <c r="C5595" s="151" t="s">
        <v>10157</v>
      </c>
      <c r="D5595" s="152">
        <v>42084</v>
      </c>
      <c r="E5595" s="151" t="s">
        <v>10187</v>
      </c>
      <c r="F5595" s="150">
        <v>6305</v>
      </c>
      <c r="L5595"/>
    </row>
    <row r="5596" spans="2:12">
      <c r="B5596" s="153" t="s">
        <v>10163</v>
      </c>
      <c r="C5596" s="151" t="s">
        <v>10157</v>
      </c>
      <c r="D5596" s="152">
        <v>42084</v>
      </c>
      <c r="E5596" s="151" t="s">
        <v>10184</v>
      </c>
      <c r="F5596" s="150">
        <v>532</v>
      </c>
      <c r="L5596"/>
    </row>
    <row r="5597" spans="2:12">
      <c r="B5597" s="153" t="s">
        <v>10163</v>
      </c>
      <c r="C5597" s="151" t="s">
        <v>10157</v>
      </c>
      <c r="D5597" s="152">
        <v>42084</v>
      </c>
      <c r="E5597" s="151" t="s">
        <v>10182</v>
      </c>
      <c r="F5597" s="150">
        <v>503</v>
      </c>
      <c r="L5597"/>
    </row>
    <row r="5598" spans="2:12">
      <c r="B5598" s="153" t="s">
        <v>10163</v>
      </c>
      <c r="C5598" s="151" t="s">
        <v>10157</v>
      </c>
      <c r="D5598" s="152">
        <v>42084</v>
      </c>
      <c r="E5598" s="151" t="s">
        <v>10193</v>
      </c>
      <c r="F5598" s="150">
        <v>72</v>
      </c>
      <c r="L5598"/>
    </row>
    <row r="5599" spans="2:12">
      <c r="B5599" s="153" t="s">
        <v>10163</v>
      </c>
      <c r="C5599" s="151" t="s">
        <v>10157</v>
      </c>
      <c r="D5599" s="152">
        <v>42085</v>
      </c>
      <c r="E5599" s="151"/>
      <c r="F5599" s="150">
        <v>309322</v>
      </c>
      <c r="L5599"/>
    </row>
    <row r="5600" spans="2:12">
      <c r="B5600" s="153" t="s">
        <v>10163</v>
      </c>
      <c r="C5600" s="151" t="s">
        <v>10157</v>
      </c>
      <c r="D5600" s="152">
        <v>42085</v>
      </c>
      <c r="E5600" s="151" t="s">
        <v>10192</v>
      </c>
      <c r="F5600" s="150">
        <v>309322</v>
      </c>
      <c r="L5600"/>
    </row>
    <row r="5601" spans="2:12">
      <c r="B5601" s="153" t="s">
        <v>10163</v>
      </c>
      <c r="C5601" s="151" t="s">
        <v>10157</v>
      </c>
      <c r="D5601" s="152">
        <v>42085</v>
      </c>
      <c r="E5601" s="151" t="s">
        <v>10190</v>
      </c>
      <c r="F5601" s="150">
        <v>134710</v>
      </c>
      <c r="L5601"/>
    </row>
    <row r="5602" spans="2:12">
      <c r="B5602" s="153" t="s">
        <v>10163</v>
      </c>
      <c r="C5602" s="151" t="s">
        <v>10157</v>
      </c>
      <c r="D5602" s="152">
        <v>42085</v>
      </c>
      <c r="E5602" s="151" t="s">
        <v>10191</v>
      </c>
      <c r="F5602" s="150">
        <v>97908</v>
      </c>
      <c r="L5602"/>
    </row>
    <row r="5603" spans="2:12">
      <c r="B5603" s="153" t="s">
        <v>10163</v>
      </c>
      <c r="C5603" s="151" t="s">
        <v>10157</v>
      </c>
      <c r="D5603" s="152">
        <v>42085</v>
      </c>
      <c r="E5603" s="151" t="s">
        <v>10189</v>
      </c>
      <c r="F5603" s="150">
        <v>38735</v>
      </c>
      <c r="L5603"/>
    </row>
    <row r="5604" spans="2:12">
      <c r="B5604" s="153" t="s">
        <v>10163</v>
      </c>
      <c r="C5604" s="151" t="s">
        <v>10157</v>
      </c>
      <c r="D5604" s="152">
        <v>42085</v>
      </c>
      <c r="E5604" s="151" t="s">
        <v>10188</v>
      </c>
      <c r="F5604" s="150">
        <v>10591</v>
      </c>
      <c r="L5604"/>
    </row>
    <row r="5605" spans="2:12">
      <c r="B5605" s="153" t="s">
        <v>10163</v>
      </c>
      <c r="C5605" s="151" t="s">
        <v>10157</v>
      </c>
      <c r="D5605" s="152">
        <v>42085</v>
      </c>
      <c r="E5605" s="151" t="s">
        <v>10185</v>
      </c>
      <c r="F5605" s="150">
        <v>9584</v>
      </c>
      <c r="L5605"/>
    </row>
    <row r="5606" spans="2:12">
      <c r="B5606" s="153" t="s">
        <v>10163</v>
      </c>
      <c r="C5606" s="151" t="s">
        <v>10157</v>
      </c>
      <c r="D5606" s="152">
        <v>42085</v>
      </c>
      <c r="E5606" s="151" t="s">
        <v>10186</v>
      </c>
      <c r="F5606" s="150">
        <v>9463</v>
      </c>
      <c r="L5606"/>
    </row>
    <row r="5607" spans="2:12">
      <c r="B5607" s="153" t="s">
        <v>10163</v>
      </c>
      <c r="C5607" s="151" t="s">
        <v>10157</v>
      </c>
      <c r="D5607" s="152">
        <v>42085</v>
      </c>
      <c r="E5607" s="151" t="s">
        <v>10187</v>
      </c>
      <c r="F5607" s="150">
        <v>7048</v>
      </c>
      <c r="L5607"/>
    </row>
    <row r="5608" spans="2:12">
      <c r="B5608" s="153" t="s">
        <v>10163</v>
      </c>
      <c r="C5608" s="151" t="s">
        <v>10157</v>
      </c>
      <c r="D5608" s="152">
        <v>42085</v>
      </c>
      <c r="E5608" s="151" t="s">
        <v>10184</v>
      </c>
      <c r="F5608" s="150">
        <v>677</v>
      </c>
      <c r="L5608"/>
    </row>
    <row r="5609" spans="2:12">
      <c r="B5609" s="153" t="s">
        <v>10163</v>
      </c>
      <c r="C5609" s="151" t="s">
        <v>10157</v>
      </c>
      <c r="D5609" s="152">
        <v>42085</v>
      </c>
      <c r="E5609" s="151" t="s">
        <v>10182</v>
      </c>
      <c r="F5609" s="150">
        <v>453</v>
      </c>
      <c r="L5609"/>
    </row>
    <row r="5610" spans="2:12">
      <c r="B5610" s="153" t="s">
        <v>10163</v>
      </c>
      <c r="C5610" s="151" t="s">
        <v>10157</v>
      </c>
      <c r="D5610" s="152">
        <v>42085</v>
      </c>
      <c r="E5610" s="151" t="s">
        <v>10193</v>
      </c>
      <c r="F5610" s="150">
        <v>111</v>
      </c>
      <c r="L5610"/>
    </row>
    <row r="5611" spans="2:12">
      <c r="B5611" s="153" t="s">
        <v>10163</v>
      </c>
      <c r="C5611" s="151" t="s">
        <v>10157</v>
      </c>
      <c r="D5611" s="152">
        <v>42086</v>
      </c>
      <c r="E5611" s="151"/>
      <c r="F5611" s="150">
        <v>361997</v>
      </c>
      <c r="L5611"/>
    </row>
    <row r="5612" spans="2:12">
      <c r="B5612" s="153" t="s">
        <v>10163</v>
      </c>
      <c r="C5612" s="151" t="s">
        <v>10157</v>
      </c>
      <c r="D5612" s="152">
        <v>42086</v>
      </c>
      <c r="E5612" s="151" t="s">
        <v>10192</v>
      </c>
      <c r="F5612" s="150">
        <v>361997</v>
      </c>
      <c r="L5612"/>
    </row>
    <row r="5613" spans="2:12">
      <c r="B5613" s="153" t="s">
        <v>10163</v>
      </c>
      <c r="C5613" s="151" t="s">
        <v>10157</v>
      </c>
      <c r="D5613" s="152">
        <v>42086</v>
      </c>
      <c r="E5613" s="151" t="s">
        <v>10190</v>
      </c>
      <c r="F5613" s="150">
        <v>155522</v>
      </c>
      <c r="L5613"/>
    </row>
    <row r="5614" spans="2:12">
      <c r="B5614" s="153" t="s">
        <v>10163</v>
      </c>
      <c r="C5614" s="151" t="s">
        <v>10157</v>
      </c>
      <c r="D5614" s="152">
        <v>42086</v>
      </c>
      <c r="E5614" s="151" t="s">
        <v>10191</v>
      </c>
      <c r="F5614" s="150">
        <v>114484</v>
      </c>
      <c r="L5614"/>
    </row>
    <row r="5615" spans="2:12">
      <c r="B5615" s="153" t="s">
        <v>10163</v>
      </c>
      <c r="C5615" s="151" t="s">
        <v>10157</v>
      </c>
      <c r="D5615" s="152">
        <v>42086</v>
      </c>
      <c r="E5615" s="151" t="s">
        <v>10189</v>
      </c>
      <c r="F5615" s="150">
        <v>50682</v>
      </c>
      <c r="L5615"/>
    </row>
    <row r="5616" spans="2:12">
      <c r="B5616" s="153" t="s">
        <v>10163</v>
      </c>
      <c r="C5616" s="151" t="s">
        <v>10157</v>
      </c>
      <c r="D5616" s="152">
        <v>42086</v>
      </c>
      <c r="E5616" s="151" t="s">
        <v>10186</v>
      </c>
      <c r="F5616" s="150">
        <v>12585</v>
      </c>
      <c r="L5616"/>
    </row>
    <row r="5617" spans="2:12">
      <c r="B5617" s="153" t="s">
        <v>10163</v>
      </c>
      <c r="C5617" s="151" t="s">
        <v>10157</v>
      </c>
      <c r="D5617" s="152">
        <v>42086</v>
      </c>
      <c r="E5617" s="151" t="s">
        <v>10185</v>
      </c>
      <c r="F5617" s="150">
        <v>9728</v>
      </c>
      <c r="L5617"/>
    </row>
    <row r="5618" spans="2:12">
      <c r="B5618" s="153" t="s">
        <v>10163</v>
      </c>
      <c r="C5618" s="151" t="s">
        <v>10157</v>
      </c>
      <c r="D5618" s="152">
        <v>42086</v>
      </c>
      <c r="E5618" s="151" t="s">
        <v>10188</v>
      </c>
      <c r="F5618" s="150">
        <v>9652</v>
      </c>
      <c r="L5618"/>
    </row>
    <row r="5619" spans="2:12">
      <c r="B5619" s="153" t="s">
        <v>10163</v>
      </c>
      <c r="C5619" s="151" t="s">
        <v>10157</v>
      </c>
      <c r="D5619" s="152">
        <v>42086</v>
      </c>
      <c r="E5619" s="151" t="s">
        <v>10187</v>
      </c>
      <c r="F5619" s="150">
        <v>7695</v>
      </c>
      <c r="L5619"/>
    </row>
    <row r="5620" spans="2:12">
      <c r="B5620" s="153" t="s">
        <v>10163</v>
      </c>
      <c r="C5620" s="151" t="s">
        <v>10157</v>
      </c>
      <c r="D5620" s="152">
        <v>42086</v>
      </c>
      <c r="E5620" s="151" t="s">
        <v>10184</v>
      </c>
      <c r="F5620" s="150">
        <v>839</v>
      </c>
      <c r="L5620"/>
    </row>
    <row r="5621" spans="2:12">
      <c r="B5621" s="153" t="s">
        <v>10163</v>
      </c>
      <c r="C5621" s="151" t="s">
        <v>10157</v>
      </c>
      <c r="D5621" s="152">
        <v>42086</v>
      </c>
      <c r="E5621" s="151" t="s">
        <v>10182</v>
      </c>
      <c r="F5621" s="150">
        <v>676</v>
      </c>
      <c r="L5621"/>
    </row>
    <row r="5622" spans="2:12">
      <c r="B5622" s="153" t="s">
        <v>10163</v>
      </c>
      <c r="C5622" s="151" t="s">
        <v>10157</v>
      </c>
      <c r="D5622" s="152">
        <v>42086</v>
      </c>
      <c r="E5622" s="151" t="s">
        <v>10193</v>
      </c>
      <c r="F5622" s="150">
        <v>93</v>
      </c>
      <c r="L5622"/>
    </row>
    <row r="5623" spans="2:12">
      <c r="B5623" s="153" t="s">
        <v>10163</v>
      </c>
      <c r="C5623" s="151" t="s">
        <v>10157</v>
      </c>
      <c r="D5623" s="152">
        <v>42087</v>
      </c>
      <c r="E5623" s="151"/>
      <c r="F5623" s="150">
        <v>383925</v>
      </c>
      <c r="L5623"/>
    </row>
    <row r="5624" spans="2:12">
      <c r="B5624" s="153" t="s">
        <v>10163</v>
      </c>
      <c r="C5624" s="151" t="s">
        <v>10157</v>
      </c>
      <c r="D5624" s="152">
        <v>42087</v>
      </c>
      <c r="E5624" s="151" t="s">
        <v>10192</v>
      </c>
      <c r="F5624" s="150">
        <v>383925</v>
      </c>
      <c r="L5624"/>
    </row>
    <row r="5625" spans="2:12">
      <c r="B5625" s="153" t="s">
        <v>10163</v>
      </c>
      <c r="C5625" s="151" t="s">
        <v>10157</v>
      </c>
      <c r="D5625" s="152">
        <v>42087</v>
      </c>
      <c r="E5625" s="151" t="s">
        <v>10190</v>
      </c>
      <c r="F5625" s="150">
        <v>147743</v>
      </c>
      <c r="L5625"/>
    </row>
    <row r="5626" spans="2:12">
      <c r="B5626" s="153" t="s">
        <v>10163</v>
      </c>
      <c r="C5626" s="151" t="s">
        <v>10157</v>
      </c>
      <c r="D5626" s="152">
        <v>42087</v>
      </c>
      <c r="E5626" s="151" t="s">
        <v>10191</v>
      </c>
      <c r="F5626" s="150">
        <v>110841</v>
      </c>
      <c r="L5626"/>
    </row>
    <row r="5627" spans="2:12">
      <c r="B5627" s="153" t="s">
        <v>10163</v>
      </c>
      <c r="C5627" s="151" t="s">
        <v>10157</v>
      </c>
      <c r="D5627" s="152">
        <v>42087</v>
      </c>
      <c r="E5627" s="151" t="s">
        <v>10189</v>
      </c>
      <c r="F5627" s="150">
        <v>65722</v>
      </c>
      <c r="L5627"/>
    </row>
    <row r="5628" spans="2:12">
      <c r="B5628" s="153" t="s">
        <v>10163</v>
      </c>
      <c r="C5628" s="151" t="s">
        <v>10157</v>
      </c>
      <c r="D5628" s="152">
        <v>42087</v>
      </c>
      <c r="E5628" s="151" t="s">
        <v>10188</v>
      </c>
      <c r="F5628" s="150">
        <v>28107</v>
      </c>
      <c r="L5628"/>
    </row>
    <row r="5629" spans="2:12">
      <c r="B5629" s="153" t="s">
        <v>10163</v>
      </c>
      <c r="C5629" s="151" t="s">
        <v>10157</v>
      </c>
      <c r="D5629" s="152">
        <v>42087</v>
      </c>
      <c r="E5629" s="151" t="s">
        <v>10186</v>
      </c>
      <c r="F5629" s="150">
        <v>12451</v>
      </c>
      <c r="L5629"/>
    </row>
    <row r="5630" spans="2:12">
      <c r="B5630" s="153" t="s">
        <v>10163</v>
      </c>
      <c r="C5630" s="151" t="s">
        <v>10157</v>
      </c>
      <c r="D5630" s="152">
        <v>42087</v>
      </c>
      <c r="E5630" s="151" t="s">
        <v>10185</v>
      </c>
      <c r="F5630" s="150">
        <v>8879</v>
      </c>
      <c r="L5630"/>
    </row>
    <row r="5631" spans="2:12">
      <c r="B5631" s="153" t="s">
        <v>10163</v>
      </c>
      <c r="C5631" s="151" t="s">
        <v>10157</v>
      </c>
      <c r="D5631" s="152">
        <v>42087</v>
      </c>
      <c r="E5631" s="151" t="s">
        <v>10187</v>
      </c>
      <c r="F5631" s="150">
        <v>8587</v>
      </c>
      <c r="L5631"/>
    </row>
    <row r="5632" spans="2:12">
      <c r="B5632" s="153" t="s">
        <v>10163</v>
      </c>
      <c r="C5632" s="151" t="s">
        <v>10157</v>
      </c>
      <c r="D5632" s="152">
        <v>42087</v>
      </c>
      <c r="E5632" s="151" t="s">
        <v>10184</v>
      </c>
      <c r="F5632" s="150">
        <v>868</v>
      </c>
      <c r="L5632"/>
    </row>
    <row r="5633" spans="2:12">
      <c r="B5633" s="153" t="s">
        <v>10163</v>
      </c>
      <c r="C5633" s="151" t="s">
        <v>10157</v>
      </c>
      <c r="D5633" s="152">
        <v>42087</v>
      </c>
      <c r="E5633" s="151" t="s">
        <v>10182</v>
      </c>
      <c r="F5633" s="150">
        <v>583</v>
      </c>
      <c r="L5633"/>
    </row>
    <row r="5634" spans="2:12">
      <c r="B5634" s="153" t="s">
        <v>10163</v>
      </c>
      <c r="C5634" s="151" t="s">
        <v>10157</v>
      </c>
      <c r="D5634" s="152">
        <v>42087</v>
      </c>
      <c r="E5634" s="151" t="s">
        <v>10193</v>
      </c>
      <c r="F5634" s="150">
        <v>106</v>
      </c>
      <c r="L5634"/>
    </row>
    <row r="5635" spans="2:12">
      <c r="B5635" s="153" t="s">
        <v>10163</v>
      </c>
      <c r="C5635" s="151" t="s">
        <v>10157</v>
      </c>
      <c r="D5635" s="152">
        <v>42088</v>
      </c>
      <c r="E5635" s="151"/>
      <c r="F5635" s="150">
        <v>358825</v>
      </c>
      <c r="L5635"/>
    </row>
    <row r="5636" spans="2:12">
      <c r="B5636" s="153" t="s">
        <v>10163</v>
      </c>
      <c r="C5636" s="151" t="s">
        <v>10157</v>
      </c>
      <c r="D5636" s="152">
        <v>42088</v>
      </c>
      <c r="E5636" s="151" t="s">
        <v>10192</v>
      </c>
      <c r="F5636" s="150">
        <v>358825</v>
      </c>
      <c r="L5636"/>
    </row>
    <row r="5637" spans="2:12">
      <c r="B5637" s="153" t="s">
        <v>10163</v>
      </c>
      <c r="C5637" s="151" t="s">
        <v>10157</v>
      </c>
      <c r="D5637" s="152">
        <v>42088</v>
      </c>
      <c r="E5637" s="151" t="s">
        <v>10190</v>
      </c>
      <c r="F5637" s="150">
        <v>145713</v>
      </c>
      <c r="L5637"/>
    </row>
    <row r="5638" spans="2:12">
      <c r="B5638" s="153" t="s">
        <v>10163</v>
      </c>
      <c r="C5638" s="151" t="s">
        <v>10157</v>
      </c>
      <c r="D5638" s="152">
        <v>42088</v>
      </c>
      <c r="E5638" s="151" t="s">
        <v>10191</v>
      </c>
      <c r="F5638" s="150">
        <v>106845</v>
      </c>
      <c r="L5638"/>
    </row>
    <row r="5639" spans="2:12">
      <c r="B5639" s="153" t="s">
        <v>10163</v>
      </c>
      <c r="C5639" s="151" t="s">
        <v>10157</v>
      </c>
      <c r="D5639" s="152">
        <v>42088</v>
      </c>
      <c r="E5639" s="151" t="s">
        <v>10189</v>
      </c>
      <c r="F5639" s="150">
        <v>63958</v>
      </c>
      <c r="L5639"/>
    </row>
    <row r="5640" spans="2:12">
      <c r="B5640" s="153" t="s">
        <v>10163</v>
      </c>
      <c r="C5640" s="151" t="s">
        <v>10157</v>
      </c>
      <c r="D5640" s="152">
        <v>42088</v>
      </c>
      <c r="E5640" s="151" t="s">
        <v>10186</v>
      </c>
      <c r="F5640" s="150">
        <v>12157</v>
      </c>
      <c r="L5640"/>
    </row>
    <row r="5641" spans="2:12">
      <c r="B5641" s="153" t="s">
        <v>10163</v>
      </c>
      <c r="C5641" s="151" t="s">
        <v>10157</v>
      </c>
      <c r="D5641" s="152">
        <v>42088</v>
      </c>
      <c r="E5641" s="151" t="s">
        <v>10188</v>
      </c>
      <c r="F5641" s="150">
        <v>11443</v>
      </c>
      <c r="L5641"/>
    </row>
    <row r="5642" spans="2:12">
      <c r="B5642" s="153" t="s">
        <v>10163</v>
      </c>
      <c r="C5642" s="151" t="s">
        <v>10157</v>
      </c>
      <c r="D5642" s="152">
        <v>42088</v>
      </c>
      <c r="E5642" s="151" t="s">
        <v>10185</v>
      </c>
      <c r="F5642" s="150">
        <v>9643</v>
      </c>
      <c r="L5642"/>
    </row>
    <row r="5643" spans="2:12">
      <c r="B5643" s="153" t="s">
        <v>10163</v>
      </c>
      <c r="C5643" s="151" t="s">
        <v>10157</v>
      </c>
      <c r="D5643" s="152">
        <v>42088</v>
      </c>
      <c r="E5643" s="151" t="s">
        <v>10187</v>
      </c>
      <c r="F5643" s="150">
        <v>7353</v>
      </c>
      <c r="L5643"/>
    </row>
    <row r="5644" spans="2:12">
      <c r="B5644" s="153" t="s">
        <v>10163</v>
      </c>
      <c r="C5644" s="151" t="s">
        <v>10157</v>
      </c>
      <c r="D5644" s="152">
        <v>42088</v>
      </c>
      <c r="E5644" s="151" t="s">
        <v>10184</v>
      </c>
      <c r="F5644" s="150">
        <v>943</v>
      </c>
      <c r="L5644"/>
    </row>
    <row r="5645" spans="2:12">
      <c r="B5645" s="153" t="s">
        <v>10163</v>
      </c>
      <c r="C5645" s="151" t="s">
        <v>10157</v>
      </c>
      <c r="D5645" s="152">
        <v>42088</v>
      </c>
      <c r="E5645" s="151" t="s">
        <v>10182</v>
      </c>
      <c r="F5645" s="150">
        <v>633</v>
      </c>
      <c r="L5645"/>
    </row>
    <row r="5646" spans="2:12">
      <c r="B5646" s="153" t="s">
        <v>10163</v>
      </c>
      <c r="C5646" s="151" t="s">
        <v>10157</v>
      </c>
      <c r="D5646" s="152">
        <v>42088</v>
      </c>
      <c r="E5646" s="151" t="s">
        <v>10193</v>
      </c>
      <c r="F5646" s="150">
        <v>96</v>
      </c>
      <c r="L5646"/>
    </row>
    <row r="5647" spans="2:12">
      <c r="B5647" s="153" t="s">
        <v>10163</v>
      </c>
      <c r="C5647" s="151" t="s">
        <v>10157</v>
      </c>
      <c r="D5647" s="152">
        <v>42089</v>
      </c>
      <c r="E5647" s="151"/>
      <c r="F5647" s="150">
        <v>350640</v>
      </c>
      <c r="L5647"/>
    </row>
    <row r="5648" spans="2:12">
      <c r="B5648" s="153" t="s">
        <v>10163</v>
      </c>
      <c r="C5648" s="151" t="s">
        <v>10157</v>
      </c>
      <c r="D5648" s="152">
        <v>42089</v>
      </c>
      <c r="E5648" s="151" t="s">
        <v>10192</v>
      </c>
      <c r="F5648" s="150">
        <v>350640</v>
      </c>
      <c r="L5648"/>
    </row>
    <row r="5649" spans="2:12">
      <c r="B5649" s="153" t="s">
        <v>10163</v>
      </c>
      <c r="C5649" s="151" t="s">
        <v>10157</v>
      </c>
      <c r="D5649" s="152">
        <v>42089</v>
      </c>
      <c r="E5649" s="151" t="s">
        <v>10190</v>
      </c>
      <c r="F5649" s="150">
        <v>143095</v>
      </c>
      <c r="L5649"/>
    </row>
    <row r="5650" spans="2:12">
      <c r="B5650" s="153" t="s">
        <v>10163</v>
      </c>
      <c r="C5650" s="151" t="s">
        <v>10157</v>
      </c>
      <c r="D5650" s="152">
        <v>42089</v>
      </c>
      <c r="E5650" s="151" t="s">
        <v>10191</v>
      </c>
      <c r="F5650" s="150">
        <v>108122</v>
      </c>
      <c r="L5650"/>
    </row>
    <row r="5651" spans="2:12">
      <c r="B5651" s="153" t="s">
        <v>10163</v>
      </c>
      <c r="C5651" s="151" t="s">
        <v>10157</v>
      </c>
      <c r="D5651" s="152">
        <v>42089</v>
      </c>
      <c r="E5651" s="151" t="s">
        <v>10189</v>
      </c>
      <c r="F5651" s="150">
        <v>57545</v>
      </c>
      <c r="L5651"/>
    </row>
    <row r="5652" spans="2:12">
      <c r="B5652" s="153" t="s">
        <v>10163</v>
      </c>
      <c r="C5652" s="151" t="s">
        <v>10157</v>
      </c>
      <c r="D5652" s="152">
        <v>42089</v>
      </c>
      <c r="E5652" s="151" t="s">
        <v>10188</v>
      </c>
      <c r="F5652" s="150">
        <v>12649</v>
      </c>
      <c r="L5652"/>
    </row>
    <row r="5653" spans="2:12">
      <c r="B5653" s="153" t="s">
        <v>10163</v>
      </c>
      <c r="C5653" s="151" t="s">
        <v>10157</v>
      </c>
      <c r="D5653" s="152">
        <v>42089</v>
      </c>
      <c r="E5653" s="151" t="s">
        <v>10186</v>
      </c>
      <c r="F5653" s="150">
        <v>11713</v>
      </c>
      <c r="L5653"/>
    </row>
    <row r="5654" spans="2:12">
      <c r="B5654" s="153" t="s">
        <v>10163</v>
      </c>
      <c r="C5654" s="151" t="s">
        <v>10157</v>
      </c>
      <c r="D5654" s="152">
        <v>42089</v>
      </c>
      <c r="E5654" s="151" t="s">
        <v>10185</v>
      </c>
      <c r="F5654" s="150">
        <v>9039</v>
      </c>
      <c r="L5654"/>
    </row>
    <row r="5655" spans="2:12">
      <c r="B5655" s="153" t="s">
        <v>10163</v>
      </c>
      <c r="C5655" s="151" t="s">
        <v>10157</v>
      </c>
      <c r="D5655" s="152">
        <v>42089</v>
      </c>
      <c r="E5655" s="151" t="s">
        <v>10187</v>
      </c>
      <c r="F5655" s="150">
        <v>6774</v>
      </c>
      <c r="L5655"/>
    </row>
    <row r="5656" spans="2:12">
      <c r="B5656" s="153" t="s">
        <v>10163</v>
      </c>
      <c r="C5656" s="151" t="s">
        <v>10157</v>
      </c>
      <c r="D5656" s="152">
        <v>42089</v>
      </c>
      <c r="E5656" s="151" t="s">
        <v>10184</v>
      </c>
      <c r="F5656" s="150">
        <v>937</v>
      </c>
      <c r="L5656"/>
    </row>
    <row r="5657" spans="2:12">
      <c r="B5657" s="153" t="s">
        <v>10163</v>
      </c>
      <c r="C5657" s="151" t="s">
        <v>10157</v>
      </c>
      <c r="D5657" s="152">
        <v>42089</v>
      </c>
      <c r="E5657" s="151" t="s">
        <v>10182</v>
      </c>
      <c r="F5657" s="150">
        <v>594</v>
      </c>
      <c r="L5657"/>
    </row>
    <row r="5658" spans="2:12">
      <c r="B5658" s="153" t="s">
        <v>10163</v>
      </c>
      <c r="C5658" s="151" t="s">
        <v>10157</v>
      </c>
      <c r="D5658" s="152">
        <v>42089</v>
      </c>
      <c r="E5658" s="151" t="s">
        <v>10193</v>
      </c>
      <c r="F5658" s="150">
        <v>131</v>
      </c>
      <c r="L5658"/>
    </row>
    <row r="5659" spans="2:12">
      <c r="B5659" s="153" t="s">
        <v>10163</v>
      </c>
      <c r="C5659" s="151" t="s">
        <v>10157</v>
      </c>
      <c r="D5659" s="152">
        <v>42090</v>
      </c>
      <c r="E5659" s="151"/>
      <c r="F5659" s="150">
        <v>318562</v>
      </c>
      <c r="L5659"/>
    </row>
    <row r="5660" spans="2:12">
      <c r="B5660" s="153" t="s">
        <v>10163</v>
      </c>
      <c r="C5660" s="151" t="s">
        <v>10157</v>
      </c>
      <c r="D5660" s="152">
        <v>42090</v>
      </c>
      <c r="E5660" s="151" t="s">
        <v>10192</v>
      </c>
      <c r="F5660" s="150">
        <v>318562</v>
      </c>
      <c r="L5660"/>
    </row>
    <row r="5661" spans="2:12">
      <c r="B5661" s="153" t="s">
        <v>10163</v>
      </c>
      <c r="C5661" s="151" t="s">
        <v>10157</v>
      </c>
      <c r="D5661" s="152">
        <v>42090</v>
      </c>
      <c r="E5661" s="151" t="s">
        <v>10190</v>
      </c>
      <c r="F5661" s="150">
        <v>130112</v>
      </c>
      <c r="L5661"/>
    </row>
    <row r="5662" spans="2:12">
      <c r="B5662" s="153" t="s">
        <v>10163</v>
      </c>
      <c r="C5662" s="151" t="s">
        <v>10157</v>
      </c>
      <c r="D5662" s="152">
        <v>42090</v>
      </c>
      <c r="E5662" s="151" t="s">
        <v>10191</v>
      </c>
      <c r="F5662" s="150">
        <v>100820</v>
      </c>
      <c r="L5662"/>
    </row>
    <row r="5663" spans="2:12">
      <c r="B5663" s="153" t="s">
        <v>10163</v>
      </c>
      <c r="C5663" s="151" t="s">
        <v>10157</v>
      </c>
      <c r="D5663" s="152">
        <v>42090</v>
      </c>
      <c r="E5663" s="151" t="s">
        <v>10189</v>
      </c>
      <c r="F5663" s="150">
        <v>49770</v>
      </c>
      <c r="L5663"/>
    </row>
    <row r="5664" spans="2:12">
      <c r="B5664" s="153" t="s">
        <v>10163</v>
      </c>
      <c r="C5664" s="151" t="s">
        <v>10157</v>
      </c>
      <c r="D5664" s="152">
        <v>42090</v>
      </c>
      <c r="E5664" s="151" t="s">
        <v>10186</v>
      </c>
      <c r="F5664" s="150">
        <v>11036</v>
      </c>
      <c r="L5664"/>
    </row>
    <row r="5665" spans="2:12">
      <c r="B5665" s="153" t="s">
        <v>10163</v>
      </c>
      <c r="C5665" s="151" t="s">
        <v>10157</v>
      </c>
      <c r="D5665" s="152">
        <v>42090</v>
      </c>
      <c r="E5665" s="151" t="s">
        <v>10188</v>
      </c>
      <c r="F5665" s="150">
        <v>9897</v>
      </c>
      <c r="L5665"/>
    </row>
    <row r="5666" spans="2:12">
      <c r="B5666" s="153" t="s">
        <v>10163</v>
      </c>
      <c r="C5666" s="151" t="s">
        <v>10157</v>
      </c>
      <c r="D5666" s="152">
        <v>42090</v>
      </c>
      <c r="E5666" s="151" t="s">
        <v>10185</v>
      </c>
      <c r="F5666" s="150">
        <v>9089</v>
      </c>
      <c r="L5666"/>
    </row>
    <row r="5667" spans="2:12">
      <c r="B5667" s="153" t="s">
        <v>10163</v>
      </c>
      <c r="C5667" s="151" t="s">
        <v>10157</v>
      </c>
      <c r="D5667" s="152">
        <v>42090</v>
      </c>
      <c r="E5667" s="151" t="s">
        <v>10187</v>
      </c>
      <c r="F5667" s="150">
        <v>6292</v>
      </c>
      <c r="L5667"/>
    </row>
    <row r="5668" spans="2:12">
      <c r="B5668" s="153" t="s">
        <v>10163</v>
      </c>
      <c r="C5668" s="151" t="s">
        <v>10157</v>
      </c>
      <c r="D5668" s="152">
        <v>42090</v>
      </c>
      <c r="E5668" s="151" t="s">
        <v>10184</v>
      </c>
      <c r="F5668" s="150">
        <v>880</v>
      </c>
      <c r="L5668"/>
    </row>
    <row r="5669" spans="2:12">
      <c r="B5669" s="153" t="s">
        <v>10163</v>
      </c>
      <c r="C5669" s="151" t="s">
        <v>10157</v>
      </c>
      <c r="D5669" s="152">
        <v>42090</v>
      </c>
      <c r="E5669" s="151" t="s">
        <v>10182</v>
      </c>
      <c r="F5669" s="150">
        <v>528</v>
      </c>
      <c r="L5669"/>
    </row>
    <row r="5670" spans="2:12">
      <c r="B5670" s="153" t="s">
        <v>10163</v>
      </c>
      <c r="C5670" s="151" t="s">
        <v>10157</v>
      </c>
      <c r="D5670" s="152">
        <v>42090</v>
      </c>
      <c r="E5670" s="151" t="s">
        <v>10193</v>
      </c>
      <c r="F5670" s="150">
        <v>85</v>
      </c>
      <c r="L5670"/>
    </row>
    <row r="5671" spans="2:12">
      <c r="B5671" s="153" t="s">
        <v>10163</v>
      </c>
      <c r="C5671" s="151" t="s">
        <v>10157</v>
      </c>
      <c r="D5671" s="152">
        <v>42091</v>
      </c>
      <c r="E5671" s="151"/>
      <c r="F5671" s="150">
        <v>290291</v>
      </c>
      <c r="L5671"/>
    </row>
    <row r="5672" spans="2:12">
      <c r="B5672" s="153" t="s">
        <v>10163</v>
      </c>
      <c r="C5672" s="151" t="s">
        <v>10157</v>
      </c>
      <c r="D5672" s="152">
        <v>42091</v>
      </c>
      <c r="E5672" s="151" t="s">
        <v>10192</v>
      </c>
      <c r="F5672" s="150">
        <v>290291</v>
      </c>
      <c r="L5672"/>
    </row>
    <row r="5673" spans="2:12">
      <c r="B5673" s="153" t="s">
        <v>10163</v>
      </c>
      <c r="C5673" s="151" t="s">
        <v>10157</v>
      </c>
      <c r="D5673" s="152">
        <v>42091</v>
      </c>
      <c r="E5673" s="151" t="s">
        <v>10190</v>
      </c>
      <c r="F5673" s="150">
        <v>119868</v>
      </c>
      <c r="L5673"/>
    </row>
    <row r="5674" spans="2:12">
      <c r="B5674" s="153" t="s">
        <v>10163</v>
      </c>
      <c r="C5674" s="151" t="s">
        <v>10157</v>
      </c>
      <c r="D5674" s="152">
        <v>42091</v>
      </c>
      <c r="E5674" s="151" t="s">
        <v>10191</v>
      </c>
      <c r="F5674" s="150">
        <v>88708</v>
      </c>
      <c r="L5674"/>
    </row>
    <row r="5675" spans="2:12">
      <c r="B5675" s="153" t="s">
        <v>10163</v>
      </c>
      <c r="C5675" s="151" t="s">
        <v>10157</v>
      </c>
      <c r="D5675" s="152">
        <v>42091</v>
      </c>
      <c r="E5675" s="151" t="s">
        <v>10189</v>
      </c>
      <c r="F5675" s="150">
        <v>44074</v>
      </c>
      <c r="L5675"/>
    </row>
    <row r="5676" spans="2:12">
      <c r="B5676" s="153" t="s">
        <v>10163</v>
      </c>
      <c r="C5676" s="151" t="s">
        <v>10157</v>
      </c>
      <c r="D5676" s="152">
        <v>42091</v>
      </c>
      <c r="E5676" s="151" t="s">
        <v>10188</v>
      </c>
      <c r="F5676" s="150">
        <v>12119</v>
      </c>
      <c r="L5676"/>
    </row>
    <row r="5677" spans="2:12">
      <c r="B5677" s="153" t="s">
        <v>10163</v>
      </c>
      <c r="C5677" s="151" t="s">
        <v>10157</v>
      </c>
      <c r="D5677" s="152">
        <v>42091</v>
      </c>
      <c r="E5677" s="151" t="s">
        <v>10186</v>
      </c>
      <c r="F5677" s="150">
        <v>10175</v>
      </c>
      <c r="L5677"/>
    </row>
    <row r="5678" spans="2:12">
      <c r="B5678" s="153" t="s">
        <v>10163</v>
      </c>
      <c r="C5678" s="151" t="s">
        <v>10157</v>
      </c>
      <c r="D5678" s="152">
        <v>42091</v>
      </c>
      <c r="E5678" s="151" t="s">
        <v>10185</v>
      </c>
      <c r="F5678" s="150">
        <v>8582</v>
      </c>
      <c r="L5678"/>
    </row>
    <row r="5679" spans="2:12">
      <c r="B5679" s="153" t="s">
        <v>10163</v>
      </c>
      <c r="C5679" s="151" t="s">
        <v>10157</v>
      </c>
      <c r="D5679" s="152">
        <v>42091</v>
      </c>
      <c r="E5679" s="151" t="s">
        <v>10187</v>
      </c>
      <c r="F5679" s="150">
        <v>5444</v>
      </c>
      <c r="L5679"/>
    </row>
    <row r="5680" spans="2:12">
      <c r="B5680" s="153" t="s">
        <v>10163</v>
      </c>
      <c r="C5680" s="151" t="s">
        <v>10157</v>
      </c>
      <c r="D5680" s="152">
        <v>42091</v>
      </c>
      <c r="E5680" s="151" t="s">
        <v>10184</v>
      </c>
      <c r="F5680" s="150">
        <v>732</v>
      </c>
      <c r="L5680"/>
    </row>
    <row r="5681" spans="2:12">
      <c r="B5681" s="153" t="s">
        <v>10163</v>
      </c>
      <c r="C5681" s="151" t="s">
        <v>10157</v>
      </c>
      <c r="D5681" s="152">
        <v>42091</v>
      </c>
      <c r="E5681" s="151" t="s">
        <v>10182</v>
      </c>
      <c r="F5681" s="150">
        <v>482</v>
      </c>
      <c r="L5681"/>
    </row>
    <row r="5682" spans="2:12">
      <c r="B5682" s="153" t="s">
        <v>10163</v>
      </c>
      <c r="C5682" s="151" t="s">
        <v>10157</v>
      </c>
      <c r="D5682" s="152">
        <v>42091</v>
      </c>
      <c r="E5682" s="151" t="s">
        <v>10193</v>
      </c>
      <c r="F5682" s="150">
        <v>82</v>
      </c>
      <c r="L5682"/>
    </row>
    <row r="5683" spans="2:12">
      <c r="B5683" s="153" t="s">
        <v>10163</v>
      </c>
      <c r="C5683" s="151" t="s">
        <v>10157</v>
      </c>
      <c r="D5683" s="152">
        <v>42092</v>
      </c>
      <c r="E5683" s="151"/>
      <c r="F5683" s="150">
        <v>308972</v>
      </c>
      <c r="L5683"/>
    </row>
    <row r="5684" spans="2:12">
      <c r="B5684" s="153" t="s">
        <v>10163</v>
      </c>
      <c r="C5684" s="151" t="s">
        <v>10157</v>
      </c>
      <c r="D5684" s="152">
        <v>42092</v>
      </c>
      <c r="E5684" s="151" t="s">
        <v>10192</v>
      </c>
      <c r="F5684" s="150">
        <v>308972</v>
      </c>
      <c r="L5684"/>
    </row>
    <row r="5685" spans="2:12">
      <c r="B5685" s="153" t="s">
        <v>10163</v>
      </c>
      <c r="C5685" s="151" t="s">
        <v>10157</v>
      </c>
      <c r="D5685" s="152">
        <v>42092</v>
      </c>
      <c r="E5685" s="151" t="s">
        <v>10190</v>
      </c>
      <c r="F5685" s="150">
        <v>127482</v>
      </c>
      <c r="L5685"/>
    </row>
    <row r="5686" spans="2:12">
      <c r="B5686" s="153" t="s">
        <v>10163</v>
      </c>
      <c r="C5686" s="151" t="s">
        <v>10157</v>
      </c>
      <c r="D5686" s="152">
        <v>42092</v>
      </c>
      <c r="E5686" s="151" t="s">
        <v>10191</v>
      </c>
      <c r="F5686" s="150">
        <v>94034</v>
      </c>
      <c r="L5686"/>
    </row>
    <row r="5687" spans="2:12">
      <c r="B5687" s="153" t="s">
        <v>10163</v>
      </c>
      <c r="C5687" s="151" t="s">
        <v>10157</v>
      </c>
      <c r="D5687" s="152">
        <v>42092</v>
      </c>
      <c r="E5687" s="151" t="s">
        <v>10189</v>
      </c>
      <c r="F5687" s="150">
        <v>46866</v>
      </c>
      <c r="L5687"/>
    </row>
    <row r="5688" spans="2:12">
      <c r="B5688" s="153" t="s">
        <v>10163</v>
      </c>
      <c r="C5688" s="151" t="s">
        <v>10157</v>
      </c>
      <c r="D5688" s="152">
        <v>42092</v>
      </c>
      <c r="E5688" s="151" t="s">
        <v>10186</v>
      </c>
      <c r="F5688" s="150">
        <v>13167</v>
      </c>
      <c r="L5688"/>
    </row>
    <row r="5689" spans="2:12">
      <c r="B5689" s="153" t="s">
        <v>10163</v>
      </c>
      <c r="C5689" s="151" t="s">
        <v>10157</v>
      </c>
      <c r="D5689" s="152">
        <v>42092</v>
      </c>
      <c r="E5689" s="151" t="s">
        <v>10188</v>
      </c>
      <c r="F5689" s="150">
        <v>10440</v>
      </c>
      <c r="L5689"/>
    </row>
    <row r="5690" spans="2:12">
      <c r="B5690" s="153" t="s">
        <v>10163</v>
      </c>
      <c r="C5690" s="151" t="s">
        <v>10157</v>
      </c>
      <c r="D5690" s="152">
        <v>42092</v>
      </c>
      <c r="E5690" s="151" t="s">
        <v>10185</v>
      </c>
      <c r="F5690" s="150">
        <v>9277</v>
      </c>
      <c r="L5690"/>
    </row>
    <row r="5691" spans="2:12">
      <c r="B5691" s="153" t="s">
        <v>10163</v>
      </c>
      <c r="C5691" s="151" t="s">
        <v>10157</v>
      </c>
      <c r="D5691" s="152">
        <v>42092</v>
      </c>
      <c r="E5691" s="151" t="s">
        <v>10187</v>
      </c>
      <c r="F5691" s="150">
        <v>6170</v>
      </c>
      <c r="L5691"/>
    </row>
    <row r="5692" spans="2:12">
      <c r="B5692" s="153" t="s">
        <v>10163</v>
      </c>
      <c r="C5692" s="151" t="s">
        <v>10157</v>
      </c>
      <c r="D5692" s="152">
        <v>42092</v>
      </c>
      <c r="E5692" s="151" t="s">
        <v>10184</v>
      </c>
      <c r="F5692" s="150">
        <v>819</v>
      </c>
      <c r="L5692"/>
    </row>
    <row r="5693" spans="2:12">
      <c r="B5693" s="153" t="s">
        <v>10163</v>
      </c>
      <c r="C5693" s="151" t="s">
        <v>10157</v>
      </c>
      <c r="D5693" s="152">
        <v>42092</v>
      </c>
      <c r="E5693" s="151" t="s">
        <v>10182</v>
      </c>
      <c r="F5693" s="150">
        <v>429</v>
      </c>
      <c r="L5693"/>
    </row>
    <row r="5694" spans="2:12">
      <c r="B5694" s="153" t="s">
        <v>10163</v>
      </c>
      <c r="C5694" s="151" t="s">
        <v>10157</v>
      </c>
      <c r="D5694" s="152">
        <v>42092</v>
      </c>
      <c r="E5694" s="151" t="s">
        <v>10193</v>
      </c>
      <c r="F5694" s="150">
        <v>215</v>
      </c>
      <c r="L5694"/>
    </row>
    <row r="5695" spans="2:12">
      <c r="B5695" s="153" t="s">
        <v>10163</v>
      </c>
      <c r="C5695" s="151" t="s">
        <v>10157</v>
      </c>
      <c r="D5695" s="152">
        <v>42093</v>
      </c>
      <c r="E5695" s="151"/>
      <c r="F5695" s="150">
        <v>368230</v>
      </c>
      <c r="L5695"/>
    </row>
    <row r="5696" spans="2:12">
      <c r="B5696" s="153" t="s">
        <v>10163</v>
      </c>
      <c r="C5696" s="151" t="s">
        <v>10157</v>
      </c>
      <c r="D5696" s="152">
        <v>42093</v>
      </c>
      <c r="E5696" s="151" t="s">
        <v>10192</v>
      </c>
      <c r="F5696" s="150">
        <v>368230</v>
      </c>
      <c r="L5696"/>
    </row>
    <row r="5697" spans="2:12">
      <c r="B5697" s="153" t="s">
        <v>10163</v>
      </c>
      <c r="C5697" s="151" t="s">
        <v>10157</v>
      </c>
      <c r="D5697" s="152">
        <v>42093</v>
      </c>
      <c r="E5697" s="151" t="s">
        <v>10190</v>
      </c>
      <c r="F5697" s="150">
        <v>143053</v>
      </c>
      <c r="L5697"/>
    </row>
    <row r="5698" spans="2:12">
      <c r="B5698" s="153" t="s">
        <v>10163</v>
      </c>
      <c r="C5698" s="151" t="s">
        <v>10157</v>
      </c>
      <c r="D5698" s="152">
        <v>42093</v>
      </c>
      <c r="E5698" s="151" t="s">
        <v>10191</v>
      </c>
      <c r="F5698" s="150">
        <v>122657</v>
      </c>
      <c r="L5698"/>
    </row>
    <row r="5699" spans="2:12">
      <c r="B5699" s="153" t="s">
        <v>10163</v>
      </c>
      <c r="C5699" s="151" t="s">
        <v>10157</v>
      </c>
      <c r="D5699" s="152">
        <v>42093</v>
      </c>
      <c r="E5699" s="151" t="s">
        <v>10189</v>
      </c>
      <c r="F5699" s="150">
        <v>59707</v>
      </c>
      <c r="L5699"/>
    </row>
    <row r="5700" spans="2:12">
      <c r="B5700" s="153" t="s">
        <v>10163</v>
      </c>
      <c r="C5700" s="151" t="s">
        <v>10157</v>
      </c>
      <c r="D5700" s="152">
        <v>42093</v>
      </c>
      <c r="E5700" s="151" t="s">
        <v>10186</v>
      </c>
      <c r="F5700" s="150">
        <v>13866</v>
      </c>
      <c r="L5700"/>
    </row>
    <row r="5701" spans="2:12">
      <c r="B5701" s="153" t="s">
        <v>10163</v>
      </c>
      <c r="C5701" s="151" t="s">
        <v>10157</v>
      </c>
      <c r="D5701" s="152">
        <v>42093</v>
      </c>
      <c r="E5701" s="151" t="s">
        <v>10188</v>
      </c>
      <c r="F5701" s="150">
        <v>10195</v>
      </c>
      <c r="L5701"/>
    </row>
    <row r="5702" spans="2:12">
      <c r="B5702" s="153" t="s">
        <v>10163</v>
      </c>
      <c r="C5702" s="151" t="s">
        <v>10157</v>
      </c>
      <c r="D5702" s="152">
        <v>42093</v>
      </c>
      <c r="E5702" s="151" t="s">
        <v>10185</v>
      </c>
      <c r="F5702" s="150">
        <v>9243</v>
      </c>
      <c r="L5702"/>
    </row>
    <row r="5703" spans="2:12">
      <c r="B5703" s="153" t="s">
        <v>10163</v>
      </c>
      <c r="C5703" s="151" t="s">
        <v>10157</v>
      </c>
      <c r="D5703" s="152">
        <v>42093</v>
      </c>
      <c r="E5703" s="151" t="s">
        <v>10187</v>
      </c>
      <c r="F5703" s="150">
        <v>7899</v>
      </c>
      <c r="L5703"/>
    </row>
    <row r="5704" spans="2:12">
      <c r="B5704" s="153" t="s">
        <v>10163</v>
      </c>
      <c r="C5704" s="151" t="s">
        <v>10157</v>
      </c>
      <c r="D5704" s="152">
        <v>42093</v>
      </c>
      <c r="E5704" s="151" t="s">
        <v>10184</v>
      </c>
      <c r="F5704" s="150">
        <v>834</v>
      </c>
      <c r="L5704"/>
    </row>
    <row r="5705" spans="2:12">
      <c r="B5705" s="153" t="s">
        <v>10163</v>
      </c>
      <c r="C5705" s="151" t="s">
        <v>10157</v>
      </c>
      <c r="D5705" s="152">
        <v>42093</v>
      </c>
      <c r="E5705" s="151" t="s">
        <v>10182</v>
      </c>
      <c r="F5705" s="150">
        <v>579</v>
      </c>
      <c r="L5705"/>
    </row>
    <row r="5706" spans="2:12">
      <c r="B5706" s="153" t="s">
        <v>10163</v>
      </c>
      <c r="C5706" s="151" t="s">
        <v>10157</v>
      </c>
      <c r="D5706" s="152">
        <v>42093</v>
      </c>
      <c r="E5706" s="151" t="s">
        <v>10193</v>
      </c>
      <c r="F5706" s="150">
        <v>152</v>
      </c>
      <c r="L5706"/>
    </row>
    <row r="5707" spans="2:12">
      <c r="B5707" s="153" t="s">
        <v>10163</v>
      </c>
      <c r="C5707" s="151" t="s">
        <v>10157</v>
      </c>
      <c r="D5707" s="152">
        <v>42094</v>
      </c>
      <c r="E5707" s="151"/>
      <c r="F5707" s="150">
        <v>354293</v>
      </c>
      <c r="L5707"/>
    </row>
    <row r="5708" spans="2:12">
      <c r="B5708" s="153" t="s">
        <v>10163</v>
      </c>
      <c r="C5708" s="151" t="s">
        <v>10157</v>
      </c>
      <c r="D5708" s="152">
        <v>42094</v>
      </c>
      <c r="E5708" s="151" t="s">
        <v>10192</v>
      </c>
      <c r="F5708" s="150">
        <v>354293</v>
      </c>
      <c r="L5708"/>
    </row>
    <row r="5709" spans="2:12">
      <c r="B5709" s="153" t="s">
        <v>10163</v>
      </c>
      <c r="C5709" s="151" t="s">
        <v>10157</v>
      </c>
      <c r="D5709" s="152">
        <v>42094</v>
      </c>
      <c r="E5709" s="151" t="s">
        <v>10190</v>
      </c>
      <c r="F5709" s="150">
        <v>140746</v>
      </c>
      <c r="L5709"/>
    </row>
    <row r="5710" spans="2:12">
      <c r="B5710" s="153" t="s">
        <v>10163</v>
      </c>
      <c r="C5710" s="151" t="s">
        <v>10157</v>
      </c>
      <c r="D5710" s="152">
        <v>42094</v>
      </c>
      <c r="E5710" s="151" t="s">
        <v>10191</v>
      </c>
      <c r="F5710" s="150">
        <v>114430</v>
      </c>
      <c r="L5710"/>
    </row>
    <row r="5711" spans="2:12">
      <c r="B5711" s="153" t="s">
        <v>10163</v>
      </c>
      <c r="C5711" s="151" t="s">
        <v>10157</v>
      </c>
      <c r="D5711" s="152">
        <v>42094</v>
      </c>
      <c r="E5711" s="151" t="s">
        <v>10189</v>
      </c>
      <c r="F5711" s="150">
        <v>51622</v>
      </c>
      <c r="L5711"/>
    </row>
    <row r="5712" spans="2:12">
      <c r="B5712" s="153" t="s">
        <v>10163</v>
      </c>
      <c r="C5712" s="151" t="s">
        <v>10157</v>
      </c>
      <c r="D5712" s="152">
        <v>42094</v>
      </c>
      <c r="E5712" s="151" t="s">
        <v>10188</v>
      </c>
      <c r="F5712" s="150">
        <v>19032</v>
      </c>
      <c r="L5712"/>
    </row>
    <row r="5713" spans="2:12">
      <c r="B5713" s="153" t="s">
        <v>10163</v>
      </c>
      <c r="C5713" s="151" t="s">
        <v>10157</v>
      </c>
      <c r="D5713" s="152">
        <v>42094</v>
      </c>
      <c r="E5713" s="151" t="s">
        <v>10186</v>
      </c>
      <c r="F5713" s="150">
        <v>10998</v>
      </c>
      <c r="L5713"/>
    </row>
    <row r="5714" spans="2:12">
      <c r="B5714" s="153" t="s">
        <v>10163</v>
      </c>
      <c r="C5714" s="151" t="s">
        <v>10157</v>
      </c>
      <c r="D5714" s="152">
        <v>42094</v>
      </c>
      <c r="E5714" s="151" t="s">
        <v>10185</v>
      </c>
      <c r="F5714" s="150">
        <v>8420</v>
      </c>
      <c r="L5714"/>
    </row>
    <row r="5715" spans="2:12">
      <c r="B5715" s="153" t="s">
        <v>10163</v>
      </c>
      <c r="C5715" s="151" t="s">
        <v>10157</v>
      </c>
      <c r="D5715" s="152">
        <v>42094</v>
      </c>
      <c r="E5715" s="151" t="s">
        <v>10187</v>
      </c>
      <c r="F5715" s="150">
        <v>7429</v>
      </c>
      <c r="L5715"/>
    </row>
    <row r="5716" spans="2:12">
      <c r="B5716" s="153" t="s">
        <v>10163</v>
      </c>
      <c r="C5716" s="151" t="s">
        <v>10157</v>
      </c>
      <c r="D5716" s="152">
        <v>42094</v>
      </c>
      <c r="E5716" s="151" t="s">
        <v>10184</v>
      </c>
      <c r="F5716" s="150">
        <v>855</v>
      </c>
      <c r="L5716"/>
    </row>
    <row r="5717" spans="2:12">
      <c r="B5717" s="153" t="s">
        <v>10163</v>
      </c>
      <c r="C5717" s="151" t="s">
        <v>10157</v>
      </c>
      <c r="D5717" s="152">
        <v>42094</v>
      </c>
      <c r="E5717" s="151" t="s">
        <v>10182</v>
      </c>
      <c r="F5717" s="150">
        <v>572</v>
      </c>
      <c r="L5717"/>
    </row>
    <row r="5718" spans="2:12">
      <c r="B5718" s="153" t="s">
        <v>10163</v>
      </c>
      <c r="C5718" s="151" t="s">
        <v>10157</v>
      </c>
      <c r="D5718" s="152">
        <v>42094</v>
      </c>
      <c r="E5718" s="151" t="s">
        <v>10193</v>
      </c>
      <c r="F5718" s="150">
        <v>146</v>
      </c>
      <c r="L5718"/>
    </row>
    <row r="5719" spans="2:12">
      <c r="B5719" s="153" t="s">
        <v>10163</v>
      </c>
      <c r="C5719" s="151" t="s">
        <v>10157</v>
      </c>
      <c r="D5719" s="152">
        <v>42095</v>
      </c>
      <c r="E5719" s="151"/>
      <c r="F5719" s="150">
        <v>344967</v>
      </c>
      <c r="L5719"/>
    </row>
    <row r="5720" spans="2:12">
      <c r="B5720" s="153" t="s">
        <v>10163</v>
      </c>
      <c r="C5720" s="151" t="s">
        <v>10157</v>
      </c>
      <c r="D5720" s="152">
        <v>42095</v>
      </c>
      <c r="E5720" s="151" t="s">
        <v>10192</v>
      </c>
      <c r="F5720" s="150">
        <v>344967</v>
      </c>
      <c r="L5720"/>
    </row>
    <row r="5721" spans="2:12">
      <c r="B5721" s="153" t="s">
        <v>10163</v>
      </c>
      <c r="C5721" s="151" t="s">
        <v>10157</v>
      </c>
      <c r="D5721" s="152">
        <v>42095</v>
      </c>
      <c r="E5721" s="151" t="s">
        <v>10190</v>
      </c>
      <c r="F5721" s="150">
        <v>149811</v>
      </c>
      <c r="L5721"/>
    </row>
    <row r="5722" spans="2:12">
      <c r="B5722" s="153" t="s">
        <v>10163</v>
      </c>
      <c r="C5722" s="151" t="s">
        <v>10157</v>
      </c>
      <c r="D5722" s="152">
        <v>42095</v>
      </c>
      <c r="E5722" s="151" t="s">
        <v>10191</v>
      </c>
      <c r="F5722" s="150">
        <v>108233</v>
      </c>
      <c r="L5722"/>
    </row>
    <row r="5723" spans="2:12">
      <c r="B5723" s="153" t="s">
        <v>10163</v>
      </c>
      <c r="C5723" s="151" t="s">
        <v>10157</v>
      </c>
      <c r="D5723" s="152">
        <v>42095</v>
      </c>
      <c r="E5723" s="151" t="s">
        <v>10189</v>
      </c>
      <c r="F5723" s="150">
        <v>49763</v>
      </c>
      <c r="L5723"/>
    </row>
    <row r="5724" spans="2:12">
      <c r="B5724" s="153" t="s">
        <v>10163</v>
      </c>
      <c r="C5724" s="151" t="s">
        <v>10157</v>
      </c>
      <c r="D5724" s="152">
        <v>42095</v>
      </c>
      <c r="E5724" s="151" t="s">
        <v>10186</v>
      </c>
      <c r="F5724" s="150">
        <v>10038</v>
      </c>
      <c r="L5724"/>
    </row>
    <row r="5725" spans="2:12">
      <c r="B5725" s="153" t="s">
        <v>10163</v>
      </c>
      <c r="C5725" s="151" t="s">
        <v>10157</v>
      </c>
      <c r="D5725" s="152">
        <v>42095</v>
      </c>
      <c r="E5725" s="151" t="s">
        <v>10188</v>
      </c>
      <c r="F5725" s="150">
        <v>9282</v>
      </c>
      <c r="L5725"/>
    </row>
    <row r="5726" spans="2:12">
      <c r="B5726" s="153" t="s">
        <v>10163</v>
      </c>
      <c r="C5726" s="151" t="s">
        <v>10157</v>
      </c>
      <c r="D5726" s="152">
        <v>42095</v>
      </c>
      <c r="E5726" s="151" t="s">
        <v>10185</v>
      </c>
      <c r="F5726" s="150">
        <v>8389</v>
      </c>
      <c r="L5726"/>
    </row>
    <row r="5727" spans="2:12">
      <c r="B5727" s="153" t="s">
        <v>10163</v>
      </c>
      <c r="C5727" s="151" t="s">
        <v>10157</v>
      </c>
      <c r="D5727" s="152">
        <v>42095</v>
      </c>
      <c r="E5727" s="151" t="s">
        <v>10187</v>
      </c>
      <c r="F5727" s="150">
        <v>7743</v>
      </c>
      <c r="L5727"/>
    </row>
    <row r="5728" spans="2:12">
      <c r="B5728" s="153" t="s">
        <v>10163</v>
      </c>
      <c r="C5728" s="151" t="s">
        <v>10157</v>
      </c>
      <c r="D5728" s="152">
        <v>42095</v>
      </c>
      <c r="E5728" s="151" t="s">
        <v>10184</v>
      </c>
      <c r="F5728" s="150">
        <v>765</v>
      </c>
      <c r="L5728"/>
    </row>
    <row r="5729" spans="2:12">
      <c r="B5729" s="153" t="s">
        <v>10163</v>
      </c>
      <c r="C5729" s="151" t="s">
        <v>10157</v>
      </c>
      <c r="D5729" s="152">
        <v>42095</v>
      </c>
      <c r="E5729" s="151" t="s">
        <v>10182</v>
      </c>
      <c r="F5729" s="150">
        <v>526</v>
      </c>
      <c r="L5729"/>
    </row>
    <row r="5730" spans="2:12">
      <c r="B5730" s="153" t="s">
        <v>10163</v>
      </c>
      <c r="C5730" s="151" t="s">
        <v>10157</v>
      </c>
      <c r="D5730" s="152">
        <v>42095</v>
      </c>
      <c r="E5730" s="151" t="s">
        <v>10193</v>
      </c>
      <c r="F5730" s="150">
        <v>379</v>
      </c>
      <c r="L5730"/>
    </row>
    <row r="5731" spans="2:12">
      <c r="B5731" s="153" t="s">
        <v>10163</v>
      </c>
      <c r="C5731" s="151" t="s">
        <v>10157</v>
      </c>
      <c r="D5731" s="152">
        <v>42096</v>
      </c>
      <c r="E5731" s="151"/>
      <c r="F5731" s="150">
        <v>315752</v>
      </c>
      <c r="L5731"/>
    </row>
    <row r="5732" spans="2:12">
      <c r="B5732" s="153" t="s">
        <v>10163</v>
      </c>
      <c r="C5732" s="151" t="s">
        <v>10157</v>
      </c>
      <c r="D5732" s="152">
        <v>42096</v>
      </c>
      <c r="E5732" s="151" t="s">
        <v>10192</v>
      </c>
      <c r="F5732" s="150">
        <v>315752</v>
      </c>
      <c r="L5732"/>
    </row>
    <row r="5733" spans="2:12">
      <c r="B5733" s="153" t="s">
        <v>10163</v>
      </c>
      <c r="C5733" s="151" t="s">
        <v>10157</v>
      </c>
      <c r="D5733" s="152">
        <v>42096</v>
      </c>
      <c r="E5733" s="151" t="s">
        <v>10190</v>
      </c>
      <c r="F5733" s="150">
        <v>135533</v>
      </c>
      <c r="L5733"/>
    </row>
    <row r="5734" spans="2:12">
      <c r="B5734" s="153" t="s">
        <v>10163</v>
      </c>
      <c r="C5734" s="151" t="s">
        <v>10157</v>
      </c>
      <c r="D5734" s="152">
        <v>42096</v>
      </c>
      <c r="E5734" s="151" t="s">
        <v>10191</v>
      </c>
      <c r="F5734" s="150">
        <v>100313</v>
      </c>
      <c r="L5734"/>
    </row>
    <row r="5735" spans="2:12">
      <c r="B5735" s="153" t="s">
        <v>10163</v>
      </c>
      <c r="C5735" s="151" t="s">
        <v>10157</v>
      </c>
      <c r="D5735" s="152">
        <v>42096</v>
      </c>
      <c r="E5735" s="151" t="s">
        <v>10189</v>
      </c>
      <c r="F5735" s="150">
        <v>44807</v>
      </c>
      <c r="L5735"/>
    </row>
    <row r="5736" spans="2:12">
      <c r="B5736" s="153" t="s">
        <v>10163</v>
      </c>
      <c r="C5736" s="151" t="s">
        <v>10157</v>
      </c>
      <c r="D5736" s="152">
        <v>42096</v>
      </c>
      <c r="E5736" s="151" t="s">
        <v>10188</v>
      </c>
      <c r="F5736" s="150">
        <v>9601</v>
      </c>
      <c r="L5736"/>
    </row>
    <row r="5737" spans="2:12">
      <c r="B5737" s="153" t="s">
        <v>10163</v>
      </c>
      <c r="C5737" s="151" t="s">
        <v>10157</v>
      </c>
      <c r="D5737" s="152">
        <v>42096</v>
      </c>
      <c r="E5737" s="151" t="s">
        <v>10186</v>
      </c>
      <c r="F5737" s="150">
        <v>9414</v>
      </c>
      <c r="L5737"/>
    </row>
    <row r="5738" spans="2:12">
      <c r="B5738" s="153" t="s">
        <v>10163</v>
      </c>
      <c r="C5738" s="151" t="s">
        <v>10157</v>
      </c>
      <c r="D5738" s="152">
        <v>42096</v>
      </c>
      <c r="E5738" s="151" t="s">
        <v>10187</v>
      </c>
      <c r="F5738" s="150">
        <v>7779</v>
      </c>
      <c r="L5738"/>
    </row>
    <row r="5739" spans="2:12">
      <c r="B5739" s="153" t="s">
        <v>10163</v>
      </c>
      <c r="C5739" s="151" t="s">
        <v>10157</v>
      </c>
      <c r="D5739" s="152">
        <v>42096</v>
      </c>
      <c r="E5739" s="151" t="s">
        <v>10185</v>
      </c>
      <c r="F5739" s="150">
        <v>6816</v>
      </c>
      <c r="L5739"/>
    </row>
    <row r="5740" spans="2:12">
      <c r="B5740" s="153" t="s">
        <v>10163</v>
      </c>
      <c r="C5740" s="151" t="s">
        <v>10157</v>
      </c>
      <c r="D5740" s="152">
        <v>42096</v>
      </c>
      <c r="E5740" s="151" t="s">
        <v>10184</v>
      </c>
      <c r="F5740" s="150">
        <v>661</v>
      </c>
      <c r="L5740"/>
    </row>
    <row r="5741" spans="2:12">
      <c r="B5741" s="153" t="s">
        <v>10163</v>
      </c>
      <c r="C5741" s="151" t="s">
        <v>10157</v>
      </c>
      <c r="D5741" s="152">
        <v>42096</v>
      </c>
      <c r="E5741" s="151" t="s">
        <v>10182</v>
      </c>
      <c r="F5741" s="150">
        <v>510</v>
      </c>
      <c r="L5741"/>
    </row>
    <row r="5742" spans="2:12">
      <c r="B5742" s="153" t="s">
        <v>10163</v>
      </c>
      <c r="C5742" s="151" t="s">
        <v>10157</v>
      </c>
      <c r="D5742" s="152">
        <v>42096</v>
      </c>
      <c r="E5742" s="151" t="s">
        <v>10193</v>
      </c>
      <c r="F5742" s="150">
        <v>277</v>
      </c>
      <c r="L5742"/>
    </row>
    <row r="5743" spans="2:12">
      <c r="B5743" s="153" t="s">
        <v>10163</v>
      </c>
      <c r="C5743" s="151" t="s">
        <v>10157</v>
      </c>
      <c r="D5743" s="152">
        <v>42097</v>
      </c>
      <c r="E5743" s="151"/>
      <c r="F5743" s="150">
        <v>295467</v>
      </c>
      <c r="L5743"/>
    </row>
    <row r="5744" spans="2:12">
      <c r="B5744" s="153" t="s">
        <v>10163</v>
      </c>
      <c r="C5744" s="151" t="s">
        <v>10157</v>
      </c>
      <c r="D5744" s="152">
        <v>42097</v>
      </c>
      <c r="E5744" s="151" t="s">
        <v>10192</v>
      </c>
      <c r="F5744" s="150">
        <v>295467</v>
      </c>
      <c r="L5744"/>
    </row>
    <row r="5745" spans="2:12">
      <c r="B5745" s="153" t="s">
        <v>10163</v>
      </c>
      <c r="C5745" s="151" t="s">
        <v>10157</v>
      </c>
      <c r="D5745" s="152">
        <v>42097</v>
      </c>
      <c r="E5745" s="151" t="s">
        <v>10190</v>
      </c>
      <c r="F5745" s="150">
        <v>126340</v>
      </c>
      <c r="L5745"/>
    </row>
    <row r="5746" spans="2:12">
      <c r="B5746" s="153" t="s">
        <v>10163</v>
      </c>
      <c r="C5746" s="151" t="s">
        <v>10157</v>
      </c>
      <c r="D5746" s="152">
        <v>42097</v>
      </c>
      <c r="E5746" s="151" t="s">
        <v>10191</v>
      </c>
      <c r="F5746" s="150">
        <v>94573</v>
      </c>
      <c r="L5746"/>
    </row>
    <row r="5747" spans="2:12">
      <c r="B5747" s="153" t="s">
        <v>10163</v>
      </c>
      <c r="C5747" s="151" t="s">
        <v>10157</v>
      </c>
      <c r="D5747" s="152">
        <v>42097</v>
      </c>
      <c r="E5747" s="151" t="s">
        <v>10189</v>
      </c>
      <c r="F5747" s="150">
        <v>39868</v>
      </c>
      <c r="L5747"/>
    </row>
    <row r="5748" spans="2:12">
      <c r="B5748" s="153" t="s">
        <v>10163</v>
      </c>
      <c r="C5748" s="151" t="s">
        <v>10157</v>
      </c>
      <c r="D5748" s="152">
        <v>42097</v>
      </c>
      <c r="E5748" s="151" t="s">
        <v>10188</v>
      </c>
      <c r="F5748" s="150">
        <v>10378</v>
      </c>
      <c r="L5748"/>
    </row>
    <row r="5749" spans="2:12">
      <c r="B5749" s="153" t="s">
        <v>10163</v>
      </c>
      <c r="C5749" s="151" t="s">
        <v>10157</v>
      </c>
      <c r="D5749" s="152">
        <v>42097</v>
      </c>
      <c r="E5749" s="151" t="s">
        <v>10186</v>
      </c>
      <c r="F5749" s="150">
        <v>9053</v>
      </c>
      <c r="L5749"/>
    </row>
    <row r="5750" spans="2:12">
      <c r="B5750" s="153" t="s">
        <v>10163</v>
      </c>
      <c r="C5750" s="151" t="s">
        <v>10157</v>
      </c>
      <c r="D5750" s="152">
        <v>42097</v>
      </c>
      <c r="E5750" s="151" t="s">
        <v>10187</v>
      </c>
      <c r="F5750" s="150">
        <v>6978</v>
      </c>
      <c r="L5750"/>
    </row>
    <row r="5751" spans="2:12">
      <c r="B5751" s="153" t="s">
        <v>10163</v>
      </c>
      <c r="C5751" s="151" t="s">
        <v>10157</v>
      </c>
      <c r="D5751" s="152">
        <v>42097</v>
      </c>
      <c r="E5751" s="151" t="s">
        <v>10185</v>
      </c>
      <c r="F5751" s="150">
        <v>6784</v>
      </c>
      <c r="L5751"/>
    </row>
    <row r="5752" spans="2:12">
      <c r="B5752" s="153" t="s">
        <v>10163</v>
      </c>
      <c r="C5752" s="151" t="s">
        <v>10157</v>
      </c>
      <c r="D5752" s="152">
        <v>42097</v>
      </c>
      <c r="E5752" s="151" t="s">
        <v>10184</v>
      </c>
      <c r="F5752" s="150">
        <v>587</v>
      </c>
      <c r="L5752"/>
    </row>
    <row r="5753" spans="2:12">
      <c r="B5753" s="153" t="s">
        <v>10163</v>
      </c>
      <c r="C5753" s="151" t="s">
        <v>10157</v>
      </c>
      <c r="D5753" s="152">
        <v>42097</v>
      </c>
      <c r="E5753" s="151" t="s">
        <v>10182</v>
      </c>
      <c r="F5753" s="150">
        <v>522</v>
      </c>
      <c r="L5753"/>
    </row>
    <row r="5754" spans="2:12">
      <c r="B5754" s="153" t="s">
        <v>10163</v>
      </c>
      <c r="C5754" s="151" t="s">
        <v>10157</v>
      </c>
      <c r="D5754" s="152">
        <v>42097</v>
      </c>
      <c r="E5754" s="151" t="s">
        <v>10193</v>
      </c>
      <c r="F5754" s="150">
        <v>338</v>
      </c>
      <c r="L5754"/>
    </row>
    <row r="5755" spans="2:12">
      <c r="B5755" s="153" t="s">
        <v>10163</v>
      </c>
      <c r="C5755" s="151" t="s">
        <v>10157</v>
      </c>
      <c r="D5755" s="152">
        <v>42098</v>
      </c>
      <c r="E5755" s="151"/>
      <c r="F5755" s="150">
        <v>258347</v>
      </c>
      <c r="L5755"/>
    </row>
    <row r="5756" spans="2:12">
      <c r="B5756" s="153" t="s">
        <v>10163</v>
      </c>
      <c r="C5756" s="151" t="s">
        <v>10157</v>
      </c>
      <c r="D5756" s="152">
        <v>42098</v>
      </c>
      <c r="E5756" s="151" t="s">
        <v>10192</v>
      </c>
      <c r="F5756" s="150">
        <v>258347</v>
      </c>
      <c r="L5756"/>
    </row>
    <row r="5757" spans="2:12">
      <c r="B5757" s="153" t="s">
        <v>10163</v>
      </c>
      <c r="C5757" s="151" t="s">
        <v>10157</v>
      </c>
      <c r="D5757" s="152">
        <v>42098</v>
      </c>
      <c r="E5757" s="151" t="s">
        <v>10190</v>
      </c>
      <c r="F5757" s="150">
        <v>110216</v>
      </c>
      <c r="L5757"/>
    </row>
    <row r="5758" spans="2:12">
      <c r="B5758" s="153" t="s">
        <v>10163</v>
      </c>
      <c r="C5758" s="151" t="s">
        <v>10157</v>
      </c>
      <c r="D5758" s="152">
        <v>42098</v>
      </c>
      <c r="E5758" s="151" t="s">
        <v>10191</v>
      </c>
      <c r="F5758" s="150">
        <v>81548</v>
      </c>
      <c r="L5758"/>
    </row>
    <row r="5759" spans="2:12">
      <c r="B5759" s="153" t="s">
        <v>10163</v>
      </c>
      <c r="C5759" s="151" t="s">
        <v>10157</v>
      </c>
      <c r="D5759" s="152">
        <v>42098</v>
      </c>
      <c r="E5759" s="151" t="s">
        <v>10189</v>
      </c>
      <c r="F5759" s="150">
        <v>31827</v>
      </c>
      <c r="L5759"/>
    </row>
    <row r="5760" spans="2:12">
      <c r="B5760" s="153" t="s">
        <v>10163</v>
      </c>
      <c r="C5760" s="151" t="s">
        <v>10157</v>
      </c>
      <c r="D5760" s="152">
        <v>42098</v>
      </c>
      <c r="E5760" s="151" t="s">
        <v>10188</v>
      </c>
      <c r="F5760" s="150">
        <v>13423</v>
      </c>
      <c r="L5760"/>
    </row>
    <row r="5761" spans="2:12">
      <c r="B5761" s="153" t="s">
        <v>10163</v>
      </c>
      <c r="C5761" s="151" t="s">
        <v>10157</v>
      </c>
      <c r="D5761" s="152">
        <v>42098</v>
      </c>
      <c r="E5761" s="151" t="s">
        <v>10186</v>
      </c>
      <c r="F5761" s="150">
        <v>7519</v>
      </c>
      <c r="L5761"/>
    </row>
    <row r="5762" spans="2:12">
      <c r="B5762" s="153" t="s">
        <v>10163</v>
      </c>
      <c r="C5762" s="151" t="s">
        <v>10157</v>
      </c>
      <c r="D5762" s="152">
        <v>42098</v>
      </c>
      <c r="E5762" s="151" t="s">
        <v>10185</v>
      </c>
      <c r="F5762" s="150">
        <v>6324</v>
      </c>
      <c r="L5762"/>
    </row>
    <row r="5763" spans="2:12">
      <c r="B5763" s="153" t="s">
        <v>10163</v>
      </c>
      <c r="C5763" s="151" t="s">
        <v>10157</v>
      </c>
      <c r="D5763" s="152">
        <v>42098</v>
      </c>
      <c r="E5763" s="151" t="s">
        <v>10187</v>
      </c>
      <c r="F5763" s="150">
        <v>6129</v>
      </c>
      <c r="L5763"/>
    </row>
    <row r="5764" spans="2:12">
      <c r="B5764" s="153" t="s">
        <v>10163</v>
      </c>
      <c r="C5764" s="151" t="s">
        <v>10157</v>
      </c>
      <c r="D5764" s="152">
        <v>42098</v>
      </c>
      <c r="E5764" s="151" t="s">
        <v>10184</v>
      </c>
      <c r="F5764" s="150">
        <v>587</v>
      </c>
      <c r="L5764"/>
    </row>
    <row r="5765" spans="2:12">
      <c r="B5765" s="153" t="s">
        <v>10163</v>
      </c>
      <c r="C5765" s="151" t="s">
        <v>10157</v>
      </c>
      <c r="D5765" s="152">
        <v>42098</v>
      </c>
      <c r="E5765" s="151" t="s">
        <v>10182</v>
      </c>
      <c r="F5765" s="150">
        <v>444</v>
      </c>
      <c r="L5765"/>
    </row>
    <row r="5766" spans="2:12">
      <c r="B5766" s="153" t="s">
        <v>10163</v>
      </c>
      <c r="C5766" s="151" t="s">
        <v>10157</v>
      </c>
      <c r="D5766" s="152">
        <v>42098</v>
      </c>
      <c r="E5766" s="151" t="s">
        <v>10193</v>
      </c>
      <c r="F5766" s="150">
        <v>299</v>
      </c>
      <c r="L5766"/>
    </row>
    <row r="5767" spans="2:12">
      <c r="B5767" s="153" t="s">
        <v>10163</v>
      </c>
      <c r="C5767" s="151" t="s">
        <v>10157</v>
      </c>
      <c r="D5767" s="152">
        <v>42099</v>
      </c>
      <c r="E5767" s="151"/>
      <c r="F5767" s="150">
        <v>249811</v>
      </c>
      <c r="L5767"/>
    </row>
    <row r="5768" spans="2:12">
      <c r="B5768" s="153" t="s">
        <v>10163</v>
      </c>
      <c r="C5768" s="151" t="s">
        <v>10157</v>
      </c>
      <c r="D5768" s="152">
        <v>42099</v>
      </c>
      <c r="E5768" s="151" t="s">
        <v>10192</v>
      </c>
      <c r="F5768" s="150">
        <v>249811</v>
      </c>
      <c r="L5768"/>
    </row>
    <row r="5769" spans="2:12">
      <c r="B5769" s="153" t="s">
        <v>10163</v>
      </c>
      <c r="C5769" s="151" t="s">
        <v>10157</v>
      </c>
      <c r="D5769" s="152">
        <v>42099</v>
      </c>
      <c r="E5769" s="151" t="s">
        <v>10190</v>
      </c>
      <c r="F5769" s="150">
        <v>106236</v>
      </c>
      <c r="L5769"/>
    </row>
    <row r="5770" spans="2:12">
      <c r="B5770" s="153" t="s">
        <v>10163</v>
      </c>
      <c r="C5770" s="151" t="s">
        <v>10157</v>
      </c>
      <c r="D5770" s="152">
        <v>42099</v>
      </c>
      <c r="E5770" s="151" t="s">
        <v>10191</v>
      </c>
      <c r="F5770" s="150">
        <v>77710</v>
      </c>
      <c r="L5770"/>
    </row>
    <row r="5771" spans="2:12">
      <c r="B5771" s="153" t="s">
        <v>10163</v>
      </c>
      <c r="C5771" s="151" t="s">
        <v>10157</v>
      </c>
      <c r="D5771" s="152">
        <v>42099</v>
      </c>
      <c r="E5771" s="151" t="s">
        <v>10189</v>
      </c>
      <c r="F5771" s="150">
        <v>30050</v>
      </c>
      <c r="L5771"/>
    </row>
    <row r="5772" spans="2:12">
      <c r="B5772" s="153" t="s">
        <v>10163</v>
      </c>
      <c r="C5772" s="151" t="s">
        <v>10157</v>
      </c>
      <c r="D5772" s="152">
        <v>42099</v>
      </c>
      <c r="E5772" s="151" t="s">
        <v>10188</v>
      </c>
      <c r="F5772" s="150">
        <v>11090</v>
      </c>
      <c r="L5772"/>
    </row>
    <row r="5773" spans="2:12">
      <c r="B5773" s="153" t="s">
        <v>10163</v>
      </c>
      <c r="C5773" s="151" t="s">
        <v>10157</v>
      </c>
      <c r="D5773" s="152">
        <v>42099</v>
      </c>
      <c r="E5773" s="151" t="s">
        <v>10186</v>
      </c>
      <c r="F5773" s="150">
        <v>10047</v>
      </c>
      <c r="L5773"/>
    </row>
    <row r="5774" spans="2:12">
      <c r="B5774" s="153" t="s">
        <v>10163</v>
      </c>
      <c r="C5774" s="151" t="s">
        <v>10157</v>
      </c>
      <c r="D5774" s="152">
        <v>42099</v>
      </c>
      <c r="E5774" s="151" t="s">
        <v>10185</v>
      </c>
      <c r="F5774" s="150">
        <v>7067</v>
      </c>
      <c r="L5774"/>
    </row>
    <row r="5775" spans="2:12">
      <c r="B5775" s="153" t="s">
        <v>10163</v>
      </c>
      <c r="C5775" s="151" t="s">
        <v>10157</v>
      </c>
      <c r="D5775" s="152">
        <v>42099</v>
      </c>
      <c r="E5775" s="151" t="s">
        <v>10187</v>
      </c>
      <c r="F5775" s="150">
        <v>6092</v>
      </c>
      <c r="L5775"/>
    </row>
    <row r="5776" spans="2:12">
      <c r="B5776" s="153" t="s">
        <v>10163</v>
      </c>
      <c r="C5776" s="151" t="s">
        <v>10157</v>
      </c>
      <c r="D5776" s="152">
        <v>42099</v>
      </c>
      <c r="E5776" s="151" t="s">
        <v>10193</v>
      </c>
      <c r="F5776" s="150">
        <v>617</v>
      </c>
      <c r="L5776"/>
    </row>
    <row r="5777" spans="2:12">
      <c r="B5777" s="153" t="s">
        <v>10163</v>
      </c>
      <c r="C5777" s="151" t="s">
        <v>10157</v>
      </c>
      <c r="D5777" s="152">
        <v>42099</v>
      </c>
      <c r="E5777" s="151" t="s">
        <v>10184</v>
      </c>
      <c r="F5777" s="150">
        <v>486</v>
      </c>
      <c r="L5777"/>
    </row>
    <row r="5778" spans="2:12">
      <c r="B5778" s="153" t="s">
        <v>10163</v>
      </c>
      <c r="C5778" s="151" t="s">
        <v>10157</v>
      </c>
      <c r="D5778" s="152">
        <v>42099</v>
      </c>
      <c r="E5778" s="151" t="s">
        <v>10182</v>
      </c>
      <c r="F5778" s="150">
        <v>390</v>
      </c>
      <c r="L5778"/>
    </row>
    <row r="5779" spans="2:12">
      <c r="B5779" s="153" t="s">
        <v>10163</v>
      </c>
      <c r="C5779" s="151" t="s">
        <v>10157</v>
      </c>
      <c r="D5779" s="152">
        <v>42100</v>
      </c>
      <c r="E5779" s="151"/>
      <c r="F5779" s="150">
        <v>348715</v>
      </c>
      <c r="L5779"/>
    </row>
    <row r="5780" spans="2:12">
      <c r="B5780" s="153" t="s">
        <v>10163</v>
      </c>
      <c r="C5780" s="151" t="s">
        <v>10157</v>
      </c>
      <c r="D5780" s="152">
        <v>42100</v>
      </c>
      <c r="E5780" s="151" t="s">
        <v>10192</v>
      </c>
      <c r="F5780" s="150">
        <v>348715</v>
      </c>
      <c r="L5780"/>
    </row>
    <row r="5781" spans="2:12">
      <c r="B5781" s="153" t="s">
        <v>10163</v>
      </c>
      <c r="C5781" s="151" t="s">
        <v>10157</v>
      </c>
      <c r="D5781" s="152">
        <v>42100</v>
      </c>
      <c r="E5781" s="151" t="s">
        <v>10190</v>
      </c>
      <c r="F5781" s="150">
        <v>148422</v>
      </c>
      <c r="L5781"/>
    </row>
    <row r="5782" spans="2:12">
      <c r="B5782" s="153" t="s">
        <v>10163</v>
      </c>
      <c r="C5782" s="151" t="s">
        <v>10157</v>
      </c>
      <c r="D5782" s="152">
        <v>42100</v>
      </c>
      <c r="E5782" s="151" t="s">
        <v>10191</v>
      </c>
      <c r="F5782" s="150">
        <v>111279</v>
      </c>
      <c r="L5782"/>
    </row>
    <row r="5783" spans="2:12">
      <c r="B5783" s="153" t="s">
        <v>10163</v>
      </c>
      <c r="C5783" s="151" t="s">
        <v>10157</v>
      </c>
      <c r="D5783" s="152">
        <v>42100</v>
      </c>
      <c r="E5783" s="151" t="s">
        <v>10189</v>
      </c>
      <c r="F5783" s="150">
        <v>46730</v>
      </c>
      <c r="L5783"/>
    </row>
    <row r="5784" spans="2:12">
      <c r="B5784" s="153" t="s">
        <v>10163</v>
      </c>
      <c r="C5784" s="151" t="s">
        <v>10157</v>
      </c>
      <c r="D5784" s="152">
        <v>42100</v>
      </c>
      <c r="E5784" s="151" t="s">
        <v>10186</v>
      </c>
      <c r="F5784" s="150">
        <v>13486</v>
      </c>
      <c r="L5784"/>
    </row>
    <row r="5785" spans="2:12">
      <c r="B5785" s="153" t="s">
        <v>10163</v>
      </c>
      <c r="C5785" s="151" t="s">
        <v>10157</v>
      </c>
      <c r="D5785" s="152">
        <v>42100</v>
      </c>
      <c r="E5785" s="151" t="s">
        <v>10188</v>
      </c>
      <c r="F5785" s="150">
        <v>10610</v>
      </c>
      <c r="L5785"/>
    </row>
    <row r="5786" spans="2:12">
      <c r="B5786" s="153" t="s">
        <v>10163</v>
      </c>
      <c r="C5786" s="151" t="s">
        <v>10157</v>
      </c>
      <c r="D5786" s="152">
        <v>42100</v>
      </c>
      <c r="E5786" s="151" t="s">
        <v>10185</v>
      </c>
      <c r="F5786" s="150">
        <v>8179</v>
      </c>
      <c r="L5786"/>
    </row>
    <row r="5787" spans="2:12">
      <c r="B5787" s="153" t="s">
        <v>10163</v>
      </c>
      <c r="C5787" s="151" t="s">
        <v>10157</v>
      </c>
      <c r="D5787" s="152">
        <v>42100</v>
      </c>
      <c r="E5787" s="151" t="s">
        <v>10187</v>
      </c>
      <c r="F5787" s="150">
        <v>7746</v>
      </c>
      <c r="L5787"/>
    </row>
    <row r="5788" spans="2:12">
      <c r="B5788" s="153" t="s">
        <v>10163</v>
      </c>
      <c r="C5788" s="151" t="s">
        <v>10157</v>
      </c>
      <c r="D5788" s="152">
        <v>42100</v>
      </c>
      <c r="E5788" s="151" t="s">
        <v>10193</v>
      </c>
      <c r="F5788" s="150">
        <v>957</v>
      </c>
      <c r="L5788"/>
    </row>
    <row r="5789" spans="2:12">
      <c r="B5789" s="153" t="s">
        <v>10163</v>
      </c>
      <c r="C5789" s="151" t="s">
        <v>10157</v>
      </c>
      <c r="D5789" s="152">
        <v>42100</v>
      </c>
      <c r="E5789" s="151" t="s">
        <v>10184</v>
      </c>
      <c r="F5789" s="150">
        <v>726</v>
      </c>
      <c r="L5789"/>
    </row>
    <row r="5790" spans="2:12">
      <c r="B5790" s="153" t="s">
        <v>10163</v>
      </c>
      <c r="C5790" s="151" t="s">
        <v>10157</v>
      </c>
      <c r="D5790" s="152">
        <v>42100</v>
      </c>
      <c r="E5790" s="151" t="s">
        <v>10182</v>
      </c>
      <c r="F5790" s="150">
        <v>540</v>
      </c>
      <c r="L5790"/>
    </row>
    <row r="5791" spans="2:12">
      <c r="B5791" s="153" t="s">
        <v>10163</v>
      </c>
      <c r="C5791" s="151" t="s">
        <v>10157</v>
      </c>
      <c r="D5791" s="152">
        <v>42101</v>
      </c>
      <c r="E5791" s="151"/>
      <c r="F5791" s="150">
        <v>357726</v>
      </c>
      <c r="L5791"/>
    </row>
    <row r="5792" spans="2:12">
      <c r="B5792" s="153" t="s">
        <v>10163</v>
      </c>
      <c r="C5792" s="151" t="s">
        <v>10157</v>
      </c>
      <c r="D5792" s="152">
        <v>42101</v>
      </c>
      <c r="E5792" s="151" t="s">
        <v>10192</v>
      </c>
      <c r="F5792" s="150">
        <v>357726</v>
      </c>
      <c r="L5792"/>
    </row>
    <row r="5793" spans="2:12">
      <c r="B5793" s="153" t="s">
        <v>10163</v>
      </c>
      <c r="C5793" s="151" t="s">
        <v>10157</v>
      </c>
      <c r="D5793" s="152">
        <v>42101</v>
      </c>
      <c r="E5793" s="151" t="s">
        <v>10190</v>
      </c>
      <c r="F5793" s="150">
        <v>147262</v>
      </c>
      <c r="L5793"/>
    </row>
    <row r="5794" spans="2:12">
      <c r="B5794" s="153" t="s">
        <v>10163</v>
      </c>
      <c r="C5794" s="151" t="s">
        <v>10157</v>
      </c>
      <c r="D5794" s="152">
        <v>42101</v>
      </c>
      <c r="E5794" s="151" t="s">
        <v>10191</v>
      </c>
      <c r="F5794" s="150">
        <v>108208</v>
      </c>
      <c r="L5794"/>
    </row>
    <row r="5795" spans="2:12">
      <c r="B5795" s="153" t="s">
        <v>10163</v>
      </c>
      <c r="C5795" s="151" t="s">
        <v>10157</v>
      </c>
      <c r="D5795" s="152">
        <v>42101</v>
      </c>
      <c r="E5795" s="151" t="s">
        <v>10189</v>
      </c>
      <c r="F5795" s="150">
        <v>45760</v>
      </c>
      <c r="L5795"/>
    </row>
    <row r="5796" spans="2:12">
      <c r="B5796" s="153" t="s">
        <v>10163</v>
      </c>
      <c r="C5796" s="151" t="s">
        <v>10157</v>
      </c>
      <c r="D5796" s="152">
        <v>42101</v>
      </c>
      <c r="E5796" s="151" t="s">
        <v>10188</v>
      </c>
      <c r="F5796" s="150">
        <v>22760</v>
      </c>
      <c r="L5796"/>
    </row>
    <row r="5797" spans="2:12">
      <c r="B5797" s="153" t="s">
        <v>10163</v>
      </c>
      <c r="C5797" s="151" t="s">
        <v>10157</v>
      </c>
      <c r="D5797" s="152">
        <v>42101</v>
      </c>
      <c r="E5797" s="151" t="s">
        <v>10186</v>
      </c>
      <c r="F5797" s="150">
        <v>16764</v>
      </c>
      <c r="L5797"/>
    </row>
    <row r="5798" spans="2:12">
      <c r="B5798" s="153" t="s">
        <v>10163</v>
      </c>
      <c r="C5798" s="151" t="s">
        <v>10157</v>
      </c>
      <c r="D5798" s="152">
        <v>42101</v>
      </c>
      <c r="E5798" s="151" t="s">
        <v>10185</v>
      </c>
      <c r="F5798" s="150">
        <v>7896</v>
      </c>
      <c r="L5798"/>
    </row>
    <row r="5799" spans="2:12">
      <c r="B5799" s="153" t="s">
        <v>10163</v>
      </c>
      <c r="C5799" s="151" t="s">
        <v>10157</v>
      </c>
      <c r="D5799" s="152">
        <v>42101</v>
      </c>
      <c r="E5799" s="151" t="s">
        <v>10187</v>
      </c>
      <c r="F5799" s="150">
        <v>7537</v>
      </c>
      <c r="L5799"/>
    </row>
    <row r="5800" spans="2:12">
      <c r="B5800" s="153" t="s">
        <v>10163</v>
      </c>
      <c r="C5800" s="151" t="s">
        <v>10157</v>
      </c>
      <c r="D5800" s="152">
        <v>42101</v>
      </c>
      <c r="E5800" s="151" t="s">
        <v>10184</v>
      </c>
      <c r="F5800" s="150">
        <v>701</v>
      </c>
      <c r="L5800"/>
    </row>
    <row r="5801" spans="2:12">
      <c r="B5801" s="153" t="s">
        <v>10163</v>
      </c>
      <c r="C5801" s="151" t="s">
        <v>10157</v>
      </c>
      <c r="D5801" s="152">
        <v>42101</v>
      </c>
      <c r="E5801" s="151" t="s">
        <v>10182</v>
      </c>
      <c r="F5801" s="150">
        <v>529</v>
      </c>
      <c r="L5801"/>
    </row>
    <row r="5802" spans="2:12">
      <c r="B5802" s="153" t="s">
        <v>10163</v>
      </c>
      <c r="C5802" s="151" t="s">
        <v>10157</v>
      </c>
      <c r="D5802" s="152">
        <v>42101</v>
      </c>
      <c r="E5802" s="151" t="s">
        <v>10193</v>
      </c>
      <c r="F5802" s="150">
        <v>258</v>
      </c>
      <c r="L5802"/>
    </row>
    <row r="5803" spans="2:12">
      <c r="B5803" s="153" t="s">
        <v>10163</v>
      </c>
      <c r="C5803" s="151" t="s">
        <v>10157</v>
      </c>
      <c r="D5803" s="152">
        <v>42102</v>
      </c>
      <c r="E5803" s="151"/>
      <c r="F5803" s="150">
        <v>341711</v>
      </c>
      <c r="L5803"/>
    </row>
    <row r="5804" spans="2:12">
      <c r="B5804" s="153" t="s">
        <v>10163</v>
      </c>
      <c r="C5804" s="151" t="s">
        <v>10157</v>
      </c>
      <c r="D5804" s="152">
        <v>42102</v>
      </c>
      <c r="E5804" s="151" t="s">
        <v>10192</v>
      </c>
      <c r="F5804" s="150">
        <v>341711</v>
      </c>
      <c r="L5804"/>
    </row>
    <row r="5805" spans="2:12">
      <c r="B5805" s="153" t="s">
        <v>10163</v>
      </c>
      <c r="C5805" s="151" t="s">
        <v>10157</v>
      </c>
      <c r="D5805" s="152">
        <v>42102</v>
      </c>
      <c r="E5805" s="151" t="s">
        <v>10190</v>
      </c>
      <c r="F5805" s="150">
        <v>149161</v>
      </c>
      <c r="L5805"/>
    </row>
    <row r="5806" spans="2:12">
      <c r="B5806" s="153" t="s">
        <v>10163</v>
      </c>
      <c r="C5806" s="151" t="s">
        <v>10157</v>
      </c>
      <c r="D5806" s="152">
        <v>42102</v>
      </c>
      <c r="E5806" s="151" t="s">
        <v>10191</v>
      </c>
      <c r="F5806" s="150">
        <v>103727</v>
      </c>
      <c r="L5806"/>
    </row>
    <row r="5807" spans="2:12">
      <c r="B5807" s="153" t="s">
        <v>10163</v>
      </c>
      <c r="C5807" s="151" t="s">
        <v>10157</v>
      </c>
      <c r="D5807" s="152">
        <v>42102</v>
      </c>
      <c r="E5807" s="151" t="s">
        <v>10189</v>
      </c>
      <c r="F5807" s="150">
        <v>45621</v>
      </c>
      <c r="L5807"/>
    </row>
    <row r="5808" spans="2:12">
      <c r="B5808" s="153" t="s">
        <v>10163</v>
      </c>
      <c r="C5808" s="151" t="s">
        <v>10157</v>
      </c>
      <c r="D5808" s="152">
        <v>42102</v>
      </c>
      <c r="E5808" s="151" t="s">
        <v>10186</v>
      </c>
      <c r="F5808" s="150">
        <v>13450</v>
      </c>
      <c r="L5808"/>
    </row>
    <row r="5809" spans="2:12">
      <c r="B5809" s="153" t="s">
        <v>10163</v>
      </c>
      <c r="C5809" s="151" t="s">
        <v>10157</v>
      </c>
      <c r="D5809" s="152">
        <v>42102</v>
      </c>
      <c r="E5809" s="151" t="s">
        <v>10188</v>
      </c>
      <c r="F5809" s="150">
        <v>11256</v>
      </c>
      <c r="L5809"/>
    </row>
    <row r="5810" spans="2:12">
      <c r="B5810" s="153" t="s">
        <v>10163</v>
      </c>
      <c r="C5810" s="151" t="s">
        <v>10157</v>
      </c>
      <c r="D5810" s="152">
        <v>42102</v>
      </c>
      <c r="E5810" s="151" t="s">
        <v>10185</v>
      </c>
      <c r="F5810" s="150">
        <v>8664</v>
      </c>
      <c r="L5810"/>
    </row>
    <row r="5811" spans="2:12">
      <c r="B5811" s="153" t="s">
        <v>10163</v>
      </c>
      <c r="C5811" s="151" t="s">
        <v>10157</v>
      </c>
      <c r="D5811" s="152">
        <v>42102</v>
      </c>
      <c r="E5811" s="151" t="s">
        <v>10187</v>
      </c>
      <c r="F5811" s="150">
        <v>7913</v>
      </c>
      <c r="L5811"/>
    </row>
    <row r="5812" spans="2:12">
      <c r="B5812" s="153" t="s">
        <v>10163</v>
      </c>
      <c r="C5812" s="151" t="s">
        <v>10157</v>
      </c>
      <c r="D5812" s="152">
        <v>42102</v>
      </c>
      <c r="E5812" s="151" t="s">
        <v>10184</v>
      </c>
      <c r="F5812" s="150">
        <v>748</v>
      </c>
      <c r="L5812"/>
    </row>
    <row r="5813" spans="2:12">
      <c r="B5813" s="153" t="s">
        <v>10163</v>
      </c>
      <c r="C5813" s="151" t="s">
        <v>10157</v>
      </c>
      <c r="D5813" s="152">
        <v>42102</v>
      </c>
      <c r="E5813" s="151" t="s">
        <v>10182</v>
      </c>
      <c r="F5813" s="150">
        <v>664</v>
      </c>
      <c r="L5813"/>
    </row>
    <row r="5814" spans="2:12">
      <c r="B5814" s="153" t="s">
        <v>10163</v>
      </c>
      <c r="C5814" s="151" t="s">
        <v>10157</v>
      </c>
      <c r="D5814" s="152">
        <v>42102</v>
      </c>
      <c r="E5814" s="151" t="s">
        <v>10193</v>
      </c>
      <c r="F5814" s="150">
        <v>387</v>
      </c>
      <c r="L5814"/>
    </row>
    <row r="5815" spans="2:12">
      <c r="B5815" s="153" t="s">
        <v>10163</v>
      </c>
      <c r="C5815" s="151" t="s">
        <v>10157</v>
      </c>
      <c r="D5815" s="152">
        <v>42103</v>
      </c>
      <c r="E5815" s="151"/>
      <c r="F5815" s="150">
        <v>332438</v>
      </c>
      <c r="L5815"/>
    </row>
    <row r="5816" spans="2:12">
      <c r="B5816" s="153" t="s">
        <v>10163</v>
      </c>
      <c r="C5816" s="151" t="s">
        <v>10157</v>
      </c>
      <c r="D5816" s="152">
        <v>42103</v>
      </c>
      <c r="E5816" s="151" t="s">
        <v>10192</v>
      </c>
      <c r="F5816" s="150">
        <v>332438</v>
      </c>
      <c r="L5816"/>
    </row>
    <row r="5817" spans="2:12">
      <c r="B5817" s="153" t="s">
        <v>10163</v>
      </c>
      <c r="C5817" s="151" t="s">
        <v>10157</v>
      </c>
      <c r="D5817" s="152">
        <v>42103</v>
      </c>
      <c r="E5817" s="151" t="s">
        <v>10190</v>
      </c>
      <c r="F5817" s="150">
        <v>147106</v>
      </c>
      <c r="L5817"/>
    </row>
    <row r="5818" spans="2:12">
      <c r="B5818" s="153" t="s">
        <v>10163</v>
      </c>
      <c r="C5818" s="151" t="s">
        <v>10157</v>
      </c>
      <c r="D5818" s="152">
        <v>42103</v>
      </c>
      <c r="E5818" s="151" t="s">
        <v>10191</v>
      </c>
      <c r="F5818" s="150">
        <v>101878</v>
      </c>
      <c r="L5818"/>
    </row>
    <row r="5819" spans="2:12">
      <c r="B5819" s="153" t="s">
        <v>10163</v>
      </c>
      <c r="C5819" s="151" t="s">
        <v>10157</v>
      </c>
      <c r="D5819" s="152">
        <v>42103</v>
      </c>
      <c r="E5819" s="151" t="s">
        <v>10189</v>
      </c>
      <c r="F5819" s="150">
        <v>46486</v>
      </c>
      <c r="L5819"/>
    </row>
    <row r="5820" spans="2:12">
      <c r="B5820" s="153" t="s">
        <v>10163</v>
      </c>
      <c r="C5820" s="151" t="s">
        <v>10157</v>
      </c>
      <c r="D5820" s="152">
        <v>42103</v>
      </c>
      <c r="E5820" s="151" t="s">
        <v>10186</v>
      </c>
      <c r="F5820" s="150">
        <v>13942</v>
      </c>
      <c r="L5820"/>
    </row>
    <row r="5821" spans="2:12">
      <c r="B5821" s="153" t="s">
        <v>10163</v>
      </c>
      <c r="C5821" s="151" t="s">
        <v>10157</v>
      </c>
      <c r="D5821" s="152">
        <v>42103</v>
      </c>
      <c r="E5821" s="151" t="s">
        <v>10185</v>
      </c>
      <c r="F5821" s="150">
        <v>8680</v>
      </c>
      <c r="L5821"/>
    </row>
    <row r="5822" spans="2:12">
      <c r="B5822" s="153" t="s">
        <v>10163</v>
      </c>
      <c r="C5822" s="151" t="s">
        <v>10157</v>
      </c>
      <c r="D5822" s="152">
        <v>42103</v>
      </c>
      <c r="E5822" s="151" t="s">
        <v>10187</v>
      </c>
      <c r="F5822" s="150">
        <v>7368</v>
      </c>
      <c r="L5822"/>
    </row>
    <row r="5823" spans="2:12">
      <c r="B5823" s="153" t="s">
        <v>10163</v>
      </c>
      <c r="C5823" s="151" t="s">
        <v>10157</v>
      </c>
      <c r="D5823" s="152">
        <v>42103</v>
      </c>
      <c r="E5823" s="151" t="s">
        <v>10188</v>
      </c>
      <c r="F5823" s="150">
        <v>5281</v>
      </c>
      <c r="L5823"/>
    </row>
    <row r="5824" spans="2:12">
      <c r="B5824" s="153" t="s">
        <v>10163</v>
      </c>
      <c r="C5824" s="151" t="s">
        <v>10157</v>
      </c>
      <c r="D5824" s="152">
        <v>42103</v>
      </c>
      <c r="E5824" s="151" t="s">
        <v>10184</v>
      </c>
      <c r="F5824" s="150">
        <v>646</v>
      </c>
      <c r="L5824"/>
    </row>
    <row r="5825" spans="2:12">
      <c r="B5825" s="153" t="s">
        <v>10163</v>
      </c>
      <c r="C5825" s="151" t="s">
        <v>10157</v>
      </c>
      <c r="D5825" s="152">
        <v>42103</v>
      </c>
      <c r="E5825" s="151" t="s">
        <v>10182</v>
      </c>
      <c r="F5825" s="150">
        <v>561</v>
      </c>
      <c r="L5825"/>
    </row>
    <row r="5826" spans="2:12">
      <c r="B5826" s="153" t="s">
        <v>10163</v>
      </c>
      <c r="C5826" s="151" t="s">
        <v>10157</v>
      </c>
      <c r="D5826" s="152">
        <v>42103</v>
      </c>
      <c r="E5826" s="151" t="s">
        <v>10193</v>
      </c>
      <c r="F5826" s="150">
        <v>448</v>
      </c>
      <c r="L5826"/>
    </row>
    <row r="5827" spans="2:12">
      <c r="B5827" s="153" t="s">
        <v>10163</v>
      </c>
      <c r="C5827" s="151" t="s">
        <v>10157</v>
      </c>
      <c r="D5827" s="152">
        <v>42104</v>
      </c>
      <c r="E5827" s="151"/>
      <c r="F5827" s="150">
        <v>315156</v>
      </c>
      <c r="L5827"/>
    </row>
    <row r="5828" spans="2:12">
      <c r="B5828" s="153" t="s">
        <v>10163</v>
      </c>
      <c r="C5828" s="151" t="s">
        <v>10157</v>
      </c>
      <c r="D5828" s="152">
        <v>42104</v>
      </c>
      <c r="E5828" s="151" t="s">
        <v>10192</v>
      </c>
      <c r="F5828" s="150">
        <v>315156</v>
      </c>
      <c r="L5828"/>
    </row>
    <row r="5829" spans="2:12">
      <c r="B5829" s="153" t="s">
        <v>10163</v>
      </c>
      <c r="C5829" s="151" t="s">
        <v>10157</v>
      </c>
      <c r="D5829" s="152">
        <v>42104</v>
      </c>
      <c r="E5829" s="151" t="s">
        <v>10190</v>
      </c>
      <c r="F5829" s="150">
        <v>136669</v>
      </c>
      <c r="L5829"/>
    </row>
    <row r="5830" spans="2:12">
      <c r="B5830" s="153" t="s">
        <v>10163</v>
      </c>
      <c r="C5830" s="151" t="s">
        <v>10157</v>
      </c>
      <c r="D5830" s="152">
        <v>42104</v>
      </c>
      <c r="E5830" s="151" t="s">
        <v>10191</v>
      </c>
      <c r="F5830" s="150">
        <v>95943</v>
      </c>
      <c r="L5830"/>
    </row>
    <row r="5831" spans="2:12">
      <c r="B5831" s="153" t="s">
        <v>10163</v>
      </c>
      <c r="C5831" s="151" t="s">
        <v>10157</v>
      </c>
      <c r="D5831" s="152">
        <v>42104</v>
      </c>
      <c r="E5831" s="151" t="s">
        <v>10189</v>
      </c>
      <c r="F5831" s="150">
        <v>43118</v>
      </c>
      <c r="L5831"/>
    </row>
    <row r="5832" spans="2:12">
      <c r="B5832" s="153" t="s">
        <v>10163</v>
      </c>
      <c r="C5832" s="151" t="s">
        <v>10157</v>
      </c>
      <c r="D5832" s="152">
        <v>42104</v>
      </c>
      <c r="E5832" s="151" t="s">
        <v>10188</v>
      </c>
      <c r="F5832" s="150">
        <v>12178</v>
      </c>
      <c r="L5832"/>
    </row>
    <row r="5833" spans="2:12">
      <c r="B5833" s="153" t="s">
        <v>10163</v>
      </c>
      <c r="C5833" s="151" t="s">
        <v>10157</v>
      </c>
      <c r="D5833" s="152">
        <v>42104</v>
      </c>
      <c r="E5833" s="151" t="s">
        <v>10186</v>
      </c>
      <c r="F5833" s="150">
        <v>10483</v>
      </c>
      <c r="L5833"/>
    </row>
    <row r="5834" spans="2:12">
      <c r="B5834" s="153" t="s">
        <v>10163</v>
      </c>
      <c r="C5834" s="151" t="s">
        <v>10157</v>
      </c>
      <c r="D5834" s="152">
        <v>42104</v>
      </c>
      <c r="E5834" s="151" t="s">
        <v>10185</v>
      </c>
      <c r="F5834" s="150">
        <v>8116</v>
      </c>
      <c r="L5834"/>
    </row>
    <row r="5835" spans="2:12">
      <c r="B5835" s="153" t="s">
        <v>10163</v>
      </c>
      <c r="C5835" s="151" t="s">
        <v>10157</v>
      </c>
      <c r="D5835" s="152">
        <v>42104</v>
      </c>
      <c r="E5835" s="151" t="s">
        <v>10187</v>
      </c>
      <c r="F5835" s="150">
        <v>6733</v>
      </c>
      <c r="L5835"/>
    </row>
    <row r="5836" spans="2:12">
      <c r="B5836" s="153" t="s">
        <v>10163</v>
      </c>
      <c r="C5836" s="151" t="s">
        <v>10157</v>
      </c>
      <c r="D5836" s="152">
        <v>42104</v>
      </c>
      <c r="E5836" s="151" t="s">
        <v>10193</v>
      </c>
      <c r="F5836" s="150">
        <v>801</v>
      </c>
      <c r="L5836"/>
    </row>
    <row r="5837" spans="2:12">
      <c r="B5837" s="153" t="s">
        <v>10163</v>
      </c>
      <c r="C5837" s="151" t="s">
        <v>10157</v>
      </c>
      <c r="D5837" s="152">
        <v>42104</v>
      </c>
      <c r="E5837" s="151" t="s">
        <v>10182</v>
      </c>
      <c r="F5837" s="150">
        <v>584</v>
      </c>
      <c r="L5837"/>
    </row>
    <row r="5838" spans="2:12">
      <c r="B5838" s="153" t="s">
        <v>10163</v>
      </c>
      <c r="C5838" s="151" t="s">
        <v>10157</v>
      </c>
      <c r="D5838" s="152">
        <v>42104</v>
      </c>
      <c r="E5838" s="151" t="s">
        <v>10184</v>
      </c>
      <c r="F5838" s="150">
        <v>497</v>
      </c>
      <c r="L5838"/>
    </row>
    <row r="5839" spans="2:12">
      <c r="B5839" s="153" t="s">
        <v>10163</v>
      </c>
      <c r="C5839" s="151" t="s">
        <v>10157</v>
      </c>
      <c r="D5839" s="152">
        <v>42105</v>
      </c>
      <c r="E5839" s="151"/>
      <c r="F5839" s="150">
        <v>275638</v>
      </c>
      <c r="L5839"/>
    </row>
    <row r="5840" spans="2:12">
      <c r="B5840" s="153" t="s">
        <v>10163</v>
      </c>
      <c r="C5840" s="151" t="s">
        <v>10157</v>
      </c>
      <c r="D5840" s="152">
        <v>42105</v>
      </c>
      <c r="E5840" s="151" t="s">
        <v>10192</v>
      </c>
      <c r="F5840" s="150">
        <v>275638</v>
      </c>
      <c r="L5840"/>
    </row>
    <row r="5841" spans="2:12">
      <c r="B5841" s="153" t="s">
        <v>10163</v>
      </c>
      <c r="C5841" s="151" t="s">
        <v>10157</v>
      </c>
      <c r="D5841" s="152">
        <v>42105</v>
      </c>
      <c r="E5841" s="151" t="s">
        <v>10190</v>
      </c>
      <c r="F5841" s="150">
        <v>117239</v>
      </c>
      <c r="L5841"/>
    </row>
    <row r="5842" spans="2:12">
      <c r="B5842" s="153" t="s">
        <v>10163</v>
      </c>
      <c r="C5842" s="151" t="s">
        <v>10157</v>
      </c>
      <c r="D5842" s="152">
        <v>42105</v>
      </c>
      <c r="E5842" s="151" t="s">
        <v>10191</v>
      </c>
      <c r="F5842" s="150">
        <v>83471</v>
      </c>
      <c r="L5842"/>
    </row>
    <row r="5843" spans="2:12">
      <c r="B5843" s="153" t="s">
        <v>10163</v>
      </c>
      <c r="C5843" s="151" t="s">
        <v>10157</v>
      </c>
      <c r="D5843" s="152">
        <v>42105</v>
      </c>
      <c r="E5843" s="151" t="s">
        <v>10189</v>
      </c>
      <c r="F5843" s="150">
        <v>36172</v>
      </c>
      <c r="L5843"/>
    </row>
    <row r="5844" spans="2:12">
      <c r="B5844" s="153" t="s">
        <v>10163</v>
      </c>
      <c r="C5844" s="151" t="s">
        <v>10157</v>
      </c>
      <c r="D5844" s="152">
        <v>42105</v>
      </c>
      <c r="E5844" s="151" t="s">
        <v>10188</v>
      </c>
      <c r="F5844" s="150">
        <v>12407</v>
      </c>
      <c r="L5844"/>
    </row>
    <row r="5845" spans="2:12">
      <c r="B5845" s="153" t="s">
        <v>10163</v>
      </c>
      <c r="C5845" s="151" t="s">
        <v>10157</v>
      </c>
      <c r="D5845" s="152">
        <v>42105</v>
      </c>
      <c r="E5845" s="151" t="s">
        <v>10186</v>
      </c>
      <c r="F5845" s="150">
        <v>10954</v>
      </c>
      <c r="L5845"/>
    </row>
    <row r="5846" spans="2:12">
      <c r="B5846" s="153" t="s">
        <v>10163</v>
      </c>
      <c r="C5846" s="151" t="s">
        <v>10157</v>
      </c>
      <c r="D5846" s="152">
        <v>42105</v>
      </c>
      <c r="E5846" s="151" t="s">
        <v>10185</v>
      </c>
      <c r="F5846" s="150">
        <v>7991</v>
      </c>
      <c r="L5846"/>
    </row>
    <row r="5847" spans="2:12">
      <c r="B5847" s="153" t="s">
        <v>10163</v>
      </c>
      <c r="C5847" s="151" t="s">
        <v>10157</v>
      </c>
      <c r="D5847" s="152">
        <v>42105</v>
      </c>
      <c r="E5847" s="151" t="s">
        <v>10187</v>
      </c>
      <c r="F5847" s="150">
        <v>5578</v>
      </c>
      <c r="L5847"/>
    </row>
    <row r="5848" spans="2:12">
      <c r="B5848" s="153" t="s">
        <v>10163</v>
      </c>
      <c r="C5848" s="151" t="s">
        <v>10157</v>
      </c>
      <c r="D5848" s="152">
        <v>42105</v>
      </c>
      <c r="E5848" s="151" t="s">
        <v>10193</v>
      </c>
      <c r="F5848" s="150">
        <v>872</v>
      </c>
      <c r="L5848"/>
    </row>
    <row r="5849" spans="2:12">
      <c r="B5849" s="153" t="s">
        <v>10163</v>
      </c>
      <c r="C5849" s="151" t="s">
        <v>10157</v>
      </c>
      <c r="D5849" s="152">
        <v>42105</v>
      </c>
      <c r="E5849" s="151" t="s">
        <v>10184</v>
      </c>
      <c r="F5849" s="150">
        <v>459</v>
      </c>
      <c r="L5849"/>
    </row>
    <row r="5850" spans="2:12">
      <c r="B5850" s="153" t="s">
        <v>10163</v>
      </c>
      <c r="C5850" s="151" t="s">
        <v>10157</v>
      </c>
      <c r="D5850" s="152">
        <v>42105</v>
      </c>
      <c r="E5850" s="151" t="s">
        <v>10182</v>
      </c>
      <c r="F5850" s="150">
        <v>416</v>
      </c>
      <c r="L5850"/>
    </row>
    <row r="5851" spans="2:12">
      <c r="B5851" s="153" t="s">
        <v>10163</v>
      </c>
      <c r="C5851" s="151" t="s">
        <v>10157</v>
      </c>
      <c r="D5851" s="152">
        <v>42106</v>
      </c>
      <c r="E5851" s="151"/>
      <c r="F5851" s="150">
        <v>298351</v>
      </c>
      <c r="L5851"/>
    </row>
    <row r="5852" spans="2:12">
      <c r="B5852" s="153" t="s">
        <v>10163</v>
      </c>
      <c r="C5852" s="151" t="s">
        <v>10157</v>
      </c>
      <c r="D5852" s="152">
        <v>42106</v>
      </c>
      <c r="E5852" s="151" t="s">
        <v>10192</v>
      </c>
      <c r="F5852" s="150">
        <v>298351</v>
      </c>
      <c r="L5852"/>
    </row>
    <row r="5853" spans="2:12">
      <c r="B5853" s="153" t="s">
        <v>10163</v>
      </c>
      <c r="C5853" s="151" t="s">
        <v>10157</v>
      </c>
      <c r="D5853" s="152">
        <v>42106</v>
      </c>
      <c r="E5853" s="151" t="s">
        <v>10190</v>
      </c>
      <c r="F5853" s="150">
        <v>127552</v>
      </c>
      <c r="L5853"/>
    </row>
    <row r="5854" spans="2:12">
      <c r="B5854" s="153" t="s">
        <v>10163</v>
      </c>
      <c r="C5854" s="151" t="s">
        <v>10157</v>
      </c>
      <c r="D5854" s="152">
        <v>42106</v>
      </c>
      <c r="E5854" s="151" t="s">
        <v>10191</v>
      </c>
      <c r="F5854" s="150">
        <v>90768</v>
      </c>
      <c r="L5854"/>
    </row>
    <row r="5855" spans="2:12">
      <c r="B5855" s="153" t="s">
        <v>10163</v>
      </c>
      <c r="C5855" s="151" t="s">
        <v>10157</v>
      </c>
      <c r="D5855" s="152">
        <v>42106</v>
      </c>
      <c r="E5855" s="151" t="s">
        <v>10189</v>
      </c>
      <c r="F5855" s="150">
        <v>39695</v>
      </c>
      <c r="L5855"/>
    </row>
    <row r="5856" spans="2:12">
      <c r="B5856" s="153" t="s">
        <v>10163</v>
      </c>
      <c r="C5856" s="151" t="s">
        <v>10157</v>
      </c>
      <c r="D5856" s="152">
        <v>42106</v>
      </c>
      <c r="E5856" s="151" t="s">
        <v>10188</v>
      </c>
      <c r="F5856" s="150">
        <v>12582</v>
      </c>
      <c r="L5856"/>
    </row>
    <row r="5857" spans="2:12">
      <c r="B5857" s="153" t="s">
        <v>10163</v>
      </c>
      <c r="C5857" s="151" t="s">
        <v>10157</v>
      </c>
      <c r="D5857" s="152">
        <v>42106</v>
      </c>
      <c r="E5857" s="151" t="s">
        <v>10186</v>
      </c>
      <c r="F5857" s="150">
        <v>10179</v>
      </c>
      <c r="L5857"/>
    </row>
    <row r="5858" spans="2:12">
      <c r="B5858" s="153" t="s">
        <v>10163</v>
      </c>
      <c r="C5858" s="151" t="s">
        <v>10157</v>
      </c>
      <c r="D5858" s="152">
        <v>42106</v>
      </c>
      <c r="E5858" s="151" t="s">
        <v>10185</v>
      </c>
      <c r="F5858" s="150">
        <v>9030</v>
      </c>
      <c r="L5858"/>
    </row>
    <row r="5859" spans="2:12">
      <c r="B5859" s="153" t="s">
        <v>10163</v>
      </c>
      <c r="C5859" s="151" t="s">
        <v>10157</v>
      </c>
      <c r="D5859" s="152">
        <v>42106</v>
      </c>
      <c r="E5859" s="151" t="s">
        <v>10187</v>
      </c>
      <c r="F5859" s="150">
        <v>6849</v>
      </c>
      <c r="L5859"/>
    </row>
    <row r="5860" spans="2:12">
      <c r="B5860" s="153" t="s">
        <v>10163</v>
      </c>
      <c r="C5860" s="151" t="s">
        <v>10157</v>
      </c>
      <c r="D5860" s="152">
        <v>42106</v>
      </c>
      <c r="E5860" s="151" t="s">
        <v>10184</v>
      </c>
      <c r="F5860" s="150">
        <v>641</v>
      </c>
      <c r="L5860"/>
    </row>
    <row r="5861" spans="2:12">
      <c r="B5861" s="153" t="s">
        <v>10163</v>
      </c>
      <c r="C5861" s="151" t="s">
        <v>10157</v>
      </c>
      <c r="D5861" s="152">
        <v>42106</v>
      </c>
      <c r="E5861" s="151" t="s">
        <v>10193</v>
      </c>
      <c r="F5861" s="150">
        <v>611</v>
      </c>
      <c r="L5861"/>
    </row>
    <row r="5862" spans="2:12">
      <c r="B5862" s="153" t="s">
        <v>10163</v>
      </c>
      <c r="C5862" s="151" t="s">
        <v>10157</v>
      </c>
      <c r="D5862" s="152">
        <v>42106</v>
      </c>
      <c r="E5862" s="151" t="s">
        <v>10182</v>
      </c>
      <c r="F5862" s="150">
        <v>403</v>
      </c>
      <c r="L5862"/>
    </row>
    <row r="5863" spans="2:12">
      <c r="B5863" s="153" t="s">
        <v>10163</v>
      </c>
      <c r="C5863" s="151" t="s">
        <v>10157</v>
      </c>
      <c r="D5863" s="152">
        <v>42107</v>
      </c>
      <c r="E5863" s="151"/>
      <c r="F5863" s="150">
        <v>365957</v>
      </c>
      <c r="L5863"/>
    </row>
    <row r="5864" spans="2:12">
      <c r="B5864" s="153" t="s">
        <v>10163</v>
      </c>
      <c r="C5864" s="151" t="s">
        <v>10157</v>
      </c>
      <c r="D5864" s="152">
        <v>42107</v>
      </c>
      <c r="E5864" s="151" t="s">
        <v>10192</v>
      </c>
      <c r="F5864" s="150">
        <v>365957</v>
      </c>
      <c r="L5864"/>
    </row>
    <row r="5865" spans="2:12">
      <c r="B5865" s="153" t="s">
        <v>10163</v>
      </c>
      <c r="C5865" s="151" t="s">
        <v>10157</v>
      </c>
      <c r="D5865" s="152">
        <v>42107</v>
      </c>
      <c r="E5865" s="151" t="s">
        <v>10190</v>
      </c>
      <c r="F5865" s="150">
        <v>157295</v>
      </c>
      <c r="L5865"/>
    </row>
    <row r="5866" spans="2:12">
      <c r="B5866" s="153" t="s">
        <v>10163</v>
      </c>
      <c r="C5866" s="151" t="s">
        <v>10157</v>
      </c>
      <c r="D5866" s="152">
        <v>42107</v>
      </c>
      <c r="E5866" s="151" t="s">
        <v>10191</v>
      </c>
      <c r="F5866" s="150">
        <v>112792</v>
      </c>
      <c r="L5866"/>
    </row>
    <row r="5867" spans="2:12">
      <c r="B5867" s="153" t="s">
        <v>10163</v>
      </c>
      <c r="C5867" s="151" t="s">
        <v>10157</v>
      </c>
      <c r="D5867" s="152">
        <v>42107</v>
      </c>
      <c r="E5867" s="151" t="s">
        <v>10189</v>
      </c>
      <c r="F5867" s="150">
        <v>50236</v>
      </c>
      <c r="L5867"/>
    </row>
    <row r="5868" spans="2:12">
      <c r="B5868" s="153" t="s">
        <v>10163</v>
      </c>
      <c r="C5868" s="151" t="s">
        <v>10157</v>
      </c>
      <c r="D5868" s="152">
        <v>42107</v>
      </c>
      <c r="E5868" s="151" t="s">
        <v>10186</v>
      </c>
      <c r="F5868" s="150">
        <v>13671</v>
      </c>
      <c r="L5868"/>
    </row>
    <row r="5869" spans="2:12">
      <c r="B5869" s="153" t="s">
        <v>10163</v>
      </c>
      <c r="C5869" s="151" t="s">
        <v>10157</v>
      </c>
      <c r="D5869" s="152">
        <v>42107</v>
      </c>
      <c r="E5869" s="151" t="s">
        <v>10188</v>
      </c>
      <c r="F5869" s="150">
        <v>12301</v>
      </c>
      <c r="L5869"/>
    </row>
    <row r="5870" spans="2:12">
      <c r="B5870" s="153" t="s">
        <v>10163</v>
      </c>
      <c r="C5870" s="151" t="s">
        <v>10157</v>
      </c>
      <c r="D5870" s="152">
        <v>42107</v>
      </c>
      <c r="E5870" s="151" t="s">
        <v>10185</v>
      </c>
      <c r="F5870" s="150">
        <v>9735</v>
      </c>
      <c r="L5870"/>
    </row>
    <row r="5871" spans="2:12">
      <c r="B5871" s="153" t="s">
        <v>10163</v>
      </c>
      <c r="C5871" s="151" t="s">
        <v>10157</v>
      </c>
      <c r="D5871" s="152">
        <v>42107</v>
      </c>
      <c r="E5871" s="151" t="s">
        <v>10187</v>
      </c>
      <c r="F5871" s="150">
        <v>8297</v>
      </c>
      <c r="L5871"/>
    </row>
    <row r="5872" spans="2:12">
      <c r="B5872" s="153" t="s">
        <v>10163</v>
      </c>
      <c r="C5872" s="151" t="s">
        <v>10157</v>
      </c>
      <c r="D5872" s="152">
        <v>42107</v>
      </c>
      <c r="E5872" s="151" t="s">
        <v>10184</v>
      </c>
      <c r="F5872" s="150">
        <v>747</v>
      </c>
      <c r="L5872"/>
    </row>
    <row r="5873" spans="2:12">
      <c r="B5873" s="153" t="s">
        <v>10163</v>
      </c>
      <c r="C5873" s="151" t="s">
        <v>10157</v>
      </c>
      <c r="D5873" s="152">
        <v>42107</v>
      </c>
      <c r="E5873" s="151" t="s">
        <v>10182</v>
      </c>
      <c r="F5873" s="150">
        <v>516</v>
      </c>
      <c r="L5873"/>
    </row>
    <row r="5874" spans="2:12">
      <c r="B5874" s="153" t="s">
        <v>10163</v>
      </c>
      <c r="C5874" s="151" t="s">
        <v>10157</v>
      </c>
      <c r="D5874" s="152">
        <v>42107</v>
      </c>
      <c r="E5874" s="151" t="s">
        <v>10193</v>
      </c>
      <c r="F5874" s="150">
        <v>310</v>
      </c>
      <c r="L5874"/>
    </row>
    <row r="5875" spans="2:12">
      <c r="B5875" s="153" t="s">
        <v>10163</v>
      </c>
      <c r="C5875" s="151" t="s">
        <v>10157</v>
      </c>
      <c r="D5875" s="152">
        <v>42108</v>
      </c>
      <c r="E5875" s="151"/>
      <c r="F5875" s="150">
        <v>366578</v>
      </c>
      <c r="L5875"/>
    </row>
    <row r="5876" spans="2:12">
      <c r="B5876" s="153" t="s">
        <v>10163</v>
      </c>
      <c r="C5876" s="151" t="s">
        <v>10157</v>
      </c>
      <c r="D5876" s="152">
        <v>42108</v>
      </c>
      <c r="E5876" s="151" t="s">
        <v>10192</v>
      </c>
      <c r="F5876" s="150">
        <v>366578</v>
      </c>
      <c r="L5876"/>
    </row>
    <row r="5877" spans="2:12">
      <c r="B5877" s="153" t="s">
        <v>10163</v>
      </c>
      <c r="C5877" s="151" t="s">
        <v>10157</v>
      </c>
      <c r="D5877" s="152">
        <v>42108</v>
      </c>
      <c r="E5877" s="151" t="s">
        <v>10190</v>
      </c>
      <c r="F5877" s="150">
        <v>152878</v>
      </c>
      <c r="L5877"/>
    </row>
    <row r="5878" spans="2:12">
      <c r="B5878" s="153" t="s">
        <v>10163</v>
      </c>
      <c r="C5878" s="151" t="s">
        <v>10157</v>
      </c>
      <c r="D5878" s="152">
        <v>42108</v>
      </c>
      <c r="E5878" s="151" t="s">
        <v>10191</v>
      </c>
      <c r="F5878" s="150">
        <v>110191</v>
      </c>
      <c r="L5878"/>
    </row>
    <row r="5879" spans="2:12">
      <c r="B5879" s="153" t="s">
        <v>10163</v>
      </c>
      <c r="C5879" s="151" t="s">
        <v>10157</v>
      </c>
      <c r="D5879" s="152">
        <v>42108</v>
      </c>
      <c r="E5879" s="151" t="s">
        <v>10189</v>
      </c>
      <c r="F5879" s="150">
        <v>49184</v>
      </c>
      <c r="L5879"/>
    </row>
    <row r="5880" spans="2:12">
      <c r="B5880" s="153" t="s">
        <v>10163</v>
      </c>
      <c r="C5880" s="151" t="s">
        <v>10157</v>
      </c>
      <c r="D5880" s="152">
        <v>42108</v>
      </c>
      <c r="E5880" s="151" t="s">
        <v>10188</v>
      </c>
      <c r="F5880" s="150">
        <v>24028</v>
      </c>
      <c r="L5880"/>
    </row>
    <row r="5881" spans="2:12">
      <c r="B5881" s="153" t="s">
        <v>10163</v>
      </c>
      <c r="C5881" s="151" t="s">
        <v>10157</v>
      </c>
      <c r="D5881" s="152">
        <v>42108</v>
      </c>
      <c r="E5881" s="151" t="s">
        <v>10186</v>
      </c>
      <c r="F5881" s="150">
        <v>11047</v>
      </c>
      <c r="L5881"/>
    </row>
    <row r="5882" spans="2:12">
      <c r="B5882" s="153" t="s">
        <v>10163</v>
      </c>
      <c r="C5882" s="151" t="s">
        <v>10157</v>
      </c>
      <c r="D5882" s="152">
        <v>42108</v>
      </c>
      <c r="E5882" s="151" t="s">
        <v>10185</v>
      </c>
      <c r="F5882" s="150">
        <v>9231</v>
      </c>
      <c r="L5882"/>
    </row>
    <row r="5883" spans="2:12">
      <c r="B5883" s="153" t="s">
        <v>10163</v>
      </c>
      <c r="C5883" s="151" t="s">
        <v>10157</v>
      </c>
      <c r="D5883" s="152">
        <v>42108</v>
      </c>
      <c r="E5883" s="151" t="s">
        <v>10187</v>
      </c>
      <c r="F5883" s="150">
        <v>8400</v>
      </c>
      <c r="L5883"/>
    </row>
    <row r="5884" spans="2:12">
      <c r="B5884" s="153" t="s">
        <v>10163</v>
      </c>
      <c r="C5884" s="151" t="s">
        <v>10157</v>
      </c>
      <c r="D5884" s="152">
        <v>42108</v>
      </c>
      <c r="E5884" s="151" t="s">
        <v>10184</v>
      </c>
      <c r="F5884" s="150">
        <v>774</v>
      </c>
      <c r="L5884"/>
    </row>
    <row r="5885" spans="2:12">
      <c r="B5885" s="153" t="s">
        <v>10163</v>
      </c>
      <c r="C5885" s="151" t="s">
        <v>10157</v>
      </c>
      <c r="D5885" s="152">
        <v>42108</v>
      </c>
      <c r="E5885" s="151" t="s">
        <v>10182</v>
      </c>
      <c r="F5885" s="150">
        <v>569</v>
      </c>
      <c r="L5885"/>
    </row>
    <row r="5886" spans="2:12">
      <c r="B5886" s="153" t="s">
        <v>10163</v>
      </c>
      <c r="C5886" s="151" t="s">
        <v>10157</v>
      </c>
      <c r="D5886" s="152">
        <v>42108</v>
      </c>
      <c r="E5886" s="151" t="s">
        <v>10193</v>
      </c>
      <c r="F5886" s="150">
        <v>212</v>
      </c>
      <c r="L5886"/>
    </row>
    <row r="5887" spans="2:12">
      <c r="B5887" s="153" t="s">
        <v>10163</v>
      </c>
      <c r="C5887" s="151" t="s">
        <v>10157</v>
      </c>
      <c r="D5887" s="152">
        <v>42109</v>
      </c>
      <c r="E5887" s="151"/>
      <c r="F5887" s="150">
        <v>347015</v>
      </c>
      <c r="L5887"/>
    </row>
    <row r="5888" spans="2:12">
      <c r="B5888" s="153" t="s">
        <v>10163</v>
      </c>
      <c r="C5888" s="151" t="s">
        <v>10157</v>
      </c>
      <c r="D5888" s="152">
        <v>42109</v>
      </c>
      <c r="E5888" s="151" t="s">
        <v>10192</v>
      </c>
      <c r="F5888" s="150">
        <v>347015</v>
      </c>
      <c r="L5888"/>
    </row>
    <row r="5889" spans="2:12">
      <c r="B5889" s="153" t="s">
        <v>10163</v>
      </c>
      <c r="C5889" s="151" t="s">
        <v>10157</v>
      </c>
      <c r="D5889" s="152">
        <v>42109</v>
      </c>
      <c r="E5889" s="151" t="s">
        <v>10190</v>
      </c>
      <c r="F5889" s="150">
        <v>149835</v>
      </c>
      <c r="L5889"/>
    </row>
    <row r="5890" spans="2:12">
      <c r="B5890" s="153" t="s">
        <v>10163</v>
      </c>
      <c r="C5890" s="151" t="s">
        <v>10157</v>
      </c>
      <c r="D5890" s="152">
        <v>42109</v>
      </c>
      <c r="E5890" s="151" t="s">
        <v>10191</v>
      </c>
      <c r="F5890" s="150">
        <v>107023</v>
      </c>
      <c r="L5890"/>
    </row>
    <row r="5891" spans="2:12">
      <c r="B5891" s="153" t="s">
        <v>10163</v>
      </c>
      <c r="C5891" s="151" t="s">
        <v>10157</v>
      </c>
      <c r="D5891" s="152">
        <v>42109</v>
      </c>
      <c r="E5891" s="151" t="s">
        <v>10189</v>
      </c>
      <c r="F5891" s="150">
        <v>48598</v>
      </c>
      <c r="L5891"/>
    </row>
    <row r="5892" spans="2:12">
      <c r="B5892" s="153" t="s">
        <v>10163</v>
      </c>
      <c r="C5892" s="151" t="s">
        <v>10157</v>
      </c>
      <c r="D5892" s="152">
        <v>42109</v>
      </c>
      <c r="E5892" s="151" t="s">
        <v>10188</v>
      </c>
      <c r="F5892" s="150">
        <v>10972</v>
      </c>
      <c r="L5892"/>
    </row>
    <row r="5893" spans="2:12">
      <c r="B5893" s="153" t="s">
        <v>10163</v>
      </c>
      <c r="C5893" s="151" t="s">
        <v>10157</v>
      </c>
      <c r="D5893" s="152">
        <v>42109</v>
      </c>
      <c r="E5893" s="151" t="s">
        <v>10186</v>
      </c>
      <c r="F5893" s="150">
        <v>10960</v>
      </c>
      <c r="L5893"/>
    </row>
    <row r="5894" spans="2:12">
      <c r="B5894" s="153" t="s">
        <v>10163</v>
      </c>
      <c r="C5894" s="151" t="s">
        <v>10157</v>
      </c>
      <c r="D5894" s="152">
        <v>42109</v>
      </c>
      <c r="E5894" s="151" t="s">
        <v>10185</v>
      </c>
      <c r="F5894" s="150">
        <v>9448</v>
      </c>
      <c r="L5894"/>
    </row>
    <row r="5895" spans="2:12">
      <c r="B5895" s="153" t="s">
        <v>10163</v>
      </c>
      <c r="C5895" s="151" t="s">
        <v>10157</v>
      </c>
      <c r="D5895" s="152">
        <v>42109</v>
      </c>
      <c r="E5895" s="151" t="s">
        <v>10187</v>
      </c>
      <c r="F5895" s="150">
        <v>8687</v>
      </c>
      <c r="L5895"/>
    </row>
    <row r="5896" spans="2:12">
      <c r="B5896" s="153" t="s">
        <v>10163</v>
      </c>
      <c r="C5896" s="151" t="s">
        <v>10157</v>
      </c>
      <c r="D5896" s="152">
        <v>42109</v>
      </c>
      <c r="E5896" s="151" t="s">
        <v>10184</v>
      </c>
      <c r="F5896" s="150">
        <v>804</v>
      </c>
      <c r="L5896"/>
    </row>
    <row r="5897" spans="2:12">
      <c r="B5897" s="153" t="s">
        <v>10163</v>
      </c>
      <c r="C5897" s="151" t="s">
        <v>10157</v>
      </c>
      <c r="D5897" s="152">
        <v>42109</v>
      </c>
      <c r="E5897" s="151" t="s">
        <v>10182</v>
      </c>
      <c r="F5897" s="150">
        <v>533</v>
      </c>
      <c r="L5897"/>
    </row>
    <row r="5898" spans="2:12">
      <c r="B5898" s="153" t="s">
        <v>10163</v>
      </c>
      <c r="C5898" s="151" t="s">
        <v>10157</v>
      </c>
      <c r="D5898" s="152">
        <v>42109</v>
      </c>
      <c r="E5898" s="151" t="s">
        <v>10193</v>
      </c>
      <c r="F5898" s="150">
        <v>130</v>
      </c>
      <c r="L5898"/>
    </row>
    <row r="5899" spans="2:12">
      <c r="B5899" s="153" t="s">
        <v>10163</v>
      </c>
      <c r="C5899" s="151" t="s">
        <v>10157</v>
      </c>
      <c r="D5899" s="152">
        <v>42110</v>
      </c>
      <c r="E5899" s="151"/>
      <c r="F5899" s="150">
        <v>353052</v>
      </c>
      <c r="L5899"/>
    </row>
    <row r="5900" spans="2:12">
      <c r="B5900" s="153" t="s">
        <v>10163</v>
      </c>
      <c r="C5900" s="151" t="s">
        <v>10157</v>
      </c>
      <c r="D5900" s="152">
        <v>42110</v>
      </c>
      <c r="E5900" s="151" t="s">
        <v>10192</v>
      </c>
      <c r="F5900" s="150">
        <v>353052</v>
      </c>
      <c r="L5900"/>
    </row>
    <row r="5901" spans="2:12">
      <c r="B5901" s="153" t="s">
        <v>10163</v>
      </c>
      <c r="C5901" s="151" t="s">
        <v>10157</v>
      </c>
      <c r="D5901" s="152">
        <v>42110</v>
      </c>
      <c r="E5901" s="151" t="s">
        <v>10190</v>
      </c>
      <c r="F5901" s="150">
        <v>151231</v>
      </c>
      <c r="L5901"/>
    </row>
    <row r="5902" spans="2:12">
      <c r="B5902" s="153" t="s">
        <v>10163</v>
      </c>
      <c r="C5902" s="151" t="s">
        <v>10157</v>
      </c>
      <c r="D5902" s="152">
        <v>42110</v>
      </c>
      <c r="E5902" s="151" t="s">
        <v>10191</v>
      </c>
      <c r="F5902" s="150">
        <v>106681</v>
      </c>
      <c r="L5902"/>
    </row>
    <row r="5903" spans="2:12">
      <c r="B5903" s="153" t="s">
        <v>10163</v>
      </c>
      <c r="C5903" s="151" t="s">
        <v>10157</v>
      </c>
      <c r="D5903" s="152">
        <v>42110</v>
      </c>
      <c r="E5903" s="151" t="s">
        <v>10189</v>
      </c>
      <c r="F5903" s="150">
        <v>48465</v>
      </c>
      <c r="L5903"/>
    </row>
    <row r="5904" spans="2:12">
      <c r="B5904" s="153" t="s">
        <v>10163</v>
      </c>
      <c r="C5904" s="151" t="s">
        <v>10157</v>
      </c>
      <c r="D5904" s="152">
        <v>42110</v>
      </c>
      <c r="E5904" s="151" t="s">
        <v>10188</v>
      </c>
      <c r="F5904" s="150">
        <v>14947</v>
      </c>
      <c r="L5904"/>
    </row>
    <row r="5905" spans="2:12">
      <c r="B5905" s="153" t="s">
        <v>10163</v>
      </c>
      <c r="C5905" s="151" t="s">
        <v>10157</v>
      </c>
      <c r="D5905" s="152">
        <v>42110</v>
      </c>
      <c r="E5905" s="151" t="s">
        <v>10186</v>
      </c>
      <c r="F5905" s="150">
        <v>11338</v>
      </c>
      <c r="L5905"/>
    </row>
    <row r="5906" spans="2:12">
      <c r="B5906" s="153" t="s">
        <v>10163</v>
      </c>
      <c r="C5906" s="151" t="s">
        <v>10157</v>
      </c>
      <c r="D5906" s="152">
        <v>42110</v>
      </c>
      <c r="E5906" s="151" t="s">
        <v>10185</v>
      </c>
      <c r="F5906" s="150">
        <v>9779</v>
      </c>
      <c r="L5906"/>
    </row>
    <row r="5907" spans="2:12">
      <c r="B5907" s="153" t="s">
        <v>10163</v>
      </c>
      <c r="C5907" s="151" t="s">
        <v>10157</v>
      </c>
      <c r="D5907" s="152">
        <v>42110</v>
      </c>
      <c r="E5907" s="151" t="s">
        <v>10187</v>
      </c>
      <c r="F5907" s="150">
        <v>9073</v>
      </c>
      <c r="L5907"/>
    </row>
    <row r="5908" spans="2:12">
      <c r="B5908" s="153" t="s">
        <v>10163</v>
      </c>
      <c r="C5908" s="151" t="s">
        <v>10157</v>
      </c>
      <c r="D5908" s="152">
        <v>42110</v>
      </c>
      <c r="E5908" s="151" t="s">
        <v>10184</v>
      </c>
      <c r="F5908" s="150">
        <v>704</v>
      </c>
      <c r="L5908"/>
    </row>
    <row r="5909" spans="2:12">
      <c r="B5909" s="153" t="s">
        <v>10163</v>
      </c>
      <c r="C5909" s="151" t="s">
        <v>10157</v>
      </c>
      <c r="D5909" s="152">
        <v>42110</v>
      </c>
      <c r="E5909" s="151" t="s">
        <v>10182</v>
      </c>
      <c r="F5909" s="150">
        <v>660</v>
      </c>
      <c r="L5909"/>
    </row>
    <row r="5910" spans="2:12">
      <c r="B5910" s="153" t="s">
        <v>10163</v>
      </c>
      <c r="C5910" s="151" t="s">
        <v>10157</v>
      </c>
      <c r="D5910" s="152">
        <v>42110</v>
      </c>
      <c r="E5910" s="151" t="s">
        <v>10193</v>
      </c>
      <c r="F5910" s="150">
        <v>100</v>
      </c>
      <c r="L5910"/>
    </row>
    <row r="5911" spans="2:12">
      <c r="B5911" s="153" t="s">
        <v>10163</v>
      </c>
      <c r="C5911" s="151" t="s">
        <v>10157</v>
      </c>
      <c r="D5911" s="152">
        <v>42111</v>
      </c>
      <c r="E5911" s="151"/>
      <c r="F5911" s="150">
        <v>329384</v>
      </c>
      <c r="L5911"/>
    </row>
    <row r="5912" spans="2:12">
      <c r="B5912" s="153" t="s">
        <v>10163</v>
      </c>
      <c r="C5912" s="151" t="s">
        <v>10157</v>
      </c>
      <c r="D5912" s="152">
        <v>42111</v>
      </c>
      <c r="E5912" s="151" t="s">
        <v>10192</v>
      </c>
      <c r="F5912" s="150">
        <v>329384</v>
      </c>
      <c r="L5912"/>
    </row>
    <row r="5913" spans="2:12">
      <c r="B5913" s="153" t="s">
        <v>10163</v>
      </c>
      <c r="C5913" s="151" t="s">
        <v>10157</v>
      </c>
      <c r="D5913" s="152">
        <v>42111</v>
      </c>
      <c r="E5913" s="151" t="s">
        <v>10190</v>
      </c>
      <c r="F5913" s="150">
        <v>141884</v>
      </c>
      <c r="L5913"/>
    </row>
    <row r="5914" spans="2:12">
      <c r="B5914" s="153" t="s">
        <v>10163</v>
      </c>
      <c r="C5914" s="151" t="s">
        <v>10157</v>
      </c>
      <c r="D5914" s="152">
        <v>42111</v>
      </c>
      <c r="E5914" s="151" t="s">
        <v>10191</v>
      </c>
      <c r="F5914" s="150">
        <v>100122</v>
      </c>
      <c r="L5914"/>
    </row>
    <row r="5915" spans="2:12">
      <c r="B5915" s="153" t="s">
        <v>10163</v>
      </c>
      <c r="C5915" s="151" t="s">
        <v>10157</v>
      </c>
      <c r="D5915" s="152">
        <v>42111</v>
      </c>
      <c r="E5915" s="151" t="s">
        <v>10189</v>
      </c>
      <c r="F5915" s="150">
        <v>45861</v>
      </c>
      <c r="L5915"/>
    </row>
    <row r="5916" spans="2:12">
      <c r="B5916" s="153" t="s">
        <v>10163</v>
      </c>
      <c r="C5916" s="151" t="s">
        <v>10157</v>
      </c>
      <c r="D5916" s="152">
        <v>42111</v>
      </c>
      <c r="E5916" s="151" t="s">
        <v>10188</v>
      </c>
      <c r="F5916" s="150">
        <v>12536</v>
      </c>
      <c r="L5916"/>
    </row>
    <row r="5917" spans="2:12">
      <c r="B5917" s="153" t="s">
        <v>10163</v>
      </c>
      <c r="C5917" s="151" t="s">
        <v>10157</v>
      </c>
      <c r="D5917" s="152">
        <v>42111</v>
      </c>
      <c r="E5917" s="151" t="s">
        <v>10186</v>
      </c>
      <c r="F5917" s="150">
        <v>9718</v>
      </c>
      <c r="L5917"/>
    </row>
    <row r="5918" spans="2:12">
      <c r="B5918" s="153" t="s">
        <v>10163</v>
      </c>
      <c r="C5918" s="151" t="s">
        <v>10157</v>
      </c>
      <c r="D5918" s="152">
        <v>42111</v>
      </c>
      <c r="E5918" s="151" t="s">
        <v>10185</v>
      </c>
      <c r="F5918" s="150">
        <v>9099</v>
      </c>
      <c r="L5918"/>
    </row>
    <row r="5919" spans="2:12">
      <c r="B5919" s="153" t="s">
        <v>10163</v>
      </c>
      <c r="C5919" s="151" t="s">
        <v>10157</v>
      </c>
      <c r="D5919" s="152">
        <v>42111</v>
      </c>
      <c r="E5919" s="151" t="s">
        <v>10187</v>
      </c>
      <c r="F5919" s="150">
        <v>8703</v>
      </c>
      <c r="L5919"/>
    </row>
    <row r="5920" spans="2:12">
      <c r="B5920" s="153" t="s">
        <v>10163</v>
      </c>
      <c r="C5920" s="151" t="s">
        <v>10157</v>
      </c>
      <c r="D5920" s="152">
        <v>42111</v>
      </c>
      <c r="E5920" s="151" t="s">
        <v>10184</v>
      </c>
      <c r="F5920" s="150">
        <v>728</v>
      </c>
      <c r="L5920"/>
    </row>
    <row r="5921" spans="2:12">
      <c r="B5921" s="153" t="s">
        <v>10163</v>
      </c>
      <c r="C5921" s="151" t="s">
        <v>10157</v>
      </c>
      <c r="D5921" s="152">
        <v>42111</v>
      </c>
      <c r="E5921" s="151" t="s">
        <v>10182</v>
      </c>
      <c r="F5921" s="150">
        <v>571</v>
      </c>
      <c r="L5921"/>
    </row>
    <row r="5922" spans="2:12">
      <c r="B5922" s="153" t="s">
        <v>10163</v>
      </c>
      <c r="C5922" s="151" t="s">
        <v>10157</v>
      </c>
      <c r="D5922" s="152">
        <v>42111</v>
      </c>
      <c r="E5922" s="151" t="s">
        <v>10193</v>
      </c>
      <c r="F5922" s="150">
        <v>109</v>
      </c>
      <c r="L5922"/>
    </row>
    <row r="5923" spans="2:12">
      <c r="B5923" s="153" t="s">
        <v>10163</v>
      </c>
      <c r="C5923" s="151" t="s">
        <v>10157</v>
      </c>
      <c r="D5923" s="152">
        <v>42112</v>
      </c>
      <c r="E5923" s="151"/>
      <c r="F5923" s="150">
        <v>293552</v>
      </c>
      <c r="L5923"/>
    </row>
    <row r="5924" spans="2:12">
      <c r="B5924" s="153" t="s">
        <v>10163</v>
      </c>
      <c r="C5924" s="151" t="s">
        <v>10157</v>
      </c>
      <c r="D5924" s="152">
        <v>42112</v>
      </c>
      <c r="E5924" s="151" t="s">
        <v>10192</v>
      </c>
      <c r="F5924" s="150">
        <v>293552</v>
      </c>
      <c r="L5924"/>
    </row>
    <row r="5925" spans="2:12">
      <c r="B5925" s="153" t="s">
        <v>10163</v>
      </c>
      <c r="C5925" s="151" t="s">
        <v>10157</v>
      </c>
      <c r="D5925" s="152">
        <v>42112</v>
      </c>
      <c r="E5925" s="151" t="s">
        <v>10190</v>
      </c>
      <c r="F5925" s="150">
        <v>119074</v>
      </c>
      <c r="L5925"/>
    </row>
    <row r="5926" spans="2:12">
      <c r="B5926" s="153" t="s">
        <v>10163</v>
      </c>
      <c r="C5926" s="151" t="s">
        <v>10157</v>
      </c>
      <c r="D5926" s="152">
        <v>42112</v>
      </c>
      <c r="E5926" s="151" t="s">
        <v>10191</v>
      </c>
      <c r="F5926" s="150">
        <v>88514</v>
      </c>
      <c r="L5926"/>
    </row>
    <row r="5927" spans="2:12">
      <c r="B5927" s="153" t="s">
        <v>10163</v>
      </c>
      <c r="C5927" s="151" t="s">
        <v>10157</v>
      </c>
      <c r="D5927" s="152">
        <v>42112</v>
      </c>
      <c r="E5927" s="151" t="s">
        <v>10189</v>
      </c>
      <c r="F5927" s="150">
        <v>40846</v>
      </c>
      <c r="L5927"/>
    </row>
    <row r="5928" spans="2:12">
      <c r="B5928" s="153" t="s">
        <v>10163</v>
      </c>
      <c r="C5928" s="151" t="s">
        <v>10157</v>
      </c>
      <c r="D5928" s="152">
        <v>42112</v>
      </c>
      <c r="E5928" s="151" t="s">
        <v>10186</v>
      </c>
      <c r="F5928" s="150">
        <v>17183</v>
      </c>
      <c r="L5928"/>
    </row>
    <row r="5929" spans="2:12">
      <c r="B5929" s="153" t="s">
        <v>10163</v>
      </c>
      <c r="C5929" s="151" t="s">
        <v>10157</v>
      </c>
      <c r="D5929" s="152">
        <v>42112</v>
      </c>
      <c r="E5929" s="151" t="s">
        <v>10188</v>
      </c>
      <c r="F5929" s="150">
        <v>12036</v>
      </c>
      <c r="L5929"/>
    </row>
    <row r="5930" spans="2:12">
      <c r="B5930" s="153" t="s">
        <v>10163</v>
      </c>
      <c r="C5930" s="151" t="s">
        <v>10157</v>
      </c>
      <c r="D5930" s="152">
        <v>42112</v>
      </c>
      <c r="E5930" s="151" t="s">
        <v>10187</v>
      </c>
      <c r="F5930" s="150">
        <v>7775</v>
      </c>
      <c r="L5930"/>
    </row>
    <row r="5931" spans="2:12">
      <c r="B5931" s="153" t="s">
        <v>10163</v>
      </c>
      <c r="C5931" s="151" t="s">
        <v>10157</v>
      </c>
      <c r="D5931" s="152">
        <v>42112</v>
      </c>
      <c r="E5931" s="151" t="s">
        <v>10185</v>
      </c>
      <c r="F5931" s="150">
        <v>6849</v>
      </c>
      <c r="L5931"/>
    </row>
    <row r="5932" spans="2:12">
      <c r="B5932" s="153" t="s">
        <v>10163</v>
      </c>
      <c r="C5932" s="151" t="s">
        <v>10157</v>
      </c>
      <c r="D5932" s="152">
        <v>42112</v>
      </c>
      <c r="E5932" s="151" t="s">
        <v>10184</v>
      </c>
      <c r="F5932" s="150">
        <v>572</v>
      </c>
      <c r="L5932"/>
    </row>
    <row r="5933" spans="2:12">
      <c r="B5933" s="153" t="s">
        <v>10163</v>
      </c>
      <c r="C5933" s="151" t="s">
        <v>10157</v>
      </c>
      <c r="D5933" s="152">
        <v>42112</v>
      </c>
      <c r="E5933" s="151" t="s">
        <v>10182</v>
      </c>
      <c r="F5933" s="150">
        <v>505</v>
      </c>
      <c r="L5933"/>
    </row>
    <row r="5934" spans="2:12">
      <c r="B5934" s="153" t="s">
        <v>10163</v>
      </c>
      <c r="C5934" s="151" t="s">
        <v>10157</v>
      </c>
      <c r="D5934" s="152">
        <v>42112</v>
      </c>
      <c r="E5934" s="151" t="s">
        <v>10193</v>
      </c>
      <c r="F5934" s="150">
        <v>113</v>
      </c>
      <c r="L5934"/>
    </row>
    <row r="5935" spans="2:12">
      <c r="B5935" s="153" t="s">
        <v>10163</v>
      </c>
      <c r="C5935" s="151" t="s">
        <v>10157</v>
      </c>
      <c r="D5935" s="152">
        <v>42113</v>
      </c>
      <c r="E5935" s="151"/>
      <c r="F5935" s="150">
        <v>332026</v>
      </c>
      <c r="L5935"/>
    </row>
    <row r="5936" spans="2:12">
      <c r="B5936" s="153" t="s">
        <v>10163</v>
      </c>
      <c r="C5936" s="151" t="s">
        <v>10157</v>
      </c>
      <c r="D5936" s="152">
        <v>42113</v>
      </c>
      <c r="E5936" s="151" t="s">
        <v>10192</v>
      </c>
      <c r="F5936" s="150">
        <v>332026</v>
      </c>
      <c r="L5936"/>
    </row>
    <row r="5937" spans="2:12">
      <c r="B5937" s="153" t="s">
        <v>10163</v>
      </c>
      <c r="C5937" s="151" t="s">
        <v>10157</v>
      </c>
      <c r="D5937" s="152">
        <v>42113</v>
      </c>
      <c r="E5937" s="151" t="s">
        <v>10190</v>
      </c>
      <c r="F5937" s="150">
        <v>138446</v>
      </c>
      <c r="L5937"/>
    </row>
    <row r="5938" spans="2:12">
      <c r="B5938" s="153" t="s">
        <v>10163</v>
      </c>
      <c r="C5938" s="151" t="s">
        <v>10157</v>
      </c>
      <c r="D5938" s="152">
        <v>42113</v>
      </c>
      <c r="E5938" s="151" t="s">
        <v>10191</v>
      </c>
      <c r="F5938" s="150">
        <v>98760</v>
      </c>
      <c r="L5938"/>
    </row>
    <row r="5939" spans="2:12">
      <c r="B5939" s="153" t="s">
        <v>10163</v>
      </c>
      <c r="C5939" s="151" t="s">
        <v>10157</v>
      </c>
      <c r="D5939" s="152">
        <v>42113</v>
      </c>
      <c r="E5939" s="151" t="s">
        <v>10189</v>
      </c>
      <c r="F5939" s="150">
        <v>47435</v>
      </c>
      <c r="L5939"/>
    </row>
    <row r="5940" spans="2:12">
      <c r="B5940" s="153" t="s">
        <v>10163</v>
      </c>
      <c r="C5940" s="151" t="s">
        <v>10157</v>
      </c>
      <c r="D5940" s="152">
        <v>42113</v>
      </c>
      <c r="E5940" s="151" t="s">
        <v>10186</v>
      </c>
      <c r="F5940" s="150">
        <v>13955</v>
      </c>
      <c r="L5940"/>
    </row>
    <row r="5941" spans="2:12">
      <c r="B5941" s="153" t="s">
        <v>10163</v>
      </c>
      <c r="C5941" s="151" t="s">
        <v>10157</v>
      </c>
      <c r="D5941" s="152">
        <v>42113</v>
      </c>
      <c r="E5941" s="151" t="s">
        <v>10188</v>
      </c>
      <c r="F5941" s="150">
        <v>13701</v>
      </c>
      <c r="L5941"/>
    </row>
    <row r="5942" spans="2:12">
      <c r="B5942" s="153" t="s">
        <v>10163</v>
      </c>
      <c r="C5942" s="151" t="s">
        <v>10157</v>
      </c>
      <c r="D5942" s="152">
        <v>42113</v>
      </c>
      <c r="E5942" s="151" t="s">
        <v>10185</v>
      </c>
      <c r="F5942" s="150">
        <v>9173</v>
      </c>
      <c r="L5942"/>
    </row>
    <row r="5943" spans="2:12">
      <c r="B5943" s="153" t="s">
        <v>10163</v>
      </c>
      <c r="C5943" s="151" t="s">
        <v>10157</v>
      </c>
      <c r="D5943" s="152">
        <v>42113</v>
      </c>
      <c r="E5943" s="151" t="s">
        <v>10187</v>
      </c>
      <c r="F5943" s="150">
        <v>9111</v>
      </c>
      <c r="L5943"/>
    </row>
    <row r="5944" spans="2:12">
      <c r="B5944" s="153" t="s">
        <v>10163</v>
      </c>
      <c r="C5944" s="151" t="s">
        <v>10157</v>
      </c>
      <c r="D5944" s="152">
        <v>42113</v>
      </c>
      <c r="E5944" s="151" t="s">
        <v>10184</v>
      </c>
      <c r="F5944" s="150">
        <v>777</v>
      </c>
      <c r="L5944"/>
    </row>
    <row r="5945" spans="2:12">
      <c r="B5945" s="153" t="s">
        <v>10163</v>
      </c>
      <c r="C5945" s="151" t="s">
        <v>10157</v>
      </c>
      <c r="D5945" s="152">
        <v>42113</v>
      </c>
      <c r="E5945" s="151" t="s">
        <v>10182</v>
      </c>
      <c r="F5945" s="150">
        <v>498</v>
      </c>
      <c r="L5945"/>
    </row>
    <row r="5946" spans="2:12">
      <c r="B5946" s="153" t="s">
        <v>10163</v>
      </c>
      <c r="C5946" s="151" t="s">
        <v>10157</v>
      </c>
      <c r="D5946" s="152">
        <v>42113</v>
      </c>
      <c r="E5946" s="151" t="s">
        <v>10193</v>
      </c>
      <c r="F5946" s="150">
        <v>108</v>
      </c>
      <c r="L5946"/>
    </row>
    <row r="5947" spans="2:12">
      <c r="B5947" s="153" t="s">
        <v>10163</v>
      </c>
      <c r="C5947" s="151" t="s">
        <v>10157</v>
      </c>
      <c r="D5947" s="152">
        <v>42114</v>
      </c>
      <c r="E5947" s="151"/>
      <c r="F5947" s="150">
        <v>384858</v>
      </c>
      <c r="L5947"/>
    </row>
    <row r="5948" spans="2:12">
      <c r="B5948" s="153" t="s">
        <v>10163</v>
      </c>
      <c r="C5948" s="151" t="s">
        <v>10157</v>
      </c>
      <c r="D5948" s="152">
        <v>42114</v>
      </c>
      <c r="E5948" s="151" t="s">
        <v>10192</v>
      </c>
      <c r="F5948" s="150">
        <v>384858</v>
      </c>
      <c r="L5948"/>
    </row>
    <row r="5949" spans="2:12">
      <c r="B5949" s="153" t="s">
        <v>10163</v>
      </c>
      <c r="C5949" s="151" t="s">
        <v>10157</v>
      </c>
      <c r="D5949" s="152">
        <v>42114</v>
      </c>
      <c r="E5949" s="151" t="s">
        <v>10190</v>
      </c>
      <c r="F5949" s="150">
        <v>162043</v>
      </c>
      <c r="L5949"/>
    </row>
    <row r="5950" spans="2:12">
      <c r="B5950" s="153" t="s">
        <v>10163</v>
      </c>
      <c r="C5950" s="151" t="s">
        <v>10157</v>
      </c>
      <c r="D5950" s="152">
        <v>42114</v>
      </c>
      <c r="E5950" s="151" t="s">
        <v>10191</v>
      </c>
      <c r="F5950" s="150">
        <v>116758</v>
      </c>
      <c r="L5950"/>
    </row>
    <row r="5951" spans="2:12">
      <c r="B5951" s="153" t="s">
        <v>10163</v>
      </c>
      <c r="C5951" s="151" t="s">
        <v>10157</v>
      </c>
      <c r="D5951" s="152">
        <v>42114</v>
      </c>
      <c r="E5951" s="151" t="s">
        <v>10189</v>
      </c>
      <c r="F5951" s="150">
        <v>59668</v>
      </c>
      <c r="L5951"/>
    </row>
    <row r="5952" spans="2:12">
      <c r="B5952" s="153" t="s">
        <v>10163</v>
      </c>
      <c r="C5952" s="151" t="s">
        <v>10157</v>
      </c>
      <c r="D5952" s="152">
        <v>42114</v>
      </c>
      <c r="E5952" s="151" t="s">
        <v>10186</v>
      </c>
      <c r="F5952" s="150">
        <v>12389</v>
      </c>
      <c r="L5952"/>
    </row>
    <row r="5953" spans="2:12">
      <c r="B5953" s="153" t="s">
        <v>10163</v>
      </c>
      <c r="C5953" s="151" t="s">
        <v>10157</v>
      </c>
      <c r="D5953" s="152">
        <v>42114</v>
      </c>
      <c r="E5953" s="151" t="s">
        <v>10188</v>
      </c>
      <c r="F5953" s="150">
        <v>11596</v>
      </c>
      <c r="L5953"/>
    </row>
    <row r="5954" spans="2:12">
      <c r="B5954" s="153" t="s">
        <v>10163</v>
      </c>
      <c r="C5954" s="151" t="s">
        <v>10157</v>
      </c>
      <c r="D5954" s="152">
        <v>42114</v>
      </c>
      <c r="E5954" s="151" t="s">
        <v>10187</v>
      </c>
      <c r="F5954" s="150">
        <v>11178</v>
      </c>
      <c r="L5954"/>
    </row>
    <row r="5955" spans="2:12">
      <c r="B5955" s="153" t="s">
        <v>10163</v>
      </c>
      <c r="C5955" s="151" t="s">
        <v>10157</v>
      </c>
      <c r="D5955" s="152">
        <v>42114</v>
      </c>
      <c r="E5955" s="151" t="s">
        <v>10185</v>
      </c>
      <c r="F5955" s="150">
        <v>9684</v>
      </c>
      <c r="L5955"/>
    </row>
    <row r="5956" spans="2:12">
      <c r="B5956" s="153" t="s">
        <v>10163</v>
      </c>
      <c r="C5956" s="151" t="s">
        <v>10157</v>
      </c>
      <c r="D5956" s="152">
        <v>42114</v>
      </c>
      <c r="E5956" s="151" t="s">
        <v>10184</v>
      </c>
      <c r="F5956" s="150">
        <v>804</v>
      </c>
      <c r="L5956"/>
    </row>
    <row r="5957" spans="2:12">
      <c r="B5957" s="153" t="s">
        <v>10163</v>
      </c>
      <c r="C5957" s="151" t="s">
        <v>10157</v>
      </c>
      <c r="D5957" s="152">
        <v>42114</v>
      </c>
      <c r="E5957" s="151" t="s">
        <v>10182</v>
      </c>
      <c r="F5957" s="150">
        <v>566</v>
      </c>
      <c r="L5957"/>
    </row>
    <row r="5958" spans="2:12">
      <c r="B5958" s="153" t="s">
        <v>10163</v>
      </c>
      <c r="C5958" s="151" t="s">
        <v>10157</v>
      </c>
      <c r="D5958" s="152">
        <v>42114</v>
      </c>
      <c r="E5958" s="151" t="s">
        <v>10193</v>
      </c>
      <c r="F5958" s="150">
        <v>109</v>
      </c>
      <c r="L5958"/>
    </row>
    <row r="5959" spans="2:12">
      <c r="B5959" s="153" t="s">
        <v>10163</v>
      </c>
      <c r="C5959" s="151" t="s">
        <v>10157</v>
      </c>
      <c r="D5959" s="152">
        <v>42115</v>
      </c>
      <c r="E5959" s="151"/>
      <c r="F5959" s="150">
        <v>386354</v>
      </c>
      <c r="L5959"/>
    </row>
    <row r="5960" spans="2:12">
      <c r="B5960" s="153" t="s">
        <v>10163</v>
      </c>
      <c r="C5960" s="151" t="s">
        <v>10157</v>
      </c>
      <c r="D5960" s="152">
        <v>42115</v>
      </c>
      <c r="E5960" s="151" t="s">
        <v>10192</v>
      </c>
      <c r="F5960" s="150">
        <v>386354</v>
      </c>
      <c r="L5960"/>
    </row>
    <row r="5961" spans="2:12">
      <c r="B5961" s="153" t="s">
        <v>10163</v>
      </c>
      <c r="C5961" s="151" t="s">
        <v>10157</v>
      </c>
      <c r="D5961" s="152">
        <v>42115</v>
      </c>
      <c r="E5961" s="151" t="s">
        <v>10190</v>
      </c>
      <c r="F5961" s="150">
        <v>156237</v>
      </c>
      <c r="L5961"/>
    </row>
    <row r="5962" spans="2:12">
      <c r="B5962" s="153" t="s">
        <v>10163</v>
      </c>
      <c r="C5962" s="151" t="s">
        <v>10157</v>
      </c>
      <c r="D5962" s="152">
        <v>42115</v>
      </c>
      <c r="E5962" s="151" t="s">
        <v>10191</v>
      </c>
      <c r="F5962" s="150">
        <v>113302</v>
      </c>
      <c r="L5962"/>
    </row>
    <row r="5963" spans="2:12">
      <c r="B5963" s="153" t="s">
        <v>10163</v>
      </c>
      <c r="C5963" s="151" t="s">
        <v>10157</v>
      </c>
      <c r="D5963" s="152">
        <v>42115</v>
      </c>
      <c r="E5963" s="151" t="s">
        <v>10189</v>
      </c>
      <c r="F5963" s="150">
        <v>50748</v>
      </c>
      <c r="L5963"/>
    </row>
    <row r="5964" spans="2:12">
      <c r="B5964" s="153" t="s">
        <v>10163</v>
      </c>
      <c r="C5964" s="151" t="s">
        <v>10157</v>
      </c>
      <c r="D5964" s="152">
        <v>42115</v>
      </c>
      <c r="E5964" s="151" t="s">
        <v>10186</v>
      </c>
      <c r="F5964" s="150">
        <v>23212</v>
      </c>
      <c r="L5964"/>
    </row>
    <row r="5965" spans="2:12">
      <c r="B5965" s="153" t="s">
        <v>10163</v>
      </c>
      <c r="C5965" s="151" t="s">
        <v>10157</v>
      </c>
      <c r="D5965" s="152">
        <v>42115</v>
      </c>
      <c r="E5965" s="151" t="s">
        <v>10188</v>
      </c>
      <c r="F5965" s="150">
        <v>22444</v>
      </c>
      <c r="L5965"/>
    </row>
    <row r="5966" spans="2:12">
      <c r="B5966" s="153" t="s">
        <v>10163</v>
      </c>
      <c r="C5966" s="151" t="s">
        <v>10157</v>
      </c>
      <c r="D5966" s="152">
        <v>42115</v>
      </c>
      <c r="E5966" s="151" t="s">
        <v>10185</v>
      </c>
      <c r="F5966" s="150">
        <v>9384</v>
      </c>
      <c r="L5966"/>
    </row>
    <row r="5967" spans="2:12">
      <c r="B5967" s="153" t="s">
        <v>10163</v>
      </c>
      <c r="C5967" s="151" t="s">
        <v>10157</v>
      </c>
      <c r="D5967" s="152">
        <v>42115</v>
      </c>
      <c r="E5967" s="151" t="s">
        <v>10187</v>
      </c>
      <c r="F5967" s="150">
        <v>9343</v>
      </c>
      <c r="L5967"/>
    </row>
    <row r="5968" spans="2:12">
      <c r="B5968" s="153" t="s">
        <v>10163</v>
      </c>
      <c r="C5968" s="151" t="s">
        <v>10157</v>
      </c>
      <c r="D5968" s="152">
        <v>42115</v>
      </c>
      <c r="E5968" s="151" t="s">
        <v>10184</v>
      </c>
      <c r="F5968" s="150">
        <v>857</v>
      </c>
      <c r="L5968"/>
    </row>
    <row r="5969" spans="2:12">
      <c r="B5969" s="153" t="s">
        <v>10163</v>
      </c>
      <c r="C5969" s="151" t="s">
        <v>10157</v>
      </c>
      <c r="D5969" s="152">
        <v>42115</v>
      </c>
      <c r="E5969" s="151" t="s">
        <v>10182</v>
      </c>
      <c r="F5969" s="150">
        <v>599</v>
      </c>
      <c r="L5969"/>
    </row>
    <row r="5970" spans="2:12">
      <c r="B5970" s="153" t="s">
        <v>10163</v>
      </c>
      <c r="C5970" s="151" t="s">
        <v>10157</v>
      </c>
      <c r="D5970" s="152">
        <v>42115</v>
      </c>
      <c r="E5970" s="151" t="s">
        <v>10193</v>
      </c>
      <c r="F5970" s="150">
        <v>136</v>
      </c>
      <c r="L5970"/>
    </row>
    <row r="5971" spans="2:12">
      <c r="B5971" s="153" t="s">
        <v>10163</v>
      </c>
      <c r="C5971" s="151" t="s">
        <v>10157</v>
      </c>
      <c r="D5971" s="152">
        <v>42116</v>
      </c>
      <c r="E5971" s="151"/>
      <c r="F5971" s="150">
        <v>358788</v>
      </c>
      <c r="L5971"/>
    </row>
    <row r="5972" spans="2:12">
      <c r="B5972" s="153" t="s">
        <v>10163</v>
      </c>
      <c r="C5972" s="151" t="s">
        <v>10157</v>
      </c>
      <c r="D5972" s="152">
        <v>42116</v>
      </c>
      <c r="E5972" s="151" t="s">
        <v>10192</v>
      </c>
      <c r="F5972" s="150">
        <v>358788</v>
      </c>
      <c r="L5972"/>
    </row>
    <row r="5973" spans="2:12">
      <c r="B5973" s="153" t="s">
        <v>10163</v>
      </c>
      <c r="C5973" s="151" t="s">
        <v>10157</v>
      </c>
      <c r="D5973" s="152">
        <v>42116</v>
      </c>
      <c r="E5973" s="151" t="s">
        <v>10190</v>
      </c>
      <c r="F5973" s="150">
        <v>155607</v>
      </c>
      <c r="L5973"/>
    </row>
    <row r="5974" spans="2:12">
      <c r="B5974" s="153" t="s">
        <v>10163</v>
      </c>
      <c r="C5974" s="151" t="s">
        <v>10157</v>
      </c>
      <c r="D5974" s="152">
        <v>42116</v>
      </c>
      <c r="E5974" s="151" t="s">
        <v>10191</v>
      </c>
      <c r="F5974" s="150">
        <v>109915</v>
      </c>
      <c r="L5974"/>
    </row>
    <row r="5975" spans="2:12">
      <c r="B5975" s="153" t="s">
        <v>10163</v>
      </c>
      <c r="C5975" s="151" t="s">
        <v>10157</v>
      </c>
      <c r="D5975" s="152">
        <v>42116</v>
      </c>
      <c r="E5975" s="151" t="s">
        <v>10189</v>
      </c>
      <c r="F5975" s="150">
        <v>49441</v>
      </c>
      <c r="L5975"/>
    </row>
    <row r="5976" spans="2:12">
      <c r="B5976" s="153" t="s">
        <v>10163</v>
      </c>
      <c r="C5976" s="151" t="s">
        <v>10157</v>
      </c>
      <c r="D5976" s="152">
        <v>42116</v>
      </c>
      <c r="E5976" s="151" t="s">
        <v>10188</v>
      </c>
      <c r="F5976" s="150">
        <v>13387</v>
      </c>
      <c r="L5976"/>
    </row>
    <row r="5977" spans="2:12">
      <c r="B5977" s="153" t="s">
        <v>10163</v>
      </c>
      <c r="C5977" s="151" t="s">
        <v>10157</v>
      </c>
      <c r="D5977" s="152">
        <v>42116</v>
      </c>
      <c r="E5977" s="151" t="s">
        <v>10186</v>
      </c>
      <c r="F5977" s="150">
        <v>11750</v>
      </c>
      <c r="L5977"/>
    </row>
    <row r="5978" spans="2:12">
      <c r="B5978" s="153" t="s">
        <v>10163</v>
      </c>
      <c r="C5978" s="151" t="s">
        <v>10157</v>
      </c>
      <c r="D5978" s="152">
        <v>42116</v>
      </c>
      <c r="E5978" s="151" t="s">
        <v>10187</v>
      </c>
      <c r="F5978" s="150">
        <v>8553</v>
      </c>
      <c r="L5978"/>
    </row>
    <row r="5979" spans="2:12">
      <c r="B5979" s="153" t="s">
        <v>10163</v>
      </c>
      <c r="C5979" s="151" t="s">
        <v>10157</v>
      </c>
      <c r="D5979" s="152">
        <v>42116</v>
      </c>
      <c r="E5979" s="151" t="s">
        <v>10185</v>
      </c>
      <c r="F5979" s="150">
        <v>8532</v>
      </c>
      <c r="L5979"/>
    </row>
    <row r="5980" spans="2:12">
      <c r="B5980" s="153" t="s">
        <v>10163</v>
      </c>
      <c r="C5980" s="151" t="s">
        <v>10157</v>
      </c>
      <c r="D5980" s="152">
        <v>42116</v>
      </c>
      <c r="E5980" s="151" t="s">
        <v>10184</v>
      </c>
      <c r="F5980" s="150">
        <v>754</v>
      </c>
      <c r="L5980"/>
    </row>
    <row r="5981" spans="2:12">
      <c r="B5981" s="153" t="s">
        <v>10163</v>
      </c>
      <c r="C5981" s="151" t="s">
        <v>10157</v>
      </c>
      <c r="D5981" s="152">
        <v>42116</v>
      </c>
      <c r="E5981" s="151" t="s">
        <v>10182</v>
      </c>
      <c r="F5981" s="150">
        <v>606</v>
      </c>
      <c r="L5981"/>
    </row>
    <row r="5982" spans="2:12">
      <c r="B5982" s="153" t="s">
        <v>10163</v>
      </c>
      <c r="C5982" s="151" t="s">
        <v>10157</v>
      </c>
      <c r="D5982" s="152">
        <v>42116</v>
      </c>
      <c r="E5982" s="151" t="s">
        <v>10193</v>
      </c>
      <c r="F5982" s="150">
        <v>151</v>
      </c>
      <c r="L5982"/>
    </row>
    <row r="5983" spans="2:12">
      <c r="B5983" s="153" t="s">
        <v>10163</v>
      </c>
      <c r="C5983" s="151" t="s">
        <v>10157</v>
      </c>
      <c r="D5983" s="152">
        <v>42117</v>
      </c>
      <c r="E5983" s="151"/>
      <c r="F5983" s="150">
        <v>350463</v>
      </c>
      <c r="L5983"/>
    </row>
    <row r="5984" spans="2:12">
      <c r="B5984" s="153" t="s">
        <v>10163</v>
      </c>
      <c r="C5984" s="151" t="s">
        <v>10157</v>
      </c>
      <c r="D5984" s="152">
        <v>42117</v>
      </c>
      <c r="E5984" s="151" t="s">
        <v>10192</v>
      </c>
      <c r="F5984" s="150">
        <v>350463</v>
      </c>
      <c r="L5984"/>
    </row>
    <row r="5985" spans="2:12">
      <c r="B5985" s="153" t="s">
        <v>10163</v>
      </c>
      <c r="C5985" s="151" t="s">
        <v>10157</v>
      </c>
      <c r="D5985" s="152">
        <v>42117</v>
      </c>
      <c r="E5985" s="151" t="s">
        <v>10190</v>
      </c>
      <c r="F5985" s="150">
        <v>150294</v>
      </c>
      <c r="L5985"/>
    </row>
    <row r="5986" spans="2:12">
      <c r="B5986" s="153" t="s">
        <v>10163</v>
      </c>
      <c r="C5986" s="151" t="s">
        <v>10157</v>
      </c>
      <c r="D5986" s="152">
        <v>42117</v>
      </c>
      <c r="E5986" s="151" t="s">
        <v>10191</v>
      </c>
      <c r="F5986" s="150">
        <v>103576</v>
      </c>
      <c r="L5986"/>
    </row>
    <row r="5987" spans="2:12">
      <c r="B5987" s="153" t="s">
        <v>10163</v>
      </c>
      <c r="C5987" s="151" t="s">
        <v>10157</v>
      </c>
      <c r="D5987" s="152">
        <v>42117</v>
      </c>
      <c r="E5987" s="151" t="s">
        <v>10189</v>
      </c>
      <c r="F5987" s="150">
        <v>47755</v>
      </c>
      <c r="L5987"/>
    </row>
    <row r="5988" spans="2:12">
      <c r="B5988" s="153" t="s">
        <v>10163</v>
      </c>
      <c r="C5988" s="151" t="s">
        <v>10157</v>
      </c>
      <c r="D5988" s="152">
        <v>42117</v>
      </c>
      <c r="E5988" s="151" t="s">
        <v>10188</v>
      </c>
      <c r="F5988" s="150">
        <v>18594</v>
      </c>
      <c r="L5988"/>
    </row>
    <row r="5989" spans="2:12">
      <c r="B5989" s="153" t="s">
        <v>10163</v>
      </c>
      <c r="C5989" s="151" t="s">
        <v>10157</v>
      </c>
      <c r="D5989" s="152">
        <v>42117</v>
      </c>
      <c r="E5989" s="151" t="s">
        <v>10186</v>
      </c>
      <c r="F5989" s="150">
        <v>12851</v>
      </c>
      <c r="L5989"/>
    </row>
    <row r="5990" spans="2:12">
      <c r="B5990" s="153" t="s">
        <v>10163</v>
      </c>
      <c r="C5990" s="151" t="s">
        <v>10157</v>
      </c>
      <c r="D5990" s="152">
        <v>42117</v>
      </c>
      <c r="E5990" s="151" t="s">
        <v>10187</v>
      </c>
      <c r="F5990" s="150">
        <v>8327</v>
      </c>
      <c r="L5990"/>
    </row>
    <row r="5991" spans="2:12">
      <c r="B5991" s="153" t="s">
        <v>10163</v>
      </c>
      <c r="C5991" s="151" t="s">
        <v>10157</v>
      </c>
      <c r="D5991" s="152">
        <v>42117</v>
      </c>
      <c r="E5991" s="151" t="s">
        <v>10185</v>
      </c>
      <c r="F5991" s="150">
        <v>7633</v>
      </c>
      <c r="L5991"/>
    </row>
    <row r="5992" spans="2:12">
      <c r="B5992" s="153" t="s">
        <v>10163</v>
      </c>
      <c r="C5992" s="151" t="s">
        <v>10157</v>
      </c>
      <c r="D5992" s="152">
        <v>42117</v>
      </c>
      <c r="E5992" s="151" t="s">
        <v>10184</v>
      </c>
      <c r="F5992" s="150">
        <v>681</v>
      </c>
      <c r="L5992"/>
    </row>
    <row r="5993" spans="2:12">
      <c r="B5993" s="153" t="s">
        <v>10163</v>
      </c>
      <c r="C5993" s="151" t="s">
        <v>10157</v>
      </c>
      <c r="D5993" s="152">
        <v>42117</v>
      </c>
      <c r="E5993" s="151" t="s">
        <v>10182</v>
      </c>
      <c r="F5993" s="150">
        <v>540</v>
      </c>
      <c r="L5993"/>
    </row>
    <row r="5994" spans="2:12">
      <c r="B5994" s="153" t="s">
        <v>10163</v>
      </c>
      <c r="C5994" s="151" t="s">
        <v>10157</v>
      </c>
      <c r="D5994" s="152">
        <v>42117</v>
      </c>
      <c r="E5994" s="151" t="s">
        <v>10193</v>
      </c>
      <c r="F5994" s="150">
        <v>144</v>
      </c>
      <c r="L5994"/>
    </row>
    <row r="5995" spans="2:12">
      <c r="B5995" s="153" t="s">
        <v>10163</v>
      </c>
      <c r="C5995" s="151" t="s">
        <v>10157</v>
      </c>
      <c r="D5995" s="152">
        <v>42118</v>
      </c>
      <c r="E5995" s="151"/>
      <c r="F5995" s="150">
        <v>316773</v>
      </c>
      <c r="L5995"/>
    </row>
    <row r="5996" spans="2:12">
      <c r="B5996" s="153" t="s">
        <v>10163</v>
      </c>
      <c r="C5996" s="151" t="s">
        <v>10157</v>
      </c>
      <c r="D5996" s="152">
        <v>42118</v>
      </c>
      <c r="E5996" s="151" t="s">
        <v>10192</v>
      </c>
      <c r="F5996" s="150">
        <v>316773</v>
      </c>
      <c r="L5996"/>
    </row>
    <row r="5997" spans="2:12">
      <c r="B5997" s="153" t="s">
        <v>10163</v>
      </c>
      <c r="C5997" s="151" t="s">
        <v>10157</v>
      </c>
      <c r="D5997" s="152">
        <v>42118</v>
      </c>
      <c r="E5997" s="151" t="s">
        <v>10190</v>
      </c>
      <c r="F5997" s="150">
        <v>139449</v>
      </c>
      <c r="L5997"/>
    </row>
    <row r="5998" spans="2:12">
      <c r="B5998" s="153" t="s">
        <v>10163</v>
      </c>
      <c r="C5998" s="151" t="s">
        <v>10157</v>
      </c>
      <c r="D5998" s="152">
        <v>42118</v>
      </c>
      <c r="E5998" s="151" t="s">
        <v>10191</v>
      </c>
      <c r="F5998" s="150">
        <v>96170</v>
      </c>
      <c r="L5998"/>
    </row>
    <row r="5999" spans="2:12">
      <c r="B5999" s="153" t="s">
        <v>10163</v>
      </c>
      <c r="C5999" s="151" t="s">
        <v>10157</v>
      </c>
      <c r="D5999" s="152">
        <v>42118</v>
      </c>
      <c r="E5999" s="151" t="s">
        <v>10189</v>
      </c>
      <c r="F5999" s="150">
        <v>44181</v>
      </c>
      <c r="L5999"/>
    </row>
    <row r="6000" spans="2:12">
      <c r="B6000" s="153" t="s">
        <v>10163</v>
      </c>
      <c r="C6000" s="151" t="s">
        <v>10157</v>
      </c>
      <c r="D6000" s="152">
        <v>42118</v>
      </c>
      <c r="E6000" s="151" t="s">
        <v>10186</v>
      </c>
      <c r="F6000" s="150">
        <v>11322</v>
      </c>
      <c r="L6000"/>
    </row>
    <row r="6001" spans="2:12">
      <c r="B6001" s="153" t="s">
        <v>10163</v>
      </c>
      <c r="C6001" s="151" t="s">
        <v>10157</v>
      </c>
      <c r="D6001" s="152">
        <v>42118</v>
      </c>
      <c r="E6001" s="151" t="s">
        <v>10188</v>
      </c>
      <c r="F6001" s="150">
        <v>8927</v>
      </c>
      <c r="L6001"/>
    </row>
    <row r="6002" spans="2:12">
      <c r="B6002" s="153" t="s">
        <v>10163</v>
      </c>
      <c r="C6002" s="151" t="s">
        <v>10157</v>
      </c>
      <c r="D6002" s="152">
        <v>42118</v>
      </c>
      <c r="E6002" s="151" t="s">
        <v>10187</v>
      </c>
      <c r="F6002" s="150">
        <v>7827</v>
      </c>
      <c r="L6002"/>
    </row>
    <row r="6003" spans="2:12">
      <c r="B6003" s="153" t="s">
        <v>10163</v>
      </c>
      <c r="C6003" s="151" t="s">
        <v>10157</v>
      </c>
      <c r="D6003" s="152">
        <v>42118</v>
      </c>
      <c r="E6003" s="151" t="s">
        <v>10185</v>
      </c>
      <c r="F6003" s="150">
        <v>7648</v>
      </c>
      <c r="L6003"/>
    </row>
    <row r="6004" spans="2:12">
      <c r="B6004" s="153" t="s">
        <v>10163</v>
      </c>
      <c r="C6004" s="151" t="s">
        <v>10157</v>
      </c>
      <c r="D6004" s="152">
        <v>42118</v>
      </c>
      <c r="E6004" s="151" t="s">
        <v>10184</v>
      </c>
      <c r="F6004" s="150">
        <v>582</v>
      </c>
      <c r="L6004"/>
    </row>
    <row r="6005" spans="2:12">
      <c r="B6005" s="153" t="s">
        <v>10163</v>
      </c>
      <c r="C6005" s="151" t="s">
        <v>10157</v>
      </c>
      <c r="D6005" s="152">
        <v>42118</v>
      </c>
      <c r="E6005" s="151" t="s">
        <v>10182</v>
      </c>
      <c r="F6005" s="150">
        <v>500</v>
      </c>
      <c r="L6005"/>
    </row>
    <row r="6006" spans="2:12">
      <c r="B6006" s="153" t="s">
        <v>10163</v>
      </c>
      <c r="C6006" s="151" t="s">
        <v>10157</v>
      </c>
      <c r="D6006" s="152">
        <v>42118</v>
      </c>
      <c r="E6006" s="151" t="s">
        <v>10193</v>
      </c>
      <c r="F6006" s="150">
        <v>101</v>
      </c>
      <c r="L6006"/>
    </row>
    <row r="6007" spans="2:12">
      <c r="B6007" s="153" t="s">
        <v>10163</v>
      </c>
      <c r="C6007" s="151" t="s">
        <v>10157</v>
      </c>
      <c r="D6007" s="152">
        <v>42119</v>
      </c>
      <c r="E6007" s="151"/>
      <c r="F6007" s="150">
        <v>289574</v>
      </c>
      <c r="L6007"/>
    </row>
    <row r="6008" spans="2:12">
      <c r="B6008" s="153" t="s">
        <v>10163</v>
      </c>
      <c r="C6008" s="151" t="s">
        <v>10157</v>
      </c>
      <c r="D6008" s="152">
        <v>42119</v>
      </c>
      <c r="E6008" s="151" t="s">
        <v>10192</v>
      </c>
      <c r="F6008" s="150">
        <v>289574</v>
      </c>
      <c r="L6008"/>
    </row>
    <row r="6009" spans="2:12">
      <c r="B6009" s="153" t="s">
        <v>10163</v>
      </c>
      <c r="C6009" s="151" t="s">
        <v>10157</v>
      </c>
      <c r="D6009" s="152">
        <v>42119</v>
      </c>
      <c r="E6009" s="151" t="s">
        <v>10190</v>
      </c>
      <c r="F6009" s="150">
        <v>123926</v>
      </c>
      <c r="L6009"/>
    </row>
    <row r="6010" spans="2:12">
      <c r="B6010" s="153" t="s">
        <v>10163</v>
      </c>
      <c r="C6010" s="151" t="s">
        <v>10157</v>
      </c>
      <c r="D6010" s="152">
        <v>42119</v>
      </c>
      <c r="E6010" s="151" t="s">
        <v>10191</v>
      </c>
      <c r="F6010" s="150">
        <v>87268</v>
      </c>
      <c r="L6010"/>
    </row>
    <row r="6011" spans="2:12">
      <c r="B6011" s="153" t="s">
        <v>10163</v>
      </c>
      <c r="C6011" s="151" t="s">
        <v>10157</v>
      </c>
      <c r="D6011" s="152">
        <v>42119</v>
      </c>
      <c r="E6011" s="151" t="s">
        <v>10189</v>
      </c>
      <c r="F6011" s="150">
        <v>40510</v>
      </c>
      <c r="L6011"/>
    </row>
    <row r="6012" spans="2:12">
      <c r="B6012" s="153" t="s">
        <v>10163</v>
      </c>
      <c r="C6012" s="151" t="s">
        <v>10157</v>
      </c>
      <c r="D6012" s="152">
        <v>42119</v>
      </c>
      <c r="E6012" s="151" t="s">
        <v>10188</v>
      </c>
      <c r="F6012" s="150">
        <v>11013</v>
      </c>
      <c r="L6012"/>
    </row>
    <row r="6013" spans="2:12">
      <c r="B6013" s="153" t="s">
        <v>10163</v>
      </c>
      <c r="C6013" s="151" t="s">
        <v>10157</v>
      </c>
      <c r="D6013" s="152">
        <v>42119</v>
      </c>
      <c r="E6013" s="151" t="s">
        <v>10186</v>
      </c>
      <c r="F6013" s="150">
        <v>10579</v>
      </c>
      <c r="L6013"/>
    </row>
    <row r="6014" spans="2:12">
      <c r="B6014" s="153" t="s">
        <v>10163</v>
      </c>
      <c r="C6014" s="151" t="s">
        <v>10157</v>
      </c>
      <c r="D6014" s="152">
        <v>42119</v>
      </c>
      <c r="E6014" s="151" t="s">
        <v>10185</v>
      </c>
      <c r="F6014" s="150">
        <v>8165</v>
      </c>
      <c r="L6014"/>
    </row>
    <row r="6015" spans="2:12">
      <c r="B6015" s="153" t="s">
        <v>10163</v>
      </c>
      <c r="C6015" s="151" t="s">
        <v>10157</v>
      </c>
      <c r="D6015" s="152">
        <v>42119</v>
      </c>
      <c r="E6015" s="151" t="s">
        <v>10187</v>
      </c>
      <c r="F6015" s="150">
        <v>6939</v>
      </c>
      <c r="L6015"/>
    </row>
    <row r="6016" spans="2:12">
      <c r="B6016" s="153" t="s">
        <v>10163</v>
      </c>
      <c r="C6016" s="151" t="s">
        <v>10157</v>
      </c>
      <c r="D6016" s="152">
        <v>42119</v>
      </c>
      <c r="E6016" s="151" t="s">
        <v>10184</v>
      </c>
      <c r="F6016" s="150">
        <v>544</v>
      </c>
      <c r="L6016"/>
    </row>
    <row r="6017" spans="2:12">
      <c r="B6017" s="153" t="s">
        <v>10163</v>
      </c>
      <c r="C6017" s="151" t="s">
        <v>10157</v>
      </c>
      <c r="D6017" s="152">
        <v>42119</v>
      </c>
      <c r="E6017" s="151" t="s">
        <v>10182</v>
      </c>
      <c r="F6017" s="150">
        <v>436</v>
      </c>
      <c r="L6017"/>
    </row>
    <row r="6018" spans="2:12">
      <c r="B6018" s="153" t="s">
        <v>10163</v>
      </c>
      <c r="C6018" s="151" t="s">
        <v>10157</v>
      </c>
      <c r="D6018" s="152">
        <v>42119</v>
      </c>
      <c r="E6018" s="151" t="s">
        <v>10193</v>
      </c>
      <c r="F6018" s="150">
        <v>115</v>
      </c>
      <c r="L6018"/>
    </row>
    <row r="6019" spans="2:12">
      <c r="B6019" s="153" t="s">
        <v>10163</v>
      </c>
      <c r="C6019" s="151" t="s">
        <v>10157</v>
      </c>
      <c r="D6019" s="152">
        <v>42120</v>
      </c>
      <c r="E6019" s="151"/>
      <c r="F6019" s="150">
        <v>327524</v>
      </c>
      <c r="L6019"/>
    </row>
    <row r="6020" spans="2:12">
      <c r="B6020" s="153" t="s">
        <v>10163</v>
      </c>
      <c r="C6020" s="151" t="s">
        <v>10157</v>
      </c>
      <c r="D6020" s="152">
        <v>42120</v>
      </c>
      <c r="E6020" s="151" t="s">
        <v>10192</v>
      </c>
      <c r="F6020" s="150">
        <v>327524</v>
      </c>
      <c r="L6020"/>
    </row>
    <row r="6021" spans="2:12">
      <c r="B6021" s="153" t="s">
        <v>10163</v>
      </c>
      <c r="C6021" s="151" t="s">
        <v>10157</v>
      </c>
      <c r="D6021" s="152">
        <v>42120</v>
      </c>
      <c r="E6021" s="151" t="s">
        <v>10190</v>
      </c>
      <c r="F6021" s="150">
        <v>134930</v>
      </c>
      <c r="L6021"/>
    </row>
    <row r="6022" spans="2:12">
      <c r="B6022" s="153" t="s">
        <v>10163</v>
      </c>
      <c r="C6022" s="151" t="s">
        <v>10157</v>
      </c>
      <c r="D6022" s="152">
        <v>42120</v>
      </c>
      <c r="E6022" s="151" t="s">
        <v>10191</v>
      </c>
      <c r="F6022" s="150">
        <v>95809</v>
      </c>
      <c r="L6022"/>
    </row>
    <row r="6023" spans="2:12">
      <c r="B6023" s="153" t="s">
        <v>10163</v>
      </c>
      <c r="C6023" s="151" t="s">
        <v>10157</v>
      </c>
      <c r="D6023" s="152">
        <v>42120</v>
      </c>
      <c r="E6023" s="151" t="s">
        <v>10189</v>
      </c>
      <c r="F6023" s="150">
        <v>44654</v>
      </c>
      <c r="L6023"/>
    </row>
    <row r="6024" spans="2:12">
      <c r="B6024" s="153" t="s">
        <v>10163</v>
      </c>
      <c r="C6024" s="151" t="s">
        <v>10157</v>
      </c>
      <c r="D6024" s="152">
        <v>42120</v>
      </c>
      <c r="E6024" s="151" t="s">
        <v>10186</v>
      </c>
      <c r="F6024" s="150">
        <v>20123</v>
      </c>
      <c r="L6024"/>
    </row>
    <row r="6025" spans="2:12">
      <c r="B6025" s="153" t="s">
        <v>10163</v>
      </c>
      <c r="C6025" s="151" t="s">
        <v>10157</v>
      </c>
      <c r="D6025" s="152">
        <v>42120</v>
      </c>
      <c r="E6025" s="151" t="s">
        <v>10188</v>
      </c>
      <c r="F6025" s="150">
        <v>14055</v>
      </c>
      <c r="L6025"/>
    </row>
    <row r="6026" spans="2:12">
      <c r="B6026" s="153" t="s">
        <v>10163</v>
      </c>
      <c r="C6026" s="151" t="s">
        <v>10157</v>
      </c>
      <c r="D6026" s="152">
        <v>42120</v>
      </c>
      <c r="E6026" s="151" t="s">
        <v>10185</v>
      </c>
      <c r="F6026" s="150">
        <v>9092</v>
      </c>
      <c r="L6026"/>
    </row>
    <row r="6027" spans="2:12">
      <c r="B6027" s="153" t="s">
        <v>10163</v>
      </c>
      <c r="C6027" s="151" t="s">
        <v>10157</v>
      </c>
      <c r="D6027" s="152">
        <v>42120</v>
      </c>
      <c r="E6027" s="151" t="s">
        <v>10187</v>
      </c>
      <c r="F6027" s="150">
        <v>7526</v>
      </c>
      <c r="L6027"/>
    </row>
    <row r="6028" spans="2:12">
      <c r="B6028" s="153" t="s">
        <v>10163</v>
      </c>
      <c r="C6028" s="151" t="s">
        <v>10157</v>
      </c>
      <c r="D6028" s="152">
        <v>42120</v>
      </c>
      <c r="E6028" s="151" t="s">
        <v>10184</v>
      </c>
      <c r="F6028" s="150">
        <v>553</v>
      </c>
      <c r="L6028"/>
    </row>
    <row r="6029" spans="2:12">
      <c r="B6029" s="153" t="s">
        <v>10163</v>
      </c>
      <c r="C6029" s="151" t="s">
        <v>10157</v>
      </c>
      <c r="D6029" s="152">
        <v>42120</v>
      </c>
      <c r="E6029" s="151" t="s">
        <v>10182</v>
      </c>
      <c r="F6029" s="150">
        <v>516</v>
      </c>
      <c r="L6029"/>
    </row>
    <row r="6030" spans="2:12">
      <c r="B6030" s="153" t="s">
        <v>10163</v>
      </c>
      <c r="C6030" s="151" t="s">
        <v>10157</v>
      </c>
      <c r="D6030" s="152">
        <v>42120</v>
      </c>
      <c r="E6030" s="151" t="s">
        <v>10193</v>
      </c>
      <c r="F6030" s="150">
        <v>155</v>
      </c>
      <c r="L6030"/>
    </row>
    <row r="6031" spans="2:12">
      <c r="B6031" s="153" t="s">
        <v>10163</v>
      </c>
      <c r="C6031" s="151" t="s">
        <v>10157</v>
      </c>
      <c r="D6031" s="152">
        <v>42121</v>
      </c>
      <c r="E6031" s="151"/>
      <c r="F6031" s="150">
        <v>383151</v>
      </c>
      <c r="L6031"/>
    </row>
    <row r="6032" spans="2:12">
      <c r="B6032" s="153" t="s">
        <v>10163</v>
      </c>
      <c r="C6032" s="151" t="s">
        <v>10157</v>
      </c>
      <c r="D6032" s="152">
        <v>42121</v>
      </c>
      <c r="E6032" s="151" t="s">
        <v>10192</v>
      </c>
      <c r="F6032" s="150">
        <v>383151</v>
      </c>
      <c r="L6032"/>
    </row>
    <row r="6033" spans="2:12">
      <c r="B6033" s="153" t="s">
        <v>10163</v>
      </c>
      <c r="C6033" s="151" t="s">
        <v>10157</v>
      </c>
      <c r="D6033" s="152">
        <v>42121</v>
      </c>
      <c r="E6033" s="151" t="s">
        <v>10190</v>
      </c>
      <c r="F6033" s="150">
        <v>158694</v>
      </c>
      <c r="L6033"/>
    </row>
    <row r="6034" spans="2:12">
      <c r="B6034" s="153" t="s">
        <v>10163</v>
      </c>
      <c r="C6034" s="151" t="s">
        <v>10157</v>
      </c>
      <c r="D6034" s="152">
        <v>42121</v>
      </c>
      <c r="E6034" s="151" t="s">
        <v>10191</v>
      </c>
      <c r="F6034" s="150">
        <v>117899</v>
      </c>
      <c r="L6034"/>
    </row>
    <row r="6035" spans="2:12">
      <c r="B6035" s="153" t="s">
        <v>10163</v>
      </c>
      <c r="C6035" s="151" t="s">
        <v>10157</v>
      </c>
      <c r="D6035" s="152">
        <v>42121</v>
      </c>
      <c r="E6035" s="151" t="s">
        <v>10189</v>
      </c>
      <c r="F6035" s="150">
        <v>58796</v>
      </c>
      <c r="L6035"/>
    </row>
    <row r="6036" spans="2:12">
      <c r="B6036" s="153" t="s">
        <v>10163</v>
      </c>
      <c r="C6036" s="151" t="s">
        <v>10157</v>
      </c>
      <c r="D6036" s="152">
        <v>42121</v>
      </c>
      <c r="E6036" s="151" t="s">
        <v>10186</v>
      </c>
      <c r="F6036" s="150">
        <v>14004</v>
      </c>
      <c r="L6036"/>
    </row>
    <row r="6037" spans="2:12">
      <c r="B6037" s="153" t="s">
        <v>10163</v>
      </c>
      <c r="C6037" s="151" t="s">
        <v>10157</v>
      </c>
      <c r="D6037" s="152">
        <v>42121</v>
      </c>
      <c r="E6037" s="151" t="s">
        <v>10188</v>
      </c>
      <c r="F6037" s="150">
        <v>12052</v>
      </c>
      <c r="L6037"/>
    </row>
    <row r="6038" spans="2:12">
      <c r="B6038" s="153" t="s">
        <v>10163</v>
      </c>
      <c r="C6038" s="151" t="s">
        <v>10157</v>
      </c>
      <c r="D6038" s="152">
        <v>42121</v>
      </c>
      <c r="E6038" s="151" t="s">
        <v>10185</v>
      </c>
      <c r="F6038" s="150">
        <v>9184</v>
      </c>
      <c r="L6038"/>
    </row>
    <row r="6039" spans="2:12">
      <c r="B6039" s="153" t="s">
        <v>10163</v>
      </c>
      <c r="C6039" s="151" t="s">
        <v>10157</v>
      </c>
      <c r="D6039" s="152">
        <v>42121</v>
      </c>
      <c r="E6039" s="151" t="s">
        <v>10187</v>
      </c>
      <c r="F6039" s="150">
        <v>8285</v>
      </c>
      <c r="L6039"/>
    </row>
    <row r="6040" spans="2:12">
      <c r="B6040" s="153" t="s">
        <v>10163</v>
      </c>
      <c r="C6040" s="151" t="s">
        <v>10157</v>
      </c>
      <c r="D6040" s="152">
        <v>42121</v>
      </c>
      <c r="E6040" s="151" t="s">
        <v>10184</v>
      </c>
      <c r="F6040" s="150">
        <v>3491</v>
      </c>
      <c r="L6040"/>
    </row>
    <row r="6041" spans="2:12">
      <c r="B6041" s="153" t="s">
        <v>10163</v>
      </c>
      <c r="C6041" s="151" t="s">
        <v>10157</v>
      </c>
      <c r="D6041" s="152">
        <v>42121</v>
      </c>
      <c r="E6041" s="151" t="s">
        <v>10182</v>
      </c>
      <c r="F6041" s="150">
        <v>537</v>
      </c>
      <c r="L6041"/>
    </row>
    <row r="6042" spans="2:12">
      <c r="B6042" s="153" t="s">
        <v>10163</v>
      </c>
      <c r="C6042" s="151" t="s">
        <v>10157</v>
      </c>
      <c r="D6042" s="152">
        <v>42121</v>
      </c>
      <c r="E6042" s="151" t="s">
        <v>10193</v>
      </c>
      <c r="F6042" s="150">
        <v>125</v>
      </c>
      <c r="L6042"/>
    </row>
    <row r="6043" spans="2:12">
      <c r="B6043" s="153" t="s">
        <v>10163</v>
      </c>
      <c r="C6043" s="151" t="s">
        <v>10157</v>
      </c>
      <c r="D6043" s="152">
        <v>42122</v>
      </c>
      <c r="E6043" s="151"/>
      <c r="F6043" s="150">
        <v>416104</v>
      </c>
      <c r="L6043"/>
    </row>
    <row r="6044" spans="2:12">
      <c r="B6044" s="153" t="s">
        <v>10163</v>
      </c>
      <c r="C6044" s="151" t="s">
        <v>10157</v>
      </c>
      <c r="D6044" s="152">
        <v>42122</v>
      </c>
      <c r="E6044" s="151" t="s">
        <v>10192</v>
      </c>
      <c r="F6044" s="150">
        <v>416104</v>
      </c>
      <c r="L6044"/>
    </row>
    <row r="6045" spans="2:12">
      <c r="B6045" s="153" t="s">
        <v>10163</v>
      </c>
      <c r="C6045" s="151" t="s">
        <v>10157</v>
      </c>
      <c r="D6045" s="152">
        <v>42122</v>
      </c>
      <c r="E6045" s="151" t="s">
        <v>10190</v>
      </c>
      <c r="F6045" s="150">
        <v>157770</v>
      </c>
      <c r="L6045"/>
    </row>
    <row r="6046" spans="2:12">
      <c r="B6046" s="153" t="s">
        <v>10163</v>
      </c>
      <c r="C6046" s="151" t="s">
        <v>10157</v>
      </c>
      <c r="D6046" s="152">
        <v>42122</v>
      </c>
      <c r="E6046" s="151" t="s">
        <v>10191</v>
      </c>
      <c r="F6046" s="150">
        <v>124393</v>
      </c>
      <c r="L6046"/>
    </row>
    <row r="6047" spans="2:12">
      <c r="B6047" s="153" t="s">
        <v>10163</v>
      </c>
      <c r="C6047" s="151" t="s">
        <v>10157</v>
      </c>
      <c r="D6047" s="152">
        <v>42122</v>
      </c>
      <c r="E6047" s="151" t="s">
        <v>10189</v>
      </c>
      <c r="F6047" s="150">
        <v>58002</v>
      </c>
      <c r="L6047"/>
    </row>
    <row r="6048" spans="2:12">
      <c r="B6048" s="153" t="s">
        <v>10163</v>
      </c>
      <c r="C6048" s="151" t="s">
        <v>10157</v>
      </c>
      <c r="D6048" s="152">
        <v>42122</v>
      </c>
      <c r="E6048" s="151" t="s">
        <v>10188</v>
      </c>
      <c r="F6048" s="150">
        <v>39841</v>
      </c>
      <c r="L6048"/>
    </row>
    <row r="6049" spans="2:12">
      <c r="B6049" s="153" t="s">
        <v>10163</v>
      </c>
      <c r="C6049" s="151" t="s">
        <v>10157</v>
      </c>
      <c r="D6049" s="152">
        <v>42122</v>
      </c>
      <c r="E6049" s="151" t="s">
        <v>10186</v>
      </c>
      <c r="F6049" s="150">
        <v>13420</v>
      </c>
      <c r="L6049"/>
    </row>
    <row r="6050" spans="2:12">
      <c r="B6050" s="153" t="s">
        <v>10163</v>
      </c>
      <c r="C6050" s="151" t="s">
        <v>10157</v>
      </c>
      <c r="D6050" s="152">
        <v>42122</v>
      </c>
      <c r="E6050" s="151" t="s">
        <v>10185</v>
      </c>
      <c r="F6050" s="150">
        <v>9029</v>
      </c>
      <c r="L6050"/>
    </row>
    <row r="6051" spans="2:12">
      <c r="B6051" s="153" t="s">
        <v>10163</v>
      </c>
      <c r="C6051" s="151" t="s">
        <v>10157</v>
      </c>
      <c r="D6051" s="152">
        <v>42122</v>
      </c>
      <c r="E6051" s="151" t="s">
        <v>10187</v>
      </c>
      <c r="F6051" s="150">
        <v>8235</v>
      </c>
      <c r="L6051"/>
    </row>
    <row r="6052" spans="2:12">
      <c r="B6052" s="153" t="s">
        <v>10163</v>
      </c>
      <c r="C6052" s="151" t="s">
        <v>10157</v>
      </c>
      <c r="D6052" s="152">
        <v>42122</v>
      </c>
      <c r="E6052" s="151" t="s">
        <v>10184</v>
      </c>
      <c r="F6052" s="150">
        <v>4608</v>
      </c>
      <c r="L6052"/>
    </row>
    <row r="6053" spans="2:12">
      <c r="B6053" s="153" t="s">
        <v>10163</v>
      </c>
      <c r="C6053" s="151" t="s">
        <v>10157</v>
      </c>
      <c r="D6053" s="152">
        <v>42122</v>
      </c>
      <c r="E6053" s="151" t="s">
        <v>10182</v>
      </c>
      <c r="F6053" s="150">
        <v>544</v>
      </c>
      <c r="L6053"/>
    </row>
    <row r="6054" spans="2:12">
      <c r="B6054" s="153" t="s">
        <v>10163</v>
      </c>
      <c r="C6054" s="151" t="s">
        <v>10157</v>
      </c>
      <c r="D6054" s="152">
        <v>42122</v>
      </c>
      <c r="E6054" s="151" t="s">
        <v>10193</v>
      </c>
      <c r="F6054" s="150">
        <v>156</v>
      </c>
      <c r="L6054"/>
    </row>
    <row r="6055" spans="2:12">
      <c r="B6055" s="153" t="s">
        <v>10163</v>
      </c>
      <c r="C6055" s="151" t="s">
        <v>10157</v>
      </c>
      <c r="D6055" s="152">
        <v>42123</v>
      </c>
      <c r="E6055" s="151"/>
      <c r="F6055" s="150">
        <v>381926</v>
      </c>
      <c r="L6055"/>
    </row>
    <row r="6056" spans="2:12">
      <c r="B6056" s="153" t="s">
        <v>10163</v>
      </c>
      <c r="C6056" s="151" t="s">
        <v>10157</v>
      </c>
      <c r="D6056" s="152">
        <v>42123</v>
      </c>
      <c r="E6056" s="151" t="s">
        <v>10192</v>
      </c>
      <c r="F6056" s="150">
        <v>381926</v>
      </c>
      <c r="L6056"/>
    </row>
    <row r="6057" spans="2:12">
      <c r="B6057" s="153" t="s">
        <v>10163</v>
      </c>
      <c r="C6057" s="151" t="s">
        <v>10157</v>
      </c>
      <c r="D6057" s="152">
        <v>42123</v>
      </c>
      <c r="E6057" s="151" t="s">
        <v>10190</v>
      </c>
      <c r="F6057" s="150">
        <v>157354</v>
      </c>
      <c r="L6057"/>
    </row>
    <row r="6058" spans="2:12">
      <c r="B6058" s="153" t="s">
        <v>10163</v>
      </c>
      <c r="C6058" s="151" t="s">
        <v>10157</v>
      </c>
      <c r="D6058" s="152">
        <v>42123</v>
      </c>
      <c r="E6058" s="151" t="s">
        <v>10191</v>
      </c>
      <c r="F6058" s="150">
        <v>115841</v>
      </c>
      <c r="L6058"/>
    </row>
    <row r="6059" spans="2:12">
      <c r="B6059" s="153" t="s">
        <v>10163</v>
      </c>
      <c r="C6059" s="151" t="s">
        <v>10157</v>
      </c>
      <c r="D6059" s="152">
        <v>42123</v>
      </c>
      <c r="E6059" s="151" t="s">
        <v>10189</v>
      </c>
      <c r="F6059" s="150">
        <v>58821</v>
      </c>
      <c r="L6059"/>
    </row>
    <row r="6060" spans="2:12">
      <c r="B6060" s="153" t="s">
        <v>10163</v>
      </c>
      <c r="C6060" s="151" t="s">
        <v>10157</v>
      </c>
      <c r="D6060" s="152">
        <v>42123</v>
      </c>
      <c r="E6060" s="151" t="s">
        <v>10186</v>
      </c>
      <c r="F6060" s="150">
        <v>15327</v>
      </c>
      <c r="L6060"/>
    </row>
    <row r="6061" spans="2:12">
      <c r="B6061" s="153" t="s">
        <v>10163</v>
      </c>
      <c r="C6061" s="151" t="s">
        <v>10157</v>
      </c>
      <c r="D6061" s="152">
        <v>42123</v>
      </c>
      <c r="E6061" s="151" t="s">
        <v>10188</v>
      </c>
      <c r="F6061" s="150">
        <v>14841</v>
      </c>
      <c r="L6061"/>
    </row>
    <row r="6062" spans="2:12">
      <c r="B6062" s="153" t="s">
        <v>10163</v>
      </c>
      <c r="C6062" s="151" t="s">
        <v>10157</v>
      </c>
      <c r="D6062" s="152">
        <v>42123</v>
      </c>
      <c r="E6062" s="151" t="s">
        <v>10185</v>
      </c>
      <c r="F6062" s="150">
        <v>8662</v>
      </c>
      <c r="L6062"/>
    </row>
    <row r="6063" spans="2:12">
      <c r="B6063" s="153" t="s">
        <v>10163</v>
      </c>
      <c r="C6063" s="151" t="s">
        <v>10157</v>
      </c>
      <c r="D6063" s="152">
        <v>42123</v>
      </c>
      <c r="E6063" s="151" t="s">
        <v>10187</v>
      </c>
      <c r="F6063" s="150">
        <v>7916</v>
      </c>
      <c r="L6063"/>
    </row>
    <row r="6064" spans="2:12">
      <c r="B6064" s="153" t="s">
        <v>10163</v>
      </c>
      <c r="C6064" s="151" t="s">
        <v>10157</v>
      </c>
      <c r="D6064" s="152">
        <v>42123</v>
      </c>
      <c r="E6064" s="151" t="s">
        <v>10184</v>
      </c>
      <c r="F6064" s="150">
        <v>2263</v>
      </c>
      <c r="L6064"/>
    </row>
    <row r="6065" spans="2:12">
      <c r="B6065" s="153" t="s">
        <v>10163</v>
      </c>
      <c r="C6065" s="151" t="s">
        <v>10157</v>
      </c>
      <c r="D6065" s="152">
        <v>42123</v>
      </c>
      <c r="E6065" s="151" t="s">
        <v>10182</v>
      </c>
      <c r="F6065" s="150">
        <v>621</v>
      </c>
      <c r="L6065"/>
    </row>
    <row r="6066" spans="2:12">
      <c r="B6066" s="153" t="s">
        <v>10163</v>
      </c>
      <c r="C6066" s="151" t="s">
        <v>10157</v>
      </c>
      <c r="D6066" s="152">
        <v>42123</v>
      </c>
      <c r="E6066" s="151" t="s">
        <v>10193</v>
      </c>
      <c r="F6066" s="150">
        <v>167</v>
      </c>
      <c r="L6066"/>
    </row>
    <row r="6067" spans="2:12">
      <c r="B6067" s="153" t="s">
        <v>10163</v>
      </c>
      <c r="C6067" s="151" t="s">
        <v>10157</v>
      </c>
      <c r="D6067" s="152">
        <v>42124</v>
      </c>
      <c r="E6067" s="151"/>
      <c r="F6067" s="150">
        <v>358917</v>
      </c>
      <c r="L6067"/>
    </row>
    <row r="6068" spans="2:12">
      <c r="B6068" s="153" t="s">
        <v>10163</v>
      </c>
      <c r="C6068" s="151" t="s">
        <v>10157</v>
      </c>
      <c r="D6068" s="152">
        <v>42124</v>
      </c>
      <c r="E6068" s="151" t="s">
        <v>10192</v>
      </c>
      <c r="F6068" s="150">
        <v>358917</v>
      </c>
      <c r="L6068"/>
    </row>
    <row r="6069" spans="2:12">
      <c r="B6069" s="153" t="s">
        <v>10163</v>
      </c>
      <c r="C6069" s="151" t="s">
        <v>10157</v>
      </c>
      <c r="D6069" s="152">
        <v>42124</v>
      </c>
      <c r="E6069" s="151" t="s">
        <v>10190</v>
      </c>
      <c r="F6069" s="150">
        <v>150928</v>
      </c>
      <c r="L6069"/>
    </row>
    <row r="6070" spans="2:12">
      <c r="B6070" s="153" t="s">
        <v>10163</v>
      </c>
      <c r="C6070" s="151" t="s">
        <v>10157</v>
      </c>
      <c r="D6070" s="152">
        <v>42124</v>
      </c>
      <c r="E6070" s="151" t="s">
        <v>10191</v>
      </c>
      <c r="F6070" s="150">
        <v>108717</v>
      </c>
      <c r="L6070"/>
    </row>
    <row r="6071" spans="2:12">
      <c r="B6071" s="153" t="s">
        <v>10163</v>
      </c>
      <c r="C6071" s="151" t="s">
        <v>10157</v>
      </c>
      <c r="D6071" s="152">
        <v>42124</v>
      </c>
      <c r="E6071" s="151" t="s">
        <v>10189</v>
      </c>
      <c r="F6071" s="150">
        <v>58319</v>
      </c>
      <c r="L6071"/>
    </row>
    <row r="6072" spans="2:12">
      <c r="B6072" s="153" t="s">
        <v>10163</v>
      </c>
      <c r="C6072" s="151" t="s">
        <v>10157</v>
      </c>
      <c r="D6072" s="152">
        <v>42124</v>
      </c>
      <c r="E6072" s="151" t="s">
        <v>10186</v>
      </c>
      <c r="F6072" s="150">
        <v>12002</v>
      </c>
      <c r="L6072"/>
    </row>
    <row r="6073" spans="2:12">
      <c r="B6073" s="153" t="s">
        <v>10163</v>
      </c>
      <c r="C6073" s="151" t="s">
        <v>10157</v>
      </c>
      <c r="D6073" s="152">
        <v>42124</v>
      </c>
      <c r="E6073" s="151" t="s">
        <v>10188</v>
      </c>
      <c r="F6073" s="150">
        <v>11111</v>
      </c>
      <c r="L6073"/>
    </row>
    <row r="6074" spans="2:12">
      <c r="B6074" s="153" t="s">
        <v>10163</v>
      </c>
      <c r="C6074" s="151" t="s">
        <v>10157</v>
      </c>
      <c r="D6074" s="152">
        <v>42124</v>
      </c>
      <c r="E6074" s="151" t="s">
        <v>10185</v>
      </c>
      <c r="F6074" s="150">
        <v>7979</v>
      </c>
      <c r="L6074"/>
    </row>
    <row r="6075" spans="2:12">
      <c r="B6075" s="153" t="s">
        <v>10163</v>
      </c>
      <c r="C6075" s="151" t="s">
        <v>10157</v>
      </c>
      <c r="D6075" s="152">
        <v>42124</v>
      </c>
      <c r="E6075" s="151" t="s">
        <v>10187</v>
      </c>
      <c r="F6075" s="150">
        <v>7734</v>
      </c>
      <c r="L6075"/>
    </row>
    <row r="6076" spans="2:12">
      <c r="B6076" s="153" t="s">
        <v>10163</v>
      </c>
      <c r="C6076" s="151" t="s">
        <v>10157</v>
      </c>
      <c r="D6076" s="152">
        <v>42124</v>
      </c>
      <c r="E6076" s="151" t="s">
        <v>10184</v>
      </c>
      <c r="F6076" s="150">
        <v>1361</v>
      </c>
      <c r="L6076"/>
    </row>
    <row r="6077" spans="2:12">
      <c r="B6077" s="153" t="s">
        <v>10163</v>
      </c>
      <c r="C6077" s="151" t="s">
        <v>10157</v>
      </c>
      <c r="D6077" s="152">
        <v>42124</v>
      </c>
      <c r="E6077" s="151" t="s">
        <v>10182</v>
      </c>
      <c r="F6077" s="150">
        <v>532</v>
      </c>
      <c r="L6077"/>
    </row>
    <row r="6078" spans="2:12">
      <c r="B6078" s="153" t="s">
        <v>10163</v>
      </c>
      <c r="C6078" s="151" t="s">
        <v>10157</v>
      </c>
      <c r="D6078" s="152">
        <v>42124</v>
      </c>
      <c r="E6078" s="151" t="s">
        <v>10193</v>
      </c>
      <c r="F6078" s="150">
        <v>149</v>
      </c>
      <c r="L6078"/>
    </row>
    <row r="6079" spans="2:12">
      <c r="B6079" s="153" t="s">
        <v>10163</v>
      </c>
      <c r="C6079" s="151" t="s">
        <v>10157</v>
      </c>
      <c r="D6079" s="152">
        <v>42125</v>
      </c>
      <c r="E6079" s="151"/>
      <c r="F6079" s="150">
        <v>347340</v>
      </c>
      <c r="L6079"/>
    </row>
    <row r="6080" spans="2:12">
      <c r="B6080" s="153" t="s">
        <v>10163</v>
      </c>
      <c r="C6080" s="151" t="s">
        <v>10157</v>
      </c>
      <c r="D6080" s="152">
        <v>42125</v>
      </c>
      <c r="E6080" s="151" t="s">
        <v>10192</v>
      </c>
      <c r="F6080" s="150">
        <v>347340</v>
      </c>
      <c r="L6080"/>
    </row>
    <row r="6081" spans="2:12">
      <c r="B6081" s="153" t="s">
        <v>10163</v>
      </c>
      <c r="C6081" s="151" t="s">
        <v>10157</v>
      </c>
      <c r="D6081" s="152">
        <v>42125</v>
      </c>
      <c r="E6081" s="151" t="s">
        <v>10190</v>
      </c>
      <c r="F6081" s="150">
        <v>144706</v>
      </c>
      <c r="L6081"/>
    </row>
    <row r="6082" spans="2:12">
      <c r="B6082" s="153" t="s">
        <v>10163</v>
      </c>
      <c r="C6082" s="151" t="s">
        <v>10157</v>
      </c>
      <c r="D6082" s="152">
        <v>42125</v>
      </c>
      <c r="E6082" s="151" t="s">
        <v>10191</v>
      </c>
      <c r="F6082" s="150">
        <v>102723</v>
      </c>
      <c r="L6082"/>
    </row>
    <row r="6083" spans="2:12">
      <c r="B6083" s="153" t="s">
        <v>10163</v>
      </c>
      <c r="C6083" s="151" t="s">
        <v>10157</v>
      </c>
      <c r="D6083" s="152">
        <v>42125</v>
      </c>
      <c r="E6083" s="151" t="s">
        <v>10189</v>
      </c>
      <c r="F6083" s="150">
        <v>53954</v>
      </c>
      <c r="L6083"/>
    </row>
    <row r="6084" spans="2:12">
      <c r="B6084" s="153" t="s">
        <v>10163</v>
      </c>
      <c r="C6084" s="151" t="s">
        <v>10157</v>
      </c>
      <c r="D6084" s="152">
        <v>42125</v>
      </c>
      <c r="E6084" s="151" t="s">
        <v>10188</v>
      </c>
      <c r="F6084" s="150">
        <v>15814</v>
      </c>
      <c r="L6084"/>
    </row>
    <row r="6085" spans="2:12">
      <c r="B6085" s="153" t="s">
        <v>10163</v>
      </c>
      <c r="C6085" s="151" t="s">
        <v>10157</v>
      </c>
      <c r="D6085" s="152">
        <v>42125</v>
      </c>
      <c r="E6085" s="151" t="s">
        <v>10186</v>
      </c>
      <c r="F6085" s="150">
        <v>12457</v>
      </c>
      <c r="L6085"/>
    </row>
    <row r="6086" spans="2:12">
      <c r="B6086" s="153" t="s">
        <v>10163</v>
      </c>
      <c r="C6086" s="151" t="s">
        <v>10157</v>
      </c>
      <c r="D6086" s="152">
        <v>42125</v>
      </c>
      <c r="E6086" s="151" t="s">
        <v>10185</v>
      </c>
      <c r="F6086" s="150">
        <v>8267</v>
      </c>
      <c r="L6086"/>
    </row>
    <row r="6087" spans="2:12">
      <c r="B6087" s="153" t="s">
        <v>10163</v>
      </c>
      <c r="C6087" s="151" t="s">
        <v>10157</v>
      </c>
      <c r="D6087" s="152">
        <v>42125</v>
      </c>
      <c r="E6087" s="151" t="s">
        <v>10187</v>
      </c>
      <c r="F6087" s="150">
        <v>7865</v>
      </c>
      <c r="L6087"/>
    </row>
    <row r="6088" spans="2:12">
      <c r="B6088" s="153" t="s">
        <v>10163</v>
      </c>
      <c r="C6088" s="151" t="s">
        <v>10157</v>
      </c>
      <c r="D6088" s="152">
        <v>42125</v>
      </c>
      <c r="E6088" s="151" t="s">
        <v>10184</v>
      </c>
      <c r="F6088" s="150">
        <v>799</v>
      </c>
      <c r="L6088"/>
    </row>
    <row r="6089" spans="2:12">
      <c r="B6089" s="153" t="s">
        <v>10163</v>
      </c>
      <c r="C6089" s="151" t="s">
        <v>10157</v>
      </c>
      <c r="D6089" s="152">
        <v>42125</v>
      </c>
      <c r="E6089" s="151" t="s">
        <v>10182</v>
      </c>
      <c r="F6089" s="150">
        <v>529</v>
      </c>
      <c r="L6089"/>
    </row>
    <row r="6090" spans="2:12">
      <c r="B6090" s="153" t="s">
        <v>10163</v>
      </c>
      <c r="C6090" s="151" t="s">
        <v>10157</v>
      </c>
      <c r="D6090" s="152">
        <v>42125</v>
      </c>
      <c r="E6090" s="151" t="s">
        <v>10193</v>
      </c>
      <c r="F6090" s="150">
        <v>153</v>
      </c>
      <c r="L6090"/>
    </row>
    <row r="6091" spans="2:12">
      <c r="B6091" s="153" t="s">
        <v>10163</v>
      </c>
      <c r="C6091" s="151" t="s">
        <v>10157</v>
      </c>
      <c r="D6091" s="152">
        <v>42126</v>
      </c>
      <c r="E6091" s="151"/>
      <c r="F6091" s="150">
        <v>273292</v>
      </c>
      <c r="L6091"/>
    </row>
    <row r="6092" spans="2:12">
      <c r="B6092" s="153" t="s">
        <v>10163</v>
      </c>
      <c r="C6092" s="151" t="s">
        <v>10157</v>
      </c>
      <c r="D6092" s="152">
        <v>42126</v>
      </c>
      <c r="E6092" s="151" t="s">
        <v>10192</v>
      </c>
      <c r="F6092" s="150">
        <v>273292</v>
      </c>
      <c r="L6092"/>
    </row>
    <row r="6093" spans="2:12">
      <c r="B6093" s="153" t="s">
        <v>10163</v>
      </c>
      <c r="C6093" s="151" t="s">
        <v>10157</v>
      </c>
      <c r="D6093" s="152">
        <v>42126</v>
      </c>
      <c r="E6093" s="151" t="s">
        <v>10190</v>
      </c>
      <c r="F6093" s="150">
        <v>109727</v>
      </c>
      <c r="L6093"/>
    </row>
    <row r="6094" spans="2:12">
      <c r="B6094" s="153" t="s">
        <v>10163</v>
      </c>
      <c r="C6094" s="151" t="s">
        <v>10157</v>
      </c>
      <c r="D6094" s="152">
        <v>42126</v>
      </c>
      <c r="E6094" s="151" t="s">
        <v>10191</v>
      </c>
      <c r="F6094" s="150">
        <v>80913</v>
      </c>
      <c r="L6094"/>
    </row>
    <row r="6095" spans="2:12">
      <c r="B6095" s="153" t="s">
        <v>10163</v>
      </c>
      <c r="C6095" s="151" t="s">
        <v>10157</v>
      </c>
      <c r="D6095" s="152">
        <v>42126</v>
      </c>
      <c r="E6095" s="151" t="s">
        <v>10189</v>
      </c>
      <c r="F6095" s="150">
        <v>38589</v>
      </c>
      <c r="L6095"/>
    </row>
    <row r="6096" spans="2:12">
      <c r="B6096" s="153" t="s">
        <v>10163</v>
      </c>
      <c r="C6096" s="151" t="s">
        <v>10157</v>
      </c>
      <c r="D6096" s="152">
        <v>42126</v>
      </c>
      <c r="E6096" s="151" t="s">
        <v>10188</v>
      </c>
      <c r="F6096" s="150">
        <v>19013</v>
      </c>
      <c r="L6096"/>
    </row>
    <row r="6097" spans="2:12">
      <c r="B6097" s="153" t="s">
        <v>10163</v>
      </c>
      <c r="C6097" s="151" t="s">
        <v>10157</v>
      </c>
      <c r="D6097" s="152">
        <v>42126</v>
      </c>
      <c r="E6097" s="151" t="s">
        <v>10186</v>
      </c>
      <c r="F6097" s="150">
        <v>11542</v>
      </c>
      <c r="L6097"/>
    </row>
    <row r="6098" spans="2:12">
      <c r="B6098" s="153" t="s">
        <v>10163</v>
      </c>
      <c r="C6098" s="151" t="s">
        <v>10157</v>
      </c>
      <c r="D6098" s="152">
        <v>42126</v>
      </c>
      <c r="E6098" s="151" t="s">
        <v>10187</v>
      </c>
      <c r="F6098" s="150">
        <v>6305</v>
      </c>
      <c r="L6098"/>
    </row>
    <row r="6099" spans="2:12">
      <c r="B6099" s="153" t="s">
        <v>10163</v>
      </c>
      <c r="C6099" s="151" t="s">
        <v>10157</v>
      </c>
      <c r="D6099" s="152">
        <v>42126</v>
      </c>
      <c r="E6099" s="151" t="s">
        <v>10185</v>
      </c>
      <c r="F6099" s="150">
        <v>6063</v>
      </c>
      <c r="L6099"/>
    </row>
    <row r="6100" spans="2:12">
      <c r="B6100" s="153" t="s">
        <v>10163</v>
      </c>
      <c r="C6100" s="151" t="s">
        <v>10157</v>
      </c>
      <c r="D6100" s="152">
        <v>42126</v>
      </c>
      <c r="E6100" s="151" t="s">
        <v>10184</v>
      </c>
      <c r="F6100" s="150">
        <v>557</v>
      </c>
      <c r="L6100"/>
    </row>
    <row r="6101" spans="2:12">
      <c r="B6101" s="153" t="s">
        <v>10163</v>
      </c>
      <c r="C6101" s="151" t="s">
        <v>10157</v>
      </c>
      <c r="D6101" s="152">
        <v>42126</v>
      </c>
      <c r="E6101" s="151" t="s">
        <v>10182</v>
      </c>
      <c r="F6101" s="150">
        <v>410</v>
      </c>
      <c r="L6101"/>
    </row>
    <row r="6102" spans="2:12">
      <c r="B6102" s="153" t="s">
        <v>10163</v>
      </c>
      <c r="C6102" s="151" t="s">
        <v>10157</v>
      </c>
      <c r="D6102" s="152">
        <v>42126</v>
      </c>
      <c r="E6102" s="151" t="s">
        <v>10193</v>
      </c>
      <c r="F6102" s="150">
        <v>113</v>
      </c>
      <c r="L6102"/>
    </row>
    <row r="6103" spans="2:12">
      <c r="B6103" s="153" t="s">
        <v>10163</v>
      </c>
      <c r="C6103" s="151" t="s">
        <v>10153</v>
      </c>
      <c r="D6103" s="152">
        <v>42036</v>
      </c>
      <c r="E6103" s="151" t="s">
        <v>10153</v>
      </c>
      <c r="F6103" s="150">
        <v>72256</v>
      </c>
      <c r="L6103"/>
    </row>
    <row r="6104" spans="2:12">
      <c r="B6104" s="153" t="s">
        <v>10163</v>
      </c>
      <c r="C6104" s="151" t="s">
        <v>10153</v>
      </c>
      <c r="D6104" s="152">
        <v>42037</v>
      </c>
      <c r="E6104" s="151" t="s">
        <v>10153</v>
      </c>
      <c r="F6104" s="150">
        <v>102857</v>
      </c>
      <c r="L6104"/>
    </row>
    <row r="6105" spans="2:12">
      <c r="B6105" s="153" t="s">
        <v>10163</v>
      </c>
      <c r="C6105" s="151" t="s">
        <v>10153</v>
      </c>
      <c r="D6105" s="152">
        <v>42038</v>
      </c>
      <c r="E6105" s="151" t="s">
        <v>10153</v>
      </c>
      <c r="F6105" s="150">
        <v>74680</v>
      </c>
      <c r="L6105"/>
    </row>
    <row r="6106" spans="2:12">
      <c r="B6106" s="153" t="s">
        <v>10163</v>
      </c>
      <c r="C6106" s="151" t="s">
        <v>10153</v>
      </c>
      <c r="D6106" s="152">
        <v>42039</v>
      </c>
      <c r="E6106" s="151" t="s">
        <v>10153</v>
      </c>
      <c r="F6106" s="150">
        <v>72502</v>
      </c>
      <c r="L6106"/>
    </row>
    <row r="6107" spans="2:12">
      <c r="B6107" s="153" t="s">
        <v>10163</v>
      </c>
      <c r="C6107" s="151" t="s">
        <v>10153</v>
      </c>
      <c r="D6107" s="152">
        <v>42040</v>
      </c>
      <c r="E6107" s="151" t="s">
        <v>10153</v>
      </c>
      <c r="F6107" s="150">
        <v>68945</v>
      </c>
      <c r="L6107"/>
    </row>
    <row r="6108" spans="2:12">
      <c r="B6108" s="153" t="s">
        <v>10163</v>
      </c>
      <c r="C6108" s="151" t="s">
        <v>10153</v>
      </c>
      <c r="D6108" s="152">
        <v>42041</v>
      </c>
      <c r="E6108" s="151" t="s">
        <v>10153</v>
      </c>
      <c r="F6108" s="150">
        <v>69973</v>
      </c>
      <c r="L6108"/>
    </row>
    <row r="6109" spans="2:12">
      <c r="B6109" s="153" t="s">
        <v>10163</v>
      </c>
      <c r="C6109" s="151" t="s">
        <v>10153</v>
      </c>
      <c r="D6109" s="152">
        <v>42042</v>
      </c>
      <c r="E6109" s="151" t="s">
        <v>10153</v>
      </c>
      <c r="F6109" s="150">
        <v>109435</v>
      </c>
      <c r="L6109"/>
    </row>
    <row r="6110" spans="2:12">
      <c r="B6110" s="153" t="s">
        <v>10163</v>
      </c>
      <c r="C6110" s="151" t="s">
        <v>10153</v>
      </c>
      <c r="D6110" s="152">
        <v>42043</v>
      </c>
      <c r="E6110" s="151" t="s">
        <v>10153</v>
      </c>
      <c r="F6110" s="150">
        <v>88323</v>
      </c>
      <c r="L6110"/>
    </row>
    <row r="6111" spans="2:12">
      <c r="B6111" s="153" t="s">
        <v>10163</v>
      </c>
      <c r="C6111" s="151" t="s">
        <v>10153</v>
      </c>
      <c r="D6111" s="152">
        <v>42044</v>
      </c>
      <c r="E6111" s="151" t="s">
        <v>10153</v>
      </c>
      <c r="F6111" s="150">
        <v>73393</v>
      </c>
      <c r="L6111"/>
    </row>
    <row r="6112" spans="2:12">
      <c r="B6112" s="153" t="s">
        <v>10163</v>
      </c>
      <c r="C6112" s="151" t="s">
        <v>10153</v>
      </c>
      <c r="D6112" s="152">
        <v>42045</v>
      </c>
      <c r="E6112" s="151" t="s">
        <v>10153</v>
      </c>
      <c r="F6112" s="150">
        <v>85548</v>
      </c>
      <c r="L6112"/>
    </row>
    <row r="6113" spans="2:12">
      <c r="B6113" s="153" t="s">
        <v>10163</v>
      </c>
      <c r="C6113" s="151" t="s">
        <v>10153</v>
      </c>
      <c r="D6113" s="152">
        <v>42046</v>
      </c>
      <c r="E6113" s="151" t="s">
        <v>10153</v>
      </c>
      <c r="F6113" s="150">
        <v>71895</v>
      </c>
      <c r="L6113"/>
    </row>
    <row r="6114" spans="2:12">
      <c r="B6114" s="153" t="s">
        <v>10163</v>
      </c>
      <c r="C6114" s="151" t="s">
        <v>10153</v>
      </c>
      <c r="D6114" s="152">
        <v>42047</v>
      </c>
      <c r="E6114" s="151" t="s">
        <v>10153</v>
      </c>
      <c r="F6114" s="150">
        <v>82814</v>
      </c>
      <c r="L6114"/>
    </row>
    <row r="6115" spans="2:12">
      <c r="B6115" s="153" t="s">
        <v>10163</v>
      </c>
      <c r="C6115" s="151" t="s">
        <v>10153</v>
      </c>
      <c r="D6115" s="152">
        <v>42048</v>
      </c>
      <c r="E6115" s="151" t="s">
        <v>10153</v>
      </c>
      <c r="F6115" s="150">
        <v>82797</v>
      </c>
      <c r="L6115"/>
    </row>
    <row r="6116" spans="2:12">
      <c r="B6116" s="153" t="s">
        <v>10163</v>
      </c>
      <c r="C6116" s="151" t="s">
        <v>10153</v>
      </c>
      <c r="D6116" s="152">
        <v>42049</v>
      </c>
      <c r="E6116" s="151" t="s">
        <v>10153</v>
      </c>
      <c r="F6116" s="150">
        <v>75110</v>
      </c>
      <c r="L6116"/>
    </row>
    <row r="6117" spans="2:12">
      <c r="B6117" s="153" t="s">
        <v>10163</v>
      </c>
      <c r="C6117" s="151" t="s">
        <v>10153</v>
      </c>
      <c r="D6117" s="152">
        <v>42050</v>
      </c>
      <c r="E6117" s="151" t="s">
        <v>10153</v>
      </c>
      <c r="F6117" s="150">
        <v>82933</v>
      </c>
      <c r="L6117"/>
    </row>
    <row r="6118" spans="2:12">
      <c r="B6118" s="153" t="s">
        <v>10163</v>
      </c>
      <c r="C6118" s="151" t="s">
        <v>10153</v>
      </c>
      <c r="D6118" s="152">
        <v>42051</v>
      </c>
      <c r="E6118" s="151" t="s">
        <v>10153</v>
      </c>
      <c r="F6118" s="150">
        <v>141680</v>
      </c>
      <c r="L6118"/>
    </row>
    <row r="6119" spans="2:12">
      <c r="B6119" s="153" t="s">
        <v>10163</v>
      </c>
      <c r="C6119" s="151" t="s">
        <v>10153</v>
      </c>
      <c r="D6119" s="152">
        <v>42052</v>
      </c>
      <c r="E6119" s="151" t="s">
        <v>10153</v>
      </c>
      <c r="F6119" s="150">
        <v>76705</v>
      </c>
      <c r="L6119"/>
    </row>
    <row r="6120" spans="2:12">
      <c r="B6120" s="153" t="s">
        <v>10163</v>
      </c>
      <c r="C6120" s="151" t="s">
        <v>10153</v>
      </c>
      <c r="D6120" s="152">
        <v>42053</v>
      </c>
      <c r="E6120" s="151" t="s">
        <v>10153</v>
      </c>
      <c r="F6120" s="150">
        <v>68140</v>
      </c>
      <c r="L6120"/>
    </row>
    <row r="6121" spans="2:12">
      <c r="B6121" s="153" t="s">
        <v>10163</v>
      </c>
      <c r="C6121" s="151" t="s">
        <v>10153</v>
      </c>
      <c r="D6121" s="152">
        <v>42054</v>
      </c>
      <c r="E6121" s="151" t="s">
        <v>10153</v>
      </c>
      <c r="F6121" s="150">
        <v>79133</v>
      </c>
      <c r="L6121"/>
    </row>
    <row r="6122" spans="2:12">
      <c r="B6122" s="153" t="s">
        <v>10163</v>
      </c>
      <c r="C6122" s="151" t="s">
        <v>10153</v>
      </c>
      <c r="D6122" s="152">
        <v>42055</v>
      </c>
      <c r="E6122" s="151" t="s">
        <v>10153</v>
      </c>
      <c r="F6122" s="150">
        <v>69918</v>
      </c>
      <c r="L6122"/>
    </row>
    <row r="6123" spans="2:12">
      <c r="B6123" s="153" t="s">
        <v>10163</v>
      </c>
      <c r="C6123" s="151" t="s">
        <v>10153</v>
      </c>
      <c r="D6123" s="152">
        <v>42056</v>
      </c>
      <c r="E6123" s="151" t="s">
        <v>10153</v>
      </c>
      <c r="F6123" s="150">
        <v>79445</v>
      </c>
      <c r="L6123"/>
    </row>
    <row r="6124" spans="2:12">
      <c r="B6124" s="153" t="s">
        <v>10163</v>
      </c>
      <c r="C6124" s="151" t="s">
        <v>10153</v>
      </c>
      <c r="D6124" s="152">
        <v>42057</v>
      </c>
      <c r="E6124" s="151" t="s">
        <v>10153</v>
      </c>
      <c r="F6124" s="150">
        <v>81150</v>
      </c>
      <c r="L6124"/>
    </row>
    <row r="6125" spans="2:12">
      <c r="B6125" s="153" t="s">
        <v>10163</v>
      </c>
      <c r="C6125" s="151" t="s">
        <v>10153</v>
      </c>
      <c r="D6125" s="152">
        <v>42058</v>
      </c>
      <c r="E6125" s="151" t="s">
        <v>10153</v>
      </c>
      <c r="F6125" s="150">
        <v>66948</v>
      </c>
      <c r="L6125"/>
    </row>
    <row r="6126" spans="2:12">
      <c r="B6126" s="153" t="s">
        <v>10163</v>
      </c>
      <c r="C6126" s="151" t="s">
        <v>10153</v>
      </c>
      <c r="D6126" s="152">
        <v>42059</v>
      </c>
      <c r="E6126" s="151" t="s">
        <v>10153</v>
      </c>
      <c r="F6126" s="150">
        <v>73968</v>
      </c>
      <c r="L6126"/>
    </row>
    <row r="6127" spans="2:12">
      <c r="B6127" s="153" t="s">
        <v>10163</v>
      </c>
      <c r="C6127" s="151" t="s">
        <v>10153</v>
      </c>
      <c r="D6127" s="152">
        <v>42060</v>
      </c>
      <c r="E6127" s="151" t="s">
        <v>10153</v>
      </c>
      <c r="F6127" s="150">
        <v>66867</v>
      </c>
      <c r="L6127"/>
    </row>
    <row r="6128" spans="2:12">
      <c r="B6128" s="153" t="s">
        <v>10163</v>
      </c>
      <c r="C6128" s="151" t="s">
        <v>10153</v>
      </c>
      <c r="D6128" s="152">
        <v>42061</v>
      </c>
      <c r="E6128" s="151" t="s">
        <v>10153</v>
      </c>
      <c r="F6128" s="150">
        <v>68962</v>
      </c>
      <c r="L6128"/>
    </row>
    <row r="6129" spans="2:12">
      <c r="B6129" s="153" t="s">
        <v>10163</v>
      </c>
      <c r="C6129" s="151" t="s">
        <v>10153</v>
      </c>
      <c r="D6129" s="152">
        <v>42062</v>
      </c>
      <c r="E6129" s="151" t="s">
        <v>10153</v>
      </c>
      <c r="F6129" s="150">
        <v>67648</v>
      </c>
      <c r="L6129"/>
    </row>
    <row r="6130" spans="2:12">
      <c r="B6130" s="153" t="s">
        <v>10163</v>
      </c>
      <c r="C6130" s="151" t="s">
        <v>10153</v>
      </c>
      <c r="D6130" s="152">
        <v>42063</v>
      </c>
      <c r="E6130" s="151" t="s">
        <v>10153</v>
      </c>
      <c r="F6130" s="150">
        <v>86739</v>
      </c>
      <c r="L6130"/>
    </row>
    <row r="6131" spans="2:12">
      <c r="B6131" s="153" t="s">
        <v>10163</v>
      </c>
      <c r="C6131" s="151" t="s">
        <v>10153</v>
      </c>
      <c r="D6131" s="152">
        <v>42064</v>
      </c>
      <c r="E6131" s="151" t="s">
        <v>10153</v>
      </c>
      <c r="F6131" s="150">
        <v>84813</v>
      </c>
      <c r="L6131"/>
    </row>
    <row r="6132" spans="2:12">
      <c r="B6132" s="153" t="s">
        <v>10163</v>
      </c>
      <c r="C6132" s="151" t="s">
        <v>10153</v>
      </c>
      <c r="D6132" s="152">
        <v>42065</v>
      </c>
      <c r="E6132" s="151" t="s">
        <v>10153</v>
      </c>
      <c r="F6132" s="150">
        <v>69551</v>
      </c>
      <c r="L6132"/>
    </row>
    <row r="6133" spans="2:12">
      <c r="B6133" s="153" t="s">
        <v>10163</v>
      </c>
      <c r="C6133" s="151" t="s">
        <v>10153</v>
      </c>
      <c r="D6133" s="152">
        <v>42066</v>
      </c>
      <c r="E6133" s="151" t="s">
        <v>10153</v>
      </c>
      <c r="F6133" s="150">
        <v>69446</v>
      </c>
      <c r="L6133"/>
    </row>
    <row r="6134" spans="2:12">
      <c r="B6134" s="153" t="s">
        <v>10163</v>
      </c>
      <c r="C6134" s="151" t="s">
        <v>10153</v>
      </c>
      <c r="D6134" s="152">
        <v>42067</v>
      </c>
      <c r="E6134" s="151" t="s">
        <v>10153</v>
      </c>
      <c r="F6134" s="150">
        <v>70148</v>
      </c>
      <c r="L6134"/>
    </row>
    <row r="6135" spans="2:12">
      <c r="B6135" s="153" t="s">
        <v>10163</v>
      </c>
      <c r="C6135" s="151" t="s">
        <v>10153</v>
      </c>
      <c r="D6135" s="152">
        <v>42068</v>
      </c>
      <c r="E6135" s="151" t="s">
        <v>10153</v>
      </c>
      <c r="F6135" s="150">
        <v>69915</v>
      </c>
      <c r="L6135"/>
    </row>
    <row r="6136" spans="2:12">
      <c r="B6136" s="153" t="s">
        <v>10163</v>
      </c>
      <c r="C6136" s="151" t="s">
        <v>10153</v>
      </c>
      <c r="D6136" s="152">
        <v>42069</v>
      </c>
      <c r="E6136" s="151" t="s">
        <v>10153</v>
      </c>
      <c r="F6136" s="150">
        <v>68315</v>
      </c>
      <c r="L6136"/>
    </row>
    <row r="6137" spans="2:12">
      <c r="B6137" s="153" t="s">
        <v>10163</v>
      </c>
      <c r="C6137" s="151" t="s">
        <v>10153</v>
      </c>
      <c r="D6137" s="152">
        <v>42070</v>
      </c>
      <c r="E6137" s="151" t="s">
        <v>10153</v>
      </c>
      <c r="F6137" s="150">
        <v>86928</v>
      </c>
      <c r="L6137"/>
    </row>
    <row r="6138" spans="2:12">
      <c r="B6138" s="153" t="s">
        <v>10163</v>
      </c>
      <c r="C6138" s="151" t="s">
        <v>10153</v>
      </c>
      <c r="D6138" s="152">
        <v>42071</v>
      </c>
      <c r="E6138" s="151" t="s">
        <v>10153</v>
      </c>
      <c r="F6138" s="150">
        <v>78915</v>
      </c>
      <c r="L6138"/>
    </row>
    <row r="6139" spans="2:12">
      <c r="B6139" s="153" t="s">
        <v>10163</v>
      </c>
      <c r="C6139" s="151" t="s">
        <v>10153</v>
      </c>
      <c r="D6139" s="152">
        <v>42072</v>
      </c>
      <c r="E6139" s="151" t="s">
        <v>10153</v>
      </c>
      <c r="F6139" s="150">
        <v>71049</v>
      </c>
      <c r="L6139"/>
    </row>
    <row r="6140" spans="2:12">
      <c r="B6140" s="153" t="s">
        <v>10163</v>
      </c>
      <c r="C6140" s="151" t="s">
        <v>10153</v>
      </c>
      <c r="D6140" s="152">
        <v>42073</v>
      </c>
      <c r="E6140" s="151" t="s">
        <v>10153</v>
      </c>
      <c r="F6140" s="150">
        <v>71166</v>
      </c>
      <c r="L6140"/>
    </row>
    <row r="6141" spans="2:12">
      <c r="B6141" s="153" t="s">
        <v>10163</v>
      </c>
      <c r="C6141" s="151" t="s">
        <v>10153</v>
      </c>
      <c r="D6141" s="152">
        <v>42074</v>
      </c>
      <c r="E6141" s="151" t="s">
        <v>10153</v>
      </c>
      <c r="F6141" s="150">
        <v>70528</v>
      </c>
      <c r="L6141"/>
    </row>
    <row r="6142" spans="2:12">
      <c r="B6142" s="153" t="s">
        <v>10163</v>
      </c>
      <c r="C6142" s="151" t="s">
        <v>10153</v>
      </c>
      <c r="D6142" s="152">
        <v>42075</v>
      </c>
      <c r="E6142" s="151" t="s">
        <v>10153</v>
      </c>
      <c r="F6142" s="150">
        <v>79254</v>
      </c>
      <c r="L6142"/>
    </row>
    <row r="6143" spans="2:12">
      <c r="B6143" s="153" t="s">
        <v>10163</v>
      </c>
      <c r="C6143" s="151" t="s">
        <v>10153</v>
      </c>
      <c r="D6143" s="152">
        <v>42076</v>
      </c>
      <c r="E6143" s="151" t="s">
        <v>10153</v>
      </c>
      <c r="F6143" s="150">
        <v>81483</v>
      </c>
      <c r="L6143"/>
    </row>
    <row r="6144" spans="2:12">
      <c r="B6144" s="153" t="s">
        <v>10163</v>
      </c>
      <c r="C6144" s="151" t="s">
        <v>10153</v>
      </c>
      <c r="D6144" s="152">
        <v>42077</v>
      </c>
      <c r="E6144" s="151" t="s">
        <v>10153</v>
      </c>
      <c r="F6144" s="150">
        <v>80198</v>
      </c>
      <c r="L6144"/>
    </row>
    <row r="6145" spans="2:12">
      <c r="B6145" s="153" t="s">
        <v>10163</v>
      </c>
      <c r="C6145" s="151" t="s">
        <v>10153</v>
      </c>
      <c r="D6145" s="152">
        <v>42078</v>
      </c>
      <c r="E6145" s="151" t="s">
        <v>10153</v>
      </c>
      <c r="F6145" s="150">
        <v>90539</v>
      </c>
      <c r="L6145"/>
    </row>
    <row r="6146" spans="2:12">
      <c r="B6146" s="153" t="s">
        <v>10163</v>
      </c>
      <c r="C6146" s="151" t="s">
        <v>10153</v>
      </c>
      <c r="D6146" s="152">
        <v>42079</v>
      </c>
      <c r="E6146" s="151" t="s">
        <v>10153</v>
      </c>
      <c r="F6146" s="150">
        <v>76968</v>
      </c>
      <c r="L6146"/>
    </row>
    <row r="6147" spans="2:12">
      <c r="B6147" s="153" t="s">
        <v>10163</v>
      </c>
      <c r="C6147" s="151" t="s">
        <v>10153</v>
      </c>
      <c r="D6147" s="152">
        <v>42080</v>
      </c>
      <c r="E6147" s="151" t="s">
        <v>10153</v>
      </c>
      <c r="F6147" s="150">
        <v>78069</v>
      </c>
      <c r="L6147"/>
    </row>
    <row r="6148" spans="2:12">
      <c r="B6148" s="153" t="s">
        <v>10163</v>
      </c>
      <c r="C6148" s="151" t="s">
        <v>10153</v>
      </c>
      <c r="D6148" s="152">
        <v>42081</v>
      </c>
      <c r="E6148" s="151" t="s">
        <v>10153</v>
      </c>
      <c r="F6148" s="150">
        <v>68312</v>
      </c>
      <c r="L6148"/>
    </row>
    <row r="6149" spans="2:12">
      <c r="B6149" s="153" t="s">
        <v>10163</v>
      </c>
      <c r="C6149" s="151" t="s">
        <v>10153</v>
      </c>
      <c r="D6149" s="152">
        <v>42082</v>
      </c>
      <c r="E6149" s="151" t="s">
        <v>10153</v>
      </c>
      <c r="F6149" s="150">
        <v>67931</v>
      </c>
      <c r="L6149"/>
    </row>
    <row r="6150" spans="2:12">
      <c r="B6150" s="153" t="s">
        <v>10163</v>
      </c>
      <c r="C6150" s="151" t="s">
        <v>10153</v>
      </c>
      <c r="D6150" s="152">
        <v>42083</v>
      </c>
      <c r="E6150" s="151" t="s">
        <v>10153</v>
      </c>
      <c r="F6150" s="150">
        <v>70969</v>
      </c>
      <c r="L6150"/>
    </row>
    <row r="6151" spans="2:12">
      <c r="B6151" s="153" t="s">
        <v>10163</v>
      </c>
      <c r="C6151" s="151" t="s">
        <v>10153</v>
      </c>
      <c r="D6151" s="152">
        <v>42084</v>
      </c>
      <c r="E6151" s="151" t="s">
        <v>10153</v>
      </c>
      <c r="F6151" s="150">
        <v>93107</v>
      </c>
      <c r="L6151"/>
    </row>
    <row r="6152" spans="2:12">
      <c r="B6152" s="153" t="s">
        <v>10163</v>
      </c>
      <c r="C6152" s="151" t="s">
        <v>10153</v>
      </c>
      <c r="D6152" s="152">
        <v>42085</v>
      </c>
      <c r="E6152" s="151" t="s">
        <v>10153</v>
      </c>
      <c r="F6152" s="150">
        <v>85046</v>
      </c>
      <c r="L6152"/>
    </row>
    <row r="6153" spans="2:12">
      <c r="B6153" s="153" t="s">
        <v>10163</v>
      </c>
      <c r="C6153" s="151" t="s">
        <v>10153</v>
      </c>
      <c r="D6153" s="152">
        <v>42086</v>
      </c>
      <c r="E6153" s="151" t="s">
        <v>10153</v>
      </c>
      <c r="F6153" s="150">
        <v>72265</v>
      </c>
      <c r="L6153"/>
    </row>
    <row r="6154" spans="2:12">
      <c r="B6154" s="153" t="s">
        <v>10163</v>
      </c>
      <c r="C6154" s="151" t="s">
        <v>10153</v>
      </c>
      <c r="D6154" s="152">
        <v>42087</v>
      </c>
      <c r="E6154" s="151" t="s">
        <v>10153</v>
      </c>
      <c r="F6154" s="150">
        <v>72255</v>
      </c>
      <c r="L6154"/>
    </row>
    <row r="6155" spans="2:12">
      <c r="B6155" s="153" t="s">
        <v>10163</v>
      </c>
      <c r="C6155" s="151" t="s">
        <v>10153</v>
      </c>
      <c r="D6155" s="152">
        <v>42088</v>
      </c>
      <c r="E6155" s="151" t="s">
        <v>10153</v>
      </c>
      <c r="F6155" s="150">
        <v>71225</v>
      </c>
      <c r="L6155"/>
    </row>
    <row r="6156" spans="2:12">
      <c r="B6156" s="153" t="s">
        <v>10163</v>
      </c>
      <c r="C6156" s="151" t="s">
        <v>10153</v>
      </c>
      <c r="D6156" s="152">
        <v>42089</v>
      </c>
      <c r="E6156" s="151" t="s">
        <v>10153</v>
      </c>
      <c r="F6156" s="150">
        <v>70316</v>
      </c>
      <c r="L6156"/>
    </row>
    <row r="6157" spans="2:12">
      <c r="B6157" s="153" t="s">
        <v>10163</v>
      </c>
      <c r="C6157" s="151" t="s">
        <v>10153</v>
      </c>
      <c r="D6157" s="152">
        <v>42090</v>
      </c>
      <c r="E6157" s="151" t="s">
        <v>10153</v>
      </c>
      <c r="F6157" s="150">
        <v>70350</v>
      </c>
      <c r="L6157"/>
    </row>
    <row r="6158" spans="2:12">
      <c r="B6158" s="153" t="s">
        <v>10163</v>
      </c>
      <c r="C6158" s="151" t="s">
        <v>10153</v>
      </c>
      <c r="D6158" s="152">
        <v>42091</v>
      </c>
      <c r="E6158" s="151" t="s">
        <v>10153</v>
      </c>
      <c r="F6158" s="150">
        <v>82299</v>
      </c>
      <c r="L6158"/>
    </row>
    <row r="6159" spans="2:12">
      <c r="B6159" s="153" t="s">
        <v>10163</v>
      </c>
      <c r="C6159" s="151" t="s">
        <v>10153</v>
      </c>
      <c r="D6159" s="152">
        <v>42092</v>
      </c>
      <c r="E6159" s="151" t="s">
        <v>10153</v>
      </c>
      <c r="F6159" s="150">
        <v>76888</v>
      </c>
      <c r="L6159"/>
    </row>
    <row r="6160" spans="2:12">
      <c r="B6160" s="153" t="s">
        <v>10163</v>
      </c>
      <c r="C6160" s="151" t="s">
        <v>10153</v>
      </c>
      <c r="D6160" s="152">
        <v>42093</v>
      </c>
      <c r="E6160" s="151" t="s">
        <v>10153</v>
      </c>
      <c r="F6160" s="150">
        <v>73982</v>
      </c>
      <c r="L6160"/>
    </row>
    <row r="6161" spans="2:12">
      <c r="B6161" s="153" t="s">
        <v>10163</v>
      </c>
      <c r="C6161" s="151" t="s">
        <v>10153</v>
      </c>
      <c r="D6161" s="152">
        <v>42094</v>
      </c>
      <c r="E6161" s="151" t="s">
        <v>10153</v>
      </c>
      <c r="F6161" s="150">
        <v>75089</v>
      </c>
      <c r="L6161"/>
    </row>
    <row r="6162" spans="2:12">
      <c r="B6162" s="153" t="s">
        <v>10163</v>
      </c>
      <c r="C6162" s="151" t="s">
        <v>10153</v>
      </c>
      <c r="D6162" s="152">
        <v>42095</v>
      </c>
      <c r="E6162" s="151" t="s">
        <v>10153</v>
      </c>
      <c r="F6162" s="150">
        <v>66714</v>
      </c>
      <c r="L6162"/>
    </row>
    <row r="6163" spans="2:12">
      <c r="B6163" s="153" t="s">
        <v>10163</v>
      </c>
      <c r="C6163" s="151" t="s">
        <v>10153</v>
      </c>
      <c r="D6163" s="152">
        <v>42096</v>
      </c>
      <c r="E6163" s="151" t="s">
        <v>10153</v>
      </c>
      <c r="F6163" s="150">
        <v>74596</v>
      </c>
      <c r="L6163"/>
    </row>
    <row r="6164" spans="2:12">
      <c r="B6164" s="153" t="s">
        <v>10163</v>
      </c>
      <c r="C6164" s="151" t="s">
        <v>10153</v>
      </c>
      <c r="D6164" s="152">
        <v>42097</v>
      </c>
      <c r="E6164" s="151" t="s">
        <v>10153</v>
      </c>
      <c r="F6164" s="150">
        <v>70935</v>
      </c>
      <c r="L6164"/>
    </row>
    <row r="6165" spans="2:12">
      <c r="B6165" s="153" t="s">
        <v>10163</v>
      </c>
      <c r="C6165" s="151" t="s">
        <v>10153</v>
      </c>
      <c r="D6165" s="152">
        <v>42098</v>
      </c>
      <c r="E6165" s="151" t="s">
        <v>10153</v>
      </c>
      <c r="F6165" s="150">
        <v>70447</v>
      </c>
      <c r="L6165"/>
    </row>
    <row r="6166" spans="2:12">
      <c r="B6166" s="153" t="s">
        <v>10163</v>
      </c>
      <c r="C6166" s="151" t="s">
        <v>10153</v>
      </c>
      <c r="D6166" s="152">
        <v>42099</v>
      </c>
      <c r="E6166" s="151" t="s">
        <v>10153</v>
      </c>
      <c r="F6166" s="150">
        <v>71628</v>
      </c>
      <c r="L6166"/>
    </row>
    <row r="6167" spans="2:12">
      <c r="B6167" s="153" t="s">
        <v>10163</v>
      </c>
      <c r="C6167" s="151" t="s">
        <v>10153</v>
      </c>
      <c r="D6167" s="152">
        <v>42100</v>
      </c>
      <c r="E6167" s="151" t="s">
        <v>10153</v>
      </c>
      <c r="F6167" s="150">
        <v>66244</v>
      </c>
      <c r="L6167"/>
    </row>
    <row r="6168" spans="2:12">
      <c r="B6168" s="153" t="s">
        <v>10163</v>
      </c>
      <c r="C6168" s="151" t="s">
        <v>10153</v>
      </c>
      <c r="D6168" s="152">
        <v>42101</v>
      </c>
      <c r="E6168" s="151" t="s">
        <v>10153</v>
      </c>
      <c r="F6168" s="150">
        <v>66671</v>
      </c>
      <c r="L6168"/>
    </row>
    <row r="6169" spans="2:12">
      <c r="B6169" s="153" t="s">
        <v>10163</v>
      </c>
      <c r="C6169" s="151" t="s">
        <v>10153</v>
      </c>
      <c r="D6169" s="152">
        <v>42102</v>
      </c>
      <c r="E6169" s="151" t="s">
        <v>10153</v>
      </c>
      <c r="F6169" s="150">
        <v>72984</v>
      </c>
      <c r="L6169"/>
    </row>
    <row r="6170" spans="2:12">
      <c r="B6170" s="153" t="s">
        <v>10163</v>
      </c>
      <c r="C6170" s="151" t="s">
        <v>10153</v>
      </c>
      <c r="D6170" s="152">
        <v>42103</v>
      </c>
      <c r="E6170" s="151" t="s">
        <v>10153</v>
      </c>
      <c r="F6170" s="150">
        <v>65814</v>
      </c>
      <c r="L6170"/>
    </row>
    <row r="6171" spans="2:12">
      <c r="B6171" s="153" t="s">
        <v>10163</v>
      </c>
      <c r="C6171" s="151" t="s">
        <v>10153</v>
      </c>
      <c r="D6171" s="152">
        <v>42104</v>
      </c>
      <c r="E6171" s="151" t="s">
        <v>10153</v>
      </c>
      <c r="F6171" s="150">
        <v>65711</v>
      </c>
      <c r="L6171"/>
    </row>
    <row r="6172" spans="2:12">
      <c r="B6172" s="153" t="s">
        <v>10163</v>
      </c>
      <c r="C6172" s="151" t="s">
        <v>10153</v>
      </c>
      <c r="D6172" s="152">
        <v>42105</v>
      </c>
      <c r="E6172" s="151" t="s">
        <v>10153</v>
      </c>
      <c r="F6172" s="150">
        <v>76913</v>
      </c>
      <c r="L6172"/>
    </row>
    <row r="6173" spans="2:12">
      <c r="B6173" s="153" t="s">
        <v>10163</v>
      </c>
      <c r="C6173" s="151" t="s">
        <v>10153</v>
      </c>
      <c r="D6173" s="152">
        <v>42106</v>
      </c>
      <c r="E6173" s="151" t="s">
        <v>10153</v>
      </c>
      <c r="F6173" s="150">
        <v>77357</v>
      </c>
      <c r="L6173"/>
    </row>
    <row r="6174" spans="2:12">
      <c r="B6174" s="153" t="s">
        <v>10163</v>
      </c>
      <c r="C6174" s="151" t="s">
        <v>10153</v>
      </c>
      <c r="D6174" s="152">
        <v>42107</v>
      </c>
      <c r="E6174" s="151" t="s">
        <v>10153</v>
      </c>
      <c r="F6174" s="150">
        <v>72015</v>
      </c>
      <c r="L6174"/>
    </row>
    <row r="6175" spans="2:12">
      <c r="B6175" s="153" t="s">
        <v>10163</v>
      </c>
      <c r="C6175" s="151" t="s">
        <v>10153</v>
      </c>
      <c r="D6175" s="152">
        <v>42108</v>
      </c>
      <c r="E6175" s="151" t="s">
        <v>10153</v>
      </c>
      <c r="F6175" s="150">
        <v>75320</v>
      </c>
      <c r="L6175"/>
    </row>
    <row r="6176" spans="2:12">
      <c r="B6176" s="153" t="s">
        <v>10163</v>
      </c>
      <c r="C6176" s="151" t="s">
        <v>10153</v>
      </c>
      <c r="D6176" s="152">
        <v>42109</v>
      </c>
      <c r="E6176" s="151" t="s">
        <v>10153</v>
      </c>
      <c r="F6176" s="150">
        <v>67329</v>
      </c>
      <c r="L6176"/>
    </row>
    <row r="6177" spans="2:12">
      <c r="B6177" s="153" t="s">
        <v>10163</v>
      </c>
      <c r="C6177" s="151" t="s">
        <v>10153</v>
      </c>
      <c r="D6177" s="152">
        <v>42110</v>
      </c>
      <c r="E6177" s="151" t="s">
        <v>10153</v>
      </c>
      <c r="F6177" s="150">
        <v>75505</v>
      </c>
      <c r="L6177"/>
    </row>
    <row r="6178" spans="2:12">
      <c r="B6178" s="153" t="s">
        <v>10163</v>
      </c>
      <c r="C6178" s="151" t="s">
        <v>10153</v>
      </c>
      <c r="D6178" s="152">
        <v>42111</v>
      </c>
      <c r="E6178" s="151" t="s">
        <v>10153</v>
      </c>
      <c r="F6178" s="150">
        <v>65485</v>
      </c>
      <c r="L6178"/>
    </row>
    <row r="6179" spans="2:12">
      <c r="B6179" s="153" t="s">
        <v>10163</v>
      </c>
      <c r="C6179" s="151" t="s">
        <v>10153</v>
      </c>
      <c r="D6179" s="152">
        <v>42112</v>
      </c>
      <c r="E6179" s="151" t="s">
        <v>10153</v>
      </c>
      <c r="F6179" s="150">
        <v>82559</v>
      </c>
      <c r="L6179"/>
    </row>
    <row r="6180" spans="2:12">
      <c r="B6180" s="153" t="s">
        <v>10163</v>
      </c>
      <c r="C6180" s="151" t="s">
        <v>10153</v>
      </c>
      <c r="D6180" s="152">
        <v>42113</v>
      </c>
      <c r="E6180" s="151" t="s">
        <v>10153</v>
      </c>
      <c r="F6180" s="150">
        <v>86421</v>
      </c>
      <c r="L6180"/>
    </row>
    <row r="6181" spans="2:12">
      <c r="B6181" s="153" t="s">
        <v>10163</v>
      </c>
      <c r="C6181" s="151" t="s">
        <v>10153</v>
      </c>
      <c r="D6181" s="152">
        <v>42114</v>
      </c>
      <c r="E6181" s="151" t="s">
        <v>10153</v>
      </c>
      <c r="F6181" s="150">
        <v>72923</v>
      </c>
      <c r="L6181"/>
    </row>
    <row r="6182" spans="2:12">
      <c r="B6182" s="153" t="s">
        <v>10163</v>
      </c>
      <c r="C6182" s="151" t="s">
        <v>10153</v>
      </c>
      <c r="D6182" s="152">
        <v>42115</v>
      </c>
      <c r="E6182" s="151" t="s">
        <v>10153</v>
      </c>
      <c r="F6182" s="150">
        <v>85092</v>
      </c>
      <c r="L6182"/>
    </row>
    <row r="6183" spans="2:12">
      <c r="B6183" s="153" t="s">
        <v>10163</v>
      </c>
      <c r="C6183" s="151" t="s">
        <v>10153</v>
      </c>
      <c r="D6183" s="152">
        <v>42116</v>
      </c>
      <c r="E6183" s="151" t="s">
        <v>10153</v>
      </c>
      <c r="F6183" s="150">
        <v>81671</v>
      </c>
      <c r="L6183"/>
    </row>
    <row r="6184" spans="2:12">
      <c r="B6184" s="153" t="s">
        <v>10163</v>
      </c>
      <c r="C6184" s="151" t="s">
        <v>10153</v>
      </c>
      <c r="D6184" s="152">
        <v>42117</v>
      </c>
      <c r="E6184" s="151" t="s">
        <v>10153</v>
      </c>
      <c r="F6184" s="150">
        <v>64872</v>
      </c>
      <c r="L6184"/>
    </row>
    <row r="6185" spans="2:12">
      <c r="B6185" s="153" t="s">
        <v>10163</v>
      </c>
      <c r="C6185" s="151" t="s">
        <v>10153</v>
      </c>
      <c r="D6185" s="152">
        <v>42118</v>
      </c>
      <c r="E6185" s="151" t="s">
        <v>10153</v>
      </c>
      <c r="F6185" s="150">
        <v>99689</v>
      </c>
      <c r="L6185"/>
    </row>
    <row r="6186" spans="2:12">
      <c r="B6186" s="153" t="s">
        <v>10163</v>
      </c>
      <c r="C6186" s="151" t="s">
        <v>10153</v>
      </c>
      <c r="D6186" s="152">
        <v>42119</v>
      </c>
      <c r="E6186" s="151" t="s">
        <v>10153</v>
      </c>
      <c r="F6186" s="150">
        <v>121248</v>
      </c>
      <c r="L6186"/>
    </row>
    <row r="6187" spans="2:12">
      <c r="B6187" s="153" t="s">
        <v>10163</v>
      </c>
      <c r="C6187" s="151" t="s">
        <v>10153</v>
      </c>
      <c r="D6187" s="152">
        <v>42120</v>
      </c>
      <c r="E6187" s="151" t="s">
        <v>10153</v>
      </c>
      <c r="F6187" s="150">
        <v>136587</v>
      </c>
      <c r="L6187"/>
    </row>
    <row r="6188" spans="2:12">
      <c r="B6188" s="153" t="s">
        <v>10163</v>
      </c>
      <c r="C6188" s="151" t="s">
        <v>10153</v>
      </c>
      <c r="D6188" s="152">
        <v>42121</v>
      </c>
      <c r="E6188" s="151" t="s">
        <v>10153</v>
      </c>
      <c r="F6188" s="150">
        <v>56133</v>
      </c>
      <c r="L6188"/>
    </row>
    <row r="6189" spans="2:12">
      <c r="B6189" s="153" t="s">
        <v>10163</v>
      </c>
      <c r="C6189" s="151" t="s">
        <v>10153</v>
      </c>
      <c r="D6189" s="152">
        <v>42122</v>
      </c>
      <c r="E6189" s="151" t="s">
        <v>10153</v>
      </c>
      <c r="F6189" s="150">
        <v>47370</v>
      </c>
      <c r="L6189"/>
    </row>
    <row r="6190" spans="2:12">
      <c r="B6190" s="153" t="s">
        <v>10163</v>
      </c>
      <c r="C6190" s="151" t="s">
        <v>10153</v>
      </c>
      <c r="D6190" s="152">
        <v>42123</v>
      </c>
      <c r="E6190" s="151" t="s">
        <v>10153</v>
      </c>
      <c r="F6190" s="150">
        <v>49809</v>
      </c>
      <c r="L6190"/>
    </row>
    <row r="6191" spans="2:12">
      <c r="B6191" s="153" t="s">
        <v>10163</v>
      </c>
      <c r="C6191" s="151" t="s">
        <v>10153</v>
      </c>
      <c r="D6191" s="152">
        <v>42124</v>
      </c>
      <c r="E6191" s="151" t="s">
        <v>10153</v>
      </c>
      <c r="F6191" s="150">
        <v>43322</v>
      </c>
      <c r="L6191"/>
    </row>
    <row r="6192" spans="2:12">
      <c r="B6192" s="153" t="s">
        <v>10163</v>
      </c>
      <c r="C6192" s="151" t="s">
        <v>10153</v>
      </c>
      <c r="D6192" s="152">
        <v>42125</v>
      </c>
      <c r="E6192" s="151" t="s">
        <v>10153</v>
      </c>
      <c r="F6192" s="150">
        <v>40401</v>
      </c>
      <c r="L6192"/>
    </row>
    <row r="6193" spans="2:12">
      <c r="B6193" s="153" t="s">
        <v>10163</v>
      </c>
      <c r="C6193" s="151" t="s">
        <v>10153</v>
      </c>
      <c r="D6193" s="152">
        <v>42126</v>
      </c>
      <c r="E6193" s="151" t="s">
        <v>10153</v>
      </c>
      <c r="F6193" s="150">
        <v>40762</v>
      </c>
      <c r="L6193"/>
    </row>
    <row r="6194" spans="2:12">
      <c r="B6194" s="153" t="s">
        <v>10158</v>
      </c>
      <c r="C6194" s="151" t="s">
        <v>10157</v>
      </c>
      <c r="D6194" s="151" t="s">
        <v>10192</v>
      </c>
      <c r="E6194" s="151"/>
      <c r="F6194" s="154">
        <v>48217836</v>
      </c>
      <c r="L6194"/>
    </row>
    <row r="6195" spans="2:12">
      <c r="B6195" s="153" t="s">
        <v>10158</v>
      </c>
      <c r="C6195" s="151" t="s">
        <v>10157</v>
      </c>
      <c r="D6195" s="152">
        <v>42036</v>
      </c>
      <c r="E6195" s="151"/>
      <c r="F6195" s="150">
        <v>428716</v>
      </c>
      <c r="L6195"/>
    </row>
    <row r="6196" spans="2:12">
      <c r="B6196" s="153" t="s">
        <v>10158</v>
      </c>
      <c r="C6196" s="151" t="s">
        <v>10157</v>
      </c>
      <c r="D6196" s="152">
        <v>42036</v>
      </c>
      <c r="E6196" s="151" t="s">
        <v>10192</v>
      </c>
      <c r="F6196" s="150">
        <v>428716</v>
      </c>
      <c r="L6196"/>
    </row>
    <row r="6197" spans="2:12">
      <c r="B6197" s="153" t="s">
        <v>10158</v>
      </c>
      <c r="C6197" s="151" t="s">
        <v>10157</v>
      </c>
      <c r="D6197" s="152">
        <v>42036</v>
      </c>
      <c r="E6197" s="151" t="s">
        <v>10190</v>
      </c>
      <c r="F6197" s="150">
        <v>204565</v>
      </c>
      <c r="L6197"/>
    </row>
    <row r="6198" spans="2:12">
      <c r="B6198" s="153" t="s">
        <v>10158</v>
      </c>
      <c r="C6198" s="151" t="s">
        <v>10157</v>
      </c>
      <c r="D6198" s="152">
        <v>42036</v>
      </c>
      <c r="E6198" s="151" t="s">
        <v>10191</v>
      </c>
      <c r="F6198" s="150">
        <v>144565</v>
      </c>
      <c r="L6198"/>
    </row>
    <row r="6199" spans="2:12">
      <c r="B6199" s="153" t="s">
        <v>10158</v>
      </c>
      <c r="C6199" s="151" t="s">
        <v>10157</v>
      </c>
      <c r="D6199" s="152">
        <v>42036</v>
      </c>
      <c r="E6199" s="151" t="s">
        <v>10189</v>
      </c>
      <c r="F6199" s="150">
        <v>27112</v>
      </c>
      <c r="L6199"/>
    </row>
    <row r="6200" spans="2:12">
      <c r="B6200" s="153" t="s">
        <v>10158</v>
      </c>
      <c r="C6200" s="151" t="s">
        <v>10157</v>
      </c>
      <c r="D6200" s="152">
        <v>42036</v>
      </c>
      <c r="E6200" s="151" t="s">
        <v>10188</v>
      </c>
      <c r="F6200" s="150">
        <v>16445</v>
      </c>
      <c r="L6200"/>
    </row>
    <row r="6201" spans="2:12">
      <c r="B6201" s="153" t="s">
        <v>10158</v>
      </c>
      <c r="C6201" s="151" t="s">
        <v>10157</v>
      </c>
      <c r="D6201" s="152">
        <v>42036</v>
      </c>
      <c r="E6201" s="151" t="s">
        <v>10185</v>
      </c>
      <c r="F6201" s="150">
        <v>15023</v>
      </c>
      <c r="L6201"/>
    </row>
    <row r="6202" spans="2:12">
      <c r="B6202" s="153" t="s">
        <v>10158</v>
      </c>
      <c r="C6202" s="151" t="s">
        <v>10157</v>
      </c>
      <c r="D6202" s="152">
        <v>42036</v>
      </c>
      <c r="E6202" s="151" t="s">
        <v>10186</v>
      </c>
      <c r="F6202" s="150">
        <v>12866</v>
      </c>
      <c r="L6202"/>
    </row>
    <row r="6203" spans="2:12">
      <c r="B6203" s="153" t="s">
        <v>10158</v>
      </c>
      <c r="C6203" s="151" t="s">
        <v>10157</v>
      </c>
      <c r="D6203" s="152">
        <v>42036</v>
      </c>
      <c r="E6203" s="151" t="s">
        <v>10187</v>
      </c>
      <c r="F6203" s="150">
        <v>5263</v>
      </c>
      <c r="L6203"/>
    </row>
    <row r="6204" spans="2:12">
      <c r="B6204" s="153" t="s">
        <v>10158</v>
      </c>
      <c r="C6204" s="151" t="s">
        <v>10157</v>
      </c>
      <c r="D6204" s="152">
        <v>42036</v>
      </c>
      <c r="E6204" s="151" t="s">
        <v>10184</v>
      </c>
      <c r="F6204" s="150">
        <v>1327</v>
      </c>
      <c r="L6204"/>
    </row>
    <row r="6205" spans="2:12">
      <c r="B6205" s="153" t="s">
        <v>10158</v>
      </c>
      <c r="C6205" s="151" t="s">
        <v>10157</v>
      </c>
      <c r="D6205" s="152">
        <v>42036</v>
      </c>
      <c r="E6205" s="151" t="s">
        <v>10182</v>
      </c>
      <c r="F6205" s="150">
        <v>1232</v>
      </c>
      <c r="L6205"/>
    </row>
    <row r="6206" spans="2:12">
      <c r="B6206" s="153" t="s">
        <v>10158</v>
      </c>
      <c r="C6206" s="151" t="s">
        <v>10157</v>
      </c>
      <c r="D6206" s="152">
        <v>42036</v>
      </c>
      <c r="E6206" s="151" t="s">
        <v>10193</v>
      </c>
      <c r="F6206" s="150">
        <v>257</v>
      </c>
      <c r="L6206"/>
    </row>
    <row r="6207" spans="2:12">
      <c r="B6207" s="153" t="s">
        <v>10158</v>
      </c>
      <c r="C6207" s="151" t="s">
        <v>10157</v>
      </c>
      <c r="D6207" s="152">
        <v>42037</v>
      </c>
      <c r="E6207" s="151"/>
      <c r="F6207" s="150">
        <v>501012</v>
      </c>
      <c r="L6207"/>
    </row>
    <row r="6208" spans="2:12">
      <c r="B6208" s="153" t="s">
        <v>10158</v>
      </c>
      <c r="C6208" s="151" t="s">
        <v>10157</v>
      </c>
      <c r="D6208" s="152">
        <v>42037</v>
      </c>
      <c r="E6208" s="151" t="s">
        <v>10192</v>
      </c>
      <c r="F6208" s="150">
        <v>501012</v>
      </c>
      <c r="L6208"/>
    </row>
    <row r="6209" spans="2:12">
      <c r="B6209" s="153" t="s">
        <v>10158</v>
      </c>
      <c r="C6209" s="151" t="s">
        <v>10157</v>
      </c>
      <c r="D6209" s="152">
        <v>42037</v>
      </c>
      <c r="E6209" s="151" t="s">
        <v>10190</v>
      </c>
      <c r="F6209" s="150">
        <v>218041</v>
      </c>
      <c r="L6209"/>
    </row>
    <row r="6210" spans="2:12">
      <c r="B6210" s="153" t="s">
        <v>10158</v>
      </c>
      <c r="C6210" s="151" t="s">
        <v>10157</v>
      </c>
      <c r="D6210" s="152">
        <v>42037</v>
      </c>
      <c r="E6210" s="151" t="s">
        <v>10191</v>
      </c>
      <c r="F6210" s="150">
        <v>165356</v>
      </c>
      <c r="L6210"/>
    </row>
    <row r="6211" spans="2:12">
      <c r="B6211" s="153" t="s">
        <v>10158</v>
      </c>
      <c r="C6211" s="151" t="s">
        <v>10157</v>
      </c>
      <c r="D6211" s="152">
        <v>42037</v>
      </c>
      <c r="E6211" s="151" t="s">
        <v>10189</v>
      </c>
      <c r="F6211" s="150">
        <v>64976</v>
      </c>
      <c r="L6211"/>
    </row>
    <row r="6212" spans="2:12">
      <c r="B6212" s="153" t="s">
        <v>10158</v>
      </c>
      <c r="C6212" s="151" t="s">
        <v>10157</v>
      </c>
      <c r="D6212" s="152">
        <v>42037</v>
      </c>
      <c r="E6212" s="151" t="s">
        <v>10188</v>
      </c>
      <c r="F6212" s="150">
        <v>17323</v>
      </c>
      <c r="L6212"/>
    </row>
    <row r="6213" spans="2:12">
      <c r="B6213" s="153" t="s">
        <v>10158</v>
      </c>
      <c r="C6213" s="151" t="s">
        <v>10157</v>
      </c>
      <c r="D6213" s="152">
        <v>42037</v>
      </c>
      <c r="E6213" s="151" t="s">
        <v>10186</v>
      </c>
      <c r="F6213" s="150">
        <v>16190</v>
      </c>
      <c r="L6213"/>
    </row>
    <row r="6214" spans="2:12">
      <c r="B6214" s="153" t="s">
        <v>10158</v>
      </c>
      <c r="C6214" s="151" t="s">
        <v>10157</v>
      </c>
      <c r="D6214" s="152">
        <v>42037</v>
      </c>
      <c r="E6214" s="151" t="s">
        <v>10185</v>
      </c>
      <c r="F6214" s="150">
        <v>10270</v>
      </c>
      <c r="L6214"/>
    </row>
    <row r="6215" spans="2:12">
      <c r="B6215" s="153" t="s">
        <v>10158</v>
      </c>
      <c r="C6215" s="151" t="s">
        <v>10157</v>
      </c>
      <c r="D6215" s="152">
        <v>42037</v>
      </c>
      <c r="E6215" s="151" t="s">
        <v>10187</v>
      </c>
      <c r="F6215" s="150">
        <v>5860</v>
      </c>
      <c r="L6215"/>
    </row>
    <row r="6216" spans="2:12">
      <c r="B6216" s="153" t="s">
        <v>10158</v>
      </c>
      <c r="C6216" s="151" t="s">
        <v>10157</v>
      </c>
      <c r="D6216" s="152">
        <v>42037</v>
      </c>
      <c r="E6216" s="151" t="s">
        <v>10184</v>
      </c>
      <c r="F6216" s="150">
        <v>1406</v>
      </c>
      <c r="L6216"/>
    </row>
    <row r="6217" spans="2:12">
      <c r="B6217" s="153" t="s">
        <v>10158</v>
      </c>
      <c r="C6217" s="151" t="s">
        <v>10157</v>
      </c>
      <c r="D6217" s="152">
        <v>42037</v>
      </c>
      <c r="E6217" s="151" t="s">
        <v>10182</v>
      </c>
      <c r="F6217" s="150">
        <v>1243</v>
      </c>
      <c r="L6217"/>
    </row>
    <row r="6218" spans="2:12">
      <c r="B6218" s="153" t="s">
        <v>10158</v>
      </c>
      <c r="C6218" s="151" t="s">
        <v>10157</v>
      </c>
      <c r="D6218" s="152">
        <v>42037</v>
      </c>
      <c r="E6218" s="151" t="s">
        <v>10193</v>
      </c>
      <c r="F6218" s="150">
        <v>248</v>
      </c>
      <c r="L6218"/>
    </row>
    <row r="6219" spans="2:12">
      <c r="B6219" s="153" t="s">
        <v>10158</v>
      </c>
      <c r="C6219" s="151" t="s">
        <v>10157</v>
      </c>
      <c r="D6219" s="152">
        <v>42038</v>
      </c>
      <c r="E6219" s="151"/>
      <c r="F6219" s="150">
        <v>522089</v>
      </c>
      <c r="L6219"/>
    </row>
    <row r="6220" spans="2:12">
      <c r="B6220" s="153" t="s">
        <v>10158</v>
      </c>
      <c r="C6220" s="151" t="s">
        <v>10157</v>
      </c>
      <c r="D6220" s="152">
        <v>42038</v>
      </c>
      <c r="E6220" s="151" t="s">
        <v>10192</v>
      </c>
      <c r="F6220" s="150">
        <v>522089</v>
      </c>
      <c r="L6220"/>
    </row>
    <row r="6221" spans="2:12">
      <c r="B6221" s="153" t="s">
        <v>10158</v>
      </c>
      <c r="C6221" s="151" t="s">
        <v>10157</v>
      </c>
      <c r="D6221" s="152">
        <v>42038</v>
      </c>
      <c r="E6221" s="151" t="s">
        <v>10190</v>
      </c>
      <c r="F6221" s="150">
        <v>209399</v>
      </c>
      <c r="L6221"/>
    </row>
    <row r="6222" spans="2:12">
      <c r="B6222" s="153" t="s">
        <v>10158</v>
      </c>
      <c r="C6222" s="151" t="s">
        <v>10157</v>
      </c>
      <c r="D6222" s="152">
        <v>42038</v>
      </c>
      <c r="E6222" s="151" t="s">
        <v>10191</v>
      </c>
      <c r="F6222" s="150">
        <v>159159</v>
      </c>
      <c r="L6222"/>
    </row>
    <row r="6223" spans="2:12">
      <c r="B6223" s="153" t="s">
        <v>10158</v>
      </c>
      <c r="C6223" s="151" t="s">
        <v>10157</v>
      </c>
      <c r="D6223" s="152">
        <v>42038</v>
      </c>
      <c r="E6223" s="151" t="s">
        <v>10189</v>
      </c>
      <c r="F6223" s="150">
        <v>91943</v>
      </c>
      <c r="L6223"/>
    </row>
    <row r="6224" spans="2:12">
      <c r="B6224" s="153" t="s">
        <v>10158</v>
      </c>
      <c r="C6224" s="151" t="s">
        <v>10157</v>
      </c>
      <c r="D6224" s="152">
        <v>42038</v>
      </c>
      <c r="E6224" s="151" t="s">
        <v>10188</v>
      </c>
      <c r="F6224" s="150">
        <v>27919</v>
      </c>
      <c r="L6224"/>
    </row>
    <row r="6225" spans="2:12">
      <c r="B6225" s="153" t="s">
        <v>10158</v>
      </c>
      <c r="C6225" s="151" t="s">
        <v>10157</v>
      </c>
      <c r="D6225" s="152">
        <v>42038</v>
      </c>
      <c r="E6225" s="151" t="s">
        <v>10186</v>
      </c>
      <c r="F6225" s="150">
        <v>14493</v>
      </c>
      <c r="L6225"/>
    </row>
    <row r="6226" spans="2:12">
      <c r="B6226" s="153" t="s">
        <v>10158</v>
      </c>
      <c r="C6226" s="151" t="s">
        <v>10157</v>
      </c>
      <c r="D6226" s="152">
        <v>42038</v>
      </c>
      <c r="E6226" s="151" t="s">
        <v>10185</v>
      </c>
      <c r="F6226" s="150">
        <v>10277</v>
      </c>
      <c r="L6226"/>
    </row>
    <row r="6227" spans="2:12">
      <c r="B6227" s="153" t="s">
        <v>10158</v>
      </c>
      <c r="C6227" s="151" t="s">
        <v>10157</v>
      </c>
      <c r="D6227" s="152">
        <v>42038</v>
      </c>
      <c r="E6227" s="151" t="s">
        <v>10187</v>
      </c>
      <c r="F6227" s="150">
        <v>5966</v>
      </c>
      <c r="L6227"/>
    </row>
    <row r="6228" spans="2:12">
      <c r="B6228" s="153" t="s">
        <v>10158</v>
      </c>
      <c r="C6228" s="151" t="s">
        <v>10157</v>
      </c>
      <c r="D6228" s="152">
        <v>42038</v>
      </c>
      <c r="E6228" s="151" t="s">
        <v>10184</v>
      </c>
      <c r="F6228" s="150">
        <v>1376</v>
      </c>
      <c r="L6228"/>
    </row>
    <row r="6229" spans="2:12">
      <c r="B6229" s="153" t="s">
        <v>10158</v>
      </c>
      <c r="C6229" s="151" t="s">
        <v>10157</v>
      </c>
      <c r="D6229" s="152">
        <v>42038</v>
      </c>
      <c r="E6229" s="151" t="s">
        <v>10182</v>
      </c>
      <c r="F6229" s="150">
        <v>1220</v>
      </c>
      <c r="L6229"/>
    </row>
    <row r="6230" spans="2:12">
      <c r="B6230" s="153" t="s">
        <v>10158</v>
      </c>
      <c r="C6230" s="151" t="s">
        <v>10157</v>
      </c>
      <c r="D6230" s="152">
        <v>42038</v>
      </c>
      <c r="E6230" s="151" t="s">
        <v>10193</v>
      </c>
      <c r="F6230" s="150">
        <v>254</v>
      </c>
      <c r="L6230"/>
    </row>
    <row r="6231" spans="2:12">
      <c r="B6231" s="153" t="s">
        <v>10158</v>
      </c>
      <c r="C6231" s="151" t="s">
        <v>10157</v>
      </c>
      <c r="D6231" s="152">
        <v>42039</v>
      </c>
      <c r="E6231" s="151"/>
      <c r="F6231" s="150">
        <v>509617</v>
      </c>
      <c r="L6231"/>
    </row>
    <row r="6232" spans="2:12">
      <c r="B6232" s="153" t="s">
        <v>10158</v>
      </c>
      <c r="C6232" s="151" t="s">
        <v>10157</v>
      </c>
      <c r="D6232" s="152">
        <v>42039</v>
      </c>
      <c r="E6232" s="151" t="s">
        <v>10192</v>
      </c>
      <c r="F6232" s="150">
        <v>509617</v>
      </c>
      <c r="L6232"/>
    </row>
    <row r="6233" spans="2:12">
      <c r="B6233" s="153" t="s">
        <v>10158</v>
      </c>
      <c r="C6233" s="151" t="s">
        <v>10157</v>
      </c>
      <c r="D6233" s="152">
        <v>42039</v>
      </c>
      <c r="E6233" s="151" t="s">
        <v>10190</v>
      </c>
      <c r="F6233" s="150">
        <v>211588</v>
      </c>
      <c r="L6233"/>
    </row>
    <row r="6234" spans="2:12">
      <c r="B6234" s="153" t="s">
        <v>10158</v>
      </c>
      <c r="C6234" s="151" t="s">
        <v>10157</v>
      </c>
      <c r="D6234" s="152">
        <v>42039</v>
      </c>
      <c r="E6234" s="151" t="s">
        <v>10191</v>
      </c>
      <c r="F6234" s="150">
        <v>156038</v>
      </c>
      <c r="L6234"/>
    </row>
    <row r="6235" spans="2:12">
      <c r="B6235" s="153" t="s">
        <v>10158</v>
      </c>
      <c r="C6235" s="151" t="s">
        <v>10157</v>
      </c>
      <c r="D6235" s="152">
        <v>42039</v>
      </c>
      <c r="E6235" s="151" t="s">
        <v>10189</v>
      </c>
      <c r="F6235" s="150">
        <v>90902</v>
      </c>
      <c r="L6235"/>
    </row>
    <row r="6236" spans="2:12">
      <c r="B6236" s="153" t="s">
        <v>10158</v>
      </c>
      <c r="C6236" s="151" t="s">
        <v>10157</v>
      </c>
      <c r="D6236" s="152">
        <v>42039</v>
      </c>
      <c r="E6236" s="151" t="s">
        <v>10188</v>
      </c>
      <c r="F6236" s="150">
        <v>17799</v>
      </c>
      <c r="L6236"/>
    </row>
    <row r="6237" spans="2:12">
      <c r="B6237" s="153" t="s">
        <v>10158</v>
      </c>
      <c r="C6237" s="151" t="s">
        <v>10157</v>
      </c>
      <c r="D6237" s="152">
        <v>42039</v>
      </c>
      <c r="E6237" s="151" t="s">
        <v>10186</v>
      </c>
      <c r="F6237" s="150">
        <v>14710</v>
      </c>
      <c r="L6237"/>
    </row>
    <row r="6238" spans="2:12">
      <c r="B6238" s="153" t="s">
        <v>10158</v>
      </c>
      <c r="C6238" s="151" t="s">
        <v>10157</v>
      </c>
      <c r="D6238" s="152">
        <v>42039</v>
      </c>
      <c r="E6238" s="151" t="s">
        <v>10185</v>
      </c>
      <c r="F6238" s="150">
        <v>9892</v>
      </c>
      <c r="L6238"/>
    </row>
    <row r="6239" spans="2:12">
      <c r="B6239" s="153" t="s">
        <v>10158</v>
      </c>
      <c r="C6239" s="151" t="s">
        <v>10157</v>
      </c>
      <c r="D6239" s="152">
        <v>42039</v>
      </c>
      <c r="E6239" s="151" t="s">
        <v>10187</v>
      </c>
      <c r="F6239" s="150">
        <v>5744</v>
      </c>
      <c r="L6239"/>
    </row>
    <row r="6240" spans="2:12">
      <c r="B6240" s="153" t="s">
        <v>10158</v>
      </c>
      <c r="C6240" s="151" t="s">
        <v>10157</v>
      </c>
      <c r="D6240" s="152">
        <v>42039</v>
      </c>
      <c r="E6240" s="151" t="s">
        <v>10184</v>
      </c>
      <c r="F6240" s="150">
        <v>1422</v>
      </c>
      <c r="L6240"/>
    </row>
    <row r="6241" spans="2:12">
      <c r="B6241" s="153" t="s">
        <v>10158</v>
      </c>
      <c r="C6241" s="151" t="s">
        <v>10157</v>
      </c>
      <c r="D6241" s="152">
        <v>42039</v>
      </c>
      <c r="E6241" s="151" t="s">
        <v>10182</v>
      </c>
      <c r="F6241" s="150">
        <v>1235</v>
      </c>
      <c r="L6241"/>
    </row>
    <row r="6242" spans="2:12">
      <c r="B6242" s="153" t="s">
        <v>10158</v>
      </c>
      <c r="C6242" s="151" t="s">
        <v>10157</v>
      </c>
      <c r="D6242" s="152">
        <v>42039</v>
      </c>
      <c r="E6242" s="151" t="s">
        <v>10193</v>
      </c>
      <c r="F6242" s="150">
        <v>216</v>
      </c>
      <c r="L6242"/>
    </row>
    <row r="6243" spans="2:12">
      <c r="B6243" s="153" t="s">
        <v>10158</v>
      </c>
      <c r="C6243" s="151" t="s">
        <v>10157</v>
      </c>
      <c r="D6243" s="152">
        <v>42040</v>
      </c>
      <c r="E6243" s="151"/>
      <c r="F6243" s="150">
        <v>507201</v>
      </c>
      <c r="L6243"/>
    </row>
    <row r="6244" spans="2:12">
      <c r="B6244" s="153" t="s">
        <v>10158</v>
      </c>
      <c r="C6244" s="151" t="s">
        <v>10157</v>
      </c>
      <c r="D6244" s="152">
        <v>42040</v>
      </c>
      <c r="E6244" s="151" t="s">
        <v>10192</v>
      </c>
      <c r="F6244" s="150">
        <v>507201</v>
      </c>
      <c r="L6244"/>
    </row>
    <row r="6245" spans="2:12">
      <c r="B6245" s="153" t="s">
        <v>10158</v>
      </c>
      <c r="C6245" s="151" t="s">
        <v>10157</v>
      </c>
      <c r="D6245" s="152">
        <v>42040</v>
      </c>
      <c r="E6245" s="151" t="s">
        <v>10190</v>
      </c>
      <c r="F6245" s="150">
        <v>213429</v>
      </c>
      <c r="L6245"/>
    </row>
    <row r="6246" spans="2:12">
      <c r="B6246" s="153" t="s">
        <v>10158</v>
      </c>
      <c r="C6246" s="151" t="s">
        <v>10157</v>
      </c>
      <c r="D6246" s="152">
        <v>42040</v>
      </c>
      <c r="E6246" s="151" t="s">
        <v>10191</v>
      </c>
      <c r="F6246" s="150">
        <v>158250</v>
      </c>
      <c r="L6246"/>
    </row>
    <row r="6247" spans="2:12">
      <c r="B6247" s="153" t="s">
        <v>10158</v>
      </c>
      <c r="C6247" s="151" t="s">
        <v>10157</v>
      </c>
      <c r="D6247" s="152">
        <v>42040</v>
      </c>
      <c r="E6247" s="151" t="s">
        <v>10189</v>
      </c>
      <c r="F6247" s="150">
        <v>78363</v>
      </c>
      <c r="L6247"/>
    </row>
    <row r="6248" spans="2:12">
      <c r="B6248" s="153" t="s">
        <v>10158</v>
      </c>
      <c r="C6248" s="151" t="s">
        <v>10157</v>
      </c>
      <c r="D6248" s="152">
        <v>42040</v>
      </c>
      <c r="E6248" s="151" t="s">
        <v>10188</v>
      </c>
      <c r="F6248" s="150">
        <v>23711</v>
      </c>
      <c r="L6248"/>
    </row>
    <row r="6249" spans="2:12">
      <c r="B6249" s="153" t="s">
        <v>10158</v>
      </c>
      <c r="C6249" s="151" t="s">
        <v>10157</v>
      </c>
      <c r="D6249" s="152">
        <v>42040</v>
      </c>
      <c r="E6249" s="151" t="s">
        <v>10186</v>
      </c>
      <c r="F6249" s="150">
        <v>14274</v>
      </c>
      <c r="L6249"/>
    </row>
    <row r="6250" spans="2:12">
      <c r="B6250" s="153" t="s">
        <v>10158</v>
      </c>
      <c r="C6250" s="151" t="s">
        <v>10157</v>
      </c>
      <c r="D6250" s="152">
        <v>42040</v>
      </c>
      <c r="E6250" s="151" t="s">
        <v>10185</v>
      </c>
      <c r="F6250" s="150">
        <v>10316</v>
      </c>
      <c r="L6250"/>
    </row>
    <row r="6251" spans="2:12">
      <c r="B6251" s="153" t="s">
        <v>10158</v>
      </c>
      <c r="C6251" s="151" t="s">
        <v>10157</v>
      </c>
      <c r="D6251" s="152">
        <v>42040</v>
      </c>
      <c r="E6251" s="151" t="s">
        <v>10187</v>
      </c>
      <c r="F6251" s="150">
        <v>6035</v>
      </c>
      <c r="L6251"/>
    </row>
    <row r="6252" spans="2:12">
      <c r="B6252" s="153" t="s">
        <v>10158</v>
      </c>
      <c r="C6252" s="151" t="s">
        <v>10157</v>
      </c>
      <c r="D6252" s="152">
        <v>42040</v>
      </c>
      <c r="E6252" s="151" t="s">
        <v>10184</v>
      </c>
      <c r="F6252" s="150">
        <v>1274</v>
      </c>
      <c r="L6252"/>
    </row>
    <row r="6253" spans="2:12">
      <c r="B6253" s="153" t="s">
        <v>10158</v>
      </c>
      <c r="C6253" s="151" t="s">
        <v>10157</v>
      </c>
      <c r="D6253" s="152">
        <v>42040</v>
      </c>
      <c r="E6253" s="151" t="s">
        <v>10182</v>
      </c>
      <c r="F6253" s="150">
        <v>1105</v>
      </c>
      <c r="L6253"/>
    </row>
    <row r="6254" spans="2:12">
      <c r="B6254" s="153" t="s">
        <v>10158</v>
      </c>
      <c r="C6254" s="151" t="s">
        <v>10157</v>
      </c>
      <c r="D6254" s="152">
        <v>42040</v>
      </c>
      <c r="E6254" s="151" t="s">
        <v>10193</v>
      </c>
      <c r="F6254" s="150">
        <v>358</v>
      </c>
      <c r="L6254"/>
    </row>
    <row r="6255" spans="2:12">
      <c r="B6255" s="153" t="s">
        <v>10158</v>
      </c>
      <c r="C6255" s="151" t="s">
        <v>10157</v>
      </c>
      <c r="D6255" s="152">
        <v>42041</v>
      </c>
      <c r="E6255" s="151"/>
      <c r="F6255" s="150">
        <v>485824</v>
      </c>
      <c r="L6255"/>
    </row>
    <row r="6256" spans="2:12">
      <c r="B6256" s="153" t="s">
        <v>10158</v>
      </c>
      <c r="C6256" s="151" t="s">
        <v>10157</v>
      </c>
      <c r="D6256" s="152">
        <v>42041</v>
      </c>
      <c r="E6256" s="151" t="s">
        <v>10192</v>
      </c>
      <c r="F6256" s="150">
        <v>485824</v>
      </c>
      <c r="L6256"/>
    </row>
    <row r="6257" spans="2:12">
      <c r="B6257" s="153" t="s">
        <v>10158</v>
      </c>
      <c r="C6257" s="151" t="s">
        <v>10157</v>
      </c>
      <c r="D6257" s="152">
        <v>42041</v>
      </c>
      <c r="E6257" s="151" t="s">
        <v>10190</v>
      </c>
      <c r="F6257" s="150">
        <v>204780</v>
      </c>
      <c r="L6257"/>
    </row>
    <row r="6258" spans="2:12">
      <c r="B6258" s="153" t="s">
        <v>10158</v>
      </c>
      <c r="C6258" s="151" t="s">
        <v>10157</v>
      </c>
      <c r="D6258" s="152">
        <v>42041</v>
      </c>
      <c r="E6258" s="151" t="s">
        <v>10191</v>
      </c>
      <c r="F6258" s="150">
        <v>154853</v>
      </c>
      <c r="L6258"/>
    </row>
    <row r="6259" spans="2:12">
      <c r="B6259" s="153" t="s">
        <v>10158</v>
      </c>
      <c r="C6259" s="151" t="s">
        <v>10157</v>
      </c>
      <c r="D6259" s="152">
        <v>42041</v>
      </c>
      <c r="E6259" s="151" t="s">
        <v>10189</v>
      </c>
      <c r="F6259" s="150">
        <v>75088</v>
      </c>
      <c r="L6259"/>
    </row>
    <row r="6260" spans="2:12">
      <c r="B6260" s="153" t="s">
        <v>10158</v>
      </c>
      <c r="C6260" s="151" t="s">
        <v>10157</v>
      </c>
      <c r="D6260" s="152">
        <v>42041</v>
      </c>
      <c r="E6260" s="151" t="s">
        <v>10188</v>
      </c>
      <c r="F6260" s="150">
        <v>20299</v>
      </c>
      <c r="L6260"/>
    </row>
    <row r="6261" spans="2:12">
      <c r="B6261" s="153" t="s">
        <v>10158</v>
      </c>
      <c r="C6261" s="151" t="s">
        <v>10157</v>
      </c>
      <c r="D6261" s="152">
        <v>42041</v>
      </c>
      <c r="E6261" s="151" t="s">
        <v>10186</v>
      </c>
      <c r="F6261" s="150">
        <v>12694</v>
      </c>
      <c r="L6261"/>
    </row>
    <row r="6262" spans="2:12">
      <c r="B6262" s="153" t="s">
        <v>10158</v>
      </c>
      <c r="C6262" s="151" t="s">
        <v>10157</v>
      </c>
      <c r="D6262" s="152">
        <v>42041</v>
      </c>
      <c r="E6262" s="151" t="s">
        <v>10185</v>
      </c>
      <c r="F6262" s="150">
        <v>9791</v>
      </c>
      <c r="L6262"/>
    </row>
    <row r="6263" spans="2:12">
      <c r="B6263" s="153" t="s">
        <v>10158</v>
      </c>
      <c r="C6263" s="151" t="s">
        <v>10157</v>
      </c>
      <c r="D6263" s="152">
        <v>42041</v>
      </c>
      <c r="E6263" s="151" t="s">
        <v>10187</v>
      </c>
      <c r="F6263" s="150">
        <v>5482</v>
      </c>
      <c r="L6263"/>
    </row>
    <row r="6264" spans="2:12">
      <c r="B6264" s="153" t="s">
        <v>10158</v>
      </c>
      <c r="C6264" s="151" t="s">
        <v>10157</v>
      </c>
      <c r="D6264" s="152">
        <v>42041</v>
      </c>
      <c r="E6264" s="151" t="s">
        <v>10182</v>
      </c>
      <c r="F6264" s="150">
        <v>1208</v>
      </c>
      <c r="L6264"/>
    </row>
    <row r="6265" spans="2:12">
      <c r="B6265" s="153" t="s">
        <v>10158</v>
      </c>
      <c r="C6265" s="151" t="s">
        <v>10157</v>
      </c>
      <c r="D6265" s="152">
        <v>42041</v>
      </c>
      <c r="E6265" s="151" t="s">
        <v>10184</v>
      </c>
      <c r="F6265" s="150">
        <v>1121</v>
      </c>
      <c r="L6265"/>
    </row>
    <row r="6266" spans="2:12">
      <c r="B6266" s="153" t="s">
        <v>10158</v>
      </c>
      <c r="C6266" s="151" t="s">
        <v>10157</v>
      </c>
      <c r="D6266" s="152">
        <v>42041</v>
      </c>
      <c r="E6266" s="151" t="s">
        <v>10193</v>
      </c>
      <c r="F6266" s="150">
        <v>427</v>
      </c>
      <c r="L6266"/>
    </row>
    <row r="6267" spans="2:12">
      <c r="B6267" s="153" t="s">
        <v>10158</v>
      </c>
      <c r="C6267" s="151" t="s">
        <v>10157</v>
      </c>
      <c r="D6267" s="152">
        <v>42042</v>
      </c>
      <c r="E6267" s="151"/>
      <c r="F6267" s="150">
        <v>481070</v>
      </c>
      <c r="L6267"/>
    </row>
    <row r="6268" spans="2:12">
      <c r="B6268" s="153" t="s">
        <v>10158</v>
      </c>
      <c r="C6268" s="151" t="s">
        <v>10157</v>
      </c>
      <c r="D6268" s="152">
        <v>42042</v>
      </c>
      <c r="E6268" s="151" t="s">
        <v>10192</v>
      </c>
      <c r="F6268" s="150">
        <v>481070</v>
      </c>
      <c r="L6268"/>
    </row>
    <row r="6269" spans="2:12">
      <c r="B6269" s="153" t="s">
        <v>10158</v>
      </c>
      <c r="C6269" s="151" t="s">
        <v>10157</v>
      </c>
      <c r="D6269" s="152">
        <v>42042</v>
      </c>
      <c r="E6269" s="151" t="s">
        <v>10190</v>
      </c>
      <c r="F6269" s="150">
        <v>189594</v>
      </c>
      <c r="L6269"/>
    </row>
    <row r="6270" spans="2:12">
      <c r="B6270" s="153" t="s">
        <v>10158</v>
      </c>
      <c r="C6270" s="151" t="s">
        <v>10157</v>
      </c>
      <c r="D6270" s="152">
        <v>42042</v>
      </c>
      <c r="E6270" s="151" t="s">
        <v>10191</v>
      </c>
      <c r="F6270" s="150">
        <v>147834</v>
      </c>
      <c r="L6270"/>
    </row>
    <row r="6271" spans="2:12">
      <c r="B6271" s="153" t="s">
        <v>10158</v>
      </c>
      <c r="C6271" s="151" t="s">
        <v>10157</v>
      </c>
      <c r="D6271" s="152">
        <v>42042</v>
      </c>
      <c r="E6271" s="151" t="s">
        <v>10189</v>
      </c>
      <c r="F6271" s="150">
        <v>75522</v>
      </c>
      <c r="L6271"/>
    </row>
    <row r="6272" spans="2:12">
      <c r="B6272" s="153" t="s">
        <v>10158</v>
      </c>
      <c r="C6272" s="151" t="s">
        <v>10157</v>
      </c>
      <c r="D6272" s="152">
        <v>42042</v>
      </c>
      <c r="E6272" s="151" t="s">
        <v>10188</v>
      </c>
      <c r="F6272" s="150">
        <v>35882</v>
      </c>
      <c r="L6272"/>
    </row>
    <row r="6273" spans="2:12">
      <c r="B6273" s="153" t="s">
        <v>10158</v>
      </c>
      <c r="C6273" s="151" t="s">
        <v>10157</v>
      </c>
      <c r="D6273" s="152">
        <v>42042</v>
      </c>
      <c r="E6273" s="151" t="s">
        <v>10185</v>
      </c>
      <c r="F6273" s="150">
        <v>12754</v>
      </c>
      <c r="L6273"/>
    </row>
    <row r="6274" spans="2:12">
      <c r="B6274" s="153" t="s">
        <v>10158</v>
      </c>
      <c r="C6274" s="151" t="s">
        <v>10157</v>
      </c>
      <c r="D6274" s="152">
        <v>42042</v>
      </c>
      <c r="E6274" s="151" t="s">
        <v>10186</v>
      </c>
      <c r="F6274" s="150">
        <v>12156</v>
      </c>
      <c r="L6274"/>
    </row>
    <row r="6275" spans="2:12">
      <c r="B6275" s="153" t="s">
        <v>10158</v>
      </c>
      <c r="C6275" s="151" t="s">
        <v>10157</v>
      </c>
      <c r="D6275" s="152">
        <v>42042</v>
      </c>
      <c r="E6275" s="151" t="s">
        <v>10187</v>
      </c>
      <c r="F6275" s="150">
        <v>4782</v>
      </c>
      <c r="L6275"/>
    </row>
    <row r="6276" spans="2:12">
      <c r="B6276" s="153" t="s">
        <v>10158</v>
      </c>
      <c r="C6276" s="151" t="s">
        <v>10157</v>
      </c>
      <c r="D6276" s="152">
        <v>42042</v>
      </c>
      <c r="E6276" s="151" t="s">
        <v>10182</v>
      </c>
      <c r="F6276" s="150">
        <v>1175</v>
      </c>
      <c r="L6276"/>
    </row>
    <row r="6277" spans="2:12">
      <c r="B6277" s="153" t="s">
        <v>10158</v>
      </c>
      <c r="C6277" s="151" t="s">
        <v>10157</v>
      </c>
      <c r="D6277" s="152">
        <v>42042</v>
      </c>
      <c r="E6277" s="151" t="s">
        <v>10184</v>
      </c>
      <c r="F6277" s="150">
        <v>1049</v>
      </c>
      <c r="L6277"/>
    </row>
    <row r="6278" spans="2:12">
      <c r="B6278" s="153" t="s">
        <v>10158</v>
      </c>
      <c r="C6278" s="151" t="s">
        <v>10157</v>
      </c>
      <c r="D6278" s="152">
        <v>42042</v>
      </c>
      <c r="E6278" s="151" t="s">
        <v>10193</v>
      </c>
      <c r="F6278" s="150">
        <v>267</v>
      </c>
      <c r="L6278"/>
    </row>
    <row r="6279" spans="2:12">
      <c r="B6279" s="153" t="s">
        <v>10158</v>
      </c>
      <c r="C6279" s="151" t="s">
        <v>10157</v>
      </c>
      <c r="D6279" s="152">
        <v>42043</v>
      </c>
      <c r="E6279" s="151"/>
      <c r="F6279" s="150">
        <v>499680</v>
      </c>
      <c r="L6279"/>
    </row>
    <row r="6280" spans="2:12">
      <c r="B6280" s="153" t="s">
        <v>10158</v>
      </c>
      <c r="C6280" s="151" t="s">
        <v>10157</v>
      </c>
      <c r="D6280" s="152">
        <v>42043</v>
      </c>
      <c r="E6280" s="151" t="s">
        <v>10192</v>
      </c>
      <c r="F6280" s="150">
        <v>499680</v>
      </c>
      <c r="L6280"/>
    </row>
    <row r="6281" spans="2:12">
      <c r="B6281" s="153" t="s">
        <v>10158</v>
      </c>
      <c r="C6281" s="151" t="s">
        <v>10157</v>
      </c>
      <c r="D6281" s="152">
        <v>42043</v>
      </c>
      <c r="E6281" s="151" t="s">
        <v>10190</v>
      </c>
      <c r="F6281" s="150">
        <v>204412</v>
      </c>
      <c r="L6281"/>
    </row>
    <row r="6282" spans="2:12">
      <c r="B6282" s="153" t="s">
        <v>10158</v>
      </c>
      <c r="C6282" s="151" t="s">
        <v>10157</v>
      </c>
      <c r="D6282" s="152">
        <v>42043</v>
      </c>
      <c r="E6282" s="151" t="s">
        <v>10191</v>
      </c>
      <c r="F6282" s="150">
        <v>154327</v>
      </c>
      <c r="L6282"/>
    </row>
    <row r="6283" spans="2:12">
      <c r="B6283" s="153" t="s">
        <v>10158</v>
      </c>
      <c r="C6283" s="151" t="s">
        <v>10157</v>
      </c>
      <c r="D6283" s="152">
        <v>42043</v>
      </c>
      <c r="E6283" s="151" t="s">
        <v>10189</v>
      </c>
      <c r="F6283" s="150">
        <v>80928</v>
      </c>
      <c r="L6283"/>
    </row>
    <row r="6284" spans="2:12">
      <c r="B6284" s="153" t="s">
        <v>10158</v>
      </c>
      <c r="C6284" s="151" t="s">
        <v>10157</v>
      </c>
      <c r="D6284" s="152">
        <v>42043</v>
      </c>
      <c r="E6284" s="151" t="s">
        <v>10188</v>
      </c>
      <c r="F6284" s="150">
        <v>23445</v>
      </c>
      <c r="L6284"/>
    </row>
    <row r="6285" spans="2:12">
      <c r="B6285" s="153" t="s">
        <v>10158</v>
      </c>
      <c r="C6285" s="151" t="s">
        <v>10157</v>
      </c>
      <c r="D6285" s="152">
        <v>42043</v>
      </c>
      <c r="E6285" s="151" t="s">
        <v>10186</v>
      </c>
      <c r="F6285" s="150">
        <v>14578</v>
      </c>
      <c r="L6285"/>
    </row>
    <row r="6286" spans="2:12">
      <c r="B6286" s="153" t="s">
        <v>10158</v>
      </c>
      <c r="C6286" s="151" t="s">
        <v>10157</v>
      </c>
      <c r="D6286" s="152">
        <v>42043</v>
      </c>
      <c r="E6286" s="151" t="s">
        <v>10185</v>
      </c>
      <c r="F6286" s="150">
        <v>13833</v>
      </c>
      <c r="L6286"/>
    </row>
    <row r="6287" spans="2:12">
      <c r="B6287" s="153" t="s">
        <v>10158</v>
      </c>
      <c r="C6287" s="151" t="s">
        <v>10157</v>
      </c>
      <c r="D6287" s="152">
        <v>42043</v>
      </c>
      <c r="E6287" s="151" t="s">
        <v>10187</v>
      </c>
      <c r="F6287" s="150">
        <v>5405</v>
      </c>
      <c r="L6287"/>
    </row>
    <row r="6288" spans="2:12">
      <c r="B6288" s="153" t="s">
        <v>10158</v>
      </c>
      <c r="C6288" s="151" t="s">
        <v>10157</v>
      </c>
      <c r="D6288" s="152">
        <v>42043</v>
      </c>
      <c r="E6288" s="151" t="s">
        <v>10184</v>
      </c>
      <c r="F6288" s="150">
        <v>1248</v>
      </c>
      <c r="L6288"/>
    </row>
    <row r="6289" spans="2:12">
      <c r="B6289" s="153" t="s">
        <v>10158</v>
      </c>
      <c r="C6289" s="151" t="s">
        <v>10157</v>
      </c>
      <c r="D6289" s="152">
        <v>42043</v>
      </c>
      <c r="E6289" s="151" t="s">
        <v>10182</v>
      </c>
      <c r="F6289" s="150">
        <v>1106</v>
      </c>
      <c r="L6289"/>
    </row>
    <row r="6290" spans="2:12">
      <c r="B6290" s="153" t="s">
        <v>10158</v>
      </c>
      <c r="C6290" s="151" t="s">
        <v>10157</v>
      </c>
      <c r="D6290" s="152">
        <v>42043</v>
      </c>
      <c r="E6290" s="151" t="s">
        <v>10193</v>
      </c>
      <c r="F6290" s="150">
        <v>342</v>
      </c>
      <c r="L6290"/>
    </row>
    <row r="6291" spans="2:12">
      <c r="B6291" s="153" t="s">
        <v>10158</v>
      </c>
      <c r="C6291" s="151" t="s">
        <v>10157</v>
      </c>
      <c r="D6291" s="152">
        <v>42044</v>
      </c>
      <c r="E6291" s="151"/>
      <c r="F6291" s="150">
        <v>547878</v>
      </c>
      <c r="L6291"/>
    </row>
    <row r="6292" spans="2:12">
      <c r="B6292" s="153" t="s">
        <v>10158</v>
      </c>
      <c r="C6292" s="151" t="s">
        <v>10157</v>
      </c>
      <c r="D6292" s="152">
        <v>42044</v>
      </c>
      <c r="E6292" s="151" t="s">
        <v>10192</v>
      </c>
      <c r="F6292" s="150">
        <v>547878</v>
      </c>
      <c r="L6292"/>
    </row>
    <row r="6293" spans="2:12">
      <c r="B6293" s="153" t="s">
        <v>10158</v>
      </c>
      <c r="C6293" s="151" t="s">
        <v>10157</v>
      </c>
      <c r="D6293" s="152">
        <v>42044</v>
      </c>
      <c r="E6293" s="151" t="s">
        <v>10190</v>
      </c>
      <c r="F6293" s="150">
        <v>232968</v>
      </c>
      <c r="L6293"/>
    </row>
    <row r="6294" spans="2:12">
      <c r="B6294" s="153" t="s">
        <v>10158</v>
      </c>
      <c r="C6294" s="151" t="s">
        <v>10157</v>
      </c>
      <c r="D6294" s="152">
        <v>42044</v>
      </c>
      <c r="E6294" s="151" t="s">
        <v>10191</v>
      </c>
      <c r="F6294" s="150">
        <v>173891</v>
      </c>
      <c r="L6294"/>
    </row>
    <row r="6295" spans="2:12">
      <c r="B6295" s="153" t="s">
        <v>10158</v>
      </c>
      <c r="C6295" s="151" t="s">
        <v>10157</v>
      </c>
      <c r="D6295" s="152">
        <v>42044</v>
      </c>
      <c r="E6295" s="151" t="s">
        <v>10189</v>
      </c>
      <c r="F6295" s="150">
        <v>84080</v>
      </c>
      <c r="L6295"/>
    </row>
    <row r="6296" spans="2:12">
      <c r="B6296" s="153" t="s">
        <v>10158</v>
      </c>
      <c r="C6296" s="151" t="s">
        <v>10157</v>
      </c>
      <c r="D6296" s="152">
        <v>42044</v>
      </c>
      <c r="E6296" s="151" t="s">
        <v>10188</v>
      </c>
      <c r="F6296" s="150">
        <v>21065</v>
      </c>
      <c r="L6296"/>
    </row>
    <row r="6297" spans="2:12">
      <c r="B6297" s="153" t="s">
        <v>10158</v>
      </c>
      <c r="C6297" s="151" t="s">
        <v>10157</v>
      </c>
      <c r="D6297" s="152">
        <v>42044</v>
      </c>
      <c r="E6297" s="151" t="s">
        <v>10186</v>
      </c>
      <c r="F6297" s="150">
        <v>14318</v>
      </c>
      <c r="L6297"/>
    </row>
    <row r="6298" spans="2:12">
      <c r="B6298" s="153" t="s">
        <v>10158</v>
      </c>
      <c r="C6298" s="151" t="s">
        <v>10157</v>
      </c>
      <c r="D6298" s="152">
        <v>42044</v>
      </c>
      <c r="E6298" s="151" t="s">
        <v>10185</v>
      </c>
      <c r="F6298" s="150">
        <v>12522</v>
      </c>
      <c r="L6298"/>
    </row>
    <row r="6299" spans="2:12">
      <c r="B6299" s="153" t="s">
        <v>10158</v>
      </c>
      <c r="C6299" s="151" t="s">
        <v>10157</v>
      </c>
      <c r="D6299" s="152">
        <v>42044</v>
      </c>
      <c r="E6299" s="151" t="s">
        <v>10187</v>
      </c>
      <c r="F6299" s="150">
        <v>6020</v>
      </c>
      <c r="L6299"/>
    </row>
    <row r="6300" spans="2:12">
      <c r="B6300" s="153" t="s">
        <v>10158</v>
      </c>
      <c r="C6300" s="151" t="s">
        <v>10157</v>
      </c>
      <c r="D6300" s="152">
        <v>42044</v>
      </c>
      <c r="E6300" s="151" t="s">
        <v>10182</v>
      </c>
      <c r="F6300" s="150">
        <v>1367</v>
      </c>
      <c r="L6300"/>
    </row>
    <row r="6301" spans="2:12">
      <c r="B6301" s="153" t="s">
        <v>10158</v>
      </c>
      <c r="C6301" s="151" t="s">
        <v>10157</v>
      </c>
      <c r="D6301" s="152">
        <v>42044</v>
      </c>
      <c r="E6301" s="151" t="s">
        <v>10184</v>
      </c>
      <c r="F6301" s="150">
        <v>1235</v>
      </c>
      <c r="L6301"/>
    </row>
    <row r="6302" spans="2:12">
      <c r="B6302" s="153" t="s">
        <v>10158</v>
      </c>
      <c r="C6302" s="151" t="s">
        <v>10157</v>
      </c>
      <c r="D6302" s="152">
        <v>42044</v>
      </c>
      <c r="E6302" s="151" t="s">
        <v>10193</v>
      </c>
      <c r="F6302" s="150">
        <v>321</v>
      </c>
      <c r="L6302"/>
    </row>
    <row r="6303" spans="2:12">
      <c r="B6303" s="153" t="s">
        <v>10158</v>
      </c>
      <c r="C6303" s="151" t="s">
        <v>10157</v>
      </c>
      <c r="D6303" s="152">
        <v>42045</v>
      </c>
      <c r="E6303" s="151"/>
      <c r="F6303" s="150">
        <v>514866</v>
      </c>
      <c r="L6303"/>
    </row>
    <row r="6304" spans="2:12">
      <c r="B6304" s="153" t="s">
        <v>10158</v>
      </c>
      <c r="C6304" s="151" t="s">
        <v>10157</v>
      </c>
      <c r="D6304" s="152">
        <v>42045</v>
      </c>
      <c r="E6304" s="151" t="s">
        <v>10192</v>
      </c>
      <c r="F6304" s="150">
        <v>514866</v>
      </c>
      <c r="L6304"/>
    </row>
    <row r="6305" spans="2:12">
      <c r="B6305" s="153" t="s">
        <v>10158</v>
      </c>
      <c r="C6305" s="151" t="s">
        <v>10157</v>
      </c>
      <c r="D6305" s="152">
        <v>42045</v>
      </c>
      <c r="E6305" s="151" t="s">
        <v>10190</v>
      </c>
      <c r="F6305" s="150">
        <v>221087</v>
      </c>
      <c r="L6305"/>
    </row>
    <row r="6306" spans="2:12">
      <c r="B6306" s="153" t="s">
        <v>10158</v>
      </c>
      <c r="C6306" s="151" t="s">
        <v>10157</v>
      </c>
      <c r="D6306" s="152">
        <v>42045</v>
      </c>
      <c r="E6306" s="151" t="s">
        <v>10191</v>
      </c>
      <c r="F6306" s="150">
        <v>163560</v>
      </c>
      <c r="L6306"/>
    </row>
    <row r="6307" spans="2:12">
      <c r="B6307" s="153" t="s">
        <v>10158</v>
      </c>
      <c r="C6307" s="151" t="s">
        <v>10157</v>
      </c>
      <c r="D6307" s="152">
        <v>42045</v>
      </c>
      <c r="E6307" s="151" t="s">
        <v>10189</v>
      </c>
      <c r="F6307" s="150">
        <v>70757</v>
      </c>
      <c r="L6307"/>
    </row>
    <row r="6308" spans="2:12">
      <c r="B6308" s="153" t="s">
        <v>10158</v>
      </c>
      <c r="C6308" s="151" t="s">
        <v>10157</v>
      </c>
      <c r="D6308" s="152">
        <v>42045</v>
      </c>
      <c r="E6308" s="151" t="s">
        <v>10188</v>
      </c>
      <c r="F6308" s="150">
        <v>23449</v>
      </c>
      <c r="L6308"/>
    </row>
    <row r="6309" spans="2:12">
      <c r="B6309" s="153" t="s">
        <v>10158</v>
      </c>
      <c r="C6309" s="151" t="s">
        <v>10157</v>
      </c>
      <c r="D6309" s="152">
        <v>42045</v>
      </c>
      <c r="E6309" s="151" t="s">
        <v>10186</v>
      </c>
      <c r="F6309" s="150">
        <v>14166</v>
      </c>
      <c r="L6309"/>
    </row>
    <row r="6310" spans="2:12">
      <c r="B6310" s="153" t="s">
        <v>10158</v>
      </c>
      <c r="C6310" s="151" t="s">
        <v>10157</v>
      </c>
      <c r="D6310" s="152">
        <v>42045</v>
      </c>
      <c r="E6310" s="151" t="s">
        <v>10185</v>
      </c>
      <c r="F6310" s="150">
        <v>12200</v>
      </c>
      <c r="L6310"/>
    </row>
    <row r="6311" spans="2:12">
      <c r="B6311" s="153" t="s">
        <v>10158</v>
      </c>
      <c r="C6311" s="151" t="s">
        <v>10157</v>
      </c>
      <c r="D6311" s="152">
        <v>42045</v>
      </c>
      <c r="E6311" s="151" t="s">
        <v>10187</v>
      </c>
      <c r="F6311" s="150">
        <v>6448</v>
      </c>
      <c r="L6311"/>
    </row>
    <row r="6312" spans="2:12">
      <c r="B6312" s="153" t="s">
        <v>10158</v>
      </c>
      <c r="C6312" s="151" t="s">
        <v>10157</v>
      </c>
      <c r="D6312" s="152">
        <v>42045</v>
      </c>
      <c r="E6312" s="151" t="s">
        <v>10184</v>
      </c>
      <c r="F6312" s="150">
        <v>1404</v>
      </c>
      <c r="L6312"/>
    </row>
    <row r="6313" spans="2:12">
      <c r="B6313" s="153" t="s">
        <v>10158</v>
      </c>
      <c r="C6313" s="151" t="s">
        <v>10157</v>
      </c>
      <c r="D6313" s="152">
        <v>42045</v>
      </c>
      <c r="E6313" s="151" t="s">
        <v>10182</v>
      </c>
      <c r="F6313" s="150">
        <v>1270</v>
      </c>
      <c r="L6313"/>
    </row>
    <row r="6314" spans="2:12">
      <c r="B6314" s="153" t="s">
        <v>10158</v>
      </c>
      <c r="C6314" s="151" t="s">
        <v>10157</v>
      </c>
      <c r="D6314" s="152">
        <v>42045</v>
      </c>
      <c r="E6314" s="151" t="s">
        <v>10193</v>
      </c>
      <c r="F6314" s="150">
        <v>438</v>
      </c>
      <c r="L6314"/>
    </row>
    <row r="6315" spans="2:12">
      <c r="B6315" s="153" t="s">
        <v>10158</v>
      </c>
      <c r="C6315" s="151" t="s">
        <v>10157</v>
      </c>
      <c r="D6315" s="152">
        <v>42046</v>
      </c>
      <c r="E6315" s="151"/>
      <c r="F6315" s="150">
        <v>517494</v>
      </c>
      <c r="L6315"/>
    </row>
    <row r="6316" spans="2:12">
      <c r="B6316" s="153" t="s">
        <v>10158</v>
      </c>
      <c r="C6316" s="151" t="s">
        <v>10157</v>
      </c>
      <c r="D6316" s="152">
        <v>42046</v>
      </c>
      <c r="E6316" s="151" t="s">
        <v>10192</v>
      </c>
      <c r="F6316" s="150">
        <v>517494</v>
      </c>
      <c r="L6316"/>
    </row>
    <row r="6317" spans="2:12">
      <c r="B6317" s="153" t="s">
        <v>10158</v>
      </c>
      <c r="C6317" s="151" t="s">
        <v>10157</v>
      </c>
      <c r="D6317" s="152">
        <v>42046</v>
      </c>
      <c r="E6317" s="151" t="s">
        <v>10190</v>
      </c>
      <c r="F6317" s="150">
        <v>217858</v>
      </c>
      <c r="L6317"/>
    </row>
    <row r="6318" spans="2:12">
      <c r="B6318" s="153" t="s">
        <v>10158</v>
      </c>
      <c r="C6318" s="151" t="s">
        <v>10157</v>
      </c>
      <c r="D6318" s="152">
        <v>42046</v>
      </c>
      <c r="E6318" s="151" t="s">
        <v>10191</v>
      </c>
      <c r="F6318" s="150">
        <v>166056</v>
      </c>
      <c r="L6318"/>
    </row>
    <row r="6319" spans="2:12">
      <c r="B6319" s="153" t="s">
        <v>10158</v>
      </c>
      <c r="C6319" s="151" t="s">
        <v>10157</v>
      </c>
      <c r="D6319" s="152">
        <v>42046</v>
      </c>
      <c r="E6319" s="151" t="s">
        <v>10189</v>
      </c>
      <c r="F6319" s="150">
        <v>67710</v>
      </c>
      <c r="L6319"/>
    </row>
    <row r="6320" spans="2:12">
      <c r="B6320" s="153" t="s">
        <v>10158</v>
      </c>
      <c r="C6320" s="151" t="s">
        <v>10157</v>
      </c>
      <c r="D6320" s="152">
        <v>42046</v>
      </c>
      <c r="E6320" s="151" t="s">
        <v>10186</v>
      </c>
      <c r="F6320" s="150">
        <v>26140</v>
      </c>
      <c r="L6320"/>
    </row>
    <row r="6321" spans="2:12">
      <c r="B6321" s="153" t="s">
        <v>10158</v>
      </c>
      <c r="C6321" s="151" t="s">
        <v>10157</v>
      </c>
      <c r="D6321" s="152">
        <v>42046</v>
      </c>
      <c r="E6321" s="151" t="s">
        <v>10188</v>
      </c>
      <c r="F6321" s="150">
        <v>16805</v>
      </c>
      <c r="L6321"/>
    </row>
    <row r="6322" spans="2:12">
      <c r="B6322" s="153" t="s">
        <v>10158</v>
      </c>
      <c r="C6322" s="151" t="s">
        <v>10157</v>
      </c>
      <c r="D6322" s="152">
        <v>42046</v>
      </c>
      <c r="E6322" s="151" t="s">
        <v>10185</v>
      </c>
      <c r="F6322" s="150">
        <v>12572</v>
      </c>
      <c r="L6322"/>
    </row>
    <row r="6323" spans="2:12">
      <c r="B6323" s="153" t="s">
        <v>10158</v>
      </c>
      <c r="C6323" s="151" t="s">
        <v>10157</v>
      </c>
      <c r="D6323" s="152">
        <v>42046</v>
      </c>
      <c r="E6323" s="151" t="s">
        <v>10187</v>
      </c>
      <c r="F6323" s="150">
        <v>7446</v>
      </c>
      <c r="L6323"/>
    </row>
    <row r="6324" spans="2:12">
      <c r="B6324" s="153" t="s">
        <v>10158</v>
      </c>
      <c r="C6324" s="151" t="s">
        <v>10157</v>
      </c>
      <c r="D6324" s="152">
        <v>42046</v>
      </c>
      <c r="E6324" s="151" t="s">
        <v>10182</v>
      </c>
      <c r="F6324" s="150">
        <v>1271</v>
      </c>
      <c r="L6324"/>
    </row>
    <row r="6325" spans="2:12">
      <c r="B6325" s="153" t="s">
        <v>10158</v>
      </c>
      <c r="C6325" s="151" t="s">
        <v>10157</v>
      </c>
      <c r="D6325" s="152">
        <v>42046</v>
      </c>
      <c r="E6325" s="151" t="s">
        <v>10184</v>
      </c>
      <c r="F6325" s="150">
        <v>1205</v>
      </c>
      <c r="L6325"/>
    </row>
    <row r="6326" spans="2:12">
      <c r="B6326" s="153" t="s">
        <v>10158</v>
      </c>
      <c r="C6326" s="151" t="s">
        <v>10157</v>
      </c>
      <c r="D6326" s="152">
        <v>42046</v>
      </c>
      <c r="E6326" s="151" t="s">
        <v>10193</v>
      </c>
      <c r="F6326" s="150">
        <v>330</v>
      </c>
      <c r="L6326"/>
    </row>
    <row r="6327" spans="2:12">
      <c r="B6327" s="153" t="s">
        <v>10158</v>
      </c>
      <c r="C6327" s="151" t="s">
        <v>10157</v>
      </c>
      <c r="D6327" s="152">
        <v>42047</v>
      </c>
      <c r="E6327" s="151"/>
      <c r="F6327" s="150">
        <v>517008</v>
      </c>
      <c r="L6327"/>
    </row>
    <row r="6328" spans="2:12">
      <c r="B6328" s="153" t="s">
        <v>10158</v>
      </c>
      <c r="C6328" s="151" t="s">
        <v>10157</v>
      </c>
      <c r="D6328" s="152">
        <v>42047</v>
      </c>
      <c r="E6328" s="151" t="s">
        <v>10192</v>
      </c>
      <c r="F6328" s="150">
        <v>517008</v>
      </c>
      <c r="L6328"/>
    </row>
    <row r="6329" spans="2:12">
      <c r="B6329" s="153" t="s">
        <v>10158</v>
      </c>
      <c r="C6329" s="151" t="s">
        <v>10157</v>
      </c>
      <c r="D6329" s="152">
        <v>42047</v>
      </c>
      <c r="E6329" s="151" t="s">
        <v>10190</v>
      </c>
      <c r="F6329" s="150">
        <v>215088</v>
      </c>
      <c r="L6329"/>
    </row>
    <row r="6330" spans="2:12">
      <c r="B6330" s="153" t="s">
        <v>10158</v>
      </c>
      <c r="C6330" s="151" t="s">
        <v>10157</v>
      </c>
      <c r="D6330" s="152">
        <v>42047</v>
      </c>
      <c r="E6330" s="151" t="s">
        <v>10191</v>
      </c>
      <c r="F6330" s="150">
        <v>161173</v>
      </c>
      <c r="L6330"/>
    </row>
    <row r="6331" spans="2:12">
      <c r="B6331" s="153" t="s">
        <v>10158</v>
      </c>
      <c r="C6331" s="151" t="s">
        <v>10157</v>
      </c>
      <c r="D6331" s="152">
        <v>42047</v>
      </c>
      <c r="E6331" s="151" t="s">
        <v>10189</v>
      </c>
      <c r="F6331" s="150">
        <v>66758</v>
      </c>
      <c r="L6331"/>
    </row>
    <row r="6332" spans="2:12">
      <c r="B6332" s="153" t="s">
        <v>10158</v>
      </c>
      <c r="C6332" s="151" t="s">
        <v>10157</v>
      </c>
      <c r="D6332" s="152">
        <v>42047</v>
      </c>
      <c r="E6332" s="151" t="s">
        <v>10186</v>
      </c>
      <c r="F6332" s="150">
        <v>28756</v>
      </c>
      <c r="L6332"/>
    </row>
    <row r="6333" spans="2:12">
      <c r="B6333" s="153" t="s">
        <v>10158</v>
      </c>
      <c r="C6333" s="151" t="s">
        <v>10157</v>
      </c>
      <c r="D6333" s="152">
        <v>42047</v>
      </c>
      <c r="E6333" s="151" t="s">
        <v>10188</v>
      </c>
      <c r="F6333" s="150">
        <v>21110</v>
      </c>
      <c r="L6333"/>
    </row>
    <row r="6334" spans="2:12">
      <c r="B6334" s="153" t="s">
        <v>10158</v>
      </c>
      <c r="C6334" s="151" t="s">
        <v>10157</v>
      </c>
      <c r="D6334" s="152">
        <v>42047</v>
      </c>
      <c r="E6334" s="151" t="s">
        <v>10185</v>
      </c>
      <c r="F6334" s="150">
        <v>12959</v>
      </c>
      <c r="L6334"/>
    </row>
    <row r="6335" spans="2:12">
      <c r="B6335" s="153" t="s">
        <v>10158</v>
      </c>
      <c r="C6335" s="151" t="s">
        <v>10157</v>
      </c>
      <c r="D6335" s="152">
        <v>42047</v>
      </c>
      <c r="E6335" s="151" t="s">
        <v>10187</v>
      </c>
      <c r="F6335" s="150">
        <v>8141</v>
      </c>
      <c r="L6335"/>
    </row>
    <row r="6336" spans="2:12">
      <c r="B6336" s="153" t="s">
        <v>10158</v>
      </c>
      <c r="C6336" s="151" t="s">
        <v>10157</v>
      </c>
      <c r="D6336" s="152">
        <v>42047</v>
      </c>
      <c r="E6336" s="151" t="s">
        <v>10182</v>
      </c>
      <c r="F6336" s="150">
        <v>1265</v>
      </c>
      <c r="L6336"/>
    </row>
    <row r="6337" spans="2:12">
      <c r="B6337" s="153" t="s">
        <v>10158</v>
      </c>
      <c r="C6337" s="151" t="s">
        <v>10157</v>
      </c>
      <c r="D6337" s="152">
        <v>42047</v>
      </c>
      <c r="E6337" s="151" t="s">
        <v>10184</v>
      </c>
      <c r="F6337" s="150">
        <v>1192</v>
      </c>
      <c r="L6337"/>
    </row>
    <row r="6338" spans="2:12">
      <c r="B6338" s="153" t="s">
        <v>10158</v>
      </c>
      <c r="C6338" s="151" t="s">
        <v>10157</v>
      </c>
      <c r="D6338" s="152">
        <v>42047</v>
      </c>
      <c r="E6338" s="151" t="s">
        <v>10193</v>
      </c>
      <c r="F6338" s="150">
        <v>502</v>
      </c>
      <c r="L6338"/>
    </row>
    <row r="6339" spans="2:12">
      <c r="B6339" s="153" t="s">
        <v>10158</v>
      </c>
      <c r="C6339" s="151" t="s">
        <v>10157</v>
      </c>
      <c r="D6339" s="152">
        <v>42048</v>
      </c>
      <c r="E6339" s="151"/>
      <c r="F6339" s="150">
        <v>472163</v>
      </c>
      <c r="L6339"/>
    </row>
    <row r="6340" spans="2:12">
      <c r="B6340" s="153" t="s">
        <v>10158</v>
      </c>
      <c r="C6340" s="151" t="s">
        <v>10157</v>
      </c>
      <c r="D6340" s="152">
        <v>42048</v>
      </c>
      <c r="E6340" s="151" t="s">
        <v>10192</v>
      </c>
      <c r="F6340" s="150">
        <v>472163</v>
      </c>
      <c r="L6340"/>
    </row>
    <row r="6341" spans="2:12">
      <c r="B6341" s="153" t="s">
        <v>10158</v>
      </c>
      <c r="C6341" s="151" t="s">
        <v>10157</v>
      </c>
      <c r="D6341" s="152">
        <v>42048</v>
      </c>
      <c r="E6341" s="151" t="s">
        <v>10190</v>
      </c>
      <c r="F6341" s="150">
        <v>193803</v>
      </c>
      <c r="L6341"/>
    </row>
    <row r="6342" spans="2:12">
      <c r="B6342" s="153" t="s">
        <v>10158</v>
      </c>
      <c r="C6342" s="151" t="s">
        <v>10157</v>
      </c>
      <c r="D6342" s="152">
        <v>42048</v>
      </c>
      <c r="E6342" s="151" t="s">
        <v>10191</v>
      </c>
      <c r="F6342" s="150">
        <v>156689</v>
      </c>
      <c r="L6342"/>
    </row>
    <row r="6343" spans="2:12">
      <c r="B6343" s="153" t="s">
        <v>10158</v>
      </c>
      <c r="C6343" s="151" t="s">
        <v>10157</v>
      </c>
      <c r="D6343" s="152">
        <v>42048</v>
      </c>
      <c r="E6343" s="151" t="s">
        <v>10189</v>
      </c>
      <c r="F6343" s="150">
        <v>57495</v>
      </c>
      <c r="L6343"/>
    </row>
    <row r="6344" spans="2:12">
      <c r="B6344" s="153" t="s">
        <v>10158</v>
      </c>
      <c r="C6344" s="151" t="s">
        <v>10157</v>
      </c>
      <c r="D6344" s="152">
        <v>42048</v>
      </c>
      <c r="E6344" s="151" t="s">
        <v>10186</v>
      </c>
      <c r="F6344" s="150">
        <v>23012</v>
      </c>
      <c r="L6344"/>
    </row>
    <row r="6345" spans="2:12">
      <c r="B6345" s="153" t="s">
        <v>10158</v>
      </c>
      <c r="C6345" s="151" t="s">
        <v>10157</v>
      </c>
      <c r="D6345" s="152">
        <v>42048</v>
      </c>
      <c r="E6345" s="151" t="s">
        <v>10188</v>
      </c>
      <c r="F6345" s="150">
        <v>17079</v>
      </c>
      <c r="L6345"/>
    </row>
    <row r="6346" spans="2:12">
      <c r="B6346" s="153" t="s">
        <v>10158</v>
      </c>
      <c r="C6346" s="151" t="s">
        <v>10157</v>
      </c>
      <c r="D6346" s="152">
        <v>42048</v>
      </c>
      <c r="E6346" s="151" t="s">
        <v>10185</v>
      </c>
      <c r="F6346" s="150">
        <v>12220</v>
      </c>
      <c r="L6346"/>
    </row>
    <row r="6347" spans="2:12">
      <c r="B6347" s="153" t="s">
        <v>10158</v>
      </c>
      <c r="C6347" s="151" t="s">
        <v>10157</v>
      </c>
      <c r="D6347" s="152">
        <v>42048</v>
      </c>
      <c r="E6347" s="151" t="s">
        <v>10187</v>
      </c>
      <c r="F6347" s="150">
        <v>9344</v>
      </c>
      <c r="L6347"/>
    </row>
    <row r="6348" spans="2:12">
      <c r="B6348" s="153" t="s">
        <v>10158</v>
      </c>
      <c r="C6348" s="151" t="s">
        <v>10157</v>
      </c>
      <c r="D6348" s="152">
        <v>42048</v>
      </c>
      <c r="E6348" s="151" t="s">
        <v>10182</v>
      </c>
      <c r="F6348" s="150">
        <v>1106</v>
      </c>
      <c r="L6348"/>
    </row>
    <row r="6349" spans="2:12">
      <c r="B6349" s="153" t="s">
        <v>10158</v>
      </c>
      <c r="C6349" s="151" t="s">
        <v>10157</v>
      </c>
      <c r="D6349" s="152">
        <v>42048</v>
      </c>
      <c r="E6349" s="151" t="s">
        <v>10184</v>
      </c>
      <c r="F6349" s="150">
        <v>1037</v>
      </c>
      <c r="L6349"/>
    </row>
    <row r="6350" spans="2:12">
      <c r="B6350" s="153" t="s">
        <v>10158</v>
      </c>
      <c r="C6350" s="151" t="s">
        <v>10157</v>
      </c>
      <c r="D6350" s="152">
        <v>42048</v>
      </c>
      <c r="E6350" s="151" t="s">
        <v>10193</v>
      </c>
      <c r="F6350" s="150">
        <v>310</v>
      </c>
      <c r="L6350"/>
    </row>
    <row r="6351" spans="2:12">
      <c r="B6351" s="153" t="s">
        <v>10158</v>
      </c>
      <c r="C6351" s="151" t="s">
        <v>10157</v>
      </c>
      <c r="D6351" s="152">
        <v>42049</v>
      </c>
      <c r="E6351" s="151"/>
      <c r="F6351" s="150">
        <v>452406</v>
      </c>
      <c r="L6351"/>
    </row>
    <row r="6352" spans="2:12">
      <c r="B6352" s="153" t="s">
        <v>10158</v>
      </c>
      <c r="C6352" s="151" t="s">
        <v>10157</v>
      </c>
      <c r="D6352" s="152">
        <v>42049</v>
      </c>
      <c r="E6352" s="151" t="s">
        <v>10192</v>
      </c>
      <c r="F6352" s="150">
        <v>452406</v>
      </c>
      <c r="L6352"/>
    </row>
    <row r="6353" spans="2:12">
      <c r="B6353" s="153" t="s">
        <v>10158</v>
      </c>
      <c r="C6353" s="151" t="s">
        <v>10157</v>
      </c>
      <c r="D6353" s="152">
        <v>42049</v>
      </c>
      <c r="E6353" s="151" t="s">
        <v>10190</v>
      </c>
      <c r="F6353" s="150">
        <v>176900</v>
      </c>
      <c r="L6353"/>
    </row>
    <row r="6354" spans="2:12">
      <c r="B6354" s="153" t="s">
        <v>10158</v>
      </c>
      <c r="C6354" s="151" t="s">
        <v>10157</v>
      </c>
      <c r="D6354" s="152">
        <v>42049</v>
      </c>
      <c r="E6354" s="151" t="s">
        <v>10191</v>
      </c>
      <c r="F6354" s="150">
        <v>146246</v>
      </c>
      <c r="L6354"/>
    </row>
    <row r="6355" spans="2:12">
      <c r="B6355" s="153" t="s">
        <v>10158</v>
      </c>
      <c r="C6355" s="151" t="s">
        <v>10157</v>
      </c>
      <c r="D6355" s="152">
        <v>42049</v>
      </c>
      <c r="E6355" s="151" t="s">
        <v>10189</v>
      </c>
      <c r="F6355" s="150">
        <v>57480</v>
      </c>
      <c r="L6355"/>
    </row>
    <row r="6356" spans="2:12">
      <c r="B6356" s="153" t="s">
        <v>10158</v>
      </c>
      <c r="C6356" s="151" t="s">
        <v>10157</v>
      </c>
      <c r="D6356" s="152">
        <v>42049</v>
      </c>
      <c r="E6356" s="151" t="s">
        <v>10188</v>
      </c>
      <c r="F6356" s="150">
        <v>30082</v>
      </c>
      <c r="L6356"/>
    </row>
    <row r="6357" spans="2:12">
      <c r="B6357" s="153" t="s">
        <v>10158</v>
      </c>
      <c r="C6357" s="151" t="s">
        <v>10157</v>
      </c>
      <c r="D6357" s="152">
        <v>42049</v>
      </c>
      <c r="E6357" s="151" t="s">
        <v>10186</v>
      </c>
      <c r="F6357" s="150">
        <v>16113</v>
      </c>
      <c r="L6357"/>
    </row>
    <row r="6358" spans="2:12">
      <c r="B6358" s="153" t="s">
        <v>10158</v>
      </c>
      <c r="C6358" s="151" t="s">
        <v>10157</v>
      </c>
      <c r="D6358" s="152">
        <v>42049</v>
      </c>
      <c r="E6358" s="151" t="s">
        <v>10185</v>
      </c>
      <c r="F6358" s="150">
        <v>14129</v>
      </c>
      <c r="L6358"/>
    </row>
    <row r="6359" spans="2:12">
      <c r="B6359" s="153" t="s">
        <v>10158</v>
      </c>
      <c r="C6359" s="151" t="s">
        <v>10157</v>
      </c>
      <c r="D6359" s="152">
        <v>42049</v>
      </c>
      <c r="E6359" s="151" t="s">
        <v>10187</v>
      </c>
      <c r="F6359" s="150">
        <v>9095</v>
      </c>
      <c r="L6359"/>
    </row>
    <row r="6360" spans="2:12">
      <c r="B6360" s="153" t="s">
        <v>10158</v>
      </c>
      <c r="C6360" s="151" t="s">
        <v>10157</v>
      </c>
      <c r="D6360" s="152">
        <v>42049</v>
      </c>
      <c r="E6360" s="151" t="s">
        <v>10182</v>
      </c>
      <c r="F6360" s="150">
        <v>1055</v>
      </c>
      <c r="L6360"/>
    </row>
    <row r="6361" spans="2:12">
      <c r="B6361" s="153" t="s">
        <v>10158</v>
      </c>
      <c r="C6361" s="151" t="s">
        <v>10157</v>
      </c>
      <c r="D6361" s="152">
        <v>42049</v>
      </c>
      <c r="E6361" s="151" t="s">
        <v>10184</v>
      </c>
      <c r="F6361" s="150">
        <v>933</v>
      </c>
      <c r="L6361"/>
    </row>
    <row r="6362" spans="2:12">
      <c r="B6362" s="153" t="s">
        <v>10158</v>
      </c>
      <c r="C6362" s="151" t="s">
        <v>10157</v>
      </c>
      <c r="D6362" s="152">
        <v>42049</v>
      </c>
      <c r="E6362" s="151" t="s">
        <v>10193</v>
      </c>
      <c r="F6362" s="150">
        <v>299</v>
      </c>
      <c r="L6362"/>
    </row>
    <row r="6363" spans="2:12">
      <c r="B6363" s="153" t="s">
        <v>10158</v>
      </c>
      <c r="C6363" s="151" t="s">
        <v>10157</v>
      </c>
      <c r="D6363" s="152">
        <v>42050</v>
      </c>
      <c r="E6363" s="151"/>
      <c r="F6363" s="150">
        <v>517622</v>
      </c>
      <c r="L6363"/>
    </row>
    <row r="6364" spans="2:12">
      <c r="B6364" s="153" t="s">
        <v>10158</v>
      </c>
      <c r="C6364" s="151" t="s">
        <v>10157</v>
      </c>
      <c r="D6364" s="152">
        <v>42050</v>
      </c>
      <c r="E6364" s="151" t="s">
        <v>10192</v>
      </c>
      <c r="F6364" s="150">
        <v>517622</v>
      </c>
      <c r="L6364"/>
    </row>
    <row r="6365" spans="2:12">
      <c r="B6365" s="153" t="s">
        <v>10158</v>
      </c>
      <c r="C6365" s="151" t="s">
        <v>10157</v>
      </c>
      <c r="D6365" s="152">
        <v>42050</v>
      </c>
      <c r="E6365" s="151" t="s">
        <v>10190</v>
      </c>
      <c r="F6365" s="150">
        <v>211650</v>
      </c>
      <c r="L6365"/>
    </row>
    <row r="6366" spans="2:12">
      <c r="B6366" s="153" t="s">
        <v>10158</v>
      </c>
      <c r="C6366" s="151" t="s">
        <v>10157</v>
      </c>
      <c r="D6366" s="152">
        <v>42050</v>
      </c>
      <c r="E6366" s="151" t="s">
        <v>10191</v>
      </c>
      <c r="F6366" s="150">
        <v>165812</v>
      </c>
      <c r="L6366"/>
    </row>
    <row r="6367" spans="2:12">
      <c r="B6367" s="153" t="s">
        <v>10158</v>
      </c>
      <c r="C6367" s="151" t="s">
        <v>10157</v>
      </c>
      <c r="D6367" s="152">
        <v>42050</v>
      </c>
      <c r="E6367" s="151" t="s">
        <v>10189</v>
      </c>
      <c r="F6367" s="150">
        <v>69486</v>
      </c>
      <c r="L6367"/>
    </row>
    <row r="6368" spans="2:12">
      <c r="B6368" s="153" t="s">
        <v>10158</v>
      </c>
      <c r="C6368" s="151" t="s">
        <v>10157</v>
      </c>
      <c r="D6368" s="152">
        <v>42050</v>
      </c>
      <c r="E6368" s="151" t="s">
        <v>10188</v>
      </c>
      <c r="F6368" s="150">
        <v>20985</v>
      </c>
      <c r="L6368"/>
    </row>
    <row r="6369" spans="2:12">
      <c r="B6369" s="153" t="s">
        <v>10158</v>
      </c>
      <c r="C6369" s="151" t="s">
        <v>10157</v>
      </c>
      <c r="D6369" s="152">
        <v>42050</v>
      </c>
      <c r="E6369" s="151" t="s">
        <v>10186</v>
      </c>
      <c r="F6369" s="150">
        <v>18810</v>
      </c>
      <c r="L6369"/>
    </row>
    <row r="6370" spans="2:12">
      <c r="B6370" s="153" t="s">
        <v>10158</v>
      </c>
      <c r="C6370" s="151" t="s">
        <v>10157</v>
      </c>
      <c r="D6370" s="152">
        <v>42050</v>
      </c>
      <c r="E6370" s="151" t="s">
        <v>10185</v>
      </c>
      <c r="F6370" s="150">
        <v>16417</v>
      </c>
      <c r="L6370"/>
    </row>
    <row r="6371" spans="2:12">
      <c r="B6371" s="153" t="s">
        <v>10158</v>
      </c>
      <c r="C6371" s="151" t="s">
        <v>10157</v>
      </c>
      <c r="D6371" s="152">
        <v>42050</v>
      </c>
      <c r="E6371" s="151" t="s">
        <v>10187</v>
      </c>
      <c r="F6371" s="150">
        <v>11699</v>
      </c>
      <c r="L6371"/>
    </row>
    <row r="6372" spans="2:12">
      <c r="B6372" s="153" t="s">
        <v>10158</v>
      </c>
      <c r="C6372" s="151" t="s">
        <v>10157</v>
      </c>
      <c r="D6372" s="152">
        <v>42050</v>
      </c>
      <c r="E6372" s="151" t="s">
        <v>10182</v>
      </c>
      <c r="F6372" s="150">
        <v>1157</v>
      </c>
      <c r="L6372"/>
    </row>
    <row r="6373" spans="2:12">
      <c r="B6373" s="153" t="s">
        <v>10158</v>
      </c>
      <c r="C6373" s="151" t="s">
        <v>10157</v>
      </c>
      <c r="D6373" s="152">
        <v>42050</v>
      </c>
      <c r="E6373" s="151" t="s">
        <v>10184</v>
      </c>
      <c r="F6373" s="150">
        <v>1113</v>
      </c>
      <c r="L6373"/>
    </row>
    <row r="6374" spans="2:12">
      <c r="B6374" s="153" t="s">
        <v>10158</v>
      </c>
      <c r="C6374" s="151" t="s">
        <v>10157</v>
      </c>
      <c r="D6374" s="152">
        <v>42050</v>
      </c>
      <c r="E6374" s="151" t="s">
        <v>10193</v>
      </c>
      <c r="F6374" s="150">
        <v>407</v>
      </c>
      <c r="L6374"/>
    </row>
    <row r="6375" spans="2:12">
      <c r="B6375" s="153" t="s">
        <v>10158</v>
      </c>
      <c r="C6375" s="151" t="s">
        <v>10157</v>
      </c>
      <c r="D6375" s="152">
        <v>42051</v>
      </c>
      <c r="E6375" s="151"/>
      <c r="F6375" s="150">
        <v>594024</v>
      </c>
      <c r="L6375"/>
    </row>
    <row r="6376" spans="2:12">
      <c r="B6376" s="153" t="s">
        <v>10158</v>
      </c>
      <c r="C6376" s="151" t="s">
        <v>10157</v>
      </c>
      <c r="D6376" s="152">
        <v>42051</v>
      </c>
      <c r="E6376" s="151" t="s">
        <v>10192</v>
      </c>
      <c r="F6376" s="150">
        <v>594024</v>
      </c>
      <c r="L6376"/>
    </row>
    <row r="6377" spans="2:12">
      <c r="B6377" s="153" t="s">
        <v>10158</v>
      </c>
      <c r="C6377" s="151" t="s">
        <v>10157</v>
      </c>
      <c r="D6377" s="152">
        <v>42051</v>
      </c>
      <c r="E6377" s="151" t="s">
        <v>10190</v>
      </c>
      <c r="F6377" s="150">
        <v>241339</v>
      </c>
      <c r="L6377"/>
    </row>
    <row r="6378" spans="2:12">
      <c r="B6378" s="153" t="s">
        <v>10158</v>
      </c>
      <c r="C6378" s="151" t="s">
        <v>10157</v>
      </c>
      <c r="D6378" s="152">
        <v>42051</v>
      </c>
      <c r="E6378" s="151" t="s">
        <v>10191</v>
      </c>
      <c r="F6378" s="150">
        <v>182895</v>
      </c>
      <c r="L6378"/>
    </row>
    <row r="6379" spans="2:12">
      <c r="B6379" s="153" t="s">
        <v>10158</v>
      </c>
      <c r="C6379" s="151" t="s">
        <v>10157</v>
      </c>
      <c r="D6379" s="152">
        <v>42051</v>
      </c>
      <c r="E6379" s="151" t="s">
        <v>10189</v>
      </c>
      <c r="F6379" s="150">
        <v>78184</v>
      </c>
      <c r="L6379"/>
    </row>
    <row r="6380" spans="2:12">
      <c r="B6380" s="153" t="s">
        <v>10158</v>
      </c>
      <c r="C6380" s="151" t="s">
        <v>10157</v>
      </c>
      <c r="D6380" s="152">
        <v>42051</v>
      </c>
      <c r="E6380" s="151" t="s">
        <v>10188</v>
      </c>
      <c r="F6380" s="150">
        <v>30297</v>
      </c>
      <c r="L6380"/>
    </row>
    <row r="6381" spans="2:12">
      <c r="B6381" s="153" t="s">
        <v>10158</v>
      </c>
      <c r="C6381" s="151" t="s">
        <v>10157</v>
      </c>
      <c r="D6381" s="152">
        <v>42051</v>
      </c>
      <c r="E6381" s="151" t="s">
        <v>10186</v>
      </c>
      <c r="F6381" s="150">
        <v>25696</v>
      </c>
      <c r="L6381"/>
    </row>
    <row r="6382" spans="2:12">
      <c r="B6382" s="153" t="s">
        <v>10158</v>
      </c>
      <c r="C6382" s="151" t="s">
        <v>10157</v>
      </c>
      <c r="D6382" s="152">
        <v>42051</v>
      </c>
      <c r="E6382" s="151" t="s">
        <v>10185</v>
      </c>
      <c r="F6382" s="150">
        <v>17303</v>
      </c>
      <c r="L6382"/>
    </row>
    <row r="6383" spans="2:12">
      <c r="B6383" s="153" t="s">
        <v>10158</v>
      </c>
      <c r="C6383" s="151" t="s">
        <v>10157</v>
      </c>
      <c r="D6383" s="152">
        <v>42051</v>
      </c>
      <c r="E6383" s="151" t="s">
        <v>10187</v>
      </c>
      <c r="F6383" s="150">
        <v>15193</v>
      </c>
      <c r="L6383"/>
    </row>
    <row r="6384" spans="2:12">
      <c r="B6384" s="153" t="s">
        <v>10158</v>
      </c>
      <c r="C6384" s="151" t="s">
        <v>10157</v>
      </c>
      <c r="D6384" s="152">
        <v>42051</v>
      </c>
      <c r="E6384" s="151" t="s">
        <v>10184</v>
      </c>
      <c r="F6384" s="150">
        <v>1446</v>
      </c>
      <c r="L6384"/>
    </row>
    <row r="6385" spans="2:12">
      <c r="B6385" s="153" t="s">
        <v>10158</v>
      </c>
      <c r="C6385" s="151" t="s">
        <v>10157</v>
      </c>
      <c r="D6385" s="152">
        <v>42051</v>
      </c>
      <c r="E6385" s="151" t="s">
        <v>10182</v>
      </c>
      <c r="F6385" s="150">
        <v>1222</v>
      </c>
      <c r="L6385"/>
    </row>
    <row r="6386" spans="2:12">
      <c r="B6386" s="153" t="s">
        <v>10158</v>
      </c>
      <c r="C6386" s="151" t="s">
        <v>10157</v>
      </c>
      <c r="D6386" s="152">
        <v>42051</v>
      </c>
      <c r="E6386" s="151" t="s">
        <v>10193</v>
      </c>
      <c r="F6386" s="150">
        <v>351</v>
      </c>
      <c r="L6386"/>
    </row>
    <row r="6387" spans="2:12">
      <c r="B6387" s="153" t="s">
        <v>10158</v>
      </c>
      <c r="C6387" s="151" t="s">
        <v>10157</v>
      </c>
      <c r="D6387" s="152">
        <v>42052</v>
      </c>
      <c r="E6387" s="151"/>
      <c r="F6387" s="150">
        <v>545272</v>
      </c>
      <c r="L6387"/>
    </row>
    <row r="6388" spans="2:12">
      <c r="B6388" s="153" t="s">
        <v>10158</v>
      </c>
      <c r="C6388" s="151" t="s">
        <v>10157</v>
      </c>
      <c r="D6388" s="152">
        <v>42052</v>
      </c>
      <c r="E6388" s="151" t="s">
        <v>10192</v>
      </c>
      <c r="F6388" s="150">
        <v>545272</v>
      </c>
      <c r="L6388"/>
    </row>
    <row r="6389" spans="2:12">
      <c r="B6389" s="153" t="s">
        <v>10158</v>
      </c>
      <c r="C6389" s="151" t="s">
        <v>10157</v>
      </c>
      <c r="D6389" s="152">
        <v>42052</v>
      </c>
      <c r="E6389" s="151" t="s">
        <v>10190</v>
      </c>
      <c r="F6389" s="150">
        <v>224909</v>
      </c>
      <c r="L6389"/>
    </row>
    <row r="6390" spans="2:12">
      <c r="B6390" s="153" t="s">
        <v>10158</v>
      </c>
      <c r="C6390" s="151" t="s">
        <v>10157</v>
      </c>
      <c r="D6390" s="152">
        <v>42052</v>
      </c>
      <c r="E6390" s="151" t="s">
        <v>10191</v>
      </c>
      <c r="F6390" s="150">
        <v>168888</v>
      </c>
      <c r="L6390"/>
    </row>
    <row r="6391" spans="2:12">
      <c r="B6391" s="153" t="s">
        <v>10158</v>
      </c>
      <c r="C6391" s="151" t="s">
        <v>10157</v>
      </c>
      <c r="D6391" s="152">
        <v>42052</v>
      </c>
      <c r="E6391" s="151" t="s">
        <v>10189</v>
      </c>
      <c r="F6391" s="150">
        <v>74151</v>
      </c>
      <c r="L6391"/>
    </row>
    <row r="6392" spans="2:12">
      <c r="B6392" s="153" t="s">
        <v>10158</v>
      </c>
      <c r="C6392" s="151" t="s">
        <v>10157</v>
      </c>
      <c r="D6392" s="152">
        <v>42052</v>
      </c>
      <c r="E6392" s="151" t="s">
        <v>10188</v>
      </c>
      <c r="F6392" s="150">
        <v>28792</v>
      </c>
      <c r="L6392"/>
    </row>
    <row r="6393" spans="2:12">
      <c r="B6393" s="153" t="s">
        <v>10158</v>
      </c>
      <c r="C6393" s="151" t="s">
        <v>10157</v>
      </c>
      <c r="D6393" s="152">
        <v>42052</v>
      </c>
      <c r="E6393" s="151" t="s">
        <v>10185</v>
      </c>
      <c r="F6393" s="150">
        <v>16167</v>
      </c>
      <c r="L6393"/>
    </row>
    <row r="6394" spans="2:12">
      <c r="B6394" s="153" t="s">
        <v>10158</v>
      </c>
      <c r="C6394" s="151" t="s">
        <v>10157</v>
      </c>
      <c r="D6394" s="152">
        <v>42052</v>
      </c>
      <c r="E6394" s="151" t="s">
        <v>10186</v>
      </c>
      <c r="F6394" s="150">
        <v>14855</v>
      </c>
      <c r="L6394"/>
    </row>
    <row r="6395" spans="2:12">
      <c r="B6395" s="153" t="s">
        <v>10158</v>
      </c>
      <c r="C6395" s="151" t="s">
        <v>10157</v>
      </c>
      <c r="D6395" s="152">
        <v>42052</v>
      </c>
      <c r="E6395" s="151" t="s">
        <v>10187</v>
      </c>
      <c r="F6395" s="150">
        <v>14554</v>
      </c>
      <c r="L6395"/>
    </row>
    <row r="6396" spans="2:12">
      <c r="B6396" s="153" t="s">
        <v>10158</v>
      </c>
      <c r="C6396" s="151" t="s">
        <v>10157</v>
      </c>
      <c r="D6396" s="152">
        <v>42052</v>
      </c>
      <c r="E6396" s="151" t="s">
        <v>10184</v>
      </c>
      <c r="F6396" s="150">
        <v>1367</v>
      </c>
      <c r="L6396"/>
    </row>
    <row r="6397" spans="2:12">
      <c r="B6397" s="153" t="s">
        <v>10158</v>
      </c>
      <c r="C6397" s="151" t="s">
        <v>10157</v>
      </c>
      <c r="D6397" s="152">
        <v>42052</v>
      </c>
      <c r="E6397" s="151" t="s">
        <v>10182</v>
      </c>
      <c r="F6397" s="150">
        <v>1191</v>
      </c>
      <c r="L6397"/>
    </row>
    <row r="6398" spans="2:12">
      <c r="B6398" s="153" t="s">
        <v>10158</v>
      </c>
      <c r="C6398" s="151" t="s">
        <v>10157</v>
      </c>
      <c r="D6398" s="152">
        <v>42052</v>
      </c>
      <c r="E6398" s="151" t="s">
        <v>10193</v>
      </c>
      <c r="F6398" s="150">
        <v>324</v>
      </c>
      <c r="L6398"/>
    </row>
    <row r="6399" spans="2:12">
      <c r="B6399" s="153" t="s">
        <v>10158</v>
      </c>
      <c r="C6399" s="151" t="s">
        <v>10157</v>
      </c>
      <c r="D6399" s="152">
        <v>42053</v>
      </c>
      <c r="E6399" s="151"/>
      <c r="F6399" s="150">
        <v>541828</v>
      </c>
      <c r="L6399"/>
    </row>
    <row r="6400" spans="2:12">
      <c r="B6400" s="153" t="s">
        <v>10158</v>
      </c>
      <c r="C6400" s="151" t="s">
        <v>10157</v>
      </c>
      <c r="D6400" s="152">
        <v>42053</v>
      </c>
      <c r="E6400" s="151" t="s">
        <v>10192</v>
      </c>
      <c r="F6400" s="150">
        <v>541828</v>
      </c>
      <c r="L6400"/>
    </row>
    <row r="6401" spans="2:12">
      <c r="B6401" s="153" t="s">
        <v>10158</v>
      </c>
      <c r="C6401" s="151" t="s">
        <v>10157</v>
      </c>
      <c r="D6401" s="152">
        <v>42053</v>
      </c>
      <c r="E6401" s="151" t="s">
        <v>10190</v>
      </c>
      <c r="F6401" s="150">
        <v>227057</v>
      </c>
      <c r="L6401"/>
    </row>
    <row r="6402" spans="2:12">
      <c r="B6402" s="153" t="s">
        <v>10158</v>
      </c>
      <c r="C6402" s="151" t="s">
        <v>10157</v>
      </c>
      <c r="D6402" s="152">
        <v>42053</v>
      </c>
      <c r="E6402" s="151" t="s">
        <v>10191</v>
      </c>
      <c r="F6402" s="150">
        <v>175820</v>
      </c>
      <c r="L6402"/>
    </row>
    <row r="6403" spans="2:12">
      <c r="B6403" s="153" t="s">
        <v>10158</v>
      </c>
      <c r="C6403" s="151" t="s">
        <v>10157</v>
      </c>
      <c r="D6403" s="152">
        <v>42053</v>
      </c>
      <c r="E6403" s="151" t="s">
        <v>10189</v>
      </c>
      <c r="F6403" s="150">
        <v>72623</v>
      </c>
      <c r="L6403"/>
    </row>
    <row r="6404" spans="2:12">
      <c r="B6404" s="153" t="s">
        <v>10158</v>
      </c>
      <c r="C6404" s="151" t="s">
        <v>10157</v>
      </c>
      <c r="D6404" s="152">
        <v>42053</v>
      </c>
      <c r="E6404" s="151" t="s">
        <v>10188</v>
      </c>
      <c r="F6404" s="150">
        <v>17325</v>
      </c>
      <c r="L6404"/>
    </row>
    <row r="6405" spans="2:12">
      <c r="B6405" s="153" t="s">
        <v>10158</v>
      </c>
      <c r="C6405" s="151" t="s">
        <v>10157</v>
      </c>
      <c r="D6405" s="152">
        <v>42053</v>
      </c>
      <c r="E6405" s="151" t="s">
        <v>10186</v>
      </c>
      <c r="F6405" s="150">
        <v>16885</v>
      </c>
      <c r="L6405"/>
    </row>
    <row r="6406" spans="2:12">
      <c r="B6406" s="153" t="s">
        <v>10158</v>
      </c>
      <c r="C6406" s="151" t="s">
        <v>10157</v>
      </c>
      <c r="D6406" s="152">
        <v>42053</v>
      </c>
      <c r="E6406" s="151" t="s">
        <v>10185</v>
      </c>
      <c r="F6406" s="150">
        <v>15597</v>
      </c>
      <c r="L6406"/>
    </row>
    <row r="6407" spans="2:12">
      <c r="B6407" s="153" t="s">
        <v>10158</v>
      </c>
      <c r="C6407" s="151" t="s">
        <v>10157</v>
      </c>
      <c r="D6407" s="152">
        <v>42053</v>
      </c>
      <c r="E6407" s="151" t="s">
        <v>10187</v>
      </c>
      <c r="F6407" s="150">
        <v>13624</v>
      </c>
      <c r="L6407"/>
    </row>
    <row r="6408" spans="2:12">
      <c r="B6408" s="153" t="s">
        <v>10158</v>
      </c>
      <c r="C6408" s="151" t="s">
        <v>10157</v>
      </c>
      <c r="D6408" s="152">
        <v>42053</v>
      </c>
      <c r="E6408" s="151" t="s">
        <v>10184</v>
      </c>
      <c r="F6408" s="150">
        <v>1295</v>
      </c>
      <c r="L6408"/>
    </row>
    <row r="6409" spans="2:12">
      <c r="B6409" s="153" t="s">
        <v>10158</v>
      </c>
      <c r="C6409" s="151" t="s">
        <v>10157</v>
      </c>
      <c r="D6409" s="152">
        <v>42053</v>
      </c>
      <c r="E6409" s="151" t="s">
        <v>10182</v>
      </c>
      <c r="F6409" s="150">
        <v>1227</v>
      </c>
      <c r="L6409"/>
    </row>
    <row r="6410" spans="2:12">
      <c r="B6410" s="153" t="s">
        <v>10158</v>
      </c>
      <c r="C6410" s="151" t="s">
        <v>10157</v>
      </c>
      <c r="D6410" s="152">
        <v>42053</v>
      </c>
      <c r="E6410" s="151" t="s">
        <v>10193</v>
      </c>
      <c r="F6410" s="150">
        <v>282</v>
      </c>
      <c r="L6410"/>
    </row>
    <row r="6411" spans="2:12">
      <c r="B6411" s="153" t="s">
        <v>10158</v>
      </c>
      <c r="C6411" s="151" t="s">
        <v>10157</v>
      </c>
      <c r="D6411" s="152">
        <v>42054</v>
      </c>
      <c r="E6411" s="151"/>
      <c r="F6411" s="150">
        <v>563270</v>
      </c>
      <c r="L6411"/>
    </row>
    <row r="6412" spans="2:12">
      <c r="B6412" s="153" t="s">
        <v>10158</v>
      </c>
      <c r="C6412" s="151" t="s">
        <v>10157</v>
      </c>
      <c r="D6412" s="152">
        <v>42054</v>
      </c>
      <c r="E6412" s="151" t="s">
        <v>10192</v>
      </c>
      <c r="F6412" s="150">
        <v>563270</v>
      </c>
      <c r="L6412"/>
    </row>
    <row r="6413" spans="2:12">
      <c r="B6413" s="153" t="s">
        <v>10158</v>
      </c>
      <c r="C6413" s="151" t="s">
        <v>10157</v>
      </c>
      <c r="D6413" s="152">
        <v>42054</v>
      </c>
      <c r="E6413" s="151" t="s">
        <v>10190</v>
      </c>
      <c r="F6413" s="150">
        <v>235265</v>
      </c>
      <c r="L6413"/>
    </row>
    <row r="6414" spans="2:12">
      <c r="B6414" s="153" t="s">
        <v>10158</v>
      </c>
      <c r="C6414" s="151" t="s">
        <v>10157</v>
      </c>
      <c r="D6414" s="152">
        <v>42054</v>
      </c>
      <c r="E6414" s="151" t="s">
        <v>10191</v>
      </c>
      <c r="F6414" s="150">
        <v>181733</v>
      </c>
      <c r="L6414"/>
    </row>
    <row r="6415" spans="2:12">
      <c r="B6415" s="153" t="s">
        <v>10158</v>
      </c>
      <c r="C6415" s="151" t="s">
        <v>10157</v>
      </c>
      <c r="D6415" s="152">
        <v>42054</v>
      </c>
      <c r="E6415" s="151" t="s">
        <v>10189</v>
      </c>
      <c r="F6415" s="150">
        <v>71167</v>
      </c>
      <c r="L6415"/>
    </row>
    <row r="6416" spans="2:12">
      <c r="B6416" s="153" t="s">
        <v>10158</v>
      </c>
      <c r="C6416" s="151" t="s">
        <v>10157</v>
      </c>
      <c r="D6416" s="152">
        <v>42054</v>
      </c>
      <c r="E6416" s="151" t="s">
        <v>10188</v>
      </c>
      <c r="F6416" s="150">
        <v>26739</v>
      </c>
      <c r="L6416"/>
    </row>
    <row r="6417" spans="2:12">
      <c r="B6417" s="153" t="s">
        <v>10158</v>
      </c>
      <c r="C6417" s="151" t="s">
        <v>10157</v>
      </c>
      <c r="D6417" s="152">
        <v>42054</v>
      </c>
      <c r="E6417" s="151" t="s">
        <v>10186</v>
      </c>
      <c r="F6417" s="150">
        <v>15724</v>
      </c>
      <c r="L6417"/>
    </row>
    <row r="6418" spans="2:12">
      <c r="B6418" s="153" t="s">
        <v>10158</v>
      </c>
      <c r="C6418" s="151" t="s">
        <v>10157</v>
      </c>
      <c r="D6418" s="152">
        <v>42054</v>
      </c>
      <c r="E6418" s="151" t="s">
        <v>10185</v>
      </c>
      <c r="F6418" s="150">
        <v>14865</v>
      </c>
      <c r="L6418"/>
    </row>
    <row r="6419" spans="2:12">
      <c r="B6419" s="153" t="s">
        <v>10158</v>
      </c>
      <c r="C6419" s="151" t="s">
        <v>10157</v>
      </c>
      <c r="D6419" s="152">
        <v>42054</v>
      </c>
      <c r="E6419" s="151" t="s">
        <v>10187</v>
      </c>
      <c r="F6419" s="150">
        <v>14430</v>
      </c>
      <c r="L6419"/>
    </row>
    <row r="6420" spans="2:12">
      <c r="B6420" s="153" t="s">
        <v>10158</v>
      </c>
      <c r="C6420" s="151" t="s">
        <v>10157</v>
      </c>
      <c r="D6420" s="152">
        <v>42054</v>
      </c>
      <c r="E6420" s="151" t="s">
        <v>10184</v>
      </c>
      <c r="F6420" s="150">
        <v>1853</v>
      </c>
      <c r="L6420"/>
    </row>
    <row r="6421" spans="2:12">
      <c r="B6421" s="153" t="s">
        <v>10158</v>
      </c>
      <c r="C6421" s="151" t="s">
        <v>10157</v>
      </c>
      <c r="D6421" s="152">
        <v>42054</v>
      </c>
      <c r="E6421" s="151" t="s">
        <v>10182</v>
      </c>
      <c r="F6421" s="150">
        <v>1168</v>
      </c>
      <c r="L6421"/>
    </row>
    <row r="6422" spans="2:12">
      <c r="B6422" s="153" t="s">
        <v>10158</v>
      </c>
      <c r="C6422" s="151" t="s">
        <v>10157</v>
      </c>
      <c r="D6422" s="152">
        <v>42054</v>
      </c>
      <c r="E6422" s="151" t="s">
        <v>10193</v>
      </c>
      <c r="F6422" s="150">
        <v>248</v>
      </c>
      <c r="L6422"/>
    </row>
    <row r="6423" spans="2:12">
      <c r="B6423" s="153" t="s">
        <v>10158</v>
      </c>
      <c r="C6423" s="151" t="s">
        <v>10157</v>
      </c>
      <c r="D6423" s="152">
        <v>42055</v>
      </c>
      <c r="E6423" s="151"/>
      <c r="F6423" s="150">
        <v>548514</v>
      </c>
      <c r="L6423"/>
    </row>
    <row r="6424" spans="2:12">
      <c r="B6424" s="153" t="s">
        <v>10158</v>
      </c>
      <c r="C6424" s="151" t="s">
        <v>10157</v>
      </c>
      <c r="D6424" s="152">
        <v>42055</v>
      </c>
      <c r="E6424" s="151" t="s">
        <v>10192</v>
      </c>
      <c r="F6424" s="150">
        <v>548514</v>
      </c>
      <c r="L6424"/>
    </row>
    <row r="6425" spans="2:12">
      <c r="B6425" s="153" t="s">
        <v>10158</v>
      </c>
      <c r="C6425" s="151" t="s">
        <v>10157</v>
      </c>
      <c r="D6425" s="152">
        <v>42055</v>
      </c>
      <c r="E6425" s="151" t="s">
        <v>10190</v>
      </c>
      <c r="F6425" s="150">
        <v>227244</v>
      </c>
      <c r="L6425"/>
    </row>
    <row r="6426" spans="2:12">
      <c r="B6426" s="153" t="s">
        <v>10158</v>
      </c>
      <c r="C6426" s="151" t="s">
        <v>10157</v>
      </c>
      <c r="D6426" s="152">
        <v>42055</v>
      </c>
      <c r="E6426" s="151" t="s">
        <v>10191</v>
      </c>
      <c r="F6426" s="150">
        <v>184282</v>
      </c>
      <c r="L6426"/>
    </row>
    <row r="6427" spans="2:12">
      <c r="B6427" s="153" t="s">
        <v>10158</v>
      </c>
      <c r="C6427" s="151" t="s">
        <v>10157</v>
      </c>
      <c r="D6427" s="152">
        <v>42055</v>
      </c>
      <c r="E6427" s="151" t="s">
        <v>10189</v>
      </c>
      <c r="F6427" s="150">
        <v>69416</v>
      </c>
      <c r="L6427"/>
    </row>
    <row r="6428" spans="2:12">
      <c r="B6428" s="153" t="s">
        <v>10158</v>
      </c>
      <c r="C6428" s="151" t="s">
        <v>10157</v>
      </c>
      <c r="D6428" s="152">
        <v>42055</v>
      </c>
      <c r="E6428" s="151" t="s">
        <v>10188</v>
      </c>
      <c r="F6428" s="150">
        <v>21603</v>
      </c>
      <c r="L6428"/>
    </row>
    <row r="6429" spans="2:12">
      <c r="B6429" s="153" t="s">
        <v>10158</v>
      </c>
      <c r="C6429" s="151" t="s">
        <v>10157</v>
      </c>
      <c r="D6429" s="152">
        <v>42055</v>
      </c>
      <c r="E6429" s="151" t="s">
        <v>10185</v>
      </c>
      <c r="F6429" s="150">
        <v>15463</v>
      </c>
      <c r="L6429"/>
    </row>
    <row r="6430" spans="2:12">
      <c r="B6430" s="153" t="s">
        <v>10158</v>
      </c>
      <c r="C6430" s="151" t="s">
        <v>10157</v>
      </c>
      <c r="D6430" s="152">
        <v>42055</v>
      </c>
      <c r="E6430" s="151" t="s">
        <v>10186</v>
      </c>
      <c r="F6430" s="150">
        <v>13885</v>
      </c>
      <c r="L6430"/>
    </row>
    <row r="6431" spans="2:12">
      <c r="B6431" s="153" t="s">
        <v>10158</v>
      </c>
      <c r="C6431" s="151" t="s">
        <v>10157</v>
      </c>
      <c r="D6431" s="152">
        <v>42055</v>
      </c>
      <c r="E6431" s="151" t="s">
        <v>10187</v>
      </c>
      <c r="F6431" s="150">
        <v>13652</v>
      </c>
      <c r="L6431"/>
    </row>
    <row r="6432" spans="2:12">
      <c r="B6432" s="153" t="s">
        <v>10158</v>
      </c>
      <c r="C6432" s="151" t="s">
        <v>10157</v>
      </c>
      <c r="D6432" s="152">
        <v>42055</v>
      </c>
      <c r="E6432" s="151" t="s">
        <v>10184</v>
      </c>
      <c r="F6432" s="150">
        <v>1366</v>
      </c>
      <c r="L6432"/>
    </row>
    <row r="6433" spans="2:12">
      <c r="B6433" s="153" t="s">
        <v>10158</v>
      </c>
      <c r="C6433" s="151" t="s">
        <v>10157</v>
      </c>
      <c r="D6433" s="152">
        <v>42055</v>
      </c>
      <c r="E6433" s="151" t="s">
        <v>10182</v>
      </c>
      <c r="F6433" s="150">
        <v>1264</v>
      </c>
      <c r="L6433"/>
    </row>
    <row r="6434" spans="2:12">
      <c r="B6434" s="153" t="s">
        <v>10158</v>
      </c>
      <c r="C6434" s="151" t="s">
        <v>10157</v>
      </c>
      <c r="D6434" s="152">
        <v>42055</v>
      </c>
      <c r="E6434" s="151" t="s">
        <v>10193</v>
      </c>
      <c r="F6434" s="150">
        <v>250</v>
      </c>
      <c r="L6434"/>
    </row>
    <row r="6435" spans="2:12">
      <c r="B6435" s="153" t="s">
        <v>10158</v>
      </c>
      <c r="C6435" s="151" t="s">
        <v>10157</v>
      </c>
      <c r="D6435" s="152">
        <v>42056</v>
      </c>
      <c r="E6435" s="151"/>
      <c r="F6435" s="150">
        <v>505500</v>
      </c>
      <c r="L6435"/>
    </row>
    <row r="6436" spans="2:12">
      <c r="B6436" s="153" t="s">
        <v>10158</v>
      </c>
      <c r="C6436" s="151" t="s">
        <v>10157</v>
      </c>
      <c r="D6436" s="152">
        <v>42056</v>
      </c>
      <c r="E6436" s="151" t="s">
        <v>10192</v>
      </c>
      <c r="F6436" s="150">
        <v>505500</v>
      </c>
      <c r="L6436"/>
    </row>
    <row r="6437" spans="2:12">
      <c r="B6437" s="153" t="s">
        <v>10158</v>
      </c>
      <c r="C6437" s="151" t="s">
        <v>10157</v>
      </c>
      <c r="D6437" s="152">
        <v>42056</v>
      </c>
      <c r="E6437" s="151" t="s">
        <v>10190</v>
      </c>
      <c r="F6437" s="150">
        <v>209876</v>
      </c>
      <c r="L6437"/>
    </row>
    <row r="6438" spans="2:12">
      <c r="B6438" s="153" t="s">
        <v>10158</v>
      </c>
      <c r="C6438" s="151" t="s">
        <v>10157</v>
      </c>
      <c r="D6438" s="152">
        <v>42056</v>
      </c>
      <c r="E6438" s="151" t="s">
        <v>10191</v>
      </c>
      <c r="F6438" s="150">
        <v>164336</v>
      </c>
      <c r="L6438"/>
    </row>
    <row r="6439" spans="2:12">
      <c r="B6439" s="153" t="s">
        <v>10158</v>
      </c>
      <c r="C6439" s="151" t="s">
        <v>10157</v>
      </c>
      <c r="D6439" s="152">
        <v>42056</v>
      </c>
      <c r="E6439" s="151" t="s">
        <v>10189</v>
      </c>
      <c r="F6439" s="150">
        <v>69029</v>
      </c>
      <c r="L6439"/>
    </row>
    <row r="6440" spans="2:12">
      <c r="B6440" s="153" t="s">
        <v>10158</v>
      </c>
      <c r="C6440" s="151" t="s">
        <v>10157</v>
      </c>
      <c r="D6440" s="152">
        <v>42056</v>
      </c>
      <c r="E6440" s="151" t="s">
        <v>10188</v>
      </c>
      <c r="F6440" s="150">
        <v>17876</v>
      </c>
      <c r="L6440"/>
    </row>
    <row r="6441" spans="2:12">
      <c r="B6441" s="153" t="s">
        <v>10158</v>
      </c>
      <c r="C6441" s="151" t="s">
        <v>10157</v>
      </c>
      <c r="D6441" s="152">
        <v>42056</v>
      </c>
      <c r="E6441" s="151" t="s">
        <v>10185</v>
      </c>
      <c r="F6441" s="150">
        <v>16575</v>
      </c>
      <c r="L6441"/>
    </row>
    <row r="6442" spans="2:12">
      <c r="B6442" s="153" t="s">
        <v>10158</v>
      </c>
      <c r="C6442" s="151" t="s">
        <v>10157</v>
      </c>
      <c r="D6442" s="152">
        <v>42056</v>
      </c>
      <c r="E6442" s="151" t="s">
        <v>10186</v>
      </c>
      <c r="F6442" s="150">
        <v>13031</v>
      </c>
      <c r="L6442"/>
    </row>
    <row r="6443" spans="2:12">
      <c r="B6443" s="153" t="s">
        <v>10158</v>
      </c>
      <c r="C6443" s="151" t="s">
        <v>10157</v>
      </c>
      <c r="D6443" s="152">
        <v>42056</v>
      </c>
      <c r="E6443" s="151" t="s">
        <v>10187</v>
      </c>
      <c r="F6443" s="150">
        <v>12262</v>
      </c>
      <c r="L6443"/>
    </row>
    <row r="6444" spans="2:12">
      <c r="B6444" s="153" t="s">
        <v>10158</v>
      </c>
      <c r="C6444" s="151" t="s">
        <v>10157</v>
      </c>
      <c r="D6444" s="152">
        <v>42056</v>
      </c>
      <c r="E6444" s="151" t="s">
        <v>10184</v>
      </c>
      <c r="F6444" s="150">
        <v>1159</v>
      </c>
      <c r="L6444"/>
    </row>
    <row r="6445" spans="2:12">
      <c r="B6445" s="153" t="s">
        <v>10158</v>
      </c>
      <c r="C6445" s="151" t="s">
        <v>10157</v>
      </c>
      <c r="D6445" s="152">
        <v>42056</v>
      </c>
      <c r="E6445" s="151" t="s">
        <v>10182</v>
      </c>
      <c r="F6445" s="150">
        <v>1025</v>
      </c>
      <c r="L6445"/>
    </row>
    <row r="6446" spans="2:12">
      <c r="B6446" s="153" t="s">
        <v>10158</v>
      </c>
      <c r="C6446" s="151" t="s">
        <v>10157</v>
      </c>
      <c r="D6446" s="152">
        <v>42056</v>
      </c>
      <c r="E6446" s="151" t="s">
        <v>10193</v>
      </c>
      <c r="F6446" s="150">
        <v>249</v>
      </c>
      <c r="L6446"/>
    </row>
    <row r="6447" spans="2:12">
      <c r="B6447" s="153" t="s">
        <v>10158</v>
      </c>
      <c r="C6447" s="151" t="s">
        <v>10157</v>
      </c>
      <c r="D6447" s="152">
        <v>42057</v>
      </c>
      <c r="E6447" s="151"/>
      <c r="F6447" s="150">
        <v>512813</v>
      </c>
      <c r="L6447"/>
    </row>
    <row r="6448" spans="2:12">
      <c r="B6448" s="153" t="s">
        <v>10158</v>
      </c>
      <c r="C6448" s="151" t="s">
        <v>10157</v>
      </c>
      <c r="D6448" s="152">
        <v>42057</v>
      </c>
      <c r="E6448" s="151" t="s">
        <v>10192</v>
      </c>
      <c r="F6448" s="150">
        <v>512813</v>
      </c>
      <c r="L6448"/>
    </row>
    <row r="6449" spans="2:12">
      <c r="B6449" s="153" t="s">
        <v>10158</v>
      </c>
      <c r="C6449" s="151" t="s">
        <v>10157</v>
      </c>
      <c r="D6449" s="152">
        <v>42057</v>
      </c>
      <c r="E6449" s="151" t="s">
        <v>10190</v>
      </c>
      <c r="F6449" s="150">
        <v>215018</v>
      </c>
      <c r="L6449"/>
    </row>
    <row r="6450" spans="2:12">
      <c r="B6450" s="153" t="s">
        <v>10158</v>
      </c>
      <c r="C6450" s="151" t="s">
        <v>10157</v>
      </c>
      <c r="D6450" s="152">
        <v>42057</v>
      </c>
      <c r="E6450" s="151" t="s">
        <v>10191</v>
      </c>
      <c r="F6450" s="150">
        <v>165094</v>
      </c>
      <c r="L6450"/>
    </row>
    <row r="6451" spans="2:12">
      <c r="B6451" s="153" t="s">
        <v>10158</v>
      </c>
      <c r="C6451" s="151" t="s">
        <v>10157</v>
      </c>
      <c r="D6451" s="152">
        <v>42057</v>
      </c>
      <c r="E6451" s="151" t="s">
        <v>10189</v>
      </c>
      <c r="F6451" s="150">
        <v>71638</v>
      </c>
      <c r="L6451"/>
    </row>
    <row r="6452" spans="2:12">
      <c r="B6452" s="153" t="s">
        <v>10158</v>
      </c>
      <c r="C6452" s="151" t="s">
        <v>10157</v>
      </c>
      <c r="D6452" s="152">
        <v>42057</v>
      </c>
      <c r="E6452" s="151" t="s">
        <v>10188</v>
      </c>
      <c r="F6452" s="150">
        <v>16265</v>
      </c>
      <c r="L6452"/>
    </row>
    <row r="6453" spans="2:12">
      <c r="B6453" s="153" t="s">
        <v>10158</v>
      </c>
      <c r="C6453" s="151" t="s">
        <v>10157</v>
      </c>
      <c r="D6453" s="152">
        <v>42057</v>
      </c>
      <c r="E6453" s="151" t="s">
        <v>10185</v>
      </c>
      <c r="F6453" s="150">
        <v>15361</v>
      </c>
      <c r="L6453"/>
    </row>
    <row r="6454" spans="2:12">
      <c r="B6454" s="153" t="s">
        <v>10158</v>
      </c>
      <c r="C6454" s="151" t="s">
        <v>10157</v>
      </c>
      <c r="D6454" s="152">
        <v>42057</v>
      </c>
      <c r="E6454" s="151" t="s">
        <v>10186</v>
      </c>
      <c r="F6454" s="150">
        <v>15288</v>
      </c>
      <c r="L6454"/>
    </row>
    <row r="6455" spans="2:12">
      <c r="B6455" s="153" t="s">
        <v>10158</v>
      </c>
      <c r="C6455" s="151" t="s">
        <v>10157</v>
      </c>
      <c r="D6455" s="152">
        <v>42057</v>
      </c>
      <c r="E6455" s="151" t="s">
        <v>10187</v>
      </c>
      <c r="F6455" s="150">
        <v>11655</v>
      </c>
      <c r="L6455"/>
    </row>
    <row r="6456" spans="2:12">
      <c r="B6456" s="153" t="s">
        <v>10158</v>
      </c>
      <c r="C6456" s="151" t="s">
        <v>10157</v>
      </c>
      <c r="D6456" s="152">
        <v>42057</v>
      </c>
      <c r="E6456" s="151" t="s">
        <v>10184</v>
      </c>
      <c r="F6456" s="150">
        <v>1183</v>
      </c>
      <c r="L6456"/>
    </row>
    <row r="6457" spans="2:12">
      <c r="B6457" s="153" t="s">
        <v>10158</v>
      </c>
      <c r="C6457" s="151" t="s">
        <v>10157</v>
      </c>
      <c r="D6457" s="152">
        <v>42057</v>
      </c>
      <c r="E6457" s="151" t="s">
        <v>10182</v>
      </c>
      <c r="F6457" s="150">
        <v>951</v>
      </c>
      <c r="L6457"/>
    </row>
    <row r="6458" spans="2:12">
      <c r="B6458" s="153" t="s">
        <v>10158</v>
      </c>
      <c r="C6458" s="151" t="s">
        <v>10157</v>
      </c>
      <c r="D6458" s="152">
        <v>42057</v>
      </c>
      <c r="E6458" s="151" t="s">
        <v>10193</v>
      </c>
      <c r="F6458" s="150">
        <v>249</v>
      </c>
      <c r="L6458"/>
    </row>
    <row r="6459" spans="2:12">
      <c r="B6459" s="153" t="s">
        <v>10158</v>
      </c>
      <c r="C6459" s="151" t="s">
        <v>10157</v>
      </c>
      <c r="D6459" s="152">
        <v>42058</v>
      </c>
      <c r="E6459" s="151"/>
      <c r="F6459" s="150">
        <v>562693</v>
      </c>
      <c r="L6459"/>
    </row>
    <row r="6460" spans="2:12">
      <c r="B6460" s="153" t="s">
        <v>10158</v>
      </c>
      <c r="C6460" s="151" t="s">
        <v>10157</v>
      </c>
      <c r="D6460" s="152">
        <v>42058</v>
      </c>
      <c r="E6460" s="151" t="s">
        <v>10192</v>
      </c>
      <c r="F6460" s="150">
        <v>562693</v>
      </c>
      <c r="L6460"/>
    </row>
    <row r="6461" spans="2:12">
      <c r="B6461" s="153" t="s">
        <v>10158</v>
      </c>
      <c r="C6461" s="151" t="s">
        <v>10157</v>
      </c>
      <c r="D6461" s="152">
        <v>42058</v>
      </c>
      <c r="E6461" s="151" t="s">
        <v>10190</v>
      </c>
      <c r="F6461" s="150">
        <v>244038</v>
      </c>
      <c r="L6461"/>
    </row>
    <row r="6462" spans="2:12">
      <c r="B6462" s="153" t="s">
        <v>10158</v>
      </c>
      <c r="C6462" s="151" t="s">
        <v>10157</v>
      </c>
      <c r="D6462" s="152">
        <v>42058</v>
      </c>
      <c r="E6462" s="151" t="s">
        <v>10191</v>
      </c>
      <c r="F6462" s="150">
        <v>178976</v>
      </c>
      <c r="L6462"/>
    </row>
    <row r="6463" spans="2:12">
      <c r="B6463" s="153" t="s">
        <v>10158</v>
      </c>
      <c r="C6463" s="151" t="s">
        <v>10157</v>
      </c>
      <c r="D6463" s="152">
        <v>42058</v>
      </c>
      <c r="E6463" s="151" t="s">
        <v>10189</v>
      </c>
      <c r="F6463" s="150">
        <v>78417</v>
      </c>
      <c r="L6463"/>
    </row>
    <row r="6464" spans="2:12">
      <c r="B6464" s="153" t="s">
        <v>10158</v>
      </c>
      <c r="C6464" s="151" t="s">
        <v>10157</v>
      </c>
      <c r="D6464" s="152">
        <v>42058</v>
      </c>
      <c r="E6464" s="151" t="s">
        <v>10188</v>
      </c>
      <c r="F6464" s="150">
        <v>15676</v>
      </c>
      <c r="L6464"/>
    </row>
    <row r="6465" spans="2:12">
      <c r="B6465" s="153" t="s">
        <v>10158</v>
      </c>
      <c r="C6465" s="151" t="s">
        <v>10157</v>
      </c>
      <c r="D6465" s="152">
        <v>42058</v>
      </c>
      <c r="E6465" s="151" t="s">
        <v>10186</v>
      </c>
      <c r="F6465" s="150">
        <v>15403</v>
      </c>
      <c r="L6465"/>
    </row>
    <row r="6466" spans="2:12">
      <c r="B6466" s="153" t="s">
        <v>10158</v>
      </c>
      <c r="C6466" s="151" t="s">
        <v>10157</v>
      </c>
      <c r="D6466" s="152">
        <v>42058</v>
      </c>
      <c r="E6466" s="151" t="s">
        <v>10185</v>
      </c>
      <c r="F6466" s="150">
        <v>14106</v>
      </c>
      <c r="L6466"/>
    </row>
    <row r="6467" spans="2:12">
      <c r="B6467" s="153" t="s">
        <v>10158</v>
      </c>
      <c r="C6467" s="151" t="s">
        <v>10157</v>
      </c>
      <c r="D6467" s="152">
        <v>42058</v>
      </c>
      <c r="E6467" s="151" t="s">
        <v>10187</v>
      </c>
      <c r="F6467" s="150">
        <v>12945</v>
      </c>
      <c r="L6467"/>
    </row>
    <row r="6468" spans="2:12">
      <c r="B6468" s="153" t="s">
        <v>10158</v>
      </c>
      <c r="C6468" s="151" t="s">
        <v>10157</v>
      </c>
      <c r="D6468" s="152">
        <v>42058</v>
      </c>
      <c r="E6468" s="151" t="s">
        <v>10184</v>
      </c>
      <c r="F6468" s="150">
        <v>1439</v>
      </c>
      <c r="L6468"/>
    </row>
    <row r="6469" spans="2:12">
      <c r="B6469" s="153" t="s">
        <v>10158</v>
      </c>
      <c r="C6469" s="151" t="s">
        <v>10157</v>
      </c>
      <c r="D6469" s="152">
        <v>42058</v>
      </c>
      <c r="E6469" s="151" t="s">
        <v>10182</v>
      </c>
      <c r="F6469" s="150">
        <v>1279</v>
      </c>
      <c r="L6469"/>
    </row>
    <row r="6470" spans="2:12">
      <c r="B6470" s="153" t="s">
        <v>10158</v>
      </c>
      <c r="C6470" s="151" t="s">
        <v>10157</v>
      </c>
      <c r="D6470" s="152">
        <v>42058</v>
      </c>
      <c r="E6470" s="151" t="s">
        <v>10193</v>
      </c>
      <c r="F6470" s="150">
        <v>307</v>
      </c>
      <c r="L6470"/>
    </row>
    <row r="6471" spans="2:12">
      <c r="B6471" s="153" t="s">
        <v>10158</v>
      </c>
      <c r="C6471" s="151" t="s">
        <v>10157</v>
      </c>
      <c r="D6471" s="152">
        <v>42059</v>
      </c>
      <c r="E6471" s="151"/>
      <c r="F6471" s="150">
        <v>562163</v>
      </c>
      <c r="L6471"/>
    </row>
    <row r="6472" spans="2:12">
      <c r="B6472" s="153" t="s">
        <v>10158</v>
      </c>
      <c r="C6472" s="151" t="s">
        <v>10157</v>
      </c>
      <c r="D6472" s="152">
        <v>42059</v>
      </c>
      <c r="E6472" s="151" t="s">
        <v>10192</v>
      </c>
      <c r="F6472" s="150">
        <v>562163</v>
      </c>
      <c r="L6472"/>
    </row>
    <row r="6473" spans="2:12">
      <c r="B6473" s="153" t="s">
        <v>10158</v>
      </c>
      <c r="C6473" s="151" t="s">
        <v>10157</v>
      </c>
      <c r="D6473" s="152">
        <v>42059</v>
      </c>
      <c r="E6473" s="151" t="s">
        <v>10190</v>
      </c>
      <c r="F6473" s="150">
        <v>229347</v>
      </c>
      <c r="L6473"/>
    </row>
    <row r="6474" spans="2:12">
      <c r="B6474" s="153" t="s">
        <v>10158</v>
      </c>
      <c r="C6474" s="151" t="s">
        <v>10157</v>
      </c>
      <c r="D6474" s="152">
        <v>42059</v>
      </c>
      <c r="E6474" s="151" t="s">
        <v>10191</v>
      </c>
      <c r="F6474" s="150">
        <v>166547</v>
      </c>
      <c r="L6474"/>
    </row>
    <row r="6475" spans="2:12">
      <c r="B6475" s="153" t="s">
        <v>10158</v>
      </c>
      <c r="C6475" s="151" t="s">
        <v>10157</v>
      </c>
      <c r="D6475" s="152">
        <v>42059</v>
      </c>
      <c r="E6475" s="151" t="s">
        <v>10189</v>
      </c>
      <c r="F6475" s="150">
        <v>72735</v>
      </c>
      <c r="L6475"/>
    </row>
    <row r="6476" spans="2:12">
      <c r="B6476" s="153" t="s">
        <v>10158</v>
      </c>
      <c r="C6476" s="151" t="s">
        <v>10157</v>
      </c>
      <c r="D6476" s="152">
        <v>42059</v>
      </c>
      <c r="E6476" s="151" t="s">
        <v>10188</v>
      </c>
      <c r="F6476" s="150">
        <v>49091</v>
      </c>
      <c r="L6476"/>
    </row>
    <row r="6477" spans="2:12">
      <c r="B6477" s="153" t="s">
        <v>10158</v>
      </c>
      <c r="C6477" s="151" t="s">
        <v>10157</v>
      </c>
      <c r="D6477" s="152">
        <v>42059</v>
      </c>
      <c r="E6477" s="151" t="s">
        <v>10186</v>
      </c>
      <c r="F6477" s="150">
        <v>14375</v>
      </c>
      <c r="L6477"/>
    </row>
    <row r="6478" spans="2:12">
      <c r="B6478" s="153" t="s">
        <v>10158</v>
      </c>
      <c r="C6478" s="151" t="s">
        <v>10157</v>
      </c>
      <c r="D6478" s="152">
        <v>42059</v>
      </c>
      <c r="E6478" s="151" t="s">
        <v>10185</v>
      </c>
      <c r="F6478" s="150">
        <v>13703</v>
      </c>
      <c r="L6478"/>
    </row>
    <row r="6479" spans="2:12">
      <c r="B6479" s="153" t="s">
        <v>10158</v>
      </c>
      <c r="C6479" s="151" t="s">
        <v>10157</v>
      </c>
      <c r="D6479" s="152">
        <v>42059</v>
      </c>
      <c r="E6479" s="151" t="s">
        <v>10187</v>
      </c>
      <c r="F6479" s="150">
        <v>13192</v>
      </c>
      <c r="L6479"/>
    </row>
    <row r="6480" spans="2:12">
      <c r="B6480" s="153" t="s">
        <v>10158</v>
      </c>
      <c r="C6480" s="151" t="s">
        <v>10157</v>
      </c>
      <c r="D6480" s="152">
        <v>42059</v>
      </c>
      <c r="E6480" s="151" t="s">
        <v>10184</v>
      </c>
      <c r="F6480" s="150">
        <v>1419</v>
      </c>
      <c r="L6480"/>
    </row>
    <row r="6481" spans="2:12">
      <c r="B6481" s="153" t="s">
        <v>10158</v>
      </c>
      <c r="C6481" s="151" t="s">
        <v>10157</v>
      </c>
      <c r="D6481" s="152">
        <v>42059</v>
      </c>
      <c r="E6481" s="151" t="s">
        <v>10182</v>
      </c>
      <c r="F6481" s="150">
        <v>1404</v>
      </c>
      <c r="L6481"/>
    </row>
    <row r="6482" spans="2:12">
      <c r="B6482" s="153" t="s">
        <v>10158</v>
      </c>
      <c r="C6482" s="151" t="s">
        <v>10157</v>
      </c>
      <c r="D6482" s="152">
        <v>42059</v>
      </c>
      <c r="E6482" s="151" t="s">
        <v>10193</v>
      </c>
      <c r="F6482" s="150">
        <v>252</v>
      </c>
      <c r="L6482"/>
    </row>
    <row r="6483" spans="2:12">
      <c r="B6483" s="153" t="s">
        <v>10158</v>
      </c>
      <c r="C6483" s="151" t="s">
        <v>10157</v>
      </c>
      <c r="D6483" s="152">
        <v>42060</v>
      </c>
      <c r="E6483" s="151"/>
      <c r="F6483" s="150">
        <v>518390</v>
      </c>
      <c r="L6483"/>
    </row>
    <row r="6484" spans="2:12">
      <c r="B6484" s="153" t="s">
        <v>10158</v>
      </c>
      <c r="C6484" s="151" t="s">
        <v>10157</v>
      </c>
      <c r="D6484" s="152">
        <v>42060</v>
      </c>
      <c r="E6484" s="151" t="s">
        <v>10192</v>
      </c>
      <c r="F6484" s="150">
        <v>518390</v>
      </c>
      <c r="L6484"/>
    </row>
    <row r="6485" spans="2:12">
      <c r="B6485" s="153" t="s">
        <v>10158</v>
      </c>
      <c r="C6485" s="151" t="s">
        <v>10157</v>
      </c>
      <c r="D6485" s="152">
        <v>42060</v>
      </c>
      <c r="E6485" s="151" t="s">
        <v>10190</v>
      </c>
      <c r="F6485" s="150">
        <v>223200</v>
      </c>
      <c r="L6485"/>
    </row>
    <row r="6486" spans="2:12">
      <c r="B6486" s="153" t="s">
        <v>10158</v>
      </c>
      <c r="C6486" s="151" t="s">
        <v>10157</v>
      </c>
      <c r="D6486" s="152">
        <v>42060</v>
      </c>
      <c r="E6486" s="151" t="s">
        <v>10191</v>
      </c>
      <c r="F6486" s="150">
        <v>161241</v>
      </c>
      <c r="L6486"/>
    </row>
    <row r="6487" spans="2:12">
      <c r="B6487" s="153" t="s">
        <v>10158</v>
      </c>
      <c r="C6487" s="151" t="s">
        <v>10157</v>
      </c>
      <c r="D6487" s="152">
        <v>42060</v>
      </c>
      <c r="E6487" s="151" t="s">
        <v>10189</v>
      </c>
      <c r="F6487" s="150">
        <v>68467</v>
      </c>
      <c r="L6487"/>
    </row>
    <row r="6488" spans="2:12">
      <c r="B6488" s="153" t="s">
        <v>10158</v>
      </c>
      <c r="C6488" s="151" t="s">
        <v>10157</v>
      </c>
      <c r="D6488" s="152">
        <v>42060</v>
      </c>
      <c r="E6488" s="151" t="s">
        <v>10188</v>
      </c>
      <c r="F6488" s="150">
        <v>22380</v>
      </c>
      <c r="L6488"/>
    </row>
    <row r="6489" spans="2:12">
      <c r="B6489" s="153" t="s">
        <v>10158</v>
      </c>
      <c r="C6489" s="151" t="s">
        <v>10157</v>
      </c>
      <c r="D6489" s="152">
        <v>42060</v>
      </c>
      <c r="E6489" s="151" t="s">
        <v>10186</v>
      </c>
      <c r="F6489" s="150">
        <v>14642</v>
      </c>
      <c r="L6489"/>
    </row>
    <row r="6490" spans="2:12">
      <c r="B6490" s="153" t="s">
        <v>10158</v>
      </c>
      <c r="C6490" s="151" t="s">
        <v>10157</v>
      </c>
      <c r="D6490" s="152">
        <v>42060</v>
      </c>
      <c r="E6490" s="151" t="s">
        <v>10187</v>
      </c>
      <c r="F6490" s="150">
        <v>13009</v>
      </c>
      <c r="L6490"/>
    </row>
    <row r="6491" spans="2:12">
      <c r="B6491" s="153" t="s">
        <v>10158</v>
      </c>
      <c r="C6491" s="151" t="s">
        <v>10157</v>
      </c>
      <c r="D6491" s="152">
        <v>42060</v>
      </c>
      <c r="E6491" s="151" t="s">
        <v>10185</v>
      </c>
      <c r="F6491" s="150">
        <v>12267</v>
      </c>
      <c r="L6491"/>
    </row>
    <row r="6492" spans="2:12">
      <c r="B6492" s="153" t="s">
        <v>10158</v>
      </c>
      <c r="C6492" s="151" t="s">
        <v>10157</v>
      </c>
      <c r="D6492" s="152">
        <v>42060</v>
      </c>
      <c r="E6492" s="151" t="s">
        <v>10184</v>
      </c>
      <c r="F6492" s="150">
        <v>1454</v>
      </c>
      <c r="L6492"/>
    </row>
    <row r="6493" spans="2:12">
      <c r="B6493" s="153" t="s">
        <v>10158</v>
      </c>
      <c r="C6493" s="151" t="s">
        <v>10157</v>
      </c>
      <c r="D6493" s="152">
        <v>42060</v>
      </c>
      <c r="E6493" s="151" t="s">
        <v>10182</v>
      </c>
      <c r="F6493" s="150">
        <v>1406</v>
      </c>
      <c r="L6493"/>
    </row>
    <row r="6494" spans="2:12">
      <c r="B6494" s="153" t="s">
        <v>10158</v>
      </c>
      <c r="C6494" s="151" t="s">
        <v>10157</v>
      </c>
      <c r="D6494" s="152">
        <v>42060</v>
      </c>
      <c r="E6494" s="151" t="s">
        <v>10193</v>
      </c>
      <c r="F6494" s="150">
        <v>232</v>
      </c>
      <c r="L6494"/>
    </row>
    <row r="6495" spans="2:12">
      <c r="B6495" s="153" t="s">
        <v>10158</v>
      </c>
      <c r="C6495" s="151" t="s">
        <v>10157</v>
      </c>
      <c r="D6495" s="152">
        <v>42061</v>
      </c>
      <c r="E6495" s="151"/>
      <c r="F6495" s="150">
        <v>514801</v>
      </c>
      <c r="L6495"/>
    </row>
    <row r="6496" spans="2:12">
      <c r="B6496" s="153" t="s">
        <v>10158</v>
      </c>
      <c r="C6496" s="151" t="s">
        <v>10157</v>
      </c>
      <c r="D6496" s="152">
        <v>42061</v>
      </c>
      <c r="E6496" s="151" t="s">
        <v>10192</v>
      </c>
      <c r="F6496" s="150">
        <v>514801</v>
      </c>
      <c r="L6496"/>
    </row>
    <row r="6497" spans="2:12">
      <c r="B6497" s="153" t="s">
        <v>10158</v>
      </c>
      <c r="C6497" s="151" t="s">
        <v>10157</v>
      </c>
      <c r="D6497" s="152">
        <v>42061</v>
      </c>
      <c r="E6497" s="151" t="s">
        <v>10190</v>
      </c>
      <c r="F6497" s="150">
        <v>222226</v>
      </c>
      <c r="L6497"/>
    </row>
    <row r="6498" spans="2:12">
      <c r="B6498" s="153" t="s">
        <v>10158</v>
      </c>
      <c r="C6498" s="151" t="s">
        <v>10157</v>
      </c>
      <c r="D6498" s="152">
        <v>42061</v>
      </c>
      <c r="E6498" s="151" t="s">
        <v>10191</v>
      </c>
      <c r="F6498" s="150">
        <v>161033</v>
      </c>
      <c r="L6498"/>
    </row>
    <row r="6499" spans="2:12">
      <c r="B6499" s="153" t="s">
        <v>10158</v>
      </c>
      <c r="C6499" s="151" t="s">
        <v>10157</v>
      </c>
      <c r="D6499" s="152">
        <v>42061</v>
      </c>
      <c r="E6499" s="151" t="s">
        <v>10189</v>
      </c>
      <c r="F6499" s="150">
        <v>68302</v>
      </c>
      <c r="L6499"/>
    </row>
    <row r="6500" spans="2:12">
      <c r="B6500" s="153" t="s">
        <v>10158</v>
      </c>
      <c r="C6500" s="151" t="s">
        <v>10157</v>
      </c>
      <c r="D6500" s="152">
        <v>42061</v>
      </c>
      <c r="E6500" s="151" t="s">
        <v>10188</v>
      </c>
      <c r="F6500" s="150">
        <v>20616</v>
      </c>
      <c r="L6500"/>
    </row>
    <row r="6501" spans="2:12">
      <c r="B6501" s="153" t="s">
        <v>10158</v>
      </c>
      <c r="C6501" s="151" t="s">
        <v>10157</v>
      </c>
      <c r="D6501" s="152">
        <v>42061</v>
      </c>
      <c r="E6501" s="151" t="s">
        <v>10186</v>
      </c>
      <c r="F6501" s="150">
        <v>15443</v>
      </c>
      <c r="L6501"/>
    </row>
    <row r="6502" spans="2:12">
      <c r="B6502" s="153" t="s">
        <v>10158</v>
      </c>
      <c r="C6502" s="151" t="s">
        <v>10157</v>
      </c>
      <c r="D6502" s="152">
        <v>42061</v>
      </c>
      <c r="E6502" s="151" t="s">
        <v>10187</v>
      </c>
      <c r="F6502" s="150">
        <v>12638</v>
      </c>
      <c r="L6502"/>
    </row>
    <row r="6503" spans="2:12">
      <c r="B6503" s="153" t="s">
        <v>10158</v>
      </c>
      <c r="C6503" s="151" t="s">
        <v>10157</v>
      </c>
      <c r="D6503" s="152">
        <v>42061</v>
      </c>
      <c r="E6503" s="151" t="s">
        <v>10185</v>
      </c>
      <c r="F6503" s="150">
        <v>11297</v>
      </c>
      <c r="L6503"/>
    </row>
    <row r="6504" spans="2:12">
      <c r="B6504" s="153" t="s">
        <v>10158</v>
      </c>
      <c r="C6504" s="151" t="s">
        <v>10157</v>
      </c>
      <c r="D6504" s="152">
        <v>42061</v>
      </c>
      <c r="E6504" s="151" t="s">
        <v>10184</v>
      </c>
      <c r="F6504" s="150">
        <v>1597</v>
      </c>
      <c r="L6504"/>
    </row>
    <row r="6505" spans="2:12">
      <c r="B6505" s="153" t="s">
        <v>10158</v>
      </c>
      <c r="C6505" s="151" t="s">
        <v>10157</v>
      </c>
      <c r="D6505" s="152">
        <v>42061</v>
      </c>
      <c r="E6505" s="151" t="s">
        <v>10182</v>
      </c>
      <c r="F6505" s="150">
        <v>1262</v>
      </c>
      <c r="L6505"/>
    </row>
    <row r="6506" spans="2:12">
      <c r="B6506" s="153" t="s">
        <v>10158</v>
      </c>
      <c r="C6506" s="151" t="s">
        <v>10157</v>
      </c>
      <c r="D6506" s="152">
        <v>42061</v>
      </c>
      <c r="E6506" s="151" t="s">
        <v>10193</v>
      </c>
      <c r="F6506" s="150">
        <v>296</v>
      </c>
      <c r="L6506"/>
    </row>
    <row r="6507" spans="2:12">
      <c r="B6507" s="153" t="s">
        <v>10158</v>
      </c>
      <c r="C6507" s="151" t="s">
        <v>10157</v>
      </c>
      <c r="D6507" s="152">
        <v>42062</v>
      </c>
      <c r="E6507" s="151"/>
      <c r="F6507" s="150">
        <v>498749</v>
      </c>
      <c r="L6507"/>
    </row>
    <row r="6508" spans="2:12">
      <c r="B6508" s="153" t="s">
        <v>10158</v>
      </c>
      <c r="C6508" s="151" t="s">
        <v>10157</v>
      </c>
      <c r="D6508" s="152">
        <v>42062</v>
      </c>
      <c r="E6508" s="151" t="s">
        <v>10192</v>
      </c>
      <c r="F6508" s="150">
        <v>498749</v>
      </c>
      <c r="L6508"/>
    </row>
    <row r="6509" spans="2:12">
      <c r="B6509" s="153" t="s">
        <v>10158</v>
      </c>
      <c r="C6509" s="151" t="s">
        <v>10157</v>
      </c>
      <c r="D6509" s="152">
        <v>42062</v>
      </c>
      <c r="E6509" s="151" t="s">
        <v>10190</v>
      </c>
      <c r="F6509" s="150">
        <v>209311</v>
      </c>
      <c r="L6509"/>
    </row>
    <row r="6510" spans="2:12">
      <c r="B6510" s="153" t="s">
        <v>10158</v>
      </c>
      <c r="C6510" s="151" t="s">
        <v>10157</v>
      </c>
      <c r="D6510" s="152">
        <v>42062</v>
      </c>
      <c r="E6510" s="151" t="s">
        <v>10191</v>
      </c>
      <c r="F6510" s="150">
        <v>156614</v>
      </c>
      <c r="L6510"/>
    </row>
    <row r="6511" spans="2:12">
      <c r="B6511" s="153" t="s">
        <v>10158</v>
      </c>
      <c r="C6511" s="151" t="s">
        <v>10157</v>
      </c>
      <c r="D6511" s="152">
        <v>42062</v>
      </c>
      <c r="E6511" s="151" t="s">
        <v>10189</v>
      </c>
      <c r="F6511" s="150">
        <v>64241</v>
      </c>
      <c r="L6511"/>
    </row>
    <row r="6512" spans="2:12">
      <c r="B6512" s="153" t="s">
        <v>10158</v>
      </c>
      <c r="C6512" s="151" t="s">
        <v>10157</v>
      </c>
      <c r="D6512" s="152">
        <v>42062</v>
      </c>
      <c r="E6512" s="151" t="s">
        <v>10188</v>
      </c>
      <c r="F6512" s="150">
        <v>25327</v>
      </c>
      <c r="L6512"/>
    </row>
    <row r="6513" spans="2:12">
      <c r="B6513" s="153" t="s">
        <v>10158</v>
      </c>
      <c r="C6513" s="151" t="s">
        <v>10157</v>
      </c>
      <c r="D6513" s="152">
        <v>42062</v>
      </c>
      <c r="E6513" s="151" t="s">
        <v>10186</v>
      </c>
      <c r="F6513" s="150">
        <v>17531</v>
      </c>
      <c r="L6513"/>
    </row>
    <row r="6514" spans="2:12">
      <c r="B6514" s="153" t="s">
        <v>10158</v>
      </c>
      <c r="C6514" s="151" t="s">
        <v>10157</v>
      </c>
      <c r="D6514" s="152">
        <v>42062</v>
      </c>
      <c r="E6514" s="151" t="s">
        <v>10185</v>
      </c>
      <c r="F6514" s="150">
        <v>11407</v>
      </c>
      <c r="L6514"/>
    </row>
    <row r="6515" spans="2:12">
      <c r="B6515" s="153" t="s">
        <v>10158</v>
      </c>
      <c r="C6515" s="151" t="s">
        <v>10157</v>
      </c>
      <c r="D6515" s="152">
        <v>42062</v>
      </c>
      <c r="E6515" s="151" t="s">
        <v>10187</v>
      </c>
      <c r="F6515" s="150">
        <v>10754</v>
      </c>
      <c r="L6515"/>
    </row>
    <row r="6516" spans="2:12">
      <c r="B6516" s="153" t="s">
        <v>10158</v>
      </c>
      <c r="C6516" s="151" t="s">
        <v>10157</v>
      </c>
      <c r="D6516" s="152">
        <v>42062</v>
      </c>
      <c r="E6516" s="151" t="s">
        <v>10182</v>
      </c>
      <c r="F6516" s="150">
        <v>1974</v>
      </c>
      <c r="L6516"/>
    </row>
    <row r="6517" spans="2:12">
      <c r="B6517" s="153" t="s">
        <v>10158</v>
      </c>
      <c r="C6517" s="151" t="s">
        <v>10157</v>
      </c>
      <c r="D6517" s="152">
        <v>42062</v>
      </c>
      <c r="E6517" s="151" t="s">
        <v>10184</v>
      </c>
      <c r="F6517" s="150">
        <v>1250</v>
      </c>
      <c r="L6517"/>
    </row>
    <row r="6518" spans="2:12">
      <c r="B6518" s="153" t="s">
        <v>10158</v>
      </c>
      <c r="C6518" s="151" t="s">
        <v>10157</v>
      </c>
      <c r="D6518" s="152">
        <v>42062</v>
      </c>
      <c r="E6518" s="151" t="s">
        <v>10193</v>
      </c>
      <c r="F6518" s="150">
        <v>226</v>
      </c>
      <c r="L6518"/>
    </row>
    <row r="6519" spans="2:12">
      <c r="B6519" s="153" t="s">
        <v>10158</v>
      </c>
      <c r="C6519" s="151" t="s">
        <v>10157</v>
      </c>
      <c r="D6519" s="152">
        <v>42063</v>
      </c>
      <c r="E6519" s="151"/>
      <c r="F6519" s="150">
        <v>479137</v>
      </c>
      <c r="L6519"/>
    </row>
    <row r="6520" spans="2:12">
      <c r="B6520" s="153" t="s">
        <v>10158</v>
      </c>
      <c r="C6520" s="151" t="s">
        <v>10157</v>
      </c>
      <c r="D6520" s="152">
        <v>42063</v>
      </c>
      <c r="E6520" s="151" t="s">
        <v>10192</v>
      </c>
      <c r="F6520" s="150">
        <v>479137</v>
      </c>
      <c r="L6520"/>
    </row>
    <row r="6521" spans="2:12">
      <c r="B6521" s="153" t="s">
        <v>10158</v>
      </c>
      <c r="C6521" s="151" t="s">
        <v>10157</v>
      </c>
      <c r="D6521" s="152">
        <v>42063</v>
      </c>
      <c r="E6521" s="151" t="s">
        <v>10190</v>
      </c>
      <c r="F6521" s="150">
        <v>205282</v>
      </c>
      <c r="L6521"/>
    </row>
    <row r="6522" spans="2:12">
      <c r="B6522" s="153" t="s">
        <v>10158</v>
      </c>
      <c r="C6522" s="151" t="s">
        <v>10157</v>
      </c>
      <c r="D6522" s="152">
        <v>42063</v>
      </c>
      <c r="E6522" s="151" t="s">
        <v>10191</v>
      </c>
      <c r="F6522" s="150">
        <v>150805</v>
      </c>
      <c r="L6522"/>
    </row>
    <row r="6523" spans="2:12">
      <c r="B6523" s="153" t="s">
        <v>10158</v>
      </c>
      <c r="C6523" s="151" t="s">
        <v>10157</v>
      </c>
      <c r="D6523" s="152">
        <v>42063</v>
      </c>
      <c r="E6523" s="151" t="s">
        <v>10189</v>
      </c>
      <c r="F6523" s="150">
        <v>66411</v>
      </c>
      <c r="L6523"/>
    </row>
    <row r="6524" spans="2:12">
      <c r="B6524" s="153" t="s">
        <v>10158</v>
      </c>
      <c r="C6524" s="151" t="s">
        <v>10157</v>
      </c>
      <c r="D6524" s="152">
        <v>42063</v>
      </c>
      <c r="E6524" s="151" t="s">
        <v>10188</v>
      </c>
      <c r="F6524" s="150">
        <v>16878</v>
      </c>
      <c r="L6524"/>
    </row>
    <row r="6525" spans="2:12">
      <c r="B6525" s="153" t="s">
        <v>10158</v>
      </c>
      <c r="C6525" s="151" t="s">
        <v>10157</v>
      </c>
      <c r="D6525" s="152">
        <v>42063</v>
      </c>
      <c r="E6525" s="151" t="s">
        <v>10186</v>
      </c>
      <c r="F6525" s="150">
        <v>14128</v>
      </c>
      <c r="L6525"/>
    </row>
    <row r="6526" spans="2:12">
      <c r="B6526" s="153" t="s">
        <v>10158</v>
      </c>
      <c r="C6526" s="151" t="s">
        <v>10157</v>
      </c>
      <c r="D6526" s="152">
        <v>42063</v>
      </c>
      <c r="E6526" s="151" t="s">
        <v>10185</v>
      </c>
      <c r="F6526" s="150">
        <v>12221</v>
      </c>
      <c r="L6526"/>
    </row>
    <row r="6527" spans="2:12">
      <c r="B6527" s="153" t="s">
        <v>10158</v>
      </c>
      <c r="C6527" s="151" t="s">
        <v>10157</v>
      </c>
      <c r="D6527" s="152">
        <v>42063</v>
      </c>
      <c r="E6527" s="151" t="s">
        <v>10187</v>
      </c>
      <c r="F6527" s="150">
        <v>10825</v>
      </c>
      <c r="L6527"/>
    </row>
    <row r="6528" spans="2:12">
      <c r="B6528" s="153" t="s">
        <v>10158</v>
      </c>
      <c r="C6528" s="151" t="s">
        <v>10157</v>
      </c>
      <c r="D6528" s="152">
        <v>42063</v>
      </c>
      <c r="E6528" s="151" t="s">
        <v>10182</v>
      </c>
      <c r="F6528" s="150">
        <v>1206</v>
      </c>
      <c r="L6528"/>
    </row>
    <row r="6529" spans="2:12">
      <c r="B6529" s="153" t="s">
        <v>10158</v>
      </c>
      <c r="C6529" s="151" t="s">
        <v>10157</v>
      </c>
      <c r="D6529" s="152">
        <v>42063</v>
      </c>
      <c r="E6529" s="151" t="s">
        <v>10184</v>
      </c>
      <c r="F6529" s="150">
        <v>1057</v>
      </c>
      <c r="L6529"/>
    </row>
    <row r="6530" spans="2:12">
      <c r="B6530" s="153" t="s">
        <v>10158</v>
      </c>
      <c r="C6530" s="151" t="s">
        <v>10157</v>
      </c>
      <c r="D6530" s="152">
        <v>42063</v>
      </c>
      <c r="E6530" s="151" t="s">
        <v>10193</v>
      </c>
      <c r="F6530" s="150">
        <v>222</v>
      </c>
      <c r="L6530"/>
    </row>
    <row r="6531" spans="2:12">
      <c r="B6531" s="153" t="s">
        <v>10158</v>
      </c>
      <c r="C6531" s="151" t="s">
        <v>10157</v>
      </c>
      <c r="D6531" s="152">
        <v>42064</v>
      </c>
      <c r="E6531" s="151"/>
      <c r="F6531" s="150">
        <v>541255</v>
      </c>
      <c r="L6531"/>
    </row>
    <row r="6532" spans="2:12">
      <c r="B6532" s="153" t="s">
        <v>10158</v>
      </c>
      <c r="C6532" s="151" t="s">
        <v>10157</v>
      </c>
      <c r="D6532" s="152">
        <v>42064</v>
      </c>
      <c r="E6532" s="151" t="s">
        <v>10192</v>
      </c>
      <c r="F6532" s="150">
        <v>541255</v>
      </c>
      <c r="L6532"/>
    </row>
    <row r="6533" spans="2:12">
      <c r="B6533" s="153" t="s">
        <v>10158</v>
      </c>
      <c r="C6533" s="151" t="s">
        <v>10157</v>
      </c>
      <c r="D6533" s="152">
        <v>42064</v>
      </c>
      <c r="E6533" s="151" t="s">
        <v>10190</v>
      </c>
      <c r="F6533" s="150">
        <v>231510</v>
      </c>
      <c r="L6533"/>
    </row>
    <row r="6534" spans="2:12">
      <c r="B6534" s="153" t="s">
        <v>10158</v>
      </c>
      <c r="C6534" s="151" t="s">
        <v>10157</v>
      </c>
      <c r="D6534" s="152">
        <v>42064</v>
      </c>
      <c r="E6534" s="151" t="s">
        <v>10191</v>
      </c>
      <c r="F6534" s="150">
        <v>164075</v>
      </c>
      <c r="L6534"/>
    </row>
    <row r="6535" spans="2:12">
      <c r="B6535" s="153" t="s">
        <v>10158</v>
      </c>
      <c r="C6535" s="151" t="s">
        <v>10157</v>
      </c>
      <c r="D6535" s="152">
        <v>42064</v>
      </c>
      <c r="E6535" s="151" t="s">
        <v>10189</v>
      </c>
      <c r="F6535" s="150">
        <v>76714</v>
      </c>
      <c r="L6535"/>
    </row>
    <row r="6536" spans="2:12">
      <c r="B6536" s="153" t="s">
        <v>10158</v>
      </c>
      <c r="C6536" s="151" t="s">
        <v>10157</v>
      </c>
      <c r="D6536" s="152">
        <v>42064</v>
      </c>
      <c r="E6536" s="151" t="s">
        <v>10188</v>
      </c>
      <c r="F6536" s="150">
        <v>19728</v>
      </c>
      <c r="L6536"/>
    </row>
    <row r="6537" spans="2:12">
      <c r="B6537" s="153" t="s">
        <v>10158</v>
      </c>
      <c r="C6537" s="151" t="s">
        <v>10157</v>
      </c>
      <c r="D6537" s="152">
        <v>42064</v>
      </c>
      <c r="E6537" s="151" t="s">
        <v>10186</v>
      </c>
      <c r="F6537" s="150">
        <v>16666</v>
      </c>
      <c r="L6537"/>
    </row>
    <row r="6538" spans="2:12">
      <c r="B6538" s="153" t="s">
        <v>10158</v>
      </c>
      <c r="C6538" s="151" t="s">
        <v>10157</v>
      </c>
      <c r="D6538" s="152">
        <v>42064</v>
      </c>
      <c r="E6538" s="151" t="s">
        <v>10185</v>
      </c>
      <c r="F6538" s="150">
        <v>15721</v>
      </c>
      <c r="L6538"/>
    </row>
    <row r="6539" spans="2:12">
      <c r="B6539" s="153" t="s">
        <v>10158</v>
      </c>
      <c r="C6539" s="151" t="s">
        <v>10157</v>
      </c>
      <c r="D6539" s="152">
        <v>42064</v>
      </c>
      <c r="E6539" s="151" t="s">
        <v>10187</v>
      </c>
      <c r="F6539" s="150">
        <v>13793</v>
      </c>
      <c r="L6539"/>
    </row>
    <row r="6540" spans="2:12">
      <c r="B6540" s="153" t="s">
        <v>10158</v>
      </c>
      <c r="C6540" s="151" t="s">
        <v>10157</v>
      </c>
      <c r="D6540" s="152">
        <v>42064</v>
      </c>
      <c r="E6540" s="151" t="s">
        <v>10182</v>
      </c>
      <c r="F6540" s="150">
        <v>1334</v>
      </c>
      <c r="L6540"/>
    </row>
    <row r="6541" spans="2:12">
      <c r="B6541" s="153" t="s">
        <v>10158</v>
      </c>
      <c r="C6541" s="151" t="s">
        <v>10157</v>
      </c>
      <c r="D6541" s="152">
        <v>42064</v>
      </c>
      <c r="E6541" s="151" t="s">
        <v>10184</v>
      </c>
      <c r="F6541" s="150">
        <v>1321</v>
      </c>
      <c r="L6541"/>
    </row>
    <row r="6542" spans="2:12">
      <c r="B6542" s="153" t="s">
        <v>10158</v>
      </c>
      <c r="C6542" s="151" t="s">
        <v>10157</v>
      </c>
      <c r="D6542" s="152">
        <v>42064</v>
      </c>
      <c r="E6542" s="151" t="s">
        <v>10193</v>
      </c>
      <c r="F6542" s="150">
        <v>295</v>
      </c>
      <c r="L6542"/>
    </row>
    <row r="6543" spans="2:12">
      <c r="B6543" s="153" t="s">
        <v>10158</v>
      </c>
      <c r="C6543" s="151" t="s">
        <v>10157</v>
      </c>
      <c r="D6543" s="152">
        <v>42065</v>
      </c>
      <c r="E6543" s="151"/>
      <c r="F6543" s="150">
        <v>512569</v>
      </c>
      <c r="L6543"/>
    </row>
    <row r="6544" spans="2:12">
      <c r="B6544" s="153" t="s">
        <v>10158</v>
      </c>
      <c r="C6544" s="151" t="s">
        <v>10157</v>
      </c>
      <c r="D6544" s="152">
        <v>42065</v>
      </c>
      <c r="E6544" s="151" t="s">
        <v>10192</v>
      </c>
      <c r="F6544" s="150">
        <v>512569</v>
      </c>
      <c r="L6544"/>
    </row>
    <row r="6545" spans="2:12">
      <c r="B6545" s="153" t="s">
        <v>10158</v>
      </c>
      <c r="C6545" s="151" t="s">
        <v>10157</v>
      </c>
      <c r="D6545" s="152">
        <v>42065</v>
      </c>
      <c r="E6545" s="151" t="s">
        <v>10190</v>
      </c>
      <c r="F6545" s="150">
        <v>219559</v>
      </c>
      <c r="L6545"/>
    </row>
    <row r="6546" spans="2:12">
      <c r="B6546" s="153" t="s">
        <v>10158</v>
      </c>
      <c r="C6546" s="151" t="s">
        <v>10157</v>
      </c>
      <c r="D6546" s="152">
        <v>42065</v>
      </c>
      <c r="E6546" s="151" t="s">
        <v>10191</v>
      </c>
      <c r="F6546" s="150">
        <v>163481</v>
      </c>
      <c r="L6546"/>
    </row>
    <row r="6547" spans="2:12">
      <c r="B6547" s="153" t="s">
        <v>10158</v>
      </c>
      <c r="C6547" s="151" t="s">
        <v>10157</v>
      </c>
      <c r="D6547" s="152">
        <v>42065</v>
      </c>
      <c r="E6547" s="151" t="s">
        <v>10189</v>
      </c>
      <c r="F6547" s="150">
        <v>71946</v>
      </c>
      <c r="L6547"/>
    </row>
    <row r="6548" spans="2:12">
      <c r="B6548" s="153" t="s">
        <v>10158</v>
      </c>
      <c r="C6548" s="151" t="s">
        <v>10157</v>
      </c>
      <c r="D6548" s="152">
        <v>42065</v>
      </c>
      <c r="E6548" s="151" t="s">
        <v>10188</v>
      </c>
      <c r="F6548" s="150">
        <v>16713</v>
      </c>
      <c r="L6548"/>
    </row>
    <row r="6549" spans="2:12">
      <c r="B6549" s="153" t="s">
        <v>10158</v>
      </c>
      <c r="C6549" s="151" t="s">
        <v>10157</v>
      </c>
      <c r="D6549" s="152">
        <v>42065</v>
      </c>
      <c r="E6549" s="151" t="s">
        <v>10186</v>
      </c>
      <c r="F6549" s="150">
        <v>14667</v>
      </c>
      <c r="L6549"/>
    </row>
    <row r="6550" spans="2:12">
      <c r="B6550" s="153" t="s">
        <v>10158</v>
      </c>
      <c r="C6550" s="151" t="s">
        <v>10157</v>
      </c>
      <c r="D6550" s="152">
        <v>42065</v>
      </c>
      <c r="E6550" s="151" t="s">
        <v>10187</v>
      </c>
      <c r="F6550" s="150">
        <v>13733</v>
      </c>
      <c r="L6550"/>
    </row>
    <row r="6551" spans="2:12">
      <c r="B6551" s="153" t="s">
        <v>10158</v>
      </c>
      <c r="C6551" s="151" t="s">
        <v>10157</v>
      </c>
      <c r="D6551" s="152">
        <v>42065</v>
      </c>
      <c r="E6551" s="151" t="s">
        <v>10185</v>
      </c>
      <c r="F6551" s="150">
        <v>9563</v>
      </c>
      <c r="L6551"/>
    </row>
    <row r="6552" spans="2:12">
      <c r="B6552" s="153" t="s">
        <v>10158</v>
      </c>
      <c r="C6552" s="151" t="s">
        <v>10157</v>
      </c>
      <c r="D6552" s="152">
        <v>42065</v>
      </c>
      <c r="E6552" s="151" t="s">
        <v>10184</v>
      </c>
      <c r="F6552" s="150">
        <v>1293</v>
      </c>
      <c r="L6552"/>
    </row>
    <row r="6553" spans="2:12">
      <c r="B6553" s="153" t="s">
        <v>10158</v>
      </c>
      <c r="C6553" s="151" t="s">
        <v>10157</v>
      </c>
      <c r="D6553" s="152">
        <v>42065</v>
      </c>
      <c r="E6553" s="151" t="s">
        <v>10182</v>
      </c>
      <c r="F6553" s="150">
        <v>1290</v>
      </c>
      <c r="L6553"/>
    </row>
    <row r="6554" spans="2:12">
      <c r="B6554" s="153" t="s">
        <v>10158</v>
      </c>
      <c r="C6554" s="151" t="s">
        <v>10157</v>
      </c>
      <c r="D6554" s="152">
        <v>42065</v>
      </c>
      <c r="E6554" s="151" t="s">
        <v>10193</v>
      </c>
      <c r="F6554" s="150">
        <v>222</v>
      </c>
      <c r="L6554"/>
    </row>
    <row r="6555" spans="2:12">
      <c r="B6555" s="153" t="s">
        <v>10158</v>
      </c>
      <c r="C6555" s="151" t="s">
        <v>10157</v>
      </c>
      <c r="D6555" s="152">
        <v>42066</v>
      </c>
      <c r="E6555" s="151"/>
      <c r="F6555" s="150">
        <v>504453</v>
      </c>
      <c r="L6555"/>
    </row>
    <row r="6556" spans="2:12">
      <c r="B6556" s="153" t="s">
        <v>10158</v>
      </c>
      <c r="C6556" s="151" t="s">
        <v>10157</v>
      </c>
      <c r="D6556" s="152">
        <v>42066</v>
      </c>
      <c r="E6556" s="151" t="s">
        <v>10192</v>
      </c>
      <c r="F6556" s="150">
        <v>504453</v>
      </c>
      <c r="L6556"/>
    </row>
    <row r="6557" spans="2:12">
      <c r="B6557" s="153" t="s">
        <v>10158</v>
      </c>
      <c r="C6557" s="151" t="s">
        <v>10157</v>
      </c>
      <c r="D6557" s="152">
        <v>42066</v>
      </c>
      <c r="E6557" s="151" t="s">
        <v>10190</v>
      </c>
      <c r="F6557" s="150">
        <v>213651</v>
      </c>
      <c r="L6557"/>
    </row>
    <row r="6558" spans="2:12">
      <c r="B6558" s="153" t="s">
        <v>10158</v>
      </c>
      <c r="C6558" s="151" t="s">
        <v>10157</v>
      </c>
      <c r="D6558" s="152">
        <v>42066</v>
      </c>
      <c r="E6558" s="151" t="s">
        <v>10191</v>
      </c>
      <c r="F6558" s="150">
        <v>155365</v>
      </c>
      <c r="L6558"/>
    </row>
    <row r="6559" spans="2:12">
      <c r="B6559" s="153" t="s">
        <v>10158</v>
      </c>
      <c r="C6559" s="151" t="s">
        <v>10157</v>
      </c>
      <c r="D6559" s="152">
        <v>42066</v>
      </c>
      <c r="E6559" s="151" t="s">
        <v>10189</v>
      </c>
      <c r="F6559" s="150">
        <v>67561</v>
      </c>
      <c r="L6559"/>
    </row>
    <row r="6560" spans="2:12">
      <c r="B6560" s="153" t="s">
        <v>10158</v>
      </c>
      <c r="C6560" s="151" t="s">
        <v>10157</v>
      </c>
      <c r="D6560" s="152">
        <v>42066</v>
      </c>
      <c r="E6560" s="151" t="s">
        <v>10188</v>
      </c>
      <c r="F6560" s="150">
        <v>25800</v>
      </c>
      <c r="L6560"/>
    </row>
    <row r="6561" spans="2:12">
      <c r="B6561" s="153" t="s">
        <v>10158</v>
      </c>
      <c r="C6561" s="151" t="s">
        <v>10157</v>
      </c>
      <c r="D6561" s="152">
        <v>42066</v>
      </c>
      <c r="E6561" s="151" t="s">
        <v>10186</v>
      </c>
      <c r="F6561" s="150">
        <v>15764</v>
      </c>
      <c r="L6561"/>
    </row>
    <row r="6562" spans="2:12">
      <c r="B6562" s="153" t="s">
        <v>10158</v>
      </c>
      <c r="C6562" s="151" t="s">
        <v>10157</v>
      </c>
      <c r="D6562" s="152">
        <v>42066</v>
      </c>
      <c r="E6562" s="151" t="s">
        <v>10187</v>
      </c>
      <c r="F6562" s="150">
        <v>15182</v>
      </c>
      <c r="L6562"/>
    </row>
    <row r="6563" spans="2:12">
      <c r="B6563" s="153" t="s">
        <v>10158</v>
      </c>
      <c r="C6563" s="151" t="s">
        <v>10157</v>
      </c>
      <c r="D6563" s="152">
        <v>42066</v>
      </c>
      <c r="E6563" s="151" t="s">
        <v>10185</v>
      </c>
      <c r="F6563" s="150">
        <v>8446</v>
      </c>
      <c r="L6563"/>
    </row>
    <row r="6564" spans="2:12">
      <c r="B6564" s="153" t="s">
        <v>10158</v>
      </c>
      <c r="C6564" s="151" t="s">
        <v>10157</v>
      </c>
      <c r="D6564" s="152">
        <v>42066</v>
      </c>
      <c r="E6564" s="151" t="s">
        <v>10184</v>
      </c>
      <c r="F6564" s="150">
        <v>1227</v>
      </c>
      <c r="L6564"/>
    </row>
    <row r="6565" spans="2:12">
      <c r="B6565" s="153" t="s">
        <v>10158</v>
      </c>
      <c r="C6565" s="151" t="s">
        <v>10157</v>
      </c>
      <c r="D6565" s="152">
        <v>42066</v>
      </c>
      <c r="E6565" s="151" t="s">
        <v>10182</v>
      </c>
      <c r="F6565" s="150">
        <v>1187</v>
      </c>
      <c r="L6565"/>
    </row>
    <row r="6566" spans="2:12">
      <c r="B6566" s="153" t="s">
        <v>10158</v>
      </c>
      <c r="C6566" s="151" t="s">
        <v>10157</v>
      </c>
      <c r="D6566" s="152">
        <v>42066</v>
      </c>
      <c r="E6566" s="151" t="s">
        <v>10193</v>
      </c>
      <c r="F6566" s="150">
        <v>189</v>
      </c>
      <c r="L6566"/>
    </row>
    <row r="6567" spans="2:12">
      <c r="B6567" s="153" t="s">
        <v>10158</v>
      </c>
      <c r="C6567" s="151" t="s">
        <v>10157</v>
      </c>
      <c r="D6567" s="152">
        <v>42067</v>
      </c>
      <c r="E6567" s="151"/>
      <c r="F6567" s="150">
        <v>495250</v>
      </c>
      <c r="L6567"/>
    </row>
    <row r="6568" spans="2:12">
      <c r="B6568" s="153" t="s">
        <v>10158</v>
      </c>
      <c r="C6568" s="151" t="s">
        <v>10157</v>
      </c>
      <c r="D6568" s="152">
        <v>42067</v>
      </c>
      <c r="E6568" s="151" t="s">
        <v>10192</v>
      </c>
      <c r="F6568" s="150">
        <v>495250</v>
      </c>
      <c r="L6568"/>
    </row>
    <row r="6569" spans="2:12">
      <c r="B6569" s="153" t="s">
        <v>10158</v>
      </c>
      <c r="C6569" s="151" t="s">
        <v>10157</v>
      </c>
      <c r="D6569" s="152">
        <v>42067</v>
      </c>
      <c r="E6569" s="151" t="s">
        <v>10190</v>
      </c>
      <c r="F6569" s="150">
        <v>213866</v>
      </c>
      <c r="L6569"/>
    </row>
    <row r="6570" spans="2:12">
      <c r="B6570" s="153" t="s">
        <v>10158</v>
      </c>
      <c r="C6570" s="151" t="s">
        <v>10157</v>
      </c>
      <c r="D6570" s="152">
        <v>42067</v>
      </c>
      <c r="E6570" s="151" t="s">
        <v>10191</v>
      </c>
      <c r="F6570" s="150">
        <v>154839</v>
      </c>
      <c r="L6570"/>
    </row>
    <row r="6571" spans="2:12">
      <c r="B6571" s="153" t="s">
        <v>10158</v>
      </c>
      <c r="C6571" s="151" t="s">
        <v>10157</v>
      </c>
      <c r="D6571" s="152">
        <v>42067</v>
      </c>
      <c r="E6571" s="151" t="s">
        <v>10189</v>
      </c>
      <c r="F6571" s="150">
        <v>66841</v>
      </c>
      <c r="L6571"/>
    </row>
    <row r="6572" spans="2:12">
      <c r="B6572" s="153" t="s">
        <v>10158</v>
      </c>
      <c r="C6572" s="151" t="s">
        <v>10157</v>
      </c>
      <c r="D6572" s="152">
        <v>42067</v>
      </c>
      <c r="E6572" s="151" t="s">
        <v>10186</v>
      </c>
      <c r="F6572" s="150">
        <v>17354</v>
      </c>
      <c r="L6572"/>
    </row>
    <row r="6573" spans="2:12">
      <c r="B6573" s="153" t="s">
        <v>10158</v>
      </c>
      <c r="C6573" s="151" t="s">
        <v>10157</v>
      </c>
      <c r="D6573" s="152">
        <v>42067</v>
      </c>
      <c r="E6573" s="151" t="s">
        <v>10188</v>
      </c>
      <c r="F6573" s="150">
        <v>16042</v>
      </c>
      <c r="L6573"/>
    </row>
    <row r="6574" spans="2:12">
      <c r="B6574" s="153" t="s">
        <v>10158</v>
      </c>
      <c r="C6574" s="151" t="s">
        <v>10157</v>
      </c>
      <c r="D6574" s="152">
        <v>42067</v>
      </c>
      <c r="E6574" s="151" t="s">
        <v>10187</v>
      </c>
      <c r="F6574" s="150">
        <v>14708</v>
      </c>
      <c r="L6574"/>
    </row>
    <row r="6575" spans="2:12">
      <c r="B6575" s="153" t="s">
        <v>10158</v>
      </c>
      <c r="C6575" s="151" t="s">
        <v>10157</v>
      </c>
      <c r="D6575" s="152">
        <v>42067</v>
      </c>
      <c r="E6575" s="151" t="s">
        <v>10185</v>
      </c>
      <c r="F6575" s="150">
        <v>8589</v>
      </c>
      <c r="L6575"/>
    </row>
    <row r="6576" spans="2:12">
      <c r="B6576" s="153" t="s">
        <v>10158</v>
      </c>
      <c r="C6576" s="151" t="s">
        <v>10157</v>
      </c>
      <c r="D6576" s="152">
        <v>42067</v>
      </c>
      <c r="E6576" s="151" t="s">
        <v>10182</v>
      </c>
      <c r="F6576" s="150">
        <v>1419</v>
      </c>
      <c r="L6576"/>
    </row>
    <row r="6577" spans="2:12">
      <c r="B6577" s="153" t="s">
        <v>10158</v>
      </c>
      <c r="C6577" s="151" t="s">
        <v>10157</v>
      </c>
      <c r="D6577" s="152">
        <v>42067</v>
      </c>
      <c r="E6577" s="151" t="s">
        <v>10184</v>
      </c>
      <c r="F6577" s="150">
        <v>1323</v>
      </c>
      <c r="L6577"/>
    </row>
    <row r="6578" spans="2:12">
      <c r="B6578" s="153" t="s">
        <v>10158</v>
      </c>
      <c r="C6578" s="151" t="s">
        <v>10157</v>
      </c>
      <c r="D6578" s="152">
        <v>42067</v>
      </c>
      <c r="E6578" s="151" t="s">
        <v>10193</v>
      </c>
      <c r="F6578" s="150">
        <v>190</v>
      </c>
      <c r="L6578"/>
    </row>
    <row r="6579" spans="2:12">
      <c r="B6579" s="153" t="s">
        <v>10158</v>
      </c>
      <c r="C6579" s="151" t="s">
        <v>10157</v>
      </c>
      <c r="D6579" s="152">
        <v>42068</v>
      </c>
      <c r="E6579" s="151"/>
      <c r="F6579" s="150">
        <v>499156</v>
      </c>
      <c r="L6579"/>
    </row>
    <row r="6580" spans="2:12">
      <c r="B6580" s="153" t="s">
        <v>10158</v>
      </c>
      <c r="C6580" s="151" t="s">
        <v>10157</v>
      </c>
      <c r="D6580" s="152">
        <v>42068</v>
      </c>
      <c r="E6580" s="151" t="s">
        <v>10192</v>
      </c>
      <c r="F6580" s="150">
        <v>499156</v>
      </c>
      <c r="L6580"/>
    </row>
    <row r="6581" spans="2:12">
      <c r="B6581" s="153" t="s">
        <v>10158</v>
      </c>
      <c r="C6581" s="151" t="s">
        <v>10157</v>
      </c>
      <c r="D6581" s="152">
        <v>42068</v>
      </c>
      <c r="E6581" s="151" t="s">
        <v>10190</v>
      </c>
      <c r="F6581" s="150">
        <v>212515</v>
      </c>
      <c r="L6581"/>
    </row>
    <row r="6582" spans="2:12">
      <c r="B6582" s="153" t="s">
        <v>10158</v>
      </c>
      <c r="C6582" s="151" t="s">
        <v>10157</v>
      </c>
      <c r="D6582" s="152">
        <v>42068</v>
      </c>
      <c r="E6582" s="151" t="s">
        <v>10191</v>
      </c>
      <c r="F6582" s="150">
        <v>154376</v>
      </c>
      <c r="L6582"/>
    </row>
    <row r="6583" spans="2:12">
      <c r="B6583" s="153" t="s">
        <v>10158</v>
      </c>
      <c r="C6583" s="151" t="s">
        <v>10157</v>
      </c>
      <c r="D6583" s="152">
        <v>42068</v>
      </c>
      <c r="E6583" s="151" t="s">
        <v>10189</v>
      </c>
      <c r="F6583" s="150">
        <v>65957</v>
      </c>
      <c r="L6583"/>
    </row>
    <row r="6584" spans="2:12">
      <c r="B6584" s="153" t="s">
        <v>10158</v>
      </c>
      <c r="C6584" s="151" t="s">
        <v>10157</v>
      </c>
      <c r="D6584" s="152">
        <v>42068</v>
      </c>
      <c r="E6584" s="151" t="s">
        <v>10186</v>
      </c>
      <c r="F6584" s="150">
        <v>18368</v>
      </c>
      <c r="L6584"/>
    </row>
    <row r="6585" spans="2:12">
      <c r="B6585" s="153" t="s">
        <v>10158</v>
      </c>
      <c r="C6585" s="151" t="s">
        <v>10157</v>
      </c>
      <c r="D6585" s="152">
        <v>42068</v>
      </c>
      <c r="E6585" s="151" t="s">
        <v>10188</v>
      </c>
      <c r="F6585" s="150">
        <v>17848</v>
      </c>
      <c r="L6585"/>
    </row>
    <row r="6586" spans="2:12">
      <c r="B6586" s="153" t="s">
        <v>10158</v>
      </c>
      <c r="C6586" s="151" t="s">
        <v>10157</v>
      </c>
      <c r="D6586" s="152">
        <v>42068</v>
      </c>
      <c r="E6586" s="151" t="s">
        <v>10187</v>
      </c>
      <c r="F6586" s="150">
        <v>16225</v>
      </c>
      <c r="L6586"/>
    </row>
    <row r="6587" spans="2:12">
      <c r="B6587" s="153" t="s">
        <v>10158</v>
      </c>
      <c r="C6587" s="151" t="s">
        <v>10157</v>
      </c>
      <c r="D6587" s="152">
        <v>42068</v>
      </c>
      <c r="E6587" s="151" t="s">
        <v>10185</v>
      </c>
      <c r="F6587" s="150">
        <v>10732</v>
      </c>
      <c r="L6587"/>
    </row>
    <row r="6588" spans="2:12">
      <c r="B6588" s="153" t="s">
        <v>10158</v>
      </c>
      <c r="C6588" s="151" t="s">
        <v>10157</v>
      </c>
      <c r="D6588" s="152">
        <v>42068</v>
      </c>
      <c r="E6588" s="151" t="s">
        <v>10182</v>
      </c>
      <c r="F6588" s="150">
        <v>1424</v>
      </c>
      <c r="L6588"/>
    </row>
    <row r="6589" spans="2:12">
      <c r="B6589" s="153" t="s">
        <v>10158</v>
      </c>
      <c r="C6589" s="151" t="s">
        <v>10157</v>
      </c>
      <c r="D6589" s="152">
        <v>42068</v>
      </c>
      <c r="E6589" s="151" t="s">
        <v>10184</v>
      </c>
      <c r="F6589" s="150">
        <v>1394</v>
      </c>
      <c r="L6589"/>
    </row>
    <row r="6590" spans="2:12">
      <c r="B6590" s="153" t="s">
        <v>10158</v>
      </c>
      <c r="C6590" s="151" t="s">
        <v>10157</v>
      </c>
      <c r="D6590" s="152">
        <v>42068</v>
      </c>
      <c r="E6590" s="151" t="s">
        <v>10193</v>
      </c>
      <c r="F6590" s="150">
        <v>214</v>
      </c>
      <c r="L6590"/>
    </row>
    <row r="6591" spans="2:12">
      <c r="B6591" s="153" t="s">
        <v>10158</v>
      </c>
      <c r="C6591" s="151" t="s">
        <v>10157</v>
      </c>
      <c r="D6591" s="152">
        <v>42069</v>
      </c>
      <c r="E6591" s="151"/>
      <c r="F6591" s="150">
        <v>508263</v>
      </c>
      <c r="L6591"/>
    </row>
    <row r="6592" spans="2:12">
      <c r="B6592" s="153" t="s">
        <v>10158</v>
      </c>
      <c r="C6592" s="151" t="s">
        <v>10157</v>
      </c>
      <c r="D6592" s="152">
        <v>42069</v>
      </c>
      <c r="E6592" s="151" t="s">
        <v>10192</v>
      </c>
      <c r="F6592" s="150">
        <v>508263</v>
      </c>
      <c r="L6592"/>
    </row>
    <row r="6593" spans="2:12">
      <c r="B6593" s="153" t="s">
        <v>10158</v>
      </c>
      <c r="C6593" s="151" t="s">
        <v>10157</v>
      </c>
      <c r="D6593" s="152">
        <v>42069</v>
      </c>
      <c r="E6593" s="151" t="s">
        <v>10190</v>
      </c>
      <c r="F6593" s="150">
        <v>205033</v>
      </c>
      <c r="L6593"/>
    </row>
    <row r="6594" spans="2:12">
      <c r="B6594" s="153" t="s">
        <v>10158</v>
      </c>
      <c r="C6594" s="151" t="s">
        <v>10157</v>
      </c>
      <c r="D6594" s="152">
        <v>42069</v>
      </c>
      <c r="E6594" s="151" t="s">
        <v>10191</v>
      </c>
      <c r="F6594" s="150">
        <v>154068</v>
      </c>
      <c r="L6594"/>
    </row>
    <row r="6595" spans="2:12">
      <c r="B6595" s="153" t="s">
        <v>10158</v>
      </c>
      <c r="C6595" s="151" t="s">
        <v>10157</v>
      </c>
      <c r="D6595" s="152">
        <v>42069</v>
      </c>
      <c r="E6595" s="151" t="s">
        <v>10189</v>
      </c>
      <c r="F6595" s="150">
        <v>76399</v>
      </c>
      <c r="L6595"/>
    </row>
    <row r="6596" spans="2:12">
      <c r="B6596" s="153" t="s">
        <v>10158</v>
      </c>
      <c r="C6596" s="151" t="s">
        <v>10157</v>
      </c>
      <c r="D6596" s="152">
        <v>42069</v>
      </c>
      <c r="E6596" s="151" t="s">
        <v>10186</v>
      </c>
      <c r="F6596" s="150">
        <v>21878</v>
      </c>
      <c r="L6596"/>
    </row>
    <row r="6597" spans="2:12">
      <c r="B6597" s="153" t="s">
        <v>10158</v>
      </c>
      <c r="C6597" s="151" t="s">
        <v>10157</v>
      </c>
      <c r="D6597" s="152">
        <v>42069</v>
      </c>
      <c r="E6597" s="151" t="s">
        <v>10188</v>
      </c>
      <c r="F6597" s="150">
        <v>21800</v>
      </c>
      <c r="L6597"/>
    </row>
    <row r="6598" spans="2:12">
      <c r="B6598" s="153" t="s">
        <v>10158</v>
      </c>
      <c r="C6598" s="151" t="s">
        <v>10157</v>
      </c>
      <c r="D6598" s="152">
        <v>42069</v>
      </c>
      <c r="E6598" s="151" t="s">
        <v>10187</v>
      </c>
      <c r="F6598" s="150">
        <v>15397</v>
      </c>
      <c r="L6598"/>
    </row>
    <row r="6599" spans="2:12">
      <c r="B6599" s="153" t="s">
        <v>10158</v>
      </c>
      <c r="C6599" s="151" t="s">
        <v>10157</v>
      </c>
      <c r="D6599" s="152">
        <v>42069</v>
      </c>
      <c r="E6599" s="151" t="s">
        <v>10185</v>
      </c>
      <c r="F6599" s="150">
        <v>10599</v>
      </c>
      <c r="L6599"/>
    </row>
    <row r="6600" spans="2:12">
      <c r="B6600" s="153" t="s">
        <v>10158</v>
      </c>
      <c r="C6600" s="151" t="s">
        <v>10157</v>
      </c>
      <c r="D6600" s="152">
        <v>42069</v>
      </c>
      <c r="E6600" s="151" t="s">
        <v>10182</v>
      </c>
      <c r="F6600" s="150">
        <v>1388</v>
      </c>
      <c r="L6600"/>
    </row>
    <row r="6601" spans="2:12">
      <c r="B6601" s="153" t="s">
        <v>10158</v>
      </c>
      <c r="C6601" s="151" t="s">
        <v>10157</v>
      </c>
      <c r="D6601" s="152">
        <v>42069</v>
      </c>
      <c r="E6601" s="151" t="s">
        <v>10184</v>
      </c>
      <c r="F6601" s="150">
        <v>1334</v>
      </c>
      <c r="L6601"/>
    </row>
    <row r="6602" spans="2:12">
      <c r="B6602" s="153" t="s">
        <v>10158</v>
      </c>
      <c r="C6602" s="151" t="s">
        <v>10157</v>
      </c>
      <c r="D6602" s="152">
        <v>42069</v>
      </c>
      <c r="E6602" s="151" t="s">
        <v>10193</v>
      </c>
      <c r="F6602" s="150">
        <v>204</v>
      </c>
      <c r="L6602"/>
    </row>
    <row r="6603" spans="2:12">
      <c r="B6603" s="153" t="s">
        <v>10158</v>
      </c>
      <c r="C6603" s="151" t="s">
        <v>10157</v>
      </c>
      <c r="D6603" s="152">
        <v>42070</v>
      </c>
      <c r="E6603" s="151"/>
      <c r="F6603" s="150">
        <v>480926</v>
      </c>
      <c r="L6603"/>
    </row>
    <row r="6604" spans="2:12">
      <c r="B6604" s="153" t="s">
        <v>10158</v>
      </c>
      <c r="C6604" s="151" t="s">
        <v>10157</v>
      </c>
      <c r="D6604" s="152">
        <v>42070</v>
      </c>
      <c r="E6604" s="151" t="s">
        <v>10192</v>
      </c>
      <c r="F6604" s="150">
        <v>480926</v>
      </c>
      <c r="L6604"/>
    </row>
    <row r="6605" spans="2:12">
      <c r="B6605" s="153" t="s">
        <v>10158</v>
      </c>
      <c r="C6605" s="151" t="s">
        <v>10157</v>
      </c>
      <c r="D6605" s="152">
        <v>42070</v>
      </c>
      <c r="E6605" s="151" t="s">
        <v>10190</v>
      </c>
      <c r="F6605" s="150">
        <v>190812</v>
      </c>
      <c r="L6605"/>
    </row>
    <row r="6606" spans="2:12">
      <c r="B6606" s="153" t="s">
        <v>10158</v>
      </c>
      <c r="C6606" s="151" t="s">
        <v>10157</v>
      </c>
      <c r="D6606" s="152">
        <v>42070</v>
      </c>
      <c r="E6606" s="151" t="s">
        <v>10191</v>
      </c>
      <c r="F6606" s="150">
        <v>142267</v>
      </c>
      <c r="L6606"/>
    </row>
    <row r="6607" spans="2:12">
      <c r="B6607" s="153" t="s">
        <v>10158</v>
      </c>
      <c r="C6607" s="151" t="s">
        <v>10157</v>
      </c>
      <c r="D6607" s="152">
        <v>42070</v>
      </c>
      <c r="E6607" s="151" t="s">
        <v>10189</v>
      </c>
      <c r="F6607" s="150">
        <v>88791</v>
      </c>
      <c r="L6607"/>
    </row>
    <row r="6608" spans="2:12">
      <c r="B6608" s="153" t="s">
        <v>10158</v>
      </c>
      <c r="C6608" s="151" t="s">
        <v>10157</v>
      </c>
      <c r="D6608" s="152">
        <v>42070</v>
      </c>
      <c r="E6608" s="151" t="s">
        <v>10188</v>
      </c>
      <c r="F6608" s="150">
        <v>14793</v>
      </c>
      <c r="L6608"/>
    </row>
    <row r="6609" spans="2:12">
      <c r="B6609" s="153" t="s">
        <v>10158</v>
      </c>
      <c r="C6609" s="151" t="s">
        <v>10157</v>
      </c>
      <c r="D6609" s="152">
        <v>42070</v>
      </c>
      <c r="E6609" s="151" t="s">
        <v>10187</v>
      </c>
      <c r="F6609" s="150">
        <v>14551</v>
      </c>
      <c r="L6609"/>
    </row>
    <row r="6610" spans="2:12">
      <c r="B6610" s="153" t="s">
        <v>10158</v>
      </c>
      <c r="C6610" s="151" t="s">
        <v>10157</v>
      </c>
      <c r="D6610" s="152">
        <v>42070</v>
      </c>
      <c r="E6610" s="151" t="s">
        <v>10186</v>
      </c>
      <c r="F6610" s="150">
        <v>14318</v>
      </c>
      <c r="L6610"/>
    </row>
    <row r="6611" spans="2:12">
      <c r="B6611" s="153" t="s">
        <v>10158</v>
      </c>
      <c r="C6611" s="151" t="s">
        <v>10157</v>
      </c>
      <c r="D6611" s="152">
        <v>42070</v>
      </c>
      <c r="E6611" s="151" t="s">
        <v>10185</v>
      </c>
      <c r="F6611" s="150">
        <v>12732</v>
      </c>
      <c r="L6611"/>
    </row>
    <row r="6612" spans="2:12">
      <c r="B6612" s="153" t="s">
        <v>10158</v>
      </c>
      <c r="C6612" s="151" t="s">
        <v>10157</v>
      </c>
      <c r="D6612" s="152">
        <v>42070</v>
      </c>
      <c r="E6612" s="151" t="s">
        <v>10182</v>
      </c>
      <c r="F6612" s="150">
        <v>1245</v>
      </c>
      <c r="L6612"/>
    </row>
    <row r="6613" spans="2:12">
      <c r="B6613" s="153" t="s">
        <v>10158</v>
      </c>
      <c r="C6613" s="151" t="s">
        <v>10157</v>
      </c>
      <c r="D6613" s="152">
        <v>42070</v>
      </c>
      <c r="E6613" s="151" t="s">
        <v>10184</v>
      </c>
      <c r="F6613" s="150">
        <v>1116</v>
      </c>
      <c r="L6613"/>
    </row>
    <row r="6614" spans="2:12">
      <c r="B6614" s="153" t="s">
        <v>10158</v>
      </c>
      <c r="C6614" s="151" t="s">
        <v>10157</v>
      </c>
      <c r="D6614" s="152">
        <v>42070</v>
      </c>
      <c r="E6614" s="151" t="s">
        <v>10193</v>
      </c>
      <c r="F6614" s="150">
        <v>185</v>
      </c>
      <c r="L6614"/>
    </row>
    <row r="6615" spans="2:12">
      <c r="B6615" s="153" t="s">
        <v>10158</v>
      </c>
      <c r="C6615" s="151" t="s">
        <v>10157</v>
      </c>
      <c r="D6615" s="152">
        <v>42071</v>
      </c>
      <c r="E6615" s="151"/>
      <c r="F6615" s="150">
        <v>504870</v>
      </c>
      <c r="L6615"/>
    </row>
    <row r="6616" spans="2:12">
      <c r="B6616" s="153" t="s">
        <v>10158</v>
      </c>
      <c r="C6616" s="151" t="s">
        <v>10157</v>
      </c>
      <c r="D6616" s="152">
        <v>42071</v>
      </c>
      <c r="E6616" s="151" t="s">
        <v>10192</v>
      </c>
      <c r="F6616" s="150">
        <v>504870</v>
      </c>
      <c r="L6616"/>
    </row>
    <row r="6617" spans="2:12">
      <c r="B6617" s="153" t="s">
        <v>10158</v>
      </c>
      <c r="C6617" s="151" t="s">
        <v>10157</v>
      </c>
      <c r="D6617" s="152">
        <v>42071</v>
      </c>
      <c r="E6617" s="151" t="s">
        <v>10190</v>
      </c>
      <c r="F6617" s="150">
        <v>198149</v>
      </c>
      <c r="L6617"/>
    </row>
    <row r="6618" spans="2:12">
      <c r="B6618" s="153" t="s">
        <v>10158</v>
      </c>
      <c r="C6618" s="151" t="s">
        <v>10157</v>
      </c>
      <c r="D6618" s="152">
        <v>42071</v>
      </c>
      <c r="E6618" s="151" t="s">
        <v>10191</v>
      </c>
      <c r="F6618" s="150">
        <v>151064</v>
      </c>
      <c r="L6618"/>
    </row>
    <row r="6619" spans="2:12">
      <c r="B6619" s="153" t="s">
        <v>10158</v>
      </c>
      <c r="C6619" s="151" t="s">
        <v>10157</v>
      </c>
      <c r="D6619" s="152">
        <v>42071</v>
      </c>
      <c r="E6619" s="151" t="s">
        <v>10189</v>
      </c>
      <c r="F6619" s="150">
        <v>84636</v>
      </c>
      <c r="L6619"/>
    </row>
    <row r="6620" spans="2:12">
      <c r="B6620" s="153" t="s">
        <v>10158</v>
      </c>
      <c r="C6620" s="151" t="s">
        <v>10157</v>
      </c>
      <c r="D6620" s="152">
        <v>42071</v>
      </c>
      <c r="E6620" s="151" t="s">
        <v>10186</v>
      </c>
      <c r="F6620" s="150">
        <v>19738</v>
      </c>
      <c r="L6620"/>
    </row>
    <row r="6621" spans="2:12">
      <c r="B6621" s="153" t="s">
        <v>10158</v>
      </c>
      <c r="C6621" s="151" t="s">
        <v>10157</v>
      </c>
      <c r="D6621" s="152">
        <v>42071</v>
      </c>
      <c r="E6621" s="151" t="s">
        <v>10188</v>
      </c>
      <c r="F6621" s="150">
        <v>17600</v>
      </c>
      <c r="L6621"/>
    </row>
    <row r="6622" spans="2:12">
      <c r="B6622" s="153" t="s">
        <v>10158</v>
      </c>
      <c r="C6622" s="151" t="s">
        <v>10157</v>
      </c>
      <c r="D6622" s="152">
        <v>42071</v>
      </c>
      <c r="E6622" s="151" t="s">
        <v>10187</v>
      </c>
      <c r="F6622" s="150">
        <v>17299</v>
      </c>
      <c r="L6622"/>
    </row>
    <row r="6623" spans="2:12">
      <c r="B6623" s="153" t="s">
        <v>10158</v>
      </c>
      <c r="C6623" s="151" t="s">
        <v>10157</v>
      </c>
      <c r="D6623" s="152">
        <v>42071</v>
      </c>
      <c r="E6623" s="151" t="s">
        <v>10185</v>
      </c>
      <c r="F6623" s="150">
        <v>13801</v>
      </c>
      <c r="L6623"/>
    </row>
    <row r="6624" spans="2:12">
      <c r="B6624" s="153" t="s">
        <v>10158</v>
      </c>
      <c r="C6624" s="151" t="s">
        <v>10157</v>
      </c>
      <c r="D6624" s="152">
        <v>42071</v>
      </c>
      <c r="E6624" s="151" t="s">
        <v>10182</v>
      </c>
      <c r="F6624" s="150">
        <v>1201</v>
      </c>
      <c r="L6624"/>
    </row>
    <row r="6625" spans="2:12">
      <c r="B6625" s="153" t="s">
        <v>10158</v>
      </c>
      <c r="C6625" s="151" t="s">
        <v>10157</v>
      </c>
      <c r="D6625" s="152">
        <v>42071</v>
      </c>
      <c r="E6625" s="151" t="s">
        <v>10184</v>
      </c>
      <c r="F6625" s="150">
        <v>1102</v>
      </c>
      <c r="L6625"/>
    </row>
    <row r="6626" spans="2:12">
      <c r="B6626" s="153" t="s">
        <v>10158</v>
      </c>
      <c r="C6626" s="151" t="s">
        <v>10157</v>
      </c>
      <c r="D6626" s="152">
        <v>42071</v>
      </c>
      <c r="E6626" s="151" t="s">
        <v>10193</v>
      </c>
      <c r="F6626" s="150">
        <v>198</v>
      </c>
      <c r="L6626"/>
    </row>
    <row r="6627" spans="2:12">
      <c r="B6627" s="153" t="s">
        <v>10158</v>
      </c>
      <c r="C6627" s="151" t="s">
        <v>10157</v>
      </c>
      <c r="D6627" s="152">
        <v>42072</v>
      </c>
      <c r="E6627" s="151"/>
      <c r="F6627" s="150">
        <v>553449</v>
      </c>
      <c r="L6627"/>
    </row>
    <row r="6628" spans="2:12">
      <c r="B6628" s="153" t="s">
        <v>10158</v>
      </c>
      <c r="C6628" s="151" t="s">
        <v>10157</v>
      </c>
      <c r="D6628" s="152">
        <v>42072</v>
      </c>
      <c r="E6628" s="151" t="s">
        <v>10192</v>
      </c>
      <c r="F6628" s="150">
        <v>553449</v>
      </c>
      <c r="L6628"/>
    </row>
    <row r="6629" spans="2:12">
      <c r="B6629" s="153" t="s">
        <v>10158</v>
      </c>
      <c r="C6629" s="151" t="s">
        <v>10157</v>
      </c>
      <c r="D6629" s="152">
        <v>42072</v>
      </c>
      <c r="E6629" s="151" t="s">
        <v>10190</v>
      </c>
      <c r="F6629" s="150">
        <v>225627</v>
      </c>
      <c r="L6629"/>
    </row>
    <row r="6630" spans="2:12">
      <c r="B6630" s="153" t="s">
        <v>10158</v>
      </c>
      <c r="C6630" s="151" t="s">
        <v>10157</v>
      </c>
      <c r="D6630" s="152">
        <v>42072</v>
      </c>
      <c r="E6630" s="151" t="s">
        <v>10191</v>
      </c>
      <c r="F6630" s="150">
        <v>169012</v>
      </c>
      <c r="L6630"/>
    </row>
    <row r="6631" spans="2:12">
      <c r="B6631" s="153" t="s">
        <v>10158</v>
      </c>
      <c r="C6631" s="151" t="s">
        <v>10157</v>
      </c>
      <c r="D6631" s="152">
        <v>42072</v>
      </c>
      <c r="E6631" s="151" t="s">
        <v>10189</v>
      </c>
      <c r="F6631" s="150">
        <v>89015</v>
      </c>
      <c r="L6631"/>
    </row>
    <row r="6632" spans="2:12">
      <c r="B6632" s="153" t="s">
        <v>10158</v>
      </c>
      <c r="C6632" s="151" t="s">
        <v>10157</v>
      </c>
      <c r="D6632" s="152">
        <v>42072</v>
      </c>
      <c r="E6632" s="151" t="s">
        <v>10187</v>
      </c>
      <c r="F6632" s="150">
        <v>18688</v>
      </c>
      <c r="L6632"/>
    </row>
    <row r="6633" spans="2:12">
      <c r="B6633" s="153" t="s">
        <v>10158</v>
      </c>
      <c r="C6633" s="151" t="s">
        <v>10157</v>
      </c>
      <c r="D6633" s="152">
        <v>42072</v>
      </c>
      <c r="E6633" s="151" t="s">
        <v>10188</v>
      </c>
      <c r="F6633" s="150">
        <v>17663</v>
      </c>
      <c r="L6633"/>
    </row>
    <row r="6634" spans="2:12">
      <c r="B6634" s="153" t="s">
        <v>10158</v>
      </c>
      <c r="C6634" s="151" t="s">
        <v>10157</v>
      </c>
      <c r="D6634" s="152">
        <v>42072</v>
      </c>
      <c r="E6634" s="151" t="s">
        <v>10186</v>
      </c>
      <c r="F6634" s="150">
        <v>16552</v>
      </c>
      <c r="L6634"/>
    </row>
    <row r="6635" spans="2:12">
      <c r="B6635" s="153" t="s">
        <v>10158</v>
      </c>
      <c r="C6635" s="151" t="s">
        <v>10157</v>
      </c>
      <c r="D6635" s="152">
        <v>42072</v>
      </c>
      <c r="E6635" s="151" t="s">
        <v>10185</v>
      </c>
      <c r="F6635" s="150">
        <v>13676</v>
      </c>
      <c r="L6635"/>
    </row>
    <row r="6636" spans="2:12">
      <c r="B6636" s="153" t="s">
        <v>10158</v>
      </c>
      <c r="C6636" s="151" t="s">
        <v>10157</v>
      </c>
      <c r="D6636" s="152">
        <v>42072</v>
      </c>
      <c r="E6636" s="151" t="s">
        <v>10184</v>
      </c>
      <c r="F6636" s="150">
        <v>1624</v>
      </c>
      <c r="L6636"/>
    </row>
    <row r="6637" spans="2:12">
      <c r="B6637" s="153" t="s">
        <v>10158</v>
      </c>
      <c r="C6637" s="151" t="s">
        <v>10157</v>
      </c>
      <c r="D6637" s="152">
        <v>42072</v>
      </c>
      <c r="E6637" s="151" t="s">
        <v>10182</v>
      </c>
      <c r="F6637" s="150">
        <v>1300</v>
      </c>
      <c r="L6637"/>
    </row>
    <row r="6638" spans="2:12">
      <c r="B6638" s="153" t="s">
        <v>10158</v>
      </c>
      <c r="C6638" s="151" t="s">
        <v>10157</v>
      </c>
      <c r="D6638" s="152">
        <v>42072</v>
      </c>
      <c r="E6638" s="151" t="s">
        <v>10193</v>
      </c>
      <c r="F6638" s="150">
        <v>192</v>
      </c>
      <c r="L6638"/>
    </row>
    <row r="6639" spans="2:12">
      <c r="B6639" s="153" t="s">
        <v>10158</v>
      </c>
      <c r="C6639" s="151" t="s">
        <v>10157</v>
      </c>
      <c r="D6639" s="152">
        <v>42073</v>
      </c>
      <c r="E6639" s="151"/>
      <c r="F6639" s="150">
        <v>535503</v>
      </c>
      <c r="L6639"/>
    </row>
    <row r="6640" spans="2:12">
      <c r="B6640" s="153" t="s">
        <v>10158</v>
      </c>
      <c r="C6640" s="151" t="s">
        <v>10157</v>
      </c>
      <c r="D6640" s="152">
        <v>42073</v>
      </c>
      <c r="E6640" s="151" t="s">
        <v>10192</v>
      </c>
      <c r="F6640" s="150">
        <v>535503</v>
      </c>
      <c r="L6640"/>
    </row>
    <row r="6641" spans="2:12">
      <c r="B6641" s="153" t="s">
        <v>10158</v>
      </c>
      <c r="C6641" s="151" t="s">
        <v>10157</v>
      </c>
      <c r="D6641" s="152">
        <v>42073</v>
      </c>
      <c r="E6641" s="151" t="s">
        <v>10190</v>
      </c>
      <c r="F6641" s="150">
        <v>212309</v>
      </c>
      <c r="L6641"/>
    </row>
    <row r="6642" spans="2:12">
      <c r="B6642" s="153" t="s">
        <v>10158</v>
      </c>
      <c r="C6642" s="151" t="s">
        <v>10157</v>
      </c>
      <c r="D6642" s="152">
        <v>42073</v>
      </c>
      <c r="E6642" s="151" t="s">
        <v>10191</v>
      </c>
      <c r="F6642" s="150">
        <v>159044</v>
      </c>
      <c r="L6642"/>
    </row>
    <row r="6643" spans="2:12">
      <c r="B6643" s="153" t="s">
        <v>10158</v>
      </c>
      <c r="C6643" s="151" t="s">
        <v>10157</v>
      </c>
      <c r="D6643" s="152">
        <v>42073</v>
      </c>
      <c r="E6643" s="151" t="s">
        <v>10189</v>
      </c>
      <c r="F6643" s="150">
        <v>82358</v>
      </c>
      <c r="L6643"/>
    </row>
    <row r="6644" spans="2:12">
      <c r="B6644" s="153" t="s">
        <v>10158</v>
      </c>
      <c r="C6644" s="151" t="s">
        <v>10157</v>
      </c>
      <c r="D6644" s="152">
        <v>42073</v>
      </c>
      <c r="E6644" s="151" t="s">
        <v>10188</v>
      </c>
      <c r="F6644" s="150">
        <v>33462</v>
      </c>
      <c r="L6644"/>
    </row>
    <row r="6645" spans="2:12">
      <c r="B6645" s="153" t="s">
        <v>10158</v>
      </c>
      <c r="C6645" s="151" t="s">
        <v>10157</v>
      </c>
      <c r="D6645" s="152">
        <v>42073</v>
      </c>
      <c r="E6645" s="151" t="s">
        <v>10187</v>
      </c>
      <c r="F6645" s="150">
        <v>18666</v>
      </c>
      <c r="L6645"/>
    </row>
    <row r="6646" spans="2:12">
      <c r="B6646" s="153" t="s">
        <v>10158</v>
      </c>
      <c r="C6646" s="151" t="s">
        <v>10157</v>
      </c>
      <c r="D6646" s="152">
        <v>42073</v>
      </c>
      <c r="E6646" s="151" t="s">
        <v>10186</v>
      </c>
      <c r="F6646" s="150">
        <v>14598</v>
      </c>
      <c r="L6646"/>
    </row>
    <row r="6647" spans="2:12">
      <c r="B6647" s="153" t="s">
        <v>10158</v>
      </c>
      <c r="C6647" s="151" t="s">
        <v>10157</v>
      </c>
      <c r="D6647" s="152">
        <v>42073</v>
      </c>
      <c r="E6647" s="151" t="s">
        <v>10185</v>
      </c>
      <c r="F6647" s="150">
        <v>12157</v>
      </c>
      <c r="L6647"/>
    </row>
    <row r="6648" spans="2:12">
      <c r="B6648" s="153" t="s">
        <v>10158</v>
      </c>
      <c r="C6648" s="151" t="s">
        <v>10157</v>
      </c>
      <c r="D6648" s="152">
        <v>42073</v>
      </c>
      <c r="E6648" s="151" t="s">
        <v>10182</v>
      </c>
      <c r="F6648" s="150">
        <v>1412</v>
      </c>
      <c r="L6648"/>
    </row>
    <row r="6649" spans="2:12">
      <c r="B6649" s="153" t="s">
        <v>10158</v>
      </c>
      <c r="C6649" s="151" t="s">
        <v>10157</v>
      </c>
      <c r="D6649" s="152">
        <v>42073</v>
      </c>
      <c r="E6649" s="151" t="s">
        <v>10184</v>
      </c>
      <c r="F6649" s="150">
        <v>1225</v>
      </c>
      <c r="L6649"/>
    </row>
    <row r="6650" spans="2:12">
      <c r="B6650" s="153" t="s">
        <v>10158</v>
      </c>
      <c r="C6650" s="151" t="s">
        <v>10157</v>
      </c>
      <c r="D6650" s="152">
        <v>42073</v>
      </c>
      <c r="E6650" s="151" t="s">
        <v>10193</v>
      </c>
      <c r="F6650" s="150">
        <v>176</v>
      </c>
      <c r="L6650"/>
    </row>
    <row r="6651" spans="2:12">
      <c r="B6651" s="153" t="s">
        <v>10158</v>
      </c>
      <c r="C6651" s="151" t="s">
        <v>10157</v>
      </c>
      <c r="D6651" s="152">
        <v>42074</v>
      </c>
      <c r="E6651" s="151"/>
      <c r="F6651" s="150">
        <v>516910</v>
      </c>
      <c r="L6651"/>
    </row>
    <row r="6652" spans="2:12">
      <c r="B6652" s="153" t="s">
        <v>10158</v>
      </c>
      <c r="C6652" s="151" t="s">
        <v>10157</v>
      </c>
      <c r="D6652" s="152">
        <v>42074</v>
      </c>
      <c r="E6652" s="151" t="s">
        <v>10192</v>
      </c>
      <c r="F6652" s="150">
        <v>516910</v>
      </c>
      <c r="L6652"/>
    </row>
    <row r="6653" spans="2:12">
      <c r="B6653" s="153" t="s">
        <v>10158</v>
      </c>
      <c r="C6653" s="151" t="s">
        <v>10157</v>
      </c>
      <c r="D6653" s="152">
        <v>42074</v>
      </c>
      <c r="E6653" s="151" t="s">
        <v>10190</v>
      </c>
      <c r="F6653" s="150">
        <v>216914</v>
      </c>
      <c r="L6653"/>
    </row>
    <row r="6654" spans="2:12">
      <c r="B6654" s="153" t="s">
        <v>10158</v>
      </c>
      <c r="C6654" s="151" t="s">
        <v>10157</v>
      </c>
      <c r="D6654" s="152">
        <v>42074</v>
      </c>
      <c r="E6654" s="151" t="s">
        <v>10191</v>
      </c>
      <c r="F6654" s="150">
        <v>154821</v>
      </c>
      <c r="L6654"/>
    </row>
    <row r="6655" spans="2:12">
      <c r="B6655" s="153" t="s">
        <v>10158</v>
      </c>
      <c r="C6655" s="151" t="s">
        <v>10157</v>
      </c>
      <c r="D6655" s="152">
        <v>42074</v>
      </c>
      <c r="E6655" s="151" t="s">
        <v>10189</v>
      </c>
      <c r="F6655" s="150">
        <v>79025</v>
      </c>
      <c r="L6655"/>
    </row>
    <row r="6656" spans="2:12">
      <c r="B6656" s="153" t="s">
        <v>10158</v>
      </c>
      <c r="C6656" s="151" t="s">
        <v>10157</v>
      </c>
      <c r="D6656" s="152">
        <v>42074</v>
      </c>
      <c r="E6656" s="151" t="s">
        <v>10187</v>
      </c>
      <c r="F6656" s="150">
        <v>18140</v>
      </c>
      <c r="L6656"/>
    </row>
    <row r="6657" spans="2:12">
      <c r="B6657" s="153" t="s">
        <v>10158</v>
      </c>
      <c r="C6657" s="151" t="s">
        <v>10157</v>
      </c>
      <c r="D6657" s="152">
        <v>42074</v>
      </c>
      <c r="E6657" s="151" t="s">
        <v>10188</v>
      </c>
      <c r="F6657" s="150">
        <v>17514</v>
      </c>
      <c r="L6657"/>
    </row>
    <row r="6658" spans="2:12">
      <c r="B6658" s="153" t="s">
        <v>10158</v>
      </c>
      <c r="C6658" s="151" t="s">
        <v>10157</v>
      </c>
      <c r="D6658" s="152">
        <v>42074</v>
      </c>
      <c r="E6658" s="151" t="s">
        <v>10186</v>
      </c>
      <c r="F6658" s="150">
        <v>16595</v>
      </c>
      <c r="L6658"/>
    </row>
    <row r="6659" spans="2:12">
      <c r="B6659" s="153" t="s">
        <v>10158</v>
      </c>
      <c r="C6659" s="151" t="s">
        <v>10157</v>
      </c>
      <c r="D6659" s="152">
        <v>42074</v>
      </c>
      <c r="E6659" s="151" t="s">
        <v>10185</v>
      </c>
      <c r="F6659" s="150">
        <v>11059</v>
      </c>
      <c r="L6659"/>
    </row>
    <row r="6660" spans="2:12">
      <c r="B6660" s="153" t="s">
        <v>10158</v>
      </c>
      <c r="C6660" s="151" t="s">
        <v>10157</v>
      </c>
      <c r="D6660" s="152">
        <v>42074</v>
      </c>
      <c r="E6660" s="151" t="s">
        <v>10182</v>
      </c>
      <c r="F6660" s="150">
        <v>1363</v>
      </c>
      <c r="L6660"/>
    </row>
    <row r="6661" spans="2:12">
      <c r="B6661" s="153" t="s">
        <v>10158</v>
      </c>
      <c r="C6661" s="151" t="s">
        <v>10157</v>
      </c>
      <c r="D6661" s="152">
        <v>42074</v>
      </c>
      <c r="E6661" s="151" t="s">
        <v>10184</v>
      </c>
      <c r="F6661" s="150">
        <v>1205</v>
      </c>
      <c r="L6661"/>
    </row>
    <row r="6662" spans="2:12">
      <c r="B6662" s="153" t="s">
        <v>10158</v>
      </c>
      <c r="C6662" s="151" t="s">
        <v>10157</v>
      </c>
      <c r="D6662" s="152">
        <v>42074</v>
      </c>
      <c r="E6662" s="151" t="s">
        <v>10193</v>
      </c>
      <c r="F6662" s="150">
        <v>178</v>
      </c>
      <c r="L6662"/>
    </row>
    <row r="6663" spans="2:12">
      <c r="B6663" s="153" t="s">
        <v>10158</v>
      </c>
      <c r="C6663" s="151" t="s">
        <v>10157</v>
      </c>
      <c r="D6663" s="152">
        <v>42075</v>
      </c>
      <c r="E6663" s="151"/>
      <c r="F6663" s="150">
        <v>520882</v>
      </c>
      <c r="L6663"/>
    </row>
    <row r="6664" spans="2:12">
      <c r="B6664" s="153" t="s">
        <v>10158</v>
      </c>
      <c r="C6664" s="151" t="s">
        <v>10157</v>
      </c>
      <c r="D6664" s="152">
        <v>42075</v>
      </c>
      <c r="E6664" s="151" t="s">
        <v>10192</v>
      </c>
      <c r="F6664" s="150">
        <v>520882</v>
      </c>
      <c r="L6664"/>
    </row>
    <row r="6665" spans="2:12">
      <c r="B6665" s="153" t="s">
        <v>10158</v>
      </c>
      <c r="C6665" s="151" t="s">
        <v>10157</v>
      </c>
      <c r="D6665" s="152">
        <v>42075</v>
      </c>
      <c r="E6665" s="151" t="s">
        <v>10190</v>
      </c>
      <c r="F6665" s="150">
        <v>212471</v>
      </c>
      <c r="L6665"/>
    </row>
    <row r="6666" spans="2:12">
      <c r="B6666" s="153" t="s">
        <v>10158</v>
      </c>
      <c r="C6666" s="151" t="s">
        <v>10157</v>
      </c>
      <c r="D6666" s="152">
        <v>42075</v>
      </c>
      <c r="E6666" s="151" t="s">
        <v>10191</v>
      </c>
      <c r="F6666" s="150">
        <v>154126</v>
      </c>
      <c r="L6666"/>
    </row>
    <row r="6667" spans="2:12">
      <c r="B6667" s="153" t="s">
        <v>10158</v>
      </c>
      <c r="C6667" s="151" t="s">
        <v>10157</v>
      </c>
      <c r="D6667" s="152">
        <v>42075</v>
      </c>
      <c r="E6667" s="151" t="s">
        <v>10189</v>
      </c>
      <c r="F6667" s="150">
        <v>75100</v>
      </c>
      <c r="L6667"/>
    </row>
    <row r="6668" spans="2:12">
      <c r="B6668" s="153" t="s">
        <v>10158</v>
      </c>
      <c r="C6668" s="151" t="s">
        <v>10157</v>
      </c>
      <c r="D6668" s="152">
        <v>42075</v>
      </c>
      <c r="E6668" s="151" t="s">
        <v>10188</v>
      </c>
      <c r="F6668" s="150">
        <v>27367</v>
      </c>
      <c r="L6668"/>
    </row>
    <row r="6669" spans="2:12">
      <c r="B6669" s="153" t="s">
        <v>10158</v>
      </c>
      <c r="C6669" s="151" t="s">
        <v>10157</v>
      </c>
      <c r="D6669" s="152">
        <v>42075</v>
      </c>
      <c r="E6669" s="151" t="s">
        <v>10186</v>
      </c>
      <c r="F6669" s="150">
        <v>20882</v>
      </c>
      <c r="L6669"/>
    </row>
    <row r="6670" spans="2:12">
      <c r="B6670" s="153" t="s">
        <v>10158</v>
      </c>
      <c r="C6670" s="151" t="s">
        <v>10157</v>
      </c>
      <c r="D6670" s="152">
        <v>42075</v>
      </c>
      <c r="E6670" s="151" t="s">
        <v>10187</v>
      </c>
      <c r="F6670" s="150">
        <v>16753</v>
      </c>
      <c r="L6670"/>
    </row>
    <row r="6671" spans="2:12">
      <c r="B6671" s="153" t="s">
        <v>10158</v>
      </c>
      <c r="C6671" s="151" t="s">
        <v>10157</v>
      </c>
      <c r="D6671" s="152">
        <v>42075</v>
      </c>
      <c r="E6671" s="151" t="s">
        <v>10185</v>
      </c>
      <c r="F6671" s="150">
        <v>11339</v>
      </c>
      <c r="L6671"/>
    </row>
    <row r="6672" spans="2:12">
      <c r="B6672" s="153" t="s">
        <v>10158</v>
      </c>
      <c r="C6672" s="151" t="s">
        <v>10157</v>
      </c>
      <c r="D6672" s="152">
        <v>42075</v>
      </c>
      <c r="E6672" s="151" t="s">
        <v>10182</v>
      </c>
      <c r="F6672" s="150">
        <v>1337</v>
      </c>
      <c r="L6672"/>
    </row>
    <row r="6673" spans="2:12">
      <c r="B6673" s="153" t="s">
        <v>10158</v>
      </c>
      <c r="C6673" s="151" t="s">
        <v>10157</v>
      </c>
      <c r="D6673" s="152">
        <v>42075</v>
      </c>
      <c r="E6673" s="151" t="s">
        <v>10184</v>
      </c>
      <c r="F6673" s="150">
        <v>1221</v>
      </c>
      <c r="L6673"/>
    </row>
    <row r="6674" spans="2:12">
      <c r="B6674" s="153" t="s">
        <v>10158</v>
      </c>
      <c r="C6674" s="151" t="s">
        <v>10157</v>
      </c>
      <c r="D6674" s="152">
        <v>42075</v>
      </c>
      <c r="E6674" s="151" t="s">
        <v>10193</v>
      </c>
      <c r="F6674" s="150">
        <v>188</v>
      </c>
      <c r="L6674"/>
    </row>
    <row r="6675" spans="2:12">
      <c r="B6675" s="153" t="s">
        <v>10158</v>
      </c>
      <c r="C6675" s="151" t="s">
        <v>10157</v>
      </c>
      <c r="D6675" s="152">
        <v>42076</v>
      </c>
      <c r="E6675" s="151"/>
      <c r="F6675" s="150">
        <v>499528</v>
      </c>
      <c r="L6675"/>
    </row>
    <row r="6676" spans="2:12">
      <c r="B6676" s="153" t="s">
        <v>10158</v>
      </c>
      <c r="C6676" s="151" t="s">
        <v>10157</v>
      </c>
      <c r="D6676" s="152">
        <v>42076</v>
      </c>
      <c r="E6676" s="151" t="s">
        <v>10192</v>
      </c>
      <c r="F6676" s="150">
        <v>499528</v>
      </c>
      <c r="L6676"/>
    </row>
    <row r="6677" spans="2:12">
      <c r="B6677" s="153" t="s">
        <v>10158</v>
      </c>
      <c r="C6677" s="151" t="s">
        <v>10157</v>
      </c>
      <c r="D6677" s="152">
        <v>42076</v>
      </c>
      <c r="E6677" s="151" t="s">
        <v>10190</v>
      </c>
      <c r="F6677" s="150">
        <v>205479</v>
      </c>
      <c r="L6677"/>
    </row>
    <row r="6678" spans="2:12">
      <c r="B6678" s="153" t="s">
        <v>10158</v>
      </c>
      <c r="C6678" s="151" t="s">
        <v>10157</v>
      </c>
      <c r="D6678" s="152">
        <v>42076</v>
      </c>
      <c r="E6678" s="151" t="s">
        <v>10191</v>
      </c>
      <c r="F6678" s="150">
        <v>149890</v>
      </c>
      <c r="L6678"/>
    </row>
    <row r="6679" spans="2:12">
      <c r="B6679" s="153" t="s">
        <v>10158</v>
      </c>
      <c r="C6679" s="151" t="s">
        <v>10157</v>
      </c>
      <c r="D6679" s="152">
        <v>42076</v>
      </c>
      <c r="E6679" s="151" t="s">
        <v>10189</v>
      </c>
      <c r="F6679" s="150">
        <v>73327</v>
      </c>
      <c r="L6679"/>
    </row>
    <row r="6680" spans="2:12">
      <c r="B6680" s="153" t="s">
        <v>10158</v>
      </c>
      <c r="C6680" s="151" t="s">
        <v>10157</v>
      </c>
      <c r="D6680" s="152">
        <v>42076</v>
      </c>
      <c r="E6680" s="151" t="s">
        <v>10188</v>
      </c>
      <c r="F6680" s="150">
        <v>20263</v>
      </c>
      <c r="L6680"/>
    </row>
    <row r="6681" spans="2:12">
      <c r="B6681" s="153" t="s">
        <v>10158</v>
      </c>
      <c r="C6681" s="151" t="s">
        <v>10157</v>
      </c>
      <c r="D6681" s="152">
        <v>42076</v>
      </c>
      <c r="E6681" s="151" t="s">
        <v>10186</v>
      </c>
      <c r="F6681" s="150">
        <v>19068</v>
      </c>
      <c r="L6681"/>
    </row>
    <row r="6682" spans="2:12">
      <c r="B6682" s="153" t="s">
        <v>10158</v>
      </c>
      <c r="C6682" s="151" t="s">
        <v>10157</v>
      </c>
      <c r="D6682" s="152">
        <v>42076</v>
      </c>
      <c r="E6682" s="151" t="s">
        <v>10187</v>
      </c>
      <c r="F6682" s="150">
        <v>17614</v>
      </c>
      <c r="L6682"/>
    </row>
    <row r="6683" spans="2:12">
      <c r="B6683" s="153" t="s">
        <v>10158</v>
      </c>
      <c r="C6683" s="151" t="s">
        <v>10157</v>
      </c>
      <c r="D6683" s="152">
        <v>42076</v>
      </c>
      <c r="E6683" s="151" t="s">
        <v>10185</v>
      </c>
      <c r="F6683" s="150">
        <v>11000</v>
      </c>
      <c r="L6683"/>
    </row>
    <row r="6684" spans="2:12">
      <c r="B6684" s="153" t="s">
        <v>10158</v>
      </c>
      <c r="C6684" s="151" t="s">
        <v>10157</v>
      </c>
      <c r="D6684" s="152">
        <v>42076</v>
      </c>
      <c r="E6684" s="151" t="s">
        <v>10184</v>
      </c>
      <c r="F6684" s="150">
        <v>1314</v>
      </c>
      <c r="L6684"/>
    </row>
    <row r="6685" spans="2:12">
      <c r="B6685" s="153" t="s">
        <v>10158</v>
      </c>
      <c r="C6685" s="151" t="s">
        <v>10157</v>
      </c>
      <c r="D6685" s="152">
        <v>42076</v>
      </c>
      <c r="E6685" s="151" t="s">
        <v>10182</v>
      </c>
      <c r="F6685" s="150">
        <v>1298</v>
      </c>
      <c r="L6685"/>
    </row>
    <row r="6686" spans="2:12">
      <c r="B6686" s="153" t="s">
        <v>10158</v>
      </c>
      <c r="C6686" s="151" t="s">
        <v>10157</v>
      </c>
      <c r="D6686" s="152">
        <v>42076</v>
      </c>
      <c r="E6686" s="151" t="s">
        <v>10193</v>
      </c>
      <c r="F6686" s="150">
        <v>197</v>
      </c>
      <c r="L6686"/>
    </row>
    <row r="6687" spans="2:12">
      <c r="B6687" s="153" t="s">
        <v>10158</v>
      </c>
      <c r="C6687" s="151" t="s">
        <v>10157</v>
      </c>
      <c r="D6687" s="152">
        <v>42077</v>
      </c>
      <c r="E6687" s="151"/>
      <c r="F6687" s="150">
        <v>479757</v>
      </c>
      <c r="L6687"/>
    </row>
    <row r="6688" spans="2:12">
      <c r="B6688" s="153" t="s">
        <v>10158</v>
      </c>
      <c r="C6688" s="151" t="s">
        <v>10157</v>
      </c>
      <c r="D6688" s="152">
        <v>42077</v>
      </c>
      <c r="E6688" s="151" t="s">
        <v>10192</v>
      </c>
      <c r="F6688" s="150">
        <v>479757</v>
      </c>
      <c r="L6688"/>
    </row>
    <row r="6689" spans="2:12">
      <c r="B6689" s="153" t="s">
        <v>10158</v>
      </c>
      <c r="C6689" s="151" t="s">
        <v>10157</v>
      </c>
      <c r="D6689" s="152">
        <v>42077</v>
      </c>
      <c r="E6689" s="151" t="s">
        <v>10190</v>
      </c>
      <c r="F6689" s="150">
        <v>198500</v>
      </c>
      <c r="L6689"/>
    </row>
    <row r="6690" spans="2:12">
      <c r="B6690" s="153" t="s">
        <v>10158</v>
      </c>
      <c r="C6690" s="151" t="s">
        <v>10157</v>
      </c>
      <c r="D6690" s="152">
        <v>42077</v>
      </c>
      <c r="E6690" s="151" t="s">
        <v>10191</v>
      </c>
      <c r="F6690" s="150">
        <v>143122</v>
      </c>
      <c r="L6690"/>
    </row>
    <row r="6691" spans="2:12">
      <c r="B6691" s="153" t="s">
        <v>10158</v>
      </c>
      <c r="C6691" s="151" t="s">
        <v>10157</v>
      </c>
      <c r="D6691" s="152">
        <v>42077</v>
      </c>
      <c r="E6691" s="151" t="s">
        <v>10189</v>
      </c>
      <c r="F6691" s="150">
        <v>77206</v>
      </c>
      <c r="L6691"/>
    </row>
    <row r="6692" spans="2:12">
      <c r="B6692" s="153" t="s">
        <v>10158</v>
      </c>
      <c r="C6692" s="151" t="s">
        <v>10157</v>
      </c>
      <c r="D6692" s="152">
        <v>42077</v>
      </c>
      <c r="E6692" s="151" t="s">
        <v>10188</v>
      </c>
      <c r="F6692" s="150">
        <v>17302</v>
      </c>
      <c r="L6692"/>
    </row>
    <row r="6693" spans="2:12">
      <c r="B6693" s="153" t="s">
        <v>10158</v>
      </c>
      <c r="C6693" s="151" t="s">
        <v>10157</v>
      </c>
      <c r="D6693" s="152">
        <v>42077</v>
      </c>
      <c r="E6693" s="151" t="s">
        <v>10186</v>
      </c>
      <c r="F6693" s="150">
        <v>14684</v>
      </c>
      <c r="L6693"/>
    </row>
    <row r="6694" spans="2:12">
      <c r="B6694" s="153" t="s">
        <v>10158</v>
      </c>
      <c r="C6694" s="151" t="s">
        <v>10157</v>
      </c>
      <c r="D6694" s="152">
        <v>42077</v>
      </c>
      <c r="E6694" s="151" t="s">
        <v>10187</v>
      </c>
      <c r="F6694" s="150">
        <v>14326</v>
      </c>
      <c r="L6694"/>
    </row>
    <row r="6695" spans="2:12">
      <c r="B6695" s="153" t="s">
        <v>10158</v>
      </c>
      <c r="C6695" s="151" t="s">
        <v>10157</v>
      </c>
      <c r="D6695" s="152">
        <v>42077</v>
      </c>
      <c r="E6695" s="151" t="s">
        <v>10185</v>
      </c>
      <c r="F6695" s="150">
        <v>12192</v>
      </c>
      <c r="L6695"/>
    </row>
    <row r="6696" spans="2:12">
      <c r="B6696" s="153" t="s">
        <v>10158</v>
      </c>
      <c r="C6696" s="151" t="s">
        <v>10157</v>
      </c>
      <c r="D6696" s="152">
        <v>42077</v>
      </c>
      <c r="E6696" s="151" t="s">
        <v>10184</v>
      </c>
      <c r="F6696" s="150">
        <v>1103</v>
      </c>
      <c r="L6696"/>
    </row>
    <row r="6697" spans="2:12">
      <c r="B6697" s="153" t="s">
        <v>10158</v>
      </c>
      <c r="C6697" s="151" t="s">
        <v>10157</v>
      </c>
      <c r="D6697" s="152">
        <v>42077</v>
      </c>
      <c r="E6697" s="151" t="s">
        <v>10182</v>
      </c>
      <c r="F6697" s="150">
        <v>1060</v>
      </c>
      <c r="L6697"/>
    </row>
    <row r="6698" spans="2:12">
      <c r="B6698" s="153" t="s">
        <v>10158</v>
      </c>
      <c r="C6698" s="151" t="s">
        <v>10157</v>
      </c>
      <c r="D6698" s="152">
        <v>42077</v>
      </c>
      <c r="E6698" s="151" t="s">
        <v>10193</v>
      </c>
      <c r="F6698" s="150">
        <v>181</v>
      </c>
      <c r="L6698"/>
    </row>
    <row r="6699" spans="2:12">
      <c r="B6699" s="153" t="s">
        <v>10158</v>
      </c>
      <c r="C6699" s="151" t="s">
        <v>10157</v>
      </c>
      <c r="D6699" s="152">
        <v>42078</v>
      </c>
      <c r="E6699" s="151"/>
      <c r="F6699" s="150">
        <v>515806</v>
      </c>
      <c r="L6699"/>
    </row>
    <row r="6700" spans="2:12">
      <c r="B6700" s="153" t="s">
        <v>10158</v>
      </c>
      <c r="C6700" s="151" t="s">
        <v>10157</v>
      </c>
      <c r="D6700" s="152">
        <v>42078</v>
      </c>
      <c r="E6700" s="151" t="s">
        <v>10192</v>
      </c>
      <c r="F6700" s="150">
        <v>515806</v>
      </c>
      <c r="L6700"/>
    </row>
    <row r="6701" spans="2:12">
      <c r="B6701" s="153" t="s">
        <v>10158</v>
      </c>
      <c r="C6701" s="151" t="s">
        <v>10157</v>
      </c>
      <c r="D6701" s="152">
        <v>42078</v>
      </c>
      <c r="E6701" s="151" t="s">
        <v>10190</v>
      </c>
      <c r="F6701" s="150">
        <v>209877</v>
      </c>
      <c r="L6701"/>
    </row>
    <row r="6702" spans="2:12">
      <c r="B6702" s="153" t="s">
        <v>10158</v>
      </c>
      <c r="C6702" s="151" t="s">
        <v>10157</v>
      </c>
      <c r="D6702" s="152">
        <v>42078</v>
      </c>
      <c r="E6702" s="151" t="s">
        <v>10191</v>
      </c>
      <c r="F6702" s="150">
        <v>150851</v>
      </c>
      <c r="L6702"/>
    </row>
    <row r="6703" spans="2:12">
      <c r="B6703" s="153" t="s">
        <v>10158</v>
      </c>
      <c r="C6703" s="151" t="s">
        <v>10157</v>
      </c>
      <c r="D6703" s="152">
        <v>42078</v>
      </c>
      <c r="E6703" s="151" t="s">
        <v>10189</v>
      </c>
      <c r="F6703" s="150">
        <v>81915</v>
      </c>
      <c r="L6703"/>
    </row>
    <row r="6704" spans="2:12">
      <c r="B6704" s="153" t="s">
        <v>10158</v>
      </c>
      <c r="C6704" s="151" t="s">
        <v>10157</v>
      </c>
      <c r="D6704" s="152">
        <v>42078</v>
      </c>
      <c r="E6704" s="151" t="s">
        <v>10186</v>
      </c>
      <c r="F6704" s="150">
        <v>26691</v>
      </c>
      <c r="L6704"/>
    </row>
    <row r="6705" spans="2:12">
      <c r="B6705" s="153" t="s">
        <v>10158</v>
      </c>
      <c r="C6705" s="151" t="s">
        <v>10157</v>
      </c>
      <c r="D6705" s="152">
        <v>42078</v>
      </c>
      <c r="E6705" s="151" t="s">
        <v>10188</v>
      </c>
      <c r="F6705" s="150">
        <v>15537</v>
      </c>
      <c r="L6705"/>
    </row>
    <row r="6706" spans="2:12">
      <c r="B6706" s="153" t="s">
        <v>10158</v>
      </c>
      <c r="C6706" s="151" t="s">
        <v>10157</v>
      </c>
      <c r="D6706" s="152">
        <v>42078</v>
      </c>
      <c r="E6706" s="151" t="s">
        <v>10187</v>
      </c>
      <c r="F6706" s="150">
        <v>15487</v>
      </c>
      <c r="L6706"/>
    </row>
    <row r="6707" spans="2:12">
      <c r="B6707" s="153" t="s">
        <v>10158</v>
      </c>
      <c r="C6707" s="151" t="s">
        <v>10157</v>
      </c>
      <c r="D6707" s="152">
        <v>42078</v>
      </c>
      <c r="E6707" s="151" t="s">
        <v>10185</v>
      </c>
      <c r="F6707" s="150">
        <v>13067</v>
      </c>
      <c r="L6707"/>
    </row>
    <row r="6708" spans="2:12">
      <c r="B6708" s="153" t="s">
        <v>10158</v>
      </c>
      <c r="C6708" s="151" t="s">
        <v>10157</v>
      </c>
      <c r="D6708" s="152">
        <v>42078</v>
      </c>
      <c r="E6708" s="151" t="s">
        <v>10184</v>
      </c>
      <c r="F6708" s="150">
        <v>1116</v>
      </c>
      <c r="L6708"/>
    </row>
    <row r="6709" spans="2:12">
      <c r="B6709" s="153" t="s">
        <v>10158</v>
      </c>
      <c r="C6709" s="151" t="s">
        <v>10157</v>
      </c>
      <c r="D6709" s="152">
        <v>42078</v>
      </c>
      <c r="E6709" s="151" t="s">
        <v>10182</v>
      </c>
      <c r="F6709" s="150">
        <v>948</v>
      </c>
      <c r="L6709"/>
    </row>
    <row r="6710" spans="2:12">
      <c r="B6710" s="153" t="s">
        <v>10158</v>
      </c>
      <c r="C6710" s="151" t="s">
        <v>10157</v>
      </c>
      <c r="D6710" s="152">
        <v>42078</v>
      </c>
      <c r="E6710" s="151" t="s">
        <v>10193</v>
      </c>
      <c r="F6710" s="150">
        <v>227</v>
      </c>
      <c r="L6710"/>
    </row>
    <row r="6711" spans="2:12">
      <c r="B6711" s="153" t="s">
        <v>10158</v>
      </c>
      <c r="C6711" s="151" t="s">
        <v>10157</v>
      </c>
      <c r="D6711" s="152">
        <v>42079</v>
      </c>
      <c r="E6711" s="151"/>
      <c r="F6711" s="150">
        <v>561778</v>
      </c>
      <c r="L6711"/>
    </row>
    <row r="6712" spans="2:12">
      <c r="B6712" s="153" t="s">
        <v>10158</v>
      </c>
      <c r="C6712" s="151" t="s">
        <v>10157</v>
      </c>
      <c r="D6712" s="152">
        <v>42079</v>
      </c>
      <c r="E6712" s="151" t="s">
        <v>10192</v>
      </c>
      <c r="F6712" s="150">
        <v>561778</v>
      </c>
      <c r="L6712"/>
    </row>
    <row r="6713" spans="2:12">
      <c r="B6713" s="153" t="s">
        <v>10158</v>
      </c>
      <c r="C6713" s="151" t="s">
        <v>10157</v>
      </c>
      <c r="D6713" s="152">
        <v>42079</v>
      </c>
      <c r="E6713" s="151" t="s">
        <v>10190</v>
      </c>
      <c r="F6713" s="150">
        <v>233374</v>
      </c>
      <c r="L6713"/>
    </row>
    <row r="6714" spans="2:12">
      <c r="B6714" s="153" t="s">
        <v>10158</v>
      </c>
      <c r="C6714" s="151" t="s">
        <v>10157</v>
      </c>
      <c r="D6714" s="152">
        <v>42079</v>
      </c>
      <c r="E6714" s="151" t="s">
        <v>10191</v>
      </c>
      <c r="F6714" s="150">
        <v>170999</v>
      </c>
      <c r="L6714"/>
    </row>
    <row r="6715" spans="2:12">
      <c r="B6715" s="153" t="s">
        <v>10158</v>
      </c>
      <c r="C6715" s="151" t="s">
        <v>10157</v>
      </c>
      <c r="D6715" s="152">
        <v>42079</v>
      </c>
      <c r="E6715" s="151" t="s">
        <v>10189</v>
      </c>
      <c r="F6715" s="150">
        <v>85863</v>
      </c>
      <c r="L6715"/>
    </row>
    <row r="6716" spans="2:12">
      <c r="B6716" s="153" t="s">
        <v>10158</v>
      </c>
      <c r="C6716" s="151" t="s">
        <v>10157</v>
      </c>
      <c r="D6716" s="152">
        <v>42079</v>
      </c>
      <c r="E6716" s="151" t="s">
        <v>10186</v>
      </c>
      <c r="F6716" s="150">
        <v>19993</v>
      </c>
      <c r="L6716"/>
    </row>
    <row r="6717" spans="2:12">
      <c r="B6717" s="153" t="s">
        <v>10158</v>
      </c>
      <c r="C6717" s="151" t="s">
        <v>10157</v>
      </c>
      <c r="D6717" s="152">
        <v>42079</v>
      </c>
      <c r="E6717" s="151" t="s">
        <v>10188</v>
      </c>
      <c r="F6717" s="150">
        <v>18310</v>
      </c>
      <c r="L6717"/>
    </row>
    <row r="6718" spans="2:12">
      <c r="B6718" s="153" t="s">
        <v>10158</v>
      </c>
      <c r="C6718" s="151" t="s">
        <v>10157</v>
      </c>
      <c r="D6718" s="152">
        <v>42079</v>
      </c>
      <c r="E6718" s="151" t="s">
        <v>10187</v>
      </c>
      <c r="F6718" s="150">
        <v>17582</v>
      </c>
      <c r="L6718"/>
    </row>
    <row r="6719" spans="2:12">
      <c r="B6719" s="153" t="s">
        <v>10158</v>
      </c>
      <c r="C6719" s="151" t="s">
        <v>10157</v>
      </c>
      <c r="D6719" s="152">
        <v>42079</v>
      </c>
      <c r="E6719" s="151" t="s">
        <v>10185</v>
      </c>
      <c r="F6719" s="150">
        <v>13037</v>
      </c>
      <c r="L6719"/>
    </row>
    <row r="6720" spans="2:12">
      <c r="B6720" s="153" t="s">
        <v>10158</v>
      </c>
      <c r="C6720" s="151" t="s">
        <v>10157</v>
      </c>
      <c r="D6720" s="152">
        <v>42079</v>
      </c>
      <c r="E6720" s="151" t="s">
        <v>10182</v>
      </c>
      <c r="F6720" s="150">
        <v>1251</v>
      </c>
      <c r="L6720"/>
    </row>
    <row r="6721" spans="2:12">
      <c r="B6721" s="153" t="s">
        <v>10158</v>
      </c>
      <c r="C6721" s="151" t="s">
        <v>10157</v>
      </c>
      <c r="D6721" s="152">
        <v>42079</v>
      </c>
      <c r="E6721" s="151" t="s">
        <v>10184</v>
      </c>
      <c r="F6721" s="150">
        <v>1087</v>
      </c>
      <c r="L6721"/>
    </row>
    <row r="6722" spans="2:12">
      <c r="B6722" s="153" t="s">
        <v>10158</v>
      </c>
      <c r="C6722" s="151" t="s">
        <v>10157</v>
      </c>
      <c r="D6722" s="152">
        <v>42079</v>
      </c>
      <c r="E6722" s="151" t="s">
        <v>10193</v>
      </c>
      <c r="F6722" s="150">
        <v>214</v>
      </c>
      <c r="L6722"/>
    </row>
    <row r="6723" spans="2:12">
      <c r="B6723" s="153" t="s">
        <v>10158</v>
      </c>
      <c r="C6723" s="151" t="s">
        <v>10157</v>
      </c>
      <c r="D6723" s="152">
        <v>42080</v>
      </c>
      <c r="E6723" s="151"/>
      <c r="F6723" s="150">
        <v>527881</v>
      </c>
      <c r="L6723"/>
    </row>
    <row r="6724" spans="2:12">
      <c r="B6724" s="153" t="s">
        <v>10158</v>
      </c>
      <c r="C6724" s="151" t="s">
        <v>10157</v>
      </c>
      <c r="D6724" s="152">
        <v>42080</v>
      </c>
      <c r="E6724" s="151" t="s">
        <v>10192</v>
      </c>
      <c r="F6724" s="150">
        <v>527881</v>
      </c>
      <c r="L6724"/>
    </row>
    <row r="6725" spans="2:12">
      <c r="B6725" s="153" t="s">
        <v>10158</v>
      </c>
      <c r="C6725" s="151" t="s">
        <v>10157</v>
      </c>
      <c r="D6725" s="152">
        <v>42080</v>
      </c>
      <c r="E6725" s="151" t="s">
        <v>10190</v>
      </c>
      <c r="F6725" s="150">
        <v>218964</v>
      </c>
      <c r="L6725"/>
    </row>
    <row r="6726" spans="2:12">
      <c r="B6726" s="153" t="s">
        <v>10158</v>
      </c>
      <c r="C6726" s="151" t="s">
        <v>10157</v>
      </c>
      <c r="D6726" s="152">
        <v>42080</v>
      </c>
      <c r="E6726" s="151" t="s">
        <v>10191</v>
      </c>
      <c r="F6726" s="150">
        <v>156381</v>
      </c>
      <c r="L6726"/>
    </row>
    <row r="6727" spans="2:12">
      <c r="B6727" s="153" t="s">
        <v>10158</v>
      </c>
      <c r="C6727" s="151" t="s">
        <v>10157</v>
      </c>
      <c r="D6727" s="152">
        <v>42080</v>
      </c>
      <c r="E6727" s="151" t="s">
        <v>10189</v>
      </c>
      <c r="F6727" s="150">
        <v>76828</v>
      </c>
      <c r="L6727"/>
    </row>
    <row r="6728" spans="2:12">
      <c r="B6728" s="153" t="s">
        <v>10158</v>
      </c>
      <c r="C6728" s="151" t="s">
        <v>10157</v>
      </c>
      <c r="D6728" s="152">
        <v>42080</v>
      </c>
      <c r="E6728" s="151" t="s">
        <v>10188</v>
      </c>
      <c r="F6728" s="150">
        <v>32156</v>
      </c>
      <c r="L6728"/>
    </row>
    <row r="6729" spans="2:12">
      <c r="B6729" s="153" t="s">
        <v>10158</v>
      </c>
      <c r="C6729" s="151" t="s">
        <v>10157</v>
      </c>
      <c r="D6729" s="152">
        <v>42080</v>
      </c>
      <c r="E6729" s="151" t="s">
        <v>10187</v>
      </c>
      <c r="F6729" s="150">
        <v>15282</v>
      </c>
      <c r="L6729"/>
    </row>
    <row r="6730" spans="2:12">
      <c r="B6730" s="153" t="s">
        <v>10158</v>
      </c>
      <c r="C6730" s="151" t="s">
        <v>10157</v>
      </c>
      <c r="D6730" s="152">
        <v>42080</v>
      </c>
      <c r="E6730" s="151" t="s">
        <v>10186</v>
      </c>
      <c r="F6730" s="150">
        <v>14799</v>
      </c>
      <c r="L6730"/>
    </row>
    <row r="6731" spans="2:12">
      <c r="B6731" s="153" t="s">
        <v>10158</v>
      </c>
      <c r="C6731" s="151" t="s">
        <v>10157</v>
      </c>
      <c r="D6731" s="152">
        <v>42080</v>
      </c>
      <c r="E6731" s="151" t="s">
        <v>10185</v>
      </c>
      <c r="F6731" s="150">
        <v>10945</v>
      </c>
      <c r="L6731"/>
    </row>
    <row r="6732" spans="2:12">
      <c r="B6732" s="153" t="s">
        <v>10158</v>
      </c>
      <c r="C6732" s="151" t="s">
        <v>10157</v>
      </c>
      <c r="D6732" s="152">
        <v>42080</v>
      </c>
      <c r="E6732" s="151" t="s">
        <v>10182</v>
      </c>
      <c r="F6732" s="150">
        <v>1216</v>
      </c>
      <c r="L6732"/>
    </row>
    <row r="6733" spans="2:12">
      <c r="B6733" s="153" t="s">
        <v>10158</v>
      </c>
      <c r="C6733" s="151" t="s">
        <v>10157</v>
      </c>
      <c r="D6733" s="152">
        <v>42080</v>
      </c>
      <c r="E6733" s="151" t="s">
        <v>10184</v>
      </c>
      <c r="F6733" s="150">
        <v>1029</v>
      </c>
      <c r="L6733"/>
    </row>
    <row r="6734" spans="2:12">
      <c r="B6734" s="153" t="s">
        <v>10158</v>
      </c>
      <c r="C6734" s="151" t="s">
        <v>10157</v>
      </c>
      <c r="D6734" s="152">
        <v>42080</v>
      </c>
      <c r="E6734" s="151" t="s">
        <v>10193</v>
      </c>
      <c r="F6734" s="150">
        <v>196</v>
      </c>
      <c r="L6734"/>
    </row>
    <row r="6735" spans="2:12">
      <c r="B6735" s="153" t="s">
        <v>10158</v>
      </c>
      <c r="C6735" s="151" t="s">
        <v>10157</v>
      </c>
      <c r="D6735" s="152">
        <v>42081</v>
      </c>
      <c r="E6735" s="151"/>
      <c r="F6735" s="150">
        <v>523783</v>
      </c>
      <c r="L6735"/>
    </row>
    <row r="6736" spans="2:12">
      <c r="B6736" s="153" t="s">
        <v>10158</v>
      </c>
      <c r="C6736" s="151" t="s">
        <v>10157</v>
      </c>
      <c r="D6736" s="152">
        <v>42081</v>
      </c>
      <c r="E6736" s="151" t="s">
        <v>10192</v>
      </c>
      <c r="F6736" s="150">
        <v>523783</v>
      </c>
      <c r="L6736"/>
    </row>
    <row r="6737" spans="2:12">
      <c r="B6737" s="153" t="s">
        <v>10158</v>
      </c>
      <c r="C6737" s="151" t="s">
        <v>10157</v>
      </c>
      <c r="D6737" s="152">
        <v>42081</v>
      </c>
      <c r="E6737" s="151" t="s">
        <v>10190</v>
      </c>
      <c r="F6737" s="150">
        <v>222991</v>
      </c>
      <c r="L6737"/>
    </row>
    <row r="6738" spans="2:12">
      <c r="B6738" s="153" t="s">
        <v>10158</v>
      </c>
      <c r="C6738" s="151" t="s">
        <v>10157</v>
      </c>
      <c r="D6738" s="152">
        <v>42081</v>
      </c>
      <c r="E6738" s="151" t="s">
        <v>10191</v>
      </c>
      <c r="F6738" s="150">
        <v>155214</v>
      </c>
      <c r="L6738"/>
    </row>
    <row r="6739" spans="2:12">
      <c r="B6739" s="153" t="s">
        <v>10158</v>
      </c>
      <c r="C6739" s="151" t="s">
        <v>10157</v>
      </c>
      <c r="D6739" s="152">
        <v>42081</v>
      </c>
      <c r="E6739" s="151" t="s">
        <v>10189</v>
      </c>
      <c r="F6739" s="150">
        <v>77884</v>
      </c>
      <c r="L6739"/>
    </row>
    <row r="6740" spans="2:12">
      <c r="B6740" s="153" t="s">
        <v>10158</v>
      </c>
      <c r="C6740" s="151" t="s">
        <v>10157</v>
      </c>
      <c r="D6740" s="152">
        <v>42081</v>
      </c>
      <c r="E6740" s="151" t="s">
        <v>10186</v>
      </c>
      <c r="F6740" s="150">
        <v>18286</v>
      </c>
      <c r="L6740"/>
    </row>
    <row r="6741" spans="2:12">
      <c r="B6741" s="153" t="s">
        <v>10158</v>
      </c>
      <c r="C6741" s="151" t="s">
        <v>10157</v>
      </c>
      <c r="D6741" s="152">
        <v>42081</v>
      </c>
      <c r="E6741" s="151" t="s">
        <v>10188</v>
      </c>
      <c r="F6741" s="150">
        <v>18161</v>
      </c>
      <c r="L6741"/>
    </row>
    <row r="6742" spans="2:12">
      <c r="B6742" s="153" t="s">
        <v>10158</v>
      </c>
      <c r="C6742" s="151" t="s">
        <v>10157</v>
      </c>
      <c r="D6742" s="152">
        <v>42081</v>
      </c>
      <c r="E6742" s="151" t="s">
        <v>10187</v>
      </c>
      <c r="F6742" s="150">
        <v>18048</v>
      </c>
      <c r="L6742"/>
    </row>
    <row r="6743" spans="2:12">
      <c r="B6743" s="153" t="s">
        <v>10158</v>
      </c>
      <c r="C6743" s="151" t="s">
        <v>10157</v>
      </c>
      <c r="D6743" s="152">
        <v>42081</v>
      </c>
      <c r="E6743" s="151" t="s">
        <v>10185</v>
      </c>
      <c r="F6743" s="150">
        <v>10557</v>
      </c>
      <c r="L6743"/>
    </row>
    <row r="6744" spans="2:12">
      <c r="B6744" s="153" t="s">
        <v>10158</v>
      </c>
      <c r="C6744" s="151" t="s">
        <v>10157</v>
      </c>
      <c r="D6744" s="152">
        <v>42081</v>
      </c>
      <c r="E6744" s="151" t="s">
        <v>10182</v>
      </c>
      <c r="F6744" s="150">
        <v>1336</v>
      </c>
      <c r="L6744"/>
    </row>
    <row r="6745" spans="2:12">
      <c r="B6745" s="153" t="s">
        <v>10158</v>
      </c>
      <c r="C6745" s="151" t="s">
        <v>10157</v>
      </c>
      <c r="D6745" s="152">
        <v>42081</v>
      </c>
      <c r="E6745" s="151" t="s">
        <v>10184</v>
      </c>
      <c r="F6745" s="150">
        <v>1051</v>
      </c>
      <c r="L6745"/>
    </row>
    <row r="6746" spans="2:12">
      <c r="B6746" s="153" t="s">
        <v>10158</v>
      </c>
      <c r="C6746" s="151" t="s">
        <v>10157</v>
      </c>
      <c r="D6746" s="152">
        <v>42081</v>
      </c>
      <c r="E6746" s="151" t="s">
        <v>10193</v>
      </c>
      <c r="F6746" s="150">
        <v>174</v>
      </c>
      <c r="L6746"/>
    </row>
    <row r="6747" spans="2:12">
      <c r="B6747" s="153" t="s">
        <v>10158</v>
      </c>
      <c r="C6747" s="151" t="s">
        <v>10157</v>
      </c>
      <c r="D6747" s="152">
        <v>42082</v>
      </c>
      <c r="E6747" s="151"/>
      <c r="F6747" s="150">
        <v>513756</v>
      </c>
      <c r="L6747"/>
    </row>
    <row r="6748" spans="2:12">
      <c r="B6748" s="153" t="s">
        <v>10158</v>
      </c>
      <c r="C6748" s="151" t="s">
        <v>10157</v>
      </c>
      <c r="D6748" s="152">
        <v>42082</v>
      </c>
      <c r="E6748" s="151" t="s">
        <v>10192</v>
      </c>
      <c r="F6748" s="150">
        <v>513756</v>
      </c>
      <c r="L6748"/>
    </row>
    <row r="6749" spans="2:12">
      <c r="B6749" s="153" t="s">
        <v>10158</v>
      </c>
      <c r="C6749" s="151" t="s">
        <v>10157</v>
      </c>
      <c r="D6749" s="152">
        <v>42082</v>
      </c>
      <c r="E6749" s="151" t="s">
        <v>10190</v>
      </c>
      <c r="F6749" s="150">
        <v>218253</v>
      </c>
      <c r="L6749"/>
    </row>
    <row r="6750" spans="2:12">
      <c r="B6750" s="153" t="s">
        <v>10158</v>
      </c>
      <c r="C6750" s="151" t="s">
        <v>10157</v>
      </c>
      <c r="D6750" s="152">
        <v>42082</v>
      </c>
      <c r="E6750" s="151" t="s">
        <v>10191</v>
      </c>
      <c r="F6750" s="150">
        <v>153083</v>
      </c>
      <c r="L6750"/>
    </row>
    <row r="6751" spans="2:12">
      <c r="B6751" s="153" t="s">
        <v>10158</v>
      </c>
      <c r="C6751" s="151" t="s">
        <v>10157</v>
      </c>
      <c r="D6751" s="152">
        <v>42082</v>
      </c>
      <c r="E6751" s="151" t="s">
        <v>10189</v>
      </c>
      <c r="F6751" s="150">
        <v>72578</v>
      </c>
      <c r="L6751"/>
    </row>
    <row r="6752" spans="2:12">
      <c r="B6752" s="153" t="s">
        <v>10158</v>
      </c>
      <c r="C6752" s="151" t="s">
        <v>10157</v>
      </c>
      <c r="D6752" s="152">
        <v>42082</v>
      </c>
      <c r="E6752" s="151" t="s">
        <v>10188</v>
      </c>
      <c r="F6752" s="150">
        <v>21216</v>
      </c>
      <c r="L6752"/>
    </row>
    <row r="6753" spans="2:12">
      <c r="B6753" s="153" t="s">
        <v>10158</v>
      </c>
      <c r="C6753" s="151" t="s">
        <v>10157</v>
      </c>
      <c r="D6753" s="152">
        <v>42082</v>
      </c>
      <c r="E6753" s="151" t="s">
        <v>10187</v>
      </c>
      <c r="F6753" s="150">
        <v>19143</v>
      </c>
      <c r="L6753"/>
    </row>
    <row r="6754" spans="2:12">
      <c r="B6754" s="153" t="s">
        <v>10158</v>
      </c>
      <c r="C6754" s="151" t="s">
        <v>10157</v>
      </c>
      <c r="D6754" s="152">
        <v>42082</v>
      </c>
      <c r="E6754" s="151" t="s">
        <v>10186</v>
      </c>
      <c r="F6754" s="150">
        <v>15876</v>
      </c>
      <c r="L6754"/>
    </row>
    <row r="6755" spans="2:12">
      <c r="B6755" s="153" t="s">
        <v>10158</v>
      </c>
      <c r="C6755" s="151" t="s">
        <v>10157</v>
      </c>
      <c r="D6755" s="152">
        <v>42082</v>
      </c>
      <c r="E6755" s="151" t="s">
        <v>10185</v>
      </c>
      <c r="F6755" s="150">
        <v>11053</v>
      </c>
      <c r="L6755"/>
    </row>
    <row r="6756" spans="2:12">
      <c r="B6756" s="153" t="s">
        <v>10158</v>
      </c>
      <c r="C6756" s="151" t="s">
        <v>10157</v>
      </c>
      <c r="D6756" s="152">
        <v>42082</v>
      </c>
      <c r="E6756" s="151" t="s">
        <v>10182</v>
      </c>
      <c r="F6756" s="150">
        <v>1253</v>
      </c>
      <c r="L6756"/>
    </row>
    <row r="6757" spans="2:12">
      <c r="B6757" s="153" t="s">
        <v>10158</v>
      </c>
      <c r="C6757" s="151" t="s">
        <v>10157</v>
      </c>
      <c r="D6757" s="152">
        <v>42082</v>
      </c>
      <c r="E6757" s="151" t="s">
        <v>10184</v>
      </c>
      <c r="F6757" s="150">
        <v>1042</v>
      </c>
      <c r="L6757"/>
    </row>
    <row r="6758" spans="2:12">
      <c r="B6758" s="153" t="s">
        <v>10158</v>
      </c>
      <c r="C6758" s="151" t="s">
        <v>10157</v>
      </c>
      <c r="D6758" s="152">
        <v>42082</v>
      </c>
      <c r="E6758" s="151" t="s">
        <v>10193</v>
      </c>
      <c r="F6758" s="150">
        <v>175</v>
      </c>
      <c r="L6758"/>
    </row>
    <row r="6759" spans="2:12">
      <c r="B6759" s="153" t="s">
        <v>10158</v>
      </c>
      <c r="C6759" s="151" t="s">
        <v>10157</v>
      </c>
      <c r="D6759" s="152">
        <v>42083</v>
      </c>
      <c r="E6759" s="151"/>
      <c r="F6759" s="150">
        <v>497795</v>
      </c>
      <c r="L6759"/>
    </row>
    <row r="6760" spans="2:12">
      <c r="B6760" s="153" t="s">
        <v>10158</v>
      </c>
      <c r="C6760" s="151" t="s">
        <v>10157</v>
      </c>
      <c r="D6760" s="152">
        <v>42083</v>
      </c>
      <c r="E6760" s="151" t="s">
        <v>10192</v>
      </c>
      <c r="F6760" s="150">
        <v>497795</v>
      </c>
      <c r="L6760"/>
    </row>
    <row r="6761" spans="2:12">
      <c r="B6761" s="153" t="s">
        <v>10158</v>
      </c>
      <c r="C6761" s="151" t="s">
        <v>10157</v>
      </c>
      <c r="D6761" s="152">
        <v>42083</v>
      </c>
      <c r="E6761" s="151" t="s">
        <v>10190</v>
      </c>
      <c r="F6761" s="150">
        <v>211792</v>
      </c>
      <c r="L6761"/>
    </row>
    <row r="6762" spans="2:12">
      <c r="B6762" s="153" t="s">
        <v>10158</v>
      </c>
      <c r="C6762" s="151" t="s">
        <v>10157</v>
      </c>
      <c r="D6762" s="152">
        <v>42083</v>
      </c>
      <c r="E6762" s="151" t="s">
        <v>10191</v>
      </c>
      <c r="F6762" s="150">
        <v>148418</v>
      </c>
      <c r="L6762"/>
    </row>
    <row r="6763" spans="2:12">
      <c r="B6763" s="153" t="s">
        <v>10158</v>
      </c>
      <c r="C6763" s="151" t="s">
        <v>10157</v>
      </c>
      <c r="D6763" s="152">
        <v>42083</v>
      </c>
      <c r="E6763" s="151" t="s">
        <v>10189</v>
      </c>
      <c r="F6763" s="150">
        <v>67298</v>
      </c>
      <c r="L6763"/>
    </row>
    <row r="6764" spans="2:12">
      <c r="B6764" s="153" t="s">
        <v>10158</v>
      </c>
      <c r="C6764" s="151" t="s">
        <v>10157</v>
      </c>
      <c r="D6764" s="152">
        <v>42083</v>
      </c>
      <c r="E6764" s="151" t="s">
        <v>10186</v>
      </c>
      <c r="F6764" s="150">
        <v>20389</v>
      </c>
      <c r="L6764"/>
    </row>
    <row r="6765" spans="2:12">
      <c r="B6765" s="153" t="s">
        <v>10158</v>
      </c>
      <c r="C6765" s="151" t="s">
        <v>10157</v>
      </c>
      <c r="D6765" s="152">
        <v>42083</v>
      </c>
      <c r="E6765" s="151" t="s">
        <v>10188</v>
      </c>
      <c r="F6765" s="150">
        <v>18030</v>
      </c>
      <c r="L6765"/>
    </row>
    <row r="6766" spans="2:12">
      <c r="B6766" s="153" t="s">
        <v>10158</v>
      </c>
      <c r="C6766" s="151" t="s">
        <v>10157</v>
      </c>
      <c r="D6766" s="152">
        <v>42083</v>
      </c>
      <c r="E6766" s="151" t="s">
        <v>10187</v>
      </c>
      <c r="F6766" s="150">
        <v>17117</v>
      </c>
      <c r="L6766"/>
    </row>
    <row r="6767" spans="2:12">
      <c r="B6767" s="153" t="s">
        <v>10158</v>
      </c>
      <c r="C6767" s="151" t="s">
        <v>10157</v>
      </c>
      <c r="D6767" s="152">
        <v>42083</v>
      </c>
      <c r="E6767" s="151" t="s">
        <v>10185</v>
      </c>
      <c r="F6767" s="150">
        <v>12316</v>
      </c>
      <c r="L6767"/>
    </row>
    <row r="6768" spans="2:12">
      <c r="B6768" s="153" t="s">
        <v>10158</v>
      </c>
      <c r="C6768" s="151" t="s">
        <v>10157</v>
      </c>
      <c r="D6768" s="152">
        <v>42083</v>
      </c>
      <c r="E6768" s="151" t="s">
        <v>10182</v>
      </c>
      <c r="F6768" s="150">
        <v>1127</v>
      </c>
      <c r="L6768"/>
    </row>
    <row r="6769" spans="2:12">
      <c r="B6769" s="153" t="s">
        <v>10158</v>
      </c>
      <c r="C6769" s="151" t="s">
        <v>10157</v>
      </c>
      <c r="D6769" s="152">
        <v>42083</v>
      </c>
      <c r="E6769" s="151" t="s">
        <v>10184</v>
      </c>
      <c r="F6769" s="150">
        <v>1086</v>
      </c>
      <c r="L6769"/>
    </row>
    <row r="6770" spans="2:12">
      <c r="B6770" s="153" t="s">
        <v>10158</v>
      </c>
      <c r="C6770" s="151" t="s">
        <v>10157</v>
      </c>
      <c r="D6770" s="152">
        <v>42083</v>
      </c>
      <c r="E6770" s="151" t="s">
        <v>10193</v>
      </c>
      <c r="F6770" s="150">
        <v>151</v>
      </c>
      <c r="L6770"/>
    </row>
    <row r="6771" spans="2:12">
      <c r="B6771" s="153" t="s">
        <v>10158</v>
      </c>
      <c r="C6771" s="151" t="s">
        <v>10157</v>
      </c>
      <c r="D6771" s="152">
        <v>42084</v>
      </c>
      <c r="E6771" s="151"/>
      <c r="F6771" s="150">
        <v>471722</v>
      </c>
      <c r="L6771"/>
    </row>
    <row r="6772" spans="2:12">
      <c r="B6772" s="153" t="s">
        <v>10158</v>
      </c>
      <c r="C6772" s="151" t="s">
        <v>10157</v>
      </c>
      <c r="D6772" s="152">
        <v>42084</v>
      </c>
      <c r="E6772" s="151" t="s">
        <v>10192</v>
      </c>
      <c r="F6772" s="150">
        <v>471722</v>
      </c>
      <c r="L6772"/>
    </row>
    <row r="6773" spans="2:12">
      <c r="B6773" s="153" t="s">
        <v>10158</v>
      </c>
      <c r="C6773" s="151" t="s">
        <v>10157</v>
      </c>
      <c r="D6773" s="152">
        <v>42084</v>
      </c>
      <c r="E6773" s="151" t="s">
        <v>10190</v>
      </c>
      <c r="F6773" s="150">
        <v>200309</v>
      </c>
      <c r="L6773"/>
    </row>
    <row r="6774" spans="2:12">
      <c r="B6774" s="153" t="s">
        <v>10158</v>
      </c>
      <c r="C6774" s="151" t="s">
        <v>10157</v>
      </c>
      <c r="D6774" s="152">
        <v>42084</v>
      </c>
      <c r="E6774" s="151" t="s">
        <v>10191</v>
      </c>
      <c r="F6774" s="150">
        <v>140529</v>
      </c>
      <c r="L6774"/>
    </row>
    <row r="6775" spans="2:12">
      <c r="B6775" s="153" t="s">
        <v>10158</v>
      </c>
      <c r="C6775" s="151" t="s">
        <v>10157</v>
      </c>
      <c r="D6775" s="152">
        <v>42084</v>
      </c>
      <c r="E6775" s="151" t="s">
        <v>10189</v>
      </c>
      <c r="F6775" s="150">
        <v>67744</v>
      </c>
      <c r="L6775"/>
    </row>
    <row r="6776" spans="2:12">
      <c r="B6776" s="153" t="s">
        <v>10158</v>
      </c>
      <c r="C6776" s="151" t="s">
        <v>10157</v>
      </c>
      <c r="D6776" s="152">
        <v>42084</v>
      </c>
      <c r="E6776" s="151" t="s">
        <v>10186</v>
      </c>
      <c r="F6776" s="150">
        <v>17724</v>
      </c>
      <c r="L6776"/>
    </row>
    <row r="6777" spans="2:12">
      <c r="B6777" s="153" t="s">
        <v>10158</v>
      </c>
      <c r="C6777" s="151" t="s">
        <v>10157</v>
      </c>
      <c r="D6777" s="152">
        <v>42084</v>
      </c>
      <c r="E6777" s="151" t="s">
        <v>10188</v>
      </c>
      <c r="F6777" s="150">
        <v>16176</v>
      </c>
      <c r="L6777"/>
    </row>
    <row r="6778" spans="2:12">
      <c r="B6778" s="153" t="s">
        <v>10158</v>
      </c>
      <c r="C6778" s="151" t="s">
        <v>10157</v>
      </c>
      <c r="D6778" s="152">
        <v>42084</v>
      </c>
      <c r="E6778" s="151" t="s">
        <v>10187</v>
      </c>
      <c r="F6778" s="150">
        <v>13705</v>
      </c>
      <c r="L6778"/>
    </row>
    <row r="6779" spans="2:12">
      <c r="B6779" s="153" t="s">
        <v>10158</v>
      </c>
      <c r="C6779" s="151" t="s">
        <v>10157</v>
      </c>
      <c r="D6779" s="152">
        <v>42084</v>
      </c>
      <c r="E6779" s="151" t="s">
        <v>10185</v>
      </c>
      <c r="F6779" s="150">
        <v>13396</v>
      </c>
      <c r="L6779"/>
    </row>
    <row r="6780" spans="2:12">
      <c r="B6780" s="153" t="s">
        <v>10158</v>
      </c>
      <c r="C6780" s="151" t="s">
        <v>10157</v>
      </c>
      <c r="D6780" s="152">
        <v>42084</v>
      </c>
      <c r="E6780" s="151" t="s">
        <v>10182</v>
      </c>
      <c r="F6780" s="150">
        <v>936</v>
      </c>
      <c r="L6780"/>
    </row>
    <row r="6781" spans="2:12">
      <c r="B6781" s="153" t="s">
        <v>10158</v>
      </c>
      <c r="C6781" s="151" t="s">
        <v>10157</v>
      </c>
      <c r="D6781" s="152">
        <v>42084</v>
      </c>
      <c r="E6781" s="151" t="s">
        <v>10184</v>
      </c>
      <c r="F6781" s="150">
        <v>936</v>
      </c>
      <c r="L6781"/>
    </row>
    <row r="6782" spans="2:12">
      <c r="B6782" s="153" t="s">
        <v>10158</v>
      </c>
      <c r="C6782" s="151" t="s">
        <v>10157</v>
      </c>
      <c r="D6782" s="152">
        <v>42084</v>
      </c>
      <c r="E6782" s="151" t="s">
        <v>10193</v>
      </c>
      <c r="F6782" s="150">
        <v>182</v>
      </c>
      <c r="L6782"/>
    </row>
    <row r="6783" spans="2:12">
      <c r="B6783" s="153" t="s">
        <v>10158</v>
      </c>
      <c r="C6783" s="151" t="s">
        <v>10157</v>
      </c>
      <c r="D6783" s="152">
        <v>42085</v>
      </c>
      <c r="E6783" s="151"/>
      <c r="F6783" s="150">
        <v>520697</v>
      </c>
      <c r="L6783"/>
    </row>
    <row r="6784" spans="2:12">
      <c r="B6784" s="153" t="s">
        <v>10158</v>
      </c>
      <c r="C6784" s="151" t="s">
        <v>10157</v>
      </c>
      <c r="D6784" s="152">
        <v>42085</v>
      </c>
      <c r="E6784" s="151" t="s">
        <v>10192</v>
      </c>
      <c r="F6784" s="150">
        <v>520697</v>
      </c>
      <c r="L6784"/>
    </row>
    <row r="6785" spans="2:12">
      <c r="B6785" s="153" t="s">
        <v>10158</v>
      </c>
      <c r="C6785" s="151" t="s">
        <v>10157</v>
      </c>
      <c r="D6785" s="152">
        <v>42085</v>
      </c>
      <c r="E6785" s="151" t="s">
        <v>10190</v>
      </c>
      <c r="F6785" s="150">
        <v>221965</v>
      </c>
      <c r="L6785"/>
    </row>
    <row r="6786" spans="2:12">
      <c r="B6786" s="153" t="s">
        <v>10158</v>
      </c>
      <c r="C6786" s="151" t="s">
        <v>10157</v>
      </c>
      <c r="D6786" s="152">
        <v>42085</v>
      </c>
      <c r="E6786" s="151" t="s">
        <v>10191</v>
      </c>
      <c r="F6786" s="150">
        <v>154173</v>
      </c>
      <c r="L6786"/>
    </row>
    <row r="6787" spans="2:12">
      <c r="B6787" s="153" t="s">
        <v>10158</v>
      </c>
      <c r="C6787" s="151" t="s">
        <v>10157</v>
      </c>
      <c r="D6787" s="152">
        <v>42085</v>
      </c>
      <c r="E6787" s="151" t="s">
        <v>10189</v>
      </c>
      <c r="F6787" s="150">
        <v>73879</v>
      </c>
      <c r="L6787"/>
    </row>
    <row r="6788" spans="2:12">
      <c r="B6788" s="153" t="s">
        <v>10158</v>
      </c>
      <c r="C6788" s="151" t="s">
        <v>10157</v>
      </c>
      <c r="D6788" s="152">
        <v>42085</v>
      </c>
      <c r="E6788" s="151" t="s">
        <v>10188</v>
      </c>
      <c r="F6788" s="150">
        <v>18205</v>
      </c>
      <c r="L6788"/>
    </row>
    <row r="6789" spans="2:12">
      <c r="B6789" s="153" t="s">
        <v>10158</v>
      </c>
      <c r="C6789" s="151" t="s">
        <v>10157</v>
      </c>
      <c r="D6789" s="152">
        <v>42085</v>
      </c>
      <c r="E6789" s="151" t="s">
        <v>10186</v>
      </c>
      <c r="F6789" s="150">
        <v>17607</v>
      </c>
      <c r="L6789"/>
    </row>
    <row r="6790" spans="2:12">
      <c r="B6790" s="153" t="s">
        <v>10158</v>
      </c>
      <c r="C6790" s="151" t="s">
        <v>10157</v>
      </c>
      <c r="D6790" s="152">
        <v>42085</v>
      </c>
      <c r="E6790" s="151" t="s">
        <v>10187</v>
      </c>
      <c r="F6790" s="150">
        <v>16249</v>
      </c>
      <c r="L6790"/>
    </row>
    <row r="6791" spans="2:12">
      <c r="B6791" s="153" t="s">
        <v>10158</v>
      </c>
      <c r="C6791" s="151" t="s">
        <v>10157</v>
      </c>
      <c r="D6791" s="152">
        <v>42085</v>
      </c>
      <c r="E6791" s="151" t="s">
        <v>10185</v>
      </c>
      <c r="F6791" s="150">
        <v>16155</v>
      </c>
      <c r="L6791"/>
    </row>
    <row r="6792" spans="2:12">
      <c r="B6792" s="153" t="s">
        <v>10158</v>
      </c>
      <c r="C6792" s="151" t="s">
        <v>10157</v>
      </c>
      <c r="D6792" s="152">
        <v>42085</v>
      </c>
      <c r="E6792" s="151" t="s">
        <v>10182</v>
      </c>
      <c r="F6792" s="150">
        <v>1086</v>
      </c>
      <c r="L6792"/>
    </row>
    <row r="6793" spans="2:12">
      <c r="B6793" s="153" t="s">
        <v>10158</v>
      </c>
      <c r="C6793" s="151" t="s">
        <v>10157</v>
      </c>
      <c r="D6793" s="152">
        <v>42085</v>
      </c>
      <c r="E6793" s="151" t="s">
        <v>10184</v>
      </c>
      <c r="F6793" s="150">
        <v>1081</v>
      </c>
      <c r="L6793"/>
    </row>
    <row r="6794" spans="2:12">
      <c r="B6794" s="153" t="s">
        <v>10158</v>
      </c>
      <c r="C6794" s="151" t="s">
        <v>10157</v>
      </c>
      <c r="D6794" s="152">
        <v>42085</v>
      </c>
      <c r="E6794" s="151" t="s">
        <v>10193</v>
      </c>
      <c r="F6794" s="150">
        <v>195</v>
      </c>
      <c r="L6794"/>
    </row>
    <row r="6795" spans="2:12">
      <c r="B6795" s="153" t="s">
        <v>10158</v>
      </c>
      <c r="C6795" s="151" t="s">
        <v>10157</v>
      </c>
      <c r="D6795" s="152">
        <v>42086</v>
      </c>
      <c r="E6795" s="151"/>
      <c r="F6795" s="150">
        <v>575293</v>
      </c>
      <c r="L6795"/>
    </row>
    <row r="6796" spans="2:12">
      <c r="B6796" s="153" t="s">
        <v>10158</v>
      </c>
      <c r="C6796" s="151" t="s">
        <v>10157</v>
      </c>
      <c r="D6796" s="152">
        <v>42086</v>
      </c>
      <c r="E6796" s="151" t="s">
        <v>10192</v>
      </c>
      <c r="F6796" s="150">
        <v>575293</v>
      </c>
      <c r="L6796"/>
    </row>
    <row r="6797" spans="2:12">
      <c r="B6797" s="153" t="s">
        <v>10158</v>
      </c>
      <c r="C6797" s="151" t="s">
        <v>10157</v>
      </c>
      <c r="D6797" s="152">
        <v>42086</v>
      </c>
      <c r="E6797" s="151" t="s">
        <v>10190</v>
      </c>
      <c r="F6797" s="150">
        <v>245214</v>
      </c>
      <c r="L6797"/>
    </row>
    <row r="6798" spans="2:12">
      <c r="B6798" s="153" t="s">
        <v>10158</v>
      </c>
      <c r="C6798" s="151" t="s">
        <v>10157</v>
      </c>
      <c r="D6798" s="152">
        <v>42086</v>
      </c>
      <c r="E6798" s="151" t="s">
        <v>10191</v>
      </c>
      <c r="F6798" s="150">
        <v>174702</v>
      </c>
      <c r="L6798"/>
    </row>
    <row r="6799" spans="2:12">
      <c r="B6799" s="153" t="s">
        <v>10158</v>
      </c>
      <c r="C6799" s="151" t="s">
        <v>10157</v>
      </c>
      <c r="D6799" s="152">
        <v>42086</v>
      </c>
      <c r="E6799" s="151" t="s">
        <v>10189</v>
      </c>
      <c r="F6799" s="150">
        <v>84577</v>
      </c>
      <c r="L6799"/>
    </row>
    <row r="6800" spans="2:12">
      <c r="B6800" s="153" t="s">
        <v>10158</v>
      </c>
      <c r="C6800" s="151" t="s">
        <v>10157</v>
      </c>
      <c r="D6800" s="152">
        <v>42086</v>
      </c>
      <c r="E6800" s="151" t="s">
        <v>10188</v>
      </c>
      <c r="F6800" s="150">
        <v>17481</v>
      </c>
      <c r="L6800"/>
    </row>
    <row r="6801" spans="2:12">
      <c r="B6801" s="153" t="s">
        <v>10158</v>
      </c>
      <c r="C6801" s="151" t="s">
        <v>10157</v>
      </c>
      <c r="D6801" s="152">
        <v>42086</v>
      </c>
      <c r="E6801" s="151" t="s">
        <v>10187</v>
      </c>
      <c r="F6801" s="150">
        <v>17434</v>
      </c>
      <c r="L6801"/>
    </row>
    <row r="6802" spans="2:12">
      <c r="B6802" s="153" t="s">
        <v>10158</v>
      </c>
      <c r="C6802" s="151" t="s">
        <v>10157</v>
      </c>
      <c r="D6802" s="152">
        <v>42086</v>
      </c>
      <c r="E6802" s="151" t="s">
        <v>10186</v>
      </c>
      <c r="F6802" s="150">
        <v>16872</v>
      </c>
      <c r="L6802"/>
    </row>
    <row r="6803" spans="2:12">
      <c r="B6803" s="153" t="s">
        <v>10158</v>
      </c>
      <c r="C6803" s="151" t="s">
        <v>10157</v>
      </c>
      <c r="D6803" s="152">
        <v>42086</v>
      </c>
      <c r="E6803" s="151" t="s">
        <v>10185</v>
      </c>
      <c r="F6803" s="150">
        <v>16302</v>
      </c>
      <c r="L6803"/>
    </row>
    <row r="6804" spans="2:12">
      <c r="B6804" s="153" t="s">
        <v>10158</v>
      </c>
      <c r="C6804" s="151" t="s">
        <v>10157</v>
      </c>
      <c r="D6804" s="152">
        <v>42086</v>
      </c>
      <c r="E6804" s="151" t="s">
        <v>10184</v>
      </c>
      <c r="F6804" s="150">
        <v>1290</v>
      </c>
      <c r="L6804"/>
    </row>
    <row r="6805" spans="2:12">
      <c r="B6805" s="153" t="s">
        <v>10158</v>
      </c>
      <c r="C6805" s="151" t="s">
        <v>10157</v>
      </c>
      <c r="D6805" s="152">
        <v>42086</v>
      </c>
      <c r="E6805" s="151" t="s">
        <v>10182</v>
      </c>
      <c r="F6805" s="150">
        <v>1150</v>
      </c>
      <c r="L6805"/>
    </row>
    <row r="6806" spans="2:12">
      <c r="B6806" s="153" t="s">
        <v>10158</v>
      </c>
      <c r="C6806" s="151" t="s">
        <v>10157</v>
      </c>
      <c r="D6806" s="152">
        <v>42086</v>
      </c>
      <c r="E6806" s="151" t="s">
        <v>10193</v>
      </c>
      <c r="F6806" s="150">
        <v>169</v>
      </c>
      <c r="L6806"/>
    </row>
    <row r="6807" spans="2:12">
      <c r="B6807" s="153" t="s">
        <v>10158</v>
      </c>
      <c r="C6807" s="151" t="s">
        <v>10157</v>
      </c>
      <c r="D6807" s="152">
        <v>42087</v>
      </c>
      <c r="E6807" s="151"/>
      <c r="F6807" s="150">
        <v>596175</v>
      </c>
      <c r="L6807"/>
    </row>
    <row r="6808" spans="2:12">
      <c r="B6808" s="153" t="s">
        <v>10158</v>
      </c>
      <c r="C6808" s="151" t="s">
        <v>10157</v>
      </c>
      <c r="D6808" s="152">
        <v>42087</v>
      </c>
      <c r="E6808" s="151" t="s">
        <v>10192</v>
      </c>
      <c r="F6808" s="150">
        <v>596175</v>
      </c>
      <c r="L6808"/>
    </row>
    <row r="6809" spans="2:12">
      <c r="B6809" s="153" t="s">
        <v>10158</v>
      </c>
      <c r="C6809" s="151" t="s">
        <v>10157</v>
      </c>
      <c r="D6809" s="152">
        <v>42087</v>
      </c>
      <c r="E6809" s="151" t="s">
        <v>10190</v>
      </c>
      <c r="F6809" s="150">
        <v>227275</v>
      </c>
      <c r="L6809"/>
    </row>
    <row r="6810" spans="2:12">
      <c r="B6810" s="153" t="s">
        <v>10158</v>
      </c>
      <c r="C6810" s="151" t="s">
        <v>10157</v>
      </c>
      <c r="D6810" s="152">
        <v>42087</v>
      </c>
      <c r="E6810" s="151" t="s">
        <v>10191</v>
      </c>
      <c r="F6810" s="150">
        <v>160485</v>
      </c>
      <c r="L6810"/>
    </row>
    <row r="6811" spans="2:12">
      <c r="B6811" s="153" t="s">
        <v>10158</v>
      </c>
      <c r="C6811" s="151" t="s">
        <v>10157</v>
      </c>
      <c r="D6811" s="152">
        <v>42087</v>
      </c>
      <c r="E6811" s="151" t="s">
        <v>10189</v>
      </c>
      <c r="F6811" s="150">
        <v>121700</v>
      </c>
      <c r="L6811"/>
    </row>
    <row r="6812" spans="2:12">
      <c r="B6812" s="153" t="s">
        <v>10158</v>
      </c>
      <c r="C6812" s="151" t="s">
        <v>10157</v>
      </c>
      <c r="D6812" s="152">
        <v>42087</v>
      </c>
      <c r="E6812" s="151" t="s">
        <v>10188</v>
      </c>
      <c r="F6812" s="150">
        <v>35219</v>
      </c>
      <c r="L6812"/>
    </row>
    <row r="6813" spans="2:12">
      <c r="B6813" s="153" t="s">
        <v>10158</v>
      </c>
      <c r="C6813" s="151" t="s">
        <v>10157</v>
      </c>
      <c r="D6813" s="152">
        <v>42087</v>
      </c>
      <c r="E6813" s="151" t="s">
        <v>10187</v>
      </c>
      <c r="F6813" s="150">
        <v>18602</v>
      </c>
      <c r="L6813"/>
    </row>
    <row r="6814" spans="2:12">
      <c r="B6814" s="153" t="s">
        <v>10158</v>
      </c>
      <c r="C6814" s="151" t="s">
        <v>10157</v>
      </c>
      <c r="D6814" s="152">
        <v>42087</v>
      </c>
      <c r="E6814" s="151" t="s">
        <v>10186</v>
      </c>
      <c r="F6814" s="150">
        <v>15215</v>
      </c>
      <c r="L6814"/>
    </row>
    <row r="6815" spans="2:12">
      <c r="B6815" s="153" t="s">
        <v>10158</v>
      </c>
      <c r="C6815" s="151" t="s">
        <v>10157</v>
      </c>
      <c r="D6815" s="152">
        <v>42087</v>
      </c>
      <c r="E6815" s="151" t="s">
        <v>10185</v>
      </c>
      <c r="F6815" s="150">
        <v>15081</v>
      </c>
      <c r="L6815"/>
    </row>
    <row r="6816" spans="2:12">
      <c r="B6816" s="153" t="s">
        <v>10158</v>
      </c>
      <c r="C6816" s="151" t="s">
        <v>10157</v>
      </c>
      <c r="D6816" s="152">
        <v>42087</v>
      </c>
      <c r="E6816" s="151" t="s">
        <v>10184</v>
      </c>
      <c r="F6816" s="150">
        <v>1208</v>
      </c>
      <c r="L6816"/>
    </row>
    <row r="6817" spans="2:12">
      <c r="B6817" s="153" t="s">
        <v>10158</v>
      </c>
      <c r="C6817" s="151" t="s">
        <v>10157</v>
      </c>
      <c r="D6817" s="152">
        <v>42087</v>
      </c>
      <c r="E6817" s="151" t="s">
        <v>10182</v>
      </c>
      <c r="F6817" s="150">
        <v>1105</v>
      </c>
      <c r="L6817"/>
    </row>
    <row r="6818" spans="2:12">
      <c r="B6818" s="153" t="s">
        <v>10158</v>
      </c>
      <c r="C6818" s="151" t="s">
        <v>10157</v>
      </c>
      <c r="D6818" s="152">
        <v>42087</v>
      </c>
      <c r="E6818" s="151" t="s">
        <v>10193</v>
      </c>
      <c r="F6818" s="150">
        <v>200</v>
      </c>
      <c r="L6818"/>
    </row>
    <row r="6819" spans="2:12">
      <c r="B6819" s="153" t="s">
        <v>10158</v>
      </c>
      <c r="C6819" s="151" t="s">
        <v>10157</v>
      </c>
      <c r="D6819" s="152">
        <v>42088</v>
      </c>
      <c r="E6819" s="151"/>
      <c r="F6819" s="150">
        <v>565610</v>
      </c>
      <c r="L6819"/>
    </row>
    <row r="6820" spans="2:12">
      <c r="B6820" s="153" t="s">
        <v>10158</v>
      </c>
      <c r="C6820" s="151" t="s">
        <v>10157</v>
      </c>
      <c r="D6820" s="152">
        <v>42088</v>
      </c>
      <c r="E6820" s="151" t="s">
        <v>10192</v>
      </c>
      <c r="F6820" s="150">
        <v>565610</v>
      </c>
      <c r="L6820"/>
    </row>
    <row r="6821" spans="2:12">
      <c r="B6821" s="153" t="s">
        <v>10158</v>
      </c>
      <c r="C6821" s="151" t="s">
        <v>10157</v>
      </c>
      <c r="D6821" s="152">
        <v>42088</v>
      </c>
      <c r="E6821" s="151" t="s">
        <v>10190</v>
      </c>
      <c r="F6821" s="150">
        <v>221949</v>
      </c>
      <c r="L6821"/>
    </row>
    <row r="6822" spans="2:12">
      <c r="B6822" s="153" t="s">
        <v>10158</v>
      </c>
      <c r="C6822" s="151" t="s">
        <v>10157</v>
      </c>
      <c r="D6822" s="152">
        <v>42088</v>
      </c>
      <c r="E6822" s="151" t="s">
        <v>10191</v>
      </c>
      <c r="F6822" s="150">
        <v>156071</v>
      </c>
      <c r="L6822"/>
    </row>
    <row r="6823" spans="2:12">
      <c r="B6823" s="153" t="s">
        <v>10158</v>
      </c>
      <c r="C6823" s="151" t="s">
        <v>10157</v>
      </c>
      <c r="D6823" s="152">
        <v>42088</v>
      </c>
      <c r="E6823" s="151" t="s">
        <v>10189</v>
      </c>
      <c r="F6823" s="150">
        <v>116675</v>
      </c>
      <c r="L6823"/>
    </row>
    <row r="6824" spans="2:12">
      <c r="B6824" s="153" t="s">
        <v>10158</v>
      </c>
      <c r="C6824" s="151" t="s">
        <v>10157</v>
      </c>
      <c r="D6824" s="152">
        <v>42088</v>
      </c>
      <c r="E6824" s="151" t="s">
        <v>10186</v>
      </c>
      <c r="F6824" s="150">
        <v>17959</v>
      </c>
      <c r="L6824"/>
    </row>
    <row r="6825" spans="2:12">
      <c r="B6825" s="153" t="s">
        <v>10158</v>
      </c>
      <c r="C6825" s="151" t="s">
        <v>10157</v>
      </c>
      <c r="D6825" s="152">
        <v>42088</v>
      </c>
      <c r="E6825" s="151" t="s">
        <v>10188</v>
      </c>
      <c r="F6825" s="150">
        <v>17793</v>
      </c>
      <c r="L6825"/>
    </row>
    <row r="6826" spans="2:12">
      <c r="B6826" s="153" t="s">
        <v>10158</v>
      </c>
      <c r="C6826" s="151" t="s">
        <v>10157</v>
      </c>
      <c r="D6826" s="152">
        <v>42088</v>
      </c>
      <c r="E6826" s="151" t="s">
        <v>10187</v>
      </c>
      <c r="F6826" s="150">
        <v>16660</v>
      </c>
      <c r="L6826"/>
    </row>
    <row r="6827" spans="2:12">
      <c r="B6827" s="153" t="s">
        <v>10158</v>
      </c>
      <c r="C6827" s="151" t="s">
        <v>10157</v>
      </c>
      <c r="D6827" s="152">
        <v>42088</v>
      </c>
      <c r="E6827" s="151" t="s">
        <v>10185</v>
      </c>
      <c r="F6827" s="150">
        <v>15745</v>
      </c>
      <c r="L6827"/>
    </row>
    <row r="6828" spans="2:12">
      <c r="B6828" s="153" t="s">
        <v>10158</v>
      </c>
      <c r="C6828" s="151" t="s">
        <v>10157</v>
      </c>
      <c r="D6828" s="152">
        <v>42088</v>
      </c>
      <c r="E6828" s="151" t="s">
        <v>10184</v>
      </c>
      <c r="F6828" s="150">
        <v>1313</v>
      </c>
      <c r="L6828"/>
    </row>
    <row r="6829" spans="2:12">
      <c r="B6829" s="153" t="s">
        <v>10158</v>
      </c>
      <c r="C6829" s="151" t="s">
        <v>10157</v>
      </c>
      <c r="D6829" s="152">
        <v>42088</v>
      </c>
      <c r="E6829" s="151" t="s">
        <v>10182</v>
      </c>
      <c r="F6829" s="150">
        <v>1133</v>
      </c>
      <c r="L6829"/>
    </row>
    <row r="6830" spans="2:12">
      <c r="B6830" s="153" t="s">
        <v>10158</v>
      </c>
      <c r="C6830" s="151" t="s">
        <v>10157</v>
      </c>
      <c r="D6830" s="152">
        <v>42088</v>
      </c>
      <c r="E6830" s="151" t="s">
        <v>10193</v>
      </c>
      <c r="F6830" s="150">
        <v>225</v>
      </c>
      <c r="L6830"/>
    </row>
    <row r="6831" spans="2:12">
      <c r="B6831" s="153" t="s">
        <v>10158</v>
      </c>
      <c r="C6831" s="151" t="s">
        <v>10157</v>
      </c>
      <c r="D6831" s="152">
        <v>42089</v>
      </c>
      <c r="E6831" s="151"/>
      <c r="F6831" s="150">
        <v>556475</v>
      </c>
      <c r="L6831"/>
    </row>
    <row r="6832" spans="2:12">
      <c r="B6832" s="153" t="s">
        <v>10158</v>
      </c>
      <c r="C6832" s="151" t="s">
        <v>10157</v>
      </c>
      <c r="D6832" s="152">
        <v>42089</v>
      </c>
      <c r="E6832" s="151" t="s">
        <v>10192</v>
      </c>
      <c r="F6832" s="150">
        <v>556475</v>
      </c>
      <c r="L6832"/>
    </row>
    <row r="6833" spans="2:12">
      <c r="B6833" s="153" t="s">
        <v>10158</v>
      </c>
      <c r="C6833" s="151" t="s">
        <v>10157</v>
      </c>
      <c r="D6833" s="152">
        <v>42089</v>
      </c>
      <c r="E6833" s="151" t="s">
        <v>10190</v>
      </c>
      <c r="F6833" s="150">
        <v>218581</v>
      </c>
      <c r="L6833"/>
    </row>
    <row r="6834" spans="2:12">
      <c r="B6834" s="153" t="s">
        <v>10158</v>
      </c>
      <c r="C6834" s="151" t="s">
        <v>10157</v>
      </c>
      <c r="D6834" s="152">
        <v>42089</v>
      </c>
      <c r="E6834" s="151" t="s">
        <v>10191</v>
      </c>
      <c r="F6834" s="150">
        <v>160724</v>
      </c>
      <c r="L6834"/>
    </row>
    <row r="6835" spans="2:12">
      <c r="B6835" s="153" t="s">
        <v>10158</v>
      </c>
      <c r="C6835" s="151" t="s">
        <v>10157</v>
      </c>
      <c r="D6835" s="152">
        <v>42089</v>
      </c>
      <c r="E6835" s="151" t="s">
        <v>10189</v>
      </c>
      <c r="F6835" s="150">
        <v>102761</v>
      </c>
      <c r="L6835"/>
    </row>
    <row r="6836" spans="2:12">
      <c r="B6836" s="153" t="s">
        <v>10158</v>
      </c>
      <c r="C6836" s="151" t="s">
        <v>10157</v>
      </c>
      <c r="D6836" s="152">
        <v>42089</v>
      </c>
      <c r="E6836" s="151" t="s">
        <v>10186</v>
      </c>
      <c r="F6836" s="150">
        <v>22850</v>
      </c>
      <c r="L6836"/>
    </row>
    <row r="6837" spans="2:12">
      <c r="B6837" s="153" t="s">
        <v>10158</v>
      </c>
      <c r="C6837" s="151" t="s">
        <v>10157</v>
      </c>
      <c r="D6837" s="152">
        <v>42089</v>
      </c>
      <c r="E6837" s="151" t="s">
        <v>10188</v>
      </c>
      <c r="F6837" s="150">
        <v>17513</v>
      </c>
      <c r="L6837"/>
    </row>
    <row r="6838" spans="2:12">
      <c r="B6838" s="153" t="s">
        <v>10158</v>
      </c>
      <c r="C6838" s="151" t="s">
        <v>10157</v>
      </c>
      <c r="D6838" s="152">
        <v>42089</v>
      </c>
      <c r="E6838" s="151" t="s">
        <v>10185</v>
      </c>
      <c r="F6838" s="150">
        <v>15844</v>
      </c>
      <c r="L6838"/>
    </row>
    <row r="6839" spans="2:12">
      <c r="B6839" s="153" t="s">
        <v>10158</v>
      </c>
      <c r="C6839" s="151" t="s">
        <v>10157</v>
      </c>
      <c r="D6839" s="152">
        <v>42089</v>
      </c>
      <c r="E6839" s="151" t="s">
        <v>10187</v>
      </c>
      <c r="F6839" s="150">
        <v>15589</v>
      </c>
      <c r="L6839"/>
    </row>
    <row r="6840" spans="2:12">
      <c r="B6840" s="153" t="s">
        <v>10158</v>
      </c>
      <c r="C6840" s="151" t="s">
        <v>10157</v>
      </c>
      <c r="D6840" s="152">
        <v>42089</v>
      </c>
      <c r="E6840" s="151" t="s">
        <v>10184</v>
      </c>
      <c r="F6840" s="150">
        <v>1242</v>
      </c>
      <c r="L6840"/>
    </row>
    <row r="6841" spans="2:12">
      <c r="B6841" s="153" t="s">
        <v>10158</v>
      </c>
      <c r="C6841" s="151" t="s">
        <v>10157</v>
      </c>
      <c r="D6841" s="152">
        <v>42089</v>
      </c>
      <c r="E6841" s="151" t="s">
        <v>10182</v>
      </c>
      <c r="F6841" s="150">
        <v>1102</v>
      </c>
      <c r="L6841"/>
    </row>
    <row r="6842" spans="2:12">
      <c r="B6842" s="153" t="s">
        <v>10158</v>
      </c>
      <c r="C6842" s="151" t="s">
        <v>10157</v>
      </c>
      <c r="D6842" s="152">
        <v>42089</v>
      </c>
      <c r="E6842" s="151" t="s">
        <v>10193</v>
      </c>
      <c r="F6842" s="150">
        <v>202</v>
      </c>
      <c r="L6842"/>
    </row>
    <row r="6843" spans="2:12">
      <c r="B6843" s="153" t="s">
        <v>10158</v>
      </c>
      <c r="C6843" s="151" t="s">
        <v>10157</v>
      </c>
      <c r="D6843" s="152">
        <v>42090</v>
      </c>
      <c r="E6843" s="151"/>
      <c r="F6843" s="150">
        <v>517074</v>
      </c>
      <c r="L6843"/>
    </row>
    <row r="6844" spans="2:12">
      <c r="B6844" s="153" t="s">
        <v>10158</v>
      </c>
      <c r="C6844" s="151" t="s">
        <v>10157</v>
      </c>
      <c r="D6844" s="152">
        <v>42090</v>
      </c>
      <c r="E6844" s="151" t="s">
        <v>10192</v>
      </c>
      <c r="F6844" s="150">
        <v>517074</v>
      </c>
      <c r="L6844"/>
    </row>
    <row r="6845" spans="2:12">
      <c r="B6845" s="153" t="s">
        <v>10158</v>
      </c>
      <c r="C6845" s="151" t="s">
        <v>10157</v>
      </c>
      <c r="D6845" s="152">
        <v>42090</v>
      </c>
      <c r="E6845" s="151" t="s">
        <v>10190</v>
      </c>
      <c r="F6845" s="150">
        <v>202528</v>
      </c>
      <c r="L6845"/>
    </row>
    <row r="6846" spans="2:12">
      <c r="B6846" s="153" t="s">
        <v>10158</v>
      </c>
      <c r="C6846" s="151" t="s">
        <v>10157</v>
      </c>
      <c r="D6846" s="152">
        <v>42090</v>
      </c>
      <c r="E6846" s="151" t="s">
        <v>10191</v>
      </c>
      <c r="F6846" s="150">
        <v>152546</v>
      </c>
      <c r="L6846"/>
    </row>
    <row r="6847" spans="2:12">
      <c r="B6847" s="153" t="s">
        <v>10158</v>
      </c>
      <c r="C6847" s="151" t="s">
        <v>10157</v>
      </c>
      <c r="D6847" s="152">
        <v>42090</v>
      </c>
      <c r="E6847" s="151" t="s">
        <v>10189</v>
      </c>
      <c r="F6847" s="150">
        <v>91930</v>
      </c>
      <c r="L6847"/>
    </row>
    <row r="6848" spans="2:12">
      <c r="B6848" s="153" t="s">
        <v>10158</v>
      </c>
      <c r="C6848" s="151" t="s">
        <v>10157</v>
      </c>
      <c r="D6848" s="152">
        <v>42090</v>
      </c>
      <c r="E6848" s="151" t="s">
        <v>10188</v>
      </c>
      <c r="F6848" s="150">
        <v>22850</v>
      </c>
      <c r="L6848"/>
    </row>
    <row r="6849" spans="2:12">
      <c r="B6849" s="153" t="s">
        <v>10158</v>
      </c>
      <c r="C6849" s="151" t="s">
        <v>10157</v>
      </c>
      <c r="D6849" s="152">
        <v>42090</v>
      </c>
      <c r="E6849" s="151" t="s">
        <v>10185</v>
      </c>
      <c r="F6849" s="150">
        <v>16668</v>
      </c>
      <c r="L6849"/>
    </row>
    <row r="6850" spans="2:12">
      <c r="B6850" s="153" t="s">
        <v>10158</v>
      </c>
      <c r="C6850" s="151" t="s">
        <v>10157</v>
      </c>
      <c r="D6850" s="152">
        <v>42090</v>
      </c>
      <c r="E6850" s="151" t="s">
        <v>10187</v>
      </c>
      <c r="F6850" s="150">
        <v>14357</v>
      </c>
      <c r="L6850"/>
    </row>
    <row r="6851" spans="2:12">
      <c r="B6851" s="153" t="s">
        <v>10158</v>
      </c>
      <c r="C6851" s="151" t="s">
        <v>10157</v>
      </c>
      <c r="D6851" s="152">
        <v>42090</v>
      </c>
      <c r="E6851" s="151" t="s">
        <v>10186</v>
      </c>
      <c r="F6851" s="150">
        <v>13763</v>
      </c>
      <c r="L6851"/>
    </row>
    <row r="6852" spans="2:12">
      <c r="B6852" s="153" t="s">
        <v>10158</v>
      </c>
      <c r="C6852" s="151" t="s">
        <v>10157</v>
      </c>
      <c r="D6852" s="152">
        <v>42090</v>
      </c>
      <c r="E6852" s="151" t="s">
        <v>10182</v>
      </c>
      <c r="F6852" s="150">
        <v>1143</v>
      </c>
      <c r="L6852"/>
    </row>
    <row r="6853" spans="2:12">
      <c r="B6853" s="153" t="s">
        <v>10158</v>
      </c>
      <c r="C6853" s="151" t="s">
        <v>10157</v>
      </c>
      <c r="D6853" s="152">
        <v>42090</v>
      </c>
      <c r="E6853" s="151" t="s">
        <v>10184</v>
      </c>
      <c r="F6853" s="150">
        <v>972</v>
      </c>
      <c r="L6853"/>
    </row>
    <row r="6854" spans="2:12">
      <c r="B6854" s="153" t="s">
        <v>10158</v>
      </c>
      <c r="C6854" s="151" t="s">
        <v>10157</v>
      </c>
      <c r="D6854" s="152">
        <v>42090</v>
      </c>
      <c r="E6854" s="151" t="s">
        <v>10193</v>
      </c>
      <c r="F6854" s="150">
        <v>203</v>
      </c>
      <c r="L6854"/>
    </row>
    <row r="6855" spans="2:12">
      <c r="B6855" s="153" t="s">
        <v>10158</v>
      </c>
      <c r="C6855" s="151" t="s">
        <v>10157</v>
      </c>
      <c r="D6855" s="152">
        <v>42091</v>
      </c>
      <c r="E6855" s="151"/>
      <c r="F6855" s="150">
        <v>497182</v>
      </c>
      <c r="L6855"/>
    </row>
    <row r="6856" spans="2:12">
      <c r="B6856" s="153" t="s">
        <v>10158</v>
      </c>
      <c r="C6856" s="151" t="s">
        <v>10157</v>
      </c>
      <c r="D6856" s="152">
        <v>42091</v>
      </c>
      <c r="E6856" s="151" t="s">
        <v>10192</v>
      </c>
      <c r="F6856" s="150">
        <v>497182</v>
      </c>
      <c r="L6856"/>
    </row>
    <row r="6857" spans="2:12">
      <c r="B6857" s="153" t="s">
        <v>10158</v>
      </c>
      <c r="C6857" s="151" t="s">
        <v>10157</v>
      </c>
      <c r="D6857" s="152">
        <v>42091</v>
      </c>
      <c r="E6857" s="151" t="s">
        <v>10190</v>
      </c>
      <c r="F6857" s="150">
        <v>199093</v>
      </c>
      <c r="L6857"/>
    </row>
    <row r="6858" spans="2:12">
      <c r="B6858" s="153" t="s">
        <v>10158</v>
      </c>
      <c r="C6858" s="151" t="s">
        <v>10157</v>
      </c>
      <c r="D6858" s="152">
        <v>42091</v>
      </c>
      <c r="E6858" s="151" t="s">
        <v>10191</v>
      </c>
      <c r="F6858" s="150">
        <v>140043</v>
      </c>
      <c r="L6858"/>
    </row>
    <row r="6859" spans="2:12">
      <c r="B6859" s="153" t="s">
        <v>10158</v>
      </c>
      <c r="C6859" s="151" t="s">
        <v>10157</v>
      </c>
      <c r="D6859" s="152">
        <v>42091</v>
      </c>
      <c r="E6859" s="151" t="s">
        <v>10189</v>
      </c>
      <c r="F6859" s="150">
        <v>97241</v>
      </c>
      <c r="L6859"/>
    </row>
    <row r="6860" spans="2:12">
      <c r="B6860" s="153" t="s">
        <v>10158</v>
      </c>
      <c r="C6860" s="151" t="s">
        <v>10157</v>
      </c>
      <c r="D6860" s="152">
        <v>42091</v>
      </c>
      <c r="E6860" s="151" t="s">
        <v>10188</v>
      </c>
      <c r="F6860" s="150">
        <v>16162</v>
      </c>
      <c r="L6860"/>
    </row>
    <row r="6861" spans="2:12">
      <c r="B6861" s="153" t="s">
        <v>10158</v>
      </c>
      <c r="C6861" s="151" t="s">
        <v>10157</v>
      </c>
      <c r="D6861" s="152">
        <v>42091</v>
      </c>
      <c r="E6861" s="151" t="s">
        <v>10185</v>
      </c>
      <c r="F6861" s="150">
        <v>16006</v>
      </c>
      <c r="L6861"/>
    </row>
    <row r="6862" spans="2:12">
      <c r="B6862" s="153" t="s">
        <v>10158</v>
      </c>
      <c r="C6862" s="151" t="s">
        <v>10157</v>
      </c>
      <c r="D6862" s="152">
        <v>42091</v>
      </c>
      <c r="E6862" s="151" t="s">
        <v>10186</v>
      </c>
      <c r="F6862" s="150">
        <v>14006</v>
      </c>
      <c r="L6862"/>
    </row>
    <row r="6863" spans="2:12">
      <c r="B6863" s="153" t="s">
        <v>10158</v>
      </c>
      <c r="C6863" s="151" t="s">
        <v>10157</v>
      </c>
      <c r="D6863" s="152">
        <v>42091</v>
      </c>
      <c r="E6863" s="151" t="s">
        <v>10187</v>
      </c>
      <c r="F6863" s="150">
        <v>12479</v>
      </c>
      <c r="L6863"/>
    </row>
    <row r="6864" spans="2:12">
      <c r="B6864" s="153" t="s">
        <v>10158</v>
      </c>
      <c r="C6864" s="151" t="s">
        <v>10157</v>
      </c>
      <c r="D6864" s="152">
        <v>42091</v>
      </c>
      <c r="E6864" s="151" t="s">
        <v>10182</v>
      </c>
      <c r="F6864" s="150">
        <v>975</v>
      </c>
      <c r="L6864"/>
    </row>
    <row r="6865" spans="2:12">
      <c r="B6865" s="153" t="s">
        <v>10158</v>
      </c>
      <c r="C6865" s="151" t="s">
        <v>10157</v>
      </c>
      <c r="D6865" s="152">
        <v>42091</v>
      </c>
      <c r="E6865" s="151" t="s">
        <v>10184</v>
      </c>
      <c r="F6865" s="150">
        <v>905</v>
      </c>
      <c r="L6865"/>
    </row>
    <row r="6866" spans="2:12">
      <c r="B6866" s="153" t="s">
        <v>10158</v>
      </c>
      <c r="C6866" s="151" t="s">
        <v>10157</v>
      </c>
      <c r="D6866" s="152">
        <v>42091</v>
      </c>
      <c r="E6866" s="151" t="s">
        <v>10193</v>
      </c>
      <c r="F6866" s="150">
        <v>203</v>
      </c>
      <c r="L6866"/>
    </row>
    <row r="6867" spans="2:12">
      <c r="B6867" s="153" t="s">
        <v>10158</v>
      </c>
      <c r="C6867" s="151" t="s">
        <v>10157</v>
      </c>
      <c r="D6867" s="152">
        <v>42092</v>
      </c>
      <c r="E6867" s="151"/>
      <c r="F6867" s="150">
        <v>524490</v>
      </c>
      <c r="L6867"/>
    </row>
    <row r="6868" spans="2:12">
      <c r="B6868" s="153" t="s">
        <v>10158</v>
      </c>
      <c r="C6868" s="151" t="s">
        <v>10157</v>
      </c>
      <c r="D6868" s="152">
        <v>42092</v>
      </c>
      <c r="E6868" s="151" t="s">
        <v>10192</v>
      </c>
      <c r="F6868" s="150">
        <v>524490</v>
      </c>
      <c r="L6868"/>
    </row>
    <row r="6869" spans="2:12">
      <c r="B6869" s="153" t="s">
        <v>10158</v>
      </c>
      <c r="C6869" s="151" t="s">
        <v>10157</v>
      </c>
      <c r="D6869" s="152">
        <v>42092</v>
      </c>
      <c r="E6869" s="151" t="s">
        <v>10190</v>
      </c>
      <c r="F6869" s="150">
        <v>207872</v>
      </c>
      <c r="L6869"/>
    </row>
    <row r="6870" spans="2:12">
      <c r="B6870" s="153" t="s">
        <v>10158</v>
      </c>
      <c r="C6870" s="151" t="s">
        <v>10157</v>
      </c>
      <c r="D6870" s="152">
        <v>42092</v>
      </c>
      <c r="E6870" s="151" t="s">
        <v>10191</v>
      </c>
      <c r="F6870" s="150">
        <v>147777</v>
      </c>
      <c r="L6870"/>
    </row>
    <row r="6871" spans="2:12">
      <c r="B6871" s="153" t="s">
        <v>10158</v>
      </c>
      <c r="C6871" s="151" t="s">
        <v>10157</v>
      </c>
      <c r="D6871" s="152">
        <v>42092</v>
      </c>
      <c r="E6871" s="151" t="s">
        <v>10189</v>
      </c>
      <c r="F6871" s="150">
        <v>102139</v>
      </c>
      <c r="L6871"/>
    </row>
    <row r="6872" spans="2:12">
      <c r="B6872" s="153" t="s">
        <v>10158</v>
      </c>
      <c r="C6872" s="151" t="s">
        <v>10157</v>
      </c>
      <c r="D6872" s="152">
        <v>42092</v>
      </c>
      <c r="E6872" s="151" t="s">
        <v>10188</v>
      </c>
      <c r="F6872" s="150">
        <v>17290</v>
      </c>
      <c r="L6872"/>
    </row>
    <row r="6873" spans="2:12">
      <c r="B6873" s="153" t="s">
        <v>10158</v>
      </c>
      <c r="C6873" s="151" t="s">
        <v>10157</v>
      </c>
      <c r="D6873" s="152">
        <v>42092</v>
      </c>
      <c r="E6873" s="151" t="s">
        <v>10185</v>
      </c>
      <c r="F6873" s="150">
        <v>16506</v>
      </c>
      <c r="L6873"/>
    </row>
    <row r="6874" spans="2:12">
      <c r="B6874" s="153" t="s">
        <v>10158</v>
      </c>
      <c r="C6874" s="151" t="s">
        <v>10157</v>
      </c>
      <c r="D6874" s="152">
        <v>42092</v>
      </c>
      <c r="E6874" s="151" t="s">
        <v>10186</v>
      </c>
      <c r="F6874" s="150">
        <v>16235</v>
      </c>
      <c r="L6874"/>
    </row>
    <row r="6875" spans="2:12">
      <c r="B6875" s="153" t="s">
        <v>10158</v>
      </c>
      <c r="C6875" s="151" t="s">
        <v>10157</v>
      </c>
      <c r="D6875" s="152">
        <v>42092</v>
      </c>
      <c r="E6875" s="151" t="s">
        <v>10187</v>
      </c>
      <c r="F6875" s="150">
        <v>14157</v>
      </c>
      <c r="L6875"/>
    </row>
    <row r="6876" spans="2:12">
      <c r="B6876" s="153" t="s">
        <v>10158</v>
      </c>
      <c r="C6876" s="151" t="s">
        <v>10157</v>
      </c>
      <c r="D6876" s="152">
        <v>42092</v>
      </c>
      <c r="E6876" s="151" t="s">
        <v>10184</v>
      </c>
      <c r="F6876" s="150">
        <v>1058</v>
      </c>
      <c r="L6876"/>
    </row>
    <row r="6877" spans="2:12">
      <c r="B6877" s="153" t="s">
        <v>10158</v>
      </c>
      <c r="C6877" s="151" t="s">
        <v>10157</v>
      </c>
      <c r="D6877" s="152">
        <v>42092</v>
      </c>
      <c r="E6877" s="151" t="s">
        <v>10182</v>
      </c>
      <c r="F6877" s="150">
        <v>967</v>
      </c>
      <c r="L6877"/>
    </row>
    <row r="6878" spans="2:12">
      <c r="B6878" s="153" t="s">
        <v>10158</v>
      </c>
      <c r="C6878" s="151" t="s">
        <v>10157</v>
      </c>
      <c r="D6878" s="152">
        <v>42092</v>
      </c>
      <c r="E6878" s="151" t="s">
        <v>10193</v>
      </c>
      <c r="F6878" s="150">
        <v>387</v>
      </c>
      <c r="L6878"/>
    </row>
    <row r="6879" spans="2:12">
      <c r="B6879" s="153" t="s">
        <v>10158</v>
      </c>
      <c r="C6879" s="151" t="s">
        <v>10157</v>
      </c>
      <c r="D6879" s="152">
        <v>42093</v>
      </c>
      <c r="E6879" s="151"/>
      <c r="F6879" s="150">
        <v>591154</v>
      </c>
      <c r="L6879"/>
    </row>
    <row r="6880" spans="2:12">
      <c r="B6880" s="153" t="s">
        <v>10158</v>
      </c>
      <c r="C6880" s="151" t="s">
        <v>10157</v>
      </c>
      <c r="D6880" s="152">
        <v>42093</v>
      </c>
      <c r="E6880" s="151" t="s">
        <v>10192</v>
      </c>
      <c r="F6880" s="150">
        <v>591154</v>
      </c>
      <c r="L6880"/>
    </row>
    <row r="6881" spans="2:12">
      <c r="B6881" s="153" t="s">
        <v>10158</v>
      </c>
      <c r="C6881" s="151" t="s">
        <v>10157</v>
      </c>
      <c r="D6881" s="152">
        <v>42093</v>
      </c>
      <c r="E6881" s="151" t="s">
        <v>10190</v>
      </c>
      <c r="F6881" s="150">
        <v>224898</v>
      </c>
      <c r="L6881"/>
    </row>
    <row r="6882" spans="2:12">
      <c r="B6882" s="153" t="s">
        <v>10158</v>
      </c>
      <c r="C6882" s="151" t="s">
        <v>10157</v>
      </c>
      <c r="D6882" s="152">
        <v>42093</v>
      </c>
      <c r="E6882" s="151" t="s">
        <v>10191</v>
      </c>
      <c r="F6882" s="150">
        <v>181681</v>
      </c>
      <c r="L6882"/>
    </row>
    <row r="6883" spans="2:12">
      <c r="B6883" s="153" t="s">
        <v>10158</v>
      </c>
      <c r="C6883" s="151" t="s">
        <v>10157</v>
      </c>
      <c r="D6883" s="152">
        <v>42093</v>
      </c>
      <c r="E6883" s="151" t="s">
        <v>10189</v>
      </c>
      <c r="F6883" s="150">
        <v>109269</v>
      </c>
      <c r="L6883"/>
    </row>
    <row r="6884" spans="2:12">
      <c r="B6884" s="153" t="s">
        <v>10158</v>
      </c>
      <c r="C6884" s="151" t="s">
        <v>10157</v>
      </c>
      <c r="D6884" s="152">
        <v>42093</v>
      </c>
      <c r="E6884" s="151" t="s">
        <v>10186</v>
      </c>
      <c r="F6884" s="150">
        <v>21532</v>
      </c>
      <c r="L6884"/>
    </row>
    <row r="6885" spans="2:12">
      <c r="B6885" s="153" t="s">
        <v>10158</v>
      </c>
      <c r="C6885" s="151" t="s">
        <v>10157</v>
      </c>
      <c r="D6885" s="152">
        <v>42093</v>
      </c>
      <c r="E6885" s="151" t="s">
        <v>10187</v>
      </c>
      <c r="F6885" s="150">
        <v>17999</v>
      </c>
      <c r="L6885"/>
    </row>
    <row r="6886" spans="2:12">
      <c r="B6886" s="153" t="s">
        <v>10158</v>
      </c>
      <c r="C6886" s="151" t="s">
        <v>10157</v>
      </c>
      <c r="D6886" s="152">
        <v>42093</v>
      </c>
      <c r="E6886" s="151" t="s">
        <v>10188</v>
      </c>
      <c r="F6886" s="150">
        <v>17807</v>
      </c>
      <c r="L6886"/>
    </row>
    <row r="6887" spans="2:12">
      <c r="B6887" s="153" t="s">
        <v>10158</v>
      </c>
      <c r="C6887" s="151" t="s">
        <v>10157</v>
      </c>
      <c r="D6887" s="152">
        <v>42093</v>
      </c>
      <c r="E6887" s="151" t="s">
        <v>10185</v>
      </c>
      <c r="F6887" s="150">
        <v>15411</v>
      </c>
      <c r="L6887"/>
    </row>
    <row r="6888" spans="2:12">
      <c r="B6888" s="153" t="s">
        <v>10158</v>
      </c>
      <c r="C6888" s="151" t="s">
        <v>10157</v>
      </c>
      <c r="D6888" s="152">
        <v>42093</v>
      </c>
      <c r="E6888" s="151" t="s">
        <v>10182</v>
      </c>
      <c r="F6888" s="150">
        <v>1086</v>
      </c>
      <c r="L6888"/>
    </row>
    <row r="6889" spans="2:12">
      <c r="B6889" s="153" t="s">
        <v>10158</v>
      </c>
      <c r="C6889" s="151" t="s">
        <v>10157</v>
      </c>
      <c r="D6889" s="152">
        <v>42093</v>
      </c>
      <c r="E6889" s="151" t="s">
        <v>10184</v>
      </c>
      <c r="F6889" s="150">
        <v>1078</v>
      </c>
      <c r="L6889"/>
    </row>
    <row r="6890" spans="2:12">
      <c r="B6890" s="153" t="s">
        <v>10158</v>
      </c>
      <c r="C6890" s="151" t="s">
        <v>10157</v>
      </c>
      <c r="D6890" s="152">
        <v>42093</v>
      </c>
      <c r="E6890" s="151" t="s">
        <v>10193</v>
      </c>
      <c r="F6890" s="150">
        <v>322</v>
      </c>
      <c r="L6890"/>
    </row>
    <row r="6891" spans="2:12">
      <c r="B6891" s="153" t="s">
        <v>10158</v>
      </c>
      <c r="C6891" s="151" t="s">
        <v>10157</v>
      </c>
      <c r="D6891" s="152">
        <v>42094</v>
      </c>
      <c r="E6891" s="151"/>
      <c r="F6891" s="150">
        <v>590748</v>
      </c>
      <c r="L6891"/>
    </row>
    <row r="6892" spans="2:12">
      <c r="B6892" s="153" t="s">
        <v>10158</v>
      </c>
      <c r="C6892" s="151" t="s">
        <v>10157</v>
      </c>
      <c r="D6892" s="152">
        <v>42094</v>
      </c>
      <c r="E6892" s="151" t="s">
        <v>10192</v>
      </c>
      <c r="F6892" s="150">
        <v>590748</v>
      </c>
      <c r="L6892"/>
    </row>
    <row r="6893" spans="2:12">
      <c r="B6893" s="153" t="s">
        <v>10158</v>
      </c>
      <c r="C6893" s="151" t="s">
        <v>10157</v>
      </c>
      <c r="D6893" s="152">
        <v>42094</v>
      </c>
      <c r="E6893" s="151" t="s">
        <v>10190</v>
      </c>
      <c r="F6893" s="150">
        <v>216685</v>
      </c>
      <c r="L6893"/>
    </row>
    <row r="6894" spans="2:12">
      <c r="B6894" s="153" t="s">
        <v>10158</v>
      </c>
      <c r="C6894" s="151" t="s">
        <v>10157</v>
      </c>
      <c r="D6894" s="152">
        <v>42094</v>
      </c>
      <c r="E6894" s="151" t="s">
        <v>10191</v>
      </c>
      <c r="F6894" s="150">
        <v>204192</v>
      </c>
      <c r="L6894"/>
    </row>
    <row r="6895" spans="2:12">
      <c r="B6895" s="153" t="s">
        <v>10158</v>
      </c>
      <c r="C6895" s="151" t="s">
        <v>10157</v>
      </c>
      <c r="D6895" s="152">
        <v>42094</v>
      </c>
      <c r="E6895" s="151" t="s">
        <v>10189</v>
      </c>
      <c r="F6895" s="150">
        <v>89911</v>
      </c>
      <c r="L6895"/>
    </row>
    <row r="6896" spans="2:12">
      <c r="B6896" s="153" t="s">
        <v>10158</v>
      </c>
      <c r="C6896" s="151" t="s">
        <v>10157</v>
      </c>
      <c r="D6896" s="152">
        <v>42094</v>
      </c>
      <c r="E6896" s="151" t="s">
        <v>10188</v>
      </c>
      <c r="F6896" s="150">
        <v>31422</v>
      </c>
      <c r="L6896"/>
    </row>
    <row r="6897" spans="2:12">
      <c r="B6897" s="153" t="s">
        <v>10158</v>
      </c>
      <c r="C6897" s="151" t="s">
        <v>10157</v>
      </c>
      <c r="D6897" s="152">
        <v>42094</v>
      </c>
      <c r="E6897" s="151" t="s">
        <v>10187</v>
      </c>
      <c r="F6897" s="150">
        <v>16389</v>
      </c>
      <c r="L6897"/>
    </row>
    <row r="6898" spans="2:12">
      <c r="B6898" s="153" t="s">
        <v>10158</v>
      </c>
      <c r="C6898" s="151" t="s">
        <v>10157</v>
      </c>
      <c r="D6898" s="152">
        <v>42094</v>
      </c>
      <c r="E6898" s="151" t="s">
        <v>10186</v>
      </c>
      <c r="F6898" s="150">
        <v>15343</v>
      </c>
      <c r="L6898"/>
    </row>
    <row r="6899" spans="2:12">
      <c r="B6899" s="153" t="s">
        <v>10158</v>
      </c>
      <c r="C6899" s="151" t="s">
        <v>10157</v>
      </c>
      <c r="D6899" s="152">
        <v>42094</v>
      </c>
      <c r="E6899" s="151" t="s">
        <v>10185</v>
      </c>
      <c r="F6899" s="150">
        <v>14350</v>
      </c>
      <c r="L6899"/>
    </row>
    <row r="6900" spans="2:12">
      <c r="B6900" s="153" t="s">
        <v>10158</v>
      </c>
      <c r="C6900" s="151" t="s">
        <v>10157</v>
      </c>
      <c r="D6900" s="152">
        <v>42094</v>
      </c>
      <c r="E6900" s="151" t="s">
        <v>10184</v>
      </c>
      <c r="F6900" s="150">
        <v>1126</v>
      </c>
      <c r="L6900"/>
    </row>
    <row r="6901" spans="2:12">
      <c r="B6901" s="153" t="s">
        <v>10158</v>
      </c>
      <c r="C6901" s="151" t="s">
        <v>10157</v>
      </c>
      <c r="D6901" s="152">
        <v>42094</v>
      </c>
      <c r="E6901" s="151" t="s">
        <v>10182</v>
      </c>
      <c r="F6901" s="150">
        <v>1023</v>
      </c>
      <c r="L6901"/>
    </row>
    <row r="6902" spans="2:12">
      <c r="B6902" s="153" t="s">
        <v>10158</v>
      </c>
      <c r="C6902" s="151" t="s">
        <v>10157</v>
      </c>
      <c r="D6902" s="152">
        <v>42094</v>
      </c>
      <c r="E6902" s="151" t="s">
        <v>10193</v>
      </c>
      <c r="F6902" s="150">
        <v>228</v>
      </c>
      <c r="L6902"/>
    </row>
    <row r="6903" spans="2:12">
      <c r="B6903" s="153" t="s">
        <v>10158</v>
      </c>
      <c r="C6903" s="151" t="s">
        <v>10157</v>
      </c>
      <c r="D6903" s="152">
        <v>42095</v>
      </c>
      <c r="E6903" s="151"/>
      <c r="F6903" s="150">
        <v>562995</v>
      </c>
      <c r="L6903"/>
    </row>
    <row r="6904" spans="2:12">
      <c r="B6904" s="153" t="s">
        <v>10158</v>
      </c>
      <c r="C6904" s="151" t="s">
        <v>10157</v>
      </c>
      <c r="D6904" s="152">
        <v>42095</v>
      </c>
      <c r="E6904" s="151" t="s">
        <v>10192</v>
      </c>
      <c r="F6904" s="150">
        <v>562995</v>
      </c>
      <c r="L6904"/>
    </row>
    <row r="6905" spans="2:12">
      <c r="B6905" s="153" t="s">
        <v>10158</v>
      </c>
      <c r="C6905" s="151" t="s">
        <v>10157</v>
      </c>
      <c r="D6905" s="152">
        <v>42095</v>
      </c>
      <c r="E6905" s="151" t="s">
        <v>10190</v>
      </c>
      <c r="F6905" s="150">
        <v>234534</v>
      </c>
      <c r="L6905"/>
    </row>
    <row r="6906" spans="2:12">
      <c r="B6906" s="153" t="s">
        <v>10158</v>
      </c>
      <c r="C6906" s="151" t="s">
        <v>10157</v>
      </c>
      <c r="D6906" s="152">
        <v>42095</v>
      </c>
      <c r="E6906" s="151" t="s">
        <v>10191</v>
      </c>
      <c r="F6906" s="150">
        <v>160872</v>
      </c>
      <c r="L6906"/>
    </row>
    <row r="6907" spans="2:12">
      <c r="B6907" s="153" t="s">
        <v>10158</v>
      </c>
      <c r="C6907" s="151" t="s">
        <v>10157</v>
      </c>
      <c r="D6907" s="152">
        <v>42095</v>
      </c>
      <c r="E6907" s="151" t="s">
        <v>10189</v>
      </c>
      <c r="F6907" s="150">
        <v>87427</v>
      </c>
      <c r="L6907"/>
    </row>
    <row r="6908" spans="2:12">
      <c r="B6908" s="153" t="s">
        <v>10158</v>
      </c>
      <c r="C6908" s="151" t="s">
        <v>10157</v>
      </c>
      <c r="D6908" s="152">
        <v>42095</v>
      </c>
      <c r="E6908" s="151" t="s">
        <v>10185</v>
      </c>
      <c r="F6908" s="150">
        <v>28565</v>
      </c>
      <c r="L6908"/>
    </row>
    <row r="6909" spans="2:12">
      <c r="B6909" s="153" t="s">
        <v>10158</v>
      </c>
      <c r="C6909" s="151" t="s">
        <v>10157</v>
      </c>
      <c r="D6909" s="152">
        <v>42095</v>
      </c>
      <c r="E6909" s="151" t="s">
        <v>10187</v>
      </c>
      <c r="F6909" s="150">
        <v>17024</v>
      </c>
      <c r="L6909"/>
    </row>
    <row r="6910" spans="2:12">
      <c r="B6910" s="153" t="s">
        <v>10158</v>
      </c>
      <c r="C6910" s="151" t="s">
        <v>10157</v>
      </c>
      <c r="D6910" s="152">
        <v>42095</v>
      </c>
      <c r="E6910" s="151" t="s">
        <v>10188</v>
      </c>
      <c r="F6910" s="150">
        <v>15932</v>
      </c>
      <c r="L6910"/>
    </row>
    <row r="6911" spans="2:12">
      <c r="B6911" s="153" t="s">
        <v>10158</v>
      </c>
      <c r="C6911" s="151" t="s">
        <v>10157</v>
      </c>
      <c r="D6911" s="152">
        <v>42095</v>
      </c>
      <c r="E6911" s="151" t="s">
        <v>10186</v>
      </c>
      <c r="F6911" s="150">
        <v>15500</v>
      </c>
      <c r="L6911"/>
    </row>
    <row r="6912" spans="2:12">
      <c r="B6912" s="153" t="s">
        <v>10158</v>
      </c>
      <c r="C6912" s="151" t="s">
        <v>10157</v>
      </c>
      <c r="D6912" s="152">
        <v>42095</v>
      </c>
      <c r="E6912" s="151" t="s">
        <v>10184</v>
      </c>
      <c r="F6912" s="150">
        <v>1277</v>
      </c>
      <c r="L6912"/>
    </row>
    <row r="6913" spans="2:12">
      <c r="B6913" s="153" t="s">
        <v>10158</v>
      </c>
      <c r="C6913" s="151" t="s">
        <v>10157</v>
      </c>
      <c r="D6913" s="152">
        <v>42095</v>
      </c>
      <c r="E6913" s="151" t="s">
        <v>10182</v>
      </c>
      <c r="F6913" s="150">
        <v>1076</v>
      </c>
      <c r="L6913"/>
    </row>
    <row r="6914" spans="2:12">
      <c r="B6914" s="153" t="s">
        <v>10158</v>
      </c>
      <c r="C6914" s="151" t="s">
        <v>10157</v>
      </c>
      <c r="D6914" s="152">
        <v>42095</v>
      </c>
      <c r="E6914" s="151" t="s">
        <v>10193</v>
      </c>
      <c r="F6914" s="150">
        <v>679</v>
      </c>
      <c r="L6914"/>
    </row>
    <row r="6915" spans="2:12">
      <c r="B6915" s="153" t="s">
        <v>10158</v>
      </c>
      <c r="C6915" s="151" t="s">
        <v>10157</v>
      </c>
      <c r="D6915" s="152">
        <v>42096</v>
      </c>
      <c r="E6915" s="151"/>
      <c r="F6915" s="150">
        <v>516603</v>
      </c>
      <c r="L6915"/>
    </row>
    <row r="6916" spans="2:12">
      <c r="B6916" s="153" t="s">
        <v>10158</v>
      </c>
      <c r="C6916" s="151" t="s">
        <v>10157</v>
      </c>
      <c r="D6916" s="152">
        <v>42096</v>
      </c>
      <c r="E6916" s="151" t="s">
        <v>10192</v>
      </c>
      <c r="F6916" s="150">
        <v>516603</v>
      </c>
      <c r="L6916"/>
    </row>
    <row r="6917" spans="2:12">
      <c r="B6917" s="153" t="s">
        <v>10158</v>
      </c>
      <c r="C6917" s="151" t="s">
        <v>10157</v>
      </c>
      <c r="D6917" s="152">
        <v>42096</v>
      </c>
      <c r="E6917" s="151" t="s">
        <v>10190</v>
      </c>
      <c r="F6917" s="150">
        <v>209278</v>
      </c>
      <c r="L6917"/>
    </row>
    <row r="6918" spans="2:12">
      <c r="B6918" s="153" t="s">
        <v>10158</v>
      </c>
      <c r="C6918" s="151" t="s">
        <v>10157</v>
      </c>
      <c r="D6918" s="152">
        <v>42096</v>
      </c>
      <c r="E6918" s="151" t="s">
        <v>10191</v>
      </c>
      <c r="F6918" s="150">
        <v>155058</v>
      </c>
      <c r="L6918"/>
    </row>
    <row r="6919" spans="2:12">
      <c r="B6919" s="153" t="s">
        <v>10158</v>
      </c>
      <c r="C6919" s="151" t="s">
        <v>10157</v>
      </c>
      <c r="D6919" s="152">
        <v>42096</v>
      </c>
      <c r="E6919" s="151" t="s">
        <v>10189</v>
      </c>
      <c r="F6919" s="150">
        <v>77603</v>
      </c>
      <c r="L6919"/>
    </row>
    <row r="6920" spans="2:12">
      <c r="B6920" s="153" t="s">
        <v>10158</v>
      </c>
      <c r="C6920" s="151" t="s">
        <v>10157</v>
      </c>
      <c r="D6920" s="152">
        <v>42096</v>
      </c>
      <c r="E6920" s="151" t="s">
        <v>10185</v>
      </c>
      <c r="F6920" s="150">
        <v>21561</v>
      </c>
      <c r="L6920"/>
    </row>
    <row r="6921" spans="2:12">
      <c r="B6921" s="153" t="s">
        <v>10158</v>
      </c>
      <c r="C6921" s="151" t="s">
        <v>10157</v>
      </c>
      <c r="D6921" s="152">
        <v>42096</v>
      </c>
      <c r="E6921" s="151" t="s">
        <v>10188</v>
      </c>
      <c r="F6921" s="150">
        <v>19658</v>
      </c>
      <c r="L6921"/>
    </row>
    <row r="6922" spans="2:12">
      <c r="B6922" s="153" t="s">
        <v>10158</v>
      </c>
      <c r="C6922" s="151" t="s">
        <v>10157</v>
      </c>
      <c r="D6922" s="152">
        <v>42096</v>
      </c>
      <c r="E6922" s="151" t="s">
        <v>10187</v>
      </c>
      <c r="F6922" s="150">
        <v>16778</v>
      </c>
      <c r="L6922"/>
    </row>
    <row r="6923" spans="2:12">
      <c r="B6923" s="153" t="s">
        <v>10158</v>
      </c>
      <c r="C6923" s="151" t="s">
        <v>10157</v>
      </c>
      <c r="D6923" s="152">
        <v>42096</v>
      </c>
      <c r="E6923" s="151" t="s">
        <v>10186</v>
      </c>
      <c r="F6923" s="150">
        <v>13769</v>
      </c>
      <c r="L6923"/>
    </row>
    <row r="6924" spans="2:12">
      <c r="B6924" s="153" t="s">
        <v>10158</v>
      </c>
      <c r="C6924" s="151" t="s">
        <v>10157</v>
      </c>
      <c r="D6924" s="152">
        <v>42096</v>
      </c>
      <c r="E6924" s="151" t="s">
        <v>10184</v>
      </c>
      <c r="F6924" s="150">
        <v>1281</v>
      </c>
      <c r="L6924"/>
    </row>
    <row r="6925" spans="2:12">
      <c r="B6925" s="153" t="s">
        <v>10158</v>
      </c>
      <c r="C6925" s="151" t="s">
        <v>10157</v>
      </c>
      <c r="D6925" s="152">
        <v>42096</v>
      </c>
      <c r="E6925" s="151" t="s">
        <v>10182</v>
      </c>
      <c r="F6925" s="150">
        <v>1123</v>
      </c>
      <c r="L6925"/>
    </row>
    <row r="6926" spans="2:12">
      <c r="B6926" s="153" t="s">
        <v>10158</v>
      </c>
      <c r="C6926" s="151" t="s">
        <v>10157</v>
      </c>
      <c r="D6926" s="152">
        <v>42096</v>
      </c>
      <c r="E6926" s="151" t="s">
        <v>10193</v>
      </c>
      <c r="F6926" s="150">
        <v>412</v>
      </c>
      <c r="L6926"/>
    </row>
    <row r="6927" spans="2:12">
      <c r="B6927" s="153" t="s">
        <v>10158</v>
      </c>
      <c r="C6927" s="151" t="s">
        <v>10157</v>
      </c>
      <c r="D6927" s="152">
        <v>42097</v>
      </c>
      <c r="E6927" s="151"/>
      <c r="F6927" s="150">
        <v>551338</v>
      </c>
      <c r="L6927"/>
    </row>
    <row r="6928" spans="2:12">
      <c r="B6928" s="153" t="s">
        <v>10158</v>
      </c>
      <c r="C6928" s="151" t="s">
        <v>10157</v>
      </c>
      <c r="D6928" s="152">
        <v>42097</v>
      </c>
      <c r="E6928" s="151" t="s">
        <v>10192</v>
      </c>
      <c r="F6928" s="150">
        <v>551338</v>
      </c>
      <c r="L6928"/>
    </row>
    <row r="6929" spans="2:12">
      <c r="B6929" s="153" t="s">
        <v>10158</v>
      </c>
      <c r="C6929" s="151" t="s">
        <v>10157</v>
      </c>
      <c r="D6929" s="152">
        <v>42097</v>
      </c>
      <c r="E6929" s="151" t="s">
        <v>10191</v>
      </c>
      <c r="F6929" s="150">
        <v>219024</v>
      </c>
      <c r="L6929"/>
    </row>
    <row r="6930" spans="2:12">
      <c r="B6930" s="153" t="s">
        <v>10158</v>
      </c>
      <c r="C6930" s="151" t="s">
        <v>10157</v>
      </c>
      <c r="D6930" s="152">
        <v>42097</v>
      </c>
      <c r="E6930" s="151" t="s">
        <v>10190</v>
      </c>
      <c r="F6930" s="150">
        <v>198146</v>
      </c>
      <c r="L6930"/>
    </row>
    <row r="6931" spans="2:12">
      <c r="B6931" s="153" t="s">
        <v>10158</v>
      </c>
      <c r="C6931" s="151" t="s">
        <v>10157</v>
      </c>
      <c r="D6931" s="152">
        <v>42097</v>
      </c>
      <c r="E6931" s="151" t="s">
        <v>10189</v>
      </c>
      <c r="F6931" s="150">
        <v>73490</v>
      </c>
      <c r="L6931"/>
    </row>
    <row r="6932" spans="2:12">
      <c r="B6932" s="153" t="s">
        <v>10158</v>
      </c>
      <c r="C6932" s="151" t="s">
        <v>10157</v>
      </c>
      <c r="D6932" s="152">
        <v>42097</v>
      </c>
      <c r="E6932" s="151" t="s">
        <v>10186</v>
      </c>
      <c r="F6932" s="150">
        <v>15837</v>
      </c>
      <c r="L6932"/>
    </row>
    <row r="6933" spans="2:12">
      <c r="B6933" s="153" t="s">
        <v>10158</v>
      </c>
      <c r="C6933" s="151" t="s">
        <v>10157</v>
      </c>
      <c r="D6933" s="152">
        <v>42097</v>
      </c>
      <c r="E6933" s="151" t="s">
        <v>10187</v>
      </c>
      <c r="F6933" s="150">
        <v>15305</v>
      </c>
      <c r="L6933"/>
    </row>
    <row r="6934" spans="2:12">
      <c r="B6934" s="153" t="s">
        <v>10158</v>
      </c>
      <c r="C6934" s="151" t="s">
        <v>10157</v>
      </c>
      <c r="D6934" s="152">
        <v>42097</v>
      </c>
      <c r="E6934" s="151" t="s">
        <v>10188</v>
      </c>
      <c r="F6934" s="150">
        <v>14877</v>
      </c>
      <c r="L6934"/>
    </row>
    <row r="6935" spans="2:12">
      <c r="B6935" s="153" t="s">
        <v>10158</v>
      </c>
      <c r="C6935" s="151" t="s">
        <v>10157</v>
      </c>
      <c r="D6935" s="152">
        <v>42097</v>
      </c>
      <c r="E6935" s="151" t="s">
        <v>10185</v>
      </c>
      <c r="F6935" s="150">
        <v>12070</v>
      </c>
      <c r="L6935"/>
    </row>
    <row r="6936" spans="2:12">
      <c r="B6936" s="153" t="s">
        <v>10158</v>
      </c>
      <c r="C6936" s="151" t="s">
        <v>10157</v>
      </c>
      <c r="D6936" s="152">
        <v>42097</v>
      </c>
      <c r="E6936" s="151" t="s">
        <v>10182</v>
      </c>
      <c r="F6936" s="150">
        <v>1043</v>
      </c>
      <c r="L6936"/>
    </row>
    <row r="6937" spans="2:12">
      <c r="B6937" s="153" t="s">
        <v>10158</v>
      </c>
      <c r="C6937" s="151" t="s">
        <v>10157</v>
      </c>
      <c r="D6937" s="152">
        <v>42097</v>
      </c>
      <c r="E6937" s="151" t="s">
        <v>10184</v>
      </c>
      <c r="F6937" s="150">
        <v>940</v>
      </c>
      <c r="L6937"/>
    </row>
    <row r="6938" spans="2:12">
      <c r="B6938" s="153" t="s">
        <v>10158</v>
      </c>
      <c r="C6938" s="151" t="s">
        <v>10157</v>
      </c>
      <c r="D6938" s="152">
        <v>42097</v>
      </c>
      <c r="E6938" s="151" t="s">
        <v>10193</v>
      </c>
      <c r="F6938" s="150">
        <v>527</v>
      </c>
      <c r="L6938"/>
    </row>
    <row r="6939" spans="2:12">
      <c r="B6939" s="153" t="s">
        <v>10158</v>
      </c>
      <c r="C6939" s="151" t="s">
        <v>10157</v>
      </c>
      <c r="D6939" s="152">
        <v>42098</v>
      </c>
      <c r="E6939" s="151"/>
      <c r="F6939" s="150">
        <v>482915</v>
      </c>
      <c r="L6939"/>
    </row>
    <row r="6940" spans="2:12">
      <c r="B6940" s="153" t="s">
        <v>10158</v>
      </c>
      <c r="C6940" s="151" t="s">
        <v>10157</v>
      </c>
      <c r="D6940" s="152">
        <v>42098</v>
      </c>
      <c r="E6940" s="151" t="s">
        <v>10192</v>
      </c>
      <c r="F6940" s="150">
        <v>482915</v>
      </c>
      <c r="L6940"/>
    </row>
    <row r="6941" spans="2:12">
      <c r="B6941" s="153" t="s">
        <v>10158</v>
      </c>
      <c r="C6941" s="151" t="s">
        <v>10157</v>
      </c>
      <c r="D6941" s="152">
        <v>42098</v>
      </c>
      <c r="E6941" s="151" t="s">
        <v>10190</v>
      </c>
      <c r="F6941" s="150">
        <v>179541</v>
      </c>
      <c r="L6941"/>
    </row>
    <row r="6942" spans="2:12">
      <c r="B6942" s="153" t="s">
        <v>10158</v>
      </c>
      <c r="C6942" s="151" t="s">
        <v>10157</v>
      </c>
      <c r="D6942" s="152">
        <v>42098</v>
      </c>
      <c r="E6942" s="151" t="s">
        <v>10191</v>
      </c>
      <c r="F6942" s="150">
        <v>179039</v>
      </c>
      <c r="L6942"/>
    </row>
    <row r="6943" spans="2:12">
      <c r="B6943" s="153" t="s">
        <v>10158</v>
      </c>
      <c r="C6943" s="151" t="s">
        <v>10157</v>
      </c>
      <c r="D6943" s="152">
        <v>42098</v>
      </c>
      <c r="E6943" s="151" t="s">
        <v>10189</v>
      </c>
      <c r="F6943" s="150">
        <v>68784</v>
      </c>
      <c r="L6943"/>
    </row>
    <row r="6944" spans="2:12">
      <c r="B6944" s="153" t="s">
        <v>10158</v>
      </c>
      <c r="C6944" s="151" t="s">
        <v>10157</v>
      </c>
      <c r="D6944" s="152">
        <v>42098</v>
      </c>
      <c r="E6944" s="151" t="s">
        <v>10188</v>
      </c>
      <c r="F6944" s="150">
        <v>17095</v>
      </c>
      <c r="L6944"/>
    </row>
    <row r="6945" spans="2:12">
      <c r="B6945" s="153" t="s">
        <v>10158</v>
      </c>
      <c r="C6945" s="151" t="s">
        <v>10157</v>
      </c>
      <c r="D6945" s="152">
        <v>42098</v>
      </c>
      <c r="E6945" s="151" t="s">
        <v>10187</v>
      </c>
      <c r="F6945" s="150">
        <v>13394</v>
      </c>
      <c r="L6945"/>
    </row>
    <row r="6946" spans="2:12">
      <c r="B6946" s="153" t="s">
        <v>10158</v>
      </c>
      <c r="C6946" s="151" t="s">
        <v>10157</v>
      </c>
      <c r="D6946" s="152">
        <v>42098</v>
      </c>
      <c r="E6946" s="151" t="s">
        <v>10185</v>
      </c>
      <c r="F6946" s="150">
        <v>11512</v>
      </c>
      <c r="L6946"/>
    </row>
    <row r="6947" spans="2:12">
      <c r="B6947" s="153" t="s">
        <v>10158</v>
      </c>
      <c r="C6947" s="151" t="s">
        <v>10157</v>
      </c>
      <c r="D6947" s="152">
        <v>42098</v>
      </c>
      <c r="E6947" s="151" t="s">
        <v>10186</v>
      </c>
      <c r="F6947" s="150">
        <v>11262</v>
      </c>
      <c r="L6947"/>
    </row>
    <row r="6948" spans="2:12">
      <c r="B6948" s="153" t="s">
        <v>10158</v>
      </c>
      <c r="C6948" s="151" t="s">
        <v>10157</v>
      </c>
      <c r="D6948" s="152">
        <v>42098</v>
      </c>
      <c r="E6948" s="151" t="s">
        <v>10184</v>
      </c>
      <c r="F6948" s="150">
        <v>894</v>
      </c>
      <c r="L6948"/>
    </row>
    <row r="6949" spans="2:12">
      <c r="B6949" s="153" t="s">
        <v>10158</v>
      </c>
      <c r="C6949" s="151" t="s">
        <v>10157</v>
      </c>
      <c r="D6949" s="152">
        <v>42098</v>
      </c>
      <c r="E6949" s="151" t="s">
        <v>10182</v>
      </c>
      <c r="F6949" s="150">
        <v>854</v>
      </c>
      <c r="L6949"/>
    </row>
    <row r="6950" spans="2:12">
      <c r="B6950" s="153" t="s">
        <v>10158</v>
      </c>
      <c r="C6950" s="151" t="s">
        <v>10157</v>
      </c>
      <c r="D6950" s="152">
        <v>42098</v>
      </c>
      <c r="E6950" s="151" t="s">
        <v>10193</v>
      </c>
      <c r="F6950" s="150">
        <v>471</v>
      </c>
      <c r="L6950"/>
    </row>
    <row r="6951" spans="2:12">
      <c r="B6951" s="153" t="s">
        <v>10158</v>
      </c>
      <c r="C6951" s="151" t="s">
        <v>10157</v>
      </c>
      <c r="D6951" s="152">
        <v>42099</v>
      </c>
      <c r="E6951" s="151"/>
      <c r="F6951" s="150">
        <v>405546</v>
      </c>
      <c r="L6951"/>
    </row>
    <row r="6952" spans="2:12">
      <c r="B6952" s="153" t="s">
        <v>10158</v>
      </c>
      <c r="C6952" s="151" t="s">
        <v>10157</v>
      </c>
      <c r="D6952" s="152">
        <v>42099</v>
      </c>
      <c r="E6952" s="151" t="s">
        <v>10192</v>
      </c>
      <c r="F6952" s="150">
        <v>405546</v>
      </c>
      <c r="L6952"/>
    </row>
    <row r="6953" spans="2:12">
      <c r="B6953" s="153" t="s">
        <v>10158</v>
      </c>
      <c r="C6953" s="151" t="s">
        <v>10157</v>
      </c>
      <c r="D6953" s="152">
        <v>42099</v>
      </c>
      <c r="E6953" s="151" t="s">
        <v>10190</v>
      </c>
      <c r="F6953" s="150">
        <v>165009</v>
      </c>
      <c r="L6953"/>
    </row>
    <row r="6954" spans="2:12">
      <c r="B6954" s="153" t="s">
        <v>10158</v>
      </c>
      <c r="C6954" s="151" t="s">
        <v>10157</v>
      </c>
      <c r="D6954" s="152">
        <v>42099</v>
      </c>
      <c r="E6954" s="151" t="s">
        <v>10191</v>
      </c>
      <c r="F6954" s="150">
        <v>116627</v>
      </c>
      <c r="L6954"/>
    </row>
    <row r="6955" spans="2:12">
      <c r="B6955" s="153" t="s">
        <v>10158</v>
      </c>
      <c r="C6955" s="151" t="s">
        <v>10157</v>
      </c>
      <c r="D6955" s="152">
        <v>42099</v>
      </c>
      <c r="E6955" s="151" t="s">
        <v>10189</v>
      </c>
      <c r="F6955" s="150">
        <v>62634</v>
      </c>
      <c r="L6955"/>
    </row>
    <row r="6956" spans="2:12">
      <c r="B6956" s="153" t="s">
        <v>10158</v>
      </c>
      <c r="C6956" s="151" t="s">
        <v>10157</v>
      </c>
      <c r="D6956" s="152">
        <v>42099</v>
      </c>
      <c r="E6956" s="151" t="s">
        <v>10188</v>
      </c>
      <c r="F6956" s="150">
        <v>17674</v>
      </c>
      <c r="L6956"/>
    </row>
    <row r="6957" spans="2:12">
      <c r="B6957" s="153" t="s">
        <v>10158</v>
      </c>
      <c r="C6957" s="151" t="s">
        <v>10157</v>
      </c>
      <c r="D6957" s="152">
        <v>42099</v>
      </c>
      <c r="E6957" s="151" t="s">
        <v>10186</v>
      </c>
      <c r="F6957" s="150">
        <v>15792</v>
      </c>
      <c r="L6957"/>
    </row>
    <row r="6958" spans="2:12">
      <c r="B6958" s="153" t="s">
        <v>10158</v>
      </c>
      <c r="C6958" s="151" t="s">
        <v>10157</v>
      </c>
      <c r="D6958" s="152">
        <v>42099</v>
      </c>
      <c r="E6958" s="151" t="s">
        <v>10187</v>
      </c>
      <c r="F6958" s="150">
        <v>13390</v>
      </c>
      <c r="L6958"/>
    </row>
    <row r="6959" spans="2:12">
      <c r="B6959" s="153" t="s">
        <v>10158</v>
      </c>
      <c r="C6959" s="151" t="s">
        <v>10157</v>
      </c>
      <c r="D6959" s="152">
        <v>42099</v>
      </c>
      <c r="E6959" s="151" t="s">
        <v>10185</v>
      </c>
      <c r="F6959" s="150">
        <v>11642</v>
      </c>
      <c r="L6959"/>
    </row>
    <row r="6960" spans="2:12">
      <c r="B6960" s="153" t="s">
        <v>10158</v>
      </c>
      <c r="C6960" s="151" t="s">
        <v>10157</v>
      </c>
      <c r="D6960" s="152">
        <v>42099</v>
      </c>
      <c r="E6960" s="151" t="s">
        <v>10193</v>
      </c>
      <c r="F6960" s="150">
        <v>980</v>
      </c>
      <c r="L6960"/>
    </row>
    <row r="6961" spans="2:12">
      <c r="B6961" s="153" t="s">
        <v>10158</v>
      </c>
      <c r="C6961" s="151" t="s">
        <v>10157</v>
      </c>
      <c r="D6961" s="152">
        <v>42099</v>
      </c>
      <c r="E6961" s="151" t="s">
        <v>10184</v>
      </c>
      <c r="F6961" s="150">
        <v>860</v>
      </c>
      <c r="L6961"/>
    </row>
    <row r="6962" spans="2:12">
      <c r="B6962" s="153" t="s">
        <v>10158</v>
      </c>
      <c r="C6962" s="151" t="s">
        <v>10157</v>
      </c>
      <c r="D6962" s="152">
        <v>42099</v>
      </c>
      <c r="E6962" s="151" t="s">
        <v>10182</v>
      </c>
      <c r="F6962" s="150">
        <v>849</v>
      </c>
      <c r="L6962"/>
    </row>
    <row r="6963" spans="2:12">
      <c r="B6963" s="153" t="s">
        <v>10158</v>
      </c>
      <c r="C6963" s="151" t="s">
        <v>10157</v>
      </c>
      <c r="D6963" s="152">
        <v>42100</v>
      </c>
      <c r="E6963" s="151"/>
      <c r="F6963" s="150">
        <v>574748</v>
      </c>
      <c r="L6963"/>
    </row>
    <row r="6964" spans="2:12">
      <c r="B6964" s="153" t="s">
        <v>10158</v>
      </c>
      <c r="C6964" s="151" t="s">
        <v>10157</v>
      </c>
      <c r="D6964" s="152">
        <v>42100</v>
      </c>
      <c r="E6964" s="151" t="s">
        <v>10192</v>
      </c>
      <c r="F6964" s="150">
        <v>574748</v>
      </c>
      <c r="L6964"/>
    </row>
    <row r="6965" spans="2:12">
      <c r="B6965" s="153" t="s">
        <v>10158</v>
      </c>
      <c r="C6965" s="151" t="s">
        <v>10157</v>
      </c>
      <c r="D6965" s="152">
        <v>42100</v>
      </c>
      <c r="E6965" s="151" t="s">
        <v>10190</v>
      </c>
      <c r="F6965" s="150">
        <v>230202</v>
      </c>
      <c r="L6965"/>
    </row>
    <row r="6966" spans="2:12">
      <c r="B6966" s="153" t="s">
        <v>10158</v>
      </c>
      <c r="C6966" s="151" t="s">
        <v>10157</v>
      </c>
      <c r="D6966" s="152">
        <v>42100</v>
      </c>
      <c r="E6966" s="151" t="s">
        <v>10191</v>
      </c>
      <c r="F6966" s="150">
        <v>168022</v>
      </c>
      <c r="L6966"/>
    </row>
    <row r="6967" spans="2:12">
      <c r="B6967" s="153" t="s">
        <v>10158</v>
      </c>
      <c r="C6967" s="151" t="s">
        <v>10157</v>
      </c>
      <c r="D6967" s="152">
        <v>42100</v>
      </c>
      <c r="E6967" s="151" t="s">
        <v>10189</v>
      </c>
      <c r="F6967" s="150">
        <v>85062</v>
      </c>
      <c r="L6967"/>
    </row>
    <row r="6968" spans="2:12">
      <c r="B6968" s="153" t="s">
        <v>10158</v>
      </c>
      <c r="C6968" s="151" t="s">
        <v>10157</v>
      </c>
      <c r="D6968" s="152">
        <v>42100</v>
      </c>
      <c r="E6968" s="151" t="s">
        <v>10186</v>
      </c>
      <c r="F6968" s="150">
        <v>39761</v>
      </c>
      <c r="L6968"/>
    </row>
    <row r="6969" spans="2:12">
      <c r="B6969" s="153" t="s">
        <v>10158</v>
      </c>
      <c r="C6969" s="151" t="s">
        <v>10157</v>
      </c>
      <c r="D6969" s="152">
        <v>42100</v>
      </c>
      <c r="E6969" s="151" t="s">
        <v>10188</v>
      </c>
      <c r="F6969" s="150">
        <v>17489</v>
      </c>
      <c r="L6969"/>
    </row>
    <row r="6970" spans="2:12">
      <c r="B6970" s="153" t="s">
        <v>10158</v>
      </c>
      <c r="C6970" s="151" t="s">
        <v>10157</v>
      </c>
      <c r="D6970" s="152">
        <v>42100</v>
      </c>
      <c r="E6970" s="151" t="s">
        <v>10187</v>
      </c>
      <c r="F6970" s="150">
        <v>17230</v>
      </c>
      <c r="L6970"/>
    </row>
    <row r="6971" spans="2:12">
      <c r="B6971" s="153" t="s">
        <v>10158</v>
      </c>
      <c r="C6971" s="151" t="s">
        <v>10157</v>
      </c>
      <c r="D6971" s="152">
        <v>42100</v>
      </c>
      <c r="E6971" s="151" t="s">
        <v>10185</v>
      </c>
      <c r="F6971" s="150">
        <v>13193</v>
      </c>
      <c r="L6971"/>
    </row>
    <row r="6972" spans="2:12">
      <c r="B6972" s="153" t="s">
        <v>10158</v>
      </c>
      <c r="C6972" s="151" t="s">
        <v>10157</v>
      </c>
      <c r="D6972" s="152">
        <v>42100</v>
      </c>
      <c r="E6972" s="151" t="s">
        <v>10193</v>
      </c>
      <c r="F6972" s="150">
        <v>1403</v>
      </c>
      <c r="L6972"/>
    </row>
    <row r="6973" spans="2:12">
      <c r="B6973" s="153" t="s">
        <v>10158</v>
      </c>
      <c r="C6973" s="151" t="s">
        <v>10157</v>
      </c>
      <c r="D6973" s="152">
        <v>42100</v>
      </c>
      <c r="E6973" s="151" t="s">
        <v>10184</v>
      </c>
      <c r="F6973" s="150">
        <v>1184</v>
      </c>
      <c r="L6973"/>
    </row>
    <row r="6974" spans="2:12">
      <c r="B6974" s="153" t="s">
        <v>10158</v>
      </c>
      <c r="C6974" s="151" t="s">
        <v>10157</v>
      </c>
      <c r="D6974" s="152">
        <v>42100</v>
      </c>
      <c r="E6974" s="151" t="s">
        <v>10182</v>
      </c>
      <c r="F6974" s="150">
        <v>1093</v>
      </c>
      <c r="L6974"/>
    </row>
    <row r="6975" spans="2:12">
      <c r="B6975" s="153" t="s">
        <v>10158</v>
      </c>
      <c r="C6975" s="151" t="s">
        <v>10157</v>
      </c>
      <c r="D6975" s="152">
        <v>42101</v>
      </c>
      <c r="E6975" s="151"/>
      <c r="F6975" s="150">
        <v>551517</v>
      </c>
      <c r="L6975"/>
    </row>
    <row r="6976" spans="2:12">
      <c r="B6976" s="153" t="s">
        <v>10158</v>
      </c>
      <c r="C6976" s="151" t="s">
        <v>10157</v>
      </c>
      <c r="D6976" s="152">
        <v>42101</v>
      </c>
      <c r="E6976" s="151" t="s">
        <v>10192</v>
      </c>
      <c r="F6976" s="150">
        <v>551517</v>
      </c>
      <c r="L6976"/>
    </row>
    <row r="6977" spans="2:12">
      <c r="B6977" s="153" t="s">
        <v>10158</v>
      </c>
      <c r="C6977" s="151" t="s">
        <v>10157</v>
      </c>
      <c r="D6977" s="152">
        <v>42101</v>
      </c>
      <c r="E6977" s="151" t="s">
        <v>10190</v>
      </c>
      <c r="F6977" s="150">
        <v>225863</v>
      </c>
      <c r="L6977"/>
    </row>
    <row r="6978" spans="2:12">
      <c r="B6978" s="153" t="s">
        <v>10158</v>
      </c>
      <c r="C6978" s="151" t="s">
        <v>10157</v>
      </c>
      <c r="D6978" s="152">
        <v>42101</v>
      </c>
      <c r="E6978" s="151" t="s">
        <v>10191</v>
      </c>
      <c r="F6978" s="150">
        <v>160649</v>
      </c>
      <c r="L6978"/>
    </row>
    <row r="6979" spans="2:12">
      <c r="B6979" s="153" t="s">
        <v>10158</v>
      </c>
      <c r="C6979" s="151" t="s">
        <v>10157</v>
      </c>
      <c r="D6979" s="152">
        <v>42101</v>
      </c>
      <c r="E6979" s="151" t="s">
        <v>10189</v>
      </c>
      <c r="F6979" s="150">
        <v>86205</v>
      </c>
      <c r="L6979"/>
    </row>
    <row r="6980" spans="2:12">
      <c r="B6980" s="153" t="s">
        <v>10158</v>
      </c>
      <c r="C6980" s="151" t="s">
        <v>10157</v>
      </c>
      <c r="D6980" s="152">
        <v>42101</v>
      </c>
      <c r="E6980" s="151" t="s">
        <v>10188</v>
      </c>
      <c r="F6980" s="150">
        <v>23364</v>
      </c>
      <c r="L6980"/>
    </row>
    <row r="6981" spans="2:12">
      <c r="B6981" s="153" t="s">
        <v>10158</v>
      </c>
      <c r="C6981" s="151" t="s">
        <v>10157</v>
      </c>
      <c r="D6981" s="152">
        <v>42101</v>
      </c>
      <c r="E6981" s="151" t="s">
        <v>10186</v>
      </c>
      <c r="F6981" s="150">
        <v>22927</v>
      </c>
      <c r="L6981"/>
    </row>
    <row r="6982" spans="2:12">
      <c r="B6982" s="153" t="s">
        <v>10158</v>
      </c>
      <c r="C6982" s="151" t="s">
        <v>10157</v>
      </c>
      <c r="D6982" s="152">
        <v>42101</v>
      </c>
      <c r="E6982" s="151" t="s">
        <v>10187</v>
      </c>
      <c r="F6982" s="150">
        <v>16443</v>
      </c>
      <c r="L6982"/>
    </row>
    <row r="6983" spans="2:12">
      <c r="B6983" s="153" t="s">
        <v>10158</v>
      </c>
      <c r="C6983" s="151" t="s">
        <v>10157</v>
      </c>
      <c r="D6983" s="152">
        <v>42101</v>
      </c>
      <c r="E6983" s="151" t="s">
        <v>10185</v>
      </c>
      <c r="F6983" s="150">
        <v>13366</v>
      </c>
      <c r="L6983"/>
    </row>
    <row r="6984" spans="2:12">
      <c r="B6984" s="153" t="s">
        <v>10158</v>
      </c>
      <c r="C6984" s="151" t="s">
        <v>10157</v>
      </c>
      <c r="D6984" s="152">
        <v>42101</v>
      </c>
      <c r="E6984" s="151" t="s">
        <v>10184</v>
      </c>
      <c r="F6984" s="150">
        <v>1138</v>
      </c>
      <c r="L6984"/>
    </row>
    <row r="6985" spans="2:12">
      <c r="B6985" s="153" t="s">
        <v>10158</v>
      </c>
      <c r="C6985" s="151" t="s">
        <v>10157</v>
      </c>
      <c r="D6985" s="152">
        <v>42101</v>
      </c>
      <c r="E6985" s="151" t="s">
        <v>10182</v>
      </c>
      <c r="F6985" s="150">
        <v>1107</v>
      </c>
      <c r="L6985"/>
    </row>
    <row r="6986" spans="2:12">
      <c r="B6986" s="153" t="s">
        <v>10158</v>
      </c>
      <c r="C6986" s="151" t="s">
        <v>10157</v>
      </c>
      <c r="D6986" s="152">
        <v>42101</v>
      </c>
      <c r="E6986" s="151" t="s">
        <v>10193</v>
      </c>
      <c r="F6986" s="150">
        <v>382</v>
      </c>
      <c r="L6986"/>
    </row>
    <row r="6987" spans="2:12">
      <c r="B6987" s="153" t="s">
        <v>10158</v>
      </c>
      <c r="C6987" s="151" t="s">
        <v>10157</v>
      </c>
      <c r="D6987" s="152">
        <v>42102</v>
      </c>
      <c r="E6987" s="151"/>
      <c r="F6987" s="150">
        <v>542676</v>
      </c>
      <c r="L6987"/>
    </row>
    <row r="6988" spans="2:12">
      <c r="B6988" s="153" t="s">
        <v>10158</v>
      </c>
      <c r="C6988" s="151" t="s">
        <v>10157</v>
      </c>
      <c r="D6988" s="152">
        <v>42102</v>
      </c>
      <c r="E6988" s="151" t="s">
        <v>10192</v>
      </c>
      <c r="F6988" s="150">
        <v>542676</v>
      </c>
      <c r="L6988"/>
    </row>
    <row r="6989" spans="2:12">
      <c r="B6989" s="153" t="s">
        <v>10158</v>
      </c>
      <c r="C6989" s="151" t="s">
        <v>10157</v>
      </c>
      <c r="D6989" s="152">
        <v>42102</v>
      </c>
      <c r="E6989" s="151" t="s">
        <v>10190</v>
      </c>
      <c r="F6989" s="150">
        <v>231437</v>
      </c>
      <c r="L6989"/>
    </row>
    <row r="6990" spans="2:12">
      <c r="B6990" s="153" t="s">
        <v>10158</v>
      </c>
      <c r="C6990" s="151" t="s">
        <v>10157</v>
      </c>
      <c r="D6990" s="152">
        <v>42102</v>
      </c>
      <c r="E6990" s="151" t="s">
        <v>10191</v>
      </c>
      <c r="F6990" s="150">
        <v>155000</v>
      </c>
      <c r="L6990"/>
    </row>
    <row r="6991" spans="2:12">
      <c r="B6991" s="153" t="s">
        <v>10158</v>
      </c>
      <c r="C6991" s="151" t="s">
        <v>10157</v>
      </c>
      <c r="D6991" s="152">
        <v>42102</v>
      </c>
      <c r="E6991" s="151" t="s">
        <v>10189</v>
      </c>
      <c r="F6991" s="150">
        <v>84266</v>
      </c>
      <c r="L6991"/>
    </row>
    <row r="6992" spans="2:12">
      <c r="B6992" s="153" t="s">
        <v>10158</v>
      </c>
      <c r="C6992" s="151" t="s">
        <v>10157</v>
      </c>
      <c r="D6992" s="152">
        <v>42102</v>
      </c>
      <c r="E6992" s="151" t="s">
        <v>10186</v>
      </c>
      <c r="F6992" s="150">
        <v>22267</v>
      </c>
      <c r="L6992"/>
    </row>
    <row r="6993" spans="2:12">
      <c r="B6993" s="153" t="s">
        <v>10158</v>
      </c>
      <c r="C6993" s="151" t="s">
        <v>10157</v>
      </c>
      <c r="D6993" s="152">
        <v>42102</v>
      </c>
      <c r="E6993" s="151" t="s">
        <v>10187</v>
      </c>
      <c r="F6993" s="150">
        <v>16547</v>
      </c>
      <c r="L6993"/>
    </row>
    <row r="6994" spans="2:12">
      <c r="B6994" s="153" t="s">
        <v>10158</v>
      </c>
      <c r="C6994" s="151" t="s">
        <v>10157</v>
      </c>
      <c r="D6994" s="152">
        <v>42102</v>
      </c>
      <c r="E6994" s="151" t="s">
        <v>10188</v>
      </c>
      <c r="F6994" s="150">
        <v>16411</v>
      </c>
      <c r="L6994"/>
    </row>
    <row r="6995" spans="2:12">
      <c r="B6995" s="153" t="s">
        <v>10158</v>
      </c>
      <c r="C6995" s="151" t="s">
        <v>10157</v>
      </c>
      <c r="D6995" s="152">
        <v>42102</v>
      </c>
      <c r="E6995" s="151" t="s">
        <v>10185</v>
      </c>
      <c r="F6995" s="150">
        <v>13834</v>
      </c>
      <c r="L6995"/>
    </row>
    <row r="6996" spans="2:12">
      <c r="B6996" s="153" t="s">
        <v>10158</v>
      </c>
      <c r="C6996" s="151" t="s">
        <v>10157</v>
      </c>
      <c r="D6996" s="152">
        <v>42102</v>
      </c>
      <c r="E6996" s="151" t="s">
        <v>10182</v>
      </c>
      <c r="F6996" s="150">
        <v>1185</v>
      </c>
      <c r="L6996"/>
    </row>
    <row r="6997" spans="2:12">
      <c r="B6997" s="153" t="s">
        <v>10158</v>
      </c>
      <c r="C6997" s="151" t="s">
        <v>10157</v>
      </c>
      <c r="D6997" s="152">
        <v>42102</v>
      </c>
      <c r="E6997" s="151" t="s">
        <v>10184</v>
      </c>
      <c r="F6997" s="150">
        <v>1011</v>
      </c>
      <c r="L6997"/>
    </row>
    <row r="6998" spans="2:12">
      <c r="B6998" s="153" t="s">
        <v>10158</v>
      </c>
      <c r="C6998" s="151" t="s">
        <v>10157</v>
      </c>
      <c r="D6998" s="152">
        <v>42102</v>
      </c>
      <c r="E6998" s="151" t="s">
        <v>10193</v>
      </c>
      <c r="F6998" s="150">
        <v>642</v>
      </c>
      <c r="L6998"/>
    </row>
    <row r="6999" spans="2:12">
      <c r="B6999" s="153" t="s">
        <v>10158</v>
      </c>
      <c r="C6999" s="151" t="s">
        <v>10157</v>
      </c>
      <c r="D6999" s="152">
        <v>42103</v>
      </c>
      <c r="E6999" s="151"/>
      <c r="F6999" s="150">
        <v>520025</v>
      </c>
      <c r="L6999"/>
    </row>
    <row r="7000" spans="2:12">
      <c r="B7000" s="153" t="s">
        <v>10158</v>
      </c>
      <c r="C7000" s="151" t="s">
        <v>10157</v>
      </c>
      <c r="D7000" s="152">
        <v>42103</v>
      </c>
      <c r="E7000" s="151" t="s">
        <v>10192</v>
      </c>
      <c r="F7000" s="150">
        <v>520025</v>
      </c>
      <c r="L7000"/>
    </row>
    <row r="7001" spans="2:12">
      <c r="B7001" s="153" t="s">
        <v>10158</v>
      </c>
      <c r="C7001" s="151" t="s">
        <v>10157</v>
      </c>
      <c r="D7001" s="152">
        <v>42103</v>
      </c>
      <c r="E7001" s="151" t="s">
        <v>10190</v>
      </c>
      <c r="F7001" s="150">
        <v>228416</v>
      </c>
      <c r="L7001"/>
    </row>
    <row r="7002" spans="2:12">
      <c r="B7002" s="153" t="s">
        <v>10158</v>
      </c>
      <c r="C7002" s="151" t="s">
        <v>10157</v>
      </c>
      <c r="D7002" s="152">
        <v>42103</v>
      </c>
      <c r="E7002" s="151" t="s">
        <v>10191</v>
      </c>
      <c r="F7002" s="150">
        <v>152952</v>
      </c>
      <c r="L7002"/>
    </row>
    <row r="7003" spans="2:12">
      <c r="B7003" s="153" t="s">
        <v>10158</v>
      </c>
      <c r="C7003" s="151" t="s">
        <v>10157</v>
      </c>
      <c r="D7003" s="152">
        <v>42103</v>
      </c>
      <c r="E7003" s="151" t="s">
        <v>10189</v>
      </c>
      <c r="F7003" s="150">
        <v>78169</v>
      </c>
      <c r="L7003"/>
    </row>
    <row r="7004" spans="2:12">
      <c r="B7004" s="153" t="s">
        <v>10158</v>
      </c>
      <c r="C7004" s="151" t="s">
        <v>10157</v>
      </c>
      <c r="D7004" s="152">
        <v>42103</v>
      </c>
      <c r="E7004" s="151" t="s">
        <v>10186</v>
      </c>
      <c r="F7004" s="150">
        <v>20007</v>
      </c>
      <c r="L7004"/>
    </row>
    <row r="7005" spans="2:12">
      <c r="B7005" s="153" t="s">
        <v>10158</v>
      </c>
      <c r="C7005" s="151" t="s">
        <v>10157</v>
      </c>
      <c r="D7005" s="152">
        <v>42103</v>
      </c>
      <c r="E7005" s="151" t="s">
        <v>10187</v>
      </c>
      <c r="F7005" s="150">
        <v>16320</v>
      </c>
      <c r="L7005"/>
    </row>
    <row r="7006" spans="2:12">
      <c r="B7006" s="153" t="s">
        <v>10158</v>
      </c>
      <c r="C7006" s="151" t="s">
        <v>10157</v>
      </c>
      <c r="D7006" s="152">
        <v>42103</v>
      </c>
      <c r="E7006" s="151" t="s">
        <v>10185</v>
      </c>
      <c r="F7006" s="150">
        <v>13558</v>
      </c>
      <c r="L7006"/>
    </row>
    <row r="7007" spans="2:12">
      <c r="B7007" s="153" t="s">
        <v>10158</v>
      </c>
      <c r="C7007" s="151" t="s">
        <v>10157</v>
      </c>
      <c r="D7007" s="152">
        <v>42103</v>
      </c>
      <c r="E7007" s="151" t="s">
        <v>10188</v>
      </c>
      <c r="F7007" s="150">
        <v>7493</v>
      </c>
      <c r="L7007"/>
    </row>
    <row r="7008" spans="2:12">
      <c r="B7008" s="153" t="s">
        <v>10158</v>
      </c>
      <c r="C7008" s="151" t="s">
        <v>10157</v>
      </c>
      <c r="D7008" s="152">
        <v>42103</v>
      </c>
      <c r="E7008" s="151" t="s">
        <v>10182</v>
      </c>
      <c r="F7008" s="150">
        <v>1258</v>
      </c>
      <c r="L7008"/>
    </row>
    <row r="7009" spans="2:12">
      <c r="B7009" s="153" t="s">
        <v>10158</v>
      </c>
      <c r="C7009" s="151" t="s">
        <v>10157</v>
      </c>
      <c r="D7009" s="152">
        <v>42103</v>
      </c>
      <c r="E7009" s="151" t="s">
        <v>10184</v>
      </c>
      <c r="F7009" s="150">
        <v>1092</v>
      </c>
      <c r="L7009"/>
    </row>
    <row r="7010" spans="2:12">
      <c r="B7010" s="153" t="s">
        <v>10158</v>
      </c>
      <c r="C7010" s="151" t="s">
        <v>10157</v>
      </c>
      <c r="D7010" s="152">
        <v>42103</v>
      </c>
      <c r="E7010" s="151" t="s">
        <v>10193</v>
      </c>
      <c r="F7010" s="150">
        <v>674</v>
      </c>
      <c r="L7010"/>
    </row>
    <row r="7011" spans="2:12">
      <c r="B7011" s="153" t="s">
        <v>10158</v>
      </c>
      <c r="C7011" s="151" t="s">
        <v>10157</v>
      </c>
      <c r="D7011" s="152">
        <v>42104</v>
      </c>
      <c r="E7011" s="151"/>
      <c r="F7011" s="150">
        <v>515088</v>
      </c>
      <c r="L7011"/>
    </row>
    <row r="7012" spans="2:12">
      <c r="B7012" s="153" t="s">
        <v>10158</v>
      </c>
      <c r="C7012" s="151" t="s">
        <v>10157</v>
      </c>
      <c r="D7012" s="152">
        <v>42104</v>
      </c>
      <c r="E7012" s="151" t="s">
        <v>10192</v>
      </c>
      <c r="F7012" s="150">
        <v>515088</v>
      </c>
      <c r="L7012"/>
    </row>
    <row r="7013" spans="2:12">
      <c r="B7013" s="153" t="s">
        <v>10158</v>
      </c>
      <c r="C7013" s="151" t="s">
        <v>10157</v>
      </c>
      <c r="D7013" s="152">
        <v>42104</v>
      </c>
      <c r="E7013" s="151" t="s">
        <v>10190</v>
      </c>
      <c r="F7013" s="150">
        <v>215123</v>
      </c>
      <c r="L7013"/>
    </row>
    <row r="7014" spans="2:12">
      <c r="B7014" s="153" t="s">
        <v>10158</v>
      </c>
      <c r="C7014" s="151" t="s">
        <v>10157</v>
      </c>
      <c r="D7014" s="152">
        <v>42104</v>
      </c>
      <c r="E7014" s="151" t="s">
        <v>10191</v>
      </c>
      <c r="F7014" s="150">
        <v>148409</v>
      </c>
      <c r="L7014"/>
    </row>
    <row r="7015" spans="2:12">
      <c r="B7015" s="153" t="s">
        <v>10158</v>
      </c>
      <c r="C7015" s="151" t="s">
        <v>10157</v>
      </c>
      <c r="D7015" s="152">
        <v>42104</v>
      </c>
      <c r="E7015" s="151" t="s">
        <v>10189</v>
      </c>
      <c r="F7015" s="150">
        <v>75255</v>
      </c>
      <c r="L7015"/>
    </row>
    <row r="7016" spans="2:12">
      <c r="B7016" s="153" t="s">
        <v>10158</v>
      </c>
      <c r="C7016" s="151" t="s">
        <v>10157</v>
      </c>
      <c r="D7016" s="152">
        <v>42104</v>
      </c>
      <c r="E7016" s="151" t="s">
        <v>10188</v>
      </c>
      <c r="F7016" s="150">
        <v>20650</v>
      </c>
      <c r="L7016"/>
    </row>
    <row r="7017" spans="2:12">
      <c r="B7017" s="153" t="s">
        <v>10158</v>
      </c>
      <c r="C7017" s="151" t="s">
        <v>10157</v>
      </c>
      <c r="D7017" s="152">
        <v>42104</v>
      </c>
      <c r="E7017" s="151" t="s">
        <v>10185</v>
      </c>
      <c r="F7017" s="150">
        <v>19360</v>
      </c>
      <c r="L7017"/>
    </row>
    <row r="7018" spans="2:12">
      <c r="B7018" s="153" t="s">
        <v>10158</v>
      </c>
      <c r="C7018" s="151" t="s">
        <v>10157</v>
      </c>
      <c r="D7018" s="152">
        <v>42104</v>
      </c>
      <c r="E7018" s="151" t="s">
        <v>10186</v>
      </c>
      <c r="F7018" s="150">
        <v>17637</v>
      </c>
      <c r="L7018"/>
    </row>
    <row r="7019" spans="2:12">
      <c r="B7019" s="153" t="s">
        <v>10158</v>
      </c>
      <c r="C7019" s="151" t="s">
        <v>10157</v>
      </c>
      <c r="D7019" s="152">
        <v>42104</v>
      </c>
      <c r="E7019" s="151" t="s">
        <v>10187</v>
      </c>
      <c r="F7019" s="150">
        <v>15139</v>
      </c>
      <c r="L7019"/>
    </row>
    <row r="7020" spans="2:12">
      <c r="B7020" s="153" t="s">
        <v>10158</v>
      </c>
      <c r="C7020" s="151" t="s">
        <v>10157</v>
      </c>
      <c r="D7020" s="152">
        <v>42104</v>
      </c>
      <c r="E7020" s="151" t="s">
        <v>10193</v>
      </c>
      <c r="F7020" s="150">
        <v>1284</v>
      </c>
      <c r="L7020"/>
    </row>
    <row r="7021" spans="2:12">
      <c r="B7021" s="153" t="s">
        <v>10158</v>
      </c>
      <c r="C7021" s="151" t="s">
        <v>10157</v>
      </c>
      <c r="D7021" s="152">
        <v>42104</v>
      </c>
      <c r="E7021" s="151" t="s">
        <v>10182</v>
      </c>
      <c r="F7021" s="150">
        <v>1188</v>
      </c>
      <c r="L7021"/>
    </row>
    <row r="7022" spans="2:12">
      <c r="B7022" s="153" t="s">
        <v>10158</v>
      </c>
      <c r="C7022" s="151" t="s">
        <v>10157</v>
      </c>
      <c r="D7022" s="152">
        <v>42104</v>
      </c>
      <c r="E7022" s="151" t="s">
        <v>10184</v>
      </c>
      <c r="F7022" s="150">
        <v>916</v>
      </c>
      <c r="L7022"/>
    </row>
    <row r="7023" spans="2:12">
      <c r="B7023" s="153" t="s">
        <v>10158</v>
      </c>
      <c r="C7023" s="151" t="s">
        <v>10157</v>
      </c>
      <c r="D7023" s="152">
        <v>42105</v>
      </c>
      <c r="E7023" s="151"/>
      <c r="F7023" s="150">
        <v>472801</v>
      </c>
      <c r="L7023"/>
    </row>
    <row r="7024" spans="2:12">
      <c r="B7024" s="153" t="s">
        <v>10158</v>
      </c>
      <c r="C7024" s="151" t="s">
        <v>10157</v>
      </c>
      <c r="D7024" s="152">
        <v>42105</v>
      </c>
      <c r="E7024" s="151" t="s">
        <v>10192</v>
      </c>
      <c r="F7024" s="150">
        <v>472801</v>
      </c>
      <c r="L7024"/>
    </row>
    <row r="7025" spans="2:12">
      <c r="B7025" s="153" t="s">
        <v>10158</v>
      </c>
      <c r="C7025" s="151" t="s">
        <v>10157</v>
      </c>
      <c r="D7025" s="152">
        <v>42105</v>
      </c>
      <c r="E7025" s="151" t="s">
        <v>10190</v>
      </c>
      <c r="F7025" s="150">
        <v>198071</v>
      </c>
      <c r="L7025"/>
    </row>
    <row r="7026" spans="2:12">
      <c r="B7026" s="153" t="s">
        <v>10158</v>
      </c>
      <c r="C7026" s="151" t="s">
        <v>10157</v>
      </c>
      <c r="D7026" s="152">
        <v>42105</v>
      </c>
      <c r="E7026" s="151" t="s">
        <v>10191</v>
      </c>
      <c r="F7026" s="150">
        <v>134807</v>
      </c>
      <c r="L7026"/>
    </row>
    <row r="7027" spans="2:12">
      <c r="B7027" s="153" t="s">
        <v>10158</v>
      </c>
      <c r="C7027" s="151" t="s">
        <v>10157</v>
      </c>
      <c r="D7027" s="152">
        <v>42105</v>
      </c>
      <c r="E7027" s="151" t="s">
        <v>10189</v>
      </c>
      <c r="F7027" s="150">
        <v>75839</v>
      </c>
      <c r="L7027"/>
    </row>
    <row r="7028" spans="2:12">
      <c r="B7028" s="153" t="s">
        <v>10158</v>
      </c>
      <c r="C7028" s="151" t="s">
        <v>10157</v>
      </c>
      <c r="D7028" s="152">
        <v>42105</v>
      </c>
      <c r="E7028" s="151" t="s">
        <v>10188</v>
      </c>
      <c r="F7028" s="150">
        <v>19022</v>
      </c>
      <c r="L7028"/>
    </row>
    <row r="7029" spans="2:12">
      <c r="B7029" s="153" t="s">
        <v>10158</v>
      </c>
      <c r="C7029" s="151" t="s">
        <v>10157</v>
      </c>
      <c r="D7029" s="152">
        <v>42105</v>
      </c>
      <c r="E7029" s="151" t="s">
        <v>10185</v>
      </c>
      <c r="F7029" s="150">
        <v>15440</v>
      </c>
      <c r="L7029"/>
    </row>
    <row r="7030" spans="2:12">
      <c r="B7030" s="153" t="s">
        <v>10158</v>
      </c>
      <c r="C7030" s="151" t="s">
        <v>10157</v>
      </c>
      <c r="D7030" s="152">
        <v>42105</v>
      </c>
      <c r="E7030" s="151" t="s">
        <v>10186</v>
      </c>
      <c r="F7030" s="150">
        <v>13846</v>
      </c>
      <c r="L7030"/>
    </row>
    <row r="7031" spans="2:12">
      <c r="B7031" s="153" t="s">
        <v>10158</v>
      </c>
      <c r="C7031" s="151" t="s">
        <v>10157</v>
      </c>
      <c r="D7031" s="152">
        <v>42105</v>
      </c>
      <c r="E7031" s="151" t="s">
        <v>10187</v>
      </c>
      <c r="F7031" s="150">
        <v>12399</v>
      </c>
      <c r="L7031"/>
    </row>
    <row r="7032" spans="2:12">
      <c r="B7032" s="153" t="s">
        <v>10158</v>
      </c>
      <c r="C7032" s="151" t="s">
        <v>10157</v>
      </c>
      <c r="D7032" s="152">
        <v>42105</v>
      </c>
      <c r="E7032" s="151" t="s">
        <v>10193</v>
      </c>
      <c r="F7032" s="150">
        <v>1531</v>
      </c>
      <c r="L7032"/>
    </row>
    <row r="7033" spans="2:12">
      <c r="B7033" s="153" t="s">
        <v>10158</v>
      </c>
      <c r="C7033" s="151" t="s">
        <v>10157</v>
      </c>
      <c r="D7033" s="152">
        <v>42105</v>
      </c>
      <c r="E7033" s="151" t="s">
        <v>10182</v>
      </c>
      <c r="F7033" s="150">
        <v>1004</v>
      </c>
      <c r="L7033"/>
    </row>
    <row r="7034" spans="2:12">
      <c r="B7034" s="153" t="s">
        <v>10158</v>
      </c>
      <c r="C7034" s="151" t="s">
        <v>10157</v>
      </c>
      <c r="D7034" s="152">
        <v>42105</v>
      </c>
      <c r="E7034" s="151" t="s">
        <v>10184</v>
      </c>
      <c r="F7034" s="150">
        <v>768</v>
      </c>
      <c r="L7034"/>
    </row>
    <row r="7035" spans="2:12">
      <c r="B7035" s="153" t="s">
        <v>10158</v>
      </c>
      <c r="C7035" s="151" t="s">
        <v>10157</v>
      </c>
      <c r="D7035" s="152">
        <v>42106</v>
      </c>
      <c r="E7035" s="151"/>
      <c r="F7035" s="150">
        <v>505981</v>
      </c>
      <c r="L7035"/>
    </row>
    <row r="7036" spans="2:12">
      <c r="B7036" s="153" t="s">
        <v>10158</v>
      </c>
      <c r="C7036" s="151" t="s">
        <v>10157</v>
      </c>
      <c r="D7036" s="152">
        <v>42106</v>
      </c>
      <c r="E7036" s="151" t="s">
        <v>10192</v>
      </c>
      <c r="F7036" s="150">
        <v>505981</v>
      </c>
      <c r="L7036"/>
    </row>
    <row r="7037" spans="2:12">
      <c r="B7037" s="153" t="s">
        <v>10158</v>
      </c>
      <c r="C7037" s="151" t="s">
        <v>10157</v>
      </c>
      <c r="D7037" s="152">
        <v>42106</v>
      </c>
      <c r="E7037" s="151" t="s">
        <v>10190</v>
      </c>
      <c r="F7037" s="150">
        <v>210057</v>
      </c>
      <c r="L7037"/>
    </row>
    <row r="7038" spans="2:12">
      <c r="B7038" s="153" t="s">
        <v>10158</v>
      </c>
      <c r="C7038" s="151" t="s">
        <v>10157</v>
      </c>
      <c r="D7038" s="152">
        <v>42106</v>
      </c>
      <c r="E7038" s="151" t="s">
        <v>10191</v>
      </c>
      <c r="F7038" s="150">
        <v>143423</v>
      </c>
      <c r="L7038"/>
    </row>
    <row r="7039" spans="2:12">
      <c r="B7039" s="153" t="s">
        <v>10158</v>
      </c>
      <c r="C7039" s="151" t="s">
        <v>10157</v>
      </c>
      <c r="D7039" s="152">
        <v>42106</v>
      </c>
      <c r="E7039" s="151" t="s">
        <v>10189</v>
      </c>
      <c r="F7039" s="150">
        <v>81039</v>
      </c>
      <c r="L7039"/>
    </row>
    <row r="7040" spans="2:12">
      <c r="B7040" s="153" t="s">
        <v>10158</v>
      </c>
      <c r="C7040" s="151" t="s">
        <v>10157</v>
      </c>
      <c r="D7040" s="152">
        <v>42106</v>
      </c>
      <c r="E7040" s="151" t="s">
        <v>10188</v>
      </c>
      <c r="F7040" s="150">
        <v>22161</v>
      </c>
      <c r="L7040"/>
    </row>
    <row r="7041" spans="2:12">
      <c r="B7041" s="153" t="s">
        <v>10158</v>
      </c>
      <c r="C7041" s="151" t="s">
        <v>10157</v>
      </c>
      <c r="D7041" s="152">
        <v>42106</v>
      </c>
      <c r="E7041" s="151" t="s">
        <v>10186</v>
      </c>
      <c r="F7041" s="150">
        <v>15633</v>
      </c>
      <c r="L7041"/>
    </row>
    <row r="7042" spans="2:12">
      <c r="B7042" s="153" t="s">
        <v>10158</v>
      </c>
      <c r="C7042" s="151" t="s">
        <v>10157</v>
      </c>
      <c r="D7042" s="152">
        <v>42106</v>
      </c>
      <c r="E7042" s="151" t="s">
        <v>10185</v>
      </c>
      <c r="F7042" s="150">
        <v>15535</v>
      </c>
      <c r="L7042"/>
    </row>
    <row r="7043" spans="2:12">
      <c r="B7043" s="153" t="s">
        <v>10158</v>
      </c>
      <c r="C7043" s="151" t="s">
        <v>10157</v>
      </c>
      <c r="D7043" s="152">
        <v>42106</v>
      </c>
      <c r="E7043" s="151" t="s">
        <v>10187</v>
      </c>
      <c r="F7043" s="150">
        <v>14847</v>
      </c>
      <c r="L7043"/>
    </row>
    <row r="7044" spans="2:12">
      <c r="B7044" s="153" t="s">
        <v>10158</v>
      </c>
      <c r="C7044" s="151" t="s">
        <v>10157</v>
      </c>
      <c r="D7044" s="152">
        <v>42106</v>
      </c>
      <c r="E7044" s="151" t="s">
        <v>10182</v>
      </c>
      <c r="F7044" s="150">
        <v>1085</v>
      </c>
      <c r="L7044"/>
    </row>
    <row r="7045" spans="2:12">
      <c r="B7045" s="153" t="s">
        <v>10158</v>
      </c>
      <c r="C7045" s="151" t="s">
        <v>10157</v>
      </c>
      <c r="D7045" s="152">
        <v>42106</v>
      </c>
      <c r="E7045" s="151" t="s">
        <v>10193</v>
      </c>
      <c r="F7045" s="150">
        <v>1084</v>
      </c>
      <c r="L7045"/>
    </row>
    <row r="7046" spans="2:12">
      <c r="B7046" s="153" t="s">
        <v>10158</v>
      </c>
      <c r="C7046" s="151" t="s">
        <v>10157</v>
      </c>
      <c r="D7046" s="152">
        <v>42106</v>
      </c>
      <c r="E7046" s="151" t="s">
        <v>10184</v>
      </c>
      <c r="F7046" s="150">
        <v>1016</v>
      </c>
      <c r="L7046"/>
    </row>
    <row r="7047" spans="2:12">
      <c r="B7047" s="153" t="s">
        <v>10158</v>
      </c>
      <c r="C7047" s="151" t="s">
        <v>10157</v>
      </c>
      <c r="D7047" s="152">
        <v>42107</v>
      </c>
      <c r="E7047" s="151"/>
      <c r="F7047" s="150">
        <v>592914</v>
      </c>
      <c r="L7047"/>
    </row>
    <row r="7048" spans="2:12">
      <c r="B7048" s="153" t="s">
        <v>10158</v>
      </c>
      <c r="C7048" s="151" t="s">
        <v>10157</v>
      </c>
      <c r="D7048" s="152">
        <v>42107</v>
      </c>
      <c r="E7048" s="151" t="s">
        <v>10192</v>
      </c>
      <c r="F7048" s="150">
        <v>592914</v>
      </c>
      <c r="L7048"/>
    </row>
    <row r="7049" spans="2:12">
      <c r="B7049" s="153" t="s">
        <v>10158</v>
      </c>
      <c r="C7049" s="151" t="s">
        <v>10157</v>
      </c>
      <c r="D7049" s="152">
        <v>42107</v>
      </c>
      <c r="E7049" s="151" t="s">
        <v>10190</v>
      </c>
      <c r="F7049" s="150">
        <v>249508</v>
      </c>
      <c r="L7049"/>
    </row>
    <row r="7050" spans="2:12">
      <c r="B7050" s="153" t="s">
        <v>10158</v>
      </c>
      <c r="C7050" s="151" t="s">
        <v>10157</v>
      </c>
      <c r="D7050" s="152">
        <v>42107</v>
      </c>
      <c r="E7050" s="151" t="s">
        <v>10191</v>
      </c>
      <c r="F7050" s="150">
        <v>169673</v>
      </c>
      <c r="L7050"/>
    </row>
    <row r="7051" spans="2:12">
      <c r="B7051" s="153" t="s">
        <v>10158</v>
      </c>
      <c r="C7051" s="151" t="s">
        <v>10157</v>
      </c>
      <c r="D7051" s="152">
        <v>42107</v>
      </c>
      <c r="E7051" s="151" t="s">
        <v>10189</v>
      </c>
      <c r="F7051" s="150">
        <v>90399</v>
      </c>
      <c r="L7051"/>
    </row>
    <row r="7052" spans="2:12">
      <c r="B7052" s="153" t="s">
        <v>10158</v>
      </c>
      <c r="C7052" s="151" t="s">
        <v>10157</v>
      </c>
      <c r="D7052" s="152">
        <v>42107</v>
      </c>
      <c r="E7052" s="151" t="s">
        <v>10186</v>
      </c>
      <c r="F7052" s="150">
        <v>24744</v>
      </c>
      <c r="L7052"/>
    </row>
    <row r="7053" spans="2:12">
      <c r="B7053" s="153" t="s">
        <v>10158</v>
      </c>
      <c r="C7053" s="151" t="s">
        <v>10157</v>
      </c>
      <c r="D7053" s="152">
        <v>42107</v>
      </c>
      <c r="E7053" s="151" t="s">
        <v>10188</v>
      </c>
      <c r="F7053" s="150">
        <v>21319</v>
      </c>
      <c r="L7053"/>
    </row>
    <row r="7054" spans="2:12">
      <c r="B7054" s="153" t="s">
        <v>10158</v>
      </c>
      <c r="C7054" s="151" t="s">
        <v>10157</v>
      </c>
      <c r="D7054" s="152">
        <v>42107</v>
      </c>
      <c r="E7054" s="151" t="s">
        <v>10187</v>
      </c>
      <c r="F7054" s="150">
        <v>17968</v>
      </c>
      <c r="L7054"/>
    </row>
    <row r="7055" spans="2:12">
      <c r="B7055" s="153" t="s">
        <v>10158</v>
      </c>
      <c r="C7055" s="151" t="s">
        <v>10157</v>
      </c>
      <c r="D7055" s="152">
        <v>42107</v>
      </c>
      <c r="E7055" s="151" t="s">
        <v>10185</v>
      </c>
      <c r="F7055" s="150">
        <v>16403</v>
      </c>
      <c r="L7055"/>
    </row>
    <row r="7056" spans="2:12">
      <c r="B7056" s="153" t="s">
        <v>10158</v>
      </c>
      <c r="C7056" s="151" t="s">
        <v>10157</v>
      </c>
      <c r="D7056" s="152">
        <v>42107</v>
      </c>
      <c r="E7056" s="151" t="s">
        <v>10182</v>
      </c>
      <c r="F7056" s="150">
        <v>1332</v>
      </c>
      <c r="L7056"/>
    </row>
    <row r="7057" spans="2:12">
      <c r="B7057" s="153" t="s">
        <v>10158</v>
      </c>
      <c r="C7057" s="151" t="s">
        <v>10157</v>
      </c>
      <c r="D7057" s="152">
        <v>42107</v>
      </c>
      <c r="E7057" s="151" t="s">
        <v>10184</v>
      </c>
      <c r="F7057" s="150">
        <v>1026</v>
      </c>
      <c r="L7057"/>
    </row>
    <row r="7058" spans="2:12">
      <c r="B7058" s="153" t="s">
        <v>10158</v>
      </c>
      <c r="C7058" s="151" t="s">
        <v>10157</v>
      </c>
      <c r="D7058" s="152">
        <v>42107</v>
      </c>
      <c r="E7058" s="151" t="s">
        <v>10193</v>
      </c>
      <c r="F7058" s="150">
        <v>478</v>
      </c>
      <c r="L7058"/>
    </row>
    <row r="7059" spans="2:12">
      <c r="B7059" s="153" t="s">
        <v>10158</v>
      </c>
      <c r="C7059" s="151" t="s">
        <v>10157</v>
      </c>
      <c r="D7059" s="152">
        <v>42108</v>
      </c>
      <c r="E7059" s="151"/>
      <c r="F7059" s="150">
        <v>576376</v>
      </c>
      <c r="L7059"/>
    </row>
    <row r="7060" spans="2:12">
      <c r="B7060" s="153" t="s">
        <v>10158</v>
      </c>
      <c r="C7060" s="151" t="s">
        <v>10157</v>
      </c>
      <c r="D7060" s="152">
        <v>42108</v>
      </c>
      <c r="E7060" s="151" t="s">
        <v>10192</v>
      </c>
      <c r="F7060" s="150">
        <v>576376</v>
      </c>
      <c r="L7060"/>
    </row>
    <row r="7061" spans="2:12">
      <c r="B7061" s="153" t="s">
        <v>10158</v>
      </c>
      <c r="C7061" s="151" t="s">
        <v>10157</v>
      </c>
      <c r="D7061" s="152">
        <v>42108</v>
      </c>
      <c r="E7061" s="151" t="s">
        <v>10190</v>
      </c>
      <c r="F7061" s="150">
        <v>235206</v>
      </c>
      <c r="L7061"/>
    </row>
    <row r="7062" spans="2:12">
      <c r="B7062" s="153" t="s">
        <v>10158</v>
      </c>
      <c r="C7062" s="151" t="s">
        <v>10157</v>
      </c>
      <c r="D7062" s="152">
        <v>42108</v>
      </c>
      <c r="E7062" s="151" t="s">
        <v>10191</v>
      </c>
      <c r="F7062" s="150">
        <v>159129</v>
      </c>
      <c r="L7062"/>
    </row>
    <row r="7063" spans="2:12">
      <c r="B7063" s="153" t="s">
        <v>10158</v>
      </c>
      <c r="C7063" s="151" t="s">
        <v>10157</v>
      </c>
      <c r="D7063" s="152">
        <v>42108</v>
      </c>
      <c r="E7063" s="151" t="s">
        <v>10189</v>
      </c>
      <c r="F7063" s="150">
        <v>83529</v>
      </c>
      <c r="L7063"/>
    </row>
    <row r="7064" spans="2:12">
      <c r="B7064" s="153" t="s">
        <v>10158</v>
      </c>
      <c r="C7064" s="151" t="s">
        <v>10157</v>
      </c>
      <c r="D7064" s="152">
        <v>42108</v>
      </c>
      <c r="E7064" s="151" t="s">
        <v>10188</v>
      </c>
      <c r="F7064" s="150">
        <v>35527</v>
      </c>
      <c r="L7064"/>
    </row>
    <row r="7065" spans="2:12">
      <c r="B7065" s="153" t="s">
        <v>10158</v>
      </c>
      <c r="C7065" s="151" t="s">
        <v>10157</v>
      </c>
      <c r="D7065" s="152">
        <v>42108</v>
      </c>
      <c r="E7065" s="151" t="s">
        <v>10186</v>
      </c>
      <c r="F7065" s="150">
        <v>27186</v>
      </c>
      <c r="L7065"/>
    </row>
    <row r="7066" spans="2:12">
      <c r="B7066" s="153" t="s">
        <v>10158</v>
      </c>
      <c r="C7066" s="151" t="s">
        <v>10157</v>
      </c>
      <c r="D7066" s="152">
        <v>42108</v>
      </c>
      <c r="E7066" s="151" t="s">
        <v>10187</v>
      </c>
      <c r="F7066" s="150">
        <v>17342</v>
      </c>
      <c r="L7066"/>
    </row>
    <row r="7067" spans="2:12">
      <c r="B7067" s="153" t="s">
        <v>10158</v>
      </c>
      <c r="C7067" s="151" t="s">
        <v>10157</v>
      </c>
      <c r="D7067" s="152">
        <v>42108</v>
      </c>
      <c r="E7067" s="151" t="s">
        <v>10185</v>
      </c>
      <c r="F7067" s="150">
        <v>15489</v>
      </c>
      <c r="L7067"/>
    </row>
    <row r="7068" spans="2:12">
      <c r="B7068" s="153" t="s">
        <v>10158</v>
      </c>
      <c r="C7068" s="151" t="s">
        <v>10157</v>
      </c>
      <c r="D7068" s="152">
        <v>42108</v>
      </c>
      <c r="E7068" s="151" t="s">
        <v>10182</v>
      </c>
      <c r="F7068" s="150">
        <v>1271</v>
      </c>
      <c r="L7068"/>
    </row>
    <row r="7069" spans="2:12">
      <c r="B7069" s="153" t="s">
        <v>10158</v>
      </c>
      <c r="C7069" s="151" t="s">
        <v>10157</v>
      </c>
      <c r="D7069" s="152">
        <v>42108</v>
      </c>
      <c r="E7069" s="151" t="s">
        <v>10184</v>
      </c>
      <c r="F7069" s="150">
        <v>1224</v>
      </c>
      <c r="L7069"/>
    </row>
    <row r="7070" spans="2:12">
      <c r="B7070" s="153" t="s">
        <v>10158</v>
      </c>
      <c r="C7070" s="151" t="s">
        <v>10157</v>
      </c>
      <c r="D7070" s="152">
        <v>42108</v>
      </c>
      <c r="E7070" s="151" t="s">
        <v>10193</v>
      </c>
      <c r="F7070" s="150">
        <v>349</v>
      </c>
      <c r="L7070"/>
    </row>
    <row r="7071" spans="2:12">
      <c r="B7071" s="153" t="s">
        <v>10158</v>
      </c>
      <c r="C7071" s="151" t="s">
        <v>10157</v>
      </c>
      <c r="D7071" s="152">
        <v>42109</v>
      </c>
      <c r="E7071" s="151"/>
      <c r="F7071" s="150">
        <v>544417</v>
      </c>
      <c r="L7071"/>
    </row>
    <row r="7072" spans="2:12">
      <c r="B7072" s="153" t="s">
        <v>10158</v>
      </c>
      <c r="C7072" s="151" t="s">
        <v>10157</v>
      </c>
      <c r="D7072" s="152">
        <v>42109</v>
      </c>
      <c r="E7072" s="151" t="s">
        <v>10192</v>
      </c>
      <c r="F7072" s="150">
        <v>544417</v>
      </c>
      <c r="L7072"/>
    </row>
    <row r="7073" spans="2:12">
      <c r="B7073" s="153" t="s">
        <v>10158</v>
      </c>
      <c r="C7073" s="151" t="s">
        <v>10157</v>
      </c>
      <c r="D7073" s="152">
        <v>42109</v>
      </c>
      <c r="E7073" s="151" t="s">
        <v>10190</v>
      </c>
      <c r="F7073" s="150">
        <v>230268</v>
      </c>
      <c r="L7073"/>
    </row>
    <row r="7074" spans="2:12">
      <c r="B7074" s="153" t="s">
        <v>10158</v>
      </c>
      <c r="C7074" s="151" t="s">
        <v>10157</v>
      </c>
      <c r="D7074" s="152">
        <v>42109</v>
      </c>
      <c r="E7074" s="151" t="s">
        <v>10191</v>
      </c>
      <c r="F7074" s="150">
        <v>155660</v>
      </c>
      <c r="L7074"/>
    </row>
    <row r="7075" spans="2:12">
      <c r="B7075" s="153" t="s">
        <v>10158</v>
      </c>
      <c r="C7075" s="151" t="s">
        <v>10157</v>
      </c>
      <c r="D7075" s="152">
        <v>42109</v>
      </c>
      <c r="E7075" s="151" t="s">
        <v>10189</v>
      </c>
      <c r="F7075" s="150">
        <v>84083</v>
      </c>
      <c r="L7075"/>
    </row>
    <row r="7076" spans="2:12">
      <c r="B7076" s="153" t="s">
        <v>10158</v>
      </c>
      <c r="C7076" s="151" t="s">
        <v>10157</v>
      </c>
      <c r="D7076" s="152">
        <v>42109</v>
      </c>
      <c r="E7076" s="151" t="s">
        <v>10186</v>
      </c>
      <c r="F7076" s="150">
        <v>20103</v>
      </c>
      <c r="L7076"/>
    </row>
    <row r="7077" spans="2:12">
      <c r="B7077" s="153" t="s">
        <v>10158</v>
      </c>
      <c r="C7077" s="151" t="s">
        <v>10157</v>
      </c>
      <c r="D7077" s="152">
        <v>42109</v>
      </c>
      <c r="E7077" s="151" t="s">
        <v>10188</v>
      </c>
      <c r="F7077" s="150">
        <v>17968</v>
      </c>
      <c r="L7077"/>
    </row>
    <row r="7078" spans="2:12">
      <c r="B7078" s="153" t="s">
        <v>10158</v>
      </c>
      <c r="C7078" s="151" t="s">
        <v>10157</v>
      </c>
      <c r="D7078" s="152">
        <v>42109</v>
      </c>
      <c r="E7078" s="151" t="s">
        <v>10187</v>
      </c>
      <c r="F7078" s="150">
        <v>17572</v>
      </c>
      <c r="L7078"/>
    </row>
    <row r="7079" spans="2:12">
      <c r="B7079" s="153" t="s">
        <v>10158</v>
      </c>
      <c r="C7079" s="151" t="s">
        <v>10157</v>
      </c>
      <c r="D7079" s="152">
        <v>42109</v>
      </c>
      <c r="E7079" s="151" t="s">
        <v>10185</v>
      </c>
      <c r="F7079" s="150">
        <v>16097</v>
      </c>
      <c r="L7079"/>
    </row>
    <row r="7080" spans="2:12">
      <c r="B7080" s="153" t="s">
        <v>10158</v>
      </c>
      <c r="C7080" s="151" t="s">
        <v>10157</v>
      </c>
      <c r="D7080" s="152">
        <v>42109</v>
      </c>
      <c r="E7080" s="151" t="s">
        <v>10182</v>
      </c>
      <c r="F7080" s="150">
        <v>1259</v>
      </c>
      <c r="L7080"/>
    </row>
    <row r="7081" spans="2:12">
      <c r="B7081" s="153" t="s">
        <v>10158</v>
      </c>
      <c r="C7081" s="151" t="s">
        <v>10157</v>
      </c>
      <c r="D7081" s="152">
        <v>42109</v>
      </c>
      <c r="E7081" s="151" t="s">
        <v>10184</v>
      </c>
      <c r="F7081" s="150">
        <v>1074</v>
      </c>
      <c r="L7081"/>
    </row>
    <row r="7082" spans="2:12">
      <c r="B7082" s="153" t="s">
        <v>10158</v>
      </c>
      <c r="C7082" s="151" t="s">
        <v>10157</v>
      </c>
      <c r="D7082" s="152">
        <v>42109</v>
      </c>
      <c r="E7082" s="151" t="s">
        <v>10193</v>
      </c>
      <c r="F7082" s="150">
        <v>204</v>
      </c>
      <c r="L7082"/>
    </row>
    <row r="7083" spans="2:12">
      <c r="B7083" s="153" t="s">
        <v>10158</v>
      </c>
      <c r="C7083" s="151" t="s">
        <v>10157</v>
      </c>
      <c r="D7083" s="152">
        <v>42110</v>
      </c>
      <c r="E7083" s="151"/>
      <c r="F7083" s="150">
        <v>549218</v>
      </c>
      <c r="L7083"/>
    </row>
    <row r="7084" spans="2:12">
      <c r="B7084" s="153" t="s">
        <v>10158</v>
      </c>
      <c r="C7084" s="151" t="s">
        <v>10157</v>
      </c>
      <c r="D7084" s="152">
        <v>42110</v>
      </c>
      <c r="E7084" s="151" t="s">
        <v>10192</v>
      </c>
      <c r="F7084" s="150">
        <v>549218</v>
      </c>
      <c r="L7084"/>
    </row>
    <row r="7085" spans="2:12">
      <c r="B7085" s="153" t="s">
        <v>10158</v>
      </c>
      <c r="C7085" s="151" t="s">
        <v>10157</v>
      </c>
      <c r="D7085" s="152">
        <v>42110</v>
      </c>
      <c r="E7085" s="151" t="s">
        <v>10190</v>
      </c>
      <c r="F7085" s="150">
        <v>233243</v>
      </c>
      <c r="L7085"/>
    </row>
    <row r="7086" spans="2:12">
      <c r="B7086" s="153" t="s">
        <v>10158</v>
      </c>
      <c r="C7086" s="151" t="s">
        <v>10157</v>
      </c>
      <c r="D7086" s="152">
        <v>42110</v>
      </c>
      <c r="E7086" s="151" t="s">
        <v>10191</v>
      </c>
      <c r="F7086" s="150">
        <v>153138</v>
      </c>
      <c r="L7086"/>
    </row>
    <row r="7087" spans="2:12">
      <c r="B7087" s="153" t="s">
        <v>10158</v>
      </c>
      <c r="C7087" s="151" t="s">
        <v>10157</v>
      </c>
      <c r="D7087" s="152">
        <v>42110</v>
      </c>
      <c r="E7087" s="151" t="s">
        <v>10189</v>
      </c>
      <c r="F7087" s="150">
        <v>83176</v>
      </c>
      <c r="L7087"/>
    </row>
    <row r="7088" spans="2:12">
      <c r="B7088" s="153" t="s">
        <v>10158</v>
      </c>
      <c r="C7088" s="151" t="s">
        <v>10157</v>
      </c>
      <c r="D7088" s="152">
        <v>42110</v>
      </c>
      <c r="E7088" s="151" t="s">
        <v>10188</v>
      </c>
      <c r="F7088" s="150">
        <v>25388</v>
      </c>
      <c r="L7088"/>
    </row>
    <row r="7089" spans="2:12">
      <c r="B7089" s="153" t="s">
        <v>10158</v>
      </c>
      <c r="C7089" s="151" t="s">
        <v>10157</v>
      </c>
      <c r="D7089" s="152">
        <v>42110</v>
      </c>
      <c r="E7089" s="151" t="s">
        <v>10187</v>
      </c>
      <c r="F7089" s="150">
        <v>18336</v>
      </c>
      <c r="L7089"/>
    </row>
    <row r="7090" spans="2:12">
      <c r="B7090" s="153" t="s">
        <v>10158</v>
      </c>
      <c r="C7090" s="151" t="s">
        <v>10157</v>
      </c>
      <c r="D7090" s="152">
        <v>42110</v>
      </c>
      <c r="E7090" s="151" t="s">
        <v>10186</v>
      </c>
      <c r="F7090" s="150">
        <v>17196</v>
      </c>
      <c r="L7090"/>
    </row>
    <row r="7091" spans="2:12">
      <c r="B7091" s="153" t="s">
        <v>10158</v>
      </c>
      <c r="C7091" s="151" t="s">
        <v>10157</v>
      </c>
      <c r="D7091" s="152">
        <v>42110</v>
      </c>
      <c r="E7091" s="151" t="s">
        <v>10185</v>
      </c>
      <c r="F7091" s="150">
        <v>16333</v>
      </c>
      <c r="L7091"/>
    </row>
    <row r="7092" spans="2:12">
      <c r="B7092" s="153" t="s">
        <v>10158</v>
      </c>
      <c r="C7092" s="151" t="s">
        <v>10157</v>
      </c>
      <c r="D7092" s="152">
        <v>42110</v>
      </c>
      <c r="E7092" s="151" t="s">
        <v>10182</v>
      </c>
      <c r="F7092" s="150">
        <v>1140</v>
      </c>
      <c r="L7092"/>
    </row>
    <row r="7093" spans="2:12">
      <c r="B7093" s="153" t="s">
        <v>10158</v>
      </c>
      <c r="C7093" s="151" t="s">
        <v>10157</v>
      </c>
      <c r="D7093" s="152">
        <v>42110</v>
      </c>
      <c r="E7093" s="151" t="s">
        <v>10184</v>
      </c>
      <c r="F7093" s="150">
        <v>1037</v>
      </c>
      <c r="L7093"/>
    </row>
    <row r="7094" spans="2:12">
      <c r="B7094" s="153" t="s">
        <v>10158</v>
      </c>
      <c r="C7094" s="151" t="s">
        <v>10157</v>
      </c>
      <c r="D7094" s="152">
        <v>42110</v>
      </c>
      <c r="E7094" s="151" t="s">
        <v>10193</v>
      </c>
      <c r="F7094" s="150">
        <v>158</v>
      </c>
      <c r="L7094"/>
    </row>
    <row r="7095" spans="2:12">
      <c r="B7095" s="153" t="s">
        <v>10158</v>
      </c>
      <c r="C7095" s="151" t="s">
        <v>10157</v>
      </c>
      <c r="D7095" s="152">
        <v>42111</v>
      </c>
      <c r="E7095" s="151"/>
      <c r="F7095" s="150">
        <v>526516</v>
      </c>
      <c r="L7095"/>
    </row>
    <row r="7096" spans="2:12">
      <c r="B7096" s="153" t="s">
        <v>10158</v>
      </c>
      <c r="C7096" s="151" t="s">
        <v>10157</v>
      </c>
      <c r="D7096" s="152">
        <v>42111</v>
      </c>
      <c r="E7096" s="151" t="s">
        <v>10192</v>
      </c>
      <c r="F7096" s="150">
        <v>526516</v>
      </c>
      <c r="L7096"/>
    </row>
    <row r="7097" spans="2:12">
      <c r="B7097" s="153" t="s">
        <v>10158</v>
      </c>
      <c r="C7097" s="151" t="s">
        <v>10157</v>
      </c>
      <c r="D7097" s="152">
        <v>42111</v>
      </c>
      <c r="E7097" s="151" t="s">
        <v>10190</v>
      </c>
      <c r="F7097" s="150">
        <v>223073</v>
      </c>
      <c r="L7097"/>
    </row>
    <row r="7098" spans="2:12">
      <c r="B7098" s="153" t="s">
        <v>10158</v>
      </c>
      <c r="C7098" s="151" t="s">
        <v>10157</v>
      </c>
      <c r="D7098" s="152">
        <v>42111</v>
      </c>
      <c r="E7098" s="151" t="s">
        <v>10191</v>
      </c>
      <c r="F7098" s="150">
        <v>149135</v>
      </c>
      <c r="L7098"/>
    </row>
    <row r="7099" spans="2:12">
      <c r="B7099" s="153" t="s">
        <v>10158</v>
      </c>
      <c r="C7099" s="151" t="s">
        <v>10157</v>
      </c>
      <c r="D7099" s="152">
        <v>42111</v>
      </c>
      <c r="E7099" s="151" t="s">
        <v>10189</v>
      </c>
      <c r="F7099" s="150">
        <v>81739</v>
      </c>
      <c r="L7099"/>
    </row>
    <row r="7100" spans="2:12">
      <c r="B7100" s="153" t="s">
        <v>10158</v>
      </c>
      <c r="C7100" s="151" t="s">
        <v>10157</v>
      </c>
      <c r="D7100" s="152">
        <v>42111</v>
      </c>
      <c r="E7100" s="151" t="s">
        <v>10188</v>
      </c>
      <c r="F7100" s="150">
        <v>20272</v>
      </c>
      <c r="L7100"/>
    </row>
    <row r="7101" spans="2:12">
      <c r="B7101" s="153" t="s">
        <v>10158</v>
      </c>
      <c r="C7101" s="151" t="s">
        <v>10157</v>
      </c>
      <c r="D7101" s="152">
        <v>42111</v>
      </c>
      <c r="E7101" s="151" t="s">
        <v>10187</v>
      </c>
      <c r="F7101" s="150">
        <v>18426</v>
      </c>
      <c r="L7101"/>
    </row>
    <row r="7102" spans="2:12">
      <c r="B7102" s="153" t="s">
        <v>10158</v>
      </c>
      <c r="C7102" s="151" t="s">
        <v>10157</v>
      </c>
      <c r="D7102" s="152">
        <v>42111</v>
      </c>
      <c r="E7102" s="151" t="s">
        <v>10186</v>
      </c>
      <c r="F7102" s="150">
        <v>16728</v>
      </c>
      <c r="L7102"/>
    </row>
    <row r="7103" spans="2:12">
      <c r="B7103" s="153" t="s">
        <v>10158</v>
      </c>
      <c r="C7103" s="151" t="s">
        <v>10157</v>
      </c>
      <c r="D7103" s="152">
        <v>42111</v>
      </c>
      <c r="E7103" s="151" t="s">
        <v>10185</v>
      </c>
      <c r="F7103" s="150">
        <v>14736</v>
      </c>
      <c r="L7103"/>
    </row>
    <row r="7104" spans="2:12">
      <c r="B7104" s="153" t="s">
        <v>10158</v>
      </c>
      <c r="C7104" s="151" t="s">
        <v>10157</v>
      </c>
      <c r="D7104" s="152">
        <v>42111</v>
      </c>
      <c r="E7104" s="151" t="s">
        <v>10182</v>
      </c>
      <c r="F7104" s="150">
        <v>1245</v>
      </c>
      <c r="L7104"/>
    </row>
    <row r="7105" spans="2:12">
      <c r="B7105" s="153" t="s">
        <v>10158</v>
      </c>
      <c r="C7105" s="151" t="s">
        <v>10157</v>
      </c>
      <c r="D7105" s="152">
        <v>42111</v>
      </c>
      <c r="E7105" s="151" t="s">
        <v>10184</v>
      </c>
      <c r="F7105" s="150">
        <v>875</v>
      </c>
      <c r="L7105"/>
    </row>
    <row r="7106" spans="2:12">
      <c r="B7106" s="153" t="s">
        <v>10158</v>
      </c>
      <c r="C7106" s="151" t="s">
        <v>10157</v>
      </c>
      <c r="D7106" s="152">
        <v>42111</v>
      </c>
      <c r="E7106" s="151" t="s">
        <v>10193</v>
      </c>
      <c r="F7106" s="150">
        <v>168</v>
      </c>
      <c r="L7106"/>
    </row>
    <row r="7107" spans="2:12">
      <c r="B7107" s="153" t="s">
        <v>10158</v>
      </c>
      <c r="C7107" s="151" t="s">
        <v>10157</v>
      </c>
      <c r="D7107" s="152">
        <v>42112</v>
      </c>
      <c r="E7107" s="151"/>
      <c r="F7107" s="150">
        <v>494930</v>
      </c>
      <c r="L7107"/>
    </row>
    <row r="7108" spans="2:12">
      <c r="B7108" s="153" t="s">
        <v>10158</v>
      </c>
      <c r="C7108" s="151" t="s">
        <v>10157</v>
      </c>
      <c r="D7108" s="152">
        <v>42112</v>
      </c>
      <c r="E7108" s="151" t="s">
        <v>10192</v>
      </c>
      <c r="F7108" s="150">
        <v>494930</v>
      </c>
      <c r="L7108"/>
    </row>
    <row r="7109" spans="2:12">
      <c r="B7109" s="153" t="s">
        <v>10158</v>
      </c>
      <c r="C7109" s="151" t="s">
        <v>10157</v>
      </c>
      <c r="D7109" s="152">
        <v>42112</v>
      </c>
      <c r="E7109" s="151" t="s">
        <v>10190</v>
      </c>
      <c r="F7109" s="150">
        <v>199622</v>
      </c>
      <c r="L7109"/>
    </row>
    <row r="7110" spans="2:12">
      <c r="B7110" s="153" t="s">
        <v>10158</v>
      </c>
      <c r="C7110" s="151" t="s">
        <v>10157</v>
      </c>
      <c r="D7110" s="152">
        <v>42112</v>
      </c>
      <c r="E7110" s="151" t="s">
        <v>10191</v>
      </c>
      <c r="F7110" s="150">
        <v>137770</v>
      </c>
      <c r="L7110"/>
    </row>
    <row r="7111" spans="2:12">
      <c r="B7111" s="153" t="s">
        <v>10158</v>
      </c>
      <c r="C7111" s="151" t="s">
        <v>10157</v>
      </c>
      <c r="D7111" s="152">
        <v>42112</v>
      </c>
      <c r="E7111" s="151" t="s">
        <v>10189</v>
      </c>
      <c r="F7111" s="150">
        <v>95124</v>
      </c>
      <c r="L7111"/>
    </row>
    <row r="7112" spans="2:12">
      <c r="B7112" s="153" t="s">
        <v>10158</v>
      </c>
      <c r="C7112" s="151" t="s">
        <v>10157</v>
      </c>
      <c r="D7112" s="152">
        <v>42112</v>
      </c>
      <c r="E7112" s="151" t="s">
        <v>10188</v>
      </c>
      <c r="F7112" s="150">
        <v>17177</v>
      </c>
      <c r="L7112"/>
    </row>
    <row r="7113" spans="2:12">
      <c r="B7113" s="153" t="s">
        <v>10158</v>
      </c>
      <c r="C7113" s="151" t="s">
        <v>10157</v>
      </c>
      <c r="D7113" s="152">
        <v>42112</v>
      </c>
      <c r="E7113" s="151" t="s">
        <v>10187</v>
      </c>
      <c r="F7113" s="150">
        <v>16402</v>
      </c>
      <c r="L7113"/>
    </row>
    <row r="7114" spans="2:12">
      <c r="B7114" s="153" t="s">
        <v>10158</v>
      </c>
      <c r="C7114" s="151" t="s">
        <v>10157</v>
      </c>
      <c r="D7114" s="152">
        <v>42112</v>
      </c>
      <c r="E7114" s="151" t="s">
        <v>10186</v>
      </c>
      <c r="F7114" s="150">
        <v>13488</v>
      </c>
      <c r="L7114"/>
    </row>
    <row r="7115" spans="2:12">
      <c r="B7115" s="153" t="s">
        <v>10158</v>
      </c>
      <c r="C7115" s="151" t="s">
        <v>10157</v>
      </c>
      <c r="D7115" s="152">
        <v>42112</v>
      </c>
      <c r="E7115" s="151" t="s">
        <v>10185</v>
      </c>
      <c r="F7115" s="150">
        <v>13123</v>
      </c>
      <c r="L7115"/>
    </row>
    <row r="7116" spans="2:12">
      <c r="B7116" s="153" t="s">
        <v>10158</v>
      </c>
      <c r="C7116" s="151" t="s">
        <v>10157</v>
      </c>
      <c r="D7116" s="152">
        <v>42112</v>
      </c>
      <c r="E7116" s="151" t="s">
        <v>10182</v>
      </c>
      <c r="F7116" s="150">
        <v>1112</v>
      </c>
      <c r="L7116"/>
    </row>
    <row r="7117" spans="2:12">
      <c r="B7117" s="153" t="s">
        <v>10158</v>
      </c>
      <c r="C7117" s="151" t="s">
        <v>10157</v>
      </c>
      <c r="D7117" s="152">
        <v>42112</v>
      </c>
      <c r="E7117" s="151" t="s">
        <v>10184</v>
      </c>
      <c r="F7117" s="150">
        <v>833</v>
      </c>
      <c r="L7117"/>
    </row>
    <row r="7118" spans="2:12">
      <c r="B7118" s="153" t="s">
        <v>10158</v>
      </c>
      <c r="C7118" s="151" t="s">
        <v>10157</v>
      </c>
      <c r="D7118" s="152">
        <v>42112</v>
      </c>
      <c r="E7118" s="151" t="s">
        <v>10193</v>
      </c>
      <c r="F7118" s="150">
        <v>204</v>
      </c>
      <c r="L7118"/>
    </row>
    <row r="7119" spans="2:12">
      <c r="B7119" s="153" t="s">
        <v>10158</v>
      </c>
      <c r="C7119" s="151" t="s">
        <v>10157</v>
      </c>
      <c r="D7119" s="152">
        <v>42113</v>
      </c>
      <c r="E7119" s="151"/>
      <c r="F7119" s="150">
        <v>562130</v>
      </c>
      <c r="L7119"/>
    </row>
    <row r="7120" spans="2:12">
      <c r="B7120" s="153" t="s">
        <v>10158</v>
      </c>
      <c r="C7120" s="151" t="s">
        <v>10157</v>
      </c>
      <c r="D7120" s="152">
        <v>42113</v>
      </c>
      <c r="E7120" s="151" t="s">
        <v>10192</v>
      </c>
      <c r="F7120" s="150">
        <v>562130</v>
      </c>
      <c r="L7120"/>
    </row>
    <row r="7121" spans="2:12">
      <c r="B7121" s="153" t="s">
        <v>10158</v>
      </c>
      <c r="C7121" s="151" t="s">
        <v>10157</v>
      </c>
      <c r="D7121" s="152">
        <v>42113</v>
      </c>
      <c r="E7121" s="151" t="s">
        <v>10190</v>
      </c>
      <c r="F7121" s="150">
        <v>227000</v>
      </c>
      <c r="L7121"/>
    </row>
    <row r="7122" spans="2:12">
      <c r="B7122" s="153" t="s">
        <v>10158</v>
      </c>
      <c r="C7122" s="151" t="s">
        <v>10157</v>
      </c>
      <c r="D7122" s="152">
        <v>42113</v>
      </c>
      <c r="E7122" s="151" t="s">
        <v>10191</v>
      </c>
      <c r="F7122" s="150">
        <v>150826</v>
      </c>
      <c r="L7122"/>
    </row>
    <row r="7123" spans="2:12">
      <c r="B7123" s="153" t="s">
        <v>10158</v>
      </c>
      <c r="C7123" s="151" t="s">
        <v>10157</v>
      </c>
      <c r="D7123" s="152">
        <v>42113</v>
      </c>
      <c r="E7123" s="151" t="s">
        <v>10189</v>
      </c>
      <c r="F7123" s="150">
        <v>109857</v>
      </c>
      <c r="L7123"/>
    </row>
    <row r="7124" spans="2:12">
      <c r="B7124" s="153" t="s">
        <v>10158</v>
      </c>
      <c r="C7124" s="151" t="s">
        <v>10157</v>
      </c>
      <c r="D7124" s="152">
        <v>42113</v>
      </c>
      <c r="E7124" s="151" t="s">
        <v>10188</v>
      </c>
      <c r="F7124" s="150">
        <v>21288</v>
      </c>
      <c r="L7124"/>
    </row>
    <row r="7125" spans="2:12">
      <c r="B7125" s="153" t="s">
        <v>10158</v>
      </c>
      <c r="C7125" s="151" t="s">
        <v>10157</v>
      </c>
      <c r="D7125" s="152">
        <v>42113</v>
      </c>
      <c r="E7125" s="151" t="s">
        <v>10187</v>
      </c>
      <c r="F7125" s="150">
        <v>19256</v>
      </c>
      <c r="L7125"/>
    </row>
    <row r="7126" spans="2:12">
      <c r="B7126" s="153" t="s">
        <v>10158</v>
      </c>
      <c r="C7126" s="151" t="s">
        <v>10157</v>
      </c>
      <c r="D7126" s="152">
        <v>42113</v>
      </c>
      <c r="E7126" s="151" t="s">
        <v>10185</v>
      </c>
      <c r="F7126" s="150">
        <v>16238</v>
      </c>
      <c r="L7126"/>
    </row>
    <row r="7127" spans="2:12">
      <c r="B7127" s="153" t="s">
        <v>10158</v>
      </c>
      <c r="C7127" s="151" t="s">
        <v>10157</v>
      </c>
      <c r="D7127" s="152">
        <v>42113</v>
      </c>
      <c r="E7127" s="151" t="s">
        <v>10186</v>
      </c>
      <c r="F7127" s="150">
        <v>15235</v>
      </c>
      <c r="L7127"/>
    </row>
    <row r="7128" spans="2:12">
      <c r="B7128" s="153" t="s">
        <v>10158</v>
      </c>
      <c r="C7128" s="151" t="s">
        <v>10157</v>
      </c>
      <c r="D7128" s="152">
        <v>42113</v>
      </c>
      <c r="E7128" s="151" t="s">
        <v>10184</v>
      </c>
      <c r="F7128" s="150">
        <v>1125</v>
      </c>
      <c r="L7128"/>
    </row>
    <row r="7129" spans="2:12">
      <c r="B7129" s="153" t="s">
        <v>10158</v>
      </c>
      <c r="C7129" s="151" t="s">
        <v>10157</v>
      </c>
      <c r="D7129" s="152">
        <v>42113</v>
      </c>
      <c r="E7129" s="151" t="s">
        <v>10182</v>
      </c>
      <c r="F7129" s="150">
        <v>1040</v>
      </c>
      <c r="L7129"/>
    </row>
    <row r="7130" spans="2:12">
      <c r="B7130" s="153" t="s">
        <v>10158</v>
      </c>
      <c r="C7130" s="151" t="s">
        <v>10157</v>
      </c>
      <c r="D7130" s="152">
        <v>42113</v>
      </c>
      <c r="E7130" s="151" t="s">
        <v>10193</v>
      </c>
      <c r="F7130" s="150">
        <v>188</v>
      </c>
      <c r="L7130"/>
    </row>
    <row r="7131" spans="2:12">
      <c r="B7131" s="153" t="s">
        <v>10158</v>
      </c>
      <c r="C7131" s="151" t="s">
        <v>10157</v>
      </c>
      <c r="D7131" s="152">
        <v>42114</v>
      </c>
      <c r="E7131" s="151"/>
      <c r="F7131" s="150">
        <v>631330</v>
      </c>
      <c r="L7131"/>
    </row>
    <row r="7132" spans="2:12">
      <c r="B7132" s="153" t="s">
        <v>10158</v>
      </c>
      <c r="C7132" s="151" t="s">
        <v>10157</v>
      </c>
      <c r="D7132" s="152">
        <v>42114</v>
      </c>
      <c r="E7132" s="151" t="s">
        <v>10192</v>
      </c>
      <c r="F7132" s="150">
        <v>631330</v>
      </c>
      <c r="L7132"/>
    </row>
    <row r="7133" spans="2:12">
      <c r="B7133" s="153" t="s">
        <v>10158</v>
      </c>
      <c r="C7133" s="151" t="s">
        <v>10157</v>
      </c>
      <c r="D7133" s="152">
        <v>42114</v>
      </c>
      <c r="E7133" s="151" t="s">
        <v>10190</v>
      </c>
      <c r="F7133" s="150">
        <v>256686</v>
      </c>
      <c r="L7133"/>
    </row>
    <row r="7134" spans="2:12">
      <c r="B7134" s="153" t="s">
        <v>10158</v>
      </c>
      <c r="C7134" s="151" t="s">
        <v>10157</v>
      </c>
      <c r="D7134" s="152">
        <v>42114</v>
      </c>
      <c r="E7134" s="151" t="s">
        <v>10191</v>
      </c>
      <c r="F7134" s="150">
        <v>173919</v>
      </c>
      <c r="L7134"/>
    </row>
    <row r="7135" spans="2:12">
      <c r="B7135" s="153" t="s">
        <v>10158</v>
      </c>
      <c r="C7135" s="151" t="s">
        <v>10157</v>
      </c>
      <c r="D7135" s="152">
        <v>42114</v>
      </c>
      <c r="E7135" s="151" t="s">
        <v>10189</v>
      </c>
      <c r="F7135" s="150">
        <v>119326</v>
      </c>
      <c r="L7135"/>
    </row>
    <row r="7136" spans="2:12">
      <c r="B7136" s="153" t="s">
        <v>10158</v>
      </c>
      <c r="C7136" s="151" t="s">
        <v>10157</v>
      </c>
      <c r="D7136" s="152">
        <v>42114</v>
      </c>
      <c r="E7136" s="151" t="s">
        <v>10187</v>
      </c>
      <c r="F7136" s="150">
        <v>22320</v>
      </c>
      <c r="L7136"/>
    </row>
    <row r="7137" spans="2:12">
      <c r="B7137" s="153" t="s">
        <v>10158</v>
      </c>
      <c r="C7137" s="151" t="s">
        <v>10157</v>
      </c>
      <c r="D7137" s="152">
        <v>42114</v>
      </c>
      <c r="E7137" s="151" t="s">
        <v>10186</v>
      </c>
      <c r="F7137" s="150">
        <v>20290</v>
      </c>
      <c r="L7137"/>
    </row>
    <row r="7138" spans="2:12">
      <c r="B7138" s="153" t="s">
        <v>10158</v>
      </c>
      <c r="C7138" s="151" t="s">
        <v>10157</v>
      </c>
      <c r="D7138" s="152">
        <v>42114</v>
      </c>
      <c r="E7138" s="151" t="s">
        <v>10188</v>
      </c>
      <c r="F7138" s="150">
        <v>19647</v>
      </c>
      <c r="L7138"/>
    </row>
    <row r="7139" spans="2:12">
      <c r="B7139" s="153" t="s">
        <v>10158</v>
      </c>
      <c r="C7139" s="151" t="s">
        <v>10157</v>
      </c>
      <c r="D7139" s="152">
        <v>42114</v>
      </c>
      <c r="E7139" s="151" t="s">
        <v>10185</v>
      </c>
      <c r="F7139" s="150">
        <v>16328</v>
      </c>
      <c r="L7139"/>
    </row>
    <row r="7140" spans="2:12">
      <c r="B7140" s="153" t="s">
        <v>10158</v>
      </c>
      <c r="C7140" s="151" t="s">
        <v>10157</v>
      </c>
      <c r="D7140" s="152">
        <v>42114</v>
      </c>
      <c r="E7140" s="151" t="s">
        <v>10184</v>
      </c>
      <c r="F7140" s="150">
        <v>1271</v>
      </c>
      <c r="L7140"/>
    </row>
    <row r="7141" spans="2:12">
      <c r="B7141" s="153" t="s">
        <v>10158</v>
      </c>
      <c r="C7141" s="151" t="s">
        <v>10157</v>
      </c>
      <c r="D7141" s="152">
        <v>42114</v>
      </c>
      <c r="E7141" s="151" t="s">
        <v>10182</v>
      </c>
      <c r="F7141" s="150">
        <v>1217</v>
      </c>
      <c r="L7141"/>
    </row>
    <row r="7142" spans="2:12">
      <c r="B7142" s="153" t="s">
        <v>10158</v>
      </c>
      <c r="C7142" s="151" t="s">
        <v>10157</v>
      </c>
      <c r="D7142" s="152">
        <v>42114</v>
      </c>
      <c r="E7142" s="151" t="s">
        <v>10193</v>
      </c>
      <c r="F7142" s="150">
        <v>215</v>
      </c>
      <c r="L7142"/>
    </row>
    <row r="7143" spans="2:12">
      <c r="B7143" s="153" t="s">
        <v>10158</v>
      </c>
      <c r="C7143" s="151" t="s">
        <v>10157</v>
      </c>
      <c r="D7143" s="152">
        <v>42115</v>
      </c>
      <c r="E7143" s="151"/>
      <c r="F7143" s="150">
        <v>595264</v>
      </c>
      <c r="L7143"/>
    </row>
    <row r="7144" spans="2:12">
      <c r="B7144" s="153" t="s">
        <v>10158</v>
      </c>
      <c r="C7144" s="151" t="s">
        <v>10157</v>
      </c>
      <c r="D7144" s="152">
        <v>42115</v>
      </c>
      <c r="E7144" s="151" t="s">
        <v>10192</v>
      </c>
      <c r="F7144" s="150">
        <v>595264</v>
      </c>
      <c r="L7144"/>
    </row>
    <row r="7145" spans="2:12">
      <c r="B7145" s="153" t="s">
        <v>10158</v>
      </c>
      <c r="C7145" s="151" t="s">
        <v>10157</v>
      </c>
      <c r="D7145" s="152">
        <v>42115</v>
      </c>
      <c r="E7145" s="151" t="s">
        <v>10190</v>
      </c>
      <c r="F7145" s="150">
        <v>240828</v>
      </c>
      <c r="L7145"/>
    </row>
    <row r="7146" spans="2:12">
      <c r="B7146" s="153" t="s">
        <v>10158</v>
      </c>
      <c r="C7146" s="151" t="s">
        <v>10157</v>
      </c>
      <c r="D7146" s="152">
        <v>42115</v>
      </c>
      <c r="E7146" s="151" t="s">
        <v>10191</v>
      </c>
      <c r="F7146" s="150">
        <v>163420</v>
      </c>
      <c r="L7146"/>
    </row>
    <row r="7147" spans="2:12">
      <c r="B7147" s="153" t="s">
        <v>10158</v>
      </c>
      <c r="C7147" s="151" t="s">
        <v>10157</v>
      </c>
      <c r="D7147" s="152">
        <v>42115</v>
      </c>
      <c r="E7147" s="151" t="s">
        <v>10189</v>
      </c>
      <c r="F7147" s="150">
        <v>101013</v>
      </c>
      <c r="L7147"/>
    </row>
    <row r="7148" spans="2:12">
      <c r="B7148" s="153" t="s">
        <v>10158</v>
      </c>
      <c r="C7148" s="151" t="s">
        <v>10157</v>
      </c>
      <c r="D7148" s="152">
        <v>42115</v>
      </c>
      <c r="E7148" s="151" t="s">
        <v>10188</v>
      </c>
      <c r="F7148" s="150">
        <v>29263</v>
      </c>
      <c r="L7148"/>
    </row>
    <row r="7149" spans="2:12">
      <c r="B7149" s="153" t="s">
        <v>10158</v>
      </c>
      <c r="C7149" s="151" t="s">
        <v>10157</v>
      </c>
      <c r="D7149" s="152">
        <v>42115</v>
      </c>
      <c r="E7149" s="151" t="s">
        <v>10186</v>
      </c>
      <c r="F7149" s="150">
        <v>22912</v>
      </c>
      <c r="L7149"/>
    </row>
    <row r="7150" spans="2:12">
      <c r="B7150" s="153" t="s">
        <v>10158</v>
      </c>
      <c r="C7150" s="151" t="s">
        <v>10157</v>
      </c>
      <c r="D7150" s="152">
        <v>42115</v>
      </c>
      <c r="E7150" s="151" t="s">
        <v>10187</v>
      </c>
      <c r="F7150" s="150">
        <v>19429</v>
      </c>
      <c r="L7150"/>
    </row>
    <row r="7151" spans="2:12">
      <c r="B7151" s="153" t="s">
        <v>10158</v>
      </c>
      <c r="C7151" s="151" t="s">
        <v>10157</v>
      </c>
      <c r="D7151" s="152">
        <v>42115</v>
      </c>
      <c r="E7151" s="151" t="s">
        <v>10185</v>
      </c>
      <c r="F7151" s="150">
        <v>15778</v>
      </c>
      <c r="L7151"/>
    </row>
    <row r="7152" spans="2:12">
      <c r="B7152" s="153" t="s">
        <v>10158</v>
      </c>
      <c r="C7152" s="151" t="s">
        <v>10157</v>
      </c>
      <c r="D7152" s="152">
        <v>42115</v>
      </c>
      <c r="E7152" s="151" t="s">
        <v>10182</v>
      </c>
      <c r="F7152" s="150">
        <v>1237</v>
      </c>
      <c r="L7152"/>
    </row>
    <row r="7153" spans="2:12">
      <c r="B7153" s="153" t="s">
        <v>10158</v>
      </c>
      <c r="C7153" s="151" t="s">
        <v>10157</v>
      </c>
      <c r="D7153" s="152">
        <v>42115</v>
      </c>
      <c r="E7153" s="151" t="s">
        <v>10184</v>
      </c>
      <c r="F7153" s="150">
        <v>1057</v>
      </c>
      <c r="L7153"/>
    </row>
    <row r="7154" spans="2:12">
      <c r="B7154" s="153" t="s">
        <v>10158</v>
      </c>
      <c r="C7154" s="151" t="s">
        <v>10157</v>
      </c>
      <c r="D7154" s="152">
        <v>42115</v>
      </c>
      <c r="E7154" s="151" t="s">
        <v>10193</v>
      </c>
      <c r="F7154" s="150">
        <v>229</v>
      </c>
      <c r="L7154"/>
    </row>
    <row r="7155" spans="2:12">
      <c r="B7155" s="153" t="s">
        <v>10158</v>
      </c>
      <c r="C7155" s="151" t="s">
        <v>10157</v>
      </c>
      <c r="D7155" s="152">
        <v>42116</v>
      </c>
      <c r="E7155" s="151"/>
      <c r="F7155" s="150">
        <v>586824</v>
      </c>
      <c r="L7155"/>
    </row>
    <row r="7156" spans="2:12">
      <c r="B7156" s="153" t="s">
        <v>10158</v>
      </c>
      <c r="C7156" s="151" t="s">
        <v>10157</v>
      </c>
      <c r="D7156" s="152">
        <v>42116</v>
      </c>
      <c r="E7156" s="151" t="s">
        <v>10192</v>
      </c>
      <c r="F7156" s="150">
        <v>586824</v>
      </c>
      <c r="L7156"/>
    </row>
    <row r="7157" spans="2:12">
      <c r="B7157" s="153" t="s">
        <v>10158</v>
      </c>
      <c r="C7157" s="151" t="s">
        <v>10157</v>
      </c>
      <c r="D7157" s="152">
        <v>42116</v>
      </c>
      <c r="E7157" s="151" t="s">
        <v>10190</v>
      </c>
      <c r="F7157" s="150">
        <v>241113</v>
      </c>
      <c r="L7157"/>
    </row>
    <row r="7158" spans="2:12">
      <c r="B7158" s="153" t="s">
        <v>10158</v>
      </c>
      <c r="C7158" s="151" t="s">
        <v>10157</v>
      </c>
      <c r="D7158" s="152">
        <v>42116</v>
      </c>
      <c r="E7158" s="151" t="s">
        <v>10191</v>
      </c>
      <c r="F7158" s="150">
        <v>157840</v>
      </c>
      <c r="L7158"/>
    </row>
    <row r="7159" spans="2:12">
      <c r="B7159" s="153" t="s">
        <v>10158</v>
      </c>
      <c r="C7159" s="151" t="s">
        <v>10157</v>
      </c>
      <c r="D7159" s="152">
        <v>42116</v>
      </c>
      <c r="E7159" s="151" t="s">
        <v>10189</v>
      </c>
      <c r="F7159" s="150">
        <v>90460</v>
      </c>
      <c r="L7159"/>
    </row>
    <row r="7160" spans="2:12">
      <c r="B7160" s="153" t="s">
        <v>10158</v>
      </c>
      <c r="C7160" s="151" t="s">
        <v>10157</v>
      </c>
      <c r="D7160" s="152">
        <v>42116</v>
      </c>
      <c r="E7160" s="151" t="s">
        <v>10186</v>
      </c>
      <c r="F7160" s="150">
        <v>42722</v>
      </c>
      <c r="L7160"/>
    </row>
    <row r="7161" spans="2:12">
      <c r="B7161" s="153" t="s">
        <v>10158</v>
      </c>
      <c r="C7161" s="151" t="s">
        <v>10157</v>
      </c>
      <c r="D7161" s="152">
        <v>42116</v>
      </c>
      <c r="E7161" s="151" t="s">
        <v>10188</v>
      </c>
      <c r="F7161" s="150">
        <v>20255</v>
      </c>
      <c r="L7161"/>
    </row>
    <row r="7162" spans="2:12">
      <c r="B7162" s="153" t="s">
        <v>10158</v>
      </c>
      <c r="C7162" s="151" t="s">
        <v>10157</v>
      </c>
      <c r="D7162" s="152">
        <v>42116</v>
      </c>
      <c r="E7162" s="151" t="s">
        <v>10187</v>
      </c>
      <c r="F7162" s="150">
        <v>16962</v>
      </c>
      <c r="L7162"/>
    </row>
    <row r="7163" spans="2:12">
      <c r="B7163" s="153" t="s">
        <v>10158</v>
      </c>
      <c r="C7163" s="151" t="s">
        <v>10157</v>
      </c>
      <c r="D7163" s="152">
        <v>42116</v>
      </c>
      <c r="E7163" s="151" t="s">
        <v>10185</v>
      </c>
      <c r="F7163" s="150">
        <v>14789</v>
      </c>
      <c r="L7163"/>
    </row>
    <row r="7164" spans="2:12">
      <c r="B7164" s="153" t="s">
        <v>10158</v>
      </c>
      <c r="C7164" s="151" t="s">
        <v>10157</v>
      </c>
      <c r="D7164" s="152">
        <v>42116</v>
      </c>
      <c r="E7164" s="151" t="s">
        <v>10184</v>
      </c>
      <c r="F7164" s="150">
        <v>1189</v>
      </c>
      <c r="L7164"/>
    </row>
    <row r="7165" spans="2:12">
      <c r="B7165" s="153" t="s">
        <v>10158</v>
      </c>
      <c r="C7165" s="151" t="s">
        <v>10157</v>
      </c>
      <c r="D7165" s="152">
        <v>42116</v>
      </c>
      <c r="E7165" s="151" t="s">
        <v>10182</v>
      </c>
      <c r="F7165" s="150">
        <v>1151</v>
      </c>
      <c r="L7165"/>
    </row>
    <row r="7166" spans="2:12">
      <c r="B7166" s="153" t="s">
        <v>10158</v>
      </c>
      <c r="C7166" s="151" t="s">
        <v>10157</v>
      </c>
      <c r="D7166" s="152">
        <v>42116</v>
      </c>
      <c r="E7166" s="151" t="s">
        <v>10193</v>
      </c>
      <c r="F7166" s="150">
        <v>242</v>
      </c>
      <c r="L7166"/>
    </row>
    <row r="7167" spans="2:12">
      <c r="B7167" s="153" t="s">
        <v>10158</v>
      </c>
      <c r="C7167" s="151" t="s">
        <v>10157</v>
      </c>
      <c r="D7167" s="152">
        <v>42117</v>
      </c>
      <c r="E7167" s="151"/>
      <c r="F7167" s="150">
        <v>562939</v>
      </c>
      <c r="L7167"/>
    </row>
    <row r="7168" spans="2:12">
      <c r="B7168" s="153" t="s">
        <v>10158</v>
      </c>
      <c r="C7168" s="151" t="s">
        <v>10157</v>
      </c>
      <c r="D7168" s="152">
        <v>42117</v>
      </c>
      <c r="E7168" s="151" t="s">
        <v>10192</v>
      </c>
      <c r="F7168" s="150">
        <v>562939</v>
      </c>
      <c r="L7168"/>
    </row>
    <row r="7169" spans="2:12">
      <c r="B7169" s="153" t="s">
        <v>10158</v>
      </c>
      <c r="C7169" s="151" t="s">
        <v>10157</v>
      </c>
      <c r="D7169" s="152">
        <v>42117</v>
      </c>
      <c r="E7169" s="151" t="s">
        <v>10190</v>
      </c>
      <c r="F7169" s="150">
        <v>234703</v>
      </c>
      <c r="L7169"/>
    </row>
    <row r="7170" spans="2:12">
      <c r="B7170" s="153" t="s">
        <v>10158</v>
      </c>
      <c r="C7170" s="151" t="s">
        <v>10157</v>
      </c>
      <c r="D7170" s="152">
        <v>42117</v>
      </c>
      <c r="E7170" s="151" t="s">
        <v>10191</v>
      </c>
      <c r="F7170" s="150">
        <v>150432</v>
      </c>
      <c r="L7170"/>
    </row>
    <row r="7171" spans="2:12">
      <c r="B7171" s="153" t="s">
        <v>10158</v>
      </c>
      <c r="C7171" s="151" t="s">
        <v>10157</v>
      </c>
      <c r="D7171" s="152">
        <v>42117</v>
      </c>
      <c r="E7171" s="151" t="s">
        <v>10189</v>
      </c>
      <c r="F7171" s="150">
        <v>88164</v>
      </c>
      <c r="L7171"/>
    </row>
    <row r="7172" spans="2:12">
      <c r="B7172" s="153" t="s">
        <v>10158</v>
      </c>
      <c r="C7172" s="151" t="s">
        <v>10157</v>
      </c>
      <c r="D7172" s="152">
        <v>42117</v>
      </c>
      <c r="E7172" s="151" t="s">
        <v>10186</v>
      </c>
      <c r="F7172" s="150">
        <v>29274</v>
      </c>
      <c r="L7172"/>
    </row>
    <row r="7173" spans="2:12">
      <c r="B7173" s="153" t="s">
        <v>10158</v>
      </c>
      <c r="C7173" s="151" t="s">
        <v>10157</v>
      </c>
      <c r="D7173" s="152">
        <v>42117</v>
      </c>
      <c r="E7173" s="151" t="s">
        <v>10188</v>
      </c>
      <c r="F7173" s="150">
        <v>27527</v>
      </c>
      <c r="L7173"/>
    </row>
    <row r="7174" spans="2:12">
      <c r="B7174" s="153" t="s">
        <v>10158</v>
      </c>
      <c r="C7174" s="151" t="s">
        <v>10157</v>
      </c>
      <c r="D7174" s="152">
        <v>42117</v>
      </c>
      <c r="E7174" s="151" t="s">
        <v>10187</v>
      </c>
      <c r="F7174" s="150">
        <v>17281</v>
      </c>
      <c r="L7174"/>
    </row>
    <row r="7175" spans="2:12">
      <c r="B7175" s="153" t="s">
        <v>10158</v>
      </c>
      <c r="C7175" s="151" t="s">
        <v>10157</v>
      </c>
      <c r="D7175" s="152">
        <v>42117</v>
      </c>
      <c r="E7175" s="151" t="s">
        <v>10185</v>
      </c>
      <c r="F7175" s="150">
        <v>13098</v>
      </c>
      <c r="L7175"/>
    </row>
    <row r="7176" spans="2:12">
      <c r="B7176" s="153" t="s">
        <v>10158</v>
      </c>
      <c r="C7176" s="151" t="s">
        <v>10157</v>
      </c>
      <c r="D7176" s="152">
        <v>42117</v>
      </c>
      <c r="E7176" s="151" t="s">
        <v>10182</v>
      </c>
      <c r="F7176" s="150">
        <v>1139</v>
      </c>
      <c r="L7176"/>
    </row>
    <row r="7177" spans="2:12">
      <c r="B7177" s="153" t="s">
        <v>10158</v>
      </c>
      <c r="C7177" s="151" t="s">
        <v>10157</v>
      </c>
      <c r="D7177" s="152">
        <v>42117</v>
      </c>
      <c r="E7177" s="151" t="s">
        <v>10184</v>
      </c>
      <c r="F7177" s="150">
        <v>1027</v>
      </c>
      <c r="L7177"/>
    </row>
    <row r="7178" spans="2:12">
      <c r="B7178" s="153" t="s">
        <v>10158</v>
      </c>
      <c r="C7178" s="151" t="s">
        <v>10157</v>
      </c>
      <c r="D7178" s="152">
        <v>42117</v>
      </c>
      <c r="E7178" s="151" t="s">
        <v>10193</v>
      </c>
      <c r="F7178" s="150">
        <v>195</v>
      </c>
      <c r="L7178"/>
    </row>
    <row r="7179" spans="2:12">
      <c r="B7179" s="153" t="s">
        <v>10158</v>
      </c>
      <c r="C7179" s="151" t="s">
        <v>10157</v>
      </c>
      <c r="D7179" s="152">
        <v>42118</v>
      </c>
      <c r="E7179" s="151"/>
      <c r="F7179" s="150">
        <v>514102</v>
      </c>
      <c r="L7179"/>
    </row>
    <row r="7180" spans="2:12">
      <c r="B7180" s="153" t="s">
        <v>10158</v>
      </c>
      <c r="C7180" s="151" t="s">
        <v>10157</v>
      </c>
      <c r="D7180" s="152">
        <v>42118</v>
      </c>
      <c r="E7180" s="151" t="s">
        <v>10192</v>
      </c>
      <c r="F7180" s="150">
        <v>514102</v>
      </c>
      <c r="L7180"/>
    </row>
    <row r="7181" spans="2:12">
      <c r="B7181" s="153" t="s">
        <v>10158</v>
      </c>
      <c r="C7181" s="151" t="s">
        <v>10157</v>
      </c>
      <c r="D7181" s="152">
        <v>42118</v>
      </c>
      <c r="E7181" s="151" t="s">
        <v>10190</v>
      </c>
      <c r="F7181" s="150">
        <v>220199</v>
      </c>
      <c r="L7181"/>
    </row>
    <row r="7182" spans="2:12">
      <c r="B7182" s="153" t="s">
        <v>10158</v>
      </c>
      <c r="C7182" s="151" t="s">
        <v>10157</v>
      </c>
      <c r="D7182" s="152">
        <v>42118</v>
      </c>
      <c r="E7182" s="151" t="s">
        <v>10191</v>
      </c>
      <c r="F7182" s="150">
        <v>141143</v>
      </c>
      <c r="L7182"/>
    </row>
    <row r="7183" spans="2:12">
      <c r="B7183" s="153" t="s">
        <v>10158</v>
      </c>
      <c r="C7183" s="151" t="s">
        <v>10157</v>
      </c>
      <c r="D7183" s="152">
        <v>42118</v>
      </c>
      <c r="E7183" s="151" t="s">
        <v>10189</v>
      </c>
      <c r="F7183" s="150">
        <v>86054</v>
      </c>
      <c r="L7183"/>
    </row>
    <row r="7184" spans="2:12">
      <c r="B7184" s="153" t="s">
        <v>10158</v>
      </c>
      <c r="C7184" s="151" t="s">
        <v>10157</v>
      </c>
      <c r="D7184" s="152">
        <v>42118</v>
      </c>
      <c r="E7184" s="151" t="s">
        <v>10186</v>
      </c>
      <c r="F7184" s="150">
        <v>20550</v>
      </c>
      <c r="L7184"/>
    </row>
    <row r="7185" spans="2:12">
      <c r="B7185" s="153" t="s">
        <v>10158</v>
      </c>
      <c r="C7185" s="151" t="s">
        <v>10157</v>
      </c>
      <c r="D7185" s="152">
        <v>42118</v>
      </c>
      <c r="E7185" s="151" t="s">
        <v>10187</v>
      </c>
      <c r="F7185" s="150">
        <v>16380</v>
      </c>
      <c r="L7185"/>
    </row>
    <row r="7186" spans="2:12">
      <c r="B7186" s="153" t="s">
        <v>10158</v>
      </c>
      <c r="C7186" s="151" t="s">
        <v>10157</v>
      </c>
      <c r="D7186" s="152">
        <v>42118</v>
      </c>
      <c r="E7186" s="151" t="s">
        <v>10188</v>
      </c>
      <c r="F7186" s="150">
        <v>14412</v>
      </c>
      <c r="L7186"/>
    </row>
    <row r="7187" spans="2:12">
      <c r="B7187" s="153" t="s">
        <v>10158</v>
      </c>
      <c r="C7187" s="151" t="s">
        <v>10157</v>
      </c>
      <c r="D7187" s="152">
        <v>42118</v>
      </c>
      <c r="E7187" s="151" t="s">
        <v>10185</v>
      </c>
      <c r="F7187" s="150">
        <v>13098</v>
      </c>
      <c r="L7187"/>
    </row>
    <row r="7188" spans="2:12">
      <c r="B7188" s="153" t="s">
        <v>10158</v>
      </c>
      <c r="C7188" s="151" t="s">
        <v>10157</v>
      </c>
      <c r="D7188" s="152">
        <v>42118</v>
      </c>
      <c r="E7188" s="151" t="s">
        <v>10182</v>
      </c>
      <c r="F7188" s="150">
        <v>989</v>
      </c>
      <c r="L7188"/>
    </row>
    <row r="7189" spans="2:12">
      <c r="B7189" s="153" t="s">
        <v>10158</v>
      </c>
      <c r="C7189" s="151" t="s">
        <v>10157</v>
      </c>
      <c r="D7189" s="152">
        <v>42118</v>
      </c>
      <c r="E7189" s="151" t="s">
        <v>10184</v>
      </c>
      <c r="F7189" s="150">
        <v>944</v>
      </c>
      <c r="L7189"/>
    </row>
    <row r="7190" spans="2:12">
      <c r="B7190" s="153" t="s">
        <v>10158</v>
      </c>
      <c r="C7190" s="151" t="s">
        <v>10157</v>
      </c>
      <c r="D7190" s="152">
        <v>42118</v>
      </c>
      <c r="E7190" s="151" t="s">
        <v>10193</v>
      </c>
      <c r="F7190" s="150">
        <v>226</v>
      </c>
      <c r="L7190"/>
    </row>
    <row r="7191" spans="2:12">
      <c r="B7191" s="153" t="s">
        <v>10158</v>
      </c>
      <c r="C7191" s="151" t="s">
        <v>10157</v>
      </c>
      <c r="D7191" s="152">
        <v>42119</v>
      </c>
      <c r="E7191" s="151"/>
      <c r="F7191" s="150">
        <v>508760</v>
      </c>
      <c r="L7191"/>
    </row>
    <row r="7192" spans="2:12">
      <c r="B7192" s="153" t="s">
        <v>10158</v>
      </c>
      <c r="C7192" s="151" t="s">
        <v>10157</v>
      </c>
      <c r="D7192" s="152">
        <v>42119</v>
      </c>
      <c r="E7192" s="151" t="s">
        <v>10192</v>
      </c>
      <c r="F7192" s="150">
        <v>508760</v>
      </c>
      <c r="L7192"/>
    </row>
    <row r="7193" spans="2:12">
      <c r="B7193" s="153" t="s">
        <v>10158</v>
      </c>
      <c r="C7193" s="151" t="s">
        <v>10157</v>
      </c>
      <c r="D7193" s="152">
        <v>42119</v>
      </c>
      <c r="E7193" s="151" t="s">
        <v>10190</v>
      </c>
      <c r="F7193" s="150">
        <v>206540</v>
      </c>
      <c r="L7193"/>
    </row>
    <row r="7194" spans="2:12">
      <c r="B7194" s="153" t="s">
        <v>10158</v>
      </c>
      <c r="C7194" s="151" t="s">
        <v>10157</v>
      </c>
      <c r="D7194" s="152">
        <v>42119</v>
      </c>
      <c r="E7194" s="151" t="s">
        <v>10191</v>
      </c>
      <c r="F7194" s="150">
        <v>136282</v>
      </c>
      <c r="L7194"/>
    </row>
    <row r="7195" spans="2:12">
      <c r="B7195" s="153" t="s">
        <v>10158</v>
      </c>
      <c r="C7195" s="151" t="s">
        <v>10157</v>
      </c>
      <c r="D7195" s="152">
        <v>42119</v>
      </c>
      <c r="E7195" s="151" t="s">
        <v>10189</v>
      </c>
      <c r="F7195" s="150">
        <v>101210</v>
      </c>
      <c r="L7195"/>
    </row>
    <row r="7196" spans="2:12">
      <c r="B7196" s="153" t="s">
        <v>10158</v>
      </c>
      <c r="C7196" s="151" t="s">
        <v>10157</v>
      </c>
      <c r="D7196" s="152">
        <v>42119</v>
      </c>
      <c r="E7196" s="151" t="s">
        <v>10186</v>
      </c>
      <c r="F7196" s="150">
        <v>18039</v>
      </c>
      <c r="L7196"/>
    </row>
    <row r="7197" spans="2:12">
      <c r="B7197" s="153" t="s">
        <v>10158</v>
      </c>
      <c r="C7197" s="151" t="s">
        <v>10157</v>
      </c>
      <c r="D7197" s="152">
        <v>42119</v>
      </c>
      <c r="E7197" s="151" t="s">
        <v>10188</v>
      </c>
      <c r="F7197" s="150">
        <v>15640</v>
      </c>
      <c r="L7197"/>
    </row>
    <row r="7198" spans="2:12">
      <c r="B7198" s="153" t="s">
        <v>10158</v>
      </c>
      <c r="C7198" s="151" t="s">
        <v>10157</v>
      </c>
      <c r="D7198" s="152">
        <v>42119</v>
      </c>
      <c r="E7198" s="151" t="s">
        <v>10187</v>
      </c>
      <c r="F7198" s="150">
        <v>14795</v>
      </c>
      <c r="L7198"/>
    </row>
    <row r="7199" spans="2:12">
      <c r="B7199" s="153" t="s">
        <v>10158</v>
      </c>
      <c r="C7199" s="151" t="s">
        <v>10157</v>
      </c>
      <c r="D7199" s="152">
        <v>42119</v>
      </c>
      <c r="E7199" s="151" t="s">
        <v>10185</v>
      </c>
      <c r="F7199" s="150">
        <v>14039</v>
      </c>
      <c r="L7199"/>
    </row>
    <row r="7200" spans="2:12">
      <c r="B7200" s="153" t="s">
        <v>10158</v>
      </c>
      <c r="C7200" s="151" t="s">
        <v>10157</v>
      </c>
      <c r="D7200" s="152">
        <v>42119</v>
      </c>
      <c r="E7200" s="151" t="s">
        <v>10182</v>
      </c>
      <c r="F7200" s="150">
        <v>953</v>
      </c>
      <c r="L7200"/>
    </row>
    <row r="7201" spans="2:12">
      <c r="B7201" s="153" t="s">
        <v>10158</v>
      </c>
      <c r="C7201" s="151" t="s">
        <v>10157</v>
      </c>
      <c r="D7201" s="152">
        <v>42119</v>
      </c>
      <c r="E7201" s="151" t="s">
        <v>10184</v>
      </c>
      <c r="F7201" s="150">
        <v>899</v>
      </c>
      <c r="L7201"/>
    </row>
    <row r="7202" spans="2:12">
      <c r="B7202" s="153" t="s">
        <v>10158</v>
      </c>
      <c r="C7202" s="151" t="s">
        <v>10157</v>
      </c>
      <c r="D7202" s="152">
        <v>42119</v>
      </c>
      <c r="E7202" s="151" t="s">
        <v>10193</v>
      </c>
      <c r="F7202" s="150">
        <v>237</v>
      </c>
      <c r="L7202"/>
    </row>
    <row r="7203" spans="2:12">
      <c r="B7203" s="153" t="s">
        <v>10158</v>
      </c>
      <c r="C7203" s="151" t="s">
        <v>10157</v>
      </c>
      <c r="D7203" s="152">
        <v>42120</v>
      </c>
      <c r="E7203" s="151"/>
      <c r="F7203" s="150">
        <v>544817</v>
      </c>
      <c r="L7203"/>
    </row>
    <row r="7204" spans="2:12">
      <c r="B7204" s="153" t="s">
        <v>10158</v>
      </c>
      <c r="C7204" s="151" t="s">
        <v>10157</v>
      </c>
      <c r="D7204" s="152">
        <v>42120</v>
      </c>
      <c r="E7204" s="151" t="s">
        <v>10192</v>
      </c>
      <c r="F7204" s="150">
        <v>544817</v>
      </c>
      <c r="L7204"/>
    </row>
    <row r="7205" spans="2:12">
      <c r="B7205" s="153" t="s">
        <v>10158</v>
      </c>
      <c r="C7205" s="151" t="s">
        <v>10157</v>
      </c>
      <c r="D7205" s="152">
        <v>42120</v>
      </c>
      <c r="E7205" s="151" t="s">
        <v>10190</v>
      </c>
      <c r="F7205" s="150">
        <v>221726</v>
      </c>
      <c r="L7205"/>
    </row>
    <row r="7206" spans="2:12">
      <c r="B7206" s="153" t="s">
        <v>10158</v>
      </c>
      <c r="C7206" s="151" t="s">
        <v>10157</v>
      </c>
      <c r="D7206" s="152">
        <v>42120</v>
      </c>
      <c r="E7206" s="151" t="s">
        <v>10191</v>
      </c>
      <c r="F7206" s="150">
        <v>145954</v>
      </c>
      <c r="L7206"/>
    </row>
    <row r="7207" spans="2:12">
      <c r="B7207" s="153" t="s">
        <v>10158</v>
      </c>
      <c r="C7207" s="151" t="s">
        <v>10157</v>
      </c>
      <c r="D7207" s="152">
        <v>42120</v>
      </c>
      <c r="E7207" s="151" t="s">
        <v>10189</v>
      </c>
      <c r="F7207" s="150">
        <v>110145</v>
      </c>
      <c r="L7207"/>
    </row>
    <row r="7208" spans="2:12">
      <c r="B7208" s="153" t="s">
        <v>10158</v>
      </c>
      <c r="C7208" s="151" t="s">
        <v>10157</v>
      </c>
      <c r="D7208" s="152">
        <v>42120</v>
      </c>
      <c r="E7208" s="151" t="s">
        <v>10188</v>
      </c>
      <c r="F7208" s="150">
        <v>18221</v>
      </c>
      <c r="L7208"/>
    </row>
    <row r="7209" spans="2:12">
      <c r="B7209" s="153" t="s">
        <v>10158</v>
      </c>
      <c r="C7209" s="151" t="s">
        <v>10157</v>
      </c>
      <c r="D7209" s="152">
        <v>42120</v>
      </c>
      <c r="E7209" s="151" t="s">
        <v>10187</v>
      </c>
      <c r="F7209" s="150">
        <v>16360</v>
      </c>
      <c r="L7209"/>
    </row>
    <row r="7210" spans="2:12">
      <c r="B7210" s="153" t="s">
        <v>10158</v>
      </c>
      <c r="C7210" s="151" t="s">
        <v>10157</v>
      </c>
      <c r="D7210" s="152">
        <v>42120</v>
      </c>
      <c r="E7210" s="151" t="s">
        <v>10186</v>
      </c>
      <c r="F7210" s="150">
        <v>15638</v>
      </c>
      <c r="L7210"/>
    </row>
    <row r="7211" spans="2:12">
      <c r="B7211" s="153" t="s">
        <v>10158</v>
      </c>
      <c r="C7211" s="151" t="s">
        <v>10157</v>
      </c>
      <c r="D7211" s="152">
        <v>42120</v>
      </c>
      <c r="E7211" s="151" t="s">
        <v>10185</v>
      </c>
      <c r="F7211" s="150">
        <v>14393</v>
      </c>
      <c r="L7211"/>
    </row>
    <row r="7212" spans="2:12">
      <c r="B7212" s="153" t="s">
        <v>10158</v>
      </c>
      <c r="C7212" s="151" t="s">
        <v>10157</v>
      </c>
      <c r="D7212" s="152">
        <v>42120</v>
      </c>
      <c r="E7212" s="151" t="s">
        <v>10184</v>
      </c>
      <c r="F7212" s="150">
        <v>1056</v>
      </c>
      <c r="L7212"/>
    </row>
    <row r="7213" spans="2:12">
      <c r="B7213" s="153" t="s">
        <v>10158</v>
      </c>
      <c r="C7213" s="151" t="s">
        <v>10157</v>
      </c>
      <c r="D7213" s="152">
        <v>42120</v>
      </c>
      <c r="E7213" s="151" t="s">
        <v>10182</v>
      </c>
      <c r="F7213" s="150">
        <v>962</v>
      </c>
      <c r="L7213"/>
    </row>
    <row r="7214" spans="2:12">
      <c r="B7214" s="153" t="s">
        <v>10158</v>
      </c>
      <c r="C7214" s="151" t="s">
        <v>10157</v>
      </c>
      <c r="D7214" s="152">
        <v>42120</v>
      </c>
      <c r="E7214" s="151" t="s">
        <v>10193</v>
      </c>
      <c r="F7214" s="150">
        <v>265</v>
      </c>
      <c r="L7214"/>
    </row>
    <row r="7215" spans="2:12">
      <c r="B7215" s="153" t="s">
        <v>10158</v>
      </c>
      <c r="C7215" s="151" t="s">
        <v>10157</v>
      </c>
      <c r="D7215" s="152">
        <v>42121</v>
      </c>
      <c r="E7215" s="151"/>
      <c r="F7215" s="150">
        <v>621581</v>
      </c>
      <c r="L7215"/>
    </row>
    <row r="7216" spans="2:12">
      <c r="B7216" s="153" t="s">
        <v>10158</v>
      </c>
      <c r="C7216" s="151" t="s">
        <v>10157</v>
      </c>
      <c r="D7216" s="152">
        <v>42121</v>
      </c>
      <c r="E7216" s="151" t="s">
        <v>10192</v>
      </c>
      <c r="F7216" s="150">
        <v>621581</v>
      </c>
      <c r="L7216"/>
    </row>
    <row r="7217" spans="2:12">
      <c r="B7217" s="153" t="s">
        <v>10158</v>
      </c>
      <c r="C7217" s="151" t="s">
        <v>10157</v>
      </c>
      <c r="D7217" s="152">
        <v>42121</v>
      </c>
      <c r="E7217" s="151" t="s">
        <v>10190</v>
      </c>
      <c r="F7217" s="150">
        <v>251331</v>
      </c>
      <c r="L7217"/>
    </row>
    <row r="7218" spans="2:12">
      <c r="B7218" s="153" t="s">
        <v>10158</v>
      </c>
      <c r="C7218" s="151" t="s">
        <v>10157</v>
      </c>
      <c r="D7218" s="152">
        <v>42121</v>
      </c>
      <c r="E7218" s="151" t="s">
        <v>10191</v>
      </c>
      <c r="F7218" s="150">
        <v>171340</v>
      </c>
      <c r="L7218"/>
    </row>
    <row r="7219" spans="2:12">
      <c r="B7219" s="153" t="s">
        <v>10158</v>
      </c>
      <c r="C7219" s="151" t="s">
        <v>10157</v>
      </c>
      <c r="D7219" s="152">
        <v>42121</v>
      </c>
      <c r="E7219" s="151" t="s">
        <v>10189</v>
      </c>
      <c r="F7219" s="150">
        <v>130296</v>
      </c>
      <c r="L7219"/>
    </row>
    <row r="7220" spans="2:12">
      <c r="B7220" s="153" t="s">
        <v>10158</v>
      </c>
      <c r="C7220" s="151" t="s">
        <v>10157</v>
      </c>
      <c r="D7220" s="152">
        <v>42121</v>
      </c>
      <c r="E7220" s="151" t="s">
        <v>10188</v>
      </c>
      <c r="F7220" s="150">
        <v>18734</v>
      </c>
      <c r="L7220"/>
    </row>
    <row r="7221" spans="2:12">
      <c r="B7221" s="153" t="s">
        <v>10158</v>
      </c>
      <c r="C7221" s="151" t="s">
        <v>10157</v>
      </c>
      <c r="D7221" s="152">
        <v>42121</v>
      </c>
      <c r="E7221" s="151" t="s">
        <v>10187</v>
      </c>
      <c r="F7221" s="150">
        <v>17550</v>
      </c>
      <c r="L7221"/>
    </row>
    <row r="7222" spans="2:12">
      <c r="B7222" s="153" t="s">
        <v>10158</v>
      </c>
      <c r="C7222" s="151" t="s">
        <v>10157</v>
      </c>
      <c r="D7222" s="152">
        <v>42121</v>
      </c>
      <c r="E7222" s="151" t="s">
        <v>10186</v>
      </c>
      <c r="F7222" s="150">
        <v>15323</v>
      </c>
      <c r="L7222"/>
    </row>
    <row r="7223" spans="2:12">
      <c r="B7223" s="153" t="s">
        <v>10158</v>
      </c>
      <c r="C7223" s="151" t="s">
        <v>10157</v>
      </c>
      <c r="D7223" s="152">
        <v>42121</v>
      </c>
      <c r="E7223" s="151" t="s">
        <v>10185</v>
      </c>
      <c r="F7223" s="150">
        <v>14330</v>
      </c>
      <c r="L7223"/>
    </row>
    <row r="7224" spans="2:12">
      <c r="B7224" s="153" t="s">
        <v>10158</v>
      </c>
      <c r="C7224" s="151" t="s">
        <v>10157</v>
      </c>
      <c r="D7224" s="152">
        <v>42121</v>
      </c>
      <c r="E7224" s="151" t="s">
        <v>10184</v>
      </c>
      <c r="F7224" s="150">
        <v>1264</v>
      </c>
      <c r="L7224"/>
    </row>
    <row r="7225" spans="2:12">
      <c r="B7225" s="153" t="s">
        <v>10158</v>
      </c>
      <c r="C7225" s="151" t="s">
        <v>10157</v>
      </c>
      <c r="D7225" s="152">
        <v>42121</v>
      </c>
      <c r="E7225" s="151" t="s">
        <v>10182</v>
      </c>
      <c r="F7225" s="150">
        <v>1049</v>
      </c>
      <c r="L7225"/>
    </row>
    <row r="7226" spans="2:12">
      <c r="B7226" s="153" t="s">
        <v>10158</v>
      </c>
      <c r="C7226" s="151" t="s">
        <v>10157</v>
      </c>
      <c r="D7226" s="152">
        <v>42121</v>
      </c>
      <c r="E7226" s="151" t="s">
        <v>10193</v>
      </c>
      <c r="F7226" s="150">
        <v>222</v>
      </c>
      <c r="L7226"/>
    </row>
    <row r="7227" spans="2:12">
      <c r="B7227" s="153" t="s">
        <v>10158</v>
      </c>
      <c r="C7227" s="151" t="s">
        <v>10157</v>
      </c>
      <c r="D7227" s="152">
        <v>42122</v>
      </c>
      <c r="E7227" s="151"/>
      <c r="F7227" s="150">
        <v>614965</v>
      </c>
      <c r="L7227"/>
    </row>
    <row r="7228" spans="2:12">
      <c r="B7228" s="153" t="s">
        <v>10158</v>
      </c>
      <c r="C7228" s="151" t="s">
        <v>10157</v>
      </c>
      <c r="D7228" s="152">
        <v>42122</v>
      </c>
      <c r="E7228" s="151" t="s">
        <v>10192</v>
      </c>
      <c r="F7228" s="150">
        <v>614965</v>
      </c>
      <c r="L7228"/>
    </row>
    <row r="7229" spans="2:12">
      <c r="B7229" s="153" t="s">
        <v>10158</v>
      </c>
      <c r="C7229" s="151" t="s">
        <v>10157</v>
      </c>
      <c r="D7229" s="152">
        <v>42122</v>
      </c>
      <c r="E7229" s="151" t="s">
        <v>10190</v>
      </c>
      <c r="F7229" s="150">
        <v>235898</v>
      </c>
      <c r="L7229"/>
    </row>
    <row r="7230" spans="2:12">
      <c r="B7230" s="153" t="s">
        <v>10158</v>
      </c>
      <c r="C7230" s="151" t="s">
        <v>10157</v>
      </c>
      <c r="D7230" s="152">
        <v>42122</v>
      </c>
      <c r="E7230" s="151" t="s">
        <v>10191</v>
      </c>
      <c r="F7230" s="150">
        <v>159464</v>
      </c>
      <c r="L7230"/>
    </row>
    <row r="7231" spans="2:12">
      <c r="B7231" s="153" t="s">
        <v>10158</v>
      </c>
      <c r="C7231" s="151" t="s">
        <v>10157</v>
      </c>
      <c r="D7231" s="152">
        <v>42122</v>
      </c>
      <c r="E7231" s="151" t="s">
        <v>10189</v>
      </c>
      <c r="F7231" s="150">
        <v>125402</v>
      </c>
      <c r="L7231"/>
    </row>
    <row r="7232" spans="2:12">
      <c r="B7232" s="153" t="s">
        <v>10158</v>
      </c>
      <c r="C7232" s="151" t="s">
        <v>10157</v>
      </c>
      <c r="D7232" s="152">
        <v>42122</v>
      </c>
      <c r="E7232" s="151" t="s">
        <v>10188</v>
      </c>
      <c r="F7232" s="150">
        <v>44128</v>
      </c>
      <c r="L7232"/>
    </row>
    <row r="7233" spans="2:12">
      <c r="B7233" s="153" t="s">
        <v>10158</v>
      </c>
      <c r="C7233" s="151" t="s">
        <v>10157</v>
      </c>
      <c r="D7233" s="152">
        <v>42122</v>
      </c>
      <c r="E7233" s="151" t="s">
        <v>10186</v>
      </c>
      <c r="F7233" s="150">
        <v>17177</v>
      </c>
      <c r="L7233"/>
    </row>
    <row r="7234" spans="2:12">
      <c r="B7234" s="153" t="s">
        <v>10158</v>
      </c>
      <c r="C7234" s="151" t="s">
        <v>10157</v>
      </c>
      <c r="D7234" s="152">
        <v>42122</v>
      </c>
      <c r="E7234" s="151" t="s">
        <v>10187</v>
      </c>
      <c r="F7234" s="150">
        <v>16481</v>
      </c>
      <c r="L7234"/>
    </row>
    <row r="7235" spans="2:12">
      <c r="B7235" s="153" t="s">
        <v>10158</v>
      </c>
      <c r="C7235" s="151" t="s">
        <v>10157</v>
      </c>
      <c r="D7235" s="152">
        <v>42122</v>
      </c>
      <c r="E7235" s="151" t="s">
        <v>10185</v>
      </c>
      <c r="F7235" s="150">
        <v>13667</v>
      </c>
      <c r="L7235"/>
    </row>
    <row r="7236" spans="2:12">
      <c r="B7236" s="153" t="s">
        <v>10158</v>
      </c>
      <c r="C7236" s="151" t="s">
        <v>10157</v>
      </c>
      <c r="D7236" s="152">
        <v>42122</v>
      </c>
      <c r="E7236" s="151" t="s">
        <v>10184</v>
      </c>
      <c r="F7236" s="150">
        <v>1200</v>
      </c>
      <c r="L7236"/>
    </row>
    <row r="7237" spans="2:12">
      <c r="B7237" s="153" t="s">
        <v>10158</v>
      </c>
      <c r="C7237" s="151" t="s">
        <v>10157</v>
      </c>
      <c r="D7237" s="152">
        <v>42122</v>
      </c>
      <c r="E7237" s="151" t="s">
        <v>10182</v>
      </c>
      <c r="F7237" s="150">
        <v>1129</v>
      </c>
      <c r="L7237"/>
    </row>
    <row r="7238" spans="2:12">
      <c r="B7238" s="153" t="s">
        <v>10158</v>
      </c>
      <c r="C7238" s="151" t="s">
        <v>10157</v>
      </c>
      <c r="D7238" s="152">
        <v>42122</v>
      </c>
      <c r="E7238" s="151" t="s">
        <v>10193</v>
      </c>
      <c r="F7238" s="150">
        <v>237</v>
      </c>
      <c r="L7238"/>
    </row>
    <row r="7239" spans="2:12">
      <c r="B7239" s="153" t="s">
        <v>10158</v>
      </c>
      <c r="C7239" s="151" t="s">
        <v>10157</v>
      </c>
      <c r="D7239" s="152">
        <v>42123</v>
      </c>
      <c r="E7239" s="151"/>
      <c r="F7239" s="150">
        <v>592590</v>
      </c>
      <c r="L7239"/>
    </row>
    <row r="7240" spans="2:12">
      <c r="B7240" s="153" t="s">
        <v>10158</v>
      </c>
      <c r="C7240" s="151" t="s">
        <v>10157</v>
      </c>
      <c r="D7240" s="152">
        <v>42123</v>
      </c>
      <c r="E7240" s="151" t="s">
        <v>10192</v>
      </c>
      <c r="F7240" s="150">
        <v>592590</v>
      </c>
      <c r="L7240"/>
    </row>
    <row r="7241" spans="2:12">
      <c r="B7241" s="153" t="s">
        <v>10158</v>
      </c>
      <c r="C7241" s="151" t="s">
        <v>10157</v>
      </c>
      <c r="D7241" s="152">
        <v>42123</v>
      </c>
      <c r="E7241" s="151" t="s">
        <v>10190</v>
      </c>
      <c r="F7241" s="150">
        <v>239187</v>
      </c>
      <c r="L7241"/>
    </row>
    <row r="7242" spans="2:12">
      <c r="B7242" s="153" t="s">
        <v>10158</v>
      </c>
      <c r="C7242" s="151" t="s">
        <v>10157</v>
      </c>
      <c r="D7242" s="152">
        <v>42123</v>
      </c>
      <c r="E7242" s="151" t="s">
        <v>10191</v>
      </c>
      <c r="F7242" s="150">
        <v>155082</v>
      </c>
      <c r="L7242"/>
    </row>
    <row r="7243" spans="2:12">
      <c r="B7243" s="153" t="s">
        <v>10158</v>
      </c>
      <c r="C7243" s="151" t="s">
        <v>10157</v>
      </c>
      <c r="D7243" s="152">
        <v>42123</v>
      </c>
      <c r="E7243" s="151" t="s">
        <v>10189</v>
      </c>
      <c r="F7243" s="150">
        <v>127819</v>
      </c>
      <c r="L7243"/>
    </row>
    <row r="7244" spans="2:12">
      <c r="B7244" s="153" t="s">
        <v>10158</v>
      </c>
      <c r="C7244" s="151" t="s">
        <v>10157</v>
      </c>
      <c r="D7244" s="152">
        <v>42123</v>
      </c>
      <c r="E7244" s="151" t="s">
        <v>10188</v>
      </c>
      <c r="F7244" s="150">
        <v>19600</v>
      </c>
      <c r="L7244"/>
    </row>
    <row r="7245" spans="2:12">
      <c r="B7245" s="153" t="s">
        <v>10158</v>
      </c>
      <c r="C7245" s="151" t="s">
        <v>10157</v>
      </c>
      <c r="D7245" s="152">
        <v>42123</v>
      </c>
      <c r="E7245" s="151" t="s">
        <v>10186</v>
      </c>
      <c r="F7245" s="150">
        <v>19229</v>
      </c>
      <c r="L7245"/>
    </row>
    <row r="7246" spans="2:12">
      <c r="B7246" s="153" t="s">
        <v>10158</v>
      </c>
      <c r="C7246" s="151" t="s">
        <v>10157</v>
      </c>
      <c r="D7246" s="152">
        <v>42123</v>
      </c>
      <c r="E7246" s="151" t="s">
        <v>10187</v>
      </c>
      <c r="F7246" s="150">
        <v>16037</v>
      </c>
      <c r="L7246"/>
    </row>
    <row r="7247" spans="2:12">
      <c r="B7247" s="153" t="s">
        <v>10158</v>
      </c>
      <c r="C7247" s="151" t="s">
        <v>10157</v>
      </c>
      <c r="D7247" s="152">
        <v>42123</v>
      </c>
      <c r="E7247" s="151" t="s">
        <v>10185</v>
      </c>
      <c r="F7247" s="150">
        <v>12934</v>
      </c>
      <c r="L7247"/>
    </row>
    <row r="7248" spans="2:12">
      <c r="B7248" s="153" t="s">
        <v>10158</v>
      </c>
      <c r="C7248" s="151" t="s">
        <v>10157</v>
      </c>
      <c r="D7248" s="152">
        <v>42123</v>
      </c>
      <c r="E7248" s="151" t="s">
        <v>10184</v>
      </c>
      <c r="F7248" s="150">
        <v>1303</v>
      </c>
      <c r="L7248"/>
    </row>
    <row r="7249" spans="2:12">
      <c r="B7249" s="153" t="s">
        <v>10158</v>
      </c>
      <c r="C7249" s="151" t="s">
        <v>10157</v>
      </c>
      <c r="D7249" s="152">
        <v>42123</v>
      </c>
      <c r="E7249" s="151" t="s">
        <v>10182</v>
      </c>
      <c r="F7249" s="150">
        <v>1120</v>
      </c>
      <c r="L7249"/>
    </row>
    <row r="7250" spans="2:12">
      <c r="B7250" s="153" t="s">
        <v>10158</v>
      </c>
      <c r="C7250" s="151" t="s">
        <v>10157</v>
      </c>
      <c r="D7250" s="152">
        <v>42123</v>
      </c>
      <c r="E7250" s="151" t="s">
        <v>10193</v>
      </c>
      <c r="F7250" s="150">
        <v>189</v>
      </c>
      <c r="L7250"/>
    </row>
    <row r="7251" spans="2:12">
      <c r="B7251" s="153" t="s">
        <v>10158</v>
      </c>
      <c r="C7251" s="151" t="s">
        <v>10157</v>
      </c>
      <c r="D7251" s="152">
        <v>42124</v>
      </c>
      <c r="E7251" s="151"/>
      <c r="F7251" s="150">
        <v>589730</v>
      </c>
      <c r="L7251"/>
    </row>
    <row r="7252" spans="2:12">
      <c r="B7252" s="153" t="s">
        <v>10158</v>
      </c>
      <c r="C7252" s="151" t="s">
        <v>10157</v>
      </c>
      <c r="D7252" s="152">
        <v>42124</v>
      </c>
      <c r="E7252" s="151" t="s">
        <v>10192</v>
      </c>
      <c r="F7252" s="150">
        <v>589730</v>
      </c>
      <c r="L7252"/>
    </row>
    <row r="7253" spans="2:12">
      <c r="B7253" s="153" t="s">
        <v>10158</v>
      </c>
      <c r="C7253" s="151" t="s">
        <v>10157</v>
      </c>
      <c r="D7253" s="152">
        <v>42124</v>
      </c>
      <c r="E7253" s="151" t="s">
        <v>10190</v>
      </c>
      <c r="F7253" s="150">
        <v>234284</v>
      </c>
      <c r="L7253"/>
    </row>
    <row r="7254" spans="2:12">
      <c r="B7254" s="153" t="s">
        <v>10158</v>
      </c>
      <c r="C7254" s="151" t="s">
        <v>10157</v>
      </c>
      <c r="D7254" s="152">
        <v>42124</v>
      </c>
      <c r="E7254" s="151" t="s">
        <v>10191</v>
      </c>
      <c r="F7254" s="150">
        <v>163042</v>
      </c>
      <c r="L7254"/>
    </row>
    <row r="7255" spans="2:12">
      <c r="B7255" s="153" t="s">
        <v>10158</v>
      </c>
      <c r="C7255" s="151" t="s">
        <v>10157</v>
      </c>
      <c r="D7255" s="152">
        <v>42124</v>
      </c>
      <c r="E7255" s="151" t="s">
        <v>10189</v>
      </c>
      <c r="F7255" s="150">
        <v>124311</v>
      </c>
      <c r="L7255"/>
    </row>
    <row r="7256" spans="2:12">
      <c r="B7256" s="153" t="s">
        <v>10158</v>
      </c>
      <c r="C7256" s="151" t="s">
        <v>10157</v>
      </c>
      <c r="D7256" s="152">
        <v>42124</v>
      </c>
      <c r="E7256" s="151" t="s">
        <v>10186</v>
      </c>
      <c r="F7256" s="150">
        <v>20629</v>
      </c>
      <c r="L7256"/>
    </row>
    <row r="7257" spans="2:12">
      <c r="B7257" s="153" t="s">
        <v>10158</v>
      </c>
      <c r="C7257" s="151" t="s">
        <v>10157</v>
      </c>
      <c r="D7257" s="152">
        <v>42124</v>
      </c>
      <c r="E7257" s="151" t="s">
        <v>10188</v>
      </c>
      <c r="F7257" s="150">
        <v>16194</v>
      </c>
      <c r="L7257"/>
    </row>
    <row r="7258" spans="2:12">
      <c r="B7258" s="153" t="s">
        <v>10158</v>
      </c>
      <c r="C7258" s="151" t="s">
        <v>10157</v>
      </c>
      <c r="D7258" s="152">
        <v>42124</v>
      </c>
      <c r="E7258" s="151" t="s">
        <v>10187</v>
      </c>
      <c r="F7258" s="150">
        <v>15923</v>
      </c>
      <c r="L7258"/>
    </row>
    <row r="7259" spans="2:12">
      <c r="B7259" s="153" t="s">
        <v>10158</v>
      </c>
      <c r="C7259" s="151" t="s">
        <v>10157</v>
      </c>
      <c r="D7259" s="152">
        <v>42124</v>
      </c>
      <c r="E7259" s="151" t="s">
        <v>10185</v>
      </c>
      <c r="F7259" s="150">
        <v>12656</v>
      </c>
      <c r="L7259"/>
    </row>
    <row r="7260" spans="2:12">
      <c r="B7260" s="153" t="s">
        <v>10158</v>
      </c>
      <c r="C7260" s="151" t="s">
        <v>10157</v>
      </c>
      <c r="D7260" s="152">
        <v>42124</v>
      </c>
      <c r="E7260" s="151" t="s">
        <v>10184</v>
      </c>
      <c r="F7260" s="150">
        <v>1288</v>
      </c>
      <c r="L7260"/>
    </row>
    <row r="7261" spans="2:12">
      <c r="B7261" s="153" t="s">
        <v>10158</v>
      </c>
      <c r="C7261" s="151" t="s">
        <v>10157</v>
      </c>
      <c r="D7261" s="152">
        <v>42124</v>
      </c>
      <c r="E7261" s="151" t="s">
        <v>10182</v>
      </c>
      <c r="F7261" s="150">
        <v>1106</v>
      </c>
      <c r="L7261"/>
    </row>
    <row r="7262" spans="2:12">
      <c r="B7262" s="153" t="s">
        <v>10158</v>
      </c>
      <c r="C7262" s="151" t="s">
        <v>10157</v>
      </c>
      <c r="D7262" s="152">
        <v>42124</v>
      </c>
      <c r="E7262" s="151" t="s">
        <v>10193</v>
      </c>
      <c r="F7262" s="150">
        <v>217</v>
      </c>
      <c r="L7262"/>
    </row>
    <row r="7263" spans="2:12">
      <c r="B7263" s="153" t="s">
        <v>10158</v>
      </c>
      <c r="C7263" s="151" t="s">
        <v>10157</v>
      </c>
      <c r="D7263" s="152">
        <v>42125</v>
      </c>
      <c r="E7263" s="151"/>
      <c r="F7263" s="150">
        <v>591318</v>
      </c>
      <c r="L7263"/>
    </row>
    <row r="7264" spans="2:12">
      <c r="B7264" s="153" t="s">
        <v>10158</v>
      </c>
      <c r="C7264" s="151" t="s">
        <v>10157</v>
      </c>
      <c r="D7264" s="152">
        <v>42125</v>
      </c>
      <c r="E7264" s="151" t="s">
        <v>10192</v>
      </c>
      <c r="F7264" s="150">
        <v>591318</v>
      </c>
      <c r="L7264"/>
    </row>
    <row r="7265" spans="2:12">
      <c r="B7265" s="153" t="s">
        <v>10158</v>
      </c>
      <c r="C7265" s="151" t="s">
        <v>10157</v>
      </c>
      <c r="D7265" s="152">
        <v>42125</v>
      </c>
      <c r="E7265" s="151" t="s">
        <v>10190</v>
      </c>
      <c r="F7265" s="150">
        <v>230570</v>
      </c>
      <c r="L7265"/>
    </row>
    <row r="7266" spans="2:12">
      <c r="B7266" s="153" t="s">
        <v>10158</v>
      </c>
      <c r="C7266" s="151" t="s">
        <v>10157</v>
      </c>
      <c r="D7266" s="152">
        <v>42125</v>
      </c>
      <c r="E7266" s="151" t="s">
        <v>10191</v>
      </c>
      <c r="F7266" s="150">
        <v>165366</v>
      </c>
      <c r="L7266"/>
    </row>
    <row r="7267" spans="2:12">
      <c r="B7267" s="153" t="s">
        <v>10158</v>
      </c>
      <c r="C7267" s="151" t="s">
        <v>10157</v>
      </c>
      <c r="D7267" s="152">
        <v>42125</v>
      </c>
      <c r="E7267" s="151" t="s">
        <v>10189</v>
      </c>
      <c r="F7267" s="150">
        <v>122465</v>
      </c>
      <c r="L7267"/>
    </row>
    <row r="7268" spans="2:12">
      <c r="B7268" s="153" t="s">
        <v>10158</v>
      </c>
      <c r="C7268" s="151" t="s">
        <v>10157</v>
      </c>
      <c r="D7268" s="152">
        <v>42125</v>
      </c>
      <c r="E7268" s="151" t="s">
        <v>10188</v>
      </c>
      <c r="F7268" s="150">
        <v>22387</v>
      </c>
      <c r="L7268"/>
    </row>
    <row r="7269" spans="2:12">
      <c r="B7269" s="153" t="s">
        <v>10158</v>
      </c>
      <c r="C7269" s="151" t="s">
        <v>10157</v>
      </c>
      <c r="D7269" s="152">
        <v>42125</v>
      </c>
      <c r="E7269" s="151" t="s">
        <v>10186</v>
      </c>
      <c r="F7269" s="150">
        <v>17160</v>
      </c>
      <c r="L7269"/>
    </row>
    <row r="7270" spans="2:12">
      <c r="B7270" s="153" t="s">
        <v>10158</v>
      </c>
      <c r="C7270" s="151" t="s">
        <v>10157</v>
      </c>
      <c r="D7270" s="152">
        <v>42125</v>
      </c>
      <c r="E7270" s="151" t="s">
        <v>10185</v>
      </c>
      <c r="F7270" s="150">
        <v>15638</v>
      </c>
      <c r="L7270"/>
    </row>
    <row r="7271" spans="2:12">
      <c r="B7271" s="153" t="s">
        <v>10158</v>
      </c>
      <c r="C7271" s="151" t="s">
        <v>10157</v>
      </c>
      <c r="D7271" s="152">
        <v>42125</v>
      </c>
      <c r="E7271" s="151" t="s">
        <v>10187</v>
      </c>
      <c r="F7271" s="150">
        <v>15315</v>
      </c>
      <c r="L7271"/>
    </row>
    <row r="7272" spans="2:12">
      <c r="B7272" s="153" t="s">
        <v>10158</v>
      </c>
      <c r="C7272" s="151" t="s">
        <v>10157</v>
      </c>
      <c r="D7272" s="152">
        <v>42125</v>
      </c>
      <c r="E7272" s="151" t="s">
        <v>10184</v>
      </c>
      <c r="F7272" s="150">
        <v>1056</v>
      </c>
      <c r="L7272"/>
    </row>
    <row r="7273" spans="2:12">
      <c r="B7273" s="153" t="s">
        <v>10158</v>
      </c>
      <c r="C7273" s="151" t="s">
        <v>10157</v>
      </c>
      <c r="D7273" s="152">
        <v>42125</v>
      </c>
      <c r="E7273" s="151" t="s">
        <v>10182</v>
      </c>
      <c r="F7273" s="150">
        <v>1042</v>
      </c>
      <c r="L7273"/>
    </row>
    <row r="7274" spans="2:12">
      <c r="B7274" s="153" t="s">
        <v>10158</v>
      </c>
      <c r="C7274" s="151" t="s">
        <v>10157</v>
      </c>
      <c r="D7274" s="152">
        <v>42125</v>
      </c>
      <c r="E7274" s="151" t="s">
        <v>10193</v>
      </c>
      <c r="F7274" s="150">
        <v>227</v>
      </c>
      <c r="L7274"/>
    </row>
    <row r="7275" spans="2:12">
      <c r="B7275" s="153" t="s">
        <v>10158</v>
      </c>
      <c r="C7275" s="151" t="s">
        <v>10157</v>
      </c>
      <c r="D7275" s="152">
        <v>42126</v>
      </c>
      <c r="E7275" s="151"/>
      <c r="F7275" s="150">
        <v>492892</v>
      </c>
      <c r="L7275"/>
    </row>
    <row r="7276" spans="2:12">
      <c r="B7276" s="153" t="s">
        <v>10158</v>
      </c>
      <c r="C7276" s="151" t="s">
        <v>10157</v>
      </c>
      <c r="D7276" s="152">
        <v>42126</v>
      </c>
      <c r="E7276" s="151" t="s">
        <v>10192</v>
      </c>
      <c r="F7276" s="150">
        <v>492892</v>
      </c>
      <c r="L7276"/>
    </row>
    <row r="7277" spans="2:12">
      <c r="B7277" s="153" t="s">
        <v>10158</v>
      </c>
      <c r="C7277" s="151" t="s">
        <v>10157</v>
      </c>
      <c r="D7277" s="152">
        <v>42126</v>
      </c>
      <c r="E7277" s="151" t="s">
        <v>10190</v>
      </c>
      <c r="F7277" s="150">
        <v>182593</v>
      </c>
      <c r="L7277"/>
    </row>
    <row r="7278" spans="2:12">
      <c r="B7278" s="153" t="s">
        <v>10158</v>
      </c>
      <c r="C7278" s="151" t="s">
        <v>10157</v>
      </c>
      <c r="D7278" s="152">
        <v>42126</v>
      </c>
      <c r="E7278" s="151" t="s">
        <v>10191</v>
      </c>
      <c r="F7278" s="150">
        <v>139683</v>
      </c>
      <c r="L7278"/>
    </row>
    <row r="7279" spans="2:12">
      <c r="B7279" s="153" t="s">
        <v>10158</v>
      </c>
      <c r="C7279" s="151" t="s">
        <v>10157</v>
      </c>
      <c r="D7279" s="152">
        <v>42126</v>
      </c>
      <c r="E7279" s="151" t="s">
        <v>10189</v>
      </c>
      <c r="F7279" s="150">
        <v>101368</v>
      </c>
      <c r="L7279"/>
    </row>
    <row r="7280" spans="2:12">
      <c r="B7280" s="153" t="s">
        <v>10158</v>
      </c>
      <c r="C7280" s="151" t="s">
        <v>10157</v>
      </c>
      <c r="D7280" s="152">
        <v>42126</v>
      </c>
      <c r="E7280" s="151" t="s">
        <v>10188</v>
      </c>
      <c r="F7280" s="150">
        <v>28953</v>
      </c>
      <c r="L7280"/>
    </row>
    <row r="7281" spans="2:12">
      <c r="B7281" s="153" t="s">
        <v>10158</v>
      </c>
      <c r="C7281" s="151" t="s">
        <v>10157</v>
      </c>
      <c r="D7281" s="152">
        <v>42126</v>
      </c>
      <c r="E7281" s="151" t="s">
        <v>10186</v>
      </c>
      <c r="F7281" s="150">
        <v>14884</v>
      </c>
      <c r="L7281"/>
    </row>
    <row r="7282" spans="2:12">
      <c r="B7282" s="153" t="s">
        <v>10158</v>
      </c>
      <c r="C7282" s="151" t="s">
        <v>10157</v>
      </c>
      <c r="D7282" s="152">
        <v>42126</v>
      </c>
      <c r="E7282" s="151" t="s">
        <v>10187</v>
      </c>
      <c r="F7282" s="150">
        <v>12674</v>
      </c>
      <c r="L7282"/>
    </row>
    <row r="7283" spans="2:12">
      <c r="B7283" s="153" t="s">
        <v>10158</v>
      </c>
      <c r="C7283" s="151" t="s">
        <v>10157</v>
      </c>
      <c r="D7283" s="152">
        <v>42126</v>
      </c>
      <c r="E7283" s="151" t="s">
        <v>10185</v>
      </c>
      <c r="F7283" s="150">
        <v>10621</v>
      </c>
      <c r="L7283"/>
    </row>
    <row r="7284" spans="2:12">
      <c r="B7284" s="153" t="s">
        <v>10158</v>
      </c>
      <c r="C7284" s="151" t="s">
        <v>10157</v>
      </c>
      <c r="D7284" s="152">
        <v>42126</v>
      </c>
      <c r="E7284" s="151" t="s">
        <v>10182</v>
      </c>
      <c r="F7284" s="150">
        <v>947</v>
      </c>
      <c r="L7284"/>
    </row>
    <row r="7285" spans="2:12">
      <c r="B7285" s="153" t="s">
        <v>10158</v>
      </c>
      <c r="C7285" s="151" t="s">
        <v>10157</v>
      </c>
      <c r="D7285" s="152">
        <v>42126</v>
      </c>
      <c r="E7285" s="151" t="s">
        <v>10184</v>
      </c>
      <c r="F7285" s="150">
        <v>857</v>
      </c>
      <c r="L7285"/>
    </row>
    <row r="7286" spans="2:12">
      <c r="B7286" s="153" t="s">
        <v>10158</v>
      </c>
      <c r="C7286" s="151" t="s">
        <v>10157</v>
      </c>
      <c r="D7286" s="152">
        <v>42126</v>
      </c>
      <c r="E7286" s="151" t="s">
        <v>10193</v>
      </c>
      <c r="F7286" s="150">
        <v>186</v>
      </c>
      <c r="L7286"/>
    </row>
    <row r="7287" spans="2:12">
      <c r="B7287" s="153" t="s">
        <v>10158</v>
      </c>
      <c r="C7287" s="151" t="s">
        <v>10156</v>
      </c>
      <c r="D7287" s="151" t="s">
        <v>10192</v>
      </c>
      <c r="E7287" s="151"/>
      <c r="F7287" s="154">
        <v>15757661</v>
      </c>
      <c r="L7287"/>
    </row>
    <row r="7288" spans="2:12">
      <c r="B7288" s="153" t="s">
        <v>10158</v>
      </c>
      <c r="C7288" s="151" t="s">
        <v>10156</v>
      </c>
      <c r="D7288" s="152">
        <v>42036</v>
      </c>
      <c r="E7288" s="151"/>
      <c r="F7288" s="150">
        <v>193226</v>
      </c>
      <c r="L7288"/>
    </row>
    <row r="7289" spans="2:12">
      <c r="B7289" s="153" t="s">
        <v>10158</v>
      </c>
      <c r="C7289" s="151" t="s">
        <v>10156</v>
      </c>
      <c r="D7289" s="152">
        <v>42036</v>
      </c>
      <c r="E7289" s="151" t="s">
        <v>10192</v>
      </c>
      <c r="F7289" s="150">
        <v>193226</v>
      </c>
      <c r="L7289"/>
    </row>
    <row r="7290" spans="2:12">
      <c r="B7290" s="153" t="s">
        <v>10158</v>
      </c>
      <c r="C7290" s="151" t="s">
        <v>10156</v>
      </c>
      <c r="D7290" s="152">
        <v>42036</v>
      </c>
      <c r="E7290" s="151" t="s">
        <v>10190</v>
      </c>
      <c r="F7290" s="150">
        <v>69090</v>
      </c>
      <c r="L7290"/>
    </row>
    <row r="7291" spans="2:12">
      <c r="B7291" s="153" t="s">
        <v>10158</v>
      </c>
      <c r="C7291" s="151" t="s">
        <v>10156</v>
      </c>
      <c r="D7291" s="152">
        <v>42036</v>
      </c>
      <c r="E7291" s="151" t="s">
        <v>10191</v>
      </c>
      <c r="F7291" s="150">
        <v>68640</v>
      </c>
      <c r="L7291"/>
    </row>
    <row r="7292" spans="2:12">
      <c r="B7292" s="153" t="s">
        <v>10158</v>
      </c>
      <c r="C7292" s="151" t="s">
        <v>10156</v>
      </c>
      <c r="D7292" s="152">
        <v>42036</v>
      </c>
      <c r="E7292" s="151" t="s">
        <v>10193</v>
      </c>
      <c r="F7292" s="150">
        <v>23325</v>
      </c>
      <c r="L7292"/>
    </row>
    <row r="7293" spans="2:12">
      <c r="B7293" s="153" t="s">
        <v>10158</v>
      </c>
      <c r="C7293" s="151" t="s">
        <v>10156</v>
      </c>
      <c r="D7293" s="152">
        <v>42036</v>
      </c>
      <c r="E7293" s="151" t="s">
        <v>10189</v>
      </c>
      <c r="F7293" s="150">
        <v>12169</v>
      </c>
      <c r="L7293"/>
    </row>
    <row r="7294" spans="2:12">
      <c r="B7294" s="153" t="s">
        <v>10158</v>
      </c>
      <c r="C7294" s="151" t="s">
        <v>10156</v>
      </c>
      <c r="D7294" s="152">
        <v>42036</v>
      </c>
      <c r="E7294" s="151" t="s">
        <v>10188</v>
      </c>
      <c r="F7294" s="150">
        <v>7603</v>
      </c>
      <c r="L7294"/>
    </row>
    <row r="7295" spans="2:12">
      <c r="B7295" s="153" t="s">
        <v>10158</v>
      </c>
      <c r="C7295" s="151" t="s">
        <v>10156</v>
      </c>
      <c r="D7295" s="152">
        <v>42036</v>
      </c>
      <c r="E7295" s="151" t="s">
        <v>10185</v>
      </c>
      <c r="F7295" s="150">
        <v>4509</v>
      </c>
      <c r="L7295"/>
    </row>
    <row r="7296" spans="2:12">
      <c r="B7296" s="153" t="s">
        <v>10158</v>
      </c>
      <c r="C7296" s="151" t="s">
        <v>10156</v>
      </c>
      <c r="D7296" s="152">
        <v>42036</v>
      </c>
      <c r="E7296" s="151" t="s">
        <v>10183</v>
      </c>
      <c r="F7296" s="150">
        <v>4187</v>
      </c>
      <c r="L7296"/>
    </row>
    <row r="7297" spans="2:12">
      <c r="B7297" s="153" t="s">
        <v>10158</v>
      </c>
      <c r="C7297" s="151" t="s">
        <v>10156</v>
      </c>
      <c r="D7297" s="152">
        <v>42036</v>
      </c>
      <c r="E7297" s="151" t="s">
        <v>10186</v>
      </c>
      <c r="F7297" s="150">
        <v>2342</v>
      </c>
      <c r="L7297"/>
    </row>
    <row r="7298" spans="2:12">
      <c r="B7298" s="153" t="s">
        <v>10158</v>
      </c>
      <c r="C7298" s="151" t="s">
        <v>10156</v>
      </c>
      <c r="D7298" s="152">
        <v>42036</v>
      </c>
      <c r="E7298" s="151" t="s">
        <v>10187</v>
      </c>
      <c r="F7298" s="150">
        <v>577</v>
      </c>
      <c r="L7298"/>
    </row>
    <row r="7299" spans="2:12">
      <c r="B7299" s="153" t="s">
        <v>10158</v>
      </c>
      <c r="C7299" s="151" t="s">
        <v>10156</v>
      </c>
      <c r="D7299" s="152">
        <v>42036</v>
      </c>
      <c r="E7299" s="151" t="s">
        <v>10184</v>
      </c>
      <c r="F7299" s="150">
        <v>548</v>
      </c>
      <c r="L7299"/>
    </row>
    <row r="7300" spans="2:12">
      <c r="B7300" s="153" t="s">
        <v>10158</v>
      </c>
      <c r="C7300" s="151" t="s">
        <v>10156</v>
      </c>
      <c r="D7300" s="152">
        <v>42037</v>
      </c>
      <c r="E7300" s="151"/>
      <c r="F7300" s="150">
        <v>157291</v>
      </c>
      <c r="L7300"/>
    </row>
    <row r="7301" spans="2:12">
      <c r="B7301" s="153" t="s">
        <v>10158</v>
      </c>
      <c r="C7301" s="151" t="s">
        <v>10156</v>
      </c>
      <c r="D7301" s="152">
        <v>42037</v>
      </c>
      <c r="E7301" s="151" t="s">
        <v>10192</v>
      </c>
      <c r="F7301" s="150">
        <v>157291</v>
      </c>
      <c r="L7301"/>
    </row>
    <row r="7302" spans="2:12">
      <c r="B7302" s="153" t="s">
        <v>10158</v>
      </c>
      <c r="C7302" s="151" t="s">
        <v>10156</v>
      </c>
      <c r="D7302" s="152">
        <v>42037</v>
      </c>
      <c r="E7302" s="151" t="s">
        <v>10191</v>
      </c>
      <c r="F7302" s="150">
        <v>52974</v>
      </c>
      <c r="L7302"/>
    </row>
    <row r="7303" spans="2:12">
      <c r="B7303" s="153" t="s">
        <v>10158</v>
      </c>
      <c r="C7303" s="151" t="s">
        <v>10156</v>
      </c>
      <c r="D7303" s="152">
        <v>42037</v>
      </c>
      <c r="E7303" s="151" t="s">
        <v>10190</v>
      </c>
      <c r="F7303" s="150">
        <v>46896</v>
      </c>
      <c r="L7303"/>
    </row>
    <row r="7304" spans="2:12">
      <c r="B7304" s="153" t="s">
        <v>10158</v>
      </c>
      <c r="C7304" s="151" t="s">
        <v>10156</v>
      </c>
      <c r="D7304" s="152">
        <v>42037</v>
      </c>
      <c r="E7304" s="151" t="s">
        <v>10189</v>
      </c>
      <c r="F7304" s="150">
        <v>21769</v>
      </c>
      <c r="L7304"/>
    </row>
    <row r="7305" spans="2:12">
      <c r="B7305" s="153" t="s">
        <v>10158</v>
      </c>
      <c r="C7305" s="151" t="s">
        <v>10156</v>
      </c>
      <c r="D7305" s="152">
        <v>42037</v>
      </c>
      <c r="E7305" s="151" t="s">
        <v>10193</v>
      </c>
      <c r="F7305" s="150">
        <v>19129</v>
      </c>
      <c r="L7305"/>
    </row>
    <row r="7306" spans="2:12">
      <c r="B7306" s="153" t="s">
        <v>10158</v>
      </c>
      <c r="C7306" s="151" t="s">
        <v>10156</v>
      </c>
      <c r="D7306" s="152">
        <v>42037</v>
      </c>
      <c r="E7306" s="151" t="s">
        <v>10188</v>
      </c>
      <c r="F7306" s="150">
        <v>5643</v>
      </c>
      <c r="L7306"/>
    </row>
    <row r="7307" spans="2:12">
      <c r="B7307" s="153" t="s">
        <v>10158</v>
      </c>
      <c r="C7307" s="151" t="s">
        <v>10156</v>
      </c>
      <c r="D7307" s="152">
        <v>42037</v>
      </c>
      <c r="E7307" s="151" t="s">
        <v>10183</v>
      </c>
      <c r="F7307" s="150">
        <v>5296</v>
      </c>
      <c r="L7307"/>
    </row>
    <row r="7308" spans="2:12">
      <c r="B7308" s="153" t="s">
        <v>10158</v>
      </c>
      <c r="C7308" s="151" t="s">
        <v>10156</v>
      </c>
      <c r="D7308" s="152">
        <v>42037</v>
      </c>
      <c r="E7308" s="151" t="s">
        <v>10185</v>
      </c>
      <c r="F7308" s="150">
        <v>2345</v>
      </c>
      <c r="L7308"/>
    </row>
    <row r="7309" spans="2:12">
      <c r="B7309" s="153" t="s">
        <v>10158</v>
      </c>
      <c r="C7309" s="151" t="s">
        <v>10156</v>
      </c>
      <c r="D7309" s="152">
        <v>42037</v>
      </c>
      <c r="E7309" s="151" t="s">
        <v>10186</v>
      </c>
      <c r="F7309" s="150">
        <v>2180</v>
      </c>
      <c r="L7309"/>
    </row>
    <row r="7310" spans="2:12">
      <c r="B7310" s="153" t="s">
        <v>10158</v>
      </c>
      <c r="C7310" s="151" t="s">
        <v>10156</v>
      </c>
      <c r="D7310" s="152">
        <v>42037</v>
      </c>
      <c r="E7310" s="151" t="s">
        <v>10187</v>
      </c>
      <c r="F7310" s="150">
        <v>530</v>
      </c>
      <c r="L7310"/>
    </row>
    <row r="7311" spans="2:12">
      <c r="B7311" s="153" t="s">
        <v>10158</v>
      </c>
      <c r="C7311" s="151" t="s">
        <v>10156</v>
      </c>
      <c r="D7311" s="152">
        <v>42037</v>
      </c>
      <c r="E7311" s="151" t="s">
        <v>10184</v>
      </c>
      <c r="F7311" s="150">
        <v>371</v>
      </c>
      <c r="L7311"/>
    </row>
    <row r="7312" spans="2:12">
      <c r="B7312" s="153" t="s">
        <v>10158</v>
      </c>
      <c r="C7312" s="151" t="s">
        <v>10156</v>
      </c>
      <c r="D7312" s="152">
        <v>42038</v>
      </c>
      <c r="E7312" s="151"/>
      <c r="F7312" s="150">
        <v>157039</v>
      </c>
      <c r="L7312"/>
    </row>
    <row r="7313" spans="2:12">
      <c r="B7313" s="153" t="s">
        <v>10158</v>
      </c>
      <c r="C7313" s="151" t="s">
        <v>10156</v>
      </c>
      <c r="D7313" s="152">
        <v>42038</v>
      </c>
      <c r="E7313" s="151" t="s">
        <v>10192</v>
      </c>
      <c r="F7313" s="150">
        <v>157039</v>
      </c>
      <c r="L7313"/>
    </row>
    <row r="7314" spans="2:12">
      <c r="B7314" s="153" t="s">
        <v>10158</v>
      </c>
      <c r="C7314" s="151" t="s">
        <v>10156</v>
      </c>
      <c r="D7314" s="152">
        <v>42038</v>
      </c>
      <c r="E7314" s="151" t="s">
        <v>10191</v>
      </c>
      <c r="F7314" s="150">
        <v>49265</v>
      </c>
      <c r="L7314"/>
    </row>
    <row r="7315" spans="2:12">
      <c r="B7315" s="153" t="s">
        <v>10158</v>
      </c>
      <c r="C7315" s="151" t="s">
        <v>10156</v>
      </c>
      <c r="D7315" s="152">
        <v>42038</v>
      </c>
      <c r="E7315" s="151" t="s">
        <v>10190</v>
      </c>
      <c r="F7315" s="150">
        <v>42755</v>
      </c>
      <c r="L7315"/>
    </row>
    <row r="7316" spans="2:12">
      <c r="B7316" s="153" t="s">
        <v>10158</v>
      </c>
      <c r="C7316" s="151" t="s">
        <v>10156</v>
      </c>
      <c r="D7316" s="152">
        <v>42038</v>
      </c>
      <c r="E7316" s="151" t="s">
        <v>10189</v>
      </c>
      <c r="F7316" s="150">
        <v>26548</v>
      </c>
      <c r="L7316"/>
    </row>
    <row r="7317" spans="2:12">
      <c r="B7317" s="153" t="s">
        <v>10158</v>
      </c>
      <c r="C7317" s="151" t="s">
        <v>10156</v>
      </c>
      <c r="D7317" s="152">
        <v>42038</v>
      </c>
      <c r="E7317" s="151" t="s">
        <v>10193</v>
      </c>
      <c r="F7317" s="150">
        <v>19651</v>
      </c>
      <c r="L7317"/>
    </row>
    <row r="7318" spans="2:12">
      <c r="B7318" s="153" t="s">
        <v>10158</v>
      </c>
      <c r="C7318" s="151" t="s">
        <v>10156</v>
      </c>
      <c r="D7318" s="152">
        <v>42038</v>
      </c>
      <c r="E7318" s="151" t="s">
        <v>10188</v>
      </c>
      <c r="F7318" s="150">
        <v>9475</v>
      </c>
      <c r="L7318"/>
    </row>
    <row r="7319" spans="2:12">
      <c r="B7319" s="153" t="s">
        <v>10158</v>
      </c>
      <c r="C7319" s="151" t="s">
        <v>10156</v>
      </c>
      <c r="D7319" s="152">
        <v>42038</v>
      </c>
      <c r="E7319" s="151" t="s">
        <v>10183</v>
      </c>
      <c r="F7319" s="150">
        <v>4602</v>
      </c>
      <c r="L7319"/>
    </row>
    <row r="7320" spans="2:12">
      <c r="B7320" s="153" t="s">
        <v>10158</v>
      </c>
      <c r="C7320" s="151" t="s">
        <v>10156</v>
      </c>
      <c r="D7320" s="152">
        <v>42038</v>
      </c>
      <c r="E7320" s="151" t="s">
        <v>10185</v>
      </c>
      <c r="F7320" s="150">
        <v>2015</v>
      </c>
      <c r="L7320"/>
    </row>
    <row r="7321" spans="2:12">
      <c r="B7321" s="153" t="s">
        <v>10158</v>
      </c>
      <c r="C7321" s="151" t="s">
        <v>10156</v>
      </c>
      <c r="D7321" s="152">
        <v>42038</v>
      </c>
      <c r="E7321" s="151" t="s">
        <v>10186</v>
      </c>
      <c r="F7321" s="150">
        <v>1696</v>
      </c>
      <c r="L7321"/>
    </row>
    <row r="7322" spans="2:12">
      <c r="B7322" s="153" t="s">
        <v>10158</v>
      </c>
      <c r="C7322" s="151" t="s">
        <v>10156</v>
      </c>
      <c r="D7322" s="152">
        <v>42038</v>
      </c>
      <c r="E7322" s="151" t="s">
        <v>10187</v>
      </c>
      <c r="F7322" s="150">
        <v>545</v>
      </c>
      <c r="L7322"/>
    </row>
    <row r="7323" spans="2:12">
      <c r="B7323" s="153" t="s">
        <v>10158</v>
      </c>
      <c r="C7323" s="151" t="s">
        <v>10156</v>
      </c>
      <c r="D7323" s="152">
        <v>42038</v>
      </c>
      <c r="E7323" s="151" t="s">
        <v>10184</v>
      </c>
      <c r="F7323" s="150">
        <v>365</v>
      </c>
      <c r="L7323"/>
    </row>
    <row r="7324" spans="2:12">
      <c r="B7324" s="153" t="s">
        <v>10158</v>
      </c>
      <c r="C7324" s="151" t="s">
        <v>10156</v>
      </c>
      <c r="D7324" s="152">
        <v>42039</v>
      </c>
      <c r="E7324" s="151"/>
      <c r="F7324" s="150">
        <v>150675</v>
      </c>
      <c r="L7324"/>
    </row>
    <row r="7325" spans="2:12">
      <c r="B7325" s="153" t="s">
        <v>10158</v>
      </c>
      <c r="C7325" s="151" t="s">
        <v>10156</v>
      </c>
      <c r="D7325" s="152">
        <v>42039</v>
      </c>
      <c r="E7325" s="151" t="s">
        <v>10192</v>
      </c>
      <c r="F7325" s="150">
        <v>150675</v>
      </c>
      <c r="L7325"/>
    </row>
    <row r="7326" spans="2:12">
      <c r="B7326" s="153" t="s">
        <v>10158</v>
      </c>
      <c r="C7326" s="151" t="s">
        <v>10156</v>
      </c>
      <c r="D7326" s="152">
        <v>42039</v>
      </c>
      <c r="E7326" s="151" t="s">
        <v>10191</v>
      </c>
      <c r="F7326" s="150">
        <v>49154</v>
      </c>
      <c r="L7326"/>
    </row>
    <row r="7327" spans="2:12">
      <c r="B7327" s="153" t="s">
        <v>10158</v>
      </c>
      <c r="C7327" s="151" t="s">
        <v>10156</v>
      </c>
      <c r="D7327" s="152">
        <v>42039</v>
      </c>
      <c r="E7327" s="151" t="s">
        <v>10190</v>
      </c>
      <c r="F7327" s="150">
        <v>42035</v>
      </c>
      <c r="L7327"/>
    </row>
    <row r="7328" spans="2:12">
      <c r="B7328" s="153" t="s">
        <v>10158</v>
      </c>
      <c r="C7328" s="151" t="s">
        <v>10156</v>
      </c>
      <c r="D7328" s="152">
        <v>42039</v>
      </c>
      <c r="E7328" s="151" t="s">
        <v>10189</v>
      </c>
      <c r="F7328" s="150">
        <v>25428</v>
      </c>
      <c r="L7328"/>
    </row>
    <row r="7329" spans="2:12">
      <c r="B7329" s="153" t="s">
        <v>10158</v>
      </c>
      <c r="C7329" s="151" t="s">
        <v>10156</v>
      </c>
      <c r="D7329" s="152">
        <v>42039</v>
      </c>
      <c r="E7329" s="151" t="s">
        <v>10193</v>
      </c>
      <c r="F7329" s="150">
        <v>19743</v>
      </c>
      <c r="L7329"/>
    </row>
    <row r="7330" spans="2:12">
      <c r="B7330" s="153" t="s">
        <v>10158</v>
      </c>
      <c r="C7330" s="151" t="s">
        <v>10156</v>
      </c>
      <c r="D7330" s="152">
        <v>42039</v>
      </c>
      <c r="E7330" s="151" t="s">
        <v>10188</v>
      </c>
      <c r="F7330" s="150">
        <v>5674</v>
      </c>
      <c r="L7330"/>
    </row>
    <row r="7331" spans="2:12">
      <c r="B7331" s="153" t="s">
        <v>10158</v>
      </c>
      <c r="C7331" s="151" t="s">
        <v>10156</v>
      </c>
      <c r="D7331" s="152">
        <v>42039</v>
      </c>
      <c r="E7331" s="151" t="s">
        <v>10183</v>
      </c>
      <c r="F7331" s="150">
        <v>3796</v>
      </c>
      <c r="L7331"/>
    </row>
    <row r="7332" spans="2:12">
      <c r="B7332" s="153" t="s">
        <v>10158</v>
      </c>
      <c r="C7332" s="151" t="s">
        <v>10156</v>
      </c>
      <c r="D7332" s="152">
        <v>42039</v>
      </c>
      <c r="E7332" s="151" t="s">
        <v>10185</v>
      </c>
      <c r="F7332" s="150">
        <v>1982</v>
      </c>
      <c r="L7332"/>
    </row>
    <row r="7333" spans="2:12">
      <c r="B7333" s="153" t="s">
        <v>10158</v>
      </c>
      <c r="C7333" s="151" t="s">
        <v>10156</v>
      </c>
      <c r="D7333" s="152">
        <v>42039</v>
      </c>
      <c r="E7333" s="151" t="s">
        <v>10186</v>
      </c>
      <c r="F7333" s="150">
        <v>1736</v>
      </c>
      <c r="L7333"/>
    </row>
    <row r="7334" spans="2:12">
      <c r="B7334" s="153" t="s">
        <v>10158</v>
      </c>
      <c r="C7334" s="151" t="s">
        <v>10156</v>
      </c>
      <c r="D7334" s="152">
        <v>42039</v>
      </c>
      <c r="E7334" s="151" t="s">
        <v>10187</v>
      </c>
      <c r="F7334" s="150">
        <v>528</v>
      </c>
      <c r="L7334"/>
    </row>
    <row r="7335" spans="2:12">
      <c r="B7335" s="153" t="s">
        <v>10158</v>
      </c>
      <c r="C7335" s="151" t="s">
        <v>10156</v>
      </c>
      <c r="D7335" s="152">
        <v>42039</v>
      </c>
      <c r="E7335" s="151" t="s">
        <v>10184</v>
      </c>
      <c r="F7335" s="150">
        <v>463</v>
      </c>
      <c r="L7335"/>
    </row>
    <row r="7336" spans="2:12">
      <c r="B7336" s="153" t="s">
        <v>10158</v>
      </c>
      <c r="C7336" s="151" t="s">
        <v>10156</v>
      </c>
      <c r="D7336" s="152">
        <v>42040</v>
      </c>
      <c r="E7336" s="151"/>
      <c r="F7336" s="150">
        <v>151725</v>
      </c>
      <c r="L7336"/>
    </row>
    <row r="7337" spans="2:12">
      <c r="B7337" s="153" t="s">
        <v>10158</v>
      </c>
      <c r="C7337" s="151" t="s">
        <v>10156</v>
      </c>
      <c r="D7337" s="152">
        <v>42040</v>
      </c>
      <c r="E7337" s="151" t="s">
        <v>10192</v>
      </c>
      <c r="F7337" s="150">
        <v>151725</v>
      </c>
      <c r="L7337"/>
    </row>
    <row r="7338" spans="2:12">
      <c r="B7338" s="153" t="s">
        <v>10158</v>
      </c>
      <c r="C7338" s="151" t="s">
        <v>10156</v>
      </c>
      <c r="D7338" s="152">
        <v>42040</v>
      </c>
      <c r="E7338" s="151" t="s">
        <v>10191</v>
      </c>
      <c r="F7338" s="150">
        <v>49953</v>
      </c>
      <c r="L7338"/>
    </row>
    <row r="7339" spans="2:12">
      <c r="B7339" s="153" t="s">
        <v>10158</v>
      </c>
      <c r="C7339" s="151" t="s">
        <v>10156</v>
      </c>
      <c r="D7339" s="152">
        <v>42040</v>
      </c>
      <c r="E7339" s="151" t="s">
        <v>10190</v>
      </c>
      <c r="F7339" s="150">
        <v>43244</v>
      </c>
      <c r="L7339"/>
    </row>
    <row r="7340" spans="2:12">
      <c r="B7340" s="153" t="s">
        <v>10158</v>
      </c>
      <c r="C7340" s="151" t="s">
        <v>10156</v>
      </c>
      <c r="D7340" s="152">
        <v>42040</v>
      </c>
      <c r="E7340" s="151" t="s">
        <v>10189</v>
      </c>
      <c r="F7340" s="150">
        <v>23133</v>
      </c>
      <c r="L7340"/>
    </row>
    <row r="7341" spans="2:12">
      <c r="B7341" s="153" t="s">
        <v>10158</v>
      </c>
      <c r="C7341" s="151" t="s">
        <v>10156</v>
      </c>
      <c r="D7341" s="152">
        <v>42040</v>
      </c>
      <c r="E7341" s="151" t="s">
        <v>10193</v>
      </c>
      <c r="F7341" s="150">
        <v>20222</v>
      </c>
      <c r="L7341"/>
    </row>
    <row r="7342" spans="2:12">
      <c r="B7342" s="153" t="s">
        <v>10158</v>
      </c>
      <c r="C7342" s="151" t="s">
        <v>10156</v>
      </c>
      <c r="D7342" s="152">
        <v>42040</v>
      </c>
      <c r="E7342" s="151" t="s">
        <v>10188</v>
      </c>
      <c r="F7342" s="150">
        <v>7011</v>
      </c>
      <c r="L7342"/>
    </row>
    <row r="7343" spans="2:12">
      <c r="B7343" s="153" t="s">
        <v>10158</v>
      </c>
      <c r="C7343" s="151" t="s">
        <v>10156</v>
      </c>
      <c r="D7343" s="152">
        <v>42040</v>
      </c>
      <c r="E7343" s="151" t="s">
        <v>10183</v>
      </c>
      <c r="F7343" s="150">
        <v>3770</v>
      </c>
      <c r="L7343"/>
    </row>
    <row r="7344" spans="2:12">
      <c r="B7344" s="153" t="s">
        <v>10158</v>
      </c>
      <c r="C7344" s="151" t="s">
        <v>10156</v>
      </c>
      <c r="D7344" s="152">
        <v>42040</v>
      </c>
      <c r="E7344" s="151" t="s">
        <v>10185</v>
      </c>
      <c r="F7344" s="150">
        <v>1759</v>
      </c>
      <c r="L7344"/>
    </row>
    <row r="7345" spans="2:12">
      <c r="B7345" s="153" t="s">
        <v>10158</v>
      </c>
      <c r="C7345" s="151" t="s">
        <v>10156</v>
      </c>
      <c r="D7345" s="152">
        <v>42040</v>
      </c>
      <c r="E7345" s="151" t="s">
        <v>10186</v>
      </c>
      <c r="F7345" s="150">
        <v>1567</v>
      </c>
      <c r="L7345"/>
    </row>
    <row r="7346" spans="2:12">
      <c r="B7346" s="153" t="s">
        <v>10158</v>
      </c>
      <c r="C7346" s="151" t="s">
        <v>10156</v>
      </c>
      <c r="D7346" s="152">
        <v>42040</v>
      </c>
      <c r="E7346" s="151" t="s">
        <v>10187</v>
      </c>
      <c r="F7346" s="150">
        <v>550</v>
      </c>
      <c r="L7346"/>
    </row>
    <row r="7347" spans="2:12">
      <c r="B7347" s="153" t="s">
        <v>10158</v>
      </c>
      <c r="C7347" s="151" t="s">
        <v>10156</v>
      </c>
      <c r="D7347" s="152">
        <v>42040</v>
      </c>
      <c r="E7347" s="151" t="s">
        <v>10184</v>
      </c>
      <c r="F7347" s="150">
        <v>388</v>
      </c>
      <c r="L7347"/>
    </row>
    <row r="7348" spans="2:12">
      <c r="B7348" s="153" t="s">
        <v>10158</v>
      </c>
      <c r="C7348" s="151" t="s">
        <v>10156</v>
      </c>
      <c r="D7348" s="152">
        <v>42041</v>
      </c>
      <c r="E7348" s="151"/>
      <c r="F7348" s="150">
        <v>153673</v>
      </c>
      <c r="L7348"/>
    </row>
    <row r="7349" spans="2:12">
      <c r="B7349" s="153" t="s">
        <v>10158</v>
      </c>
      <c r="C7349" s="151" t="s">
        <v>10156</v>
      </c>
      <c r="D7349" s="152">
        <v>42041</v>
      </c>
      <c r="E7349" s="151" t="s">
        <v>10192</v>
      </c>
      <c r="F7349" s="150">
        <v>153673</v>
      </c>
      <c r="L7349"/>
    </row>
    <row r="7350" spans="2:12">
      <c r="B7350" s="153" t="s">
        <v>10158</v>
      </c>
      <c r="C7350" s="151" t="s">
        <v>10156</v>
      </c>
      <c r="D7350" s="152">
        <v>42041</v>
      </c>
      <c r="E7350" s="151" t="s">
        <v>10191</v>
      </c>
      <c r="F7350" s="150">
        <v>51104</v>
      </c>
      <c r="L7350"/>
    </row>
    <row r="7351" spans="2:12">
      <c r="B7351" s="153" t="s">
        <v>10158</v>
      </c>
      <c r="C7351" s="151" t="s">
        <v>10156</v>
      </c>
      <c r="D7351" s="152">
        <v>42041</v>
      </c>
      <c r="E7351" s="151" t="s">
        <v>10190</v>
      </c>
      <c r="F7351" s="150">
        <v>44434</v>
      </c>
      <c r="L7351"/>
    </row>
    <row r="7352" spans="2:12">
      <c r="B7352" s="153" t="s">
        <v>10158</v>
      </c>
      <c r="C7352" s="151" t="s">
        <v>10156</v>
      </c>
      <c r="D7352" s="152">
        <v>42041</v>
      </c>
      <c r="E7352" s="151" t="s">
        <v>10189</v>
      </c>
      <c r="F7352" s="150">
        <v>22786</v>
      </c>
      <c r="L7352"/>
    </row>
    <row r="7353" spans="2:12">
      <c r="B7353" s="153" t="s">
        <v>10158</v>
      </c>
      <c r="C7353" s="151" t="s">
        <v>10156</v>
      </c>
      <c r="D7353" s="152">
        <v>42041</v>
      </c>
      <c r="E7353" s="151" t="s">
        <v>10193</v>
      </c>
      <c r="F7353" s="150">
        <v>20367</v>
      </c>
      <c r="L7353"/>
    </row>
    <row r="7354" spans="2:12">
      <c r="B7354" s="153" t="s">
        <v>10158</v>
      </c>
      <c r="C7354" s="151" t="s">
        <v>10156</v>
      </c>
      <c r="D7354" s="152">
        <v>42041</v>
      </c>
      <c r="E7354" s="151" t="s">
        <v>10188</v>
      </c>
      <c r="F7354" s="150">
        <v>6663</v>
      </c>
      <c r="L7354"/>
    </row>
    <row r="7355" spans="2:12">
      <c r="B7355" s="153" t="s">
        <v>10158</v>
      </c>
      <c r="C7355" s="151" t="s">
        <v>10156</v>
      </c>
      <c r="D7355" s="152">
        <v>42041</v>
      </c>
      <c r="E7355" s="151" t="s">
        <v>10183</v>
      </c>
      <c r="F7355" s="150">
        <v>4020</v>
      </c>
      <c r="L7355"/>
    </row>
    <row r="7356" spans="2:12">
      <c r="B7356" s="153" t="s">
        <v>10158</v>
      </c>
      <c r="C7356" s="151" t="s">
        <v>10156</v>
      </c>
      <c r="D7356" s="152">
        <v>42041</v>
      </c>
      <c r="E7356" s="151" t="s">
        <v>10185</v>
      </c>
      <c r="F7356" s="150">
        <v>1926</v>
      </c>
      <c r="L7356"/>
    </row>
    <row r="7357" spans="2:12">
      <c r="B7357" s="153" t="s">
        <v>10158</v>
      </c>
      <c r="C7357" s="151" t="s">
        <v>10156</v>
      </c>
      <c r="D7357" s="152">
        <v>42041</v>
      </c>
      <c r="E7357" s="151" t="s">
        <v>10186</v>
      </c>
      <c r="F7357" s="150">
        <v>1439</v>
      </c>
      <c r="L7357"/>
    </row>
    <row r="7358" spans="2:12">
      <c r="B7358" s="153" t="s">
        <v>10158</v>
      </c>
      <c r="C7358" s="151" t="s">
        <v>10156</v>
      </c>
      <c r="D7358" s="152">
        <v>42041</v>
      </c>
      <c r="E7358" s="151" t="s">
        <v>10187</v>
      </c>
      <c r="F7358" s="150">
        <v>466</v>
      </c>
      <c r="L7358"/>
    </row>
    <row r="7359" spans="2:12">
      <c r="B7359" s="153" t="s">
        <v>10158</v>
      </c>
      <c r="C7359" s="151" t="s">
        <v>10156</v>
      </c>
      <c r="D7359" s="152">
        <v>42041</v>
      </c>
      <c r="E7359" s="151" t="s">
        <v>10184</v>
      </c>
      <c r="F7359" s="150">
        <v>321</v>
      </c>
      <c r="L7359"/>
    </row>
    <row r="7360" spans="2:12">
      <c r="B7360" s="153" t="s">
        <v>10158</v>
      </c>
      <c r="C7360" s="151" t="s">
        <v>10156</v>
      </c>
      <c r="D7360" s="152">
        <v>42042</v>
      </c>
      <c r="E7360" s="151"/>
      <c r="F7360" s="150">
        <v>215466</v>
      </c>
      <c r="L7360"/>
    </row>
    <row r="7361" spans="2:12">
      <c r="B7361" s="153" t="s">
        <v>10158</v>
      </c>
      <c r="C7361" s="151" t="s">
        <v>10156</v>
      </c>
      <c r="D7361" s="152">
        <v>42042</v>
      </c>
      <c r="E7361" s="151" t="s">
        <v>10192</v>
      </c>
      <c r="F7361" s="150">
        <v>215466</v>
      </c>
      <c r="L7361"/>
    </row>
    <row r="7362" spans="2:12">
      <c r="B7362" s="153" t="s">
        <v>10158</v>
      </c>
      <c r="C7362" s="151" t="s">
        <v>10156</v>
      </c>
      <c r="D7362" s="152">
        <v>42042</v>
      </c>
      <c r="E7362" s="151" t="s">
        <v>10191</v>
      </c>
      <c r="F7362" s="150">
        <v>68282</v>
      </c>
      <c r="L7362"/>
    </row>
    <row r="7363" spans="2:12">
      <c r="B7363" s="153" t="s">
        <v>10158</v>
      </c>
      <c r="C7363" s="151" t="s">
        <v>10156</v>
      </c>
      <c r="D7363" s="152">
        <v>42042</v>
      </c>
      <c r="E7363" s="151" t="s">
        <v>10190</v>
      </c>
      <c r="F7363" s="150">
        <v>61983</v>
      </c>
      <c r="L7363"/>
    </row>
    <row r="7364" spans="2:12">
      <c r="B7364" s="153" t="s">
        <v>10158</v>
      </c>
      <c r="C7364" s="151" t="s">
        <v>10156</v>
      </c>
      <c r="D7364" s="152">
        <v>42042</v>
      </c>
      <c r="E7364" s="151" t="s">
        <v>10189</v>
      </c>
      <c r="F7364" s="150">
        <v>33241</v>
      </c>
      <c r="L7364"/>
    </row>
    <row r="7365" spans="2:12">
      <c r="B7365" s="153" t="s">
        <v>10158</v>
      </c>
      <c r="C7365" s="151" t="s">
        <v>10156</v>
      </c>
      <c r="D7365" s="152">
        <v>42042</v>
      </c>
      <c r="E7365" s="151" t="s">
        <v>10193</v>
      </c>
      <c r="F7365" s="150">
        <v>26151</v>
      </c>
      <c r="L7365"/>
    </row>
    <row r="7366" spans="2:12">
      <c r="B7366" s="153" t="s">
        <v>10158</v>
      </c>
      <c r="C7366" s="151" t="s">
        <v>10156</v>
      </c>
      <c r="D7366" s="152">
        <v>42042</v>
      </c>
      <c r="E7366" s="151" t="s">
        <v>10188</v>
      </c>
      <c r="F7366" s="150">
        <v>15002</v>
      </c>
      <c r="L7366"/>
    </row>
    <row r="7367" spans="2:12">
      <c r="B7367" s="153" t="s">
        <v>10158</v>
      </c>
      <c r="C7367" s="151" t="s">
        <v>10156</v>
      </c>
      <c r="D7367" s="152">
        <v>42042</v>
      </c>
      <c r="E7367" s="151" t="s">
        <v>10183</v>
      </c>
      <c r="F7367" s="150">
        <v>4637</v>
      </c>
      <c r="L7367"/>
    </row>
    <row r="7368" spans="2:12">
      <c r="B7368" s="153" t="s">
        <v>10158</v>
      </c>
      <c r="C7368" s="151" t="s">
        <v>10156</v>
      </c>
      <c r="D7368" s="152">
        <v>42042</v>
      </c>
      <c r="E7368" s="151" t="s">
        <v>10185</v>
      </c>
      <c r="F7368" s="150">
        <v>3290</v>
      </c>
      <c r="L7368"/>
    </row>
    <row r="7369" spans="2:12">
      <c r="B7369" s="153" t="s">
        <v>10158</v>
      </c>
      <c r="C7369" s="151" t="s">
        <v>10156</v>
      </c>
      <c r="D7369" s="152">
        <v>42042</v>
      </c>
      <c r="E7369" s="151" t="s">
        <v>10186</v>
      </c>
      <c r="F7369" s="150">
        <v>1840</v>
      </c>
      <c r="L7369"/>
    </row>
    <row r="7370" spans="2:12">
      <c r="B7370" s="153" t="s">
        <v>10158</v>
      </c>
      <c r="C7370" s="151" t="s">
        <v>10156</v>
      </c>
      <c r="D7370" s="152">
        <v>42042</v>
      </c>
      <c r="E7370" s="151" t="s">
        <v>10187</v>
      </c>
      <c r="F7370" s="150">
        <v>529</v>
      </c>
      <c r="L7370"/>
    </row>
    <row r="7371" spans="2:12">
      <c r="B7371" s="153" t="s">
        <v>10158</v>
      </c>
      <c r="C7371" s="151" t="s">
        <v>10156</v>
      </c>
      <c r="D7371" s="152">
        <v>42042</v>
      </c>
      <c r="E7371" s="151" t="s">
        <v>10184</v>
      </c>
      <c r="F7371" s="150">
        <v>377</v>
      </c>
      <c r="L7371"/>
    </row>
    <row r="7372" spans="2:12">
      <c r="B7372" s="153" t="s">
        <v>10158</v>
      </c>
      <c r="C7372" s="151" t="s">
        <v>10156</v>
      </c>
      <c r="D7372" s="152">
        <v>42043</v>
      </c>
      <c r="E7372" s="151"/>
      <c r="F7372" s="150">
        <v>232661</v>
      </c>
      <c r="L7372"/>
    </row>
    <row r="7373" spans="2:12">
      <c r="B7373" s="153" t="s">
        <v>10158</v>
      </c>
      <c r="C7373" s="151" t="s">
        <v>10156</v>
      </c>
      <c r="D7373" s="152">
        <v>42043</v>
      </c>
      <c r="E7373" s="151" t="s">
        <v>10192</v>
      </c>
      <c r="F7373" s="150">
        <v>232661</v>
      </c>
      <c r="L7373"/>
    </row>
    <row r="7374" spans="2:12">
      <c r="B7374" s="153" t="s">
        <v>10158</v>
      </c>
      <c r="C7374" s="151" t="s">
        <v>10156</v>
      </c>
      <c r="D7374" s="152">
        <v>42043</v>
      </c>
      <c r="E7374" s="151" t="s">
        <v>10191</v>
      </c>
      <c r="F7374" s="150">
        <v>74521</v>
      </c>
      <c r="L7374"/>
    </row>
    <row r="7375" spans="2:12">
      <c r="B7375" s="153" t="s">
        <v>10158</v>
      </c>
      <c r="C7375" s="151" t="s">
        <v>10156</v>
      </c>
      <c r="D7375" s="152">
        <v>42043</v>
      </c>
      <c r="E7375" s="151" t="s">
        <v>10190</v>
      </c>
      <c r="F7375" s="150">
        <v>69249</v>
      </c>
      <c r="L7375"/>
    </row>
    <row r="7376" spans="2:12">
      <c r="B7376" s="153" t="s">
        <v>10158</v>
      </c>
      <c r="C7376" s="151" t="s">
        <v>10156</v>
      </c>
      <c r="D7376" s="152">
        <v>42043</v>
      </c>
      <c r="E7376" s="151" t="s">
        <v>10189</v>
      </c>
      <c r="F7376" s="150">
        <v>37737</v>
      </c>
      <c r="L7376"/>
    </row>
    <row r="7377" spans="2:12">
      <c r="B7377" s="153" t="s">
        <v>10158</v>
      </c>
      <c r="C7377" s="151" t="s">
        <v>10156</v>
      </c>
      <c r="D7377" s="152">
        <v>42043</v>
      </c>
      <c r="E7377" s="151" t="s">
        <v>10193</v>
      </c>
      <c r="F7377" s="150">
        <v>28016</v>
      </c>
      <c r="L7377"/>
    </row>
    <row r="7378" spans="2:12">
      <c r="B7378" s="153" t="s">
        <v>10158</v>
      </c>
      <c r="C7378" s="151" t="s">
        <v>10156</v>
      </c>
      <c r="D7378" s="152">
        <v>42043</v>
      </c>
      <c r="E7378" s="151" t="s">
        <v>10188</v>
      </c>
      <c r="F7378" s="150">
        <v>10408</v>
      </c>
      <c r="L7378"/>
    </row>
    <row r="7379" spans="2:12">
      <c r="B7379" s="153" t="s">
        <v>10158</v>
      </c>
      <c r="C7379" s="151" t="s">
        <v>10156</v>
      </c>
      <c r="D7379" s="152">
        <v>42043</v>
      </c>
      <c r="E7379" s="151" t="s">
        <v>10183</v>
      </c>
      <c r="F7379" s="150">
        <v>5243</v>
      </c>
      <c r="L7379"/>
    </row>
    <row r="7380" spans="2:12">
      <c r="B7380" s="153" t="s">
        <v>10158</v>
      </c>
      <c r="C7380" s="151" t="s">
        <v>10156</v>
      </c>
      <c r="D7380" s="152">
        <v>42043</v>
      </c>
      <c r="E7380" s="151" t="s">
        <v>10185</v>
      </c>
      <c r="F7380" s="150">
        <v>3899</v>
      </c>
      <c r="L7380"/>
    </row>
    <row r="7381" spans="2:12">
      <c r="B7381" s="153" t="s">
        <v>10158</v>
      </c>
      <c r="C7381" s="151" t="s">
        <v>10156</v>
      </c>
      <c r="D7381" s="152">
        <v>42043</v>
      </c>
      <c r="E7381" s="151" t="s">
        <v>10186</v>
      </c>
      <c r="F7381" s="150">
        <v>2312</v>
      </c>
      <c r="L7381"/>
    </row>
    <row r="7382" spans="2:12">
      <c r="B7382" s="153" t="s">
        <v>10158</v>
      </c>
      <c r="C7382" s="151" t="s">
        <v>10156</v>
      </c>
      <c r="D7382" s="152">
        <v>42043</v>
      </c>
      <c r="E7382" s="151" t="s">
        <v>10187</v>
      </c>
      <c r="F7382" s="150">
        <v>568</v>
      </c>
      <c r="L7382"/>
    </row>
    <row r="7383" spans="2:12">
      <c r="B7383" s="153" t="s">
        <v>10158</v>
      </c>
      <c r="C7383" s="151" t="s">
        <v>10156</v>
      </c>
      <c r="D7383" s="152">
        <v>42043</v>
      </c>
      <c r="E7383" s="151" t="s">
        <v>10184</v>
      </c>
      <c r="F7383" s="150">
        <v>557</v>
      </c>
      <c r="L7383"/>
    </row>
    <row r="7384" spans="2:12">
      <c r="B7384" s="153" t="s">
        <v>10158</v>
      </c>
      <c r="C7384" s="151" t="s">
        <v>10156</v>
      </c>
      <c r="D7384" s="152">
        <v>42044</v>
      </c>
      <c r="E7384" s="151"/>
      <c r="F7384" s="150">
        <v>168286</v>
      </c>
      <c r="L7384"/>
    </row>
    <row r="7385" spans="2:12">
      <c r="B7385" s="153" t="s">
        <v>10158</v>
      </c>
      <c r="C7385" s="151" t="s">
        <v>10156</v>
      </c>
      <c r="D7385" s="152">
        <v>42044</v>
      </c>
      <c r="E7385" s="151" t="s">
        <v>10192</v>
      </c>
      <c r="F7385" s="150">
        <v>168286</v>
      </c>
      <c r="L7385"/>
    </row>
    <row r="7386" spans="2:12">
      <c r="B7386" s="153" t="s">
        <v>10158</v>
      </c>
      <c r="C7386" s="151" t="s">
        <v>10156</v>
      </c>
      <c r="D7386" s="152">
        <v>42044</v>
      </c>
      <c r="E7386" s="151" t="s">
        <v>10191</v>
      </c>
      <c r="F7386" s="150">
        <v>54220</v>
      </c>
      <c r="L7386"/>
    </row>
    <row r="7387" spans="2:12">
      <c r="B7387" s="153" t="s">
        <v>10158</v>
      </c>
      <c r="C7387" s="151" t="s">
        <v>10156</v>
      </c>
      <c r="D7387" s="152">
        <v>42044</v>
      </c>
      <c r="E7387" s="151" t="s">
        <v>10190</v>
      </c>
      <c r="F7387" s="150">
        <v>48629</v>
      </c>
      <c r="L7387"/>
    </row>
    <row r="7388" spans="2:12">
      <c r="B7388" s="153" t="s">
        <v>10158</v>
      </c>
      <c r="C7388" s="151" t="s">
        <v>10156</v>
      </c>
      <c r="D7388" s="152">
        <v>42044</v>
      </c>
      <c r="E7388" s="151" t="s">
        <v>10189</v>
      </c>
      <c r="F7388" s="150">
        <v>25172</v>
      </c>
      <c r="L7388"/>
    </row>
    <row r="7389" spans="2:12">
      <c r="B7389" s="153" t="s">
        <v>10158</v>
      </c>
      <c r="C7389" s="151" t="s">
        <v>10156</v>
      </c>
      <c r="D7389" s="152">
        <v>42044</v>
      </c>
      <c r="E7389" s="151" t="s">
        <v>10193</v>
      </c>
      <c r="F7389" s="150">
        <v>24379</v>
      </c>
      <c r="L7389"/>
    </row>
    <row r="7390" spans="2:12">
      <c r="B7390" s="153" t="s">
        <v>10158</v>
      </c>
      <c r="C7390" s="151" t="s">
        <v>10156</v>
      </c>
      <c r="D7390" s="152">
        <v>42044</v>
      </c>
      <c r="E7390" s="151" t="s">
        <v>10188</v>
      </c>
      <c r="F7390" s="150">
        <v>6325</v>
      </c>
      <c r="L7390"/>
    </row>
    <row r="7391" spans="2:12">
      <c r="B7391" s="153" t="s">
        <v>10158</v>
      </c>
      <c r="C7391" s="151" t="s">
        <v>10156</v>
      </c>
      <c r="D7391" s="152">
        <v>42044</v>
      </c>
      <c r="E7391" s="151" t="s">
        <v>10183</v>
      </c>
      <c r="F7391" s="150">
        <v>4551</v>
      </c>
      <c r="L7391"/>
    </row>
    <row r="7392" spans="2:12">
      <c r="B7392" s="153" t="s">
        <v>10158</v>
      </c>
      <c r="C7392" s="151" t="s">
        <v>10156</v>
      </c>
      <c r="D7392" s="152">
        <v>42044</v>
      </c>
      <c r="E7392" s="151" t="s">
        <v>10185</v>
      </c>
      <c r="F7392" s="150">
        <v>2330</v>
      </c>
      <c r="L7392"/>
    </row>
    <row r="7393" spans="2:12">
      <c r="B7393" s="153" t="s">
        <v>10158</v>
      </c>
      <c r="C7393" s="151" t="s">
        <v>10156</v>
      </c>
      <c r="D7393" s="152">
        <v>42044</v>
      </c>
      <c r="E7393" s="151" t="s">
        <v>10186</v>
      </c>
      <c r="F7393" s="150">
        <v>1602</v>
      </c>
      <c r="L7393"/>
    </row>
    <row r="7394" spans="2:12">
      <c r="B7394" s="153" t="s">
        <v>10158</v>
      </c>
      <c r="C7394" s="151" t="s">
        <v>10156</v>
      </c>
      <c r="D7394" s="152">
        <v>42044</v>
      </c>
      <c r="E7394" s="151" t="s">
        <v>10187</v>
      </c>
      <c r="F7394" s="150">
        <v>545</v>
      </c>
      <c r="L7394"/>
    </row>
    <row r="7395" spans="2:12">
      <c r="B7395" s="153" t="s">
        <v>10158</v>
      </c>
      <c r="C7395" s="151" t="s">
        <v>10156</v>
      </c>
      <c r="D7395" s="152">
        <v>42044</v>
      </c>
      <c r="E7395" s="151" t="s">
        <v>10184</v>
      </c>
      <c r="F7395" s="150">
        <v>369</v>
      </c>
      <c r="L7395"/>
    </row>
    <row r="7396" spans="2:12">
      <c r="B7396" s="153" t="s">
        <v>10158</v>
      </c>
      <c r="C7396" s="151" t="s">
        <v>10156</v>
      </c>
      <c r="D7396" s="152">
        <v>42045</v>
      </c>
      <c r="E7396" s="151"/>
      <c r="F7396" s="150">
        <v>158460</v>
      </c>
      <c r="L7396"/>
    </row>
    <row r="7397" spans="2:12">
      <c r="B7397" s="153" t="s">
        <v>10158</v>
      </c>
      <c r="C7397" s="151" t="s">
        <v>10156</v>
      </c>
      <c r="D7397" s="152">
        <v>42045</v>
      </c>
      <c r="E7397" s="151" t="s">
        <v>10192</v>
      </c>
      <c r="F7397" s="150">
        <v>158460</v>
      </c>
      <c r="L7397"/>
    </row>
    <row r="7398" spans="2:12">
      <c r="B7398" s="153" t="s">
        <v>10158</v>
      </c>
      <c r="C7398" s="151" t="s">
        <v>10156</v>
      </c>
      <c r="D7398" s="152">
        <v>42045</v>
      </c>
      <c r="E7398" s="151" t="s">
        <v>10191</v>
      </c>
      <c r="F7398" s="150">
        <v>51516</v>
      </c>
      <c r="L7398"/>
    </row>
    <row r="7399" spans="2:12">
      <c r="B7399" s="153" t="s">
        <v>10158</v>
      </c>
      <c r="C7399" s="151" t="s">
        <v>10156</v>
      </c>
      <c r="D7399" s="152">
        <v>42045</v>
      </c>
      <c r="E7399" s="151" t="s">
        <v>10190</v>
      </c>
      <c r="F7399" s="150">
        <v>45091</v>
      </c>
      <c r="L7399"/>
    </row>
    <row r="7400" spans="2:12">
      <c r="B7400" s="153" t="s">
        <v>10158</v>
      </c>
      <c r="C7400" s="151" t="s">
        <v>10156</v>
      </c>
      <c r="D7400" s="152">
        <v>42045</v>
      </c>
      <c r="E7400" s="151" t="s">
        <v>10193</v>
      </c>
      <c r="F7400" s="150">
        <v>23399</v>
      </c>
      <c r="L7400"/>
    </row>
    <row r="7401" spans="2:12">
      <c r="B7401" s="153" t="s">
        <v>10158</v>
      </c>
      <c r="C7401" s="151" t="s">
        <v>10156</v>
      </c>
      <c r="D7401" s="152">
        <v>42045</v>
      </c>
      <c r="E7401" s="151" t="s">
        <v>10189</v>
      </c>
      <c r="F7401" s="150">
        <v>21004</v>
      </c>
      <c r="L7401"/>
    </row>
    <row r="7402" spans="2:12">
      <c r="B7402" s="153" t="s">
        <v>10158</v>
      </c>
      <c r="C7402" s="151" t="s">
        <v>10156</v>
      </c>
      <c r="D7402" s="152">
        <v>42045</v>
      </c>
      <c r="E7402" s="151" t="s">
        <v>10188</v>
      </c>
      <c r="F7402" s="150">
        <v>7965</v>
      </c>
      <c r="L7402"/>
    </row>
    <row r="7403" spans="2:12">
      <c r="B7403" s="153" t="s">
        <v>10158</v>
      </c>
      <c r="C7403" s="151" t="s">
        <v>10156</v>
      </c>
      <c r="D7403" s="152">
        <v>42045</v>
      </c>
      <c r="E7403" s="151" t="s">
        <v>10183</v>
      </c>
      <c r="F7403" s="150">
        <v>4358</v>
      </c>
      <c r="L7403"/>
    </row>
    <row r="7404" spans="2:12">
      <c r="B7404" s="153" t="s">
        <v>10158</v>
      </c>
      <c r="C7404" s="151" t="s">
        <v>10156</v>
      </c>
      <c r="D7404" s="152">
        <v>42045</v>
      </c>
      <c r="E7404" s="151" t="s">
        <v>10185</v>
      </c>
      <c r="F7404" s="150">
        <v>2109</v>
      </c>
      <c r="L7404"/>
    </row>
    <row r="7405" spans="2:12">
      <c r="B7405" s="153" t="s">
        <v>10158</v>
      </c>
      <c r="C7405" s="151" t="s">
        <v>10156</v>
      </c>
      <c r="D7405" s="152">
        <v>42045</v>
      </c>
      <c r="E7405" s="151" t="s">
        <v>10186</v>
      </c>
      <c r="F7405" s="150">
        <v>1974</v>
      </c>
      <c r="L7405"/>
    </row>
    <row r="7406" spans="2:12">
      <c r="B7406" s="153" t="s">
        <v>10158</v>
      </c>
      <c r="C7406" s="151" t="s">
        <v>10156</v>
      </c>
      <c r="D7406" s="152">
        <v>42045</v>
      </c>
      <c r="E7406" s="151" t="s">
        <v>10187</v>
      </c>
      <c r="F7406" s="150">
        <v>505</v>
      </c>
      <c r="L7406"/>
    </row>
    <row r="7407" spans="2:12">
      <c r="B7407" s="153" t="s">
        <v>10158</v>
      </c>
      <c r="C7407" s="151" t="s">
        <v>10156</v>
      </c>
      <c r="D7407" s="152">
        <v>42045</v>
      </c>
      <c r="E7407" s="151" t="s">
        <v>10184</v>
      </c>
      <c r="F7407" s="150">
        <v>390</v>
      </c>
      <c r="L7407"/>
    </row>
    <row r="7408" spans="2:12">
      <c r="B7408" s="153" t="s">
        <v>10158</v>
      </c>
      <c r="C7408" s="151" t="s">
        <v>10156</v>
      </c>
      <c r="D7408" s="152">
        <v>42046</v>
      </c>
      <c r="E7408" s="151"/>
      <c r="F7408" s="150">
        <v>154414</v>
      </c>
      <c r="L7408"/>
    </row>
    <row r="7409" spans="2:12">
      <c r="B7409" s="153" t="s">
        <v>10158</v>
      </c>
      <c r="C7409" s="151" t="s">
        <v>10156</v>
      </c>
      <c r="D7409" s="152">
        <v>42046</v>
      </c>
      <c r="E7409" s="151" t="s">
        <v>10192</v>
      </c>
      <c r="F7409" s="150">
        <v>154414</v>
      </c>
      <c r="L7409"/>
    </row>
    <row r="7410" spans="2:12">
      <c r="B7410" s="153" t="s">
        <v>10158</v>
      </c>
      <c r="C7410" s="151" t="s">
        <v>10156</v>
      </c>
      <c r="D7410" s="152">
        <v>42046</v>
      </c>
      <c r="E7410" s="151" t="s">
        <v>10191</v>
      </c>
      <c r="F7410" s="150">
        <v>51353</v>
      </c>
      <c r="L7410"/>
    </row>
    <row r="7411" spans="2:12">
      <c r="B7411" s="153" t="s">
        <v>10158</v>
      </c>
      <c r="C7411" s="151" t="s">
        <v>10156</v>
      </c>
      <c r="D7411" s="152">
        <v>42046</v>
      </c>
      <c r="E7411" s="151" t="s">
        <v>10190</v>
      </c>
      <c r="F7411" s="150">
        <v>43629</v>
      </c>
      <c r="L7411"/>
    </row>
    <row r="7412" spans="2:12">
      <c r="B7412" s="153" t="s">
        <v>10158</v>
      </c>
      <c r="C7412" s="151" t="s">
        <v>10156</v>
      </c>
      <c r="D7412" s="152">
        <v>42046</v>
      </c>
      <c r="E7412" s="151" t="s">
        <v>10193</v>
      </c>
      <c r="F7412" s="150">
        <v>23008</v>
      </c>
      <c r="L7412"/>
    </row>
    <row r="7413" spans="2:12">
      <c r="B7413" s="153" t="s">
        <v>10158</v>
      </c>
      <c r="C7413" s="151" t="s">
        <v>10156</v>
      </c>
      <c r="D7413" s="152">
        <v>42046</v>
      </c>
      <c r="E7413" s="151" t="s">
        <v>10189</v>
      </c>
      <c r="F7413" s="150">
        <v>19897</v>
      </c>
      <c r="L7413"/>
    </row>
    <row r="7414" spans="2:12">
      <c r="B7414" s="153" t="s">
        <v>10158</v>
      </c>
      <c r="C7414" s="151" t="s">
        <v>10156</v>
      </c>
      <c r="D7414" s="152">
        <v>42046</v>
      </c>
      <c r="E7414" s="151" t="s">
        <v>10188</v>
      </c>
      <c r="F7414" s="150">
        <v>5644</v>
      </c>
      <c r="L7414"/>
    </row>
    <row r="7415" spans="2:12">
      <c r="B7415" s="153" t="s">
        <v>10158</v>
      </c>
      <c r="C7415" s="151" t="s">
        <v>10156</v>
      </c>
      <c r="D7415" s="152">
        <v>42046</v>
      </c>
      <c r="E7415" s="151" t="s">
        <v>10183</v>
      </c>
      <c r="F7415" s="150">
        <v>4306</v>
      </c>
      <c r="L7415"/>
    </row>
    <row r="7416" spans="2:12">
      <c r="B7416" s="153" t="s">
        <v>10158</v>
      </c>
      <c r="C7416" s="151" t="s">
        <v>10156</v>
      </c>
      <c r="D7416" s="152">
        <v>42046</v>
      </c>
      <c r="E7416" s="151" t="s">
        <v>10186</v>
      </c>
      <c r="F7416" s="150">
        <v>3272</v>
      </c>
      <c r="L7416"/>
    </row>
    <row r="7417" spans="2:12">
      <c r="B7417" s="153" t="s">
        <v>10158</v>
      </c>
      <c r="C7417" s="151" t="s">
        <v>10156</v>
      </c>
      <c r="D7417" s="152">
        <v>42046</v>
      </c>
      <c r="E7417" s="151" t="s">
        <v>10185</v>
      </c>
      <c r="F7417" s="150">
        <v>2234</v>
      </c>
      <c r="L7417"/>
    </row>
    <row r="7418" spans="2:12">
      <c r="B7418" s="153" t="s">
        <v>10158</v>
      </c>
      <c r="C7418" s="151" t="s">
        <v>10156</v>
      </c>
      <c r="D7418" s="152">
        <v>42046</v>
      </c>
      <c r="E7418" s="151" t="s">
        <v>10187</v>
      </c>
      <c r="F7418" s="150">
        <v>581</v>
      </c>
      <c r="L7418"/>
    </row>
    <row r="7419" spans="2:12">
      <c r="B7419" s="153" t="s">
        <v>10158</v>
      </c>
      <c r="C7419" s="151" t="s">
        <v>10156</v>
      </c>
      <c r="D7419" s="152">
        <v>42046</v>
      </c>
      <c r="E7419" s="151" t="s">
        <v>10184</v>
      </c>
      <c r="F7419" s="150">
        <v>354</v>
      </c>
      <c r="L7419"/>
    </row>
    <row r="7420" spans="2:12">
      <c r="B7420" s="153" t="s">
        <v>10158</v>
      </c>
      <c r="C7420" s="151" t="s">
        <v>10156</v>
      </c>
      <c r="D7420" s="152">
        <v>42047</v>
      </c>
      <c r="E7420" s="151"/>
      <c r="F7420" s="150">
        <v>154639</v>
      </c>
      <c r="L7420"/>
    </row>
    <row r="7421" spans="2:12">
      <c r="B7421" s="153" t="s">
        <v>10158</v>
      </c>
      <c r="C7421" s="151" t="s">
        <v>10156</v>
      </c>
      <c r="D7421" s="152">
        <v>42047</v>
      </c>
      <c r="E7421" s="151" t="s">
        <v>10192</v>
      </c>
      <c r="F7421" s="150">
        <v>154639</v>
      </c>
      <c r="L7421"/>
    </row>
    <row r="7422" spans="2:12">
      <c r="B7422" s="153" t="s">
        <v>10158</v>
      </c>
      <c r="C7422" s="151" t="s">
        <v>10156</v>
      </c>
      <c r="D7422" s="152">
        <v>42047</v>
      </c>
      <c r="E7422" s="151" t="s">
        <v>10191</v>
      </c>
      <c r="F7422" s="150">
        <v>50136</v>
      </c>
      <c r="L7422"/>
    </row>
    <row r="7423" spans="2:12">
      <c r="B7423" s="153" t="s">
        <v>10158</v>
      </c>
      <c r="C7423" s="151" t="s">
        <v>10156</v>
      </c>
      <c r="D7423" s="152">
        <v>42047</v>
      </c>
      <c r="E7423" s="151" t="s">
        <v>10190</v>
      </c>
      <c r="F7423" s="150">
        <v>41697</v>
      </c>
      <c r="L7423"/>
    </row>
    <row r="7424" spans="2:12">
      <c r="B7424" s="153" t="s">
        <v>10158</v>
      </c>
      <c r="C7424" s="151" t="s">
        <v>10156</v>
      </c>
      <c r="D7424" s="152">
        <v>42047</v>
      </c>
      <c r="E7424" s="151" t="s">
        <v>10193</v>
      </c>
      <c r="F7424" s="150">
        <v>22855</v>
      </c>
      <c r="L7424"/>
    </row>
    <row r="7425" spans="2:12">
      <c r="B7425" s="153" t="s">
        <v>10158</v>
      </c>
      <c r="C7425" s="151" t="s">
        <v>10156</v>
      </c>
      <c r="D7425" s="152">
        <v>42047</v>
      </c>
      <c r="E7425" s="151" t="s">
        <v>10189</v>
      </c>
      <c r="F7425" s="150">
        <v>18667</v>
      </c>
      <c r="L7425"/>
    </row>
    <row r="7426" spans="2:12">
      <c r="B7426" s="153" t="s">
        <v>10158</v>
      </c>
      <c r="C7426" s="151" t="s">
        <v>10156</v>
      </c>
      <c r="D7426" s="152">
        <v>42047</v>
      </c>
      <c r="E7426" s="151" t="s">
        <v>10188</v>
      </c>
      <c r="F7426" s="150">
        <v>7116</v>
      </c>
      <c r="L7426"/>
    </row>
    <row r="7427" spans="2:12">
      <c r="B7427" s="153" t="s">
        <v>10158</v>
      </c>
      <c r="C7427" s="151" t="s">
        <v>10156</v>
      </c>
      <c r="D7427" s="152">
        <v>42047</v>
      </c>
      <c r="E7427" s="151" t="s">
        <v>10186</v>
      </c>
      <c r="F7427" s="150">
        <v>6875</v>
      </c>
      <c r="L7427"/>
    </row>
    <row r="7428" spans="2:12">
      <c r="B7428" s="153" t="s">
        <v>10158</v>
      </c>
      <c r="C7428" s="151" t="s">
        <v>10156</v>
      </c>
      <c r="D7428" s="152">
        <v>42047</v>
      </c>
      <c r="E7428" s="151" t="s">
        <v>10183</v>
      </c>
      <c r="F7428" s="150">
        <v>4051</v>
      </c>
      <c r="L7428"/>
    </row>
    <row r="7429" spans="2:12">
      <c r="B7429" s="153" t="s">
        <v>10158</v>
      </c>
      <c r="C7429" s="151" t="s">
        <v>10156</v>
      </c>
      <c r="D7429" s="152">
        <v>42047</v>
      </c>
      <c r="E7429" s="151" t="s">
        <v>10185</v>
      </c>
      <c r="F7429" s="150">
        <v>2092</v>
      </c>
      <c r="L7429"/>
    </row>
    <row r="7430" spans="2:12">
      <c r="B7430" s="153" t="s">
        <v>10158</v>
      </c>
      <c r="C7430" s="151" t="s">
        <v>10156</v>
      </c>
      <c r="D7430" s="152">
        <v>42047</v>
      </c>
      <c r="E7430" s="151" t="s">
        <v>10187</v>
      </c>
      <c r="F7430" s="150">
        <v>677</v>
      </c>
      <c r="L7430"/>
    </row>
    <row r="7431" spans="2:12">
      <c r="B7431" s="153" t="s">
        <v>10158</v>
      </c>
      <c r="C7431" s="151" t="s">
        <v>10156</v>
      </c>
      <c r="D7431" s="152">
        <v>42047</v>
      </c>
      <c r="E7431" s="151" t="s">
        <v>10184</v>
      </c>
      <c r="F7431" s="150">
        <v>350</v>
      </c>
      <c r="L7431"/>
    </row>
    <row r="7432" spans="2:12">
      <c r="B7432" s="153" t="s">
        <v>10158</v>
      </c>
      <c r="C7432" s="151" t="s">
        <v>10156</v>
      </c>
      <c r="D7432" s="152">
        <v>42048</v>
      </c>
      <c r="E7432" s="151"/>
      <c r="F7432" s="150">
        <v>140545</v>
      </c>
      <c r="L7432"/>
    </row>
    <row r="7433" spans="2:12">
      <c r="B7433" s="153" t="s">
        <v>10158</v>
      </c>
      <c r="C7433" s="151" t="s">
        <v>10156</v>
      </c>
      <c r="D7433" s="152">
        <v>42048</v>
      </c>
      <c r="E7433" s="151" t="s">
        <v>10192</v>
      </c>
      <c r="F7433" s="150">
        <v>140545</v>
      </c>
      <c r="L7433"/>
    </row>
    <row r="7434" spans="2:12">
      <c r="B7434" s="153" t="s">
        <v>10158</v>
      </c>
      <c r="C7434" s="151" t="s">
        <v>10156</v>
      </c>
      <c r="D7434" s="152">
        <v>42048</v>
      </c>
      <c r="E7434" s="151" t="s">
        <v>10191</v>
      </c>
      <c r="F7434" s="150">
        <v>47080</v>
      </c>
      <c r="L7434"/>
    </row>
    <row r="7435" spans="2:12">
      <c r="B7435" s="153" t="s">
        <v>10158</v>
      </c>
      <c r="C7435" s="151" t="s">
        <v>10156</v>
      </c>
      <c r="D7435" s="152">
        <v>42048</v>
      </c>
      <c r="E7435" s="151" t="s">
        <v>10190</v>
      </c>
      <c r="F7435" s="150">
        <v>39314</v>
      </c>
      <c r="L7435"/>
    </row>
    <row r="7436" spans="2:12">
      <c r="B7436" s="153" t="s">
        <v>10158</v>
      </c>
      <c r="C7436" s="151" t="s">
        <v>10156</v>
      </c>
      <c r="D7436" s="152">
        <v>42048</v>
      </c>
      <c r="E7436" s="151" t="s">
        <v>10193</v>
      </c>
      <c r="F7436" s="150">
        <v>19630</v>
      </c>
      <c r="L7436"/>
    </row>
    <row r="7437" spans="2:12">
      <c r="B7437" s="153" t="s">
        <v>10158</v>
      </c>
      <c r="C7437" s="151" t="s">
        <v>10156</v>
      </c>
      <c r="D7437" s="152">
        <v>42048</v>
      </c>
      <c r="E7437" s="151" t="s">
        <v>10189</v>
      </c>
      <c r="F7437" s="150">
        <v>17447</v>
      </c>
      <c r="L7437"/>
    </row>
    <row r="7438" spans="2:12">
      <c r="B7438" s="153" t="s">
        <v>10158</v>
      </c>
      <c r="C7438" s="151" t="s">
        <v>10156</v>
      </c>
      <c r="D7438" s="152">
        <v>42048</v>
      </c>
      <c r="E7438" s="151" t="s">
        <v>10188</v>
      </c>
      <c r="F7438" s="150">
        <v>6481</v>
      </c>
      <c r="L7438"/>
    </row>
    <row r="7439" spans="2:12">
      <c r="B7439" s="153" t="s">
        <v>10158</v>
      </c>
      <c r="C7439" s="151" t="s">
        <v>10156</v>
      </c>
      <c r="D7439" s="152">
        <v>42048</v>
      </c>
      <c r="E7439" s="151" t="s">
        <v>10186</v>
      </c>
      <c r="F7439" s="150">
        <v>4043</v>
      </c>
      <c r="L7439"/>
    </row>
    <row r="7440" spans="2:12">
      <c r="B7440" s="153" t="s">
        <v>10158</v>
      </c>
      <c r="C7440" s="151" t="s">
        <v>10156</v>
      </c>
      <c r="D7440" s="152">
        <v>42048</v>
      </c>
      <c r="E7440" s="151" t="s">
        <v>10183</v>
      </c>
      <c r="F7440" s="150">
        <v>3593</v>
      </c>
      <c r="L7440"/>
    </row>
    <row r="7441" spans="2:12">
      <c r="B7441" s="153" t="s">
        <v>10158</v>
      </c>
      <c r="C7441" s="151" t="s">
        <v>10156</v>
      </c>
      <c r="D7441" s="152">
        <v>42048</v>
      </c>
      <c r="E7441" s="151" t="s">
        <v>10185</v>
      </c>
      <c r="F7441" s="150">
        <v>1888</v>
      </c>
      <c r="L7441"/>
    </row>
    <row r="7442" spans="2:12">
      <c r="B7442" s="153" t="s">
        <v>10158</v>
      </c>
      <c r="C7442" s="151" t="s">
        <v>10156</v>
      </c>
      <c r="D7442" s="152">
        <v>42048</v>
      </c>
      <c r="E7442" s="151" t="s">
        <v>10187</v>
      </c>
      <c r="F7442" s="150">
        <v>676</v>
      </c>
      <c r="L7442"/>
    </row>
    <row r="7443" spans="2:12">
      <c r="B7443" s="153" t="s">
        <v>10158</v>
      </c>
      <c r="C7443" s="151" t="s">
        <v>10156</v>
      </c>
      <c r="D7443" s="152">
        <v>42048</v>
      </c>
      <c r="E7443" s="151" t="s">
        <v>10184</v>
      </c>
      <c r="F7443" s="150">
        <v>264</v>
      </c>
      <c r="L7443"/>
    </row>
    <row r="7444" spans="2:12">
      <c r="B7444" s="153" t="s">
        <v>10158</v>
      </c>
      <c r="C7444" s="151" t="s">
        <v>10156</v>
      </c>
      <c r="D7444" s="152">
        <v>42049</v>
      </c>
      <c r="E7444" s="151"/>
      <c r="F7444" s="150">
        <v>187602</v>
      </c>
      <c r="L7444"/>
    </row>
    <row r="7445" spans="2:12">
      <c r="B7445" s="153" t="s">
        <v>10158</v>
      </c>
      <c r="C7445" s="151" t="s">
        <v>10156</v>
      </c>
      <c r="D7445" s="152">
        <v>42049</v>
      </c>
      <c r="E7445" s="151" t="s">
        <v>10192</v>
      </c>
      <c r="F7445" s="150">
        <v>187602</v>
      </c>
      <c r="L7445"/>
    </row>
    <row r="7446" spans="2:12">
      <c r="B7446" s="153" t="s">
        <v>10158</v>
      </c>
      <c r="C7446" s="151" t="s">
        <v>10156</v>
      </c>
      <c r="D7446" s="152">
        <v>42049</v>
      </c>
      <c r="E7446" s="151" t="s">
        <v>10191</v>
      </c>
      <c r="F7446" s="150">
        <v>61505</v>
      </c>
      <c r="L7446"/>
    </row>
    <row r="7447" spans="2:12">
      <c r="B7447" s="153" t="s">
        <v>10158</v>
      </c>
      <c r="C7447" s="151" t="s">
        <v>10156</v>
      </c>
      <c r="D7447" s="152">
        <v>42049</v>
      </c>
      <c r="E7447" s="151" t="s">
        <v>10190</v>
      </c>
      <c r="F7447" s="150">
        <v>53834</v>
      </c>
      <c r="L7447"/>
    </row>
    <row r="7448" spans="2:12">
      <c r="B7448" s="153" t="s">
        <v>10158</v>
      </c>
      <c r="C7448" s="151" t="s">
        <v>10156</v>
      </c>
      <c r="D7448" s="152">
        <v>42049</v>
      </c>
      <c r="E7448" s="151" t="s">
        <v>10189</v>
      </c>
      <c r="F7448" s="150">
        <v>24717</v>
      </c>
      <c r="L7448"/>
    </row>
    <row r="7449" spans="2:12">
      <c r="B7449" s="153" t="s">
        <v>10158</v>
      </c>
      <c r="C7449" s="151" t="s">
        <v>10156</v>
      </c>
      <c r="D7449" s="152">
        <v>42049</v>
      </c>
      <c r="E7449" s="151" t="s">
        <v>10193</v>
      </c>
      <c r="F7449" s="150">
        <v>23439</v>
      </c>
      <c r="L7449"/>
    </row>
    <row r="7450" spans="2:12">
      <c r="B7450" s="153" t="s">
        <v>10158</v>
      </c>
      <c r="C7450" s="151" t="s">
        <v>10156</v>
      </c>
      <c r="D7450" s="152">
        <v>42049</v>
      </c>
      <c r="E7450" s="151" t="s">
        <v>10188</v>
      </c>
      <c r="F7450" s="150">
        <v>12466</v>
      </c>
      <c r="L7450"/>
    </row>
    <row r="7451" spans="2:12">
      <c r="B7451" s="153" t="s">
        <v>10158</v>
      </c>
      <c r="C7451" s="151" t="s">
        <v>10156</v>
      </c>
      <c r="D7451" s="152">
        <v>42049</v>
      </c>
      <c r="E7451" s="151" t="s">
        <v>10183</v>
      </c>
      <c r="F7451" s="150">
        <v>3993</v>
      </c>
      <c r="L7451"/>
    </row>
    <row r="7452" spans="2:12">
      <c r="B7452" s="153" t="s">
        <v>10158</v>
      </c>
      <c r="C7452" s="151" t="s">
        <v>10156</v>
      </c>
      <c r="D7452" s="152">
        <v>42049</v>
      </c>
      <c r="E7452" s="151" t="s">
        <v>10186</v>
      </c>
      <c r="F7452" s="150">
        <v>3289</v>
      </c>
      <c r="L7452"/>
    </row>
    <row r="7453" spans="2:12">
      <c r="B7453" s="153" t="s">
        <v>10158</v>
      </c>
      <c r="C7453" s="151" t="s">
        <v>10156</v>
      </c>
      <c r="D7453" s="152">
        <v>42049</v>
      </c>
      <c r="E7453" s="151" t="s">
        <v>10185</v>
      </c>
      <c r="F7453" s="150">
        <v>2745</v>
      </c>
      <c r="L7453"/>
    </row>
    <row r="7454" spans="2:12">
      <c r="B7454" s="153" t="s">
        <v>10158</v>
      </c>
      <c r="C7454" s="151" t="s">
        <v>10156</v>
      </c>
      <c r="D7454" s="152">
        <v>42049</v>
      </c>
      <c r="E7454" s="151" t="s">
        <v>10187</v>
      </c>
      <c r="F7454" s="150">
        <v>1118</v>
      </c>
      <c r="L7454"/>
    </row>
    <row r="7455" spans="2:12">
      <c r="B7455" s="153" t="s">
        <v>10158</v>
      </c>
      <c r="C7455" s="151" t="s">
        <v>10156</v>
      </c>
      <c r="D7455" s="152">
        <v>42049</v>
      </c>
      <c r="E7455" s="151" t="s">
        <v>10184</v>
      </c>
      <c r="F7455" s="150">
        <v>337</v>
      </c>
      <c r="L7455"/>
    </row>
    <row r="7456" spans="2:12">
      <c r="B7456" s="153" t="s">
        <v>10158</v>
      </c>
      <c r="C7456" s="151" t="s">
        <v>10156</v>
      </c>
      <c r="D7456" s="152">
        <v>42050</v>
      </c>
      <c r="E7456" s="151"/>
      <c r="F7456" s="150">
        <v>227662</v>
      </c>
      <c r="L7456"/>
    </row>
    <row r="7457" spans="2:12">
      <c r="B7457" s="153" t="s">
        <v>10158</v>
      </c>
      <c r="C7457" s="151" t="s">
        <v>10156</v>
      </c>
      <c r="D7457" s="152">
        <v>42050</v>
      </c>
      <c r="E7457" s="151" t="s">
        <v>10192</v>
      </c>
      <c r="F7457" s="150">
        <v>227662</v>
      </c>
      <c r="L7457"/>
    </row>
    <row r="7458" spans="2:12">
      <c r="B7458" s="153" t="s">
        <v>10158</v>
      </c>
      <c r="C7458" s="151" t="s">
        <v>10156</v>
      </c>
      <c r="D7458" s="152">
        <v>42050</v>
      </c>
      <c r="E7458" s="151" t="s">
        <v>10191</v>
      </c>
      <c r="F7458" s="150">
        <v>76088</v>
      </c>
      <c r="L7458"/>
    </row>
    <row r="7459" spans="2:12">
      <c r="B7459" s="153" t="s">
        <v>10158</v>
      </c>
      <c r="C7459" s="151" t="s">
        <v>10156</v>
      </c>
      <c r="D7459" s="152">
        <v>42050</v>
      </c>
      <c r="E7459" s="151" t="s">
        <v>10190</v>
      </c>
      <c r="F7459" s="150">
        <v>67920</v>
      </c>
      <c r="L7459"/>
    </row>
    <row r="7460" spans="2:12">
      <c r="B7460" s="153" t="s">
        <v>10158</v>
      </c>
      <c r="C7460" s="151" t="s">
        <v>10156</v>
      </c>
      <c r="D7460" s="152">
        <v>42050</v>
      </c>
      <c r="E7460" s="151" t="s">
        <v>10189</v>
      </c>
      <c r="F7460" s="150">
        <v>31972</v>
      </c>
      <c r="L7460"/>
    </row>
    <row r="7461" spans="2:12">
      <c r="B7461" s="153" t="s">
        <v>10158</v>
      </c>
      <c r="C7461" s="151" t="s">
        <v>10156</v>
      </c>
      <c r="D7461" s="152">
        <v>42050</v>
      </c>
      <c r="E7461" s="151" t="s">
        <v>10193</v>
      </c>
      <c r="F7461" s="150">
        <v>28371</v>
      </c>
      <c r="L7461"/>
    </row>
    <row r="7462" spans="2:12">
      <c r="B7462" s="153" t="s">
        <v>10158</v>
      </c>
      <c r="C7462" s="151" t="s">
        <v>10156</v>
      </c>
      <c r="D7462" s="152">
        <v>42050</v>
      </c>
      <c r="E7462" s="151" t="s">
        <v>10188</v>
      </c>
      <c r="F7462" s="150">
        <v>9396</v>
      </c>
      <c r="L7462"/>
    </row>
    <row r="7463" spans="2:12">
      <c r="B7463" s="153" t="s">
        <v>10158</v>
      </c>
      <c r="C7463" s="151" t="s">
        <v>10156</v>
      </c>
      <c r="D7463" s="152">
        <v>42050</v>
      </c>
      <c r="E7463" s="151" t="s">
        <v>10183</v>
      </c>
      <c r="F7463" s="150">
        <v>4926</v>
      </c>
      <c r="L7463"/>
    </row>
    <row r="7464" spans="2:12">
      <c r="B7464" s="153" t="s">
        <v>10158</v>
      </c>
      <c r="C7464" s="151" t="s">
        <v>10156</v>
      </c>
      <c r="D7464" s="152">
        <v>42050</v>
      </c>
      <c r="E7464" s="151" t="s">
        <v>10185</v>
      </c>
      <c r="F7464" s="150">
        <v>3482</v>
      </c>
      <c r="L7464"/>
    </row>
    <row r="7465" spans="2:12">
      <c r="B7465" s="153" t="s">
        <v>10158</v>
      </c>
      <c r="C7465" s="151" t="s">
        <v>10156</v>
      </c>
      <c r="D7465" s="152">
        <v>42050</v>
      </c>
      <c r="E7465" s="151" t="s">
        <v>10186</v>
      </c>
      <c r="F7465" s="150">
        <v>3392</v>
      </c>
      <c r="L7465"/>
    </row>
    <row r="7466" spans="2:12">
      <c r="B7466" s="153" t="s">
        <v>10158</v>
      </c>
      <c r="C7466" s="151" t="s">
        <v>10156</v>
      </c>
      <c r="D7466" s="152">
        <v>42050</v>
      </c>
      <c r="E7466" s="151" t="s">
        <v>10187</v>
      </c>
      <c r="F7466" s="150">
        <v>1510</v>
      </c>
      <c r="L7466"/>
    </row>
    <row r="7467" spans="2:12">
      <c r="B7467" s="153" t="s">
        <v>10158</v>
      </c>
      <c r="C7467" s="151" t="s">
        <v>10156</v>
      </c>
      <c r="D7467" s="152">
        <v>42050</v>
      </c>
      <c r="E7467" s="151" t="s">
        <v>10184</v>
      </c>
      <c r="F7467" s="150">
        <v>440</v>
      </c>
      <c r="L7467"/>
    </row>
    <row r="7468" spans="2:12">
      <c r="B7468" s="153" t="s">
        <v>10158</v>
      </c>
      <c r="C7468" s="151" t="s">
        <v>10156</v>
      </c>
      <c r="D7468" s="152">
        <v>42051</v>
      </c>
      <c r="E7468" s="151"/>
      <c r="F7468" s="150">
        <v>197145</v>
      </c>
      <c r="L7468"/>
    </row>
    <row r="7469" spans="2:12">
      <c r="B7469" s="153" t="s">
        <v>10158</v>
      </c>
      <c r="C7469" s="151" t="s">
        <v>10156</v>
      </c>
      <c r="D7469" s="152">
        <v>42051</v>
      </c>
      <c r="E7469" s="151" t="s">
        <v>10192</v>
      </c>
      <c r="F7469" s="150">
        <v>197145</v>
      </c>
      <c r="L7469"/>
    </row>
    <row r="7470" spans="2:12">
      <c r="B7470" s="153" t="s">
        <v>10158</v>
      </c>
      <c r="C7470" s="151" t="s">
        <v>10156</v>
      </c>
      <c r="D7470" s="152">
        <v>42051</v>
      </c>
      <c r="E7470" s="151" t="s">
        <v>10191</v>
      </c>
      <c r="F7470" s="150">
        <v>64278</v>
      </c>
      <c r="L7470"/>
    </row>
    <row r="7471" spans="2:12">
      <c r="B7471" s="153" t="s">
        <v>10158</v>
      </c>
      <c r="C7471" s="151" t="s">
        <v>10156</v>
      </c>
      <c r="D7471" s="152">
        <v>42051</v>
      </c>
      <c r="E7471" s="151" t="s">
        <v>10190</v>
      </c>
      <c r="F7471" s="150">
        <v>56129</v>
      </c>
      <c r="L7471"/>
    </row>
    <row r="7472" spans="2:12">
      <c r="B7472" s="153" t="s">
        <v>10158</v>
      </c>
      <c r="C7472" s="151" t="s">
        <v>10156</v>
      </c>
      <c r="D7472" s="152">
        <v>42051</v>
      </c>
      <c r="E7472" s="151" t="s">
        <v>10189</v>
      </c>
      <c r="F7472" s="150">
        <v>26312</v>
      </c>
      <c r="L7472"/>
    </row>
    <row r="7473" spans="2:12">
      <c r="B7473" s="153" t="s">
        <v>10158</v>
      </c>
      <c r="C7473" s="151" t="s">
        <v>10156</v>
      </c>
      <c r="D7473" s="152">
        <v>42051</v>
      </c>
      <c r="E7473" s="151" t="s">
        <v>10193</v>
      </c>
      <c r="F7473" s="150">
        <v>25332</v>
      </c>
      <c r="L7473"/>
    </row>
    <row r="7474" spans="2:12">
      <c r="B7474" s="153" t="s">
        <v>10158</v>
      </c>
      <c r="C7474" s="151" t="s">
        <v>10156</v>
      </c>
      <c r="D7474" s="152">
        <v>42051</v>
      </c>
      <c r="E7474" s="151" t="s">
        <v>10188</v>
      </c>
      <c r="F7474" s="150">
        <v>9860</v>
      </c>
      <c r="L7474"/>
    </row>
    <row r="7475" spans="2:12">
      <c r="B7475" s="153" t="s">
        <v>10158</v>
      </c>
      <c r="C7475" s="151" t="s">
        <v>10156</v>
      </c>
      <c r="D7475" s="152">
        <v>42051</v>
      </c>
      <c r="E7475" s="151" t="s">
        <v>10183</v>
      </c>
      <c r="F7475" s="150">
        <v>6028</v>
      </c>
      <c r="L7475"/>
    </row>
    <row r="7476" spans="2:12">
      <c r="B7476" s="153" t="s">
        <v>10158</v>
      </c>
      <c r="C7476" s="151" t="s">
        <v>10156</v>
      </c>
      <c r="D7476" s="152">
        <v>42051</v>
      </c>
      <c r="E7476" s="151" t="s">
        <v>10186</v>
      </c>
      <c r="F7476" s="150">
        <v>3763</v>
      </c>
      <c r="L7476"/>
    </row>
    <row r="7477" spans="2:12">
      <c r="B7477" s="153" t="s">
        <v>10158</v>
      </c>
      <c r="C7477" s="151" t="s">
        <v>10156</v>
      </c>
      <c r="D7477" s="152">
        <v>42051</v>
      </c>
      <c r="E7477" s="151" t="s">
        <v>10185</v>
      </c>
      <c r="F7477" s="150">
        <v>3104</v>
      </c>
      <c r="L7477"/>
    </row>
    <row r="7478" spans="2:12">
      <c r="B7478" s="153" t="s">
        <v>10158</v>
      </c>
      <c r="C7478" s="151" t="s">
        <v>10156</v>
      </c>
      <c r="D7478" s="152">
        <v>42051</v>
      </c>
      <c r="E7478" s="151" t="s">
        <v>10187</v>
      </c>
      <c r="F7478" s="150">
        <v>1664</v>
      </c>
      <c r="L7478"/>
    </row>
    <row r="7479" spans="2:12">
      <c r="B7479" s="153" t="s">
        <v>10158</v>
      </c>
      <c r="C7479" s="151" t="s">
        <v>10156</v>
      </c>
      <c r="D7479" s="152">
        <v>42051</v>
      </c>
      <c r="E7479" s="151" t="s">
        <v>10184</v>
      </c>
      <c r="F7479" s="150">
        <v>516</v>
      </c>
      <c r="L7479"/>
    </row>
    <row r="7480" spans="2:12">
      <c r="B7480" s="153" t="s">
        <v>10158</v>
      </c>
      <c r="C7480" s="151" t="s">
        <v>10156</v>
      </c>
      <c r="D7480" s="152">
        <v>42052</v>
      </c>
      <c r="E7480" s="151"/>
      <c r="F7480" s="150">
        <v>167131</v>
      </c>
      <c r="L7480"/>
    </row>
    <row r="7481" spans="2:12">
      <c r="B7481" s="153" t="s">
        <v>10158</v>
      </c>
      <c r="C7481" s="151" t="s">
        <v>10156</v>
      </c>
      <c r="D7481" s="152">
        <v>42052</v>
      </c>
      <c r="E7481" s="151" t="s">
        <v>10192</v>
      </c>
      <c r="F7481" s="150">
        <v>167131</v>
      </c>
      <c r="L7481"/>
    </row>
    <row r="7482" spans="2:12">
      <c r="B7482" s="153" t="s">
        <v>10158</v>
      </c>
      <c r="C7482" s="151" t="s">
        <v>10156</v>
      </c>
      <c r="D7482" s="152">
        <v>42052</v>
      </c>
      <c r="E7482" s="151" t="s">
        <v>10191</v>
      </c>
      <c r="F7482" s="150">
        <v>55164</v>
      </c>
      <c r="L7482"/>
    </row>
    <row r="7483" spans="2:12">
      <c r="B7483" s="153" t="s">
        <v>10158</v>
      </c>
      <c r="C7483" s="151" t="s">
        <v>10156</v>
      </c>
      <c r="D7483" s="152">
        <v>42052</v>
      </c>
      <c r="E7483" s="151" t="s">
        <v>10190</v>
      </c>
      <c r="F7483" s="150">
        <v>46844</v>
      </c>
      <c r="L7483"/>
    </row>
    <row r="7484" spans="2:12">
      <c r="B7484" s="153" t="s">
        <v>10158</v>
      </c>
      <c r="C7484" s="151" t="s">
        <v>10156</v>
      </c>
      <c r="D7484" s="152">
        <v>42052</v>
      </c>
      <c r="E7484" s="151" t="s">
        <v>10189</v>
      </c>
      <c r="F7484" s="150">
        <v>22220</v>
      </c>
      <c r="L7484"/>
    </row>
    <row r="7485" spans="2:12">
      <c r="B7485" s="153" t="s">
        <v>10158</v>
      </c>
      <c r="C7485" s="151" t="s">
        <v>10156</v>
      </c>
      <c r="D7485" s="152">
        <v>42052</v>
      </c>
      <c r="E7485" s="151" t="s">
        <v>10193</v>
      </c>
      <c r="F7485" s="150">
        <v>22082</v>
      </c>
      <c r="L7485"/>
    </row>
    <row r="7486" spans="2:12">
      <c r="B7486" s="153" t="s">
        <v>10158</v>
      </c>
      <c r="C7486" s="151" t="s">
        <v>10156</v>
      </c>
      <c r="D7486" s="152">
        <v>42052</v>
      </c>
      <c r="E7486" s="151" t="s">
        <v>10188</v>
      </c>
      <c r="F7486" s="150">
        <v>9965</v>
      </c>
      <c r="L7486"/>
    </row>
    <row r="7487" spans="2:12">
      <c r="B7487" s="153" t="s">
        <v>10158</v>
      </c>
      <c r="C7487" s="151" t="s">
        <v>10156</v>
      </c>
      <c r="D7487" s="152">
        <v>42052</v>
      </c>
      <c r="E7487" s="151" t="s">
        <v>10183</v>
      </c>
      <c r="F7487" s="150">
        <v>4430</v>
      </c>
      <c r="L7487"/>
    </row>
    <row r="7488" spans="2:12">
      <c r="B7488" s="153" t="s">
        <v>10158</v>
      </c>
      <c r="C7488" s="151" t="s">
        <v>10156</v>
      </c>
      <c r="D7488" s="152">
        <v>42052</v>
      </c>
      <c r="E7488" s="151" t="s">
        <v>10185</v>
      </c>
      <c r="F7488" s="150">
        <v>2577</v>
      </c>
      <c r="L7488"/>
    </row>
    <row r="7489" spans="2:12">
      <c r="B7489" s="153" t="s">
        <v>10158</v>
      </c>
      <c r="C7489" s="151" t="s">
        <v>10156</v>
      </c>
      <c r="D7489" s="152">
        <v>42052</v>
      </c>
      <c r="E7489" s="151" t="s">
        <v>10186</v>
      </c>
      <c r="F7489" s="150">
        <v>1921</v>
      </c>
      <c r="L7489"/>
    </row>
    <row r="7490" spans="2:12">
      <c r="B7490" s="153" t="s">
        <v>10158</v>
      </c>
      <c r="C7490" s="151" t="s">
        <v>10156</v>
      </c>
      <c r="D7490" s="152">
        <v>42052</v>
      </c>
      <c r="E7490" s="151" t="s">
        <v>10187</v>
      </c>
      <c r="F7490" s="150">
        <v>1342</v>
      </c>
      <c r="L7490"/>
    </row>
    <row r="7491" spans="2:12">
      <c r="B7491" s="153" t="s">
        <v>10158</v>
      </c>
      <c r="C7491" s="151" t="s">
        <v>10156</v>
      </c>
      <c r="D7491" s="152">
        <v>42052</v>
      </c>
      <c r="E7491" s="151" t="s">
        <v>10184</v>
      </c>
      <c r="F7491" s="150">
        <v>434</v>
      </c>
      <c r="L7491"/>
    </row>
    <row r="7492" spans="2:12">
      <c r="B7492" s="153" t="s">
        <v>10158</v>
      </c>
      <c r="C7492" s="151" t="s">
        <v>10156</v>
      </c>
      <c r="D7492" s="152">
        <v>42053</v>
      </c>
      <c r="E7492" s="151"/>
      <c r="F7492" s="150">
        <v>153779</v>
      </c>
      <c r="L7492"/>
    </row>
    <row r="7493" spans="2:12">
      <c r="B7493" s="153" t="s">
        <v>10158</v>
      </c>
      <c r="C7493" s="151" t="s">
        <v>10156</v>
      </c>
      <c r="D7493" s="152">
        <v>42053</v>
      </c>
      <c r="E7493" s="151" t="s">
        <v>10192</v>
      </c>
      <c r="F7493" s="150">
        <v>153779</v>
      </c>
      <c r="L7493"/>
    </row>
    <row r="7494" spans="2:12">
      <c r="B7494" s="153" t="s">
        <v>10158</v>
      </c>
      <c r="C7494" s="151" t="s">
        <v>10156</v>
      </c>
      <c r="D7494" s="152">
        <v>42053</v>
      </c>
      <c r="E7494" s="151" t="s">
        <v>10191</v>
      </c>
      <c r="F7494" s="150">
        <v>51714</v>
      </c>
      <c r="L7494"/>
    </row>
    <row r="7495" spans="2:12">
      <c r="B7495" s="153" t="s">
        <v>10158</v>
      </c>
      <c r="C7495" s="151" t="s">
        <v>10156</v>
      </c>
      <c r="D7495" s="152">
        <v>42053</v>
      </c>
      <c r="E7495" s="151" t="s">
        <v>10190</v>
      </c>
      <c r="F7495" s="150">
        <v>44723</v>
      </c>
      <c r="L7495"/>
    </row>
    <row r="7496" spans="2:12">
      <c r="B7496" s="153" t="s">
        <v>10158</v>
      </c>
      <c r="C7496" s="151" t="s">
        <v>10156</v>
      </c>
      <c r="D7496" s="152">
        <v>42053</v>
      </c>
      <c r="E7496" s="151" t="s">
        <v>10193</v>
      </c>
      <c r="F7496" s="150">
        <v>21031</v>
      </c>
      <c r="L7496"/>
    </row>
    <row r="7497" spans="2:12">
      <c r="B7497" s="153" t="s">
        <v>10158</v>
      </c>
      <c r="C7497" s="151" t="s">
        <v>10156</v>
      </c>
      <c r="D7497" s="152">
        <v>42053</v>
      </c>
      <c r="E7497" s="151" t="s">
        <v>10189</v>
      </c>
      <c r="F7497" s="150">
        <v>20212</v>
      </c>
      <c r="L7497"/>
    </row>
    <row r="7498" spans="2:12">
      <c r="B7498" s="153" t="s">
        <v>10158</v>
      </c>
      <c r="C7498" s="151" t="s">
        <v>10156</v>
      </c>
      <c r="D7498" s="152">
        <v>42053</v>
      </c>
      <c r="E7498" s="151" t="s">
        <v>10188</v>
      </c>
      <c r="F7498" s="150">
        <v>5806</v>
      </c>
      <c r="L7498"/>
    </row>
    <row r="7499" spans="2:12">
      <c r="B7499" s="153" t="s">
        <v>10158</v>
      </c>
      <c r="C7499" s="151" t="s">
        <v>10156</v>
      </c>
      <c r="D7499" s="152">
        <v>42053</v>
      </c>
      <c r="E7499" s="151" t="s">
        <v>10183</v>
      </c>
      <c r="F7499" s="150">
        <v>4030</v>
      </c>
      <c r="L7499"/>
    </row>
    <row r="7500" spans="2:12">
      <c r="B7500" s="153" t="s">
        <v>10158</v>
      </c>
      <c r="C7500" s="151" t="s">
        <v>10156</v>
      </c>
      <c r="D7500" s="152">
        <v>42053</v>
      </c>
      <c r="E7500" s="151" t="s">
        <v>10185</v>
      </c>
      <c r="F7500" s="150">
        <v>2405</v>
      </c>
      <c r="L7500"/>
    </row>
    <row r="7501" spans="2:12">
      <c r="B7501" s="153" t="s">
        <v>10158</v>
      </c>
      <c r="C7501" s="151" t="s">
        <v>10156</v>
      </c>
      <c r="D7501" s="152">
        <v>42053</v>
      </c>
      <c r="E7501" s="151" t="s">
        <v>10186</v>
      </c>
      <c r="F7501" s="150">
        <v>2091</v>
      </c>
      <c r="L7501"/>
    </row>
    <row r="7502" spans="2:12">
      <c r="B7502" s="153" t="s">
        <v>10158</v>
      </c>
      <c r="C7502" s="151" t="s">
        <v>10156</v>
      </c>
      <c r="D7502" s="152">
        <v>42053</v>
      </c>
      <c r="E7502" s="151" t="s">
        <v>10187</v>
      </c>
      <c r="F7502" s="150">
        <v>1250</v>
      </c>
      <c r="L7502"/>
    </row>
    <row r="7503" spans="2:12">
      <c r="B7503" s="153" t="s">
        <v>10158</v>
      </c>
      <c r="C7503" s="151" t="s">
        <v>10156</v>
      </c>
      <c r="D7503" s="152">
        <v>42053</v>
      </c>
      <c r="E7503" s="151" t="s">
        <v>10184</v>
      </c>
      <c r="F7503" s="150">
        <v>372</v>
      </c>
      <c r="L7503"/>
    </row>
    <row r="7504" spans="2:12">
      <c r="B7504" s="153" t="s">
        <v>10158</v>
      </c>
      <c r="C7504" s="151" t="s">
        <v>10156</v>
      </c>
      <c r="D7504" s="152">
        <v>42054</v>
      </c>
      <c r="E7504" s="151"/>
      <c r="F7504" s="150">
        <v>161794</v>
      </c>
      <c r="L7504"/>
    </row>
    <row r="7505" spans="2:12">
      <c r="B7505" s="153" t="s">
        <v>10158</v>
      </c>
      <c r="C7505" s="151" t="s">
        <v>10156</v>
      </c>
      <c r="D7505" s="152">
        <v>42054</v>
      </c>
      <c r="E7505" s="151" t="s">
        <v>10192</v>
      </c>
      <c r="F7505" s="150">
        <v>161794</v>
      </c>
      <c r="L7505"/>
    </row>
    <row r="7506" spans="2:12">
      <c r="B7506" s="153" t="s">
        <v>10158</v>
      </c>
      <c r="C7506" s="151" t="s">
        <v>10156</v>
      </c>
      <c r="D7506" s="152">
        <v>42054</v>
      </c>
      <c r="E7506" s="151" t="s">
        <v>10191</v>
      </c>
      <c r="F7506" s="150">
        <v>55155</v>
      </c>
      <c r="L7506"/>
    </row>
    <row r="7507" spans="2:12">
      <c r="B7507" s="153" t="s">
        <v>10158</v>
      </c>
      <c r="C7507" s="151" t="s">
        <v>10156</v>
      </c>
      <c r="D7507" s="152">
        <v>42054</v>
      </c>
      <c r="E7507" s="151" t="s">
        <v>10190</v>
      </c>
      <c r="F7507" s="150">
        <v>46057</v>
      </c>
      <c r="L7507"/>
    </row>
    <row r="7508" spans="2:12">
      <c r="B7508" s="153" t="s">
        <v>10158</v>
      </c>
      <c r="C7508" s="151" t="s">
        <v>10156</v>
      </c>
      <c r="D7508" s="152">
        <v>42054</v>
      </c>
      <c r="E7508" s="151" t="s">
        <v>10193</v>
      </c>
      <c r="F7508" s="150">
        <v>22260</v>
      </c>
      <c r="L7508"/>
    </row>
    <row r="7509" spans="2:12">
      <c r="B7509" s="153" t="s">
        <v>10158</v>
      </c>
      <c r="C7509" s="151" t="s">
        <v>10156</v>
      </c>
      <c r="D7509" s="152">
        <v>42054</v>
      </c>
      <c r="E7509" s="151" t="s">
        <v>10189</v>
      </c>
      <c r="F7509" s="150">
        <v>20016</v>
      </c>
      <c r="L7509"/>
    </row>
    <row r="7510" spans="2:12">
      <c r="B7510" s="153" t="s">
        <v>10158</v>
      </c>
      <c r="C7510" s="151" t="s">
        <v>10156</v>
      </c>
      <c r="D7510" s="152">
        <v>42054</v>
      </c>
      <c r="E7510" s="151" t="s">
        <v>10188</v>
      </c>
      <c r="F7510" s="150">
        <v>8069</v>
      </c>
      <c r="L7510"/>
    </row>
    <row r="7511" spans="2:12">
      <c r="B7511" s="153" t="s">
        <v>10158</v>
      </c>
      <c r="C7511" s="151" t="s">
        <v>10156</v>
      </c>
      <c r="D7511" s="152">
        <v>42054</v>
      </c>
      <c r="E7511" s="151" t="s">
        <v>10183</v>
      </c>
      <c r="F7511" s="150">
        <v>4076</v>
      </c>
      <c r="L7511"/>
    </row>
    <row r="7512" spans="2:12">
      <c r="B7512" s="153" t="s">
        <v>10158</v>
      </c>
      <c r="C7512" s="151" t="s">
        <v>10156</v>
      </c>
      <c r="D7512" s="152">
        <v>42054</v>
      </c>
      <c r="E7512" s="151" t="s">
        <v>10185</v>
      </c>
      <c r="F7512" s="150">
        <v>2356</v>
      </c>
      <c r="L7512"/>
    </row>
    <row r="7513" spans="2:12">
      <c r="B7513" s="153" t="s">
        <v>10158</v>
      </c>
      <c r="C7513" s="151" t="s">
        <v>10156</v>
      </c>
      <c r="D7513" s="152">
        <v>42054</v>
      </c>
      <c r="E7513" s="151" t="s">
        <v>10186</v>
      </c>
      <c r="F7513" s="150">
        <v>1859</v>
      </c>
      <c r="L7513"/>
    </row>
    <row r="7514" spans="2:12">
      <c r="B7514" s="153" t="s">
        <v>10158</v>
      </c>
      <c r="C7514" s="151" t="s">
        <v>10156</v>
      </c>
      <c r="D7514" s="152">
        <v>42054</v>
      </c>
      <c r="E7514" s="151" t="s">
        <v>10187</v>
      </c>
      <c r="F7514" s="150">
        <v>1286</v>
      </c>
      <c r="L7514"/>
    </row>
    <row r="7515" spans="2:12">
      <c r="B7515" s="153" t="s">
        <v>10158</v>
      </c>
      <c r="C7515" s="151" t="s">
        <v>10156</v>
      </c>
      <c r="D7515" s="152">
        <v>42054</v>
      </c>
      <c r="E7515" s="151" t="s">
        <v>10184</v>
      </c>
      <c r="F7515" s="150">
        <v>505</v>
      </c>
      <c r="L7515"/>
    </row>
    <row r="7516" spans="2:12">
      <c r="B7516" s="153" t="s">
        <v>10158</v>
      </c>
      <c r="C7516" s="151" t="s">
        <v>10156</v>
      </c>
      <c r="D7516" s="152">
        <v>42055</v>
      </c>
      <c r="E7516" s="151"/>
      <c r="F7516" s="150">
        <v>162450</v>
      </c>
      <c r="L7516"/>
    </row>
    <row r="7517" spans="2:12">
      <c r="B7517" s="153" t="s">
        <v>10158</v>
      </c>
      <c r="C7517" s="151" t="s">
        <v>10156</v>
      </c>
      <c r="D7517" s="152">
        <v>42055</v>
      </c>
      <c r="E7517" s="151" t="s">
        <v>10192</v>
      </c>
      <c r="F7517" s="150">
        <v>162450</v>
      </c>
      <c r="L7517"/>
    </row>
    <row r="7518" spans="2:12">
      <c r="B7518" s="153" t="s">
        <v>10158</v>
      </c>
      <c r="C7518" s="151" t="s">
        <v>10156</v>
      </c>
      <c r="D7518" s="152">
        <v>42055</v>
      </c>
      <c r="E7518" s="151" t="s">
        <v>10191</v>
      </c>
      <c r="F7518" s="150">
        <v>54987</v>
      </c>
      <c r="L7518"/>
    </row>
    <row r="7519" spans="2:12">
      <c r="B7519" s="153" t="s">
        <v>10158</v>
      </c>
      <c r="C7519" s="151" t="s">
        <v>10156</v>
      </c>
      <c r="D7519" s="152">
        <v>42055</v>
      </c>
      <c r="E7519" s="151" t="s">
        <v>10190</v>
      </c>
      <c r="F7519" s="150">
        <v>47159</v>
      </c>
      <c r="L7519"/>
    </row>
    <row r="7520" spans="2:12">
      <c r="B7520" s="153" t="s">
        <v>10158</v>
      </c>
      <c r="C7520" s="151" t="s">
        <v>10156</v>
      </c>
      <c r="D7520" s="152">
        <v>42055</v>
      </c>
      <c r="E7520" s="151" t="s">
        <v>10193</v>
      </c>
      <c r="F7520" s="150">
        <v>21710</v>
      </c>
      <c r="L7520"/>
    </row>
    <row r="7521" spans="2:12">
      <c r="B7521" s="153" t="s">
        <v>10158</v>
      </c>
      <c r="C7521" s="151" t="s">
        <v>10156</v>
      </c>
      <c r="D7521" s="152">
        <v>42055</v>
      </c>
      <c r="E7521" s="151" t="s">
        <v>10189</v>
      </c>
      <c r="F7521" s="150">
        <v>20774</v>
      </c>
      <c r="L7521"/>
    </row>
    <row r="7522" spans="2:12">
      <c r="B7522" s="153" t="s">
        <v>10158</v>
      </c>
      <c r="C7522" s="151" t="s">
        <v>10156</v>
      </c>
      <c r="D7522" s="152">
        <v>42055</v>
      </c>
      <c r="E7522" s="151" t="s">
        <v>10188</v>
      </c>
      <c r="F7522" s="150">
        <v>7908</v>
      </c>
      <c r="L7522"/>
    </row>
    <row r="7523" spans="2:12">
      <c r="B7523" s="153" t="s">
        <v>10158</v>
      </c>
      <c r="C7523" s="151" t="s">
        <v>10156</v>
      </c>
      <c r="D7523" s="152">
        <v>42055</v>
      </c>
      <c r="E7523" s="151" t="s">
        <v>10183</v>
      </c>
      <c r="F7523" s="150">
        <v>3784</v>
      </c>
      <c r="L7523"/>
    </row>
    <row r="7524" spans="2:12">
      <c r="B7524" s="153" t="s">
        <v>10158</v>
      </c>
      <c r="C7524" s="151" t="s">
        <v>10156</v>
      </c>
      <c r="D7524" s="152">
        <v>42055</v>
      </c>
      <c r="E7524" s="151" t="s">
        <v>10185</v>
      </c>
      <c r="F7524" s="150">
        <v>2465</v>
      </c>
      <c r="L7524"/>
    </row>
    <row r="7525" spans="2:12">
      <c r="B7525" s="153" t="s">
        <v>10158</v>
      </c>
      <c r="C7525" s="151" t="s">
        <v>10156</v>
      </c>
      <c r="D7525" s="152">
        <v>42055</v>
      </c>
      <c r="E7525" s="151" t="s">
        <v>10186</v>
      </c>
      <c r="F7525" s="150">
        <v>1813</v>
      </c>
      <c r="L7525"/>
    </row>
    <row r="7526" spans="2:12">
      <c r="B7526" s="153" t="s">
        <v>10158</v>
      </c>
      <c r="C7526" s="151" t="s">
        <v>10156</v>
      </c>
      <c r="D7526" s="152">
        <v>42055</v>
      </c>
      <c r="E7526" s="151" t="s">
        <v>10187</v>
      </c>
      <c r="F7526" s="150">
        <v>1288</v>
      </c>
      <c r="L7526"/>
    </row>
    <row r="7527" spans="2:12">
      <c r="B7527" s="153" t="s">
        <v>10158</v>
      </c>
      <c r="C7527" s="151" t="s">
        <v>10156</v>
      </c>
      <c r="D7527" s="152">
        <v>42055</v>
      </c>
      <c r="E7527" s="151" t="s">
        <v>10184</v>
      </c>
      <c r="F7527" s="150">
        <v>416</v>
      </c>
      <c r="L7527"/>
    </row>
    <row r="7528" spans="2:12">
      <c r="B7528" s="153" t="s">
        <v>10158</v>
      </c>
      <c r="C7528" s="151" t="s">
        <v>10156</v>
      </c>
      <c r="D7528" s="152">
        <v>42056</v>
      </c>
      <c r="E7528" s="151"/>
      <c r="F7528" s="150">
        <v>210929</v>
      </c>
      <c r="L7528"/>
    </row>
    <row r="7529" spans="2:12">
      <c r="B7529" s="153" t="s">
        <v>10158</v>
      </c>
      <c r="C7529" s="151" t="s">
        <v>10156</v>
      </c>
      <c r="D7529" s="152">
        <v>42056</v>
      </c>
      <c r="E7529" s="151" t="s">
        <v>10192</v>
      </c>
      <c r="F7529" s="150">
        <v>210929</v>
      </c>
      <c r="L7529"/>
    </row>
    <row r="7530" spans="2:12">
      <c r="B7530" s="153" t="s">
        <v>10158</v>
      </c>
      <c r="C7530" s="151" t="s">
        <v>10156</v>
      </c>
      <c r="D7530" s="152">
        <v>42056</v>
      </c>
      <c r="E7530" s="151" t="s">
        <v>10191</v>
      </c>
      <c r="F7530" s="150">
        <v>70483</v>
      </c>
      <c r="L7530"/>
    </row>
    <row r="7531" spans="2:12">
      <c r="B7531" s="153" t="s">
        <v>10158</v>
      </c>
      <c r="C7531" s="151" t="s">
        <v>10156</v>
      </c>
      <c r="D7531" s="152">
        <v>42056</v>
      </c>
      <c r="E7531" s="151" t="s">
        <v>10190</v>
      </c>
      <c r="F7531" s="150">
        <v>64604</v>
      </c>
      <c r="L7531"/>
    </row>
    <row r="7532" spans="2:12">
      <c r="B7532" s="153" t="s">
        <v>10158</v>
      </c>
      <c r="C7532" s="151" t="s">
        <v>10156</v>
      </c>
      <c r="D7532" s="152">
        <v>42056</v>
      </c>
      <c r="E7532" s="151" t="s">
        <v>10189</v>
      </c>
      <c r="F7532" s="150">
        <v>29354</v>
      </c>
      <c r="L7532"/>
    </row>
    <row r="7533" spans="2:12">
      <c r="B7533" s="153" t="s">
        <v>10158</v>
      </c>
      <c r="C7533" s="151" t="s">
        <v>10156</v>
      </c>
      <c r="D7533" s="152">
        <v>42056</v>
      </c>
      <c r="E7533" s="151" t="s">
        <v>10193</v>
      </c>
      <c r="F7533" s="150">
        <v>25693</v>
      </c>
      <c r="L7533"/>
    </row>
    <row r="7534" spans="2:12">
      <c r="B7534" s="153" t="s">
        <v>10158</v>
      </c>
      <c r="C7534" s="151" t="s">
        <v>10156</v>
      </c>
      <c r="D7534" s="152">
        <v>42056</v>
      </c>
      <c r="E7534" s="151" t="s">
        <v>10188</v>
      </c>
      <c r="F7534" s="150">
        <v>8503</v>
      </c>
      <c r="L7534"/>
    </row>
    <row r="7535" spans="2:12">
      <c r="B7535" s="153" t="s">
        <v>10158</v>
      </c>
      <c r="C7535" s="151" t="s">
        <v>10156</v>
      </c>
      <c r="D7535" s="152">
        <v>42056</v>
      </c>
      <c r="E7535" s="151" t="s">
        <v>10183</v>
      </c>
      <c r="F7535" s="150">
        <v>4757</v>
      </c>
      <c r="L7535"/>
    </row>
    <row r="7536" spans="2:12">
      <c r="B7536" s="153" t="s">
        <v>10158</v>
      </c>
      <c r="C7536" s="151" t="s">
        <v>10156</v>
      </c>
      <c r="D7536" s="152">
        <v>42056</v>
      </c>
      <c r="E7536" s="151" t="s">
        <v>10185</v>
      </c>
      <c r="F7536" s="150">
        <v>3231</v>
      </c>
      <c r="L7536"/>
    </row>
    <row r="7537" spans="2:12">
      <c r="B7537" s="153" t="s">
        <v>10158</v>
      </c>
      <c r="C7537" s="151" t="s">
        <v>10156</v>
      </c>
      <c r="D7537" s="152">
        <v>42056</v>
      </c>
      <c r="E7537" s="151" t="s">
        <v>10186</v>
      </c>
      <c r="F7537" s="150">
        <v>2234</v>
      </c>
      <c r="L7537"/>
    </row>
    <row r="7538" spans="2:12">
      <c r="B7538" s="153" t="s">
        <v>10158</v>
      </c>
      <c r="C7538" s="151" t="s">
        <v>10156</v>
      </c>
      <c r="D7538" s="152">
        <v>42056</v>
      </c>
      <c r="E7538" s="151" t="s">
        <v>10187</v>
      </c>
      <c r="F7538" s="150">
        <v>1461</v>
      </c>
      <c r="L7538"/>
    </row>
    <row r="7539" spans="2:12">
      <c r="B7539" s="153" t="s">
        <v>10158</v>
      </c>
      <c r="C7539" s="151" t="s">
        <v>10156</v>
      </c>
      <c r="D7539" s="152">
        <v>42056</v>
      </c>
      <c r="E7539" s="151" t="s">
        <v>10184</v>
      </c>
      <c r="F7539" s="150">
        <v>429</v>
      </c>
      <c r="L7539"/>
    </row>
    <row r="7540" spans="2:12">
      <c r="B7540" s="153" t="s">
        <v>10158</v>
      </c>
      <c r="C7540" s="151" t="s">
        <v>10156</v>
      </c>
      <c r="D7540" s="152">
        <v>42057</v>
      </c>
      <c r="E7540" s="151"/>
      <c r="F7540" s="150">
        <v>223013</v>
      </c>
      <c r="L7540"/>
    </row>
    <row r="7541" spans="2:12">
      <c r="B7541" s="153" t="s">
        <v>10158</v>
      </c>
      <c r="C7541" s="151" t="s">
        <v>10156</v>
      </c>
      <c r="D7541" s="152">
        <v>42057</v>
      </c>
      <c r="E7541" s="151" t="s">
        <v>10192</v>
      </c>
      <c r="F7541" s="150">
        <v>223013</v>
      </c>
      <c r="L7541"/>
    </row>
    <row r="7542" spans="2:12">
      <c r="B7542" s="153" t="s">
        <v>10158</v>
      </c>
      <c r="C7542" s="151" t="s">
        <v>10156</v>
      </c>
      <c r="D7542" s="152">
        <v>42057</v>
      </c>
      <c r="E7542" s="151" t="s">
        <v>10191</v>
      </c>
      <c r="F7542" s="150">
        <v>74474</v>
      </c>
      <c r="L7542"/>
    </row>
    <row r="7543" spans="2:12">
      <c r="B7543" s="153" t="s">
        <v>10158</v>
      </c>
      <c r="C7543" s="151" t="s">
        <v>10156</v>
      </c>
      <c r="D7543" s="152">
        <v>42057</v>
      </c>
      <c r="E7543" s="151" t="s">
        <v>10190</v>
      </c>
      <c r="F7543" s="150">
        <v>69019</v>
      </c>
      <c r="L7543"/>
    </row>
    <row r="7544" spans="2:12">
      <c r="B7544" s="153" t="s">
        <v>10158</v>
      </c>
      <c r="C7544" s="151" t="s">
        <v>10156</v>
      </c>
      <c r="D7544" s="152">
        <v>42057</v>
      </c>
      <c r="E7544" s="151" t="s">
        <v>10189</v>
      </c>
      <c r="F7544" s="150">
        <v>31316</v>
      </c>
      <c r="L7544"/>
    </row>
    <row r="7545" spans="2:12">
      <c r="B7545" s="153" t="s">
        <v>10158</v>
      </c>
      <c r="C7545" s="151" t="s">
        <v>10156</v>
      </c>
      <c r="D7545" s="152">
        <v>42057</v>
      </c>
      <c r="E7545" s="151" t="s">
        <v>10193</v>
      </c>
      <c r="F7545" s="150">
        <v>27065</v>
      </c>
      <c r="L7545"/>
    </row>
    <row r="7546" spans="2:12">
      <c r="B7546" s="153" t="s">
        <v>10158</v>
      </c>
      <c r="C7546" s="151" t="s">
        <v>10156</v>
      </c>
      <c r="D7546" s="152">
        <v>42057</v>
      </c>
      <c r="E7546" s="151" t="s">
        <v>10188</v>
      </c>
      <c r="F7546" s="150">
        <v>8159</v>
      </c>
      <c r="L7546"/>
    </row>
    <row r="7547" spans="2:12">
      <c r="B7547" s="153" t="s">
        <v>10158</v>
      </c>
      <c r="C7547" s="151" t="s">
        <v>10156</v>
      </c>
      <c r="D7547" s="152">
        <v>42057</v>
      </c>
      <c r="E7547" s="151" t="s">
        <v>10183</v>
      </c>
      <c r="F7547" s="150">
        <v>4981</v>
      </c>
      <c r="L7547"/>
    </row>
    <row r="7548" spans="2:12">
      <c r="B7548" s="153" t="s">
        <v>10158</v>
      </c>
      <c r="C7548" s="151" t="s">
        <v>10156</v>
      </c>
      <c r="D7548" s="152">
        <v>42057</v>
      </c>
      <c r="E7548" s="151" t="s">
        <v>10185</v>
      </c>
      <c r="F7548" s="150">
        <v>3268</v>
      </c>
      <c r="L7548"/>
    </row>
    <row r="7549" spans="2:12">
      <c r="B7549" s="153" t="s">
        <v>10158</v>
      </c>
      <c r="C7549" s="151" t="s">
        <v>10156</v>
      </c>
      <c r="D7549" s="152">
        <v>42057</v>
      </c>
      <c r="E7549" s="151" t="s">
        <v>10186</v>
      </c>
      <c r="F7549" s="150">
        <v>2524</v>
      </c>
      <c r="L7549"/>
    </row>
    <row r="7550" spans="2:12">
      <c r="B7550" s="153" t="s">
        <v>10158</v>
      </c>
      <c r="C7550" s="151" t="s">
        <v>10156</v>
      </c>
      <c r="D7550" s="152">
        <v>42057</v>
      </c>
      <c r="E7550" s="151" t="s">
        <v>10187</v>
      </c>
      <c r="F7550" s="150">
        <v>1566</v>
      </c>
      <c r="L7550"/>
    </row>
    <row r="7551" spans="2:12">
      <c r="B7551" s="153" t="s">
        <v>10158</v>
      </c>
      <c r="C7551" s="151" t="s">
        <v>10156</v>
      </c>
      <c r="D7551" s="152">
        <v>42057</v>
      </c>
      <c r="E7551" s="151" t="s">
        <v>10184</v>
      </c>
      <c r="F7551" s="150">
        <v>475</v>
      </c>
      <c r="L7551"/>
    </row>
    <row r="7552" spans="2:12">
      <c r="B7552" s="153" t="s">
        <v>10158</v>
      </c>
      <c r="C7552" s="151" t="s">
        <v>10156</v>
      </c>
      <c r="D7552" s="152">
        <v>42058</v>
      </c>
      <c r="E7552" s="151"/>
      <c r="F7552" s="150">
        <v>160359</v>
      </c>
      <c r="L7552"/>
    </row>
    <row r="7553" spans="2:12">
      <c r="B7553" s="153" t="s">
        <v>10158</v>
      </c>
      <c r="C7553" s="151" t="s">
        <v>10156</v>
      </c>
      <c r="D7553" s="152">
        <v>42058</v>
      </c>
      <c r="E7553" s="151" t="s">
        <v>10192</v>
      </c>
      <c r="F7553" s="150">
        <v>160359</v>
      </c>
      <c r="L7553"/>
    </row>
    <row r="7554" spans="2:12">
      <c r="B7554" s="153" t="s">
        <v>10158</v>
      </c>
      <c r="C7554" s="151" t="s">
        <v>10156</v>
      </c>
      <c r="D7554" s="152">
        <v>42058</v>
      </c>
      <c r="E7554" s="151" t="s">
        <v>10191</v>
      </c>
      <c r="F7554" s="150">
        <v>54102</v>
      </c>
      <c r="L7554"/>
    </row>
    <row r="7555" spans="2:12">
      <c r="B7555" s="153" t="s">
        <v>10158</v>
      </c>
      <c r="C7555" s="151" t="s">
        <v>10156</v>
      </c>
      <c r="D7555" s="152">
        <v>42058</v>
      </c>
      <c r="E7555" s="151" t="s">
        <v>10190</v>
      </c>
      <c r="F7555" s="150">
        <v>47737</v>
      </c>
      <c r="L7555"/>
    </row>
    <row r="7556" spans="2:12">
      <c r="B7556" s="153" t="s">
        <v>10158</v>
      </c>
      <c r="C7556" s="151" t="s">
        <v>10156</v>
      </c>
      <c r="D7556" s="152">
        <v>42058</v>
      </c>
      <c r="E7556" s="151" t="s">
        <v>10193</v>
      </c>
      <c r="F7556" s="150">
        <v>21863</v>
      </c>
      <c r="L7556"/>
    </row>
    <row r="7557" spans="2:12">
      <c r="B7557" s="153" t="s">
        <v>10158</v>
      </c>
      <c r="C7557" s="151" t="s">
        <v>10156</v>
      </c>
      <c r="D7557" s="152">
        <v>42058</v>
      </c>
      <c r="E7557" s="151" t="s">
        <v>10189</v>
      </c>
      <c r="F7557" s="150">
        <v>21754</v>
      </c>
      <c r="L7557"/>
    </row>
    <row r="7558" spans="2:12">
      <c r="B7558" s="153" t="s">
        <v>10158</v>
      </c>
      <c r="C7558" s="151" t="s">
        <v>10156</v>
      </c>
      <c r="D7558" s="152">
        <v>42058</v>
      </c>
      <c r="E7558" s="151" t="s">
        <v>10188</v>
      </c>
      <c r="F7558" s="150">
        <v>4958</v>
      </c>
      <c r="L7558"/>
    </row>
    <row r="7559" spans="2:12">
      <c r="B7559" s="153" t="s">
        <v>10158</v>
      </c>
      <c r="C7559" s="151" t="s">
        <v>10156</v>
      </c>
      <c r="D7559" s="152">
        <v>42058</v>
      </c>
      <c r="E7559" s="151" t="s">
        <v>10183</v>
      </c>
      <c r="F7559" s="150">
        <v>4061</v>
      </c>
      <c r="L7559"/>
    </row>
    <row r="7560" spans="2:12">
      <c r="B7560" s="153" t="s">
        <v>10158</v>
      </c>
      <c r="C7560" s="151" t="s">
        <v>10156</v>
      </c>
      <c r="D7560" s="152">
        <v>42058</v>
      </c>
      <c r="E7560" s="151" t="s">
        <v>10185</v>
      </c>
      <c r="F7560" s="150">
        <v>2288</v>
      </c>
      <c r="L7560"/>
    </row>
    <row r="7561" spans="2:12">
      <c r="B7561" s="153" t="s">
        <v>10158</v>
      </c>
      <c r="C7561" s="151" t="s">
        <v>10156</v>
      </c>
      <c r="D7561" s="152">
        <v>42058</v>
      </c>
      <c r="E7561" s="151" t="s">
        <v>10186</v>
      </c>
      <c r="F7561" s="150">
        <v>1940</v>
      </c>
      <c r="L7561"/>
    </row>
    <row r="7562" spans="2:12">
      <c r="B7562" s="153" t="s">
        <v>10158</v>
      </c>
      <c r="C7562" s="151" t="s">
        <v>10156</v>
      </c>
      <c r="D7562" s="152">
        <v>42058</v>
      </c>
      <c r="E7562" s="151" t="s">
        <v>10187</v>
      </c>
      <c r="F7562" s="150">
        <v>1164</v>
      </c>
      <c r="L7562"/>
    </row>
    <row r="7563" spans="2:12">
      <c r="B7563" s="153" t="s">
        <v>10158</v>
      </c>
      <c r="C7563" s="151" t="s">
        <v>10156</v>
      </c>
      <c r="D7563" s="152">
        <v>42058</v>
      </c>
      <c r="E7563" s="151" t="s">
        <v>10184</v>
      </c>
      <c r="F7563" s="150">
        <v>341</v>
      </c>
      <c r="L7563"/>
    </row>
    <row r="7564" spans="2:12">
      <c r="B7564" s="153" t="s">
        <v>10158</v>
      </c>
      <c r="C7564" s="151" t="s">
        <v>10156</v>
      </c>
      <c r="D7564" s="152">
        <v>42059</v>
      </c>
      <c r="E7564" s="151"/>
      <c r="F7564" s="150">
        <v>166208</v>
      </c>
      <c r="L7564"/>
    </row>
    <row r="7565" spans="2:12">
      <c r="B7565" s="153" t="s">
        <v>10158</v>
      </c>
      <c r="C7565" s="151" t="s">
        <v>10156</v>
      </c>
      <c r="D7565" s="152">
        <v>42059</v>
      </c>
      <c r="E7565" s="151" t="s">
        <v>10192</v>
      </c>
      <c r="F7565" s="150">
        <v>166208</v>
      </c>
      <c r="L7565"/>
    </row>
    <row r="7566" spans="2:12">
      <c r="B7566" s="153" t="s">
        <v>10158</v>
      </c>
      <c r="C7566" s="151" t="s">
        <v>10156</v>
      </c>
      <c r="D7566" s="152">
        <v>42059</v>
      </c>
      <c r="E7566" s="151" t="s">
        <v>10191</v>
      </c>
      <c r="F7566" s="150">
        <v>52859</v>
      </c>
      <c r="L7566"/>
    </row>
    <row r="7567" spans="2:12">
      <c r="B7567" s="153" t="s">
        <v>10158</v>
      </c>
      <c r="C7567" s="151" t="s">
        <v>10156</v>
      </c>
      <c r="D7567" s="152">
        <v>42059</v>
      </c>
      <c r="E7567" s="151" t="s">
        <v>10190</v>
      </c>
      <c r="F7567" s="150">
        <v>45531</v>
      </c>
      <c r="L7567"/>
    </row>
    <row r="7568" spans="2:12">
      <c r="B7568" s="153" t="s">
        <v>10158</v>
      </c>
      <c r="C7568" s="151" t="s">
        <v>10156</v>
      </c>
      <c r="D7568" s="152">
        <v>42059</v>
      </c>
      <c r="E7568" s="151" t="s">
        <v>10193</v>
      </c>
      <c r="F7568" s="150">
        <v>21964</v>
      </c>
      <c r="L7568"/>
    </row>
    <row r="7569" spans="2:12">
      <c r="B7569" s="153" t="s">
        <v>10158</v>
      </c>
      <c r="C7569" s="151" t="s">
        <v>10156</v>
      </c>
      <c r="D7569" s="152">
        <v>42059</v>
      </c>
      <c r="E7569" s="151" t="s">
        <v>10189</v>
      </c>
      <c r="F7569" s="150">
        <v>20234</v>
      </c>
      <c r="L7569"/>
    </row>
    <row r="7570" spans="2:12">
      <c r="B7570" s="153" t="s">
        <v>10158</v>
      </c>
      <c r="C7570" s="151" t="s">
        <v>10156</v>
      </c>
      <c r="D7570" s="152">
        <v>42059</v>
      </c>
      <c r="E7570" s="151" t="s">
        <v>10188</v>
      </c>
      <c r="F7570" s="150">
        <v>15541</v>
      </c>
      <c r="L7570"/>
    </row>
    <row r="7571" spans="2:12">
      <c r="B7571" s="153" t="s">
        <v>10158</v>
      </c>
      <c r="C7571" s="151" t="s">
        <v>10156</v>
      </c>
      <c r="D7571" s="152">
        <v>42059</v>
      </c>
      <c r="E7571" s="151" t="s">
        <v>10183</v>
      </c>
      <c r="F7571" s="150">
        <v>4267</v>
      </c>
      <c r="L7571"/>
    </row>
    <row r="7572" spans="2:12">
      <c r="B7572" s="153" t="s">
        <v>10158</v>
      </c>
      <c r="C7572" s="151" t="s">
        <v>10156</v>
      </c>
      <c r="D7572" s="152">
        <v>42059</v>
      </c>
      <c r="E7572" s="151" t="s">
        <v>10185</v>
      </c>
      <c r="F7572" s="150">
        <v>2393</v>
      </c>
      <c r="L7572"/>
    </row>
    <row r="7573" spans="2:12">
      <c r="B7573" s="153" t="s">
        <v>10158</v>
      </c>
      <c r="C7573" s="151" t="s">
        <v>10156</v>
      </c>
      <c r="D7573" s="152">
        <v>42059</v>
      </c>
      <c r="E7573" s="151" t="s">
        <v>10186</v>
      </c>
      <c r="F7573" s="150">
        <v>1773</v>
      </c>
      <c r="L7573"/>
    </row>
    <row r="7574" spans="2:12">
      <c r="B7574" s="153" t="s">
        <v>10158</v>
      </c>
      <c r="C7574" s="151" t="s">
        <v>10156</v>
      </c>
      <c r="D7574" s="152">
        <v>42059</v>
      </c>
      <c r="E7574" s="151" t="s">
        <v>10187</v>
      </c>
      <c r="F7574" s="150">
        <v>1109</v>
      </c>
      <c r="L7574"/>
    </row>
    <row r="7575" spans="2:12">
      <c r="B7575" s="153" t="s">
        <v>10158</v>
      </c>
      <c r="C7575" s="151" t="s">
        <v>10156</v>
      </c>
      <c r="D7575" s="152">
        <v>42059</v>
      </c>
      <c r="E7575" s="151" t="s">
        <v>10184</v>
      </c>
      <c r="F7575" s="150">
        <v>412</v>
      </c>
      <c r="L7575"/>
    </row>
    <row r="7576" spans="2:12">
      <c r="B7576" s="153" t="s">
        <v>10158</v>
      </c>
      <c r="C7576" s="151" t="s">
        <v>10156</v>
      </c>
      <c r="D7576" s="152">
        <v>42060</v>
      </c>
      <c r="E7576" s="151"/>
      <c r="F7576" s="150">
        <v>151620</v>
      </c>
      <c r="L7576"/>
    </row>
    <row r="7577" spans="2:12">
      <c r="B7577" s="153" t="s">
        <v>10158</v>
      </c>
      <c r="C7577" s="151" t="s">
        <v>10156</v>
      </c>
      <c r="D7577" s="152">
        <v>42060</v>
      </c>
      <c r="E7577" s="151" t="s">
        <v>10192</v>
      </c>
      <c r="F7577" s="150">
        <v>151620</v>
      </c>
      <c r="L7577"/>
    </row>
    <row r="7578" spans="2:12">
      <c r="B7578" s="153" t="s">
        <v>10158</v>
      </c>
      <c r="C7578" s="151" t="s">
        <v>10156</v>
      </c>
      <c r="D7578" s="152">
        <v>42060</v>
      </c>
      <c r="E7578" s="151" t="s">
        <v>10191</v>
      </c>
      <c r="F7578" s="150">
        <v>51201</v>
      </c>
      <c r="L7578"/>
    </row>
    <row r="7579" spans="2:12">
      <c r="B7579" s="153" t="s">
        <v>10158</v>
      </c>
      <c r="C7579" s="151" t="s">
        <v>10156</v>
      </c>
      <c r="D7579" s="152">
        <v>42060</v>
      </c>
      <c r="E7579" s="151" t="s">
        <v>10190</v>
      </c>
      <c r="F7579" s="150">
        <v>44253</v>
      </c>
      <c r="L7579"/>
    </row>
    <row r="7580" spans="2:12">
      <c r="B7580" s="153" t="s">
        <v>10158</v>
      </c>
      <c r="C7580" s="151" t="s">
        <v>10156</v>
      </c>
      <c r="D7580" s="152">
        <v>42060</v>
      </c>
      <c r="E7580" s="151" t="s">
        <v>10193</v>
      </c>
      <c r="F7580" s="150">
        <v>20438</v>
      </c>
      <c r="L7580"/>
    </row>
    <row r="7581" spans="2:12">
      <c r="B7581" s="153" t="s">
        <v>10158</v>
      </c>
      <c r="C7581" s="151" t="s">
        <v>10156</v>
      </c>
      <c r="D7581" s="152">
        <v>42060</v>
      </c>
      <c r="E7581" s="151" t="s">
        <v>10189</v>
      </c>
      <c r="F7581" s="150">
        <v>19070</v>
      </c>
      <c r="L7581"/>
    </row>
    <row r="7582" spans="2:12">
      <c r="B7582" s="153" t="s">
        <v>10158</v>
      </c>
      <c r="C7582" s="151" t="s">
        <v>10156</v>
      </c>
      <c r="D7582" s="152">
        <v>42060</v>
      </c>
      <c r="E7582" s="151" t="s">
        <v>10188</v>
      </c>
      <c r="F7582" s="150">
        <v>7057</v>
      </c>
      <c r="L7582"/>
    </row>
    <row r="7583" spans="2:12">
      <c r="B7583" s="153" t="s">
        <v>10158</v>
      </c>
      <c r="C7583" s="151" t="s">
        <v>10156</v>
      </c>
      <c r="D7583" s="152">
        <v>42060</v>
      </c>
      <c r="E7583" s="151" t="s">
        <v>10183</v>
      </c>
      <c r="F7583" s="150">
        <v>4011</v>
      </c>
      <c r="L7583"/>
    </row>
    <row r="7584" spans="2:12">
      <c r="B7584" s="153" t="s">
        <v>10158</v>
      </c>
      <c r="C7584" s="151" t="s">
        <v>10156</v>
      </c>
      <c r="D7584" s="152">
        <v>42060</v>
      </c>
      <c r="E7584" s="151" t="s">
        <v>10185</v>
      </c>
      <c r="F7584" s="150">
        <v>2209</v>
      </c>
      <c r="L7584"/>
    </row>
    <row r="7585" spans="2:12">
      <c r="B7585" s="153" t="s">
        <v>10158</v>
      </c>
      <c r="C7585" s="151" t="s">
        <v>10156</v>
      </c>
      <c r="D7585" s="152">
        <v>42060</v>
      </c>
      <c r="E7585" s="151" t="s">
        <v>10186</v>
      </c>
      <c r="F7585" s="150">
        <v>1603</v>
      </c>
      <c r="L7585"/>
    </row>
    <row r="7586" spans="2:12">
      <c r="B7586" s="153" t="s">
        <v>10158</v>
      </c>
      <c r="C7586" s="151" t="s">
        <v>10156</v>
      </c>
      <c r="D7586" s="152">
        <v>42060</v>
      </c>
      <c r="E7586" s="151" t="s">
        <v>10187</v>
      </c>
      <c r="F7586" s="150">
        <v>1164</v>
      </c>
      <c r="L7586"/>
    </row>
    <row r="7587" spans="2:12">
      <c r="B7587" s="153" t="s">
        <v>10158</v>
      </c>
      <c r="C7587" s="151" t="s">
        <v>10156</v>
      </c>
      <c r="D7587" s="152">
        <v>42060</v>
      </c>
      <c r="E7587" s="151" t="s">
        <v>10184</v>
      </c>
      <c r="F7587" s="150">
        <v>431</v>
      </c>
      <c r="L7587"/>
    </row>
    <row r="7588" spans="2:12">
      <c r="B7588" s="153" t="s">
        <v>10158</v>
      </c>
      <c r="C7588" s="151" t="s">
        <v>10156</v>
      </c>
      <c r="D7588" s="152">
        <v>42061</v>
      </c>
      <c r="E7588" s="151"/>
      <c r="F7588" s="150">
        <v>153307</v>
      </c>
      <c r="L7588"/>
    </row>
    <row r="7589" spans="2:12">
      <c r="B7589" s="153" t="s">
        <v>10158</v>
      </c>
      <c r="C7589" s="151" t="s">
        <v>10156</v>
      </c>
      <c r="D7589" s="152">
        <v>42061</v>
      </c>
      <c r="E7589" s="151" t="s">
        <v>10192</v>
      </c>
      <c r="F7589" s="150">
        <v>153307</v>
      </c>
      <c r="L7589"/>
    </row>
    <row r="7590" spans="2:12">
      <c r="B7590" s="153" t="s">
        <v>10158</v>
      </c>
      <c r="C7590" s="151" t="s">
        <v>10156</v>
      </c>
      <c r="D7590" s="152">
        <v>42061</v>
      </c>
      <c r="E7590" s="151" t="s">
        <v>10191</v>
      </c>
      <c r="F7590" s="150">
        <v>52076</v>
      </c>
      <c r="L7590"/>
    </row>
    <row r="7591" spans="2:12">
      <c r="B7591" s="153" t="s">
        <v>10158</v>
      </c>
      <c r="C7591" s="151" t="s">
        <v>10156</v>
      </c>
      <c r="D7591" s="152">
        <v>42061</v>
      </c>
      <c r="E7591" s="151" t="s">
        <v>10190</v>
      </c>
      <c r="F7591" s="150">
        <v>45053</v>
      </c>
      <c r="L7591"/>
    </row>
    <row r="7592" spans="2:12">
      <c r="B7592" s="153" t="s">
        <v>10158</v>
      </c>
      <c r="C7592" s="151" t="s">
        <v>10156</v>
      </c>
      <c r="D7592" s="152">
        <v>42061</v>
      </c>
      <c r="E7592" s="151" t="s">
        <v>10193</v>
      </c>
      <c r="F7592" s="150">
        <v>20698</v>
      </c>
      <c r="L7592"/>
    </row>
    <row r="7593" spans="2:12">
      <c r="B7593" s="153" t="s">
        <v>10158</v>
      </c>
      <c r="C7593" s="151" t="s">
        <v>10156</v>
      </c>
      <c r="D7593" s="152">
        <v>42061</v>
      </c>
      <c r="E7593" s="151" t="s">
        <v>10189</v>
      </c>
      <c r="F7593" s="150">
        <v>19733</v>
      </c>
      <c r="L7593"/>
    </row>
    <row r="7594" spans="2:12">
      <c r="B7594" s="153" t="s">
        <v>10158</v>
      </c>
      <c r="C7594" s="151" t="s">
        <v>10156</v>
      </c>
      <c r="D7594" s="152">
        <v>42061</v>
      </c>
      <c r="E7594" s="151" t="s">
        <v>10188</v>
      </c>
      <c r="F7594" s="150">
        <v>6617</v>
      </c>
      <c r="L7594"/>
    </row>
    <row r="7595" spans="2:12">
      <c r="B7595" s="153" t="s">
        <v>10158</v>
      </c>
      <c r="C7595" s="151" t="s">
        <v>10156</v>
      </c>
      <c r="D7595" s="152">
        <v>42061</v>
      </c>
      <c r="E7595" s="151" t="s">
        <v>10183</v>
      </c>
      <c r="F7595" s="150">
        <v>3836</v>
      </c>
      <c r="L7595"/>
    </row>
    <row r="7596" spans="2:12">
      <c r="B7596" s="153" t="s">
        <v>10158</v>
      </c>
      <c r="C7596" s="151" t="s">
        <v>10156</v>
      </c>
      <c r="D7596" s="152">
        <v>42061</v>
      </c>
      <c r="E7596" s="151" t="s">
        <v>10185</v>
      </c>
      <c r="F7596" s="150">
        <v>2004</v>
      </c>
      <c r="L7596"/>
    </row>
    <row r="7597" spans="2:12">
      <c r="B7597" s="153" t="s">
        <v>10158</v>
      </c>
      <c r="C7597" s="151" t="s">
        <v>10156</v>
      </c>
      <c r="D7597" s="152">
        <v>42061</v>
      </c>
      <c r="E7597" s="151" t="s">
        <v>10186</v>
      </c>
      <c r="F7597" s="150">
        <v>1528</v>
      </c>
      <c r="L7597"/>
    </row>
    <row r="7598" spans="2:12">
      <c r="B7598" s="153" t="s">
        <v>10158</v>
      </c>
      <c r="C7598" s="151" t="s">
        <v>10156</v>
      </c>
      <c r="D7598" s="152">
        <v>42061</v>
      </c>
      <c r="E7598" s="151" t="s">
        <v>10187</v>
      </c>
      <c r="F7598" s="150">
        <v>1097</v>
      </c>
      <c r="L7598"/>
    </row>
    <row r="7599" spans="2:12">
      <c r="B7599" s="153" t="s">
        <v>10158</v>
      </c>
      <c r="C7599" s="151" t="s">
        <v>10156</v>
      </c>
      <c r="D7599" s="152">
        <v>42061</v>
      </c>
      <c r="E7599" s="151" t="s">
        <v>10184</v>
      </c>
      <c r="F7599" s="150">
        <v>519</v>
      </c>
      <c r="L7599"/>
    </row>
    <row r="7600" spans="2:12">
      <c r="B7600" s="153" t="s">
        <v>10158</v>
      </c>
      <c r="C7600" s="151" t="s">
        <v>10156</v>
      </c>
      <c r="D7600" s="152">
        <v>42062</v>
      </c>
      <c r="E7600" s="151"/>
      <c r="F7600" s="150">
        <v>155215</v>
      </c>
      <c r="L7600"/>
    </row>
    <row r="7601" spans="2:12">
      <c r="B7601" s="153" t="s">
        <v>10158</v>
      </c>
      <c r="C7601" s="151" t="s">
        <v>10156</v>
      </c>
      <c r="D7601" s="152">
        <v>42062</v>
      </c>
      <c r="E7601" s="151" t="s">
        <v>10192</v>
      </c>
      <c r="F7601" s="150">
        <v>155215</v>
      </c>
      <c r="L7601"/>
    </row>
    <row r="7602" spans="2:12">
      <c r="B7602" s="153" t="s">
        <v>10158</v>
      </c>
      <c r="C7602" s="151" t="s">
        <v>10156</v>
      </c>
      <c r="D7602" s="152">
        <v>42062</v>
      </c>
      <c r="E7602" s="151" t="s">
        <v>10191</v>
      </c>
      <c r="F7602" s="150">
        <v>52310</v>
      </c>
      <c r="L7602"/>
    </row>
    <row r="7603" spans="2:12">
      <c r="B7603" s="153" t="s">
        <v>10158</v>
      </c>
      <c r="C7603" s="151" t="s">
        <v>10156</v>
      </c>
      <c r="D7603" s="152">
        <v>42062</v>
      </c>
      <c r="E7603" s="151" t="s">
        <v>10190</v>
      </c>
      <c r="F7603" s="150">
        <v>43788</v>
      </c>
      <c r="L7603"/>
    </row>
    <row r="7604" spans="2:12">
      <c r="B7604" s="153" t="s">
        <v>10158</v>
      </c>
      <c r="C7604" s="151" t="s">
        <v>10156</v>
      </c>
      <c r="D7604" s="152">
        <v>42062</v>
      </c>
      <c r="E7604" s="151" t="s">
        <v>10193</v>
      </c>
      <c r="F7604" s="150">
        <v>21016</v>
      </c>
      <c r="L7604"/>
    </row>
    <row r="7605" spans="2:12">
      <c r="B7605" s="153" t="s">
        <v>10158</v>
      </c>
      <c r="C7605" s="151" t="s">
        <v>10156</v>
      </c>
      <c r="D7605" s="152">
        <v>42062</v>
      </c>
      <c r="E7605" s="151" t="s">
        <v>10189</v>
      </c>
      <c r="F7605" s="150">
        <v>18749</v>
      </c>
      <c r="L7605"/>
    </row>
    <row r="7606" spans="2:12">
      <c r="B7606" s="153" t="s">
        <v>10158</v>
      </c>
      <c r="C7606" s="151" t="s">
        <v>10156</v>
      </c>
      <c r="D7606" s="152">
        <v>42062</v>
      </c>
      <c r="E7606" s="151" t="s">
        <v>10188</v>
      </c>
      <c r="F7606" s="150">
        <v>9770</v>
      </c>
      <c r="L7606"/>
    </row>
    <row r="7607" spans="2:12">
      <c r="B7607" s="153" t="s">
        <v>10158</v>
      </c>
      <c r="C7607" s="151" t="s">
        <v>10156</v>
      </c>
      <c r="D7607" s="152">
        <v>42062</v>
      </c>
      <c r="E7607" s="151" t="s">
        <v>10183</v>
      </c>
      <c r="F7607" s="150">
        <v>3948</v>
      </c>
      <c r="L7607"/>
    </row>
    <row r="7608" spans="2:12">
      <c r="B7608" s="153" t="s">
        <v>10158</v>
      </c>
      <c r="C7608" s="151" t="s">
        <v>10156</v>
      </c>
      <c r="D7608" s="152">
        <v>42062</v>
      </c>
      <c r="E7608" s="151" t="s">
        <v>10186</v>
      </c>
      <c r="F7608" s="150">
        <v>2136</v>
      </c>
      <c r="L7608"/>
    </row>
    <row r="7609" spans="2:12">
      <c r="B7609" s="153" t="s">
        <v>10158</v>
      </c>
      <c r="C7609" s="151" t="s">
        <v>10156</v>
      </c>
      <c r="D7609" s="152">
        <v>42062</v>
      </c>
      <c r="E7609" s="151" t="s">
        <v>10185</v>
      </c>
      <c r="F7609" s="150">
        <v>1854</v>
      </c>
      <c r="L7609"/>
    </row>
    <row r="7610" spans="2:12">
      <c r="B7610" s="153" t="s">
        <v>10158</v>
      </c>
      <c r="C7610" s="151" t="s">
        <v>10156</v>
      </c>
      <c r="D7610" s="152">
        <v>42062</v>
      </c>
      <c r="E7610" s="151" t="s">
        <v>10187</v>
      </c>
      <c r="F7610" s="150">
        <v>1080</v>
      </c>
      <c r="L7610"/>
    </row>
    <row r="7611" spans="2:12">
      <c r="B7611" s="153" t="s">
        <v>10158</v>
      </c>
      <c r="C7611" s="151" t="s">
        <v>10156</v>
      </c>
      <c r="D7611" s="152">
        <v>42062</v>
      </c>
      <c r="E7611" s="151" t="s">
        <v>10184</v>
      </c>
      <c r="F7611" s="150">
        <v>358</v>
      </c>
      <c r="L7611"/>
    </row>
    <row r="7612" spans="2:12">
      <c r="B7612" s="153" t="s">
        <v>10158</v>
      </c>
      <c r="C7612" s="151" t="s">
        <v>10156</v>
      </c>
      <c r="D7612" s="152">
        <v>42063</v>
      </c>
      <c r="E7612" s="151"/>
      <c r="F7612" s="150">
        <v>205556</v>
      </c>
      <c r="L7612"/>
    </row>
    <row r="7613" spans="2:12">
      <c r="B7613" s="153" t="s">
        <v>10158</v>
      </c>
      <c r="C7613" s="151" t="s">
        <v>10156</v>
      </c>
      <c r="D7613" s="152">
        <v>42063</v>
      </c>
      <c r="E7613" s="151" t="s">
        <v>10192</v>
      </c>
      <c r="F7613" s="150">
        <v>205556</v>
      </c>
      <c r="L7613"/>
    </row>
    <row r="7614" spans="2:12">
      <c r="B7614" s="153" t="s">
        <v>10158</v>
      </c>
      <c r="C7614" s="151" t="s">
        <v>10156</v>
      </c>
      <c r="D7614" s="152">
        <v>42063</v>
      </c>
      <c r="E7614" s="151" t="s">
        <v>10191</v>
      </c>
      <c r="F7614" s="150">
        <v>68930</v>
      </c>
      <c r="L7614"/>
    </row>
    <row r="7615" spans="2:12">
      <c r="B7615" s="153" t="s">
        <v>10158</v>
      </c>
      <c r="C7615" s="151" t="s">
        <v>10156</v>
      </c>
      <c r="D7615" s="152">
        <v>42063</v>
      </c>
      <c r="E7615" s="151" t="s">
        <v>10190</v>
      </c>
      <c r="F7615" s="150">
        <v>63078</v>
      </c>
      <c r="L7615"/>
    </row>
    <row r="7616" spans="2:12">
      <c r="B7616" s="153" t="s">
        <v>10158</v>
      </c>
      <c r="C7616" s="151" t="s">
        <v>10156</v>
      </c>
      <c r="D7616" s="152">
        <v>42063</v>
      </c>
      <c r="E7616" s="151" t="s">
        <v>10189</v>
      </c>
      <c r="F7616" s="150">
        <v>27691</v>
      </c>
      <c r="L7616"/>
    </row>
    <row r="7617" spans="2:12">
      <c r="B7617" s="153" t="s">
        <v>10158</v>
      </c>
      <c r="C7617" s="151" t="s">
        <v>10156</v>
      </c>
      <c r="D7617" s="152">
        <v>42063</v>
      </c>
      <c r="E7617" s="151" t="s">
        <v>10193</v>
      </c>
      <c r="F7617" s="150">
        <v>26350</v>
      </c>
      <c r="L7617"/>
    </row>
    <row r="7618" spans="2:12">
      <c r="B7618" s="153" t="s">
        <v>10158</v>
      </c>
      <c r="C7618" s="151" t="s">
        <v>10156</v>
      </c>
      <c r="D7618" s="152">
        <v>42063</v>
      </c>
      <c r="E7618" s="151" t="s">
        <v>10188</v>
      </c>
      <c r="F7618" s="150">
        <v>7941</v>
      </c>
      <c r="L7618"/>
    </row>
    <row r="7619" spans="2:12">
      <c r="B7619" s="153" t="s">
        <v>10158</v>
      </c>
      <c r="C7619" s="151" t="s">
        <v>10156</v>
      </c>
      <c r="D7619" s="152">
        <v>42063</v>
      </c>
      <c r="E7619" s="151" t="s">
        <v>10183</v>
      </c>
      <c r="F7619" s="150">
        <v>4719</v>
      </c>
      <c r="L7619"/>
    </row>
    <row r="7620" spans="2:12">
      <c r="B7620" s="153" t="s">
        <v>10158</v>
      </c>
      <c r="C7620" s="151" t="s">
        <v>10156</v>
      </c>
      <c r="D7620" s="152">
        <v>42063</v>
      </c>
      <c r="E7620" s="151" t="s">
        <v>10185</v>
      </c>
      <c r="F7620" s="150">
        <v>2614</v>
      </c>
      <c r="L7620"/>
    </row>
    <row r="7621" spans="2:12">
      <c r="B7621" s="153" t="s">
        <v>10158</v>
      </c>
      <c r="C7621" s="151" t="s">
        <v>10156</v>
      </c>
      <c r="D7621" s="152">
        <v>42063</v>
      </c>
      <c r="E7621" s="151" t="s">
        <v>10186</v>
      </c>
      <c r="F7621" s="150">
        <v>2155</v>
      </c>
      <c r="L7621"/>
    </row>
    <row r="7622" spans="2:12">
      <c r="B7622" s="153" t="s">
        <v>10158</v>
      </c>
      <c r="C7622" s="151" t="s">
        <v>10156</v>
      </c>
      <c r="D7622" s="152">
        <v>42063</v>
      </c>
      <c r="E7622" s="151" t="s">
        <v>10187</v>
      </c>
      <c r="F7622" s="150">
        <v>1407</v>
      </c>
      <c r="L7622"/>
    </row>
    <row r="7623" spans="2:12">
      <c r="B7623" s="153" t="s">
        <v>10158</v>
      </c>
      <c r="C7623" s="151" t="s">
        <v>10156</v>
      </c>
      <c r="D7623" s="152">
        <v>42063</v>
      </c>
      <c r="E7623" s="151" t="s">
        <v>10184</v>
      </c>
      <c r="F7623" s="150">
        <v>497</v>
      </c>
      <c r="L7623"/>
    </row>
    <row r="7624" spans="2:12">
      <c r="B7624" s="153" t="s">
        <v>10158</v>
      </c>
      <c r="C7624" s="151" t="s">
        <v>10156</v>
      </c>
      <c r="D7624" s="152">
        <v>42064</v>
      </c>
      <c r="E7624" s="151"/>
      <c r="F7624" s="150">
        <v>243267</v>
      </c>
      <c r="L7624"/>
    </row>
    <row r="7625" spans="2:12">
      <c r="B7625" s="153" t="s">
        <v>10158</v>
      </c>
      <c r="C7625" s="151" t="s">
        <v>10156</v>
      </c>
      <c r="D7625" s="152">
        <v>42064</v>
      </c>
      <c r="E7625" s="151" t="s">
        <v>10192</v>
      </c>
      <c r="F7625" s="150">
        <v>243267</v>
      </c>
      <c r="L7625"/>
    </row>
    <row r="7626" spans="2:12">
      <c r="B7626" s="153" t="s">
        <v>10158</v>
      </c>
      <c r="C7626" s="151" t="s">
        <v>10156</v>
      </c>
      <c r="D7626" s="152">
        <v>42064</v>
      </c>
      <c r="E7626" s="151" t="s">
        <v>10191</v>
      </c>
      <c r="F7626" s="150">
        <v>77237</v>
      </c>
      <c r="L7626"/>
    </row>
    <row r="7627" spans="2:12">
      <c r="B7627" s="153" t="s">
        <v>10158</v>
      </c>
      <c r="C7627" s="151" t="s">
        <v>10156</v>
      </c>
      <c r="D7627" s="152">
        <v>42064</v>
      </c>
      <c r="E7627" s="151" t="s">
        <v>10190</v>
      </c>
      <c r="F7627" s="150">
        <v>75425</v>
      </c>
      <c r="L7627"/>
    </row>
    <row r="7628" spans="2:12">
      <c r="B7628" s="153" t="s">
        <v>10158</v>
      </c>
      <c r="C7628" s="151" t="s">
        <v>10156</v>
      </c>
      <c r="D7628" s="152">
        <v>42064</v>
      </c>
      <c r="E7628" s="151" t="s">
        <v>10189</v>
      </c>
      <c r="F7628" s="150">
        <v>34217</v>
      </c>
      <c r="L7628"/>
    </row>
    <row r="7629" spans="2:12">
      <c r="B7629" s="153" t="s">
        <v>10158</v>
      </c>
      <c r="C7629" s="151" t="s">
        <v>10156</v>
      </c>
      <c r="D7629" s="152">
        <v>42064</v>
      </c>
      <c r="E7629" s="151" t="s">
        <v>10193</v>
      </c>
      <c r="F7629" s="150">
        <v>31694</v>
      </c>
      <c r="L7629"/>
    </row>
    <row r="7630" spans="2:12">
      <c r="B7630" s="153" t="s">
        <v>10158</v>
      </c>
      <c r="C7630" s="151" t="s">
        <v>10156</v>
      </c>
      <c r="D7630" s="152">
        <v>42064</v>
      </c>
      <c r="E7630" s="151" t="s">
        <v>10188</v>
      </c>
      <c r="F7630" s="150">
        <v>9583</v>
      </c>
      <c r="L7630"/>
    </row>
    <row r="7631" spans="2:12">
      <c r="B7631" s="153" t="s">
        <v>10158</v>
      </c>
      <c r="C7631" s="151" t="s">
        <v>10156</v>
      </c>
      <c r="D7631" s="152">
        <v>42064</v>
      </c>
      <c r="E7631" s="151" t="s">
        <v>10183</v>
      </c>
      <c r="F7631" s="150">
        <v>5948</v>
      </c>
      <c r="L7631"/>
    </row>
    <row r="7632" spans="2:12">
      <c r="B7632" s="153" t="s">
        <v>10158</v>
      </c>
      <c r="C7632" s="151" t="s">
        <v>10156</v>
      </c>
      <c r="D7632" s="152">
        <v>42064</v>
      </c>
      <c r="E7632" s="151" t="s">
        <v>10185</v>
      </c>
      <c r="F7632" s="150">
        <v>3914</v>
      </c>
      <c r="L7632"/>
    </row>
    <row r="7633" spans="2:12">
      <c r="B7633" s="153" t="s">
        <v>10158</v>
      </c>
      <c r="C7633" s="151" t="s">
        <v>10156</v>
      </c>
      <c r="D7633" s="152">
        <v>42064</v>
      </c>
      <c r="E7633" s="151" t="s">
        <v>10186</v>
      </c>
      <c r="F7633" s="150">
        <v>2637</v>
      </c>
      <c r="L7633"/>
    </row>
    <row r="7634" spans="2:12">
      <c r="B7634" s="153" t="s">
        <v>10158</v>
      </c>
      <c r="C7634" s="151" t="s">
        <v>10156</v>
      </c>
      <c r="D7634" s="152">
        <v>42064</v>
      </c>
      <c r="E7634" s="151" t="s">
        <v>10187</v>
      </c>
      <c r="F7634" s="150">
        <v>1869</v>
      </c>
      <c r="L7634"/>
    </row>
    <row r="7635" spans="2:12">
      <c r="B7635" s="153" t="s">
        <v>10158</v>
      </c>
      <c r="C7635" s="151" t="s">
        <v>10156</v>
      </c>
      <c r="D7635" s="152">
        <v>42064</v>
      </c>
      <c r="E7635" s="151" t="s">
        <v>10184</v>
      </c>
      <c r="F7635" s="150">
        <v>558</v>
      </c>
      <c r="L7635"/>
    </row>
    <row r="7636" spans="2:12">
      <c r="B7636" s="153" t="s">
        <v>10158</v>
      </c>
      <c r="C7636" s="151" t="s">
        <v>10156</v>
      </c>
      <c r="D7636" s="152">
        <v>42065</v>
      </c>
      <c r="E7636" s="151"/>
      <c r="F7636" s="150">
        <v>153414</v>
      </c>
      <c r="L7636"/>
    </row>
    <row r="7637" spans="2:12">
      <c r="B7637" s="153" t="s">
        <v>10158</v>
      </c>
      <c r="C7637" s="151" t="s">
        <v>10156</v>
      </c>
      <c r="D7637" s="152">
        <v>42065</v>
      </c>
      <c r="E7637" s="151" t="s">
        <v>10192</v>
      </c>
      <c r="F7637" s="150">
        <v>153414</v>
      </c>
      <c r="L7637"/>
    </row>
    <row r="7638" spans="2:12">
      <c r="B7638" s="153" t="s">
        <v>10158</v>
      </c>
      <c r="C7638" s="151" t="s">
        <v>10156</v>
      </c>
      <c r="D7638" s="152">
        <v>42065</v>
      </c>
      <c r="E7638" s="151" t="s">
        <v>10191</v>
      </c>
      <c r="F7638" s="150">
        <v>51319</v>
      </c>
      <c r="L7638"/>
    </row>
    <row r="7639" spans="2:12">
      <c r="B7639" s="153" t="s">
        <v>10158</v>
      </c>
      <c r="C7639" s="151" t="s">
        <v>10156</v>
      </c>
      <c r="D7639" s="152">
        <v>42065</v>
      </c>
      <c r="E7639" s="151" t="s">
        <v>10190</v>
      </c>
      <c r="F7639" s="150">
        <v>45436</v>
      </c>
      <c r="L7639"/>
    </row>
    <row r="7640" spans="2:12">
      <c r="B7640" s="153" t="s">
        <v>10158</v>
      </c>
      <c r="C7640" s="151" t="s">
        <v>10156</v>
      </c>
      <c r="D7640" s="152">
        <v>42065</v>
      </c>
      <c r="E7640" s="151" t="s">
        <v>10193</v>
      </c>
      <c r="F7640" s="150">
        <v>21524</v>
      </c>
      <c r="L7640"/>
    </row>
    <row r="7641" spans="2:12">
      <c r="B7641" s="153" t="s">
        <v>10158</v>
      </c>
      <c r="C7641" s="151" t="s">
        <v>10156</v>
      </c>
      <c r="D7641" s="152">
        <v>42065</v>
      </c>
      <c r="E7641" s="151" t="s">
        <v>10189</v>
      </c>
      <c r="F7641" s="150">
        <v>20320</v>
      </c>
      <c r="L7641"/>
    </row>
    <row r="7642" spans="2:12">
      <c r="B7642" s="153" t="s">
        <v>10158</v>
      </c>
      <c r="C7642" s="151" t="s">
        <v>10156</v>
      </c>
      <c r="D7642" s="152">
        <v>42065</v>
      </c>
      <c r="E7642" s="151" t="s">
        <v>10188</v>
      </c>
      <c r="F7642" s="150">
        <v>5361</v>
      </c>
      <c r="L7642"/>
    </row>
    <row r="7643" spans="2:12">
      <c r="B7643" s="153" t="s">
        <v>10158</v>
      </c>
      <c r="C7643" s="151" t="s">
        <v>10156</v>
      </c>
      <c r="D7643" s="152">
        <v>42065</v>
      </c>
      <c r="E7643" s="151" t="s">
        <v>10183</v>
      </c>
      <c r="F7643" s="150">
        <v>4097</v>
      </c>
      <c r="L7643"/>
    </row>
    <row r="7644" spans="2:12">
      <c r="B7644" s="153" t="s">
        <v>10158</v>
      </c>
      <c r="C7644" s="151" t="s">
        <v>10156</v>
      </c>
      <c r="D7644" s="152">
        <v>42065</v>
      </c>
      <c r="E7644" s="151" t="s">
        <v>10185</v>
      </c>
      <c r="F7644" s="150">
        <v>1751</v>
      </c>
      <c r="L7644"/>
    </row>
    <row r="7645" spans="2:12">
      <c r="B7645" s="153" t="s">
        <v>10158</v>
      </c>
      <c r="C7645" s="151" t="s">
        <v>10156</v>
      </c>
      <c r="D7645" s="152">
        <v>42065</v>
      </c>
      <c r="E7645" s="151" t="s">
        <v>10186</v>
      </c>
      <c r="F7645" s="150">
        <v>1576</v>
      </c>
      <c r="L7645"/>
    </row>
    <row r="7646" spans="2:12">
      <c r="B7646" s="153" t="s">
        <v>10158</v>
      </c>
      <c r="C7646" s="151" t="s">
        <v>10156</v>
      </c>
      <c r="D7646" s="152">
        <v>42065</v>
      </c>
      <c r="E7646" s="151" t="s">
        <v>10187</v>
      </c>
      <c r="F7646" s="150">
        <v>1495</v>
      </c>
      <c r="L7646"/>
    </row>
    <row r="7647" spans="2:12">
      <c r="B7647" s="153" t="s">
        <v>10158</v>
      </c>
      <c r="C7647" s="151" t="s">
        <v>10156</v>
      </c>
      <c r="D7647" s="152">
        <v>42065</v>
      </c>
      <c r="E7647" s="151" t="s">
        <v>10184</v>
      </c>
      <c r="F7647" s="150">
        <v>388</v>
      </c>
      <c r="L7647"/>
    </row>
    <row r="7648" spans="2:12">
      <c r="B7648" s="153" t="s">
        <v>10158</v>
      </c>
      <c r="C7648" s="151" t="s">
        <v>10156</v>
      </c>
      <c r="D7648" s="152">
        <v>42066</v>
      </c>
      <c r="E7648" s="151"/>
      <c r="F7648" s="150">
        <v>150129</v>
      </c>
      <c r="L7648"/>
    </row>
    <row r="7649" spans="2:12">
      <c r="B7649" s="153" t="s">
        <v>10158</v>
      </c>
      <c r="C7649" s="151" t="s">
        <v>10156</v>
      </c>
      <c r="D7649" s="152">
        <v>42066</v>
      </c>
      <c r="E7649" s="151" t="s">
        <v>10192</v>
      </c>
      <c r="F7649" s="150">
        <v>150129</v>
      </c>
      <c r="L7649"/>
    </row>
    <row r="7650" spans="2:12">
      <c r="B7650" s="153" t="s">
        <v>10158</v>
      </c>
      <c r="C7650" s="151" t="s">
        <v>10156</v>
      </c>
      <c r="D7650" s="152">
        <v>42066</v>
      </c>
      <c r="E7650" s="151" t="s">
        <v>10191</v>
      </c>
      <c r="F7650" s="150">
        <v>49000</v>
      </c>
      <c r="L7650"/>
    </row>
    <row r="7651" spans="2:12">
      <c r="B7651" s="153" t="s">
        <v>10158</v>
      </c>
      <c r="C7651" s="151" t="s">
        <v>10156</v>
      </c>
      <c r="D7651" s="152">
        <v>42066</v>
      </c>
      <c r="E7651" s="151" t="s">
        <v>10190</v>
      </c>
      <c r="F7651" s="150">
        <v>43417</v>
      </c>
      <c r="L7651"/>
    </row>
    <row r="7652" spans="2:12">
      <c r="B7652" s="153" t="s">
        <v>10158</v>
      </c>
      <c r="C7652" s="151" t="s">
        <v>10156</v>
      </c>
      <c r="D7652" s="152">
        <v>42066</v>
      </c>
      <c r="E7652" s="151" t="s">
        <v>10193</v>
      </c>
      <c r="F7652" s="150">
        <v>20408</v>
      </c>
      <c r="L7652"/>
    </row>
    <row r="7653" spans="2:12">
      <c r="B7653" s="153" t="s">
        <v>10158</v>
      </c>
      <c r="C7653" s="151" t="s">
        <v>10156</v>
      </c>
      <c r="D7653" s="152">
        <v>42066</v>
      </c>
      <c r="E7653" s="151" t="s">
        <v>10189</v>
      </c>
      <c r="F7653" s="150">
        <v>19219</v>
      </c>
      <c r="L7653"/>
    </row>
    <row r="7654" spans="2:12">
      <c r="B7654" s="153" t="s">
        <v>10158</v>
      </c>
      <c r="C7654" s="151" t="s">
        <v>10156</v>
      </c>
      <c r="D7654" s="152">
        <v>42066</v>
      </c>
      <c r="E7654" s="151" t="s">
        <v>10188</v>
      </c>
      <c r="F7654" s="150">
        <v>8434</v>
      </c>
      <c r="L7654"/>
    </row>
    <row r="7655" spans="2:12">
      <c r="B7655" s="153" t="s">
        <v>10158</v>
      </c>
      <c r="C7655" s="151" t="s">
        <v>10156</v>
      </c>
      <c r="D7655" s="152">
        <v>42066</v>
      </c>
      <c r="E7655" s="151" t="s">
        <v>10183</v>
      </c>
      <c r="F7655" s="150">
        <v>3896</v>
      </c>
      <c r="L7655"/>
    </row>
    <row r="7656" spans="2:12">
      <c r="B7656" s="153" t="s">
        <v>10158</v>
      </c>
      <c r="C7656" s="151" t="s">
        <v>10156</v>
      </c>
      <c r="D7656" s="152">
        <v>42066</v>
      </c>
      <c r="E7656" s="151" t="s">
        <v>10186</v>
      </c>
      <c r="F7656" s="150">
        <v>2167</v>
      </c>
      <c r="L7656"/>
    </row>
    <row r="7657" spans="2:12">
      <c r="B7657" s="153" t="s">
        <v>10158</v>
      </c>
      <c r="C7657" s="151" t="s">
        <v>10156</v>
      </c>
      <c r="D7657" s="152">
        <v>42066</v>
      </c>
      <c r="E7657" s="151" t="s">
        <v>10185</v>
      </c>
      <c r="F7657" s="150">
        <v>1585</v>
      </c>
      <c r="L7657"/>
    </row>
    <row r="7658" spans="2:12">
      <c r="B7658" s="153" t="s">
        <v>10158</v>
      </c>
      <c r="C7658" s="151" t="s">
        <v>10156</v>
      </c>
      <c r="D7658" s="152">
        <v>42066</v>
      </c>
      <c r="E7658" s="151" t="s">
        <v>10187</v>
      </c>
      <c r="F7658" s="150">
        <v>1525</v>
      </c>
      <c r="L7658"/>
    </row>
    <row r="7659" spans="2:12">
      <c r="B7659" s="153" t="s">
        <v>10158</v>
      </c>
      <c r="C7659" s="151" t="s">
        <v>10156</v>
      </c>
      <c r="D7659" s="152">
        <v>42066</v>
      </c>
      <c r="E7659" s="151" t="s">
        <v>10184</v>
      </c>
      <c r="F7659" s="150">
        <v>313</v>
      </c>
      <c r="L7659"/>
    </row>
    <row r="7660" spans="2:12">
      <c r="B7660" s="153" t="s">
        <v>10158</v>
      </c>
      <c r="C7660" s="151" t="s">
        <v>10156</v>
      </c>
      <c r="D7660" s="152">
        <v>42067</v>
      </c>
      <c r="E7660" s="151"/>
      <c r="F7660" s="150">
        <v>143348</v>
      </c>
      <c r="L7660"/>
    </row>
    <row r="7661" spans="2:12">
      <c r="B7661" s="153" t="s">
        <v>10158</v>
      </c>
      <c r="C7661" s="151" t="s">
        <v>10156</v>
      </c>
      <c r="D7661" s="152">
        <v>42067</v>
      </c>
      <c r="E7661" s="151" t="s">
        <v>10192</v>
      </c>
      <c r="F7661" s="150">
        <v>143348</v>
      </c>
      <c r="L7661"/>
    </row>
    <row r="7662" spans="2:12">
      <c r="B7662" s="153" t="s">
        <v>10158</v>
      </c>
      <c r="C7662" s="151" t="s">
        <v>10156</v>
      </c>
      <c r="D7662" s="152">
        <v>42067</v>
      </c>
      <c r="E7662" s="151" t="s">
        <v>10191</v>
      </c>
      <c r="F7662" s="150">
        <v>48582</v>
      </c>
      <c r="L7662"/>
    </row>
    <row r="7663" spans="2:12">
      <c r="B7663" s="153" t="s">
        <v>10158</v>
      </c>
      <c r="C7663" s="151" t="s">
        <v>10156</v>
      </c>
      <c r="D7663" s="152">
        <v>42067</v>
      </c>
      <c r="E7663" s="151" t="s">
        <v>10190</v>
      </c>
      <c r="F7663" s="150">
        <v>41815</v>
      </c>
      <c r="L7663"/>
    </row>
    <row r="7664" spans="2:12">
      <c r="B7664" s="153" t="s">
        <v>10158</v>
      </c>
      <c r="C7664" s="151" t="s">
        <v>10156</v>
      </c>
      <c r="D7664" s="152">
        <v>42067</v>
      </c>
      <c r="E7664" s="151" t="s">
        <v>10193</v>
      </c>
      <c r="F7664" s="150">
        <v>19022</v>
      </c>
      <c r="L7664"/>
    </row>
    <row r="7665" spans="2:12">
      <c r="B7665" s="153" t="s">
        <v>10158</v>
      </c>
      <c r="C7665" s="151" t="s">
        <v>10156</v>
      </c>
      <c r="D7665" s="152">
        <v>42067</v>
      </c>
      <c r="E7665" s="151" t="s">
        <v>10189</v>
      </c>
      <c r="F7665" s="150">
        <v>18754</v>
      </c>
      <c r="L7665"/>
    </row>
    <row r="7666" spans="2:12">
      <c r="B7666" s="153" t="s">
        <v>10158</v>
      </c>
      <c r="C7666" s="151" t="s">
        <v>10156</v>
      </c>
      <c r="D7666" s="152">
        <v>42067</v>
      </c>
      <c r="E7666" s="151" t="s">
        <v>10188</v>
      </c>
      <c r="F7666" s="150">
        <v>5595</v>
      </c>
      <c r="L7666"/>
    </row>
    <row r="7667" spans="2:12">
      <c r="B7667" s="153" t="s">
        <v>10158</v>
      </c>
      <c r="C7667" s="151" t="s">
        <v>10156</v>
      </c>
      <c r="D7667" s="152">
        <v>42067</v>
      </c>
      <c r="E7667" s="151" t="s">
        <v>10183</v>
      </c>
      <c r="F7667" s="150">
        <v>3543</v>
      </c>
      <c r="L7667"/>
    </row>
    <row r="7668" spans="2:12">
      <c r="B7668" s="153" t="s">
        <v>10158</v>
      </c>
      <c r="C7668" s="151" t="s">
        <v>10156</v>
      </c>
      <c r="D7668" s="152">
        <v>42067</v>
      </c>
      <c r="E7668" s="151" t="s">
        <v>10186</v>
      </c>
      <c r="F7668" s="150">
        <v>2186</v>
      </c>
      <c r="L7668"/>
    </row>
    <row r="7669" spans="2:12">
      <c r="B7669" s="153" t="s">
        <v>10158</v>
      </c>
      <c r="C7669" s="151" t="s">
        <v>10156</v>
      </c>
      <c r="D7669" s="152">
        <v>42067</v>
      </c>
      <c r="E7669" s="151" t="s">
        <v>10185</v>
      </c>
      <c r="F7669" s="150">
        <v>1695</v>
      </c>
      <c r="L7669"/>
    </row>
    <row r="7670" spans="2:12">
      <c r="B7670" s="153" t="s">
        <v>10158</v>
      </c>
      <c r="C7670" s="151" t="s">
        <v>10156</v>
      </c>
      <c r="D7670" s="152">
        <v>42067</v>
      </c>
      <c r="E7670" s="151" t="s">
        <v>10187</v>
      </c>
      <c r="F7670" s="150">
        <v>1620</v>
      </c>
      <c r="L7670"/>
    </row>
    <row r="7671" spans="2:12">
      <c r="B7671" s="153" t="s">
        <v>10158</v>
      </c>
      <c r="C7671" s="151" t="s">
        <v>10156</v>
      </c>
      <c r="D7671" s="152">
        <v>42067</v>
      </c>
      <c r="E7671" s="151" t="s">
        <v>10184</v>
      </c>
      <c r="F7671" s="150">
        <v>359</v>
      </c>
      <c r="L7671"/>
    </row>
    <row r="7672" spans="2:12">
      <c r="B7672" s="153" t="s">
        <v>10158</v>
      </c>
      <c r="C7672" s="151" t="s">
        <v>10156</v>
      </c>
      <c r="D7672" s="152">
        <v>42068</v>
      </c>
      <c r="E7672" s="151"/>
      <c r="F7672" s="150">
        <v>153426</v>
      </c>
      <c r="L7672"/>
    </row>
    <row r="7673" spans="2:12">
      <c r="B7673" s="153" t="s">
        <v>10158</v>
      </c>
      <c r="C7673" s="151" t="s">
        <v>10156</v>
      </c>
      <c r="D7673" s="152">
        <v>42068</v>
      </c>
      <c r="E7673" s="151" t="s">
        <v>10192</v>
      </c>
      <c r="F7673" s="150">
        <v>153426</v>
      </c>
      <c r="L7673"/>
    </row>
    <row r="7674" spans="2:12">
      <c r="B7674" s="153" t="s">
        <v>10158</v>
      </c>
      <c r="C7674" s="151" t="s">
        <v>10156</v>
      </c>
      <c r="D7674" s="152">
        <v>42068</v>
      </c>
      <c r="E7674" s="151" t="s">
        <v>10191</v>
      </c>
      <c r="F7674" s="150">
        <v>51686</v>
      </c>
      <c r="L7674"/>
    </row>
    <row r="7675" spans="2:12">
      <c r="B7675" s="153" t="s">
        <v>10158</v>
      </c>
      <c r="C7675" s="151" t="s">
        <v>10156</v>
      </c>
      <c r="D7675" s="152">
        <v>42068</v>
      </c>
      <c r="E7675" s="151" t="s">
        <v>10190</v>
      </c>
      <c r="F7675" s="150">
        <v>44378</v>
      </c>
      <c r="L7675"/>
    </row>
    <row r="7676" spans="2:12">
      <c r="B7676" s="153" t="s">
        <v>10158</v>
      </c>
      <c r="C7676" s="151" t="s">
        <v>10156</v>
      </c>
      <c r="D7676" s="152">
        <v>42068</v>
      </c>
      <c r="E7676" s="151" t="s">
        <v>10189</v>
      </c>
      <c r="F7676" s="150">
        <v>20496</v>
      </c>
      <c r="L7676"/>
    </row>
    <row r="7677" spans="2:12">
      <c r="B7677" s="153" t="s">
        <v>10158</v>
      </c>
      <c r="C7677" s="151" t="s">
        <v>10156</v>
      </c>
      <c r="D7677" s="152">
        <v>42068</v>
      </c>
      <c r="E7677" s="151" t="s">
        <v>10193</v>
      </c>
      <c r="F7677" s="150">
        <v>20010</v>
      </c>
      <c r="L7677"/>
    </row>
    <row r="7678" spans="2:12">
      <c r="B7678" s="153" t="s">
        <v>10158</v>
      </c>
      <c r="C7678" s="151" t="s">
        <v>10156</v>
      </c>
      <c r="D7678" s="152">
        <v>42068</v>
      </c>
      <c r="E7678" s="151" t="s">
        <v>10188</v>
      </c>
      <c r="F7678" s="150">
        <v>6542</v>
      </c>
      <c r="L7678"/>
    </row>
    <row r="7679" spans="2:12">
      <c r="B7679" s="153" t="s">
        <v>10158</v>
      </c>
      <c r="C7679" s="151" t="s">
        <v>10156</v>
      </c>
      <c r="D7679" s="152">
        <v>42068</v>
      </c>
      <c r="E7679" s="151" t="s">
        <v>10183</v>
      </c>
      <c r="F7679" s="150">
        <v>3687</v>
      </c>
      <c r="L7679"/>
    </row>
    <row r="7680" spans="2:12">
      <c r="B7680" s="153" t="s">
        <v>10158</v>
      </c>
      <c r="C7680" s="151" t="s">
        <v>10156</v>
      </c>
      <c r="D7680" s="152">
        <v>42068</v>
      </c>
      <c r="E7680" s="151" t="s">
        <v>10186</v>
      </c>
      <c r="F7680" s="150">
        <v>2261</v>
      </c>
      <c r="L7680"/>
    </row>
    <row r="7681" spans="2:12">
      <c r="B7681" s="153" t="s">
        <v>10158</v>
      </c>
      <c r="C7681" s="151" t="s">
        <v>10156</v>
      </c>
      <c r="D7681" s="152">
        <v>42068</v>
      </c>
      <c r="E7681" s="151" t="s">
        <v>10187</v>
      </c>
      <c r="F7681" s="150">
        <v>1915</v>
      </c>
      <c r="L7681"/>
    </row>
    <row r="7682" spans="2:12">
      <c r="B7682" s="153" t="s">
        <v>10158</v>
      </c>
      <c r="C7682" s="151" t="s">
        <v>10156</v>
      </c>
      <c r="D7682" s="152">
        <v>42068</v>
      </c>
      <c r="E7682" s="151" t="s">
        <v>10185</v>
      </c>
      <c r="F7682" s="150">
        <v>1875</v>
      </c>
      <c r="L7682"/>
    </row>
    <row r="7683" spans="2:12">
      <c r="B7683" s="153" t="s">
        <v>10158</v>
      </c>
      <c r="C7683" s="151" t="s">
        <v>10156</v>
      </c>
      <c r="D7683" s="152">
        <v>42068</v>
      </c>
      <c r="E7683" s="151" t="s">
        <v>10184</v>
      </c>
      <c r="F7683" s="150">
        <v>418</v>
      </c>
      <c r="L7683"/>
    </row>
    <row r="7684" spans="2:12">
      <c r="B7684" s="153" t="s">
        <v>10158</v>
      </c>
      <c r="C7684" s="151" t="s">
        <v>10156</v>
      </c>
      <c r="D7684" s="152">
        <v>42069</v>
      </c>
      <c r="E7684" s="151"/>
      <c r="F7684" s="150">
        <v>154762</v>
      </c>
      <c r="L7684"/>
    </row>
    <row r="7685" spans="2:12">
      <c r="B7685" s="153" t="s">
        <v>10158</v>
      </c>
      <c r="C7685" s="151" t="s">
        <v>10156</v>
      </c>
      <c r="D7685" s="152">
        <v>42069</v>
      </c>
      <c r="E7685" s="151" t="s">
        <v>10192</v>
      </c>
      <c r="F7685" s="150">
        <v>154762</v>
      </c>
      <c r="L7685"/>
    </row>
    <row r="7686" spans="2:12">
      <c r="B7686" s="153" t="s">
        <v>10158</v>
      </c>
      <c r="C7686" s="151" t="s">
        <v>10156</v>
      </c>
      <c r="D7686" s="152">
        <v>42069</v>
      </c>
      <c r="E7686" s="151" t="s">
        <v>10191</v>
      </c>
      <c r="F7686" s="150">
        <v>51574</v>
      </c>
      <c r="L7686"/>
    </row>
    <row r="7687" spans="2:12">
      <c r="B7687" s="153" t="s">
        <v>10158</v>
      </c>
      <c r="C7687" s="151" t="s">
        <v>10156</v>
      </c>
      <c r="D7687" s="152">
        <v>42069</v>
      </c>
      <c r="E7687" s="151" t="s">
        <v>10190</v>
      </c>
      <c r="F7687" s="150">
        <v>42499</v>
      </c>
      <c r="L7687"/>
    </row>
    <row r="7688" spans="2:12">
      <c r="B7688" s="153" t="s">
        <v>10158</v>
      </c>
      <c r="C7688" s="151" t="s">
        <v>10156</v>
      </c>
      <c r="D7688" s="152">
        <v>42069</v>
      </c>
      <c r="E7688" s="151" t="s">
        <v>10189</v>
      </c>
      <c r="F7688" s="150">
        <v>23723</v>
      </c>
      <c r="L7688"/>
    </row>
    <row r="7689" spans="2:12">
      <c r="B7689" s="153" t="s">
        <v>10158</v>
      </c>
      <c r="C7689" s="151" t="s">
        <v>10156</v>
      </c>
      <c r="D7689" s="152">
        <v>42069</v>
      </c>
      <c r="E7689" s="151" t="s">
        <v>10193</v>
      </c>
      <c r="F7689" s="150">
        <v>19065</v>
      </c>
      <c r="L7689"/>
    </row>
    <row r="7690" spans="2:12">
      <c r="B7690" s="153" t="s">
        <v>10158</v>
      </c>
      <c r="C7690" s="151" t="s">
        <v>10156</v>
      </c>
      <c r="D7690" s="152">
        <v>42069</v>
      </c>
      <c r="E7690" s="151" t="s">
        <v>10188</v>
      </c>
      <c r="F7690" s="150">
        <v>7449</v>
      </c>
      <c r="L7690"/>
    </row>
    <row r="7691" spans="2:12">
      <c r="B7691" s="153" t="s">
        <v>10158</v>
      </c>
      <c r="C7691" s="151" t="s">
        <v>10156</v>
      </c>
      <c r="D7691" s="152">
        <v>42069</v>
      </c>
      <c r="E7691" s="151" t="s">
        <v>10183</v>
      </c>
      <c r="F7691" s="150">
        <v>3571</v>
      </c>
      <c r="L7691"/>
    </row>
    <row r="7692" spans="2:12">
      <c r="B7692" s="153" t="s">
        <v>10158</v>
      </c>
      <c r="C7692" s="151" t="s">
        <v>10156</v>
      </c>
      <c r="D7692" s="152">
        <v>42069</v>
      </c>
      <c r="E7692" s="151" t="s">
        <v>10186</v>
      </c>
      <c r="F7692" s="150">
        <v>2709</v>
      </c>
      <c r="L7692"/>
    </row>
    <row r="7693" spans="2:12">
      <c r="B7693" s="153" t="s">
        <v>10158</v>
      </c>
      <c r="C7693" s="151" t="s">
        <v>10156</v>
      </c>
      <c r="D7693" s="152">
        <v>42069</v>
      </c>
      <c r="E7693" s="151" t="s">
        <v>10185</v>
      </c>
      <c r="F7693" s="150">
        <v>1864</v>
      </c>
      <c r="L7693"/>
    </row>
    <row r="7694" spans="2:12">
      <c r="B7694" s="153" t="s">
        <v>10158</v>
      </c>
      <c r="C7694" s="151" t="s">
        <v>10156</v>
      </c>
      <c r="D7694" s="152">
        <v>42069</v>
      </c>
      <c r="E7694" s="151" t="s">
        <v>10187</v>
      </c>
      <c r="F7694" s="150">
        <v>1658</v>
      </c>
      <c r="L7694"/>
    </row>
    <row r="7695" spans="2:12">
      <c r="B7695" s="153" t="s">
        <v>10158</v>
      </c>
      <c r="C7695" s="151" t="s">
        <v>10156</v>
      </c>
      <c r="D7695" s="152">
        <v>42069</v>
      </c>
      <c r="E7695" s="151" t="s">
        <v>10184</v>
      </c>
      <c r="F7695" s="150">
        <v>408</v>
      </c>
      <c r="L7695"/>
    </row>
    <row r="7696" spans="2:12">
      <c r="B7696" s="153" t="s">
        <v>10158</v>
      </c>
      <c r="C7696" s="151" t="s">
        <v>10156</v>
      </c>
      <c r="D7696" s="152">
        <v>42070</v>
      </c>
      <c r="E7696" s="151"/>
      <c r="F7696" s="150">
        <v>201359</v>
      </c>
      <c r="L7696"/>
    </row>
    <row r="7697" spans="2:12">
      <c r="B7697" s="153" t="s">
        <v>10158</v>
      </c>
      <c r="C7697" s="151" t="s">
        <v>10156</v>
      </c>
      <c r="D7697" s="152">
        <v>42070</v>
      </c>
      <c r="E7697" s="151" t="s">
        <v>10192</v>
      </c>
      <c r="F7697" s="150">
        <v>201359</v>
      </c>
      <c r="L7697"/>
    </row>
    <row r="7698" spans="2:12">
      <c r="B7698" s="153" t="s">
        <v>10158</v>
      </c>
      <c r="C7698" s="151" t="s">
        <v>10156</v>
      </c>
      <c r="D7698" s="152">
        <v>42070</v>
      </c>
      <c r="E7698" s="151" t="s">
        <v>10191</v>
      </c>
      <c r="F7698" s="150">
        <v>64920</v>
      </c>
      <c r="L7698"/>
    </row>
    <row r="7699" spans="2:12">
      <c r="B7699" s="153" t="s">
        <v>10158</v>
      </c>
      <c r="C7699" s="151" t="s">
        <v>10156</v>
      </c>
      <c r="D7699" s="152">
        <v>42070</v>
      </c>
      <c r="E7699" s="151" t="s">
        <v>10190</v>
      </c>
      <c r="F7699" s="150">
        <v>58288</v>
      </c>
      <c r="L7699"/>
    </row>
    <row r="7700" spans="2:12">
      <c r="B7700" s="153" t="s">
        <v>10158</v>
      </c>
      <c r="C7700" s="151" t="s">
        <v>10156</v>
      </c>
      <c r="D7700" s="152">
        <v>42070</v>
      </c>
      <c r="E7700" s="151" t="s">
        <v>10189</v>
      </c>
      <c r="F7700" s="150">
        <v>37175</v>
      </c>
      <c r="L7700"/>
    </row>
    <row r="7701" spans="2:12">
      <c r="B7701" s="153" t="s">
        <v>10158</v>
      </c>
      <c r="C7701" s="151" t="s">
        <v>10156</v>
      </c>
      <c r="D7701" s="152">
        <v>42070</v>
      </c>
      <c r="E7701" s="151" t="s">
        <v>10193</v>
      </c>
      <c r="F7701" s="150">
        <v>22859</v>
      </c>
      <c r="L7701"/>
    </row>
    <row r="7702" spans="2:12">
      <c r="B7702" s="153" t="s">
        <v>10158</v>
      </c>
      <c r="C7702" s="151" t="s">
        <v>10156</v>
      </c>
      <c r="D7702" s="152">
        <v>42070</v>
      </c>
      <c r="E7702" s="151" t="s">
        <v>10188</v>
      </c>
      <c r="F7702" s="150">
        <v>6674</v>
      </c>
      <c r="L7702"/>
    </row>
    <row r="7703" spans="2:12">
      <c r="B7703" s="153" t="s">
        <v>10158</v>
      </c>
      <c r="C7703" s="151" t="s">
        <v>10156</v>
      </c>
      <c r="D7703" s="152">
        <v>42070</v>
      </c>
      <c r="E7703" s="151" t="s">
        <v>10183</v>
      </c>
      <c r="F7703" s="150">
        <v>3962</v>
      </c>
      <c r="L7703"/>
    </row>
    <row r="7704" spans="2:12">
      <c r="B7704" s="153" t="s">
        <v>10158</v>
      </c>
      <c r="C7704" s="151" t="s">
        <v>10156</v>
      </c>
      <c r="D7704" s="152">
        <v>42070</v>
      </c>
      <c r="E7704" s="151" t="s">
        <v>10185</v>
      </c>
      <c r="F7704" s="150">
        <v>2489</v>
      </c>
      <c r="L7704"/>
    </row>
    <row r="7705" spans="2:12">
      <c r="B7705" s="153" t="s">
        <v>10158</v>
      </c>
      <c r="C7705" s="151" t="s">
        <v>10156</v>
      </c>
      <c r="D7705" s="152">
        <v>42070</v>
      </c>
      <c r="E7705" s="151" t="s">
        <v>10186</v>
      </c>
      <c r="F7705" s="150">
        <v>2407</v>
      </c>
      <c r="L7705"/>
    </row>
    <row r="7706" spans="2:12">
      <c r="B7706" s="153" t="s">
        <v>10158</v>
      </c>
      <c r="C7706" s="151" t="s">
        <v>10156</v>
      </c>
      <c r="D7706" s="152">
        <v>42070</v>
      </c>
      <c r="E7706" s="151" t="s">
        <v>10187</v>
      </c>
      <c r="F7706" s="150">
        <v>1979</v>
      </c>
      <c r="L7706"/>
    </row>
    <row r="7707" spans="2:12">
      <c r="B7707" s="153" t="s">
        <v>10158</v>
      </c>
      <c r="C7707" s="151" t="s">
        <v>10156</v>
      </c>
      <c r="D7707" s="152">
        <v>42070</v>
      </c>
      <c r="E7707" s="151" t="s">
        <v>10184</v>
      </c>
      <c r="F7707" s="150">
        <v>410</v>
      </c>
      <c r="L7707"/>
    </row>
    <row r="7708" spans="2:12">
      <c r="B7708" s="153" t="s">
        <v>10158</v>
      </c>
      <c r="C7708" s="151" t="s">
        <v>10156</v>
      </c>
      <c r="D7708" s="152">
        <v>42071</v>
      </c>
      <c r="E7708" s="151"/>
      <c r="F7708" s="150">
        <v>219976</v>
      </c>
      <c r="L7708"/>
    </row>
    <row r="7709" spans="2:12">
      <c r="B7709" s="153" t="s">
        <v>10158</v>
      </c>
      <c r="C7709" s="151" t="s">
        <v>10156</v>
      </c>
      <c r="D7709" s="152">
        <v>42071</v>
      </c>
      <c r="E7709" s="151" t="s">
        <v>10192</v>
      </c>
      <c r="F7709" s="150">
        <v>219976</v>
      </c>
      <c r="L7709"/>
    </row>
    <row r="7710" spans="2:12">
      <c r="B7710" s="153" t="s">
        <v>10158</v>
      </c>
      <c r="C7710" s="151" t="s">
        <v>10156</v>
      </c>
      <c r="D7710" s="152">
        <v>42071</v>
      </c>
      <c r="E7710" s="151" t="s">
        <v>10191</v>
      </c>
      <c r="F7710" s="150">
        <v>70580</v>
      </c>
      <c r="L7710"/>
    </row>
    <row r="7711" spans="2:12">
      <c r="B7711" s="153" t="s">
        <v>10158</v>
      </c>
      <c r="C7711" s="151" t="s">
        <v>10156</v>
      </c>
      <c r="D7711" s="152">
        <v>42071</v>
      </c>
      <c r="E7711" s="151" t="s">
        <v>10190</v>
      </c>
      <c r="F7711" s="150">
        <v>63769</v>
      </c>
      <c r="L7711"/>
    </row>
    <row r="7712" spans="2:12">
      <c r="B7712" s="153" t="s">
        <v>10158</v>
      </c>
      <c r="C7712" s="151" t="s">
        <v>10156</v>
      </c>
      <c r="D7712" s="152">
        <v>42071</v>
      </c>
      <c r="E7712" s="151" t="s">
        <v>10189</v>
      </c>
      <c r="F7712" s="150">
        <v>38749</v>
      </c>
      <c r="L7712"/>
    </row>
    <row r="7713" spans="2:12">
      <c r="B7713" s="153" t="s">
        <v>10158</v>
      </c>
      <c r="C7713" s="151" t="s">
        <v>10156</v>
      </c>
      <c r="D7713" s="152">
        <v>42071</v>
      </c>
      <c r="E7713" s="151" t="s">
        <v>10193</v>
      </c>
      <c r="F7713" s="150">
        <v>24955</v>
      </c>
      <c r="L7713"/>
    </row>
    <row r="7714" spans="2:12">
      <c r="B7714" s="153" t="s">
        <v>10158</v>
      </c>
      <c r="C7714" s="151" t="s">
        <v>10156</v>
      </c>
      <c r="D7714" s="152">
        <v>42071</v>
      </c>
      <c r="E7714" s="151" t="s">
        <v>10188</v>
      </c>
      <c r="F7714" s="150">
        <v>9151</v>
      </c>
      <c r="L7714"/>
    </row>
    <row r="7715" spans="2:12">
      <c r="B7715" s="153" t="s">
        <v>10158</v>
      </c>
      <c r="C7715" s="151" t="s">
        <v>10156</v>
      </c>
      <c r="D7715" s="152">
        <v>42071</v>
      </c>
      <c r="E7715" s="151" t="s">
        <v>10183</v>
      </c>
      <c r="F7715" s="150">
        <v>4349</v>
      </c>
      <c r="L7715"/>
    </row>
    <row r="7716" spans="2:12">
      <c r="B7716" s="153" t="s">
        <v>10158</v>
      </c>
      <c r="C7716" s="151" t="s">
        <v>10156</v>
      </c>
      <c r="D7716" s="152">
        <v>42071</v>
      </c>
      <c r="E7716" s="151" t="s">
        <v>10186</v>
      </c>
      <c r="F7716" s="150">
        <v>2716</v>
      </c>
      <c r="L7716"/>
    </row>
    <row r="7717" spans="2:12">
      <c r="B7717" s="153" t="s">
        <v>10158</v>
      </c>
      <c r="C7717" s="151" t="s">
        <v>10156</v>
      </c>
      <c r="D7717" s="152">
        <v>42071</v>
      </c>
      <c r="E7717" s="151" t="s">
        <v>10185</v>
      </c>
      <c r="F7717" s="150">
        <v>2709</v>
      </c>
      <c r="L7717"/>
    </row>
    <row r="7718" spans="2:12">
      <c r="B7718" s="153" t="s">
        <v>10158</v>
      </c>
      <c r="C7718" s="151" t="s">
        <v>10156</v>
      </c>
      <c r="D7718" s="152">
        <v>42071</v>
      </c>
      <c r="E7718" s="151" t="s">
        <v>10187</v>
      </c>
      <c r="F7718" s="150">
        <v>2386</v>
      </c>
      <c r="L7718"/>
    </row>
    <row r="7719" spans="2:12">
      <c r="B7719" s="153" t="s">
        <v>10158</v>
      </c>
      <c r="C7719" s="151" t="s">
        <v>10156</v>
      </c>
      <c r="D7719" s="152">
        <v>42071</v>
      </c>
      <c r="E7719" s="151" t="s">
        <v>10184</v>
      </c>
      <c r="F7719" s="150">
        <v>433</v>
      </c>
      <c r="L7719"/>
    </row>
    <row r="7720" spans="2:12">
      <c r="B7720" s="153" t="s">
        <v>10158</v>
      </c>
      <c r="C7720" s="151" t="s">
        <v>10156</v>
      </c>
      <c r="D7720" s="152">
        <v>42072</v>
      </c>
      <c r="E7720" s="151"/>
      <c r="F7720" s="150">
        <v>159842</v>
      </c>
      <c r="L7720"/>
    </row>
    <row r="7721" spans="2:12">
      <c r="B7721" s="153" t="s">
        <v>10158</v>
      </c>
      <c r="C7721" s="151" t="s">
        <v>10156</v>
      </c>
      <c r="D7721" s="152">
        <v>42072</v>
      </c>
      <c r="E7721" s="151" t="s">
        <v>10192</v>
      </c>
      <c r="F7721" s="150">
        <v>159842</v>
      </c>
      <c r="L7721"/>
    </row>
    <row r="7722" spans="2:12">
      <c r="B7722" s="153" t="s">
        <v>10158</v>
      </c>
      <c r="C7722" s="151" t="s">
        <v>10156</v>
      </c>
      <c r="D7722" s="152">
        <v>42072</v>
      </c>
      <c r="E7722" s="151" t="s">
        <v>10191</v>
      </c>
      <c r="F7722" s="150">
        <v>51790</v>
      </c>
      <c r="L7722"/>
    </row>
    <row r="7723" spans="2:12">
      <c r="B7723" s="153" t="s">
        <v>10158</v>
      </c>
      <c r="C7723" s="151" t="s">
        <v>10156</v>
      </c>
      <c r="D7723" s="152">
        <v>42072</v>
      </c>
      <c r="E7723" s="151" t="s">
        <v>10190</v>
      </c>
      <c r="F7723" s="150">
        <v>44601</v>
      </c>
      <c r="L7723"/>
    </row>
    <row r="7724" spans="2:12">
      <c r="B7724" s="153" t="s">
        <v>10158</v>
      </c>
      <c r="C7724" s="151" t="s">
        <v>10156</v>
      </c>
      <c r="D7724" s="152">
        <v>42072</v>
      </c>
      <c r="E7724" s="151" t="s">
        <v>10189</v>
      </c>
      <c r="F7724" s="150">
        <v>25947</v>
      </c>
      <c r="L7724"/>
    </row>
    <row r="7725" spans="2:12">
      <c r="B7725" s="153" t="s">
        <v>10158</v>
      </c>
      <c r="C7725" s="151" t="s">
        <v>10156</v>
      </c>
      <c r="D7725" s="152">
        <v>42072</v>
      </c>
      <c r="E7725" s="151" t="s">
        <v>10193</v>
      </c>
      <c r="F7725" s="150">
        <v>21068</v>
      </c>
      <c r="L7725"/>
    </row>
    <row r="7726" spans="2:12">
      <c r="B7726" s="153" t="s">
        <v>10158</v>
      </c>
      <c r="C7726" s="151" t="s">
        <v>10156</v>
      </c>
      <c r="D7726" s="152">
        <v>42072</v>
      </c>
      <c r="E7726" s="151" t="s">
        <v>10188</v>
      </c>
      <c r="F7726" s="150">
        <v>5572</v>
      </c>
      <c r="L7726"/>
    </row>
    <row r="7727" spans="2:12">
      <c r="B7727" s="153" t="s">
        <v>10158</v>
      </c>
      <c r="C7727" s="151" t="s">
        <v>10156</v>
      </c>
      <c r="D7727" s="152">
        <v>42072</v>
      </c>
      <c r="E7727" s="151" t="s">
        <v>10183</v>
      </c>
      <c r="F7727" s="150">
        <v>3896</v>
      </c>
      <c r="L7727"/>
    </row>
    <row r="7728" spans="2:12">
      <c r="B7728" s="153" t="s">
        <v>10158</v>
      </c>
      <c r="C7728" s="151" t="s">
        <v>10156</v>
      </c>
      <c r="D7728" s="152">
        <v>42072</v>
      </c>
      <c r="E7728" s="151" t="s">
        <v>10185</v>
      </c>
      <c r="F7728" s="150">
        <v>2114</v>
      </c>
      <c r="L7728"/>
    </row>
    <row r="7729" spans="2:12">
      <c r="B7729" s="153" t="s">
        <v>10158</v>
      </c>
      <c r="C7729" s="151" t="s">
        <v>10156</v>
      </c>
      <c r="D7729" s="152">
        <v>42072</v>
      </c>
      <c r="E7729" s="151" t="s">
        <v>10186</v>
      </c>
      <c r="F7729" s="150">
        <v>2052</v>
      </c>
      <c r="L7729"/>
    </row>
    <row r="7730" spans="2:12">
      <c r="B7730" s="153" t="s">
        <v>10158</v>
      </c>
      <c r="C7730" s="151" t="s">
        <v>10156</v>
      </c>
      <c r="D7730" s="152">
        <v>42072</v>
      </c>
      <c r="E7730" s="151" t="s">
        <v>10187</v>
      </c>
      <c r="F7730" s="150">
        <v>2046</v>
      </c>
      <c r="L7730"/>
    </row>
    <row r="7731" spans="2:12">
      <c r="B7731" s="153" t="s">
        <v>10158</v>
      </c>
      <c r="C7731" s="151" t="s">
        <v>10156</v>
      </c>
      <c r="D7731" s="152">
        <v>42072</v>
      </c>
      <c r="E7731" s="151" t="s">
        <v>10184</v>
      </c>
      <c r="F7731" s="150">
        <v>602</v>
      </c>
      <c r="L7731"/>
    </row>
    <row r="7732" spans="2:12">
      <c r="B7732" s="153" t="s">
        <v>10158</v>
      </c>
      <c r="C7732" s="151" t="s">
        <v>10156</v>
      </c>
      <c r="D7732" s="152">
        <v>42073</v>
      </c>
      <c r="E7732" s="151"/>
      <c r="F7732" s="150">
        <v>155896</v>
      </c>
      <c r="L7732"/>
    </row>
    <row r="7733" spans="2:12">
      <c r="B7733" s="153" t="s">
        <v>10158</v>
      </c>
      <c r="C7733" s="151" t="s">
        <v>10156</v>
      </c>
      <c r="D7733" s="152">
        <v>42073</v>
      </c>
      <c r="E7733" s="151" t="s">
        <v>10192</v>
      </c>
      <c r="F7733" s="150">
        <v>155896</v>
      </c>
      <c r="L7733"/>
    </row>
    <row r="7734" spans="2:12">
      <c r="B7734" s="153" t="s">
        <v>10158</v>
      </c>
      <c r="C7734" s="151" t="s">
        <v>10156</v>
      </c>
      <c r="D7734" s="152">
        <v>42073</v>
      </c>
      <c r="E7734" s="151" t="s">
        <v>10191</v>
      </c>
      <c r="F7734" s="150">
        <v>50055</v>
      </c>
      <c r="L7734"/>
    </row>
    <row r="7735" spans="2:12">
      <c r="B7735" s="153" t="s">
        <v>10158</v>
      </c>
      <c r="C7735" s="151" t="s">
        <v>10156</v>
      </c>
      <c r="D7735" s="152">
        <v>42073</v>
      </c>
      <c r="E7735" s="151" t="s">
        <v>10190</v>
      </c>
      <c r="F7735" s="150">
        <v>41972</v>
      </c>
      <c r="L7735"/>
    </row>
    <row r="7736" spans="2:12">
      <c r="B7736" s="153" t="s">
        <v>10158</v>
      </c>
      <c r="C7736" s="151" t="s">
        <v>10156</v>
      </c>
      <c r="D7736" s="152">
        <v>42073</v>
      </c>
      <c r="E7736" s="151" t="s">
        <v>10189</v>
      </c>
      <c r="F7736" s="150">
        <v>24140</v>
      </c>
      <c r="L7736"/>
    </row>
    <row r="7737" spans="2:12">
      <c r="B7737" s="153" t="s">
        <v>10158</v>
      </c>
      <c r="C7737" s="151" t="s">
        <v>10156</v>
      </c>
      <c r="D7737" s="152">
        <v>42073</v>
      </c>
      <c r="E7737" s="151" t="s">
        <v>10193</v>
      </c>
      <c r="F7737" s="150">
        <v>19317</v>
      </c>
      <c r="L7737"/>
    </row>
    <row r="7738" spans="2:12">
      <c r="B7738" s="153" t="s">
        <v>10158</v>
      </c>
      <c r="C7738" s="151" t="s">
        <v>10156</v>
      </c>
      <c r="D7738" s="152">
        <v>42073</v>
      </c>
      <c r="E7738" s="151" t="s">
        <v>10188</v>
      </c>
      <c r="F7738" s="150">
        <v>10820</v>
      </c>
      <c r="L7738"/>
    </row>
    <row r="7739" spans="2:12">
      <c r="B7739" s="153" t="s">
        <v>10158</v>
      </c>
      <c r="C7739" s="151" t="s">
        <v>10156</v>
      </c>
      <c r="D7739" s="152">
        <v>42073</v>
      </c>
      <c r="E7739" s="151" t="s">
        <v>10183</v>
      </c>
      <c r="F7739" s="150">
        <v>3551</v>
      </c>
      <c r="L7739"/>
    </row>
    <row r="7740" spans="2:12">
      <c r="B7740" s="153" t="s">
        <v>10158</v>
      </c>
      <c r="C7740" s="151" t="s">
        <v>10156</v>
      </c>
      <c r="D7740" s="152">
        <v>42073</v>
      </c>
      <c r="E7740" s="151" t="s">
        <v>10185</v>
      </c>
      <c r="F7740" s="150">
        <v>2009</v>
      </c>
      <c r="L7740"/>
    </row>
    <row r="7741" spans="2:12">
      <c r="B7741" s="153" t="s">
        <v>10158</v>
      </c>
      <c r="C7741" s="151" t="s">
        <v>10156</v>
      </c>
      <c r="D7741" s="152">
        <v>42073</v>
      </c>
      <c r="E7741" s="151" t="s">
        <v>10187</v>
      </c>
      <c r="F7741" s="150">
        <v>1945</v>
      </c>
      <c r="L7741"/>
    </row>
    <row r="7742" spans="2:12">
      <c r="B7742" s="153" t="s">
        <v>10158</v>
      </c>
      <c r="C7742" s="151" t="s">
        <v>10156</v>
      </c>
      <c r="D7742" s="152">
        <v>42073</v>
      </c>
      <c r="E7742" s="151" t="s">
        <v>10186</v>
      </c>
      <c r="F7742" s="150">
        <v>1570</v>
      </c>
      <c r="L7742"/>
    </row>
    <row r="7743" spans="2:12">
      <c r="B7743" s="153" t="s">
        <v>10158</v>
      </c>
      <c r="C7743" s="151" t="s">
        <v>10156</v>
      </c>
      <c r="D7743" s="152">
        <v>42073</v>
      </c>
      <c r="E7743" s="151" t="s">
        <v>10184</v>
      </c>
      <c r="F7743" s="150">
        <v>377</v>
      </c>
      <c r="L7743"/>
    </row>
    <row r="7744" spans="2:12">
      <c r="B7744" s="153" t="s">
        <v>10158</v>
      </c>
      <c r="C7744" s="151" t="s">
        <v>10156</v>
      </c>
      <c r="D7744" s="152">
        <v>42074</v>
      </c>
      <c r="E7744" s="151"/>
      <c r="F7744" s="150">
        <v>152036</v>
      </c>
      <c r="L7744"/>
    </row>
    <row r="7745" spans="2:12">
      <c r="B7745" s="153" t="s">
        <v>10158</v>
      </c>
      <c r="C7745" s="151" t="s">
        <v>10156</v>
      </c>
      <c r="D7745" s="152">
        <v>42074</v>
      </c>
      <c r="E7745" s="151" t="s">
        <v>10192</v>
      </c>
      <c r="F7745" s="150">
        <v>152036</v>
      </c>
      <c r="L7745"/>
    </row>
    <row r="7746" spans="2:12">
      <c r="B7746" s="153" t="s">
        <v>10158</v>
      </c>
      <c r="C7746" s="151" t="s">
        <v>10156</v>
      </c>
      <c r="D7746" s="152">
        <v>42074</v>
      </c>
      <c r="E7746" s="151" t="s">
        <v>10191</v>
      </c>
      <c r="F7746" s="150">
        <v>50065</v>
      </c>
      <c r="L7746"/>
    </row>
    <row r="7747" spans="2:12">
      <c r="B7747" s="153" t="s">
        <v>10158</v>
      </c>
      <c r="C7747" s="151" t="s">
        <v>10156</v>
      </c>
      <c r="D7747" s="152">
        <v>42074</v>
      </c>
      <c r="E7747" s="151" t="s">
        <v>10190</v>
      </c>
      <c r="F7747" s="150">
        <v>43512</v>
      </c>
      <c r="L7747"/>
    </row>
    <row r="7748" spans="2:12">
      <c r="B7748" s="153" t="s">
        <v>10158</v>
      </c>
      <c r="C7748" s="151" t="s">
        <v>10156</v>
      </c>
      <c r="D7748" s="152">
        <v>42074</v>
      </c>
      <c r="E7748" s="151" t="s">
        <v>10189</v>
      </c>
      <c r="F7748" s="150">
        <v>23068</v>
      </c>
      <c r="L7748"/>
    </row>
    <row r="7749" spans="2:12">
      <c r="B7749" s="153" t="s">
        <v>10158</v>
      </c>
      <c r="C7749" s="151" t="s">
        <v>10156</v>
      </c>
      <c r="D7749" s="152">
        <v>42074</v>
      </c>
      <c r="E7749" s="151" t="s">
        <v>10193</v>
      </c>
      <c r="F7749" s="150">
        <v>19470</v>
      </c>
      <c r="L7749"/>
    </row>
    <row r="7750" spans="2:12">
      <c r="B7750" s="153" t="s">
        <v>10158</v>
      </c>
      <c r="C7750" s="151" t="s">
        <v>10156</v>
      </c>
      <c r="D7750" s="152">
        <v>42074</v>
      </c>
      <c r="E7750" s="151" t="s">
        <v>10188</v>
      </c>
      <c r="F7750" s="150">
        <v>6118</v>
      </c>
      <c r="L7750"/>
    </row>
    <row r="7751" spans="2:12">
      <c r="B7751" s="153" t="s">
        <v>10158</v>
      </c>
      <c r="C7751" s="151" t="s">
        <v>10156</v>
      </c>
      <c r="D7751" s="152">
        <v>42074</v>
      </c>
      <c r="E7751" s="151" t="s">
        <v>10183</v>
      </c>
      <c r="F7751" s="150">
        <v>3520</v>
      </c>
      <c r="L7751"/>
    </row>
    <row r="7752" spans="2:12">
      <c r="B7752" s="153" t="s">
        <v>10158</v>
      </c>
      <c r="C7752" s="151" t="s">
        <v>10156</v>
      </c>
      <c r="D7752" s="152">
        <v>42074</v>
      </c>
      <c r="E7752" s="151" t="s">
        <v>10186</v>
      </c>
      <c r="F7752" s="150">
        <v>2144</v>
      </c>
      <c r="L7752"/>
    </row>
    <row r="7753" spans="2:12">
      <c r="B7753" s="153" t="s">
        <v>10158</v>
      </c>
      <c r="C7753" s="151" t="s">
        <v>10156</v>
      </c>
      <c r="D7753" s="152">
        <v>42074</v>
      </c>
      <c r="E7753" s="151" t="s">
        <v>10185</v>
      </c>
      <c r="F7753" s="150">
        <v>1847</v>
      </c>
      <c r="L7753"/>
    </row>
    <row r="7754" spans="2:12">
      <c r="B7754" s="153" t="s">
        <v>10158</v>
      </c>
      <c r="C7754" s="151" t="s">
        <v>10156</v>
      </c>
      <c r="D7754" s="152">
        <v>42074</v>
      </c>
      <c r="E7754" s="151" t="s">
        <v>10187</v>
      </c>
      <c r="F7754" s="150">
        <v>1831</v>
      </c>
      <c r="L7754"/>
    </row>
    <row r="7755" spans="2:12">
      <c r="B7755" s="153" t="s">
        <v>10158</v>
      </c>
      <c r="C7755" s="151" t="s">
        <v>10156</v>
      </c>
      <c r="D7755" s="152">
        <v>42074</v>
      </c>
      <c r="E7755" s="151" t="s">
        <v>10184</v>
      </c>
      <c r="F7755" s="150">
        <v>303</v>
      </c>
      <c r="L7755"/>
    </row>
    <row r="7756" spans="2:12">
      <c r="B7756" s="153" t="s">
        <v>10158</v>
      </c>
      <c r="C7756" s="151" t="s">
        <v>10156</v>
      </c>
      <c r="D7756" s="152">
        <v>42075</v>
      </c>
      <c r="E7756" s="151"/>
      <c r="F7756" s="150">
        <v>155660</v>
      </c>
      <c r="L7756"/>
    </row>
    <row r="7757" spans="2:12">
      <c r="B7757" s="153" t="s">
        <v>10158</v>
      </c>
      <c r="C7757" s="151" t="s">
        <v>10156</v>
      </c>
      <c r="D7757" s="152">
        <v>42075</v>
      </c>
      <c r="E7757" s="151" t="s">
        <v>10192</v>
      </c>
      <c r="F7757" s="150">
        <v>155660</v>
      </c>
      <c r="L7757"/>
    </row>
    <row r="7758" spans="2:12">
      <c r="B7758" s="153" t="s">
        <v>10158</v>
      </c>
      <c r="C7758" s="151" t="s">
        <v>10156</v>
      </c>
      <c r="D7758" s="152">
        <v>42075</v>
      </c>
      <c r="E7758" s="151" t="s">
        <v>10191</v>
      </c>
      <c r="F7758" s="150">
        <v>50233</v>
      </c>
      <c r="L7758"/>
    </row>
    <row r="7759" spans="2:12">
      <c r="B7759" s="153" t="s">
        <v>10158</v>
      </c>
      <c r="C7759" s="151" t="s">
        <v>10156</v>
      </c>
      <c r="D7759" s="152">
        <v>42075</v>
      </c>
      <c r="E7759" s="151" t="s">
        <v>10190</v>
      </c>
      <c r="F7759" s="150">
        <v>42425</v>
      </c>
      <c r="L7759"/>
    </row>
    <row r="7760" spans="2:12">
      <c r="B7760" s="153" t="s">
        <v>10158</v>
      </c>
      <c r="C7760" s="151" t="s">
        <v>10156</v>
      </c>
      <c r="D7760" s="152">
        <v>42075</v>
      </c>
      <c r="E7760" s="151" t="s">
        <v>10189</v>
      </c>
      <c r="F7760" s="150">
        <v>22245</v>
      </c>
      <c r="L7760"/>
    </row>
    <row r="7761" spans="2:12">
      <c r="B7761" s="153" t="s">
        <v>10158</v>
      </c>
      <c r="C7761" s="151" t="s">
        <v>10156</v>
      </c>
      <c r="D7761" s="152">
        <v>42075</v>
      </c>
      <c r="E7761" s="151" t="s">
        <v>10193</v>
      </c>
      <c r="F7761" s="150">
        <v>18945</v>
      </c>
      <c r="L7761"/>
    </row>
    <row r="7762" spans="2:12">
      <c r="B7762" s="153" t="s">
        <v>10158</v>
      </c>
      <c r="C7762" s="151" t="s">
        <v>10156</v>
      </c>
      <c r="D7762" s="152">
        <v>42075</v>
      </c>
      <c r="E7762" s="151" t="s">
        <v>10188</v>
      </c>
      <c r="F7762" s="150">
        <v>11358</v>
      </c>
      <c r="L7762"/>
    </row>
    <row r="7763" spans="2:12">
      <c r="B7763" s="153" t="s">
        <v>10158</v>
      </c>
      <c r="C7763" s="151" t="s">
        <v>10156</v>
      </c>
      <c r="D7763" s="152">
        <v>42075</v>
      </c>
      <c r="E7763" s="151" t="s">
        <v>10183</v>
      </c>
      <c r="F7763" s="150">
        <v>3513</v>
      </c>
      <c r="L7763"/>
    </row>
    <row r="7764" spans="2:12">
      <c r="B7764" s="153" t="s">
        <v>10158</v>
      </c>
      <c r="C7764" s="151" t="s">
        <v>10156</v>
      </c>
      <c r="D7764" s="152">
        <v>42075</v>
      </c>
      <c r="E7764" s="151" t="s">
        <v>10186</v>
      </c>
      <c r="F7764" s="150">
        <v>2787</v>
      </c>
      <c r="L7764"/>
    </row>
    <row r="7765" spans="2:12">
      <c r="B7765" s="153" t="s">
        <v>10158</v>
      </c>
      <c r="C7765" s="151" t="s">
        <v>10156</v>
      </c>
      <c r="D7765" s="152">
        <v>42075</v>
      </c>
      <c r="E7765" s="151" t="s">
        <v>10187</v>
      </c>
      <c r="F7765" s="150">
        <v>1858</v>
      </c>
      <c r="L7765"/>
    </row>
    <row r="7766" spans="2:12">
      <c r="B7766" s="153" t="s">
        <v>10158</v>
      </c>
      <c r="C7766" s="151" t="s">
        <v>10156</v>
      </c>
      <c r="D7766" s="152">
        <v>42075</v>
      </c>
      <c r="E7766" s="151" t="s">
        <v>10185</v>
      </c>
      <c r="F7766" s="150">
        <v>1833</v>
      </c>
      <c r="L7766"/>
    </row>
    <row r="7767" spans="2:12">
      <c r="B7767" s="153" t="s">
        <v>10158</v>
      </c>
      <c r="C7767" s="151" t="s">
        <v>10156</v>
      </c>
      <c r="D7767" s="152">
        <v>42075</v>
      </c>
      <c r="E7767" s="151" t="s">
        <v>10184</v>
      </c>
      <c r="F7767" s="150">
        <v>342</v>
      </c>
      <c r="L7767"/>
    </row>
    <row r="7768" spans="2:12">
      <c r="B7768" s="153" t="s">
        <v>10158</v>
      </c>
      <c r="C7768" s="151" t="s">
        <v>10156</v>
      </c>
      <c r="D7768" s="152">
        <v>42076</v>
      </c>
      <c r="E7768" s="151"/>
      <c r="F7768" s="150">
        <v>153489</v>
      </c>
      <c r="L7768"/>
    </row>
    <row r="7769" spans="2:12">
      <c r="B7769" s="153" t="s">
        <v>10158</v>
      </c>
      <c r="C7769" s="151" t="s">
        <v>10156</v>
      </c>
      <c r="D7769" s="152">
        <v>42076</v>
      </c>
      <c r="E7769" s="151" t="s">
        <v>10192</v>
      </c>
      <c r="F7769" s="150">
        <v>153489</v>
      </c>
      <c r="L7769"/>
    </row>
    <row r="7770" spans="2:12">
      <c r="B7770" s="153" t="s">
        <v>10158</v>
      </c>
      <c r="C7770" s="151" t="s">
        <v>10156</v>
      </c>
      <c r="D7770" s="152">
        <v>42076</v>
      </c>
      <c r="E7770" s="151" t="s">
        <v>10191</v>
      </c>
      <c r="F7770" s="150">
        <v>50688</v>
      </c>
      <c r="L7770"/>
    </row>
    <row r="7771" spans="2:12">
      <c r="B7771" s="153" t="s">
        <v>10158</v>
      </c>
      <c r="C7771" s="151" t="s">
        <v>10156</v>
      </c>
      <c r="D7771" s="152">
        <v>42076</v>
      </c>
      <c r="E7771" s="151" t="s">
        <v>10190</v>
      </c>
      <c r="F7771" s="150">
        <v>43638</v>
      </c>
      <c r="L7771"/>
    </row>
    <row r="7772" spans="2:12">
      <c r="B7772" s="153" t="s">
        <v>10158</v>
      </c>
      <c r="C7772" s="151" t="s">
        <v>10156</v>
      </c>
      <c r="D7772" s="152">
        <v>42076</v>
      </c>
      <c r="E7772" s="151" t="s">
        <v>10189</v>
      </c>
      <c r="F7772" s="150">
        <v>22874</v>
      </c>
      <c r="L7772"/>
    </row>
    <row r="7773" spans="2:12">
      <c r="B7773" s="153" t="s">
        <v>10158</v>
      </c>
      <c r="C7773" s="151" t="s">
        <v>10156</v>
      </c>
      <c r="D7773" s="152">
        <v>42076</v>
      </c>
      <c r="E7773" s="151" t="s">
        <v>10193</v>
      </c>
      <c r="F7773" s="150">
        <v>18735</v>
      </c>
      <c r="L7773"/>
    </row>
    <row r="7774" spans="2:12">
      <c r="B7774" s="153" t="s">
        <v>10158</v>
      </c>
      <c r="C7774" s="151" t="s">
        <v>10156</v>
      </c>
      <c r="D7774" s="152">
        <v>42076</v>
      </c>
      <c r="E7774" s="151" t="s">
        <v>10188</v>
      </c>
      <c r="F7774" s="150">
        <v>7291</v>
      </c>
      <c r="L7774"/>
    </row>
    <row r="7775" spans="2:12">
      <c r="B7775" s="153" t="s">
        <v>10158</v>
      </c>
      <c r="C7775" s="151" t="s">
        <v>10156</v>
      </c>
      <c r="D7775" s="152">
        <v>42076</v>
      </c>
      <c r="E7775" s="151" t="s">
        <v>10183</v>
      </c>
      <c r="F7775" s="150">
        <v>3324</v>
      </c>
      <c r="L7775"/>
    </row>
    <row r="7776" spans="2:12">
      <c r="B7776" s="153" t="s">
        <v>10158</v>
      </c>
      <c r="C7776" s="151" t="s">
        <v>10156</v>
      </c>
      <c r="D7776" s="152">
        <v>42076</v>
      </c>
      <c r="E7776" s="151" t="s">
        <v>10186</v>
      </c>
      <c r="F7776" s="150">
        <v>2656</v>
      </c>
      <c r="L7776"/>
    </row>
    <row r="7777" spans="2:12">
      <c r="B7777" s="153" t="s">
        <v>10158</v>
      </c>
      <c r="C7777" s="151" t="s">
        <v>10156</v>
      </c>
      <c r="D7777" s="152">
        <v>42076</v>
      </c>
      <c r="E7777" s="151" t="s">
        <v>10185</v>
      </c>
      <c r="F7777" s="150">
        <v>1841</v>
      </c>
      <c r="L7777"/>
    </row>
    <row r="7778" spans="2:12">
      <c r="B7778" s="153" t="s">
        <v>10158</v>
      </c>
      <c r="C7778" s="151" t="s">
        <v>10156</v>
      </c>
      <c r="D7778" s="152">
        <v>42076</v>
      </c>
      <c r="E7778" s="151" t="s">
        <v>10187</v>
      </c>
      <c r="F7778" s="150">
        <v>1820</v>
      </c>
      <c r="L7778"/>
    </row>
    <row r="7779" spans="2:12">
      <c r="B7779" s="153" t="s">
        <v>10158</v>
      </c>
      <c r="C7779" s="151" t="s">
        <v>10156</v>
      </c>
      <c r="D7779" s="152">
        <v>42076</v>
      </c>
      <c r="E7779" s="151" t="s">
        <v>10184</v>
      </c>
      <c r="F7779" s="150">
        <v>501</v>
      </c>
      <c r="L7779"/>
    </row>
    <row r="7780" spans="2:12">
      <c r="B7780" s="153" t="s">
        <v>10158</v>
      </c>
      <c r="C7780" s="151" t="s">
        <v>10156</v>
      </c>
      <c r="D7780" s="152">
        <v>42077</v>
      </c>
      <c r="E7780" s="151"/>
      <c r="F7780" s="150">
        <v>204682</v>
      </c>
      <c r="L7780"/>
    </row>
    <row r="7781" spans="2:12">
      <c r="B7781" s="153" t="s">
        <v>10158</v>
      </c>
      <c r="C7781" s="151" t="s">
        <v>10156</v>
      </c>
      <c r="D7781" s="152">
        <v>42077</v>
      </c>
      <c r="E7781" s="151" t="s">
        <v>10192</v>
      </c>
      <c r="F7781" s="150">
        <v>204682</v>
      </c>
      <c r="L7781"/>
    </row>
    <row r="7782" spans="2:12">
      <c r="B7782" s="153" t="s">
        <v>10158</v>
      </c>
      <c r="C7782" s="151" t="s">
        <v>10156</v>
      </c>
      <c r="D7782" s="152">
        <v>42077</v>
      </c>
      <c r="E7782" s="151" t="s">
        <v>10191</v>
      </c>
      <c r="F7782" s="150">
        <v>67502</v>
      </c>
      <c r="L7782"/>
    </row>
    <row r="7783" spans="2:12">
      <c r="B7783" s="153" t="s">
        <v>10158</v>
      </c>
      <c r="C7783" s="151" t="s">
        <v>10156</v>
      </c>
      <c r="D7783" s="152">
        <v>42077</v>
      </c>
      <c r="E7783" s="151" t="s">
        <v>10190</v>
      </c>
      <c r="F7783" s="150">
        <v>60724</v>
      </c>
      <c r="L7783"/>
    </row>
    <row r="7784" spans="2:12">
      <c r="B7784" s="153" t="s">
        <v>10158</v>
      </c>
      <c r="C7784" s="151" t="s">
        <v>10156</v>
      </c>
      <c r="D7784" s="152">
        <v>42077</v>
      </c>
      <c r="E7784" s="151" t="s">
        <v>10189</v>
      </c>
      <c r="F7784" s="150">
        <v>33603</v>
      </c>
      <c r="L7784"/>
    </row>
    <row r="7785" spans="2:12">
      <c r="B7785" s="153" t="s">
        <v>10158</v>
      </c>
      <c r="C7785" s="151" t="s">
        <v>10156</v>
      </c>
      <c r="D7785" s="152">
        <v>42077</v>
      </c>
      <c r="E7785" s="151" t="s">
        <v>10193</v>
      </c>
      <c r="F7785" s="150">
        <v>22462</v>
      </c>
      <c r="L7785"/>
    </row>
    <row r="7786" spans="2:12">
      <c r="B7786" s="153" t="s">
        <v>10158</v>
      </c>
      <c r="C7786" s="151" t="s">
        <v>10156</v>
      </c>
      <c r="D7786" s="152">
        <v>42077</v>
      </c>
      <c r="E7786" s="151" t="s">
        <v>10188</v>
      </c>
      <c r="F7786" s="150">
        <v>8347</v>
      </c>
      <c r="L7786"/>
    </row>
    <row r="7787" spans="2:12">
      <c r="B7787" s="153" t="s">
        <v>10158</v>
      </c>
      <c r="C7787" s="151" t="s">
        <v>10156</v>
      </c>
      <c r="D7787" s="152">
        <v>42077</v>
      </c>
      <c r="E7787" s="151" t="s">
        <v>10183</v>
      </c>
      <c r="F7787" s="150">
        <v>3875</v>
      </c>
      <c r="L7787"/>
    </row>
    <row r="7788" spans="2:12">
      <c r="B7788" s="153" t="s">
        <v>10158</v>
      </c>
      <c r="C7788" s="151" t="s">
        <v>10156</v>
      </c>
      <c r="D7788" s="152">
        <v>42077</v>
      </c>
      <c r="E7788" s="151" t="s">
        <v>10186</v>
      </c>
      <c r="F7788" s="150">
        <v>2842</v>
      </c>
      <c r="L7788"/>
    </row>
    <row r="7789" spans="2:12">
      <c r="B7789" s="153" t="s">
        <v>10158</v>
      </c>
      <c r="C7789" s="151" t="s">
        <v>10156</v>
      </c>
      <c r="D7789" s="152">
        <v>42077</v>
      </c>
      <c r="E7789" s="151" t="s">
        <v>10185</v>
      </c>
      <c r="F7789" s="150">
        <v>2626</v>
      </c>
      <c r="L7789"/>
    </row>
    <row r="7790" spans="2:12">
      <c r="B7790" s="153" t="s">
        <v>10158</v>
      </c>
      <c r="C7790" s="151" t="s">
        <v>10156</v>
      </c>
      <c r="D7790" s="152">
        <v>42077</v>
      </c>
      <c r="E7790" s="151" t="s">
        <v>10187</v>
      </c>
      <c r="F7790" s="150">
        <v>2036</v>
      </c>
      <c r="L7790"/>
    </row>
    <row r="7791" spans="2:12">
      <c r="B7791" s="153" t="s">
        <v>10158</v>
      </c>
      <c r="C7791" s="151" t="s">
        <v>10156</v>
      </c>
      <c r="D7791" s="152">
        <v>42077</v>
      </c>
      <c r="E7791" s="151" t="s">
        <v>10184</v>
      </c>
      <c r="F7791" s="150">
        <v>488</v>
      </c>
      <c r="L7791"/>
    </row>
    <row r="7792" spans="2:12">
      <c r="B7792" s="153" t="s">
        <v>10158</v>
      </c>
      <c r="C7792" s="151" t="s">
        <v>10156</v>
      </c>
      <c r="D7792" s="152">
        <v>42078</v>
      </c>
      <c r="E7792" s="151"/>
      <c r="F7792" s="150">
        <v>224634</v>
      </c>
      <c r="L7792"/>
    </row>
    <row r="7793" spans="2:12">
      <c r="B7793" s="153" t="s">
        <v>10158</v>
      </c>
      <c r="C7793" s="151" t="s">
        <v>10156</v>
      </c>
      <c r="D7793" s="152">
        <v>42078</v>
      </c>
      <c r="E7793" s="151" t="s">
        <v>10192</v>
      </c>
      <c r="F7793" s="150">
        <v>224634</v>
      </c>
      <c r="L7793"/>
    </row>
    <row r="7794" spans="2:12">
      <c r="B7794" s="153" t="s">
        <v>10158</v>
      </c>
      <c r="C7794" s="151" t="s">
        <v>10156</v>
      </c>
      <c r="D7794" s="152">
        <v>42078</v>
      </c>
      <c r="E7794" s="151" t="s">
        <v>10191</v>
      </c>
      <c r="F7794" s="150">
        <v>73496</v>
      </c>
      <c r="L7794"/>
    </row>
    <row r="7795" spans="2:12">
      <c r="B7795" s="153" t="s">
        <v>10158</v>
      </c>
      <c r="C7795" s="151" t="s">
        <v>10156</v>
      </c>
      <c r="D7795" s="152">
        <v>42078</v>
      </c>
      <c r="E7795" s="151" t="s">
        <v>10190</v>
      </c>
      <c r="F7795" s="150">
        <v>67233</v>
      </c>
      <c r="L7795"/>
    </row>
    <row r="7796" spans="2:12">
      <c r="B7796" s="153" t="s">
        <v>10158</v>
      </c>
      <c r="C7796" s="151" t="s">
        <v>10156</v>
      </c>
      <c r="D7796" s="152">
        <v>42078</v>
      </c>
      <c r="E7796" s="151" t="s">
        <v>10189</v>
      </c>
      <c r="F7796" s="150">
        <v>37448</v>
      </c>
      <c r="L7796"/>
    </row>
    <row r="7797" spans="2:12">
      <c r="B7797" s="153" t="s">
        <v>10158</v>
      </c>
      <c r="C7797" s="151" t="s">
        <v>10156</v>
      </c>
      <c r="D7797" s="152">
        <v>42078</v>
      </c>
      <c r="E7797" s="151" t="s">
        <v>10193</v>
      </c>
      <c r="F7797" s="150">
        <v>23980</v>
      </c>
      <c r="L7797"/>
    </row>
    <row r="7798" spans="2:12">
      <c r="B7798" s="153" t="s">
        <v>10158</v>
      </c>
      <c r="C7798" s="151" t="s">
        <v>10156</v>
      </c>
      <c r="D7798" s="152">
        <v>42078</v>
      </c>
      <c r="E7798" s="151" t="s">
        <v>10188</v>
      </c>
      <c r="F7798" s="150">
        <v>7952</v>
      </c>
      <c r="L7798"/>
    </row>
    <row r="7799" spans="2:12">
      <c r="B7799" s="153" t="s">
        <v>10158</v>
      </c>
      <c r="C7799" s="151" t="s">
        <v>10156</v>
      </c>
      <c r="D7799" s="152">
        <v>42078</v>
      </c>
      <c r="E7799" s="151" t="s">
        <v>10186</v>
      </c>
      <c r="F7799" s="150">
        <v>4341</v>
      </c>
      <c r="L7799"/>
    </row>
    <row r="7800" spans="2:12">
      <c r="B7800" s="153" t="s">
        <v>10158</v>
      </c>
      <c r="C7800" s="151" t="s">
        <v>10156</v>
      </c>
      <c r="D7800" s="152">
        <v>42078</v>
      </c>
      <c r="E7800" s="151" t="s">
        <v>10183</v>
      </c>
      <c r="F7800" s="150">
        <v>4292</v>
      </c>
      <c r="L7800"/>
    </row>
    <row r="7801" spans="2:12">
      <c r="B7801" s="153" t="s">
        <v>10158</v>
      </c>
      <c r="C7801" s="151" t="s">
        <v>10156</v>
      </c>
      <c r="D7801" s="152">
        <v>42078</v>
      </c>
      <c r="E7801" s="151" t="s">
        <v>10185</v>
      </c>
      <c r="F7801" s="150">
        <v>3018</v>
      </c>
      <c r="L7801"/>
    </row>
    <row r="7802" spans="2:12">
      <c r="B7802" s="153" t="s">
        <v>10158</v>
      </c>
      <c r="C7802" s="151" t="s">
        <v>10156</v>
      </c>
      <c r="D7802" s="152">
        <v>42078</v>
      </c>
      <c r="E7802" s="151" t="s">
        <v>10187</v>
      </c>
      <c r="F7802" s="150">
        <v>2280</v>
      </c>
      <c r="L7802"/>
    </row>
    <row r="7803" spans="2:12">
      <c r="B7803" s="153" t="s">
        <v>10158</v>
      </c>
      <c r="C7803" s="151" t="s">
        <v>10156</v>
      </c>
      <c r="D7803" s="152">
        <v>42078</v>
      </c>
      <c r="E7803" s="151" t="s">
        <v>10184</v>
      </c>
      <c r="F7803" s="150">
        <v>416</v>
      </c>
      <c r="L7803"/>
    </row>
    <row r="7804" spans="2:12">
      <c r="B7804" s="153" t="s">
        <v>10158</v>
      </c>
      <c r="C7804" s="151" t="s">
        <v>10156</v>
      </c>
      <c r="D7804" s="152">
        <v>42079</v>
      </c>
      <c r="E7804" s="151"/>
      <c r="F7804" s="150">
        <v>158091</v>
      </c>
      <c r="L7804"/>
    </row>
    <row r="7805" spans="2:12">
      <c r="B7805" s="153" t="s">
        <v>10158</v>
      </c>
      <c r="C7805" s="151" t="s">
        <v>10156</v>
      </c>
      <c r="D7805" s="152">
        <v>42079</v>
      </c>
      <c r="E7805" s="151" t="s">
        <v>10192</v>
      </c>
      <c r="F7805" s="150">
        <v>158091</v>
      </c>
      <c r="L7805"/>
    </row>
    <row r="7806" spans="2:12">
      <c r="B7806" s="153" t="s">
        <v>10158</v>
      </c>
      <c r="C7806" s="151" t="s">
        <v>10156</v>
      </c>
      <c r="D7806" s="152">
        <v>42079</v>
      </c>
      <c r="E7806" s="151" t="s">
        <v>10191</v>
      </c>
      <c r="F7806" s="150">
        <v>52444</v>
      </c>
      <c r="L7806"/>
    </row>
    <row r="7807" spans="2:12">
      <c r="B7807" s="153" t="s">
        <v>10158</v>
      </c>
      <c r="C7807" s="151" t="s">
        <v>10156</v>
      </c>
      <c r="D7807" s="152">
        <v>42079</v>
      </c>
      <c r="E7807" s="151" t="s">
        <v>10190</v>
      </c>
      <c r="F7807" s="150">
        <v>45476</v>
      </c>
      <c r="L7807"/>
    </row>
    <row r="7808" spans="2:12">
      <c r="B7808" s="153" t="s">
        <v>10158</v>
      </c>
      <c r="C7808" s="151" t="s">
        <v>10156</v>
      </c>
      <c r="D7808" s="152">
        <v>42079</v>
      </c>
      <c r="E7808" s="151" t="s">
        <v>10189</v>
      </c>
      <c r="F7808" s="150">
        <v>24626</v>
      </c>
      <c r="L7808"/>
    </row>
    <row r="7809" spans="2:12">
      <c r="B7809" s="153" t="s">
        <v>10158</v>
      </c>
      <c r="C7809" s="151" t="s">
        <v>10156</v>
      </c>
      <c r="D7809" s="152">
        <v>42079</v>
      </c>
      <c r="E7809" s="151" t="s">
        <v>10193</v>
      </c>
      <c r="F7809" s="150">
        <v>19377</v>
      </c>
      <c r="L7809"/>
    </row>
    <row r="7810" spans="2:12">
      <c r="B7810" s="153" t="s">
        <v>10158</v>
      </c>
      <c r="C7810" s="151" t="s">
        <v>10156</v>
      </c>
      <c r="D7810" s="152">
        <v>42079</v>
      </c>
      <c r="E7810" s="151" t="s">
        <v>10188</v>
      </c>
      <c r="F7810" s="150">
        <v>5761</v>
      </c>
      <c r="L7810"/>
    </row>
    <row r="7811" spans="2:12">
      <c r="B7811" s="153" t="s">
        <v>10158</v>
      </c>
      <c r="C7811" s="151" t="s">
        <v>10156</v>
      </c>
      <c r="D7811" s="152">
        <v>42079</v>
      </c>
      <c r="E7811" s="151" t="s">
        <v>10183</v>
      </c>
      <c r="F7811" s="150">
        <v>3692</v>
      </c>
      <c r="L7811"/>
    </row>
    <row r="7812" spans="2:12">
      <c r="B7812" s="153" t="s">
        <v>10158</v>
      </c>
      <c r="C7812" s="151" t="s">
        <v>10156</v>
      </c>
      <c r="D7812" s="152">
        <v>42079</v>
      </c>
      <c r="E7812" s="151" t="s">
        <v>10186</v>
      </c>
      <c r="F7812" s="150">
        <v>2193</v>
      </c>
      <c r="L7812"/>
    </row>
    <row r="7813" spans="2:12">
      <c r="B7813" s="153" t="s">
        <v>10158</v>
      </c>
      <c r="C7813" s="151" t="s">
        <v>10156</v>
      </c>
      <c r="D7813" s="152">
        <v>42079</v>
      </c>
      <c r="E7813" s="151" t="s">
        <v>10185</v>
      </c>
      <c r="F7813" s="150">
        <v>2179</v>
      </c>
      <c r="L7813"/>
    </row>
    <row r="7814" spans="2:12">
      <c r="B7814" s="153" t="s">
        <v>10158</v>
      </c>
      <c r="C7814" s="151" t="s">
        <v>10156</v>
      </c>
      <c r="D7814" s="152">
        <v>42079</v>
      </c>
      <c r="E7814" s="151" t="s">
        <v>10187</v>
      </c>
      <c r="F7814" s="150">
        <v>1913</v>
      </c>
      <c r="L7814"/>
    </row>
    <row r="7815" spans="2:12">
      <c r="B7815" s="153" t="s">
        <v>10158</v>
      </c>
      <c r="C7815" s="151" t="s">
        <v>10156</v>
      </c>
      <c r="D7815" s="152">
        <v>42079</v>
      </c>
      <c r="E7815" s="151" t="s">
        <v>10184</v>
      </c>
      <c r="F7815" s="150">
        <v>286</v>
      </c>
      <c r="L7815"/>
    </row>
    <row r="7816" spans="2:12">
      <c r="B7816" s="153" t="s">
        <v>10158</v>
      </c>
      <c r="C7816" s="151" t="s">
        <v>10156</v>
      </c>
      <c r="D7816" s="152">
        <v>42080</v>
      </c>
      <c r="E7816" s="151"/>
      <c r="F7816" s="150">
        <v>152421</v>
      </c>
      <c r="L7816"/>
    </row>
    <row r="7817" spans="2:12">
      <c r="B7817" s="153" t="s">
        <v>10158</v>
      </c>
      <c r="C7817" s="151" t="s">
        <v>10156</v>
      </c>
      <c r="D7817" s="152">
        <v>42080</v>
      </c>
      <c r="E7817" s="151" t="s">
        <v>10192</v>
      </c>
      <c r="F7817" s="150">
        <v>152421</v>
      </c>
      <c r="L7817"/>
    </row>
    <row r="7818" spans="2:12">
      <c r="B7818" s="153" t="s">
        <v>10158</v>
      </c>
      <c r="C7818" s="151" t="s">
        <v>10156</v>
      </c>
      <c r="D7818" s="152">
        <v>42080</v>
      </c>
      <c r="E7818" s="151" t="s">
        <v>10191</v>
      </c>
      <c r="F7818" s="150">
        <v>49789</v>
      </c>
      <c r="L7818"/>
    </row>
    <row r="7819" spans="2:12">
      <c r="B7819" s="153" t="s">
        <v>10158</v>
      </c>
      <c r="C7819" s="151" t="s">
        <v>10156</v>
      </c>
      <c r="D7819" s="152">
        <v>42080</v>
      </c>
      <c r="E7819" s="151" t="s">
        <v>10190</v>
      </c>
      <c r="F7819" s="150">
        <v>42274</v>
      </c>
      <c r="L7819"/>
    </row>
    <row r="7820" spans="2:12">
      <c r="B7820" s="153" t="s">
        <v>10158</v>
      </c>
      <c r="C7820" s="151" t="s">
        <v>10156</v>
      </c>
      <c r="D7820" s="152">
        <v>42080</v>
      </c>
      <c r="E7820" s="151" t="s">
        <v>10189</v>
      </c>
      <c r="F7820" s="150">
        <v>22091</v>
      </c>
      <c r="L7820"/>
    </row>
    <row r="7821" spans="2:12">
      <c r="B7821" s="153" t="s">
        <v>10158</v>
      </c>
      <c r="C7821" s="151" t="s">
        <v>10156</v>
      </c>
      <c r="D7821" s="152">
        <v>42080</v>
      </c>
      <c r="E7821" s="151" t="s">
        <v>10193</v>
      </c>
      <c r="F7821" s="150">
        <v>17872</v>
      </c>
      <c r="L7821"/>
    </row>
    <row r="7822" spans="2:12">
      <c r="B7822" s="153" t="s">
        <v>10158</v>
      </c>
      <c r="C7822" s="151" t="s">
        <v>10156</v>
      </c>
      <c r="D7822" s="152">
        <v>42080</v>
      </c>
      <c r="E7822" s="151" t="s">
        <v>10188</v>
      </c>
      <c r="F7822" s="150">
        <v>11079</v>
      </c>
      <c r="L7822"/>
    </row>
    <row r="7823" spans="2:12">
      <c r="B7823" s="153" t="s">
        <v>10158</v>
      </c>
      <c r="C7823" s="151" t="s">
        <v>10156</v>
      </c>
      <c r="D7823" s="152">
        <v>42080</v>
      </c>
      <c r="E7823" s="151" t="s">
        <v>10183</v>
      </c>
      <c r="F7823" s="150">
        <v>3680</v>
      </c>
      <c r="L7823"/>
    </row>
    <row r="7824" spans="2:12">
      <c r="B7824" s="153" t="s">
        <v>10158</v>
      </c>
      <c r="C7824" s="151" t="s">
        <v>10156</v>
      </c>
      <c r="D7824" s="152">
        <v>42080</v>
      </c>
      <c r="E7824" s="151" t="s">
        <v>10185</v>
      </c>
      <c r="F7824" s="150">
        <v>1905</v>
      </c>
      <c r="L7824"/>
    </row>
    <row r="7825" spans="2:12">
      <c r="B7825" s="153" t="s">
        <v>10158</v>
      </c>
      <c r="C7825" s="151" t="s">
        <v>10156</v>
      </c>
      <c r="D7825" s="152">
        <v>42080</v>
      </c>
      <c r="E7825" s="151" t="s">
        <v>10187</v>
      </c>
      <c r="F7825" s="150">
        <v>1764</v>
      </c>
      <c r="L7825"/>
    </row>
    <row r="7826" spans="2:12">
      <c r="B7826" s="153" t="s">
        <v>10158</v>
      </c>
      <c r="C7826" s="151" t="s">
        <v>10156</v>
      </c>
      <c r="D7826" s="152">
        <v>42080</v>
      </c>
      <c r="E7826" s="151" t="s">
        <v>10186</v>
      </c>
      <c r="F7826" s="150">
        <v>1539</v>
      </c>
      <c r="L7826"/>
    </row>
    <row r="7827" spans="2:12">
      <c r="B7827" s="153" t="s">
        <v>10158</v>
      </c>
      <c r="C7827" s="151" t="s">
        <v>10156</v>
      </c>
      <c r="D7827" s="152">
        <v>42080</v>
      </c>
      <c r="E7827" s="151" t="s">
        <v>10184</v>
      </c>
      <c r="F7827" s="150">
        <v>276</v>
      </c>
      <c r="L7827"/>
    </row>
    <row r="7828" spans="2:12">
      <c r="B7828" s="153" t="s">
        <v>10158</v>
      </c>
      <c r="C7828" s="151" t="s">
        <v>10156</v>
      </c>
      <c r="D7828" s="152">
        <v>42081</v>
      </c>
      <c r="E7828" s="151"/>
      <c r="F7828" s="150">
        <v>147338</v>
      </c>
      <c r="L7828"/>
    </row>
    <row r="7829" spans="2:12">
      <c r="B7829" s="153" t="s">
        <v>10158</v>
      </c>
      <c r="C7829" s="151" t="s">
        <v>10156</v>
      </c>
      <c r="D7829" s="152">
        <v>42081</v>
      </c>
      <c r="E7829" s="151" t="s">
        <v>10192</v>
      </c>
      <c r="F7829" s="150">
        <v>147338</v>
      </c>
      <c r="L7829"/>
    </row>
    <row r="7830" spans="2:12">
      <c r="B7830" s="153" t="s">
        <v>10158</v>
      </c>
      <c r="C7830" s="151" t="s">
        <v>10156</v>
      </c>
      <c r="D7830" s="152">
        <v>42081</v>
      </c>
      <c r="E7830" s="151" t="s">
        <v>10191</v>
      </c>
      <c r="F7830" s="150">
        <v>48717</v>
      </c>
      <c r="L7830"/>
    </row>
    <row r="7831" spans="2:12">
      <c r="B7831" s="153" t="s">
        <v>10158</v>
      </c>
      <c r="C7831" s="151" t="s">
        <v>10156</v>
      </c>
      <c r="D7831" s="152">
        <v>42081</v>
      </c>
      <c r="E7831" s="151" t="s">
        <v>10190</v>
      </c>
      <c r="F7831" s="150">
        <v>42203</v>
      </c>
      <c r="L7831"/>
    </row>
    <row r="7832" spans="2:12">
      <c r="B7832" s="153" t="s">
        <v>10158</v>
      </c>
      <c r="C7832" s="151" t="s">
        <v>10156</v>
      </c>
      <c r="D7832" s="152">
        <v>42081</v>
      </c>
      <c r="E7832" s="151" t="s">
        <v>10189</v>
      </c>
      <c r="F7832" s="150">
        <v>22331</v>
      </c>
      <c r="L7832"/>
    </row>
    <row r="7833" spans="2:12">
      <c r="B7833" s="153" t="s">
        <v>10158</v>
      </c>
      <c r="C7833" s="151" t="s">
        <v>10156</v>
      </c>
      <c r="D7833" s="152">
        <v>42081</v>
      </c>
      <c r="E7833" s="151" t="s">
        <v>10193</v>
      </c>
      <c r="F7833" s="150">
        <v>17993</v>
      </c>
      <c r="L7833"/>
    </row>
    <row r="7834" spans="2:12">
      <c r="B7834" s="153" t="s">
        <v>10158</v>
      </c>
      <c r="C7834" s="151" t="s">
        <v>10156</v>
      </c>
      <c r="D7834" s="152">
        <v>42081</v>
      </c>
      <c r="E7834" s="151" t="s">
        <v>10188</v>
      </c>
      <c r="F7834" s="150">
        <v>5792</v>
      </c>
      <c r="L7834"/>
    </row>
    <row r="7835" spans="2:12">
      <c r="B7835" s="153" t="s">
        <v>10158</v>
      </c>
      <c r="C7835" s="151" t="s">
        <v>10156</v>
      </c>
      <c r="D7835" s="152">
        <v>42081</v>
      </c>
      <c r="E7835" s="151" t="s">
        <v>10183</v>
      </c>
      <c r="F7835" s="150">
        <v>3460</v>
      </c>
      <c r="L7835"/>
    </row>
    <row r="7836" spans="2:12">
      <c r="B7836" s="153" t="s">
        <v>10158</v>
      </c>
      <c r="C7836" s="151" t="s">
        <v>10156</v>
      </c>
      <c r="D7836" s="152">
        <v>42081</v>
      </c>
      <c r="E7836" s="151" t="s">
        <v>10187</v>
      </c>
      <c r="F7836" s="150">
        <v>2295</v>
      </c>
      <c r="L7836"/>
    </row>
    <row r="7837" spans="2:12">
      <c r="B7837" s="153" t="s">
        <v>10158</v>
      </c>
      <c r="C7837" s="151" t="s">
        <v>10156</v>
      </c>
      <c r="D7837" s="152">
        <v>42081</v>
      </c>
      <c r="E7837" s="151" t="s">
        <v>10186</v>
      </c>
      <c r="F7837" s="150">
        <v>2103</v>
      </c>
      <c r="L7837"/>
    </row>
    <row r="7838" spans="2:12">
      <c r="B7838" s="153" t="s">
        <v>10158</v>
      </c>
      <c r="C7838" s="151" t="s">
        <v>10156</v>
      </c>
      <c r="D7838" s="152">
        <v>42081</v>
      </c>
      <c r="E7838" s="151" t="s">
        <v>10185</v>
      </c>
      <c r="F7838" s="150">
        <v>1994</v>
      </c>
      <c r="L7838"/>
    </row>
    <row r="7839" spans="2:12">
      <c r="B7839" s="153" t="s">
        <v>10158</v>
      </c>
      <c r="C7839" s="151" t="s">
        <v>10156</v>
      </c>
      <c r="D7839" s="152">
        <v>42081</v>
      </c>
      <c r="E7839" s="151" t="s">
        <v>10184</v>
      </c>
      <c r="F7839" s="150">
        <v>276</v>
      </c>
      <c r="L7839"/>
    </row>
    <row r="7840" spans="2:12">
      <c r="B7840" s="153" t="s">
        <v>10158</v>
      </c>
      <c r="C7840" s="151" t="s">
        <v>10156</v>
      </c>
      <c r="D7840" s="152">
        <v>42082</v>
      </c>
      <c r="E7840" s="151"/>
      <c r="F7840" s="150">
        <v>146550</v>
      </c>
      <c r="L7840"/>
    </row>
    <row r="7841" spans="2:12">
      <c r="B7841" s="153" t="s">
        <v>10158</v>
      </c>
      <c r="C7841" s="151" t="s">
        <v>10156</v>
      </c>
      <c r="D7841" s="152">
        <v>42082</v>
      </c>
      <c r="E7841" s="151" t="s">
        <v>10192</v>
      </c>
      <c r="F7841" s="150">
        <v>146550</v>
      </c>
      <c r="L7841"/>
    </row>
    <row r="7842" spans="2:12">
      <c r="B7842" s="153" t="s">
        <v>10158</v>
      </c>
      <c r="C7842" s="151" t="s">
        <v>10156</v>
      </c>
      <c r="D7842" s="152">
        <v>42082</v>
      </c>
      <c r="E7842" s="151" t="s">
        <v>10191</v>
      </c>
      <c r="F7842" s="150">
        <v>48897</v>
      </c>
      <c r="L7842"/>
    </row>
    <row r="7843" spans="2:12">
      <c r="B7843" s="153" t="s">
        <v>10158</v>
      </c>
      <c r="C7843" s="151" t="s">
        <v>10156</v>
      </c>
      <c r="D7843" s="152">
        <v>42082</v>
      </c>
      <c r="E7843" s="151" t="s">
        <v>10190</v>
      </c>
      <c r="F7843" s="150">
        <v>42189</v>
      </c>
      <c r="L7843"/>
    </row>
    <row r="7844" spans="2:12">
      <c r="B7844" s="153" t="s">
        <v>10158</v>
      </c>
      <c r="C7844" s="151" t="s">
        <v>10156</v>
      </c>
      <c r="D7844" s="152">
        <v>42082</v>
      </c>
      <c r="E7844" s="151" t="s">
        <v>10189</v>
      </c>
      <c r="F7844" s="150">
        <v>21196</v>
      </c>
      <c r="L7844"/>
    </row>
    <row r="7845" spans="2:12">
      <c r="B7845" s="153" t="s">
        <v>10158</v>
      </c>
      <c r="C7845" s="151" t="s">
        <v>10156</v>
      </c>
      <c r="D7845" s="152">
        <v>42082</v>
      </c>
      <c r="E7845" s="151" t="s">
        <v>10193</v>
      </c>
      <c r="F7845" s="150">
        <v>17426</v>
      </c>
      <c r="L7845"/>
    </row>
    <row r="7846" spans="2:12">
      <c r="B7846" s="153" t="s">
        <v>10158</v>
      </c>
      <c r="C7846" s="151" t="s">
        <v>10156</v>
      </c>
      <c r="D7846" s="152">
        <v>42082</v>
      </c>
      <c r="E7846" s="151" t="s">
        <v>10188</v>
      </c>
      <c r="F7846" s="150">
        <v>6897</v>
      </c>
      <c r="L7846"/>
    </row>
    <row r="7847" spans="2:12">
      <c r="B7847" s="153" t="s">
        <v>10158</v>
      </c>
      <c r="C7847" s="151" t="s">
        <v>10156</v>
      </c>
      <c r="D7847" s="152">
        <v>42082</v>
      </c>
      <c r="E7847" s="151" t="s">
        <v>10183</v>
      </c>
      <c r="F7847" s="150">
        <v>3170</v>
      </c>
      <c r="L7847"/>
    </row>
    <row r="7848" spans="2:12">
      <c r="B7848" s="153" t="s">
        <v>10158</v>
      </c>
      <c r="C7848" s="151" t="s">
        <v>10156</v>
      </c>
      <c r="D7848" s="152">
        <v>42082</v>
      </c>
      <c r="E7848" s="151" t="s">
        <v>10187</v>
      </c>
      <c r="F7848" s="150">
        <v>2430</v>
      </c>
      <c r="L7848"/>
    </row>
    <row r="7849" spans="2:12">
      <c r="B7849" s="153" t="s">
        <v>10158</v>
      </c>
      <c r="C7849" s="151" t="s">
        <v>10156</v>
      </c>
      <c r="D7849" s="152">
        <v>42082</v>
      </c>
      <c r="E7849" s="151" t="s">
        <v>10185</v>
      </c>
      <c r="F7849" s="150">
        <v>2015</v>
      </c>
      <c r="L7849"/>
    </row>
    <row r="7850" spans="2:12">
      <c r="B7850" s="153" t="s">
        <v>10158</v>
      </c>
      <c r="C7850" s="151" t="s">
        <v>10156</v>
      </c>
      <c r="D7850" s="152">
        <v>42082</v>
      </c>
      <c r="E7850" s="151" t="s">
        <v>10186</v>
      </c>
      <c r="F7850" s="150">
        <v>1922</v>
      </c>
      <c r="L7850"/>
    </row>
    <row r="7851" spans="2:12">
      <c r="B7851" s="153" t="s">
        <v>10158</v>
      </c>
      <c r="C7851" s="151" t="s">
        <v>10156</v>
      </c>
      <c r="D7851" s="152">
        <v>42082</v>
      </c>
      <c r="E7851" s="151" t="s">
        <v>10184</v>
      </c>
      <c r="F7851" s="150">
        <v>262</v>
      </c>
      <c r="L7851"/>
    </row>
    <row r="7852" spans="2:12">
      <c r="B7852" s="153" t="s">
        <v>10158</v>
      </c>
      <c r="C7852" s="151" t="s">
        <v>10156</v>
      </c>
      <c r="D7852" s="152">
        <v>42083</v>
      </c>
      <c r="E7852" s="151"/>
      <c r="F7852" s="150">
        <v>152308</v>
      </c>
      <c r="L7852"/>
    </row>
    <row r="7853" spans="2:12">
      <c r="B7853" s="153" t="s">
        <v>10158</v>
      </c>
      <c r="C7853" s="151" t="s">
        <v>10156</v>
      </c>
      <c r="D7853" s="152">
        <v>42083</v>
      </c>
      <c r="E7853" s="151" t="s">
        <v>10192</v>
      </c>
      <c r="F7853" s="150">
        <v>152308</v>
      </c>
      <c r="L7853"/>
    </row>
    <row r="7854" spans="2:12">
      <c r="B7854" s="153" t="s">
        <v>10158</v>
      </c>
      <c r="C7854" s="151" t="s">
        <v>10156</v>
      </c>
      <c r="D7854" s="152">
        <v>42083</v>
      </c>
      <c r="E7854" s="151" t="s">
        <v>10191</v>
      </c>
      <c r="F7854" s="150">
        <v>50144</v>
      </c>
      <c r="L7854"/>
    </row>
    <row r="7855" spans="2:12">
      <c r="B7855" s="153" t="s">
        <v>10158</v>
      </c>
      <c r="C7855" s="151" t="s">
        <v>10156</v>
      </c>
      <c r="D7855" s="152">
        <v>42083</v>
      </c>
      <c r="E7855" s="151" t="s">
        <v>10190</v>
      </c>
      <c r="F7855" s="150">
        <v>43771</v>
      </c>
      <c r="L7855"/>
    </row>
    <row r="7856" spans="2:12">
      <c r="B7856" s="153" t="s">
        <v>10158</v>
      </c>
      <c r="C7856" s="151" t="s">
        <v>10156</v>
      </c>
      <c r="D7856" s="152">
        <v>42083</v>
      </c>
      <c r="E7856" s="151" t="s">
        <v>10189</v>
      </c>
      <c r="F7856" s="150">
        <v>21050</v>
      </c>
      <c r="L7856"/>
    </row>
    <row r="7857" spans="2:12">
      <c r="B7857" s="153" t="s">
        <v>10158</v>
      </c>
      <c r="C7857" s="151" t="s">
        <v>10156</v>
      </c>
      <c r="D7857" s="152">
        <v>42083</v>
      </c>
      <c r="E7857" s="151" t="s">
        <v>10193</v>
      </c>
      <c r="F7857" s="150">
        <v>19654</v>
      </c>
      <c r="L7857"/>
    </row>
    <row r="7858" spans="2:12">
      <c r="B7858" s="153" t="s">
        <v>10158</v>
      </c>
      <c r="C7858" s="151" t="s">
        <v>10156</v>
      </c>
      <c r="D7858" s="152">
        <v>42083</v>
      </c>
      <c r="E7858" s="151" t="s">
        <v>10188</v>
      </c>
      <c r="F7858" s="150">
        <v>5982</v>
      </c>
      <c r="L7858"/>
    </row>
    <row r="7859" spans="2:12">
      <c r="B7859" s="153" t="s">
        <v>10158</v>
      </c>
      <c r="C7859" s="151" t="s">
        <v>10156</v>
      </c>
      <c r="D7859" s="152">
        <v>42083</v>
      </c>
      <c r="E7859" s="151" t="s">
        <v>10183</v>
      </c>
      <c r="F7859" s="150">
        <v>3803</v>
      </c>
      <c r="L7859"/>
    </row>
    <row r="7860" spans="2:12">
      <c r="B7860" s="153" t="s">
        <v>10158</v>
      </c>
      <c r="C7860" s="151" t="s">
        <v>10156</v>
      </c>
      <c r="D7860" s="152">
        <v>42083</v>
      </c>
      <c r="E7860" s="151" t="s">
        <v>10186</v>
      </c>
      <c r="F7860" s="150">
        <v>2943</v>
      </c>
      <c r="L7860"/>
    </row>
    <row r="7861" spans="2:12">
      <c r="B7861" s="153" t="s">
        <v>10158</v>
      </c>
      <c r="C7861" s="151" t="s">
        <v>10156</v>
      </c>
      <c r="D7861" s="152">
        <v>42083</v>
      </c>
      <c r="E7861" s="151" t="s">
        <v>10187</v>
      </c>
      <c r="F7861" s="150">
        <v>2340</v>
      </c>
      <c r="L7861"/>
    </row>
    <row r="7862" spans="2:12">
      <c r="B7862" s="153" t="s">
        <v>10158</v>
      </c>
      <c r="C7862" s="151" t="s">
        <v>10156</v>
      </c>
      <c r="D7862" s="152">
        <v>42083</v>
      </c>
      <c r="E7862" s="151" t="s">
        <v>10185</v>
      </c>
      <c r="F7862" s="150">
        <v>2150</v>
      </c>
      <c r="L7862"/>
    </row>
    <row r="7863" spans="2:12">
      <c r="B7863" s="153" t="s">
        <v>10158</v>
      </c>
      <c r="C7863" s="151" t="s">
        <v>10156</v>
      </c>
      <c r="D7863" s="152">
        <v>42083</v>
      </c>
      <c r="E7863" s="151" t="s">
        <v>10184</v>
      </c>
      <c r="F7863" s="150">
        <v>329</v>
      </c>
      <c r="L7863"/>
    </row>
    <row r="7864" spans="2:12">
      <c r="B7864" s="153" t="s">
        <v>10158</v>
      </c>
      <c r="C7864" s="151" t="s">
        <v>10156</v>
      </c>
      <c r="D7864" s="152">
        <v>42084</v>
      </c>
      <c r="E7864" s="151"/>
      <c r="F7864" s="150">
        <v>199069</v>
      </c>
      <c r="L7864"/>
    </row>
    <row r="7865" spans="2:12">
      <c r="B7865" s="153" t="s">
        <v>10158</v>
      </c>
      <c r="C7865" s="151" t="s">
        <v>10156</v>
      </c>
      <c r="D7865" s="152">
        <v>42084</v>
      </c>
      <c r="E7865" s="151" t="s">
        <v>10192</v>
      </c>
      <c r="F7865" s="150">
        <v>199069</v>
      </c>
      <c r="L7865"/>
    </row>
    <row r="7866" spans="2:12">
      <c r="B7866" s="153" t="s">
        <v>10158</v>
      </c>
      <c r="C7866" s="151" t="s">
        <v>10156</v>
      </c>
      <c r="D7866" s="152">
        <v>42084</v>
      </c>
      <c r="E7866" s="151" t="s">
        <v>10191</v>
      </c>
      <c r="F7866" s="150">
        <v>65783</v>
      </c>
      <c r="L7866"/>
    </row>
    <row r="7867" spans="2:12">
      <c r="B7867" s="153" t="s">
        <v>10158</v>
      </c>
      <c r="C7867" s="151" t="s">
        <v>10156</v>
      </c>
      <c r="D7867" s="152">
        <v>42084</v>
      </c>
      <c r="E7867" s="151" t="s">
        <v>10190</v>
      </c>
      <c r="F7867" s="150">
        <v>61835</v>
      </c>
      <c r="L7867"/>
    </row>
    <row r="7868" spans="2:12">
      <c r="B7868" s="153" t="s">
        <v>10158</v>
      </c>
      <c r="C7868" s="151" t="s">
        <v>10156</v>
      </c>
      <c r="D7868" s="152">
        <v>42084</v>
      </c>
      <c r="E7868" s="151" t="s">
        <v>10189</v>
      </c>
      <c r="F7868" s="150">
        <v>30091</v>
      </c>
      <c r="L7868"/>
    </row>
    <row r="7869" spans="2:12">
      <c r="B7869" s="153" t="s">
        <v>10158</v>
      </c>
      <c r="C7869" s="151" t="s">
        <v>10156</v>
      </c>
      <c r="D7869" s="152">
        <v>42084</v>
      </c>
      <c r="E7869" s="151" t="s">
        <v>10193</v>
      </c>
      <c r="F7869" s="150">
        <v>21459</v>
      </c>
      <c r="L7869"/>
    </row>
    <row r="7870" spans="2:12">
      <c r="B7870" s="153" t="s">
        <v>10158</v>
      </c>
      <c r="C7870" s="151" t="s">
        <v>10156</v>
      </c>
      <c r="D7870" s="152">
        <v>42084</v>
      </c>
      <c r="E7870" s="151" t="s">
        <v>10188</v>
      </c>
      <c r="F7870" s="150">
        <v>7325</v>
      </c>
      <c r="L7870"/>
    </row>
    <row r="7871" spans="2:12">
      <c r="B7871" s="153" t="s">
        <v>10158</v>
      </c>
      <c r="C7871" s="151" t="s">
        <v>10156</v>
      </c>
      <c r="D7871" s="152">
        <v>42084</v>
      </c>
      <c r="E7871" s="151" t="s">
        <v>10183</v>
      </c>
      <c r="F7871" s="150">
        <v>3469</v>
      </c>
      <c r="L7871"/>
    </row>
    <row r="7872" spans="2:12">
      <c r="B7872" s="153" t="s">
        <v>10158</v>
      </c>
      <c r="C7872" s="151" t="s">
        <v>10156</v>
      </c>
      <c r="D7872" s="152">
        <v>42084</v>
      </c>
      <c r="E7872" s="151" t="s">
        <v>10186</v>
      </c>
      <c r="F7872" s="150">
        <v>3126</v>
      </c>
      <c r="L7872"/>
    </row>
    <row r="7873" spans="2:12">
      <c r="B7873" s="153" t="s">
        <v>10158</v>
      </c>
      <c r="C7873" s="151" t="s">
        <v>10156</v>
      </c>
      <c r="D7873" s="152">
        <v>42084</v>
      </c>
      <c r="E7873" s="151" t="s">
        <v>10185</v>
      </c>
      <c r="F7873" s="150">
        <v>2839</v>
      </c>
      <c r="L7873"/>
    </row>
    <row r="7874" spans="2:12">
      <c r="B7874" s="153" t="s">
        <v>10158</v>
      </c>
      <c r="C7874" s="151" t="s">
        <v>10156</v>
      </c>
      <c r="D7874" s="152">
        <v>42084</v>
      </c>
      <c r="E7874" s="151" t="s">
        <v>10187</v>
      </c>
      <c r="F7874" s="150">
        <v>2613</v>
      </c>
      <c r="L7874"/>
    </row>
    <row r="7875" spans="2:12">
      <c r="B7875" s="153" t="s">
        <v>10158</v>
      </c>
      <c r="C7875" s="151" t="s">
        <v>10156</v>
      </c>
      <c r="D7875" s="152">
        <v>42084</v>
      </c>
      <c r="E7875" s="151" t="s">
        <v>10184</v>
      </c>
      <c r="F7875" s="150">
        <v>376</v>
      </c>
      <c r="L7875"/>
    </row>
    <row r="7876" spans="2:12">
      <c r="B7876" s="153" t="s">
        <v>10158</v>
      </c>
      <c r="C7876" s="151" t="s">
        <v>10156</v>
      </c>
      <c r="D7876" s="152">
        <v>42085</v>
      </c>
      <c r="E7876" s="151"/>
      <c r="F7876" s="150">
        <v>229716</v>
      </c>
      <c r="L7876"/>
    </row>
    <row r="7877" spans="2:12">
      <c r="B7877" s="153" t="s">
        <v>10158</v>
      </c>
      <c r="C7877" s="151" t="s">
        <v>10156</v>
      </c>
      <c r="D7877" s="152">
        <v>42085</v>
      </c>
      <c r="E7877" s="151" t="s">
        <v>10192</v>
      </c>
      <c r="F7877" s="150">
        <v>229716</v>
      </c>
      <c r="L7877"/>
    </row>
    <row r="7878" spans="2:12">
      <c r="B7878" s="153" t="s">
        <v>10158</v>
      </c>
      <c r="C7878" s="151" t="s">
        <v>10156</v>
      </c>
      <c r="D7878" s="152">
        <v>42085</v>
      </c>
      <c r="E7878" s="151" t="s">
        <v>10191</v>
      </c>
      <c r="F7878" s="150">
        <v>76304</v>
      </c>
      <c r="L7878"/>
    </row>
    <row r="7879" spans="2:12">
      <c r="B7879" s="153" t="s">
        <v>10158</v>
      </c>
      <c r="C7879" s="151" t="s">
        <v>10156</v>
      </c>
      <c r="D7879" s="152">
        <v>42085</v>
      </c>
      <c r="E7879" s="151" t="s">
        <v>10190</v>
      </c>
      <c r="F7879" s="150">
        <v>72769</v>
      </c>
      <c r="L7879"/>
    </row>
    <row r="7880" spans="2:12">
      <c r="B7880" s="153" t="s">
        <v>10158</v>
      </c>
      <c r="C7880" s="151" t="s">
        <v>10156</v>
      </c>
      <c r="D7880" s="152">
        <v>42085</v>
      </c>
      <c r="E7880" s="151" t="s">
        <v>10189</v>
      </c>
      <c r="F7880" s="150">
        <v>34604</v>
      </c>
      <c r="L7880"/>
    </row>
    <row r="7881" spans="2:12">
      <c r="B7881" s="153" t="s">
        <v>10158</v>
      </c>
      <c r="C7881" s="151" t="s">
        <v>10156</v>
      </c>
      <c r="D7881" s="152">
        <v>42085</v>
      </c>
      <c r="E7881" s="151" t="s">
        <v>10193</v>
      </c>
      <c r="F7881" s="150">
        <v>23917</v>
      </c>
      <c r="L7881"/>
    </row>
    <row r="7882" spans="2:12">
      <c r="B7882" s="153" t="s">
        <v>10158</v>
      </c>
      <c r="C7882" s="151" t="s">
        <v>10156</v>
      </c>
      <c r="D7882" s="152">
        <v>42085</v>
      </c>
      <c r="E7882" s="151" t="s">
        <v>10188</v>
      </c>
      <c r="F7882" s="150">
        <v>7867</v>
      </c>
      <c r="L7882"/>
    </row>
    <row r="7883" spans="2:12">
      <c r="B7883" s="153" t="s">
        <v>10158</v>
      </c>
      <c r="C7883" s="151" t="s">
        <v>10156</v>
      </c>
      <c r="D7883" s="152">
        <v>42085</v>
      </c>
      <c r="E7883" s="151" t="s">
        <v>10183</v>
      </c>
      <c r="F7883" s="150">
        <v>4237</v>
      </c>
      <c r="L7883"/>
    </row>
    <row r="7884" spans="2:12">
      <c r="B7884" s="153" t="s">
        <v>10158</v>
      </c>
      <c r="C7884" s="151" t="s">
        <v>10156</v>
      </c>
      <c r="D7884" s="152">
        <v>42085</v>
      </c>
      <c r="E7884" s="151" t="s">
        <v>10185</v>
      </c>
      <c r="F7884" s="150">
        <v>3426</v>
      </c>
      <c r="L7884"/>
    </row>
    <row r="7885" spans="2:12">
      <c r="B7885" s="153" t="s">
        <v>10158</v>
      </c>
      <c r="C7885" s="151" t="s">
        <v>10156</v>
      </c>
      <c r="D7885" s="152">
        <v>42085</v>
      </c>
      <c r="E7885" s="151" t="s">
        <v>10187</v>
      </c>
      <c r="F7885" s="150">
        <v>3082</v>
      </c>
      <c r="L7885"/>
    </row>
    <row r="7886" spans="2:12">
      <c r="B7886" s="153" t="s">
        <v>10158</v>
      </c>
      <c r="C7886" s="151" t="s">
        <v>10156</v>
      </c>
      <c r="D7886" s="152">
        <v>42085</v>
      </c>
      <c r="E7886" s="151" t="s">
        <v>10186</v>
      </c>
      <c r="F7886" s="150">
        <v>2874</v>
      </c>
      <c r="L7886"/>
    </row>
    <row r="7887" spans="2:12">
      <c r="B7887" s="153" t="s">
        <v>10158</v>
      </c>
      <c r="C7887" s="151" t="s">
        <v>10156</v>
      </c>
      <c r="D7887" s="152">
        <v>42085</v>
      </c>
      <c r="E7887" s="151" t="s">
        <v>10184</v>
      </c>
      <c r="F7887" s="150">
        <v>456</v>
      </c>
      <c r="L7887"/>
    </row>
    <row r="7888" spans="2:12">
      <c r="B7888" s="153" t="s">
        <v>10158</v>
      </c>
      <c r="C7888" s="151" t="s">
        <v>10156</v>
      </c>
      <c r="D7888" s="152">
        <v>42086</v>
      </c>
      <c r="E7888" s="151"/>
      <c r="F7888" s="150">
        <v>162893</v>
      </c>
      <c r="L7888"/>
    </row>
    <row r="7889" spans="2:12">
      <c r="B7889" s="153" t="s">
        <v>10158</v>
      </c>
      <c r="C7889" s="151" t="s">
        <v>10156</v>
      </c>
      <c r="D7889" s="152">
        <v>42086</v>
      </c>
      <c r="E7889" s="151" t="s">
        <v>10192</v>
      </c>
      <c r="F7889" s="150">
        <v>162893</v>
      </c>
      <c r="L7889"/>
    </row>
    <row r="7890" spans="2:12">
      <c r="B7890" s="153" t="s">
        <v>10158</v>
      </c>
      <c r="C7890" s="151" t="s">
        <v>10156</v>
      </c>
      <c r="D7890" s="152">
        <v>42086</v>
      </c>
      <c r="E7890" s="151" t="s">
        <v>10191</v>
      </c>
      <c r="F7890" s="150">
        <v>53550</v>
      </c>
      <c r="L7890"/>
    </row>
    <row r="7891" spans="2:12">
      <c r="B7891" s="153" t="s">
        <v>10158</v>
      </c>
      <c r="C7891" s="151" t="s">
        <v>10156</v>
      </c>
      <c r="D7891" s="152">
        <v>42086</v>
      </c>
      <c r="E7891" s="151" t="s">
        <v>10190</v>
      </c>
      <c r="F7891" s="150">
        <v>48208</v>
      </c>
      <c r="L7891"/>
    </row>
    <row r="7892" spans="2:12">
      <c r="B7892" s="153" t="s">
        <v>10158</v>
      </c>
      <c r="C7892" s="151" t="s">
        <v>10156</v>
      </c>
      <c r="D7892" s="152">
        <v>42086</v>
      </c>
      <c r="E7892" s="151" t="s">
        <v>10189</v>
      </c>
      <c r="F7892" s="150">
        <v>25332</v>
      </c>
      <c r="L7892"/>
    </row>
    <row r="7893" spans="2:12">
      <c r="B7893" s="153" t="s">
        <v>10158</v>
      </c>
      <c r="C7893" s="151" t="s">
        <v>10156</v>
      </c>
      <c r="D7893" s="152">
        <v>42086</v>
      </c>
      <c r="E7893" s="151" t="s">
        <v>10193</v>
      </c>
      <c r="F7893" s="150">
        <v>19738</v>
      </c>
      <c r="L7893"/>
    </row>
    <row r="7894" spans="2:12">
      <c r="B7894" s="153" t="s">
        <v>10158</v>
      </c>
      <c r="C7894" s="151" t="s">
        <v>10156</v>
      </c>
      <c r="D7894" s="152">
        <v>42086</v>
      </c>
      <c r="E7894" s="151" t="s">
        <v>10188</v>
      </c>
      <c r="F7894" s="150">
        <v>5121</v>
      </c>
      <c r="L7894"/>
    </row>
    <row r="7895" spans="2:12">
      <c r="B7895" s="153" t="s">
        <v>10158</v>
      </c>
      <c r="C7895" s="151" t="s">
        <v>10156</v>
      </c>
      <c r="D7895" s="152">
        <v>42086</v>
      </c>
      <c r="E7895" s="151" t="s">
        <v>10183</v>
      </c>
      <c r="F7895" s="150">
        <v>3456</v>
      </c>
      <c r="L7895"/>
    </row>
    <row r="7896" spans="2:12">
      <c r="B7896" s="153" t="s">
        <v>10158</v>
      </c>
      <c r="C7896" s="151" t="s">
        <v>10156</v>
      </c>
      <c r="D7896" s="152">
        <v>42086</v>
      </c>
      <c r="E7896" s="151" t="s">
        <v>10185</v>
      </c>
      <c r="F7896" s="150">
        <v>2728</v>
      </c>
      <c r="L7896"/>
    </row>
    <row r="7897" spans="2:12">
      <c r="B7897" s="153" t="s">
        <v>10158</v>
      </c>
      <c r="C7897" s="151" t="s">
        <v>10156</v>
      </c>
      <c r="D7897" s="152">
        <v>42086</v>
      </c>
      <c r="E7897" s="151" t="s">
        <v>10187</v>
      </c>
      <c r="F7897" s="150">
        <v>2467</v>
      </c>
      <c r="L7897"/>
    </row>
    <row r="7898" spans="2:12">
      <c r="B7898" s="153" t="s">
        <v>10158</v>
      </c>
      <c r="C7898" s="151" t="s">
        <v>10156</v>
      </c>
      <c r="D7898" s="152">
        <v>42086</v>
      </c>
      <c r="E7898" s="151" t="s">
        <v>10186</v>
      </c>
      <c r="F7898" s="150">
        <v>1770</v>
      </c>
      <c r="L7898"/>
    </row>
    <row r="7899" spans="2:12">
      <c r="B7899" s="153" t="s">
        <v>10158</v>
      </c>
      <c r="C7899" s="151" t="s">
        <v>10156</v>
      </c>
      <c r="D7899" s="152">
        <v>42086</v>
      </c>
      <c r="E7899" s="151" t="s">
        <v>10184</v>
      </c>
      <c r="F7899" s="150">
        <v>372</v>
      </c>
      <c r="L7899"/>
    </row>
    <row r="7900" spans="2:12">
      <c r="B7900" s="153" t="s">
        <v>10158</v>
      </c>
      <c r="C7900" s="151" t="s">
        <v>10156</v>
      </c>
      <c r="D7900" s="152">
        <v>42087</v>
      </c>
      <c r="E7900" s="151"/>
      <c r="F7900" s="150">
        <v>167077</v>
      </c>
      <c r="L7900"/>
    </row>
    <row r="7901" spans="2:12">
      <c r="B7901" s="153" t="s">
        <v>10158</v>
      </c>
      <c r="C7901" s="151" t="s">
        <v>10156</v>
      </c>
      <c r="D7901" s="152">
        <v>42087</v>
      </c>
      <c r="E7901" s="151" t="s">
        <v>10192</v>
      </c>
      <c r="F7901" s="150">
        <v>167077</v>
      </c>
      <c r="L7901"/>
    </row>
    <row r="7902" spans="2:12">
      <c r="B7902" s="153" t="s">
        <v>10158</v>
      </c>
      <c r="C7902" s="151" t="s">
        <v>10156</v>
      </c>
      <c r="D7902" s="152">
        <v>42087</v>
      </c>
      <c r="E7902" s="151" t="s">
        <v>10191</v>
      </c>
      <c r="F7902" s="150">
        <v>50332</v>
      </c>
      <c r="L7902"/>
    </row>
    <row r="7903" spans="2:12">
      <c r="B7903" s="153" t="s">
        <v>10158</v>
      </c>
      <c r="C7903" s="151" t="s">
        <v>10156</v>
      </c>
      <c r="D7903" s="152">
        <v>42087</v>
      </c>
      <c r="E7903" s="151" t="s">
        <v>10190</v>
      </c>
      <c r="F7903" s="150">
        <v>43013</v>
      </c>
      <c r="L7903"/>
    </row>
    <row r="7904" spans="2:12">
      <c r="B7904" s="153" t="s">
        <v>10158</v>
      </c>
      <c r="C7904" s="151" t="s">
        <v>10156</v>
      </c>
      <c r="D7904" s="152">
        <v>42087</v>
      </c>
      <c r="E7904" s="151" t="s">
        <v>10189</v>
      </c>
      <c r="F7904" s="150">
        <v>33136</v>
      </c>
      <c r="L7904"/>
    </row>
    <row r="7905" spans="2:12">
      <c r="B7905" s="153" t="s">
        <v>10158</v>
      </c>
      <c r="C7905" s="151" t="s">
        <v>10156</v>
      </c>
      <c r="D7905" s="152">
        <v>42087</v>
      </c>
      <c r="E7905" s="151" t="s">
        <v>10193</v>
      </c>
      <c r="F7905" s="150">
        <v>19861</v>
      </c>
      <c r="L7905"/>
    </row>
    <row r="7906" spans="2:12">
      <c r="B7906" s="153" t="s">
        <v>10158</v>
      </c>
      <c r="C7906" s="151" t="s">
        <v>10156</v>
      </c>
      <c r="D7906" s="152">
        <v>42087</v>
      </c>
      <c r="E7906" s="151" t="s">
        <v>10188</v>
      </c>
      <c r="F7906" s="150">
        <v>10261</v>
      </c>
      <c r="L7906"/>
    </row>
    <row r="7907" spans="2:12">
      <c r="B7907" s="153" t="s">
        <v>10158</v>
      </c>
      <c r="C7907" s="151" t="s">
        <v>10156</v>
      </c>
      <c r="D7907" s="152">
        <v>42087</v>
      </c>
      <c r="E7907" s="151" t="s">
        <v>10183</v>
      </c>
      <c r="F7907" s="150">
        <v>3398</v>
      </c>
      <c r="L7907"/>
    </row>
    <row r="7908" spans="2:12">
      <c r="B7908" s="153" t="s">
        <v>10158</v>
      </c>
      <c r="C7908" s="151" t="s">
        <v>10156</v>
      </c>
      <c r="D7908" s="152">
        <v>42087</v>
      </c>
      <c r="E7908" s="151" t="s">
        <v>10185</v>
      </c>
      <c r="F7908" s="150">
        <v>2612</v>
      </c>
      <c r="L7908"/>
    </row>
    <row r="7909" spans="2:12">
      <c r="B7909" s="153" t="s">
        <v>10158</v>
      </c>
      <c r="C7909" s="151" t="s">
        <v>10156</v>
      </c>
      <c r="D7909" s="152">
        <v>42087</v>
      </c>
      <c r="E7909" s="151" t="s">
        <v>10187</v>
      </c>
      <c r="F7909" s="150">
        <v>2455</v>
      </c>
      <c r="L7909"/>
    </row>
    <row r="7910" spans="2:12">
      <c r="B7910" s="153" t="s">
        <v>10158</v>
      </c>
      <c r="C7910" s="151" t="s">
        <v>10156</v>
      </c>
      <c r="D7910" s="152">
        <v>42087</v>
      </c>
      <c r="E7910" s="151" t="s">
        <v>10186</v>
      </c>
      <c r="F7910" s="150">
        <v>1583</v>
      </c>
      <c r="L7910"/>
    </row>
    <row r="7911" spans="2:12">
      <c r="B7911" s="153" t="s">
        <v>10158</v>
      </c>
      <c r="C7911" s="151" t="s">
        <v>10156</v>
      </c>
      <c r="D7911" s="152">
        <v>42087</v>
      </c>
      <c r="E7911" s="151" t="s">
        <v>10184</v>
      </c>
      <c r="F7911" s="150">
        <v>306</v>
      </c>
      <c r="L7911"/>
    </row>
    <row r="7912" spans="2:12">
      <c r="B7912" s="153" t="s">
        <v>10158</v>
      </c>
      <c r="C7912" s="151" t="s">
        <v>10156</v>
      </c>
      <c r="D7912" s="152">
        <v>42088</v>
      </c>
      <c r="E7912" s="151"/>
      <c r="F7912" s="150">
        <v>158380</v>
      </c>
      <c r="L7912"/>
    </row>
    <row r="7913" spans="2:12">
      <c r="B7913" s="153" t="s">
        <v>10158</v>
      </c>
      <c r="C7913" s="151" t="s">
        <v>10156</v>
      </c>
      <c r="D7913" s="152">
        <v>42088</v>
      </c>
      <c r="E7913" s="151" t="s">
        <v>10192</v>
      </c>
      <c r="F7913" s="150">
        <v>158380</v>
      </c>
      <c r="L7913"/>
    </row>
    <row r="7914" spans="2:12">
      <c r="B7914" s="153" t="s">
        <v>10158</v>
      </c>
      <c r="C7914" s="151" t="s">
        <v>10156</v>
      </c>
      <c r="D7914" s="152">
        <v>42088</v>
      </c>
      <c r="E7914" s="151" t="s">
        <v>10191</v>
      </c>
      <c r="F7914" s="150">
        <v>49316</v>
      </c>
      <c r="L7914"/>
    </row>
    <row r="7915" spans="2:12">
      <c r="B7915" s="153" t="s">
        <v>10158</v>
      </c>
      <c r="C7915" s="151" t="s">
        <v>10156</v>
      </c>
      <c r="D7915" s="152">
        <v>42088</v>
      </c>
      <c r="E7915" s="151" t="s">
        <v>10190</v>
      </c>
      <c r="F7915" s="150">
        <v>42151</v>
      </c>
      <c r="L7915"/>
    </row>
    <row r="7916" spans="2:12">
      <c r="B7916" s="153" t="s">
        <v>10158</v>
      </c>
      <c r="C7916" s="151" t="s">
        <v>10156</v>
      </c>
      <c r="D7916" s="152">
        <v>42088</v>
      </c>
      <c r="E7916" s="151" t="s">
        <v>10189</v>
      </c>
      <c r="F7916" s="150">
        <v>31817</v>
      </c>
      <c r="L7916"/>
    </row>
    <row r="7917" spans="2:12">
      <c r="B7917" s="153" t="s">
        <v>10158</v>
      </c>
      <c r="C7917" s="151" t="s">
        <v>10156</v>
      </c>
      <c r="D7917" s="152">
        <v>42088</v>
      </c>
      <c r="E7917" s="151" t="s">
        <v>10193</v>
      </c>
      <c r="F7917" s="150">
        <v>19314</v>
      </c>
      <c r="L7917"/>
    </row>
    <row r="7918" spans="2:12">
      <c r="B7918" s="153" t="s">
        <v>10158</v>
      </c>
      <c r="C7918" s="151" t="s">
        <v>10156</v>
      </c>
      <c r="D7918" s="152">
        <v>42088</v>
      </c>
      <c r="E7918" s="151" t="s">
        <v>10188</v>
      </c>
      <c r="F7918" s="150">
        <v>5616</v>
      </c>
      <c r="L7918"/>
    </row>
    <row r="7919" spans="2:12">
      <c r="B7919" s="153" t="s">
        <v>10158</v>
      </c>
      <c r="C7919" s="151" t="s">
        <v>10156</v>
      </c>
      <c r="D7919" s="152">
        <v>42088</v>
      </c>
      <c r="E7919" s="151" t="s">
        <v>10183</v>
      </c>
      <c r="F7919" s="150">
        <v>3351</v>
      </c>
      <c r="L7919"/>
    </row>
    <row r="7920" spans="2:12">
      <c r="B7920" s="153" t="s">
        <v>10158</v>
      </c>
      <c r="C7920" s="151" t="s">
        <v>10156</v>
      </c>
      <c r="D7920" s="152">
        <v>42088</v>
      </c>
      <c r="E7920" s="151" t="s">
        <v>10185</v>
      </c>
      <c r="F7920" s="150">
        <v>2201</v>
      </c>
      <c r="L7920"/>
    </row>
    <row r="7921" spans="2:12">
      <c r="B7921" s="153" t="s">
        <v>10158</v>
      </c>
      <c r="C7921" s="151" t="s">
        <v>10156</v>
      </c>
      <c r="D7921" s="152">
        <v>42088</v>
      </c>
      <c r="E7921" s="151" t="s">
        <v>10187</v>
      </c>
      <c r="F7921" s="150">
        <v>2143</v>
      </c>
      <c r="L7921"/>
    </row>
    <row r="7922" spans="2:12">
      <c r="B7922" s="153" t="s">
        <v>10158</v>
      </c>
      <c r="C7922" s="151" t="s">
        <v>10156</v>
      </c>
      <c r="D7922" s="152">
        <v>42088</v>
      </c>
      <c r="E7922" s="151" t="s">
        <v>10186</v>
      </c>
      <c r="F7922" s="150">
        <v>1939</v>
      </c>
      <c r="L7922"/>
    </row>
    <row r="7923" spans="2:12">
      <c r="B7923" s="153" t="s">
        <v>10158</v>
      </c>
      <c r="C7923" s="151" t="s">
        <v>10156</v>
      </c>
      <c r="D7923" s="152">
        <v>42088</v>
      </c>
      <c r="E7923" s="151" t="s">
        <v>10184</v>
      </c>
      <c r="F7923" s="150">
        <v>396</v>
      </c>
      <c r="L7923"/>
    </row>
    <row r="7924" spans="2:12">
      <c r="B7924" s="153" t="s">
        <v>10158</v>
      </c>
      <c r="C7924" s="151" t="s">
        <v>10156</v>
      </c>
      <c r="D7924" s="152">
        <v>42089</v>
      </c>
      <c r="E7924" s="151"/>
      <c r="F7924" s="150">
        <v>155347</v>
      </c>
      <c r="L7924"/>
    </row>
    <row r="7925" spans="2:12">
      <c r="B7925" s="153" t="s">
        <v>10158</v>
      </c>
      <c r="C7925" s="151" t="s">
        <v>10156</v>
      </c>
      <c r="D7925" s="152">
        <v>42089</v>
      </c>
      <c r="E7925" s="151" t="s">
        <v>10192</v>
      </c>
      <c r="F7925" s="150">
        <v>155347</v>
      </c>
      <c r="L7925"/>
    </row>
    <row r="7926" spans="2:12">
      <c r="B7926" s="153" t="s">
        <v>10158</v>
      </c>
      <c r="C7926" s="151" t="s">
        <v>10156</v>
      </c>
      <c r="D7926" s="152">
        <v>42089</v>
      </c>
      <c r="E7926" s="151" t="s">
        <v>10191</v>
      </c>
      <c r="F7926" s="150">
        <v>49782</v>
      </c>
      <c r="L7926"/>
    </row>
    <row r="7927" spans="2:12">
      <c r="B7927" s="153" t="s">
        <v>10158</v>
      </c>
      <c r="C7927" s="151" t="s">
        <v>10156</v>
      </c>
      <c r="D7927" s="152">
        <v>42089</v>
      </c>
      <c r="E7927" s="151" t="s">
        <v>10190</v>
      </c>
      <c r="F7927" s="150">
        <v>41597</v>
      </c>
      <c r="L7927"/>
    </row>
    <row r="7928" spans="2:12">
      <c r="B7928" s="153" t="s">
        <v>10158</v>
      </c>
      <c r="C7928" s="151" t="s">
        <v>10156</v>
      </c>
      <c r="D7928" s="152">
        <v>42089</v>
      </c>
      <c r="E7928" s="151" t="s">
        <v>10189</v>
      </c>
      <c r="F7928" s="150">
        <v>28881</v>
      </c>
      <c r="L7928"/>
    </row>
    <row r="7929" spans="2:12">
      <c r="B7929" s="153" t="s">
        <v>10158</v>
      </c>
      <c r="C7929" s="151" t="s">
        <v>10156</v>
      </c>
      <c r="D7929" s="152">
        <v>42089</v>
      </c>
      <c r="E7929" s="151" t="s">
        <v>10193</v>
      </c>
      <c r="F7929" s="150">
        <v>18990</v>
      </c>
      <c r="L7929"/>
    </row>
    <row r="7930" spans="2:12">
      <c r="B7930" s="153" t="s">
        <v>10158</v>
      </c>
      <c r="C7930" s="151" t="s">
        <v>10156</v>
      </c>
      <c r="D7930" s="152">
        <v>42089</v>
      </c>
      <c r="E7930" s="151" t="s">
        <v>10188</v>
      </c>
      <c r="F7930" s="150">
        <v>5635</v>
      </c>
      <c r="L7930"/>
    </row>
    <row r="7931" spans="2:12">
      <c r="B7931" s="153" t="s">
        <v>10158</v>
      </c>
      <c r="C7931" s="151" t="s">
        <v>10156</v>
      </c>
      <c r="D7931" s="152">
        <v>42089</v>
      </c>
      <c r="E7931" s="151" t="s">
        <v>10183</v>
      </c>
      <c r="F7931" s="150">
        <v>3261</v>
      </c>
      <c r="L7931"/>
    </row>
    <row r="7932" spans="2:12">
      <c r="B7932" s="153" t="s">
        <v>10158</v>
      </c>
      <c r="C7932" s="151" t="s">
        <v>10156</v>
      </c>
      <c r="D7932" s="152">
        <v>42089</v>
      </c>
      <c r="E7932" s="151" t="s">
        <v>10186</v>
      </c>
      <c r="F7932" s="150">
        <v>2428</v>
      </c>
      <c r="L7932"/>
    </row>
    <row r="7933" spans="2:12">
      <c r="B7933" s="153" t="s">
        <v>10158</v>
      </c>
      <c r="C7933" s="151" t="s">
        <v>10156</v>
      </c>
      <c r="D7933" s="152">
        <v>42089</v>
      </c>
      <c r="E7933" s="151" t="s">
        <v>10185</v>
      </c>
      <c r="F7933" s="150">
        <v>2261</v>
      </c>
      <c r="L7933"/>
    </row>
    <row r="7934" spans="2:12">
      <c r="B7934" s="153" t="s">
        <v>10158</v>
      </c>
      <c r="C7934" s="151" t="s">
        <v>10156</v>
      </c>
      <c r="D7934" s="152">
        <v>42089</v>
      </c>
      <c r="E7934" s="151" t="s">
        <v>10187</v>
      </c>
      <c r="F7934" s="150">
        <v>1990</v>
      </c>
      <c r="L7934"/>
    </row>
    <row r="7935" spans="2:12">
      <c r="B7935" s="153" t="s">
        <v>10158</v>
      </c>
      <c r="C7935" s="151" t="s">
        <v>10156</v>
      </c>
      <c r="D7935" s="152">
        <v>42089</v>
      </c>
      <c r="E7935" s="151" t="s">
        <v>10184</v>
      </c>
      <c r="F7935" s="150">
        <v>375</v>
      </c>
      <c r="L7935"/>
    </row>
    <row r="7936" spans="2:12">
      <c r="B7936" s="153" t="s">
        <v>10158</v>
      </c>
      <c r="C7936" s="151" t="s">
        <v>10156</v>
      </c>
      <c r="D7936" s="152">
        <v>42090</v>
      </c>
      <c r="E7936" s="151"/>
      <c r="F7936" s="150">
        <v>155374</v>
      </c>
      <c r="L7936"/>
    </row>
    <row r="7937" spans="2:12">
      <c r="B7937" s="153" t="s">
        <v>10158</v>
      </c>
      <c r="C7937" s="151" t="s">
        <v>10156</v>
      </c>
      <c r="D7937" s="152">
        <v>42090</v>
      </c>
      <c r="E7937" s="151" t="s">
        <v>10192</v>
      </c>
      <c r="F7937" s="150">
        <v>155374</v>
      </c>
      <c r="L7937"/>
    </row>
    <row r="7938" spans="2:12">
      <c r="B7938" s="153" t="s">
        <v>10158</v>
      </c>
      <c r="C7938" s="151" t="s">
        <v>10156</v>
      </c>
      <c r="D7938" s="152">
        <v>42090</v>
      </c>
      <c r="E7938" s="151" t="s">
        <v>10191</v>
      </c>
      <c r="F7938" s="150">
        <v>49886</v>
      </c>
      <c r="L7938"/>
    </row>
    <row r="7939" spans="2:12">
      <c r="B7939" s="153" t="s">
        <v>10158</v>
      </c>
      <c r="C7939" s="151" t="s">
        <v>10156</v>
      </c>
      <c r="D7939" s="152">
        <v>42090</v>
      </c>
      <c r="E7939" s="151" t="s">
        <v>10190</v>
      </c>
      <c r="F7939" s="150">
        <v>40665</v>
      </c>
      <c r="L7939"/>
    </row>
    <row r="7940" spans="2:12">
      <c r="B7940" s="153" t="s">
        <v>10158</v>
      </c>
      <c r="C7940" s="151" t="s">
        <v>10156</v>
      </c>
      <c r="D7940" s="152">
        <v>42090</v>
      </c>
      <c r="E7940" s="151" t="s">
        <v>10189</v>
      </c>
      <c r="F7940" s="150">
        <v>27194</v>
      </c>
      <c r="L7940"/>
    </row>
    <row r="7941" spans="2:12">
      <c r="B7941" s="153" t="s">
        <v>10158</v>
      </c>
      <c r="C7941" s="151" t="s">
        <v>10156</v>
      </c>
      <c r="D7941" s="152">
        <v>42090</v>
      </c>
      <c r="E7941" s="151" t="s">
        <v>10193</v>
      </c>
      <c r="F7941" s="150">
        <v>18633</v>
      </c>
      <c r="L7941"/>
    </row>
    <row r="7942" spans="2:12">
      <c r="B7942" s="153" t="s">
        <v>10158</v>
      </c>
      <c r="C7942" s="151" t="s">
        <v>10156</v>
      </c>
      <c r="D7942" s="152">
        <v>42090</v>
      </c>
      <c r="E7942" s="151" t="s">
        <v>10188</v>
      </c>
      <c r="F7942" s="150">
        <v>9592</v>
      </c>
      <c r="L7942"/>
    </row>
    <row r="7943" spans="2:12">
      <c r="B7943" s="153" t="s">
        <v>10158</v>
      </c>
      <c r="C7943" s="151" t="s">
        <v>10156</v>
      </c>
      <c r="D7943" s="152">
        <v>42090</v>
      </c>
      <c r="E7943" s="151" t="s">
        <v>10183</v>
      </c>
      <c r="F7943" s="150">
        <v>3203</v>
      </c>
      <c r="L7943"/>
    </row>
    <row r="7944" spans="2:12">
      <c r="B7944" s="153" t="s">
        <v>10158</v>
      </c>
      <c r="C7944" s="151" t="s">
        <v>10156</v>
      </c>
      <c r="D7944" s="152">
        <v>42090</v>
      </c>
      <c r="E7944" s="151" t="s">
        <v>10185</v>
      </c>
      <c r="F7944" s="150">
        <v>2354</v>
      </c>
      <c r="L7944"/>
    </row>
    <row r="7945" spans="2:12">
      <c r="B7945" s="153" t="s">
        <v>10158</v>
      </c>
      <c r="C7945" s="151" t="s">
        <v>10156</v>
      </c>
      <c r="D7945" s="152">
        <v>42090</v>
      </c>
      <c r="E7945" s="151" t="s">
        <v>10187</v>
      </c>
      <c r="F7945" s="150">
        <v>1897</v>
      </c>
      <c r="L7945"/>
    </row>
    <row r="7946" spans="2:12">
      <c r="B7946" s="153" t="s">
        <v>10158</v>
      </c>
      <c r="C7946" s="151" t="s">
        <v>10156</v>
      </c>
      <c r="D7946" s="152">
        <v>42090</v>
      </c>
      <c r="E7946" s="151" t="s">
        <v>10186</v>
      </c>
      <c r="F7946" s="150">
        <v>1523</v>
      </c>
      <c r="L7946"/>
    </row>
    <row r="7947" spans="2:12">
      <c r="B7947" s="153" t="s">
        <v>10158</v>
      </c>
      <c r="C7947" s="151" t="s">
        <v>10156</v>
      </c>
      <c r="D7947" s="152">
        <v>42090</v>
      </c>
      <c r="E7947" s="151" t="s">
        <v>10184</v>
      </c>
      <c r="F7947" s="150">
        <v>283</v>
      </c>
      <c r="L7947"/>
    </row>
    <row r="7948" spans="2:12">
      <c r="B7948" s="153" t="s">
        <v>10158</v>
      </c>
      <c r="C7948" s="151" t="s">
        <v>10156</v>
      </c>
      <c r="D7948" s="152">
        <v>42091</v>
      </c>
      <c r="E7948" s="151"/>
      <c r="F7948" s="150">
        <v>206194</v>
      </c>
      <c r="L7948"/>
    </row>
    <row r="7949" spans="2:12">
      <c r="B7949" s="153" t="s">
        <v>10158</v>
      </c>
      <c r="C7949" s="151" t="s">
        <v>10156</v>
      </c>
      <c r="D7949" s="152">
        <v>42091</v>
      </c>
      <c r="E7949" s="151" t="s">
        <v>10192</v>
      </c>
      <c r="F7949" s="150">
        <v>206194</v>
      </c>
      <c r="L7949"/>
    </row>
    <row r="7950" spans="2:12">
      <c r="B7950" s="153" t="s">
        <v>10158</v>
      </c>
      <c r="C7950" s="151" t="s">
        <v>10156</v>
      </c>
      <c r="D7950" s="152">
        <v>42091</v>
      </c>
      <c r="E7950" s="151" t="s">
        <v>10191</v>
      </c>
      <c r="F7950" s="150">
        <v>63000</v>
      </c>
      <c r="L7950"/>
    </row>
    <row r="7951" spans="2:12">
      <c r="B7951" s="153" t="s">
        <v>10158</v>
      </c>
      <c r="C7951" s="151" t="s">
        <v>10156</v>
      </c>
      <c r="D7951" s="152">
        <v>42091</v>
      </c>
      <c r="E7951" s="151" t="s">
        <v>10190</v>
      </c>
      <c r="F7951" s="150">
        <v>60919</v>
      </c>
      <c r="L7951"/>
    </row>
    <row r="7952" spans="2:12">
      <c r="B7952" s="153" t="s">
        <v>10158</v>
      </c>
      <c r="C7952" s="151" t="s">
        <v>10156</v>
      </c>
      <c r="D7952" s="152">
        <v>42091</v>
      </c>
      <c r="E7952" s="151" t="s">
        <v>10189</v>
      </c>
      <c r="F7952" s="150">
        <v>40736</v>
      </c>
      <c r="L7952"/>
    </row>
    <row r="7953" spans="2:12">
      <c r="B7953" s="153" t="s">
        <v>10158</v>
      </c>
      <c r="C7953" s="151" t="s">
        <v>10156</v>
      </c>
      <c r="D7953" s="152">
        <v>42091</v>
      </c>
      <c r="E7953" s="151" t="s">
        <v>10193</v>
      </c>
      <c r="F7953" s="150">
        <v>22885</v>
      </c>
      <c r="L7953"/>
    </row>
    <row r="7954" spans="2:12">
      <c r="B7954" s="153" t="s">
        <v>10158</v>
      </c>
      <c r="C7954" s="151" t="s">
        <v>10156</v>
      </c>
      <c r="D7954" s="152">
        <v>42091</v>
      </c>
      <c r="E7954" s="151" t="s">
        <v>10188</v>
      </c>
      <c r="F7954" s="150">
        <v>7364</v>
      </c>
      <c r="L7954"/>
    </row>
    <row r="7955" spans="2:12">
      <c r="B7955" s="153" t="s">
        <v>10158</v>
      </c>
      <c r="C7955" s="151" t="s">
        <v>10156</v>
      </c>
      <c r="D7955" s="152">
        <v>42091</v>
      </c>
      <c r="E7955" s="151" t="s">
        <v>10183</v>
      </c>
      <c r="F7955" s="150">
        <v>3522</v>
      </c>
      <c r="L7955"/>
    </row>
    <row r="7956" spans="2:12">
      <c r="B7956" s="153" t="s">
        <v>10158</v>
      </c>
      <c r="C7956" s="151" t="s">
        <v>10156</v>
      </c>
      <c r="D7956" s="152">
        <v>42091</v>
      </c>
      <c r="E7956" s="151" t="s">
        <v>10185</v>
      </c>
      <c r="F7956" s="150">
        <v>2818</v>
      </c>
      <c r="L7956"/>
    </row>
    <row r="7957" spans="2:12">
      <c r="B7957" s="153" t="s">
        <v>10158</v>
      </c>
      <c r="C7957" s="151" t="s">
        <v>10156</v>
      </c>
      <c r="D7957" s="152">
        <v>42091</v>
      </c>
      <c r="E7957" s="151" t="s">
        <v>10187</v>
      </c>
      <c r="F7957" s="150">
        <v>2251</v>
      </c>
      <c r="L7957"/>
    </row>
    <row r="7958" spans="2:12">
      <c r="B7958" s="153" t="s">
        <v>10158</v>
      </c>
      <c r="C7958" s="151" t="s">
        <v>10156</v>
      </c>
      <c r="D7958" s="152">
        <v>42091</v>
      </c>
      <c r="E7958" s="151" t="s">
        <v>10186</v>
      </c>
      <c r="F7958" s="150">
        <v>2220</v>
      </c>
      <c r="L7958"/>
    </row>
    <row r="7959" spans="2:12">
      <c r="B7959" s="153" t="s">
        <v>10158</v>
      </c>
      <c r="C7959" s="151" t="s">
        <v>10156</v>
      </c>
      <c r="D7959" s="152">
        <v>42091</v>
      </c>
      <c r="E7959" s="151" t="s">
        <v>10184</v>
      </c>
      <c r="F7959" s="150">
        <v>339</v>
      </c>
      <c r="L7959"/>
    </row>
    <row r="7960" spans="2:12">
      <c r="B7960" s="153" t="s">
        <v>10158</v>
      </c>
      <c r="C7960" s="151" t="s">
        <v>10156</v>
      </c>
      <c r="D7960" s="152">
        <v>42092</v>
      </c>
      <c r="E7960" s="151"/>
      <c r="F7960" s="150">
        <v>229776</v>
      </c>
      <c r="L7960"/>
    </row>
    <row r="7961" spans="2:12">
      <c r="B7961" s="153" t="s">
        <v>10158</v>
      </c>
      <c r="C7961" s="151" t="s">
        <v>10156</v>
      </c>
      <c r="D7961" s="152">
        <v>42092</v>
      </c>
      <c r="E7961" s="151" t="s">
        <v>10192</v>
      </c>
      <c r="F7961" s="150">
        <v>229776</v>
      </c>
      <c r="L7961"/>
    </row>
    <row r="7962" spans="2:12">
      <c r="B7962" s="153" t="s">
        <v>10158</v>
      </c>
      <c r="C7962" s="151" t="s">
        <v>10156</v>
      </c>
      <c r="D7962" s="152">
        <v>42092</v>
      </c>
      <c r="E7962" s="151" t="s">
        <v>10191</v>
      </c>
      <c r="F7962" s="150">
        <v>71776</v>
      </c>
      <c r="L7962"/>
    </row>
    <row r="7963" spans="2:12">
      <c r="B7963" s="153" t="s">
        <v>10158</v>
      </c>
      <c r="C7963" s="151" t="s">
        <v>10156</v>
      </c>
      <c r="D7963" s="152">
        <v>42092</v>
      </c>
      <c r="E7963" s="151" t="s">
        <v>10190</v>
      </c>
      <c r="F7963" s="150">
        <v>66836</v>
      </c>
      <c r="L7963"/>
    </row>
    <row r="7964" spans="2:12">
      <c r="B7964" s="153" t="s">
        <v>10158</v>
      </c>
      <c r="C7964" s="151" t="s">
        <v>10156</v>
      </c>
      <c r="D7964" s="152">
        <v>42092</v>
      </c>
      <c r="E7964" s="151" t="s">
        <v>10189</v>
      </c>
      <c r="F7964" s="150">
        <v>45573</v>
      </c>
      <c r="L7964"/>
    </row>
    <row r="7965" spans="2:12">
      <c r="B7965" s="153" t="s">
        <v>10158</v>
      </c>
      <c r="C7965" s="151" t="s">
        <v>10156</v>
      </c>
      <c r="D7965" s="152">
        <v>42092</v>
      </c>
      <c r="E7965" s="151" t="s">
        <v>10193</v>
      </c>
      <c r="F7965" s="150">
        <v>24582</v>
      </c>
      <c r="L7965"/>
    </row>
    <row r="7966" spans="2:12">
      <c r="B7966" s="153" t="s">
        <v>10158</v>
      </c>
      <c r="C7966" s="151" t="s">
        <v>10156</v>
      </c>
      <c r="D7966" s="152">
        <v>42092</v>
      </c>
      <c r="E7966" s="151" t="s">
        <v>10188</v>
      </c>
      <c r="F7966" s="150">
        <v>8042</v>
      </c>
      <c r="L7966"/>
    </row>
    <row r="7967" spans="2:12">
      <c r="B7967" s="153" t="s">
        <v>10158</v>
      </c>
      <c r="C7967" s="151" t="s">
        <v>10156</v>
      </c>
      <c r="D7967" s="152">
        <v>42092</v>
      </c>
      <c r="E7967" s="151" t="s">
        <v>10183</v>
      </c>
      <c r="F7967" s="150">
        <v>3938</v>
      </c>
      <c r="L7967"/>
    </row>
    <row r="7968" spans="2:12">
      <c r="B7968" s="153" t="s">
        <v>10158</v>
      </c>
      <c r="C7968" s="151" t="s">
        <v>10156</v>
      </c>
      <c r="D7968" s="152">
        <v>42092</v>
      </c>
      <c r="E7968" s="151" t="s">
        <v>10185</v>
      </c>
      <c r="F7968" s="150">
        <v>3055</v>
      </c>
      <c r="L7968"/>
    </row>
    <row r="7969" spans="2:12">
      <c r="B7969" s="153" t="s">
        <v>10158</v>
      </c>
      <c r="C7969" s="151" t="s">
        <v>10156</v>
      </c>
      <c r="D7969" s="152">
        <v>42092</v>
      </c>
      <c r="E7969" s="151" t="s">
        <v>10186</v>
      </c>
      <c r="F7969" s="150">
        <v>2828</v>
      </c>
      <c r="L7969"/>
    </row>
    <row r="7970" spans="2:12">
      <c r="B7970" s="153" t="s">
        <v>10158</v>
      </c>
      <c r="C7970" s="151" t="s">
        <v>10156</v>
      </c>
      <c r="D7970" s="152">
        <v>42092</v>
      </c>
      <c r="E7970" s="151" t="s">
        <v>10187</v>
      </c>
      <c r="F7970" s="150">
        <v>2626</v>
      </c>
      <c r="L7970"/>
    </row>
    <row r="7971" spans="2:12">
      <c r="B7971" s="153" t="s">
        <v>10158</v>
      </c>
      <c r="C7971" s="151" t="s">
        <v>10156</v>
      </c>
      <c r="D7971" s="152">
        <v>42092</v>
      </c>
      <c r="E7971" s="151" t="s">
        <v>10184</v>
      </c>
      <c r="F7971" s="150">
        <v>374</v>
      </c>
      <c r="L7971"/>
    </row>
    <row r="7972" spans="2:12">
      <c r="B7972" s="153" t="s">
        <v>10158</v>
      </c>
      <c r="C7972" s="151" t="s">
        <v>10156</v>
      </c>
      <c r="D7972" s="152">
        <v>42093</v>
      </c>
      <c r="E7972" s="151"/>
      <c r="F7972" s="150">
        <v>164370</v>
      </c>
      <c r="L7972"/>
    </row>
    <row r="7973" spans="2:12">
      <c r="B7973" s="153" t="s">
        <v>10158</v>
      </c>
      <c r="C7973" s="151" t="s">
        <v>10156</v>
      </c>
      <c r="D7973" s="152">
        <v>42093</v>
      </c>
      <c r="E7973" s="151" t="s">
        <v>10192</v>
      </c>
      <c r="F7973" s="150">
        <v>164370</v>
      </c>
      <c r="L7973"/>
    </row>
    <row r="7974" spans="2:12">
      <c r="B7974" s="153" t="s">
        <v>10158</v>
      </c>
      <c r="C7974" s="151" t="s">
        <v>10156</v>
      </c>
      <c r="D7974" s="152">
        <v>42093</v>
      </c>
      <c r="E7974" s="151" t="s">
        <v>10191</v>
      </c>
      <c r="F7974" s="150">
        <v>52523</v>
      </c>
      <c r="L7974"/>
    </row>
    <row r="7975" spans="2:12">
      <c r="B7975" s="153" t="s">
        <v>10158</v>
      </c>
      <c r="C7975" s="151" t="s">
        <v>10156</v>
      </c>
      <c r="D7975" s="152">
        <v>42093</v>
      </c>
      <c r="E7975" s="151" t="s">
        <v>10190</v>
      </c>
      <c r="F7975" s="150">
        <v>45277</v>
      </c>
      <c r="L7975"/>
    </row>
    <row r="7976" spans="2:12">
      <c r="B7976" s="153" t="s">
        <v>10158</v>
      </c>
      <c r="C7976" s="151" t="s">
        <v>10156</v>
      </c>
      <c r="D7976" s="152">
        <v>42093</v>
      </c>
      <c r="E7976" s="151" t="s">
        <v>10189</v>
      </c>
      <c r="F7976" s="150">
        <v>29965</v>
      </c>
      <c r="L7976"/>
    </row>
    <row r="7977" spans="2:12">
      <c r="B7977" s="153" t="s">
        <v>10158</v>
      </c>
      <c r="C7977" s="151" t="s">
        <v>10156</v>
      </c>
      <c r="D7977" s="152">
        <v>42093</v>
      </c>
      <c r="E7977" s="151" t="s">
        <v>10193</v>
      </c>
      <c r="F7977" s="150">
        <v>20390</v>
      </c>
      <c r="L7977"/>
    </row>
    <row r="7978" spans="2:12">
      <c r="B7978" s="153" t="s">
        <v>10158</v>
      </c>
      <c r="C7978" s="151" t="s">
        <v>10156</v>
      </c>
      <c r="D7978" s="152">
        <v>42093</v>
      </c>
      <c r="E7978" s="151" t="s">
        <v>10188</v>
      </c>
      <c r="F7978" s="150">
        <v>5223</v>
      </c>
      <c r="L7978"/>
    </row>
    <row r="7979" spans="2:12">
      <c r="B7979" s="153" t="s">
        <v>10158</v>
      </c>
      <c r="C7979" s="151" t="s">
        <v>10156</v>
      </c>
      <c r="D7979" s="152">
        <v>42093</v>
      </c>
      <c r="E7979" s="151" t="s">
        <v>10183</v>
      </c>
      <c r="F7979" s="150">
        <v>3498</v>
      </c>
      <c r="L7979"/>
    </row>
    <row r="7980" spans="2:12">
      <c r="B7980" s="153" t="s">
        <v>10158</v>
      </c>
      <c r="C7980" s="151" t="s">
        <v>10156</v>
      </c>
      <c r="D7980" s="152">
        <v>42093</v>
      </c>
      <c r="E7980" s="151" t="s">
        <v>10186</v>
      </c>
      <c r="F7980" s="150">
        <v>2613</v>
      </c>
      <c r="L7980"/>
    </row>
    <row r="7981" spans="2:12">
      <c r="B7981" s="153" t="s">
        <v>10158</v>
      </c>
      <c r="C7981" s="151" t="s">
        <v>10156</v>
      </c>
      <c r="D7981" s="152">
        <v>42093</v>
      </c>
      <c r="E7981" s="151" t="s">
        <v>10187</v>
      </c>
      <c r="F7981" s="150">
        <v>2419</v>
      </c>
      <c r="L7981"/>
    </row>
    <row r="7982" spans="2:12">
      <c r="B7982" s="153" t="s">
        <v>10158</v>
      </c>
      <c r="C7982" s="151" t="s">
        <v>10156</v>
      </c>
      <c r="D7982" s="152">
        <v>42093</v>
      </c>
      <c r="E7982" s="151" t="s">
        <v>10185</v>
      </c>
      <c r="F7982" s="150">
        <v>2055</v>
      </c>
      <c r="L7982"/>
    </row>
    <row r="7983" spans="2:12">
      <c r="B7983" s="153" t="s">
        <v>10158</v>
      </c>
      <c r="C7983" s="151" t="s">
        <v>10156</v>
      </c>
      <c r="D7983" s="152">
        <v>42093</v>
      </c>
      <c r="E7983" s="151" t="s">
        <v>10184</v>
      </c>
      <c r="F7983" s="150">
        <v>263</v>
      </c>
      <c r="L7983"/>
    </row>
    <row r="7984" spans="2:12">
      <c r="B7984" s="153" t="s">
        <v>10158</v>
      </c>
      <c r="C7984" s="151" t="s">
        <v>10156</v>
      </c>
      <c r="D7984" s="152">
        <v>42094</v>
      </c>
      <c r="E7984" s="151"/>
      <c r="F7984" s="150">
        <v>155298</v>
      </c>
      <c r="L7984"/>
    </row>
    <row r="7985" spans="2:12">
      <c r="B7985" s="153" t="s">
        <v>10158</v>
      </c>
      <c r="C7985" s="151" t="s">
        <v>10156</v>
      </c>
      <c r="D7985" s="152">
        <v>42094</v>
      </c>
      <c r="E7985" s="151" t="s">
        <v>10192</v>
      </c>
      <c r="F7985" s="150">
        <v>155298</v>
      </c>
      <c r="L7985"/>
    </row>
    <row r="7986" spans="2:12">
      <c r="B7986" s="153" t="s">
        <v>10158</v>
      </c>
      <c r="C7986" s="151" t="s">
        <v>10156</v>
      </c>
      <c r="D7986" s="152">
        <v>42094</v>
      </c>
      <c r="E7986" s="151" t="s">
        <v>10191</v>
      </c>
      <c r="F7986" s="150">
        <v>50303</v>
      </c>
      <c r="L7986"/>
    </row>
    <row r="7987" spans="2:12">
      <c r="B7987" s="153" t="s">
        <v>10158</v>
      </c>
      <c r="C7987" s="151" t="s">
        <v>10156</v>
      </c>
      <c r="D7987" s="152">
        <v>42094</v>
      </c>
      <c r="E7987" s="151" t="s">
        <v>10190</v>
      </c>
      <c r="F7987" s="150">
        <v>42272</v>
      </c>
      <c r="L7987"/>
    </row>
    <row r="7988" spans="2:12">
      <c r="B7988" s="153" t="s">
        <v>10158</v>
      </c>
      <c r="C7988" s="151" t="s">
        <v>10156</v>
      </c>
      <c r="D7988" s="152">
        <v>42094</v>
      </c>
      <c r="E7988" s="151" t="s">
        <v>10189</v>
      </c>
      <c r="F7988" s="150">
        <v>25362</v>
      </c>
      <c r="L7988"/>
    </row>
    <row r="7989" spans="2:12">
      <c r="B7989" s="153" t="s">
        <v>10158</v>
      </c>
      <c r="C7989" s="151" t="s">
        <v>10156</v>
      </c>
      <c r="D7989" s="152">
        <v>42094</v>
      </c>
      <c r="E7989" s="151" t="s">
        <v>10193</v>
      </c>
      <c r="F7989" s="150">
        <v>19354</v>
      </c>
      <c r="L7989"/>
    </row>
    <row r="7990" spans="2:12">
      <c r="B7990" s="153" t="s">
        <v>10158</v>
      </c>
      <c r="C7990" s="151" t="s">
        <v>10156</v>
      </c>
      <c r="D7990" s="152">
        <v>42094</v>
      </c>
      <c r="E7990" s="151" t="s">
        <v>10188</v>
      </c>
      <c r="F7990" s="150">
        <v>8712</v>
      </c>
      <c r="L7990"/>
    </row>
    <row r="7991" spans="2:12">
      <c r="B7991" s="153" t="s">
        <v>10158</v>
      </c>
      <c r="C7991" s="151" t="s">
        <v>10156</v>
      </c>
      <c r="D7991" s="152">
        <v>42094</v>
      </c>
      <c r="E7991" s="151" t="s">
        <v>10183</v>
      </c>
      <c r="F7991" s="150">
        <v>3259</v>
      </c>
      <c r="L7991"/>
    </row>
    <row r="7992" spans="2:12">
      <c r="B7992" s="153" t="s">
        <v>10158</v>
      </c>
      <c r="C7992" s="151" t="s">
        <v>10156</v>
      </c>
      <c r="D7992" s="152">
        <v>42094</v>
      </c>
      <c r="E7992" s="151" t="s">
        <v>10187</v>
      </c>
      <c r="F7992" s="150">
        <v>2239</v>
      </c>
      <c r="L7992"/>
    </row>
    <row r="7993" spans="2:12">
      <c r="B7993" s="153" t="s">
        <v>10158</v>
      </c>
      <c r="C7993" s="151" t="s">
        <v>10156</v>
      </c>
      <c r="D7993" s="152">
        <v>42094</v>
      </c>
      <c r="E7993" s="151" t="s">
        <v>10185</v>
      </c>
      <c r="F7993" s="150">
        <v>1775</v>
      </c>
      <c r="L7993"/>
    </row>
    <row r="7994" spans="2:12">
      <c r="B7994" s="153" t="s">
        <v>10158</v>
      </c>
      <c r="C7994" s="151" t="s">
        <v>10156</v>
      </c>
      <c r="D7994" s="152">
        <v>42094</v>
      </c>
      <c r="E7994" s="151" t="s">
        <v>10186</v>
      </c>
      <c r="F7994" s="150">
        <v>1635</v>
      </c>
      <c r="L7994"/>
    </row>
    <row r="7995" spans="2:12">
      <c r="B7995" s="153" t="s">
        <v>10158</v>
      </c>
      <c r="C7995" s="151" t="s">
        <v>10156</v>
      </c>
      <c r="D7995" s="152">
        <v>42094</v>
      </c>
      <c r="E7995" s="151" t="s">
        <v>10184</v>
      </c>
      <c r="F7995" s="150">
        <v>256</v>
      </c>
      <c r="L7995"/>
    </row>
    <row r="7996" spans="2:12">
      <c r="B7996" s="153" t="s">
        <v>10158</v>
      </c>
      <c r="C7996" s="151" t="s">
        <v>10156</v>
      </c>
      <c r="D7996" s="152">
        <v>42095</v>
      </c>
      <c r="E7996" s="151"/>
      <c r="F7996" s="150">
        <v>152355</v>
      </c>
      <c r="L7996"/>
    </row>
    <row r="7997" spans="2:12">
      <c r="B7997" s="153" t="s">
        <v>10158</v>
      </c>
      <c r="C7997" s="151" t="s">
        <v>10156</v>
      </c>
      <c r="D7997" s="152">
        <v>42095</v>
      </c>
      <c r="E7997" s="151" t="s">
        <v>10192</v>
      </c>
      <c r="F7997" s="150">
        <v>152355</v>
      </c>
      <c r="L7997"/>
    </row>
    <row r="7998" spans="2:12">
      <c r="B7998" s="153" t="s">
        <v>10158</v>
      </c>
      <c r="C7998" s="151" t="s">
        <v>10156</v>
      </c>
      <c r="D7998" s="152">
        <v>42095</v>
      </c>
      <c r="E7998" s="151" t="s">
        <v>10191</v>
      </c>
      <c r="F7998" s="150">
        <v>49430</v>
      </c>
      <c r="L7998"/>
    </row>
    <row r="7999" spans="2:12">
      <c r="B7999" s="153" t="s">
        <v>10158</v>
      </c>
      <c r="C7999" s="151" t="s">
        <v>10156</v>
      </c>
      <c r="D7999" s="152">
        <v>42095</v>
      </c>
      <c r="E7999" s="151" t="s">
        <v>10190</v>
      </c>
      <c r="F7999" s="150">
        <v>43021</v>
      </c>
      <c r="L7999"/>
    </row>
    <row r="8000" spans="2:12">
      <c r="B8000" s="153" t="s">
        <v>10158</v>
      </c>
      <c r="C8000" s="151" t="s">
        <v>10156</v>
      </c>
      <c r="D8000" s="152">
        <v>42095</v>
      </c>
      <c r="E8000" s="151" t="s">
        <v>10189</v>
      </c>
      <c r="F8000" s="150">
        <v>23942</v>
      </c>
      <c r="L8000"/>
    </row>
    <row r="8001" spans="2:12">
      <c r="B8001" s="153" t="s">
        <v>10158</v>
      </c>
      <c r="C8001" s="151" t="s">
        <v>10156</v>
      </c>
      <c r="D8001" s="152">
        <v>42095</v>
      </c>
      <c r="E8001" s="151" t="s">
        <v>10193</v>
      </c>
      <c r="F8001" s="150">
        <v>20384</v>
      </c>
      <c r="L8001"/>
    </row>
    <row r="8002" spans="2:12">
      <c r="B8002" s="153" t="s">
        <v>10158</v>
      </c>
      <c r="C8002" s="151" t="s">
        <v>10156</v>
      </c>
      <c r="D8002" s="152">
        <v>42095</v>
      </c>
      <c r="E8002" s="151" t="s">
        <v>10188</v>
      </c>
      <c r="F8002" s="150">
        <v>4840</v>
      </c>
      <c r="L8002"/>
    </row>
    <row r="8003" spans="2:12">
      <c r="B8003" s="153" t="s">
        <v>10158</v>
      </c>
      <c r="C8003" s="151" t="s">
        <v>10156</v>
      </c>
      <c r="D8003" s="152">
        <v>42095</v>
      </c>
      <c r="E8003" s="151" t="s">
        <v>10183</v>
      </c>
      <c r="F8003" s="150">
        <v>3653</v>
      </c>
      <c r="L8003"/>
    </row>
    <row r="8004" spans="2:12">
      <c r="B8004" s="153" t="s">
        <v>10158</v>
      </c>
      <c r="C8004" s="151" t="s">
        <v>10156</v>
      </c>
      <c r="D8004" s="152">
        <v>42095</v>
      </c>
      <c r="E8004" s="151" t="s">
        <v>10185</v>
      </c>
      <c r="F8004" s="150">
        <v>2846</v>
      </c>
      <c r="L8004"/>
    </row>
    <row r="8005" spans="2:12">
      <c r="B8005" s="153" t="s">
        <v>10158</v>
      </c>
      <c r="C8005" s="151" t="s">
        <v>10156</v>
      </c>
      <c r="D8005" s="152">
        <v>42095</v>
      </c>
      <c r="E8005" s="151" t="s">
        <v>10187</v>
      </c>
      <c r="F8005" s="150">
        <v>2103</v>
      </c>
      <c r="L8005"/>
    </row>
    <row r="8006" spans="2:12">
      <c r="B8006" s="153" t="s">
        <v>10158</v>
      </c>
      <c r="C8006" s="151" t="s">
        <v>10156</v>
      </c>
      <c r="D8006" s="152">
        <v>42095</v>
      </c>
      <c r="E8006" s="151" t="s">
        <v>10186</v>
      </c>
      <c r="F8006" s="150">
        <v>1641</v>
      </c>
      <c r="L8006"/>
    </row>
    <row r="8007" spans="2:12">
      <c r="B8007" s="153" t="s">
        <v>10158</v>
      </c>
      <c r="C8007" s="151" t="s">
        <v>10156</v>
      </c>
      <c r="D8007" s="152">
        <v>42095</v>
      </c>
      <c r="E8007" s="151" t="s">
        <v>10184</v>
      </c>
      <c r="F8007" s="150">
        <v>342</v>
      </c>
      <c r="L8007"/>
    </row>
    <row r="8008" spans="2:12">
      <c r="B8008" s="153" t="s">
        <v>10158</v>
      </c>
      <c r="C8008" s="151" t="s">
        <v>10156</v>
      </c>
      <c r="D8008" s="152">
        <v>42096</v>
      </c>
      <c r="E8008" s="151"/>
      <c r="F8008" s="150">
        <v>143629</v>
      </c>
      <c r="L8008"/>
    </row>
    <row r="8009" spans="2:12">
      <c r="B8009" s="153" t="s">
        <v>10158</v>
      </c>
      <c r="C8009" s="151" t="s">
        <v>10156</v>
      </c>
      <c r="D8009" s="152">
        <v>42096</v>
      </c>
      <c r="E8009" s="151" t="s">
        <v>10192</v>
      </c>
      <c r="F8009" s="150">
        <v>143629</v>
      </c>
      <c r="L8009"/>
    </row>
    <row r="8010" spans="2:12">
      <c r="B8010" s="153" t="s">
        <v>10158</v>
      </c>
      <c r="C8010" s="151" t="s">
        <v>10156</v>
      </c>
      <c r="D8010" s="152">
        <v>42096</v>
      </c>
      <c r="E8010" s="151" t="s">
        <v>10191</v>
      </c>
      <c r="F8010" s="150">
        <v>49262</v>
      </c>
      <c r="L8010"/>
    </row>
    <row r="8011" spans="2:12">
      <c r="B8011" s="153" t="s">
        <v>10158</v>
      </c>
      <c r="C8011" s="151" t="s">
        <v>10156</v>
      </c>
      <c r="D8011" s="152">
        <v>42096</v>
      </c>
      <c r="E8011" s="151" t="s">
        <v>10190</v>
      </c>
      <c r="F8011" s="150">
        <v>39682</v>
      </c>
      <c r="L8011"/>
    </row>
    <row r="8012" spans="2:12">
      <c r="B8012" s="153" t="s">
        <v>10158</v>
      </c>
      <c r="C8012" s="151" t="s">
        <v>10156</v>
      </c>
      <c r="D8012" s="152">
        <v>42096</v>
      </c>
      <c r="E8012" s="151" t="s">
        <v>10189</v>
      </c>
      <c r="F8012" s="150">
        <v>22485</v>
      </c>
      <c r="L8012"/>
    </row>
    <row r="8013" spans="2:12">
      <c r="B8013" s="153" t="s">
        <v>10158</v>
      </c>
      <c r="C8013" s="151" t="s">
        <v>10156</v>
      </c>
      <c r="D8013" s="152">
        <v>42096</v>
      </c>
      <c r="E8013" s="151" t="s">
        <v>10193</v>
      </c>
      <c r="F8013" s="150">
        <v>17128</v>
      </c>
      <c r="L8013"/>
    </row>
    <row r="8014" spans="2:12">
      <c r="B8014" s="153" t="s">
        <v>10158</v>
      </c>
      <c r="C8014" s="151" t="s">
        <v>10156</v>
      </c>
      <c r="D8014" s="152">
        <v>42096</v>
      </c>
      <c r="E8014" s="151" t="s">
        <v>10188</v>
      </c>
      <c r="F8014" s="150">
        <v>6187</v>
      </c>
      <c r="L8014"/>
    </row>
    <row r="8015" spans="2:12">
      <c r="B8015" s="153" t="s">
        <v>10158</v>
      </c>
      <c r="C8015" s="151" t="s">
        <v>10156</v>
      </c>
      <c r="D8015" s="152">
        <v>42096</v>
      </c>
      <c r="E8015" s="151" t="s">
        <v>10183</v>
      </c>
      <c r="F8015" s="150">
        <v>2985</v>
      </c>
      <c r="L8015"/>
    </row>
    <row r="8016" spans="2:12">
      <c r="B8016" s="153" t="s">
        <v>10158</v>
      </c>
      <c r="C8016" s="151" t="s">
        <v>10156</v>
      </c>
      <c r="D8016" s="152">
        <v>42096</v>
      </c>
      <c r="E8016" s="151" t="s">
        <v>10187</v>
      </c>
      <c r="F8016" s="150">
        <v>1964</v>
      </c>
      <c r="L8016"/>
    </row>
    <row r="8017" spans="2:12">
      <c r="B8017" s="153" t="s">
        <v>10158</v>
      </c>
      <c r="C8017" s="151" t="s">
        <v>10156</v>
      </c>
      <c r="D8017" s="152">
        <v>42096</v>
      </c>
      <c r="E8017" s="151" t="s">
        <v>10185</v>
      </c>
      <c r="F8017" s="150">
        <v>1940</v>
      </c>
      <c r="L8017"/>
    </row>
    <row r="8018" spans="2:12">
      <c r="B8018" s="153" t="s">
        <v>10158</v>
      </c>
      <c r="C8018" s="151" t="s">
        <v>10156</v>
      </c>
      <c r="D8018" s="152">
        <v>42096</v>
      </c>
      <c r="E8018" s="151" t="s">
        <v>10186</v>
      </c>
      <c r="F8018" s="150">
        <v>1407</v>
      </c>
      <c r="L8018"/>
    </row>
    <row r="8019" spans="2:12">
      <c r="B8019" s="153" t="s">
        <v>10158</v>
      </c>
      <c r="C8019" s="151" t="s">
        <v>10156</v>
      </c>
      <c r="D8019" s="152">
        <v>42096</v>
      </c>
      <c r="E8019" s="151" t="s">
        <v>10184</v>
      </c>
      <c r="F8019" s="150">
        <v>468</v>
      </c>
      <c r="L8019"/>
    </row>
    <row r="8020" spans="2:12">
      <c r="B8020" s="153" t="s">
        <v>10158</v>
      </c>
      <c r="C8020" s="151" t="s">
        <v>10156</v>
      </c>
      <c r="D8020" s="152">
        <v>42097</v>
      </c>
      <c r="E8020" s="151"/>
      <c r="F8020" s="150">
        <v>155363</v>
      </c>
      <c r="L8020"/>
    </row>
    <row r="8021" spans="2:12">
      <c r="B8021" s="153" t="s">
        <v>10158</v>
      </c>
      <c r="C8021" s="151" t="s">
        <v>10156</v>
      </c>
      <c r="D8021" s="152">
        <v>42097</v>
      </c>
      <c r="E8021" s="151" t="s">
        <v>10192</v>
      </c>
      <c r="F8021" s="150">
        <v>155363</v>
      </c>
      <c r="L8021"/>
    </row>
    <row r="8022" spans="2:12">
      <c r="B8022" s="153" t="s">
        <v>10158</v>
      </c>
      <c r="C8022" s="151" t="s">
        <v>10156</v>
      </c>
      <c r="D8022" s="152">
        <v>42097</v>
      </c>
      <c r="E8022" s="151" t="s">
        <v>10191</v>
      </c>
      <c r="F8022" s="150">
        <v>53148</v>
      </c>
      <c r="L8022"/>
    </row>
    <row r="8023" spans="2:12">
      <c r="B8023" s="153" t="s">
        <v>10158</v>
      </c>
      <c r="C8023" s="151" t="s">
        <v>10156</v>
      </c>
      <c r="D8023" s="152">
        <v>42097</v>
      </c>
      <c r="E8023" s="151" t="s">
        <v>10190</v>
      </c>
      <c r="F8023" s="150">
        <v>45106</v>
      </c>
      <c r="L8023"/>
    </row>
    <row r="8024" spans="2:12">
      <c r="B8024" s="153" t="s">
        <v>10158</v>
      </c>
      <c r="C8024" s="151" t="s">
        <v>10156</v>
      </c>
      <c r="D8024" s="152">
        <v>42097</v>
      </c>
      <c r="E8024" s="151" t="s">
        <v>10189</v>
      </c>
      <c r="F8024" s="150">
        <v>23861</v>
      </c>
      <c r="L8024"/>
    </row>
    <row r="8025" spans="2:12">
      <c r="B8025" s="153" t="s">
        <v>10158</v>
      </c>
      <c r="C8025" s="151" t="s">
        <v>10156</v>
      </c>
      <c r="D8025" s="152">
        <v>42097</v>
      </c>
      <c r="E8025" s="151" t="s">
        <v>10193</v>
      </c>
      <c r="F8025" s="150">
        <v>18090</v>
      </c>
      <c r="L8025"/>
    </row>
    <row r="8026" spans="2:12">
      <c r="B8026" s="153" t="s">
        <v>10158</v>
      </c>
      <c r="C8026" s="151" t="s">
        <v>10156</v>
      </c>
      <c r="D8026" s="152">
        <v>42097</v>
      </c>
      <c r="E8026" s="151" t="s">
        <v>10188</v>
      </c>
      <c r="F8026" s="150">
        <v>6003</v>
      </c>
      <c r="L8026"/>
    </row>
    <row r="8027" spans="2:12">
      <c r="B8027" s="153" t="s">
        <v>10158</v>
      </c>
      <c r="C8027" s="151" t="s">
        <v>10156</v>
      </c>
      <c r="D8027" s="152">
        <v>42097</v>
      </c>
      <c r="E8027" s="151" t="s">
        <v>10183</v>
      </c>
      <c r="F8027" s="150">
        <v>2974</v>
      </c>
      <c r="L8027"/>
    </row>
    <row r="8028" spans="2:12">
      <c r="B8028" s="153" t="s">
        <v>10158</v>
      </c>
      <c r="C8028" s="151" t="s">
        <v>10156</v>
      </c>
      <c r="D8028" s="152">
        <v>42097</v>
      </c>
      <c r="E8028" s="151" t="s">
        <v>10185</v>
      </c>
      <c r="F8028" s="150">
        <v>1987</v>
      </c>
      <c r="L8028"/>
    </row>
    <row r="8029" spans="2:12">
      <c r="B8029" s="153" t="s">
        <v>10158</v>
      </c>
      <c r="C8029" s="151" t="s">
        <v>10156</v>
      </c>
      <c r="D8029" s="152">
        <v>42097</v>
      </c>
      <c r="E8029" s="151" t="s">
        <v>10187</v>
      </c>
      <c r="F8029" s="150">
        <v>1982</v>
      </c>
      <c r="L8029"/>
    </row>
    <row r="8030" spans="2:12">
      <c r="B8030" s="153" t="s">
        <v>10158</v>
      </c>
      <c r="C8030" s="151" t="s">
        <v>10156</v>
      </c>
      <c r="D8030" s="152">
        <v>42097</v>
      </c>
      <c r="E8030" s="151" t="s">
        <v>10186</v>
      </c>
      <c r="F8030" s="150">
        <v>1797</v>
      </c>
      <c r="L8030"/>
    </row>
    <row r="8031" spans="2:12">
      <c r="B8031" s="153" t="s">
        <v>10158</v>
      </c>
      <c r="C8031" s="151" t="s">
        <v>10156</v>
      </c>
      <c r="D8031" s="152">
        <v>42097</v>
      </c>
      <c r="E8031" s="151" t="s">
        <v>10184</v>
      </c>
      <c r="F8031" s="150">
        <v>285</v>
      </c>
      <c r="L8031"/>
    </row>
    <row r="8032" spans="2:12">
      <c r="B8032" s="153" t="s">
        <v>10158</v>
      </c>
      <c r="C8032" s="151" t="s">
        <v>10156</v>
      </c>
      <c r="D8032" s="152">
        <v>42098</v>
      </c>
      <c r="E8032" s="151"/>
      <c r="F8032" s="150">
        <v>181292</v>
      </c>
      <c r="L8032"/>
    </row>
    <row r="8033" spans="2:12">
      <c r="B8033" s="153" t="s">
        <v>10158</v>
      </c>
      <c r="C8033" s="151" t="s">
        <v>10156</v>
      </c>
      <c r="D8033" s="152">
        <v>42098</v>
      </c>
      <c r="E8033" s="151" t="s">
        <v>10192</v>
      </c>
      <c r="F8033" s="150">
        <v>181292</v>
      </c>
      <c r="L8033"/>
    </row>
    <row r="8034" spans="2:12">
      <c r="B8034" s="153" t="s">
        <v>10158</v>
      </c>
      <c r="C8034" s="151" t="s">
        <v>10156</v>
      </c>
      <c r="D8034" s="152">
        <v>42098</v>
      </c>
      <c r="E8034" s="151" t="s">
        <v>10191</v>
      </c>
      <c r="F8034" s="150">
        <v>60307</v>
      </c>
      <c r="L8034"/>
    </row>
    <row r="8035" spans="2:12">
      <c r="B8035" s="153" t="s">
        <v>10158</v>
      </c>
      <c r="C8035" s="151" t="s">
        <v>10156</v>
      </c>
      <c r="D8035" s="152">
        <v>42098</v>
      </c>
      <c r="E8035" s="151" t="s">
        <v>10190</v>
      </c>
      <c r="F8035" s="150">
        <v>53600</v>
      </c>
      <c r="L8035"/>
    </row>
    <row r="8036" spans="2:12">
      <c r="B8036" s="153" t="s">
        <v>10158</v>
      </c>
      <c r="C8036" s="151" t="s">
        <v>10156</v>
      </c>
      <c r="D8036" s="152">
        <v>42098</v>
      </c>
      <c r="E8036" s="151" t="s">
        <v>10189</v>
      </c>
      <c r="F8036" s="150">
        <v>29583</v>
      </c>
      <c r="L8036"/>
    </row>
    <row r="8037" spans="2:12">
      <c r="B8037" s="153" t="s">
        <v>10158</v>
      </c>
      <c r="C8037" s="151" t="s">
        <v>10156</v>
      </c>
      <c r="D8037" s="152">
        <v>42098</v>
      </c>
      <c r="E8037" s="151" t="s">
        <v>10193</v>
      </c>
      <c r="F8037" s="150">
        <v>19764</v>
      </c>
      <c r="L8037"/>
    </row>
    <row r="8038" spans="2:12">
      <c r="B8038" s="153" t="s">
        <v>10158</v>
      </c>
      <c r="C8038" s="151" t="s">
        <v>10156</v>
      </c>
      <c r="D8038" s="152">
        <v>42098</v>
      </c>
      <c r="E8038" s="151" t="s">
        <v>10188</v>
      </c>
      <c r="F8038" s="150">
        <v>8564</v>
      </c>
      <c r="L8038"/>
    </row>
    <row r="8039" spans="2:12">
      <c r="B8039" s="153" t="s">
        <v>10158</v>
      </c>
      <c r="C8039" s="151" t="s">
        <v>10156</v>
      </c>
      <c r="D8039" s="152">
        <v>42098</v>
      </c>
      <c r="E8039" s="151" t="s">
        <v>10183</v>
      </c>
      <c r="F8039" s="150">
        <v>3075</v>
      </c>
      <c r="L8039"/>
    </row>
    <row r="8040" spans="2:12">
      <c r="B8040" s="153" t="s">
        <v>10158</v>
      </c>
      <c r="C8040" s="151" t="s">
        <v>10156</v>
      </c>
      <c r="D8040" s="152">
        <v>42098</v>
      </c>
      <c r="E8040" s="151" t="s">
        <v>10185</v>
      </c>
      <c r="F8040" s="150">
        <v>2219</v>
      </c>
      <c r="L8040"/>
    </row>
    <row r="8041" spans="2:12">
      <c r="B8041" s="153" t="s">
        <v>10158</v>
      </c>
      <c r="C8041" s="151" t="s">
        <v>10156</v>
      </c>
      <c r="D8041" s="152">
        <v>42098</v>
      </c>
      <c r="E8041" s="151" t="s">
        <v>10187</v>
      </c>
      <c r="F8041" s="150">
        <v>2089</v>
      </c>
      <c r="L8041"/>
    </row>
    <row r="8042" spans="2:12">
      <c r="B8042" s="153" t="s">
        <v>10158</v>
      </c>
      <c r="C8042" s="151" t="s">
        <v>10156</v>
      </c>
      <c r="D8042" s="152">
        <v>42098</v>
      </c>
      <c r="E8042" s="151" t="s">
        <v>10186</v>
      </c>
      <c r="F8042" s="150">
        <v>1657</v>
      </c>
      <c r="L8042"/>
    </row>
    <row r="8043" spans="2:12">
      <c r="B8043" s="153" t="s">
        <v>10158</v>
      </c>
      <c r="C8043" s="151" t="s">
        <v>10156</v>
      </c>
      <c r="D8043" s="152">
        <v>42098</v>
      </c>
      <c r="E8043" s="151" t="s">
        <v>10184</v>
      </c>
      <c r="F8043" s="150">
        <v>325</v>
      </c>
      <c r="L8043"/>
    </row>
    <row r="8044" spans="2:12">
      <c r="B8044" s="153" t="s">
        <v>10158</v>
      </c>
      <c r="C8044" s="151" t="s">
        <v>10156</v>
      </c>
      <c r="D8044" s="152">
        <v>42099</v>
      </c>
      <c r="E8044" s="151"/>
      <c r="F8044" s="150">
        <v>176810</v>
      </c>
      <c r="L8044"/>
    </row>
    <row r="8045" spans="2:12">
      <c r="B8045" s="153" t="s">
        <v>10158</v>
      </c>
      <c r="C8045" s="151" t="s">
        <v>10156</v>
      </c>
      <c r="D8045" s="152">
        <v>42099</v>
      </c>
      <c r="E8045" s="151" t="s">
        <v>10192</v>
      </c>
      <c r="F8045" s="150">
        <v>176810</v>
      </c>
      <c r="L8045"/>
    </row>
    <row r="8046" spans="2:12">
      <c r="B8046" s="153" t="s">
        <v>10158</v>
      </c>
      <c r="C8046" s="151" t="s">
        <v>10156</v>
      </c>
      <c r="D8046" s="152">
        <v>42099</v>
      </c>
      <c r="E8046" s="151" t="s">
        <v>10191</v>
      </c>
      <c r="F8046" s="150">
        <v>58535</v>
      </c>
      <c r="L8046"/>
    </row>
    <row r="8047" spans="2:12">
      <c r="B8047" s="153" t="s">
        <v>10158</v>
      </c>
      <c r="C8047" s="151" t="s">
        <v>10156</v>
      </c>
      <c r="D8047" s="152">
        <v>42099</v>
      </c>
      <c r="E8047" s="151" t="s">
        <v>10190</v>
      </c>
      <c r="F8047" s="150">
        <v>52295</v>
      </c>
      <c r="L8047"/>
    </row>
    <row r="8048" spans="2:12">
      <c r="B8048" s="153" t="s">
        <v>10158</v>
      </c>
      <c r="C8048" s="151" t="s">
        <v>10156</v>
      </c>
      <c r="D8048" s="152">
        <v>42099</v>
      </c>
      <c r="E8048" s="151" t="s">
        <v>10189</v>
      </c>
      <c r="F8048" s="150">
        <v>28237</v>
      </c>
      <c r="L8048"/>
    </row>
    <row r="8049" spans="2:12">
      <c r="B8049" s="153" t="s">
        <v>10158</v>
      </c>
      <c r="C8049" s="151" t="s">
        <v>10156</v>
      </c>
      <c r="D8049" s="152">
        <v>42099</v>
      </c>
      <c r="E8049" s="151" t="s">
        <v>10193</v>
      </c>
      <c r="F8049" s="150">
        <v>18738</v>
      </c>
      <c r="L8049"/>
    </row>
    <row r="8050" spans="2:12">
      <c r="B8050" s="153" t="s">
        <v>10158</v>
      </c>
      <c r="C8050" s="151" t="s">
        <v>10156</v>
      </c>
      <c r="D8050" s="152">
        <v>42099</v>
      </c>
      <c r="E8050" s="151" t="s">
        <v>10188</v>
      </c>
      <c r="F8050" s="150">
        <v>8011</v>
      </c>
      <c r="L8050"/>
    </row>
    <row r="8051" spans="2:12">
      <c r="B8051" s="153" t="s">
        <v>10158</v>
      </c>
      <c r="C8051" s="151" t="s">
        <v>10156</v>
      </c>
      <c r="D8051" s="152">
        <v>42099</v>
      </c>
      <c r="E8051" s="151" t="s">
        <v>10183</v>
      </c>
      <c r="F8051" s="150">
        <v>3041</v>
      </c>
      <c r="L8051"/>
    </row>
    <row r="8052" spans="2:12">
      <c r="B8052" s="153" t="s">
        <v>10158</v>
      </c>
      <c r="C8052" s="151" t="s">
        <v>10156</v>
      </c>
      <c r="D8052" s="152">
        <v>42099</v>
      </c>
      <c r="E8052" s="151" t="s">
        <v>10186</v>
      </c>
      <c r="F8052" s="150">
        <v>2929</v>
      </c>
      <c r="L8052"/>
    </row>
    <row r="8053" spans="2:12">
      <c r="B8053" s="153" t="s">
        <v>10158</v>
      </c>
      <c r="C8053" s="151" t="s">
        <v>10156</v>
      </c>
      <c r="D8053" s="152">
        <v>42099</v>
      </c>
      <c r="E8053" s="151" t="s">
        <v>10185</v>
      </c>
      <c r="F8053" s="150">
        <v>2357</v>
      </c>
      <c r="L8053"/>
    </row>
    <row r="8054" spans="2:12">
      <c r="B8054" s="153" t="s">
        <v>10158</v>
      </c>
      <c r="C8054" s="151" t="s">
        <v>10156</v>
      </c>
      <c r="D8054" s="152">
        <v>42099</v>
      </c>
      <c r="E8054" s="151" t="s">
        <v>10187</v>
      </c>
      <c r="F8054" s="150">
        <v>2256</v>
      </c>
      <c r="L8054"/>
    </row>
    <row r="8055" spans="2:12">
      <c r="B8055" s="153" t="s">
        <v>10158</v>
      </c>
      <c r="C8055" s="151" t="s">
        <v>10156</v>
      </c>
      <c r="D8055" s="152">
        <v>42099</v>
      </c>
      <c r="E8055" s="151" t="s">
        <v>10184</v>
      </c>
      <c r="F8055" s="150">
        <v>317</v>
      </c>
      <c r="L8055"/>
    </row>
    <row r="8056" spans="2:12">
      <c r="B8056" s="153" t="s">
        <v>10158</v>
      </c>
      <c r="C8056" s="151" t="s">
        <v>10156</v>
      </c>
      <c r="D8056" s="152">
        <v>42100</v>
      </c>
      <c r="E8056" s="151"/>
      <c r="F8056" s="150">
        <v>160116</v>
      </c>
      <c r="L8056"/>
    </row>
    <row r="8057" spans="2:12">
      <c r="B8057" s="153" t="s">
        <v>10158</v>
      </c>
      <c r="C8057" s="151" t="s">
        <v>10156</v>
      </c>
      <c r="D8057" s="152">
        <v>42100</v>
      </c>
      <c r="E8057" s="151" t="s">
        <v>10192</v>
      </c>
      <c r="F8057" s="150">
        <v>160116</v>
      </c>
      <c r="L8057"/>
    </row>
    <row r="8058" spans="2:12">
      <c r="B8058" s="153" t="s">
        <v>10158</v>
      </c>
      <c r="C8058" s="151" t="s">
        <v>10156</v>
      </c>
      <c r="D8058" s="152">
        <v>42100</v>
      </c>
      <c r="E8058" s="151" t="s">
        <v>10191</v>
      </c>
      <c r="F8058" s="150">
        <v>53254</v>
      </c>
      <c r="L8058"/>
    </row>
    <row r="8059" spans="2:12">
      <c r="B8059" s="153" t="s">
        <v>10158</v>
      </c>
      <c r="C8059" s="151" t="s">
        <v>10156</v>
      </c>
      <c r="D8059" s="152">
        <v>42100</v>
      </c>
      <c r="E8059" s="151" t="s">
        <v>10190</v>
      </c>
      <c r="F8059" s="150">
        <v>46362</v>
      </c>
      <c r="L8059"/>
    </row>
    <row r="8060" spans="2:12">
      <c r="B8060" s="153" t="s">
        <v>10158</v>
      </c>
      <c r="C8060" s="151" t="s">
        <v>10156</v>
      </c>
      <c r="D8060" s="152">
        <v>42100</v>
      </c>
      <c r="E8060" s="151" t="s">
        <v>10189</v>
      </c>
      <c r="F8060" s="150">
        <v>24566</v>
      </c>
      <c r="L8060"/>
    </row>
    <row r="8061" spans="2:12">
      <c r="B8061" s="153" t="s">
        <v>10158</v>
      </c>
      <c r="C8061" s="151" t="s">
        <v>10156</v>
      </c>
      <c r="D8061" s="152">
        <v>42100</v>
      </c>
      <c r="E8061" s="151" t="s">
        <v>10193</v>
      </c>
      <c r="F8061" s="150">
        <v>18844</v>
      </c>
      <c r="L8061"/>
    </row>
    <row r="8062" spans="2:12">
      <c r="B8062" s="153" t="s">
        <v>10158</v>
      </c>
      <c r="C8062" s="151" t="s">
        <v>10156</v>
      </c>
      <c r="D8062" s="152">
        <v>42100</v>
      </c>
      <c r="E8062" s="151" t="s">
        <v>10188</v>
      </c>
      <c r="F8062" s="150">
        <v>5098</v>
      </c>
      <c r="L8062"/>
    </row>
    <row r="8063" spans="2:12">
      <c r="B8063" s="153" t="s">
        <v>10158</v>
      </c>
      <c r="C8063" s="151" t="s">
        <v>10156</v>
      </c>
      <c r="D8063" s="152">
        <v>42100</v>
      </c>
      <c r="E8063" s="151" t="s">
        <v>10186</v>
      </c>
      <c r="F8063" s="150">
        <v>4314</v>
      </c>
      <c r="L8063"/>
    </row>
    <row r="8064" spans="2:12">
      <c r="B8064" s="153" t="s">
        <v>10158</v>
      </c>
      <c r="C8064" s="151" t="s">
        <v>10156</v>
      </c>
      <c r="D8064" s="152">
        <v>42100</v>
      </c>
      <c r="E8064" s="151" t="s">
        <v>10183</v>
      </c>
      <c r="F8064" s="150">
        <v>3100</v>
      </c>
      <c r="L8064"/>
    </row>
    <row r="8065" spans="2:12">
      <c r="B8065" s="153" t="s">
        <v>10158</v>
      </c>
      <c r="C8065" s="151" t="s">
        <v>10156</v>
      </c>
      <c r="D8065" s="152">
        <v>42100</v>
      </c>
      <c r="E8065" s="151" t="s">
        <v>10185</v>
      </c>
      <c r="F8065" s="150">
        <v>2123</v>
      </c>
      <c r="L8065"/>
    </row>
    <row r="8066" spans="2:12">
      <c r="B8066" s="153" t="s">
        <v>10158</v>
      </c>
      <c r="C8066" s="151" t="s">
        <v>10156</v>
      </c>
      <c r="D8066" s="152">
        <v>42100</v>
      </c>
      <c r="E8066" s="151" t="s">
        <v>10187</v>
      </c>
      <c r="F8066" s="150">
        <v>2031</v>
      </c>
      <c r="L8066"/>
    </row>
    <row r="8067" spans="2:12">
      <c r="B8067" s="153" t="s">
        <v>10158</v>
      </c>
      <c r="C8067" s="151" t="s">
        <v>10156</v>
      </c>
      <c r="D8067" s="152">
        <v>42100</v>
      </c>
      <c r="E8067" s="151" t="s">
        <v>10184</v>
      </c>
      <c r="F8067" s="150">
        <v>313</v>
      </c>
      <c r="L8067"/>
    </row>
    <row r="8068" spans="2:12">
      <c r="B8068" s="153" t="s">
        <v>10158</v>
      </c>
      <c r="C8068" s="151" t="s">
        <v>10156</v>
      </c>
      <c r="D8068" s="152">
        <v>42101</v>
      </c>
      <c r="E8068" s="151"/>
      <c r="F8068" s="150">
        <v>154501</v>
      </c>
      <c r="L8068"/>
    </row>
    <row r="8069" spans="2:12">
      <c r="B8069" s="153" t="s">
        <v>10158</v>
      </c>
      <c r="C8069" s="151" t="s">
        <v>10156</v>
      </c>
      <c r="D8069" s="152">
        <v>42101</v>
      </c>
      <c r="E8069" s="151" t="s">
        <v>10192</v>
      </c>
      <c r="F8069" s="150">
        <v>154501</v>
      </c>
      <c r="L8069"/>
    </row>
    <row r="8070" spans="2:12">
      <c r="B8070" s="153" t="s">
        <v>10158</v>
      </c>
      <c r="C8070" s="151" t="s">
        <v>10156</v>
      </c>
      <c r="D8070" s="152">
        <v>42101</v>
      </c>
      <c r="E8070" s="151" t="s">
        <v>10191</v>
      </c>
      <c r="F8070" s="150">
        <v>48536</v>
      </c>
      <c r="L8070"/>
    </row>
    <row r="8071" spans="2:12">
      <c r="B8071" s="153" t="s">
        <v>10158</v>
      </c>
      <c r="C8071" s="151" t="s">
        <v>10156</v>
      </c>
      <c r="D8071" s="152">
        <v>42101</v>
      </c>
      <c r="E8071" s="151" t="s">
        <v>10190</v>
      </c>
      <c r="F8071" s="150">
        <v>46349</v>
      </c>
      <c r="L8071"/>
    </row>
    <row r="8072" spans="2:12">
      <c r="B8072" s="153" t="s">
        <v>10158</v>
      </c>
      <c r="C8072" s="151" t="s">
        <v>10156</v>
      </c>
      <c r="D8072" s="152">
        <v>42101</v>
      </c>
      <c r="E8072" s="151" t="s">
        <v>10189</v>
      </c>
      <c r="F8072" s="150">
        <v>23873</v>
      </c>
      <c r="L8072"/>
    </row>
    <row r="8073" spans="2:12">
      <c r="B8073" s="153" t="s">
        <v>10158</v>
      </c>
      <c r="C8073" s="151" t="s">
        <v>10156</v>
      </c>
      <c r="D8073" s="152">
        <v>42101</v>
      </c>
      <c r="E8073" s="151" t="s">
        <v>10193</v>
      </c>
      <c r="F8073" s="150">
        <v>18077</v>
      </c>
      <c r="L8073"/>
    </row>
    <row r="8074" spans="2:12">
      <c r="B8074" s="153" t="s">
        <v>10158</v>
      </c>
      <c r="C8074" s="151" t="s">
        <v>10156</v>
      </c>
      <c r="D8074" s="152">
        <v>42101</v>
      </c>
      <c r="E8074" s="151" t="s">
        <v>10188</v>
      </c>
      <c r="F8074" s="150">
        <v>7087</v>
      </c>
      <c r="L8074"/>
    </row>
    <row r="8075" spans="2:12">
      <c r="B8075" s="153" t="s">
        <v>10158</v>
      </c>
      <c r="C8075" s="151" t="s">
        <v>10156</v>
      </c>
      <c r="D8075" s="152">
        <v>42101</v>
      </c>
      <c r="E8075" s="151" t="s">
        <v>10183</v>
      </c>
      <c r="F8075" s="150">
        <v>3421</v>
      </c>
      <c r="L8075"/>
    </row>
    <row r="8076" spans="2:12">
      <c r="B8076" s="153" t="s">
        <v>10158</v>
      </c>
      <c r="C8076" s="151" t="s">
        <v>10156</v>
      </c>
      <c r="D8076" s="152">
        <v>42101</v>
      </c>
      <c r="E8076" s="151" t="s">
        <v>10186</v>
      </c>
      <c r="F8076" s="150">
        <v>2824</v>
      </c>
      <c r="L8076"/>
    </row>
    <row r="8077" spans="2:12">
      <c r="B8077" s="153" t="s">
        <v>10158</v>
      </c>
      <c r="C8077" s="151" t="s">
        <v>10156</v>
      </c>
      <c r="D8077" s="152">
        <v>42101</v>
      </c>
      <c r="E8077" s="151" t="s">
        <v>10187</v>
      </c>
      <c r="F8077" s="150">
        <v>1988</v>
      </c>
      <c r="L8077"/>
    </row>
    <row r="8078" spans="2:12">
      <c r="B8078" s="153" t="s">
        <v>10158</v>
      </c>
      <c r="C8078" s="151" t="s">
        <v>10156</v>
      </c>
      <c r="D8078" s="152">
        <v>42101</v>
      </c>
      <c r="E8078" s="151" t="s">
        <v>10185</v>
      </c>
      <c r="F8078" s="150">
        <v>1954</v>
      </c>
      <c r="L8078"/>
    </row>
    <row r="8079" spans="2:12">
      <c r="B8079" s="153" t="s">
        <v>10158</v>
      </c>
      <c r="C8079" s="151" t="s">
        <v>10156</v>
      </c>
      <c r="D8079" s="152">
        <v>42101</v>
      </c>
      <c r="E8079" s="151" t="s">
        <v>10184</v>
      </c>
      <c r="F8079" s="150">
        <v>283</v>
      </c>
      <c r="L8079"/>
    </row>
    <row r="8080" spans="2:12">
      <c r="B8080" s="153" t="s">
        <v>10158</v>
      </c>
      <c r="C8080" s="151" t="s">
        <v>10156</v>
      </c>
      <c r="D8080" s="152">
        <v>42102</v>
      </c>
      <c r="E8080" s="151"/>
      <c r="F8080" s="150">
        <v>153459</v>
      </c>
      <c r="L8080"/>
    </row>
    <row r="8081" spans="2:12">
      <c r="B8081" s="153" t="s">
        <v>10158</v>
      </c>
      <c r="C8081" s="151" t="s">
        <v>10156</v>
      </c>
      <c r="D8081" s="152">
        <v>42102</v>
      </c>
      <c r="E8081" s="151" t="s">
        <v>10192</v>
      </c>
      <c r="F8081" s="150">
        <v>153459</v>
      </c>
      <c r="L8081"/>
    </row>
    <row r="8082" spans="2:12">
      <c r="B8082" s="153" t="s">
        <v>10158</v>
      </c>
      <c r="C8082" s="151" t="s">
        <v>10156</v>
      </c>
      <c r="D8082" s="152">
        <v>42102</v>
      </c>
      <c r="E8082" s="151" t="s">
        <v>10190</v>
      </c>
      <c r="F8082" s="150">
        <v>50950</v>
      </c>
      <c r="L8082"/>
    </row>
    <row r="8083" spans="2:12">
      <c r="B8083" s="153" t="s">
        <v>10158</v>
      </c>
      <c r="C8083" s="151" t="s">
        <v>10156</v>
      </c>
      <c r="D8083" s="152">
        <v>42102</v>
      </c>
      <c r="E8083" s="151" t="s">
        <v>10191</v>
      </c>
      <c r="F8083" s="150">
        <v>44697</v>
      </c>
      <c r="L8083"/>
    </row>
    <row r="8084" spans="2:12">
      <c r="B8084" s="153" t="s">
        <v>10158</v>
      </c>
      <c r="C8084" s="151" t="s">
        <v>10156</v>
      </c>
      <c r="D8084" s="152">
        <v>42102</v>
      </c>
      <c r="E8084" s="151" t="s">
        <v>10189</v>
      </c>
      <c r="F8084" s="150">
        <v>23894</v>
      </c>
      <c r="L8084"/>
    </row>
    <row r="8085" spans="2:12">
      <c r="B8085" s="153" t="s">
        <v>10158</v>
      </c>
      <c r="C8085" s="151" t="s">
        <v>10156</v>
      </c>
      <c r="D8085" s="152">
        <v>42102</v>
      </c>
      <c r="E8085" s="151" t="s">
        <v>10193</v>
      </c>
      <c r="F8085" s="150">
        <v>18334</v>
      </c>
      <c r="L8085"/>
    </row>
    <row r="8086" spans="2:12">
      <c r="B8086" s="153" t="s">
        <v>10158</v>
      </c>
      <c r="C8086" s="151" t="s">
        <v>10156</v>
      </c>
      <c r="D8086" s="152">
        <v>42102</v>
      </c>
      <c r="E8086" s="151" t="s">
        <v>10188</v>
      </c>
      <c r="F8086" s="150">
        <v>4936</v>
      </c>
      <c r="L8086"/>
    </row>
    <row r="8087" spans="2:12">
      <c r="B8087" s="153" t="s">
        <v>10158</v>
      </c>
      <c r="C8087" s="151" t="s">
        <v>10156</v>
      </c>
      <c r="D8087" s="152">
        <v>42102</v>
      </c>
      <c r="E8087" s="151" t="s">
        <v>10183</v>
      </c>
      <c r="F8087" s="150">
        <v>3305</v>
      </c>
      <c r="L8087"/>
    </row>
    <row r="8088" spans="2:12">
      <c r="B8088" s="153" t="s">
        <v>10158</v>
      </c>
      <c r="C8088" s="151" t="s">
        <v>10156</v>
      </c>
      <c r="D8088" s="152">
        <v>42102</v>
      </c>
      <c r="E8088" s="151" t="s">
        <v>10186</v>
      </c>
      <c r="F8088" s="150">
        <v>2689</v>
      </c>
      <c r="L8088"/>
    </row>
    <row r="8089" spans="2:12">
      <c r="B8089" s="153" t="s">
        <v>10158</v>
      </c>
      <c r="C8089" s="151" t="s">
        <v>10156</v>
      </c>
      <c r="D8089" s="152">
        <v>42102</v>
      </c>
      <c r="E8089" s="151" t="s">
        <v>10185</v>
      </c>
      <c r="F8089" s="150">
        <v>2101</v>
      </c>
      <c r="L8089"/>
    </row>
    <row r="8090" spans="2:12">
      <c r="B8090" s="153" t="s">
        <v>10158</v>
      </c>
      <c r="C8090" s="151" t="s">
        <v>10156</v>
      </c>
      <c r="D8090" s="152">
        <v>42102</v>
      </c>
      <c r="E8090" s="151" t="s">
        <v>10187</v>
      </c>
      <c r="F8090" s="150">
        <v>2098</v>
      </c>
      <c r="L8090"/>
    </row>
    <row r="8091" spans="2:12">
      <c r="B8091" s="153" t="s">
        <v>10158</v>
      </c>
      <c r="C8091" s="151" t="s">
        <v>10156</v>
      </c>
      <c r="D8091" s="152">
        <v>42102</v>
      </c>
      <c r="E8091" s="151" t="s">
        <v>10184</v>
      </c>
      <c r="F8091" s="150">
        <v>301</v>
      </c>
      <c r="L8091"/>
    </row>
    <row r="8092" spans="2:12">
      <c r="B8092" s="153" t="s">
        <v>10158</v>
      </c>
      <c r="C8092" s="151" t="s">
        <v>10156</v>
      </c>
      <c r="D8092" s="152">
        <v>42103</v>
      </c>
      <c r="E8092" s="151"/>
      <c r="F8092" s="150">
        <v>147394</v>
      </c>
      <c r="L8092"/>
    </row>
    <row r="8093" spans="2:12">
      <c r="B8093" s="153" t="s">
        <v>10158</v>
      </c>
      <c r="C8093" s="151" t="s">
        <v>10156</v>
      </c>
      <c r="D8093" s="152">
        <v>42103</v>
      </c>
      <c r="E8093" s="151" t="s">
        <v>10192</v>
      </c>
      <c r="F8093" s="150">
        <v>147394</v>
      </c>
      <c r="L8093"/>
    </row>
    <row r="8094" spans="2:12">
      <c r="B8094" s="153" t="s">
        <v>10158</v>
      </c>
      <c r="C8094" s="151" t="s">
        <v>10156</v>
      </c>
      <c r="D8094" s="152">
        <v>42103</v>
      </c>
      <c r="E8094" s="151" t="s">
        <v>10190</v>
      </c>
      <c r="F8094" s="150">
        <v>50114</v>
      </c>
      <c r="L8094"/>
    </row>
    <row r="8095" spans="2:12">
      <c r="B8095" s="153" t="s">
        <v>10158</v>
      </c>
      <c r="C8095" s="151" t="s">
        <v>10156</v>
      </c>
      <c r="D8095" s="152">
        <v>42103</v>
      </c>
      <c r="E8095" s="151" t="s">
        <v>10191</v>
      </c>
      <c r="F8095" s="150">
        <v>44221</v>
      </c>
      <c r="L8095"/>
    </row>
    <row r="8096" spans="2:12">
      <c r="B8096" s="153" t="s">
        <v>10158</v>
      </c>
      <c r="C8096" s="151" t="s">
        <v>10156</v>
      </c>
      <c r="D8096" s="152">
        <v>42103</v>
      </c>
      <c r="E8096" s="151" t="s">
        <v>10189</v>
      </c>
      <c r="F8096" s="150">
        <v>23162</v>
      </c>
      <c r="L8096"/>
    </row>
    <row r="8097" spans="2:12">
      <c r="B8097" s="153" t="s">
        <v>10158</v>
      </c>
      <c r="C8097" s="151" t="s">
        <v>10156</v>
      </c>
      <c r="D8097" s="152">
        <v>42103</v>
      </c>
      <c r="E8097" s="151" t="s">
        <v>10193</v>
      </c>
      <c r="F8097" s="150">
        <v>17596</v>
      </c>
      <c r="L8097"/>
    </row>
    <row r="8098" spans="2:12">
      <c r="B8098" s="153" t="s">
        <v>10158</v>
      </c>
      <c r="C8098" s="151" t="s">
        <v>10156</v>
      </c>
      <c r="D8098" s="152">
        <v>42103</v>
      </c>
      <c r="E8098" s="151" t="s">
        <v>10183</v>
      </c>
      <c r="F8098" s="150">
        <v>3095</v>
      </c>
      <c r="L8098"/>
    </row>
    <row r="8099" spans="2:12">
      <c r="B8099" s="153" t="s">
        <v>10158</v>
      </c>
      <c r="C8099" s="151" t="s">
        <v>10156</v>
      </c>
      <c r="D8099" s="152">
        <v>42103</v>
      </c>
      <c r="E8099" s="151" t="s">
        <v>10186</v>
      </c>
      <c r="F8099" s="150">
        <v>2359</v>
      </c>
      <c r="L8099"/>
    </row>
    <row r="8100" spans="2:12">
      <c r="B8100" s="153" t="s">
        <v>10158</v>
      </c>
      <c r="C8100" s="151" t="s">
        <v>10156</v>
      </c>
      <c r="D8100" s="152">
        <v>42103</v>
      </c>
      <c r="E8100" s="151" t="s">
        <v>10188</v>
      </c>
      <c r="F8100" s="150">
        <v>2344</v>
      </c>
      <c r="L8100"/>
    </row>
    <row r="8101" spans="2:12">
      <c r="B8101" s="153" t="s">
        <v>10158</v>
      </c>
      <c r="C8101" s="151" t="s">
        <v>10156</v>
      </c>
      <c r="D8101" s="152">
        <v>42103</v>
      </c>
      <c r="E8101" s="151" t="s">
        <v>10185</v>
      </c>
      <c r="F8101" s="150">
        <v>2082</v>
      </c>
      <c r="L8101"/>
    </row>
    <row r="8102" spans="2:12">
      <c r="B8102" s="153" t="s">
        <v>10158</v>
      </c>
      <c r="C8102" s="151" t="s">
        <v>10156</v>
      </c>
      <c r="D8102" s="152">
        <v>42103</v>
      </c>
      <c r="E8102" s="151" t="s">
        <v>10187</v>
      </c>
      <c r="F8102" s="150">
        <v>1979</v>
      </c>
      <c r="L8102"/>
    </row>
    <row r="8103" spans="2:12">
      <c r="B8103" s="153" t="s">
        <v>10158</v>
      </c>
      <c r="C8103" s="151" t="s">
        <v>10156</v>
      </c>
      <c r="D8103" s="152">
        <v>42103</v>
      </c>
      <c r="E8103" s="151" t="s">
        <v>10184</v>
      </c>
      <c r="F8103" s="150">
        <v>286</v>
      </c>
      <c r="L8103"/>
    </row>
    <row r="8104" spans="2:12">
      <c r="B8104" s="153" t="s">
        <v>10158</v>
      </c>
      <c r="C8104" s="151" t="s">
        <v>10156</v>
      </c>
      <c r="D8104" s="152">
        <v>42104</v>
      </c>
      <c r="E8104" s="151"/>
      <c r="F8104" s="150">
        <v>152921</v>
      </c>
      <c r="L8104"/>
    </row>
    <row r="8105" spans="2:12">
      <c r="B8105" s="153" t="s">
        <v>10158</v>
      </c>
      <c r="C8105" s="151" t="s">
        <v>10156</v>
      </c>
      <c r="D8105" s="152">
        <v>42104</v>
      </c>
      <c r="E8105" s="151" t="s">
        <v>10192</v>
      </c>
      <c r="F8105" s="150">
        <v>152921</v>
      </c>
      <c r="L8105"/>
    </row>
    <row r="8106" spans="2:12">
      <c r="B8106" s="153" t="s">
        <v>10158</v>
      </c>
      <c r="C8106" s="151" t="s">
        <v>10156</v>
      </c>
      <c r="D8106" s="152">
        <v>42104</v>
      </c>
      <c r="E8106" s="151" t="s">
        <v>10190</v>
      </c>
      <c r="F8106" s="150">
        <v>50238</v>
      </c>
      <c r="L8106"/>
    </row>
    <row r="8107" spans="2:12">
      <c r="B8107" s="153" t="s">
        <v>10158</v>
      </c>
      <c r="C8107" s="151" t="s">
        <v>10156</v>
      </c>
      <c r="D8107" s="152">
        <v>42104</v>
      </c>
      <c r="E8107" s="151" t="s">
        <v>10191</v>
      </c>
      <c r="F8107" s="150">
        <v>43702</v>
      </c>
      <c r="L8107"/>
    </row>
    <row r="8108" spans="2:12">
      <c r="B8108" s="153" t="s">
        <v>10158</v>
      </c>
      <c r="C8108" s="151" t="s">
        <v>10156</v>
      </c>
      <c r="D8108" s="152">
        <v>42104</v>
      </c>
      <c r="E8108" s="151" t="s">
        <v>10189</v>
      </c>
      <c r="F8108" s="150">
        <v>23049</v>
      </c>
      <c r="L8108"/>
    </row>
    <row r="8109" spans="2:12">
      <c r="B8109" s="153" t="s">
        <v>10158</v>
      </c>
      <c r="C8109" s="151" t="s">
        <v>10156</v>
      </c>
      <c r="D8109" s="152">
        <v>42104</v>
      </c>
      <c r="E8109" s="151" t="s">
        <v>10193</v>
      </c>
      <c r="F8109" s="150">
        <v>17913</v>
      </c>
      <c r="L8109"/>
    </row>
    <row r="8110" spans="2:12">
      <c r="B8110" s="153" t="s">
        <v>10158</v>
      </c>
      <c r="C8110" s="151" t="s">
        <v>10156</v>
      </c>
      <c r="D8110" s="152">
        <v>42104</v>
      </c>
      <c r="E8110" s="151" t="s">
        <v>10188</v>
      </c>
      <c r="F8110" s="150">
        <v>7940</v>
      </c>
      <c r="L8110"/>
    </row>
    <row r="8111" spans="2:12">
      <c r="B8111" s="153" t="s">
        <v>10158</v>
      </c>
      <c r="C8111" s="151" t="s">
        <v>10156</v>
      </c>
      <c r="D8111" s="152">
        <v>42104</v>
      </c>
      <c r="E8111" s="151" t="s">
        <v>10183</v>
      </c>
      <c r="F8111" s="150">
        <v>3012</v>
      </c>
      <c r="L8111"/>
    </row>
    <row r="8112" spans="2:12">
      <c r="B8112" s="153" t="s">
        <v>10158</v>
      </c>
      <c r="C8112" s="151" t="s">
        <v>10156</v>
      </c>
      <c r="D8112" s="152">
        <v>42104</v>
      </c>
      <c r="E8112" s="151" t="s">
        <v>10185</v>
      </c>
      <c r="F8112" s="150">
        <v>2495</v>
      </c>
      <c r="L8112"/>
    </row>
    <row r="8113" spans="2:12">
      <c r="B8113" s="153" t="s">
        <v>10158</v>
      </c>
      <c r="C8113" s="151" t="s">
        <v>10156</v>
      </c>
      <c r="D8113" s="152">
        <v>42104</v>
      </c>
      <c r="E8113" s="151" t="s">
        <v>10186</v>
      </c>
      <c r="F8113" s="150">
        <v>2223</v>
      </c>
      <c r="L8113"/>
    </row>
    <row r="8114" spans="2:12">
      <c r="B8114" s="153" t="s">
        <v>10158</v>
      </c>
      <c r="C8114" s="151" t="s">
        <v>10156</v>
      </c>
      <c r="D8114" s="152">
        <v>42104</v>
      </c>
      <c r="E8114" s="151" t="s">
        <v>10187</v>
      </c>
      <c r="F8114" s="150">
        <v>1933</v>
      </c>
      <c r="L8114"/>
    </row>
    <row r="8115" spans="2:12">
      <c r="B8115" s="153" t="s">
        <v>10158</v>
      </c>
      <c r="C8115" s="151" t="s">
        <v>10156</v>
      </c>
      <c r="D8115" s="152">
        <v>42104</v>
      </c>
      <c r="E8115" s="151" t="s">
        <v>10184</v>
      </c>
      <c r="F8115" s="150">
        <v>275</v>
      </c>
      <c r="L8115"/>
    </row>
    <row r="8116" spans="2:12">
      <c r="B8116" s="153" t="s">
        <v>10158</v>
      </c>
      <c r="C8116" s="151" t="s">
        <v>10156</v>
      </c>
      <c r="D8116" s="152">
        <v>42105</v>
      </c>
      <c r="E8116" s="151"/>
      <c r="F8116" s="150">
        <v>198512</v>
      </c>
      <c r="L8116"/>
    </row>
    <row r="8117" spans="2:12">
      <c r="B8117" s="153" t="s">
        <v>10158</v>
      </c>
      <c r="C8117" s="151" t="s">
        <v>10156</v>
      </c>
      <c r="D8117" s="152">
        <v>42105</v>
      </c>
      <c r="E8117" s="151" t="s">
        <v>10192</v>
      </c>
      <c r="F8117" s="150">
        <v>198512</v>
      </c>
      <c r="L8117"/>
    </row>
    <row r="8118" spans="2:12">
      <c r="B8118" s="153" t="s">
        <v>10158</v>
      </c>
      <c r="C8118" s="151" t="s">
        <v>10156</v>
      </c>
      <c r="D8118" s="152">
        <v>42105</v>
      </c>
      <c r="E8118" s="151" t="s">
        <v>10190</v>
      </c>
      <c r="F8118" s="150">
        <v>66809</v>
      </c>
      <c r="L8118"/>
    </row>
    <row r="8119" spans="2:12">
      <c r="B8119" s="153" t="s">
        <v>10158</v>
      </c>
      <c r="C8119" s="151" t="s">
        <v>10156</v>
      </c>
      <c r="D8119" s="152">
        <v>42105</v>
      </c>
      <c r="E8119" s="151" t="s">
        <v>10191</v>
      </c>
      <c r="F8119" s="150">
        <v>56184</v>
      </c>
      <c r="L8119"/>
    </row>
    <row r="8120" spans="2:12">
      <c r="B8120" s="153" t="s">
        <v>10158</v>
      </c>
      <c r="C8120" s="151" t="s">
        <v>10156</v>
      </c>
      <c r="D8120" s="152">
        <v>42105</v>
      </c>
      <c r="E8120" s="151" t="s">
        <v>10189</v>
      </c>
      <c r="F8120" s="150">
        <v>32899</v>
      </c>
      <c r="L8120"/>
    </row>
    <row r="8121" spans="2:12">
      <c r="B8121" s="153" t="s">
        <v>10158</v>
      </c>
      <c r="C8121" s="151" t="s">
        <v>10156</v>
      </c>
      <c r="D8121" s="152">
        <v>42105</v>
      </c>
      <c r="E8121" s="151" t="s">
        <v>10193</v>
      </c>
      <c r="F8121" s="150">
        <v>22140</v>
      </c>
      <c r="L8121"/>
    </row>
    <row r="8122" spans="2:12">
      <c r="B8122" s="153" t="s">
        <v>10158</v>
      </c>
      <c r="C8122" s="151" t="s">
        <v>10156</v>
      </c>
      <c r="D8122" s="152">
        <v>42105</v>
      </c>
      <c r="E8122" s="151" t="s">
        <v>10188</v>
      </c>
      <c r="F8122" s="150">
        <v>9431</v>
      </c>
      <c r="L8122"/>
    </row>
    <row r="8123" spans="2:12">
      <c r="B8123" s="153" t="s">
        <v>10158</v>
      </c>
      <c r="C8123" s="151" t="s">
        <v>10156</v>
      </c>
      <c r="D8123" s="152">
        <v>42105</v>
      </c>
      <c r="E8123" s="151" t="s">
        <v>10183</v>
      </c>
      <c r="F8123" s="150">
        <v>3387</v>
      </c>
      <c r="L8123"/>
    </row>
    <row r="8124" spans="2:12">
      <c r="B8124" s="153" t="s">
        <v>10158</v>
      </c>
      <c r="C8124" s="151" t="s">
        <v>10156</v>
      </c>
      <c r="D8124" s="152">
        <v>42105</v>
      </c>
      <c r="E8124" s="151" t="s">
        <v>10185</v>
      </c>
      <c r="F8124" s="150">
        <v>2808</v>
      </c>
      <c r="L8124"/>
    </row>
    <row r="8125" spans="2:12">
      <c r="B8125" s="153" t="s">
        <v>10158</v>
      </c>
      <c r="C8125" s="151" t="s">
        <v>10156</v>
      </c>
      <c r="D8125" s="152">
        <v>42105</v>
      </c>
      <c r="E8125" s="151" t="s">
        <v>10186</v>
      </c>
      <c r="F8125" s="150">
        <v>2204</v>
      </c>
      <c r="L8125"/>
    </row>
    <row r="8126" spans="2:12">
      <c r="B8126" s="153" t="s">
        <v>10158</v>
      </c>
      <c r="C8126" s="151" t="s">
        <v>10156</v>
      </c>
      <c r="D8126" s="152">
        <v>42105</v>
      </c>
      <c r="E8126" s="151" t="s">
        <v>10187</v>
      </c>
      <c r="F8126" s="150">
        <v>2178</v>
      </c>
      <c r="L8126"/>
    </row>
    <row r="8127" spans="2:12">
      <c r="B8127" s="153" t="s">
        <v>10158</v>
      </c>
      <c r="C8127" s="151" t="s">
        <v>10156</v>
      </c>
      <c r="D8127" s="152">
        <v>42105</v>
      </c>
      <c r="E8127" s="151" t="s">
        <v>10184</v>
      </c>
      <c r="F8127" s="150">
        <v>301</v>
      </c>
      <c r="L8127"/>
    </row>
    <row r="8128" spans="2:12">
      <c r="B8128" s="153" t="s">
        <v>10158</v>
      </c>
      <c r="C8128" s="151" t="s">
        <v>10156</v>
      </c>
      <c r="D8128" s="152">
        <v>42106</v>
      </c>
      <c r="E8128" s="151"/>
      <c r="F8128" s="150">
        <v>224659</v>
      </c>
      <c r="L8128"/>
    </row>
    <row r="8129" spans="2:12">
      <c r="B8129" s="153" t="s">
        <v>10158</v>
      </c>
      <c r="C8129" s="151" t="s">
        <v>10156</v>
      </c>
      <c r="D8129" s="152">
        <v>42106</v>
      </c>
      <c r="E8129" s="151" t="s">
        <v>10192</v>
      </c>
      <c r="F8129" s="150">
        <v>224659</v>
      </c>
      <c r="L8129"/>
    </row>
    <row r="8130" spans="2:12">
      <c r="B8130" s="153" t="s">
        <v>10158</v>
      </c>
      <c r="C8130" s="151" t="s">
        <v>10156</v>
      </c>
      <c r="D8130" s="152">
        <v>42106</v>
      </c>
      <c r="E8130" s="151" t="s">
        <v>10190</v>
      </c>
      <c r="F8130" s="150">
        <v>76774</v>
      </c>
      <c r="L8130"/>
    </row>
    <row r="8131" spans="2:12">
      <c r="B8131" s="153" t="s">
        <v>10158</v>
      </c>
      <c r="C8131" s="151" t="s">
        <v>10156</v>
      </c>
      <c r="D8131" s="152">
        <v>42106</v>
      </c>
      <c r="E8131" s="151" t="s">
        <v>10191</v>
      </c>
      <c r="F8131" s="150">
        <v>62642</v>
      </c>
      <c r="L8131"/>
    </row>
    <row r="8132" spans="2:12">
      <c r="B8132" s="153" t="s">
        <v>10158</v>
      </c>
      <c r="C8132" s="151" t="s">
        <v>10156</v>
      </c>
      <c r="D8132" s="152">
        <v>42106</v>
      </c>
      <c r="E8132" s="151" t="s">
        <v>10189</v>
      </c>
      <c r="F8132" s="150">
        <v>37233</v>
      </c>
      <c r="L8132"/>
    </row>
    <row r="8133" spans="2:12">
      <c r="B8133" s="153" t="s">
        <v>10158</v>
      </c>
      <c r="C8133" s="151" t="s">
        <v>10156</v>
      </c>
      <c r="D8133" s="152">
        <v>42106</v>
      </c>
      <c r="E8133" s="151" t="s">
        <v>10193</v>
      </c>
      <c r="F8133" s="150">
        <v>23763</v>
      </c>
      <c r="L8133"/>
    </row>
    <row r="8134" spans="2:12">
      <c r="B8134" s="153" t="s">
        <v>10158</v>
      </c>
      <c r="C8134" s="151" t="s">
        <v>10156</v>
      </c>
      <c r="D8134" s="152">
        <v>42106</v>
      </c>
      <c r="E8134" s="151" t="s">
        <v>10188</v>
      </c>
      <c r="F8134" s="150">
        <v>11722</v>
      </c>
      <c r="L8134"/>
    </row>
    <row r="8135" spans="2:12">
      <c r="B8135" s="153" t="s">
        <v>10158</v>
      </c>
      <c r="C8135" s="151" t="s">
        <v>10156</v>
      </c>
      <c r="D8135" s="152">
        <v>42106</v>
      </c>
      <c r="E8135" s="151" t="s">
        <v>10183</v>
      </c>
      <c r="F8135" s="150">
        <v>3887</v>
      </c>
      <c r="L8135"/>
    </row>
    <row r="8136" spans="2:12">
      <c r="B8136" s="153" t="s">
        <v>10158</v>
      </c>
      <c r="C8136" s="151" t="s">
        <v>10156</v>
      </c>
      <c r="D8136" s="152">
        <v>42106</v>
      </c>
      <c r="E8136" s="151" t="s">
        <v>10185</v>
      </c>
      <c r="F8136" s="150">
        <v>2959</v>
      </c>
      <c r="L8136"/>
    </row>
    <row r="8137" spans="2:12">
      <c r="B8137" s="153" t="s">
        <v>10158</v>
      </c>
      <c r="C8137" s="151" t="s">
        <v>10156</v>
      </c>
      <c r="D8137" s="152">
        <v>42106</v>
      </c>
      <c r="E8137" s="151" t="s">
        <v>10187</v>
      </c>
      <c r="F8137" s="150">
        <v>2669</v>
      </c>
      <c r="L8137"/>
    </row>
    <row r="8138" spans="2:12">
      <c r="B8138" s="153" t="s">
        <v>10158</v>
      </c>
      <c r="C8138" s="151" t="s">
        <v>10156</v>
      </c>
      <c r="D8138" s="152">
        <v>42106</v>
      </c>
      <c r="E8138" s="151" t="s">
        <v>10186</v>
      </c>
      <c r="F8138" s="150">
        <v>2436</v>
      </c>
      <c r="L8138"/>
    </row>
    <row r="8139" spans="2:12">
      <c r="B8139" s="153" t="s">
        <v>10158</v>
      </c>
      <c r="C8139" s="151" t="s">
        <v>10156</v>
      </c>
      <c r="D8139" s="152">
        <v>42106</v>
      </c>
      <c r="E8139" s="151" t="s">
        <v>10184</v>
      </c>
      <c r="F8139" s="150">
        <v>423</v>
      </c>
      <c r="L8139"/>
    </row>
    <row r="8140" spans="2:12">
      <c r="B8140" s="153" t="s">
        <v>10158</v>
      </c>
      <c r="C8140" s="151" t="s">
        <v>10156</v>
      </c>
      <c r="D8140" s="152">
        <v>42107</v>
      </c>
      <c r="E8140" s="151"/>
      <c r="F8140" s="150">
        <v>162365</v>
      </c>
      <c r="L8140"/>
    </row>
    <row r="8141" spans="2:12">
      <c r="B8141" s="153" t="s">
        <v>10158</v>
      </c>
      <c r="C8141" s="151" t="s">
        <v>10156</v>
      </c>
      <c r="D8141" s="152">
        <v>42107</v>
      </c>
      <c r="E8141" s="151" t="s">
        <v>10192</v>
      </c>
      <c r="F8141" s="150">
        <v>162365</v>
      </c>
      <c r="L8141"/>
    </row>
    <row r="8142" spans="2:12">
      <c r="B8142" s="153" t="s">
        <v>10158</v>
      </c>
      <c r="C8142" s="151" t="s">
        <v>10156</v>
      </c>
      <c r="D8142" s="152">
        <v>42107</v>
      </c>
      <c r="E8142" s="151" t="s">
        <v>10190</v>
      </c>
      <c r="F8142" s="150">
        <v>54148</v>
      </c>
      <c r="L8142"/>
    </row>
    <row r="8143" spans="2:12">
      <c r="B8143" s="153" t="s">
        <v>10158</v>
      </c>
      <c r="C8143" s="151" t="s">
        <v>10156</v>
      </c>
      <c r="D8143" s="152">
        <v>42107</v>
      </c>
      <c r="E8143" s="151" t="s">
        <v>10191</v>
      </c>
      <c r="F8143" s="150">
        <v>45127</v>
      </c>
      <c r="L8143"/>
    </row>
    <row r="8144" spans="2:12">
      <c r="B8144" s="153" t="s">
        <v>10158</v>
      </c>
      <c r="C8144" s="151" t="s">
        <v>10156</v>
      </c>
      <c r="D8144" s="152">
        <v>42107</v>
      </c>
      <c r="E8144" s="151" t="s">
        <v>10189</v>
      </c>
      <c r="F8144" s="150">
        <v>25828</v>
      </c>
      <c r="L8144"/>
    </row>
    <row r="8145" spans="2:12">
      <c r="B8145" s="153" t="s">
        <v>10158</v>
      </c>
      <c r="C8145" s="151" t="s">
        <v>10156</v>
      </c>
      <c r="D8145" s="152">
        <v>42107</v>
      </c>
      <c r="E8145" s="151" t="s">
        <v>10193</v>
      </c>
      <c r="F8145" s="150">
        <v>18862</v>
      </c>
      <c r="L8145"/>
    </row>
    <row r="8146" spans="2:12">
      <c r="B8146" s="153" t="s">
        <v>10158</v>
      </c>
      <c r="C8146" s="151" t="s">
        <v>10156</v>
      </c>
      <c r="D8146" s="152">
        <v>42107</v>
      </c>
      <c r="E8146" s="151" t="s">
        <v>10188</v>
      </c>
      <c r="F8146" s="150">
        <v>6605</v>
      </c>
      <c r="L8146"/>
    </row>
    <row r="8147" spans="2:12">
      <c r="B8147" s="153" t="s">
        <v>10158</v>
      </c>
      <c r="C8147" s="151" t="s">
        <v>10156</v>
      </c>
      <c r="D8147" s="152">
        <v>42107</v>
      </c>
      <c r="E8147" s="151" t="s">
        <v>10183</v>
      </c>
      <c r="F8147" s="150">
        <v>3468</v>
      </c>
      <c r="L8147"/>
    </row>
    <row r="8148" spans="2:12">
      <c r="B8148" s="153" t="s">
        <v>10158</v>
      </c>
      <c r="C8148" s="151" t="s">
        <v>10156</v>
      </c>
      <c r="D8148" s="152">
        <v>42107</v>
      </c>
      <c r="E8148" s="151" t="s">
        <v>10186</v>
      </c>
      <c r="F8148" s="150">
        <v>3320</v>
      </c>
      <c r="L8148"/>
    </row>
    <row r="8149" spans="2:12">
      <c r="B8149" s="153" t="s">
        <v>10158</v>
      </c>
      <c r="C8149" s="151" t="s">
        <v>10156</v>
      </c>
      <c r="D8149" s="152">
        <v>42107</v>
      </c>
      <c r="E8149" s="151" t="s">
        <v>10185</v>
      </c>
      <c r="F8149" s="150">
        <v>2336</v>
      </c>
      <c r="L8149"/>
    </row>
    <row r="8150" spans="2:12">
      <c r="B8150" s="153" t="s">
        <v>10158</v>
      </c>
      <c r="C8150" s="151" t="s">
        <v>10156</v>
      </c>
      <c r="D8150" s="152">
        <v>42107</v>
      </c>
      <c r="E8150" s="151" t="s">
        <v>10187</v>
      </c>
      <c r="F8150" s="150">
        <v>2235</v>
      </c>
      <c r="L8150"/>
    </row>
    <row r="8151" spans="2:12">
      <c r="B8151" s="153" t="s">
        <v>10158</v>
      </c>
      <c r="C8151" s="151" t="s">
        <v>10156</v>
      </c>
      <c r="D8151" s="152">
        <v>42107</v>
      </c>
      <c r="E8151" s="151" t="s">
        <v>10184</v>
      </c>
      <c r="F8151" s="150">
        <v>314</v>
      </c>
      <c r="L8151"/>
    </row>
    <row r="8152" spans="2:12">
      <c r="B8152" s="153" t="s">
        <v>10158</v>
      </c>
      <c r="C8152" s="151" t="s">
        <v>10156</v>
      </c>
      <c r="D8152" s="152">
        <v>42108</v>
      </c>
      <c r="E8152" s="151"/>
      <c r="F8152" s="150">
        <v>159721</v>
      </c>
      <c r="L8152"/>
    </row>
    <row r="8153" spans="2:12">
      <c r="B8153" s="153" t="s">
        <v>10158</v>
      </c>
      <c r="C8153" s="151" t="s">
        <v>10156</v>
      </c>
      <c r="D8153" s="152">
        <v>42108</v>
      </c>
      <c r="E8153" s="151" t="s">
        <v>10192</v>
      </c>
      <c r="F8153" s="150">
        <v>159721</v>
      </c>
      <c r="L8153"/>
    </row>
    <row r="8154" spans="2:12">
      <c r="B8154" s="153" t="s">
        <v>10158</v>
      </c>
      <c r="C8154" s="151" t="s">
        <v>10156</v>
      </c>
      <c r="D8154" s="152">
        <v>42108</v>
      </c>
      <c r="E8154" s="151" t="s">
        <v>10190</v>
      </c>
      <c r="F8154" s="150">
        <v>50236</v>
      </c>
      <c r="L8154"/>
    </row>
    <row r="8155" spans="2:12">
      <c r="B8155" s="153" t="s">
        <v>10158</v>
      </c>
      <c r="C8155" s="151" t="s">
        <v>10156</v>
      </c>
      <c r="D8155" s="152">
        <v>42108</v>
      </c>
      <c r="E8155" s="151" t="s">
        <v>10191</v>
      </c>
      <c r="F8155" s="150">
        <v>44009</v>
      </c>
      <c r="L8155"/>
    </row>
    <row r="8156" spans="2:12">
      <c r="B8156" s="153" t="s">
        <v>10158</v>
      </c>
      <c r="C8156" s="151" t="s">
        <v>10156</v>
      </c>
      <c r="D8156" s="152">
        <v>42108</v>
      </c>
      <c r="E8156" s="151" t="s">
        <v>10189</v>
      </c>
      <c r="F8156" s="150">
        <v>24129</v>
      </c>
      <c r="L8156"/>
    </row>
    <row r="8157" spans="2:12">
      <c r="B8157" s="153" t="s">
        <v>10158</v>
      </c>
      <c r="C8157" s="151" t="s">
        <v>10156</v>
      </c>
      <c r="D8157" s="152">
        <v>42108</v>
      </c>
      <c r="E8157" s="151" t="s">
        <v>10193</v>
      </c>
      <c r="F8157" s="150">
        <v>18300</v>
      </c>
      <c r="L8157"/>
    </row>
    <row r="8158" spans="2:12">
      <c r="B8158" s="153" t="s">
        <v>10158</v>
      </c>
      <c r="C8158" s="151" t="s">
        <v>10156</v>
      </c>
      <c r="D8158" s="152">
        <v>42108</v>
      </c>
      <c r="E8158" s="151" t="s">
        <v>10188</v>
      </c>
      <c r="F8158" s="150">
        <v>11528</v>
      </c>
      <c r="L8158"/>
    </row>
    <row r="8159" spans="2:12">
      <c r="B8159" s="153" t="s">
        <v>10158</v>
      </c>
      <c r="C8159" s="151" t="s">
        <v>10156</v>
      </c>
      <c r="D8159" s="152">
        <v>42108</v>
      </c>
      <c r="E8159" s="151" t="s">
        <v>10183</v>
      </c>
      <c r="F8159" s="150">
        <v>3391</v>
      </c>
      <c r="L8159"/>
    </row>
    <row r="8160" spans="2:12">
      <c r="B8160" s="153" t="s">
        <v>10158</v>
      </c>
      <c r="C8160" s="151" t="s">
        <v>10156</v>
      </c>
      <c r="D8160" s="152">
        <v>42108</v>
      </c>
      <c r="E8160" s="151" t="s">
        <v>10186</v>
      </c>
      <c r="F8160" s="150">
        <v>3355</v>
      </c>
      <c r="L8160"/>
    </row>
    <row r="8161" spans="2:12">
      <c r="B8161" s="153" t="s">
        <v>10158</v>
      </c>
      <c r="C8161" s="151" t="s">
        <v>10156</v>
      </c>
      <c r="D8161" s="152">
        <v>42108</v>
      </c>
      <c r="E8161" s="151" t="s">
        <v>10185</v>
      </c>
      <c r="F8161" s="150">
        <v>2216</v>
      </c>
      <c r="L8161"/>
    </row>
    <row r="8162" spans="2:12">
      <c r="B8162" s="153" t="s">
        <v>10158</v>
      </c>
      <c r="C8162" s="151" t="s">
        <v>10156</v>
      </c>
      <c r="D8162" s="152">
        <v>42108</v>
      </c>
      <c r="E8162" s="151" t="s">
        <v>10187</v>
      </c>
      <c r="F8162" s="150">
        <v>2061</v>
      </c>
      <c r="L8162"/>
    </row>
    <row r="8163" spans="2:12">
      <c r="B8163" s="153" t="s">
        <v>10158</v>
      </c>
      <c r="C8163" s="151" t="s">
        <v>10156</v>
      </c>
      <c r="D8163" s="152">
        <v>42108</v>
      </c>
      <c r="E8163" s="151" t="s">
        <v>10184</v>
      </c>
      <c r="F8163" s="150">
        <v>401</v>
      </c>
      <c r="L8163"/>
    </row>
    <row r="8164" spans="2:12">
      <c r="B8164" s="153" t="s">
        <v>10158</v>
      </c>
      <c r="C8164" s="151" t="s">
        <v>10156</v>
      </c>
      <c r="D8164" s="152">
        <v>42109</v>
      </c>
      <c r="E8164" s="151"/>
      <c r="F8164" s="150">
        <v>147754</v>
      </c>
      <c r="L8164"/>
    </row>
    <row r="8165" spans="2:12">
      <c r="B8165" s="153" t="s">
        <v>10158</v>
      </c>
      <c r="C8165" s="151" t="s">
        <v>10156</v>
      </c>
      <c r="D8165" s="152">
        <v>42109</v>
      </c>
      <c r="E8165" s="151" t="s">
        <v>10192</v>
      </c>
      <c r="F8165" s="150">
        <v>147754</v>
      </c>
      <c r="L8165"/>
    </row>
    <row r="8166" spans="2:12">
      <c r="B8166" s="153" t="s">
        <v>10158</v>
      </c>
      <c r="C8166" s="151" t="s">
        <v>10156</v>
      </c>
      <c r="D8166" s="152">
        <v>42109</v>
      </c>
      <c r="E8166" s="151" t="s">
        <v>10190</v>
      </c>
      <c r="F8166" s="150">
        <v>49128</v>
      </c>
      <c r="L8166"/>
    </row>
    <row r="8167" spans="2:12">
      <c r="B8167" s="153" t="s">
        <v>10158</v>
      </c>
      <c r="C8167" s="151" t="s">
        <v>10156</v>
      </c>
      <c r="D8167" s="152">
        <v>42109</v>
      </c>
      <c r="E8167" s="151" t="s">
        <v>10191</v>
      </c>
      <c r="F8167" s="150">
        <v>42348</v>
      </c>
      <c r="L8167"/>
    </row>
    <row r="8168" spans="2:12">
      <c r="B8168" s="153" t="s">
        <v>10158</v>
      </c>
      <c r="C8168" s="151" t="s">
        <v>10156</v>
      </c>
      <c r="D8168" s="152">
        <v>42109</v>
      </c>
      <c r="E8168" s="151" t="s">
        <v>10189</v>
      </c>
      <c r="F8168" s="150">
        <v>23584</v>
      </c>
      <c r="L8168"/>
    </row>
    <row r="8169" spans="2:12">
      <c r="B8169" s="153" t="s">
        <v>10158</v>
      </c>
      <c r="C8169" s="151" t="s">
        <v>10156</v>
      </c>
      <c r="D8169" s="152">
        <v>42109</v>
      </c>
      <c r="E8169" s="151" t="s">
        <v>10193</v>
      </c>
      <c r="F8169" s="150">
        <v>17079</v>
      </c>
      <c r="L8169"/>
    </row>
    <row r="8170" spans="2:12">
      <c r="B8170" s="153" t="s">
        <v>10158</v>
      </c>
      <c r="C8170" s="151" t="s">
        <v>10156</v>
      </c>
      <c r="D8170" s="152">
        <v>42109</v>
      </c>
      <c r="E8170" s="151" t="s">
        <v>10188</v>
      </c>
      <c r="F8170" s="150">
        <v>5667</v>
      </c>
      <c r="L8170"/>
    </row>
    <row r="8171" spans="2:12">
      <c r="B8171" s="153" t="s">
        <v>10158</v>
      </c>
      <c r="C8171" s="151" t="s">
        <v>10156</v>
      </c>
      <c r="D8171" s="152">
        <v>42109</v>
      </c>
      <c r="E8171" s="151" t="s">
        <v>10183</v>
      </c>
      <c r="F8171" s="150">
        <v>3225</v>
      </c>
      <c r="L8171"/>
    </row>
    <row r="8172" spans="2:12">
      <c r="B8172" s="153" t="s">
        <v>10158</v>
      </c>
      <c r="C8172" s="151" t="s">
        <v>10156</v>
      </c>
      <c r="D8172" s="152">
        <v>42109</v>
      </c>
      <c r="E8172" s="151" t="s">
        <v>10186</v>
      </c>
      <c r="F8172" s="150">
        <v>2113</v>
      </c>
      <c r="L8172"/>
    </row>
    <row r="8173" spans="2:12">
      <c r="B8173" s="153" t="s">
        <v>10158</v>
      </c>
      <c r="C8173" s="151" t="s">
        <v>10156</v>
      </c>
      <c r="D8173" s="152">
        <v>42109</v>
      </c>
      <c r="E8173" s="151" t="s">
        <v>10185</v>
      </c>
      <c r="F8173" s="150">
        <v>2097</v>
      </c>
      <c r="L8173"/>
    </row>
    <row r="8174" spans="2:12">
      <c r="B8174" s="153" t="s">
        <v>10158</v>
      </c>
      <c r="C8174" s="151" t="s">
        <v>10156</v>
      </c>
      <c r="D8174" s="152">
        <v>42109</v>
      </c>
      <c r="E8174" s="151" t="s">
        <v>10187</v>
      </c>
      <c r="F8174" s="150">
        <v>2019</v>
      </c>
      <c r="L8174"/>
    </row>
    <row r="8175" spans="2:12">
      <c r="B8175" s="153" t="s">
        <v>10158</v>
      </c>
      <c r="C8175" s="151" t="s">
        <v>10156</v>
      </c>
      <c r="D8175" s="152">
        <v>42109</v>
      </c>
      <c r="E8175" s="151" t="s">
        <v>10184</v>
      </c>
      <c r="F8175" s="150">
        <v>356</v>
      </c>
      <c r="L8175"/>
    </row>
    <row r="8176" spans="2:12">
      <c r="B8176" s="153" t="s">
        <v>10158</v>
      </c>
      <c r="C8176" s="151" t="s">
        <v>10156</v>
      </c>
      <c r="D8176" s="152">
        <v>42110</v>
      </c>
      <c r="E8176" s="151"/>
      <c r="F8176" s="150">
        <v>154073</v>
      </c>
      <c r="L8176"/>
    </row>
    <row r="8177" spans="2:12">
      <c r="B8177" s="153" t="s">
        <v>10158</v>
      </c>
      <c r="C8177" s="151" t="s">
        <v>10156</v>
      </c>
      <c r="D8177" s="152">
        <v>42110</v>
      </c>
      <c r="E8177" s="151" t="s">
        <v>10192</v>
      </c>
      <c r="F8177" s="150">
        <v>154073</v>
      </c>
      <c r="L8177"/>
    </row>
    <row r="8178" spans="2:12">
      <c r="B8178" s="153" t="s">
        <v>10158</v>
      </c>
      <c r="C8178" s="151" t="s">
        <v>10156</v>
      </c>
      <c r="D8178" s="152">
        <v>42110</v>
      </c>
      <c r="E8178" s="151" t="s">
        <v>10190</v>
      </c>
      <c r="F8178" s="150">
        <v>50320</v>
      </c>
      <c r="L8178"/>
    </row>
    <row r="8179" spans="2:12">
      <c r="B8179" s="153" t="s">
        <v>10158</v>
      </c>
      <c r="C8179" s="151" t="s">
        <v>10156</v>
      </c>
      <c r="D8179" s="152">
        <v>42110</v>
      </c>
      <c r="E8179" s="151" t="s">
        <v>10191</v>
      </c>
      <c r="F8179" s="150">
        <v>43406</v>
      </c>
      <c r="L8179"/>
    </row>
    <row r="8180" spans="2:12">
      <c r="B8180" s="153" t="s">
        <v>10158</v>
      </c>
      <c r="C8180" s="151" t="s">
        <v>10156</v>
      </c>
      <c r="D8180" s="152">
        <v>42110</v>
      </c>
      <c r="E8180" s="151" t="s">
        <v>10189</v>
      </c>
      <c r="F8180" s="150">
        <v>23429</v>
      </c>
      <c r="L8180"/>
    </row>
    <row r="8181" spans="2:12">
      <c r="B8181" s="153" t="s">
        <v>10158</v>
      </c>
      <c r="C8181" s="151" t="s">
        <v>10156</v>
      </c>
      <c r="D8181" s="152">
        <v>42110</v>
      </c>
      <c r="E8181" s="151" t="s">
        <v>10193</v>
      </c>
      <c r="F8181" s="150">
        <v>17325</v>
      </c>
      <c r="L8181"/>
    </row>
    <row r="8182" spans="2:12">
      <c r="B8182" s="153" t="s">
        <v>10158</v>
      </c>
      <c r="C8182" s="151" t="s">
        <v>10156</v>
      </c>
      <c r="D8182" s="152">
        <v>42110</v>
      </c>
      <c r="E8182" s="151" t="s">
        <v>10188</v>
      </c>
      <c r="F8182" s="150">
        <v>9587</v>
      </c>
      <c r="L8182"/>
    </row>
    <row r="8183" spans="2:12">
      <c r="B8183" s="153" t="s">
        <v>10158</v>
      </c>
      <c r="C8183" s="151" t="s">
        <v>10156</v>
      </c>
      <c r="D8183" s="152">
        <v>42110</v>
      </c>
      <c r="E8183" s="151" t="s">
        <v>10183</v>
      </c>
      <c r="F8183" s="150">
        <v>3215</v>
      </c>
      <c r="L8183"/>
    </row>
    <row r="8184" spans="2:12">
      <c r="B8184" s="153" t="s">
        <v>10158</v>
      </c>
      <c r="C8184" s="151" t="s">
        <v>10156</v>
      </c>
      <c r="D8184" s="152">
        <v>42110</v>
      </c>
      <c r="E8184" s="151" t="s">
        <v>10187</v>
      </c>
      <c r="F8184" s="150">
        <v>2320</v>
      </c>
      <c r="L8184"/>
    </row>
    <row r="8185" spans="2:12">
      <c r="B8185" s="153" t="s">
        <v>10158</v>
      </c>
      <c r="C8185" s="151" t="s">
        <v>10156</v>
      </c>
      <c r="D8185" s="152">
        <v>42110</v>
      </c>
      <c r="E8185" s="151" t="s">
        <v>10185</v>
      </c>
      <c r="F8185" s="150">
        <v>2176</v>
      </c>
      <c r="L8185"/>
    </row>
    <row r="8186" spans="2:12">
      <c r="B8186" s="153" t="s">
        <v>10158</v>
      </c>
      <c r="C8186" s="151" t="s">
        <v>10156</v>
      </c>
      <c r="D8186" s="152">
        <v>42110</v>
      </c>
      <c r="E8186" s="151" t="s">
        <v>10186</v>
      </c>
      <c r="F8186" s="150">
        <v>1874</v>
      </c>
      <c r="L8186"/>
    </row>
    <row r="8187" spans="2:12">
      <c r="B8187" s="153" t="s">
        <v>10158</v>
      </c>
      <c r="C8187" s="151" t="s">
        <v>10156</v>
      </c>
      <c r="D8187" s="152">
        <v>42110</v>
      </c>
      <c r="E8187" s="151" t="s">
        <v>10184</v>
      </c>
      <c r="F8187" s="150">
        <v>313</v>
      </c>
      <c r="L8187"/>
    </row>
    <row r="8188" spans="2:12">
      <c r="B8188" s="153" t="s">
        <v>10158</v>
      </c>
      <c r="C8188" s="151" t="s">
        <v>10156</v>
      </c>
      <c r="D8188" s="152">
        <v>42111</v>
      </c>
      <c r="E8188" s="151"/>
      <c r="F8188" s="150">
        <v>155787</v>
      </c>
      <c r="L8188"/>
    </row>
    <row r="8189" spans="2:12">
      <c r="B8189" s="153" t="s">
        <v>10158</v>
      </c>
      <c r="C8189" s="151" t="s">
        <v>10156</v>
      </c>
      <c r="D8189" s="152">
        <v>42111</v>
      </c>
      <c r="E8189" s="151" t="s">
        <v>10192</v>
      </c>
      <c r="F8189" s="150">
        <v>155787</v>
      </c>
      <c r="L8189"/>
    </row>
    <row r="8190" spans="2:12">
      <c r="B8190" s="153" t="s">
        <v>10158</v>
      </c>
      <c r="C8190" s="151" t="s">
        <v>10156</v>
      </c>
      <c r="D8190" s="152">
        <v>42111</v>
      </c>
      <c r="E8190" s="151" t="s">
        <v>10190</v>
      </c>
      <c r="F8190" s="150">
        <v>52245</v>
      </c>
      <c r="L8190"/>
    </row>
    <row r="8191" spans="2:12">
      <c r="B8191" s="153" t="s">
        <v>10158</v>
      </c>
      <c r="C8191" s="151" t="s">
        <v>10156</v>
      </c>
      <c r="D8191" s="152">
        <v>42111</v>
      </c>
      <c r="E8191" s="151" t="s">
        <v>10191</v>
      </c>
      <c r="F8191" s="150">
        <v>43233</v>
      </c>
      <c r="L8191"/>
    </row>
    <row r="8192" spans="2:12">
      <c r="B8192" s="153" t="s">
        <v>10158</v>
      </c>
      <c r="C8192" s="151" t="s">
        <v>10156</v>
      </c>
      <c r="D8192" s="152">
        <v>42111</v>
      </c>
      <c r="E8192" s="151" t="s">
        <v>10189</v>
      </c>
      <c r="F8192" s="150">
        <v>25570</v>
      </c>
      <c r="L8192"/>
    </row>
    <row r="8193" spans="2:12">
      <c r="B8193" s="153" t="s">
        <v>10158</v>
      </c>
      <c r="C8193" s="151" t="s">
        <v>10156</v>
      </c>
      <c r="D8193" s="152">
        <v>42111</v>
      </c>
      <c r="E8193" s="151" t="s">
        <v>10193</v>
      </c>
      <c r="F8193" s="150">
        <v>17675</v>
      </c>
      <c r="L8193"/>
    </row>
    <row r="8194" spans="2:12">
      <c r="B8194" s="153" t="s">
        <v>10158</v>
      </c>
      <c r="C8194" s="151" t="s">
        <v>10156</v>
      </c>
      <c r="D8194" s="152">
        <v>42111</v>
      </c>
      <c r="E8194" s="151" t="s">
        <v>10188</v>
      </c>
      <c r="F8194" s="150">
        <v>7424</v>
      </c>
      <c r="L8194"/>
    </row>
    <row r="8195" spans="2:12">
      <c r="B8195" s="153" t="s">
        <v>10158</v>
      </c>
      <c r="C8195" s="151" t="s">
        <v>10156</v>
      </c>
      <c r="D8195" s="152">
        <v>42111</v>
      </c>
      <c r="E8195" s="151" t="s">
        <v>10183</v>
      </c>
      <c r="F8195" s="150">
        <v>3017</v>
      </c>
      <c r="L8195"/>
    </row>
    <row r="8196" spans="2:12">
      <c r="B8196" s="153" t="s">
        <v>10158</v>
      </c>
      <c r="C8196" s="151" t="s">
        <v>10156</v>
      </c>
      <c r="D8196" s="152">
        <v>42111</v>
      </c>
      <c r="E8196" s="151" t="s">
        <v>10187</v>
      </c>
      <c r="F8196" s="150">
        <v>2471</v>
      </c>
      <c r="L8196"/>
    </row>
    <row r="8197" spans="2:12">
      <c r="B8197" s="153" t="s">
        <v>10158</v>
      </c>
      <c r="C8197" s="151" t="s">
        <v>10156</v>
      </c>
      <c r="D8197" s="152">
        <v>42111</v>
      </c>
      <c r="E8197" s="151" t="s">
        <v>10185</v>
      </c>
      <c r="F8197" s="150">
        <v>2067</v>
      </c>
      <c r="L8197"/>
    </row>
    <row r="8198" spans="2:12">
      <c r="B8198" s="153" t="s">
        <v>10158</v>
      </c>
      <c r="C8198" s="151" t="s">
        <v>10156</v>
      </c>
      <c r="D8198" s="152">
        <v>42111</v>
      </c>
      <c r="E8198" s="151" t="s">
        <v>10186</v>
      </c>
      <c r="F8198" s="150">
        <v>1708</v>
      </c>
      <c r="L8198"/>
    </row>
    <row r="8199" spans="2:12">
      <c r="B8199" s="153" t="s">
        <v>10158</v>
      </c>
      <c r="C8199" s="151" t="s">
        <v>10156</v>
      </c>
      <c r="D8199" s="152">
        <v>42111</v>
      </c>
      <c r="E8199" s="151" t="s">
        <v>10184</v>
      </c>
      <c r="F8199" s="150">
        <v>252</v>
      </c>
      <c r="L8199"/>
    </row>
    <row r="8200" spans="2:12">
      <c r="B8200" s="153" t="s">
        <v>10158</v>
      </c>
      <c r="C8200" s="151" t="s">
        <v>10156</v>
      </c>
      <c r="D8200" s="152">
        <v>42112</v>
      </c>
      <c r="E8200" s="151"/>
      <c r="F8200" s="150">
        <v>207184</v>
      </c>
      <c r="L8200"/>
    </row>
    <row r="8201" spans="2:12">
      <c r="B8201" s="153" t="s">
        <v>10158</v>
      </c>
      <c r="C8201" s="151" t="s">
        <v>10156</v>
      </c>
      <c r="D8201" s="152">
        <v>42112</v>
      </c>
      <c r="E8201" s="151" t="s">
        <v>10192</v>
      </c>
      <c r="F8201" s="150">
        <v>207184</v>
      </c>
      <c r="L8201"/>
    </row>
    <row r="8202" spans="2:12">
      <c r="B8202" s="153" t="s">
        <v>10158</v>
      </c>
      <c r="C8202" s="151" t="s">
        <v>10156</v>
      </c>
      <c r="D8202" s="152">
        <v>42112</v>
      </c>
      <c r="E8202" s="151" t="s">
        <v>10190</v>
      </c>
      <c r="F8202" s="150">
        <v>70192</v>
      </c>
      <c r="L8202"/>
    </row>
    <row r="8203" spans="2:12">
      <c r="B8203" s="153" t="s">
        <v>10158</v>
      </c>
      <c r="C8203" s="151" t="s">
        <v>10156</v>
      </c>
      <c r="D8203" s="152">
        <v>42112</v>
      </c>
      <c r="E8203" s="151" t="s">
        <v>10191</v>
      </c>
      <c r="F8203" s="150">
        <v>54538</v>
      </c>
      <c r="L8203"/>
    </row>
    <row r="8204" spans="2:12">
      <c r="B8204" s="153" t="s">
        <v>10158</v>
      </c>
      <c r="C8204" s="151" t="s">
        <v>10156</v>
      </c>
      <c r="D8204" s="152">
        <v>42112</v>
      </c>
      <c r="E8204" s="151" t="s">
        <v>10189</v>
      </c>
      <c r="F8204" s="150">
        <v>40932</v>
      </c>
      <c r="L8204"/>
    </row>
    <row r="8205" spans="2:12">
      <c r="B8205" s="153" t="s">
        <v>10158</v>
      </c>
      <c r="C8205" s="151" t="s">
        <v>10156</v>
      </c>
      <c r="D8205" s="152">
        <v>42112</v>
      </c>
      <c r="E8205" s="151" t="s">
        <v>10193</v>
      </c>
      <c r="F8205" s="150">
        <v>21504</v>
      </c>
      <c r="L8205"/>
    </row>
    <row r="8206" spans="2:12">
      <c r="B8206" s="153" t="s">
        <v>10158</v>
      </c>
      <c r="C8206" s="151" t="s">
        <v>10156</v>
      </c>
      <c r="D8206" s="152">
        <v>42112</v>
      </c>
      <c r="E8206" s="151" t="s">
        <v>10188</v>
      </c>
      <c r="F8206" s="150">
        <v>8283</v>
      </c>
      <c r="L8206"/>
    </row>
    <row r="8207" spans="2:12">
      <c r="B8207" s="153" t="s">
        <v>10158</v>
      </c>
      <c r="C8207" s="151" t="s">
        <v>10156</v>
      </c>
      <c r="D8207" s="152">
        <v>42112</v>
      </c>
      <c r="E8207" s="151" t="s">
        <v>10183</v>
      </c>
      <c r="F8207" s="150">
        <v>3635</v>
      </c>
      <c r="L8207"/>
    </row>
    <row r="8208" spans="2:12">
      <c r="B8208" s="153" t="s">
        <v>10158</v>
      </c>
      <c r="C8208" s="151" t="s">
        <v>10156</v>
      </c>
      <c r="D8208" s="152">
        <v>42112</v>
      </c>
      <c r="E8208" s="151" t="s">
        <v>10187</v>
      </c>
      <c r="F8208" s="150">
        <v>3107</v>
      </c>
      <c r="L8208"/>
    </row>
    <row r="8209" spans="2:12">
      <c r="B8209" s="153" t="s">
        <v>10158</v>
      </c>
      <c r="C8209" s="151" t="s">
        <v>10156</v>
      </c>
      <c r="D8209" s="152">
        <v>42112</v>
      </c>
      <c r="E8209" s="151" t="s">
        <v>10185</v>
      </c>
      <c r="F8209" s="150">
        <v>2536</v>
      </c>
      <c r="L8209"/>
    </row>
    <row r="8210" spans="2:12">
      <c r="B8210" s="153" t="s">
        <v>10158</v>
      </c>
      <c r="C8210" s="151" t="s">
        <v>10156</v>
      </c>
      <c r="D8210" s="152">
        <v>42112</v>
      </c>
      <c r="E8210" s="151" t="s">
        <v>10186</v>
      </c>
      <c r="F8210" s="150">
        <v>2009</v>
      </c>
      <c r="L8210"/>
    </row>
    <row r="8211" spans="2:12">
      <c r="B8211" s="153" t="s">
        <v>10158</v>
      </c>
      <c r="C8211" s="151" t="s">
        <v>10156</v>
      </c>
      <c r="D8211" s="152">
        <v>42112</v>
      </c>
      <c r="E8211" s="151" t="s">
        <v>10184</v>
      </c>
      <c r="F8211" s="150">
        <v>311</v>
      </c>
      <c r="L8211"/>
    </row>
    <row r="8212" spans="2:12">
      <c r="B8212" s="153" t="s">
        <v>10158</v>
      </c>
      <c r="C8212" s="151" t="s">
        <v>10156</v>
      </c>
      <c r="D8212" s="152">
        <v>42113</v>
      </c>
      <c r="E8212" s="151"/>
      <c r="F8212" s="150">
        <v>247964</v>
      </c>
      <c r="L8212"/>
    </row>
    <row r="8213" spans="2:12">
      <c r="B8213" s="153" t="s">
        <v>10158</v>
      </c>
      <c r="C8213" s="151" t="s">
        <v>10156</v>
      </c>
      <c r="D8213" s="152">
        <v>42113</v>
      </c>
      <c r="E8213" s="151" t="s">
        <v>10192</v>
      </c>
      <c r="F8213" s="150">
        <v>247964</v>
      </c>
      <c r="L8213"/>
    </row>
    <row r="8214" spans="2:12">
      <c r="B8214" s="153" t="s">
        <v>10158</v>
      </c>
      <c r="C8214" s="151" t="s">
        <v>10156</v>
      </c>
      <c r="D8214" s="152">
        <v>42113</v>
      </c>
      <c r="E8214" s="151" t="s">
        <v>10190</v>
      </c>
      <c r="F8214" s="150">
        <v>84508</v>
      </c>
      <c r="L8214"/>
    </row>
    <row r="8215" spans="2:12">
      <c r="B8215" s="153" t="s">
        <v>10158</v>
      </c>
      <c r="C8215" s="151" t="s">
        <v>10156</v>
      </c>
      <c r="D8215" s="152">
        <v>42113</v>
      </c>
      <c r="E8215" s="151" t="s">
        <v>10191</v>
      </c>
      <c r="F8215" s="150">
        <v>63404</v>
      </c>
      <c r="L8215"/>
    </row>
    <row r="8216" spans="2:12">
      <c r="B8216" s="153" t="s">
        <v>10158</v>
      </c>
      <c r="C8216" s="151" t="s">
        <v>10156</v>
      </c>
      <c r="D8216" s="152">
        <v>42113</v>
      </c>
      <c r="E8216" s="151" t="s">
        <v>10189</v>
      </c>
      <c r="F8216" s="150">
        <v>50225</v>
      </c>
      <c r="L8216"/>
    </row>
    <row r="8217" spans="2:12">
      <c r="B8217" s="153" t="s">
        <v>10158</v>
      </c>
      <c r="C8217" s="151" t="s">
        <v>10156</v>
      </c>
      <c r="D8217" s="152">
        <v>42113</v>
      </c>
      <c r="E8217" s="151" t="s">
        <v>10193</v>
      </c>
      <c r="F8217" s="150">
        <v>24981</v>
      </c>
      <c r="L8217"/>
    </row>
    <row r="8218" spans="2:12">
      <c r="B8218" s="153" t="s">
        <v>10158</v>
      </c>
      <c r="C8218" s="151" t="s">
        <v>10156</v>
      </c>
      <c r="D8218" s="152">
        <v>42113</v>
      </c>
      <c r="E8218" s="151" t="s">
        <v>10188</v>
      </c>
      <c r="F8218" s="150">
        <v>10325</v>
      </c>
      <c r="L8218"/>
    </row>
    <row r="8219" spans="2:12">
      <c r="B8219" s="153" t="s">
        <v>10158</v>
      </c>
      <c r="C8219" s="151" t="s">
        <v>10156</v>
      </c>
      <c r="D8219" s="152">
        <v>42113</v>
      </c>
      <c r="E8219" s="151" t="s">
        <v>10183</v>
      </c>
      <c r="F8219" s="150">
        <v>4195</v>
      </c>
      <c r="L8219"/>
    </row>
    <row r="8220" spans="2:12">
      <c r="B8220" s="153" t="s">
        <v>10158</v>
      </c>
      <c r="C8220" s="151" t="s">
        <v>10156</v>
      </c>
      <c r="D8220" s="152">
        <v>42113</v>
      </c>
      <c r="E8220" s="151" t="s">
        <v>10187</v>
      </c>
      <c r="F8220" s="150">
        <v>3966</v>
      </c>
      <c r="L8220"/>
    </row>
    <row r="8221" spans="2:12">
      <c r="B8221" s="153" t="s">
        <v>10158</v>
      </c>
      <c r="C8221" s="151" t="s">
        <v>10156</v>
      </c>
      <c r="D8221" s="152">
        <v>42113</v>
      </c>
      <c r="E8221" s="151" t="s">
        <v>10185</v>
      </c>
      <c r="F8221" s="150">
        <v>3171</v>
      </c>
      <c r="L8221"/>
    </row>
    <row r="8222" spans="2:12">
      <c r="B8222" s="153" t="s">
        <v>10158</v>
      </c>
      <c r="C8222" s="151" t="s">
        <v>10156</v>
      </c>
      <c r="D8222" s="152">
        <v>42113</v>
      </c>
      <c r="E8222" s="151" t="s">
        <v>10186</v>
      </c>
      <c r="F8222" s="150">
        <v>2569</v>
      </c>
      <c r="L8222"/>
    </row>
    <row r="8223" spans="2:12">
      <c r="B8223" s="153" t="s">
        <v>10158</v>
      </c>
      <c r="C8223" s="151" t="s">
        <v>10156</v>
      </c>
      <c r="D8223" s="152">
        <v>42113</v>
      </c>
      <c r="E8223" s="151" t="s">
        <v>10184</v>
      </c>
      <c r="F8223" s="150">
        <v>479</v>
      </c>
      <c r="L8223"/>
    </row>
    <row r="8224" spans="2:12">
      <c r="B8224" s="153" t="s">
        <v>10158</v>
      </c>
      <c r="C8224" s="151" t="s">
        <v>10156</v>
      </c>
      <c r="D8224" s="152">
        <v>42114</v>
      </c>
      <c r="E8224" s="151"/>
      <c r="F8224" s="150">
        <v>174955</v>
      </c>
      <c r="L8224"/>
    </row>
    <row r="8225" spans="2:12">
      <c r="B8225" s="153" t="s">
        <v>10158</v>
      </c>
      <c r="C8225" s="151" t="s">
        <v>10156</v>
      </c>
      <c r="D8225" s="152">
        <v>42114</v>
      </c>
      <c r="E8225" s="151" t="s">
        <v>10192</v>
      </c>
      <c r="F8225" s="150">
        <v>174955</v>
      </c>
      <c r="L8225"/>
    </row>
    <row r="8226" spans="2:12">
      <c r="B8226" s="153" t="s">
        <v>10158</v>
      </c>
      <c r="C8226" s="151" t="s">
        <v>10156</v>
      </c>
      <c r="D8226" s="152">
        <v>42114</v>
      </c>
      <c r="E8226" s="151" t="s">
        <v>10190</v>
      </c>
      <c r="F8226" s="150">
        <v>56947</v>
      </c>
      <c r="L8226"/>
    </row>
    <row r="8227" spans="2:12">
      <c r="B8227" s="153" t="s">
        <v>10158</v>
      </c>
      <c r="C8227" s="151" t="s">
        <v>10156</v>
      </c>
      <c r="D8227" s="152">
        <v>42114</v>
      </c>
      <c r="E8227" s="151" t="s">
        <v>10191</v>
      </c>
      <c r="F8227" s="150">
        <v>45528</v>
      </c>
      <c r="L8227"/>
    </row>
    <row r="8228" spans="2:12">
      <c r="B8228" s="153" t="s">
        <v>10158</v>
      </c>
      <c r="C8228" s="151" t="s">
        <v>10156</v>
      </c>
      <c r="D8228" s="152">
        <v>42114</v>
      </c>
      <c r="E8228" s="151" t="s">
        <v>10189</v>
      </c>
      <c r="F8228" s="150">
        <v>33636</v>
      </c>
      <c r="L8228"/>
    </row>
    <row r="8229" spans="2:12">
      <c r="B8229" s="153" t="s">
        <v>10158</v>
      </c>
      <c r="C8229" s="151" t="s">
        <v>10156</v>
      </c>
      <c r="D8229" s="152">
        <v>42114</v>
      </c>
      <c r="E8229" s="151" t="s">
        <v>10193</v>
      </c>
      <c r="F8229" s="150">
        <v>20594</v>
      </c>
      <c r="L8229"/>
    </row>
    <row r="8230" spans="2:12">
      <c r="B8230" s="153" t="s">
        <v>10158</v>
      </c>
      <c r="C8230" s="151" t="s">
        <v>10156</v>
      </c>
      <c r="D8230" s="152">
        <v>42114</v>
      </c>
      <c r="E8230" s="151" t="s">
        <v>10188</v>
      </c>
      <c r="F8230" s="150">
        <v>6090</v>
      </c>
      <c r="L8230"/>
    </row>
    <row r="8231" spans="2:12">
      <c r="B8231" s="153" t="s">
        <v>10158</v>
      </c>
      <c r="C8231" s="151" t="s">
        <v>10156</v>
      </c>
      <c r="D8231" s="152">
        <v>42114</v>
      </c>
      <c r="E8231" s="151" t="s">
        <v>10183</v>
      </c>
      <c r="F8231" s="150">
        <v>3645</v>
      </c>
      <c r="L8231"/>
    </row>
    <row r="8232" spans="2:12">
      <c r="B8232" s="153" t="s">
        <v>10158</v>
      </c>
      <c r="C8232" s="151" t="s">
        <v>10156</v>
      </c>
      <c r="D8232" s="152">
        <v>42114</v>
      </c>
      <c r="E8232" s="151" t="s">
        <v>10187</v>
      </c>
      <c r="F8232" s="150">
        <v>3096</v>
      </c>
      <c r="L8232"/>
    </row>
    <row r="8233" spans="2:12">
      <c r="B8233" s="153" t="s">
        <v>10158</v>
      </c>
      <c r="C8233" s="151" t="s">
        <v>10156</v>
      </c>
      <c r="D8233" s="152">
        <v>42114</v>
      </c>
      <c r="E8233" s="151" t="s">
        <v>10185</v>
      </c>
      <c r="F8233" s="150">
        <v>2533</v>
      </c>
      <c r="L8233"/>
    </row>
    <row r="8234" spans="2:12">
      <c r="B8234" s="153" t="s">
        <v>10158</v>
      </c>
      <c r="C8234" s="151" t="s">
        <v>10156</v>
      </c>
      <c r="D8234" s="152">
        <v>42114</v>
      </c>
      <c r="E8234" s="151" t="s">
        <v>10186</v>
      </c>
      <c r="F8234" s="150">
        <v>2421</v>
      </c>
      <c r="L8234"/>
    </row>
    <row r="8235" spans="2:12">
      <c r="B8235" s="153" t="s">
        <v>10158</v>
      </c>
      <c r="C8235" s="151" t="s">
        <v>10156</v>
      </c>
      <c r="D8235" s="152">
        <v>42114</v>
      </c>
      <c r="E8235" s="151" t="s">
        <v>10184</v>
      </c>
      <c r="F8235" s="150">
        <v>341</v>
      </c>
      <c r="L8235"/>
    </row>
    <row r="8236" spans="2:12">
      <c r="B8236" s="153" t="s">
        <v>10158</v>
      </c>
      <c r="C8236" s="151" t="s">
        <v>10156</v>
      </c>
      <c r="D8236" s="152">
        <v>42115</v>
      </c>
      <c r="E8236" s="151"/>
      <c r="F8236" s="150">
        <v>165701</v>
      </c>
      <c r="L8236"/>
    </row>
    <row r="8237" spans="2:12">
      <c r="B8237" s="153" t="s">
        <v>10158</v>
      </c>
      <c r="C8237" s="151" t="s">
        <v>10156</v>
      </c>
      <c r="D8237" s="152">
        <v>42115</v>
      </c>
      <c r="E8237" s="151" t="s">
        <v>10192</v>
      </c>
      <c r="F8237" s="150">
        <v>165701</v>
      </c>
      <c r="L8237"/>
    </row>
    <row r="8238" spans="2:12">
      <c r="B8238" s="153" t="s">
        <v>10158</v>
      </c>
      <c r="C8238" s="151" t="s">
        <v>10156</v>
      </c>
      <c r="D8238" s="152">
        <v>42115</v>
      </c>
      <c r="E8238" s="151" t="s">
        <v>10190</v>
      </c>
      <c r="F8238" s="150">
        <v>52775</v>
      </c>
      <c r="L8238"/>
    </row>
    <row r="8239" spans="2:12">
      <c r="B8239" s="153" t="s">
        <v>10158</v>
      </c>
      <c r="C8239" s="151" t="s">
        <v>10156</v>
      </c>
      <c r="D8239" s="152">
        <v>42115</v>
      </c>
      <c r="E8239" s="151" t="s">
        <v>10191</v>
      </c>
      <c r="F8239" s="150">
        <v>42787</v>
      </c>
      <c r="L8239"/>
    </row>
    <row r="8240" spans="2:12">
      <c r="B8240" s="153" t="s">
        <v>10158</v>
      </c>
      <c r="C8240" s="151" t="s">
        <v>10156</v>
      </c>
      <c r="D8240" s="152">
        <v>42115</v>
      </c>
      <c r="E8240" s="151" t="s">
        <v>10189</v>
      </c>
      <c r="F8240" s="150">
        <v>28107</v>
      </c>
      <c r="L8240"/>
    </row>
    <row r="8241" spans="2:12">
      <c r="B8241" s="153" t="s">
        <v>10158</v>
      </c>
      <c r="C8241" s="151" t="s">
        <v>10156</v>
      </c>
      <c r="D8241" s="152">
        <v>42115</v>
      </c>
      <c r="E8241" s="151" t="s">
        <v>10193</v>
      </c>
      <c r="F8241" s="150">
        <v>19703</v>
      </c>
      <c r="L8241"/>
    </row>
    <row r="8242" spans="2:12">
      <c r="B8242" s="153" t="s">
        <v>10158</v>
      </c>
      <c r="C8242" s="151" t="s">
        <v>10156</v>
      </c>
      <c r="D8242" s="152">
        <v>42115</v>
      </c>
      <c r="E8242" s="151" t="s">
        <v>10188</v>
      </c>
      <c r="F8242" s="150">
        <v>10517</v>
      </c>
      <c r="L8242"/>
    </row>
    <row r="8243" spans="2:12">
      <c r="B8243" s="153" t="s">
        <v>10158</v>
      </c>
      <c r="C8243" s="151" t="s">
        <v>10156</v>
      </c>
      <c r="D8243" s="152">
        <v>42115</v>
      </c>
      <c r="E8243" s="151" t="s">
        <v>10183</v>
      </c>
      <c r="F8243" s="150">
        <v>3606</v>
      </c>
      <c r="L8243"/>
    </row>
    <row r="8244" spans="2:12">
      <c r="B8244" s="153" t="s">
        <v>10158</v>
      </c>
      <c r="C8244" s="151" t="s">
        <v>10156</v>
      </c>
      <c r="D8244" s="152">
        <v>42115</v>
      </c>
      <c r="E8244" s="151" t="s">
        <v>10186</v>
      </c>
      <c r="F8244" s="150">
        <v>2683</v>
      </c>
      <c r="L8244"/>
    </row>
    <row r="8245" spans="2:12">
      <c r="B8245" s="153" t="s">
        <v>10158</v>
      </c>
      <c r="C8245" s="151" t="s">
        <v>10156</v>
      </c>
      <c r="D8245" s="152">
        <v>42115</v>
      </c>
      <c r="E8245" s="151" t="s">
        <v>10187</v>
      </c>
      <c r="F8245" s="150">
        <v>2675</v>
      </c>
      <c r="L8245"/>
    </row>
    <row r="8246" spans="2:12">
      <c r="B8246" s="153" t="s">
        <v>10158</v>
      </c>
      <c r="C8246" s="151" t="s">
        <v>10156</v>
      </c>
      <c r="D8246" s="152">
        <v>42115</v>
      </c>
      <c r="E8246" s="151" t="s">
        <v>10185</v>
      </c>
      <c r="F8246" s="150">
        <v>2430</v>
      </c>
      <c r="L8246"/>
    </row>
    <row r="8247" spans="2:12">
      <c r="B8247" s="153" t="s">
        <v>10158</v>
      </c>
      <c r="C8247" s="151" t="s">
        <v>10156</v>
      </c>
      <c r="D8247" s="152">
        <v>42115</v>
      </c>
      <c r="E8247" s="151" t="s">
        <v>10184</v>
      </c>
      <c r="F8247" s="150">
        <v>283</v>
      </c>
      <c r="L8247"/>
    </row>
    <row r="8248" spans="2:12">
      <c r="B8248" s="153" t="s">
        <v>10158</v>
      </c>
      <c r="C8248" s="151" t="s">
        <v>10156</v>
      </c>
      <c r="D8248" s="152">
        <v>42116</v>
      </c>
      <c r="E8248" s="151"/>
      <c r="F8248" s="150">
        <v>161039</v>
      </c>
      <c r="L8248"/>
    </row>
    <row r="8249" spans="2:12">
      <c r="B8249" s="153" t="s">
        <v>10158</v>
      </c>
      <c r="C8249" s="151" t="s">
        <v>10156</v>
      </c>
      <c r="D8249" s="152">
        <v>42116</v>
      </c>
      <c r="E8249" s="151" t="s">
        <v>10192</v>
      </c>
      <c r="F8249" s="150">
        <v>161039</v>
      </c>
      <c r="L8249"/>
    </row>
    <row r="8250" spans="2:12">
      <c r="B8250" s="153" t="s">
        <v>10158</v>
      </c>
      <c r="C8250" s="151" t="s">
        <v>10156</v>
      </c>
      <c r="D8250" s="152">
        <v>42116</v>
      </c>
      <c r="E8250" s="151" t="s">
        <v>10190</v>
      </c>
      <c r="F8250" s="150">
        <v>52577</v>
      </c>
      <c r="L8250"/>
    </row>
    <row r="8251" spans="2:12">
      <c r="B8251" s="153" t="s">
        <v>10158</v>
      </c>
      <c r="C8251" s="151" t="s">
        <v>10156</v>
      </c>
      <c r="D8251" s="152">
        <v>42116</v>
      </c>
      <c r="E8251" s="151" t="s">
        <v>10191</v>
      </c>
      <c r="F8251" s="150">
        <v>42580</v>
      </c>
      <c r="L8251"/>
    </row>
    <row r="8252" spans="2:12">
      <c r="B8252" s="153" t="s">
        <v>10158</v>
      </c>
      <c r="C8252" s="151" t="s">
        <v>10156</v>
      </c>
      <c r="D8252" s="152">
        <v>42116</v>
      </c>
      <c r="E8252" s="151" t="s">
        <v>10189</v>
      </c>
      <c r="F8252" s="150">
        <v>25687</v>
      </c>
      <c r="L8252"/>
    </row>
    <row r="8253" spans="2:12">
      <c r="B8253" s="153" t="s">
        <v>10158</v>
      </c>
      <c r="C8253" s="151" t="s">
        <v>10156</v>
      </c>
      <c r="D8253" s="152">
        <v>42116</v>
      </c>
      <c r="E8253" s="151" t="s">
        <v>10193</v>
      </c>
      <c r="F8253" s="150">
        <v>19095</v>
      </c>
      <c r="L8253"/>
    </row>
    <row r="8254" spans="2:12">
      <c r="B8254" s="153" t="s">
        <v>10158</v>
      </c>
      <c r="C8254" s="151" t="s">
        <v>10156</v>
      </c>
      <c r="D8254" s="152">
        <v>42116</v>
      </c>
      <c r="E8254" s="151" t="s">
        <v>10188</v>
      </c>
      <c r="F8254" s="150">
        <v>7111</v>
      </c>
      <c r="L8254"/>
    </row>
    <row r="8255" spans="2:12">
      <c r="B8255" s="153" t="s">
        <v>10158</v>
      </c>
      <c r="C8255" s="151" t="s">
        <v>10156</v>
      </c>
      <c r="D8255" s="152">
        <v>42116</v>
      </c>
      <c r="E8255" s="151" t="s">
        <v>10186</v>
      </c>
      <c r="F8255" s="150">
        <v>5620</v>
      </c>
      <c r="L8255"/>
    </row>
    <row r="8256" spans="2:12">
      <c r="B8256" s="153" t="s">
        <v>10158</v>
      </c>
      <c r="C8256" s="151" t="s">
        <v>10156</v>
      </c>
      <c r="D8256" s="152">
        <v>42116</v>
      </c>
      <c r="E8256" s="151" t="s">
        <v>10183</v>
      </c>
      <c r="F8256" s="150">
        <v>3528</v>
      </c>
      <c r="L8256"/>
    </row>
    <row r="8257" spans="2:12">
      <c r="B8257" s="153" t="s">
        <v>10158</v>
      </c>
      <c r="C8257" s="151" t="s">
        <v>10156</v>
      </c>
      <c r="D8257" s="152">
        <v>42116</v>
      </c>
      <c r="E8257" s="151" t="s">
        <v>10187</v>
      </c>
      <c r="F8257" s="150">
        <v>2216</v>
      </c>
      <c r="L8257"/>
    </row>
    <row r="8258" spans="2:12">
      <c r="B8258" s="153" t="s">
        <v>10158</v>
      </c>
      <c r="C8258" s="151" t="s">
        <v>10156</v>
      </c>
      <c r="D8258" s="152">
        <v>42116</v>
      </c>
      <c r="E8258" s="151" t="s">
        <v>10185</v>
      </c>
      <c r="F8258" s="150">
        <v>2155</v>
      </c>
      <c r="L8258"/>
    </row>
    <row r="8259" spans="2:12">
      <c r="B8259" s="153" t="s">
        <v>10158</v>
      </c>
      <c r="C8259" s="151" t="s">
        <v>10156</v>
      </c>
      <c r="D8259" s="152">
        <v>42116</v>
      </c>
      <c r="E8259" s="151" t="s">
        <v>10184</v>
      </c>
      <c r="F8259" s="150">
        <v>338</v>
      </c>
      <c r="L8259"/>
    </row>
    <row r="8260" spans="2:12">
      <c r="B8260" s="153" t="s">
        <v>10158</v>
      </c>
      <c r="C8260" s="151" t="s">
        <v>10156</v>
      </c>
      <c r="D8260" s="152">
        <v>42117</v>
      </c>
      <c r="E8260" s="151"/>
      <c r="F8260" s="150">
        <v>157797</v>
      </c>
      <c r="L8260"/>
    </row>
    <row r="8261" spans="2:12">
      <c r="B8261" s="153" t="s">
        <v>10158</v>
      </c>
      <c r="C8261" s="151" t="s">
        <v>10156</v>
      </c>
      <c r="D8261" s="152">
        <v>42117</v>
      </c>
      <c r="E8261" s="151" t="s">
        <v>10192</v>
      </c>
      <c r="F8261" s="150">
        <v>157797</v>
      </c>
      <c r="L8261"/>
    </row>
    <row r="8262" spans="2:12">
      <c r="B8262" s="153" t="s">
        <v>10158</v>
      </c>
      <c r="C8262" s="151" t="s">
        <v>10156</v>
      </c>
      <c r="D8262" s="152">
        <v>42117</v>
      </c>
      <c r="E8262" s="151" t="s">
        <v>10190</v>
      </c>
      <c r="F8262" s="150">
        <v>51849</v>
      </c>
      <c r="L8262"/>
    </row>
    <row r="8263" spans="2:12">
      <c r="B8263" s="153" t="s">
        <v>10158</v>
      </c>
      <c r="C8263" s="151" t="s">
        <v>10156</v>
      </c>
      <c r="D8263" s="152">
        <v>42117</v>
      </c>
      <c r="E8263" s="151" t="s">
        <v>10191</v>
      </c>
      <c r="F8263" s="150">
        <v>41353</v>
      </c>
      <c r="L8263"/>
    </row>
    <row r="8264" spans="2:12">
      <c r="B8264" s="153" t="s">
        <v>10158</v>
      </c>
      <c r="C8264" s="151" t="s">
        <v>10156</v>
      </c>
      <c r="D8264" s="152">
        <v>42117</v>
      </c>
      <c r="E8264" s="151" t="s">
        <v>10189</v>
      </c>
      <c r="F8264" s="150">
        <v>24900</v>
      </c>
      <c r="L8264"/>
    </row>
    <row r="8265" spans="2:12">
      <c r="B8265" s="153" t="s">
        <v>10158</v>
      </c>
      <c r="C8265" s="151" t="s">
        <v>10156</v>
      </c>
      <c r="D8265" s="152">
        <v>42117</v>
      </c>
      <c r="E8265" s="151" t="s">
        <v>10193</v>
      </c>
      <c r="F8265" s="150">
        <v>19288</v>
      </c>
      <c r="L8265"/>
    </row>
    <row r="8266" spans="2:12">
      <c r="B8266" s="153" t="s">
        <v>10158</v>
      </c>
      <c r="C8266" s="151" t="s">
        <v>10156</v>
      </c>
      <c r="D8266" s="152">
        <v>42117</v>
      </c>
      <c r="E8266" s="151" t="s">
        <v>10188</v>
      </c>
      <c r="F8266" s="150">
        <v>9394</v>
      </c>
      <c r="L8266"/>
    </row>
    <row r="8267" spans="2:12">
      <c r="B8267" s="153" t="s">
        <v>10158</v>
      </c>
      <c r="C8267" s="151" t="s">
        <v>10156</v>
      </c>
      <c r="D8267" s="152">
        <v>42117</v>
      </c>
      <c r="E8267" s="151" t="s">
        <v>10183</v>
      </c>
      <c r="F8267" s="150">
        <v>3408</v>
      </c>
      <c r="L8267"/>
    </row>
    <row r="8268" spans="2:12">
      <c r="B8268" s="153" t="s">
        <v>10158</v>
      </c>
      <c r="C8268" s="151" t="s">
        <v>10156</v>
      </c>
      <c r="D8268" s="152">
        <v>42117</v>
      </c>
      <c r="E8268" s="151" t="s">
        <v>10186</v>
      </c>
      <c r="F8268" s="150">
        <v>3171</v>
      </c>
      <c r="L8268"/>
    </row>
    <row r="8269" spans="2:12">
      <c r="B8269" s="153" t="s">
        <v>10158</v>
      </c>
      <c r="C8269" s="151" t="s">
        <v>10156</v>
      </c>
      <c r="D8269" s="152">
        <v>42117</v>
      </c>
      <c r="E8269" s="151" t="s">
        <v>10187</v>
      </c>
      <c r="F8269" s="150">
        <v>2076</v>
      </c>
      <c r="L8269"/>
    </row>
    <row r="8270" spans="2:12">
      <c r="B8270" s="153" t="s">
        <v>10158</v>
      </c>
      <c r="C8270" s="151" t="s">
        <v>10156</v>
      </c>
      <c r="D8270" s="152">
        <v>42117</v>
      </c>
      <c r="E8270" s="151" t="s">
        <v>10185</v>
      </c>
      <c r="F8270" s="150">
        <v>1960</v>
      </c>
      <c r="L8270"/>
    </row>
    <row r="8271" spans="2:12">
      <c r="B8271" s="153" t="s">
        <v>10158</v>
      </c>
      <c r="C8271" s="151" t="s">
        <v>10156</v>
      </c>
      <c r="D8271" s="152">
        <v>42117</v>
      </c>
      <c r="E8271" s="151" t="s">
        <v>10184</v>
      </c>
      <c r="F8271" s="150">
        <v>280</v>
      </c>
      <c r="L8271"/>
    </row>
    <row r="8272" spans="2:12">
      <c r="B8272" s="153" t="s">
        <v>10158</v>
      </c>
      <c r="C8272" s="151" t="s">
        <v>10156</v>
      </c>
      <c r="D8272" s="152">
        <v>42118</v>
      </c>
      <c r="E8272" s="151"/>
      <c r="F8272" s="150">
        <v>151630</v>
      </c>
      <c r="L8272"/>
    </row>
    <row r="8273" spans="2:12">
      <c r="B8273" s="153" t="s">
        <v>10158</v>
      </c>
      <c r="C8273" s="151" t="s">
        <v>10156</v>
      </c>
      <c r="D8273" s="152">
        <v>42118</v>
      </c>
      <c r="E8273" s="151" t="s">
        <v>10192</v>
      </c>
      <c r="F8273" s="150">
        <v>151630</v>
      </c>
      <c r="L8273"/>
    </row>
    <row r="8274" spans="2:12">
      <c r="B8274" s="153" t="s">
        <v>10158</v>
      </c>
      <c r="C8274" s="151" t="s">
        <v>10156</v>
      </c>
      <c r="D8274" s="152">
        <v>42118</v>
      </c>
      <c r="E8274" s="151" t="s">
        <v>10190</v>
      </c>
      <c r="F8274" s="150">
        <v>50901</v>
      </c>
      <c r="L8274"/>
    </row>
    <row r="8275" spans="2:12">
      <c r="B8275" s="153" t="s">
        <v>10158</v>
      </c>
      <c r="C8275" s="151" t="s">
        <v>10156</v>
      </c>
      <c r="D8275" s="152">
        <v>42118</v>
      </c>
      <c r="E8275" s="151" t="s">
        <v>10191</v>
      </c>
      <c r="F8275" s="150">
        <v>40626</v>
      </c>
      <c r="L8275"/>
    </row>
    <row r="8276" spans="2:12">
      <c r="B8276" s="153" t="s">
        <v>10158</v>
      </c>
      <c r="C8276" s="151" t="s">
        <v>10156</v>
      </c>
      <c r="D8276" s="152">
        <v>42118</v>
      </c>
      <c r="E8276" s="151" t="s">
        <v>10189</v>
      </c>
      <c r="F8276" s="150">
        <v>26280</v>
      </c>
      <c r="L8276"/>
    </row>
    <row r="8277" spans="2:12">
      <c r="B8277" s="153" t="s">
        <v>10158</v>
      </c>
      <c r="C8277" s="151" t="s">
        <v>10156</v>
      </c>
      <c r="D8277" s="152">
        <v>42118</v>
      </c>
      <c r="E8277" s="151" t="s">
        <v>10193</v>
      </c>
      <c r="F8277" s="150">
        <v>18989</v>
      </c>
      <c r="L8277"/>
    </row>
    <row r="8278" spans="2:12">
      <c r="B8278" s="153" t="s">
        <v>10158</v>
      </c>
      <c r="C8278" s="151" t="s">
        <v>10156</v>
      </c>
      <c r="D8278" s="152">
        <v>42118</v>
      </c>
      <c r="E8278" s="151" t="s">
        <v>10188</v>
      </c>
      <c r="F8278" s="150">
        <v>4869</v>
      </c>
      <c r="L8278"/>
    </row>
    <row r="8279" spans="2:12">
      <c r="B8279" s="153" t="s">
        <v>10158</v>
      </c>
      <c r="C8279" s="151" t="s">
        <v>10156</v>
      </c>
      <c r="D8279" s="152">
        <v>42118</v>
      </c>
      <c r="E8279" s="151" t="s">
        <v>10183</v>
      </c>
      <c r="F8279" s="150">
        <v>3193</v>
      </c>
      <c r="L8279"/>
    </row>
    <row r="8280" spans="2:12">
      <c r="B8280" s="153" t="s">
        <v>10158</v>
      </c>
      <c r="C8280" s="151" t="s">
        <v>10156</v>
      </c>
      <c r="D8280" s="152">
        <v>42118</v>
      </c>
      <c r="E8280" s="151" t="s">
        <v>10186</v>
      </c>
      <c r="F8280" s="150">
        <v>2336</v>
      </c>
      <c r="L8280"/>
    </row>
    <row r="8281" spans="2:12">
      <c r="B8281" s="153" t="s">
        <v>10158</v>
      </c>
      <c r="C8281" s="151" t="s">
        <v>10156</v>
      </c>
      <c r="D8281" s="152">
        <v>42118</v>
      </c>
      <c r="E8281" s="151" t="s">
        <v>10187</v>
      </c>
      <c r="F8281" s="150">
        <v>2092</v>
      </c>
      <c r="L8281"/>
    </row>
    <row r="8282" spans="2:12">
      <c r="B8282" s="153" t="s">
        <v>10158</v>
      </c>
      <c r="C8282" s="151" t="s">
        <v>10156</v>
      </c>
      <c r="D8282" s="152">
        <v>42118</v>
      </c>
      <c r="E8282" s="151" t="s">
        <v>10185</v>
      </c>
      <c r="F8282" s="150">
        <v>1907</v>
      </c>
      <c r="L8282"/>
    </row>
    <row r="8283" spans="2:12">
      <c r="B8283" s="153" t="s">
        <v>10158</v>
      </c>
      <c r="C8283" s="151" t="s">
        <v>10156</v>
      </c>
      <c r="D8283" s="152">
        <v>42118</v>
      </c>
      <c r="E8283" s="151" t="s">
        <v>10184</v>
      </c>
      <c r="F8283" s="150">
        <v>283</v>
      </c>
      <c r="L8283"/>
    </row>
    <row r="8284" spans="2:12">
      <c r="B8284" s="153" t="s">
        <v>10158</v>
      </c>
      <c r="C8284" s="151" t="s">
        <v>10156</v>
      </c>
      <c r="D8284" s="152">
        <v>42119</v>
      </c>
      <c r="E8284" s="151"/>
      <c r="F8284" s="150">
        <v>213945</v>
      </c>
      <c r="L8284"/>
    </row>
    <row r="8285" spans="2:12">
      <c r="B8285" s="153" t="s">
        <v>10158</v>
      </c>
      <c r="C8285" s="151" t="s">
        <v>10156</v>
      </c>
      <c r="D8285" s="152">
        <v>42119</v>
      </c>
      <c r="E8285" s="151" t="s">
        <v>10192</v>
      </c>
      <c r="F8285" s="150">
        <v>213945</v>
      </c>
      <c r="L8285"/>
    </row>
    <row r="8286" spans="2:12">
      <c r="B8286" s="153" t="s">
        <v>10158</v>
      </c>
      <c r="C8286" s="151" t="s">
        <v>10156</v>
      </c>
      <c r="D8286" s="152">
        <v>42119</v>
      </c>
      <c r="E8286" s="151" t="s">
        <v>10190</v>
      </c>
      <c r="F8286" s="150">
        <v>71043</v>
      </c>
      <c r="L8286"/>
    </row>
    <row r="8287" spans="2:12">
      <c r="B8287" s="153" t="s">
        <v>10158</v>
      </c>
      <c r="C8287" s="151" t="s">
        <v>10156</v>
      </c>
      <c r="D8287" s="152">
        <v>42119</v>
      </c>
      <c r="E8287" s="151" t="s">
        <v>10191</v>
      </c>
      <c r="F8287" s="150">
        <v>55016</v>
      </c>
      <c r="L8287"/>
    </row>
    <row r="8288" spans="2:12">
      <c r="B8288" s="153" t="s">
        <v>10158</v>
      </c>
      <c r="C8288" s="151" t="s">
        <v>10156</v>
      </c>
      <c r="D8288" s="152">
        <v>42119</v>
      </c>
      <c r="E8288" s="151" t="s">
        <v>10189</v>
      </c>
      <c r="F8288" s="150">
        <v>44133</v>
      </c>
      <c r="L8288"/>
    </row>
    <row r="8289" spans="2:12">
      <c r="B8289" s="153" t="s">
        <v>10158</v>
      </c>
      <c r="C8289" s="151" t="s">
        <v>10156</v>
      </c>
      <c r="D8289" s="152">
        <v>42119</v>
      </c>
      <c r="E8289" s="151" t="s">
        <v>10193</v>
      </c>
      <c r="F8289" s="150">
        <v>23564</v>
      </c>
      <c r="L8289"/>
    </row>
    <row r="8290" spans="2:12">
      <c r="B8290" s="153" t="s">
        <v>10158</v>
      </c>
      <c r="C8290" s="151" t="s">
        <v>10156</v>
      </c>
      <c r="D8290" s="152">
        <v>42119</v>
      </c>
      <c r="E8290" s="151" t="s">
        <v>10188</v>
      </c>
      <c r="F8290" s="150">
        <v>7630</v>
      </c>
      <c r="L8290"/>
    </row>
    <row r="8291" spans="2:12">
      <c r="B8291" s="153" t="s">
        <v>10158</v>
      </c>
      <c r="C8291" s="151" t="s">
        <v>10156</v>
      </c>
      <c r="D8291" s="152">
        <v>42119</v>
      </c>
      <c r="E8291" s="151" t="s">
        <v>10183</v>
      </c>
      <c r="F8291" s="150">
        <v>3888</v>
      </c>
      <c r="L8291"/>
    </row>
    <row r="8292" spans="2:12">
      <c r="B8292" s="153" t="s">
        <v>10158</v>
      </c>
      <c r="C8292" s="151" t="s">
        <v>10156</v>
      </c>
      <c r="D8292" s="152">
        <v>42119</v>
      </c>
      <c r="E8292" s="151" t="s">
        <v>10186</v>
      </c>
      <c r="F8292" s="150">
        <v>2999</v>
      </c>
      <c r="L8292"/>
    </row>
    <row r="8293" spans="2:12">
      <c r="B8293" s="153" t="s">
        <v>10158</v>
      </c>
      <c r="C8293" s="151" t="s">
        <v>10156</v>
      </c>
      <c r="D8293" s="152">
        <v>42119</v>
      </c>
      <c r="E8293" s="151" t="s">
        <v>10185</v>
      </c>
      <c r="F8293" s="150">
        <v>2704</v>
      </c>
      <c r="L8293"/>
    </row>
    <row r="8294" spans="2:12">
      <c r="B8294" s="153" t="s">
        <v>10158</v>
      </c>
      <c r="C8294" s="151" t="s">
        <v>10156</v>
      </c>
      <c r="D8294" s="152">
        <v>42119</v>
      </c>
      <c r="E8294" s="151" t="s">
        <v>10187</v>
      </c>
      <c r="F8294" s="150">
        <v>2482</v>
      </c>
      <c r="L8294"/>
    </row>
    <row r="8295" spans="2:12">
      <c r="B8295" s="153" t="s">
        <v>10158</v>
      </c>
      <c r="C8295" s="151" t="s">
        <v>10156</v>
      </c>
      <c r="D8295" s="152">
        <v>42119</v>
      </c>
      <c r="E8295" s="151" t="s">
        <v>10184</v>
      </c>
      <c r="F8295" s="150">
        <v>335</v>
      </c>
      <c r="L8295"/>
    </row>
    <row r="8296" spans="2:12">
      <c r="B8296" s="153" t="s">
        <v>10158</v>
      </c>
      <c r="C8296" s="151" t="s">
        <v>10156</v>
      </c>
      <c r="D8296" s="152">
        <v>42120</v>
      </c>
      <c r="E8296" s="151"/>
      <c r="F8296" s="150">
        <v>239665</v>
      </c>
      <c r="L8296"/>
    </row>
    <row r="8297" spans="2:12">
      <c r="B8297" s="153" t="s">
        <v>10158</v>
      </c>
      <c r="C8297" s="151" t="s">
        <v>10156</v>
      </c>
      <c r="D8297" s="152">
        <v>42120</v>
      </c>
      <c r="E8297" s="151" t="s">
        <v>10192</v>
      </c>
      <c r="F8297" s="150">
        <v>239665</v>
      </c>
      <c r="L8297"/>
    </row>
    <row r="8298" spans="2:12">
      <c r="B8298" s="153" t="s">
        <v>10158</v>
      </c>
      <c r="C8298" s="151" t="s">
        <v>10156</v>
      </c>
      <c r="D8298" s="152">
        <v>42120</v>
      </c>
      <c r="E8298" s="151" t="s">
        <v>10190</v>
      </c>
      <c r="F8298" s="150">
        <v>80529</v>
      </c>
      <c r="L8298"/>
    </row>
    <row r="8299" spans="2:12">
      <c r="B8299" s="153" t="s">
        <v>10158</v>
      </c>
      <c r="C8299" s="151" t="s">
        <v>10156</v>
      </c>
      <c r="D8299" s="152">
        <v>42120</v>
      </c>
      <c r="E8299" s="151" t="s">
        <v>10191</v>
      </c>
      <c r="F8299" s="150">
        <v>61494</v>
      </c>
      <c r="L8299"/>
    </row>
    <row r="8300" spans="2:12">
      <c r="B8300" s="153" t="s">
        <v>10158</v>
      </c>
      <c r="C8300" s="151" t="s">
        <v>10156</v>
      </c>
      <c r="D8300" s="152">
        <v>42120</v>
      </c>
      <c r="E8300" s="151" t="s">
        <v>10189</v>
      </c>
      <c r="F8300" s="150">
        <v>50470</v>
      </c>
      <c r="L8300"/>
    </row>
    <row r="8301" spans="2:12">
      <c r="B8301" s="153" t="s">
        <v>10158</v>
      </c>
      <c r="C8301" s="151" t="s">
        <v>10156</v>
      </c>
      <c r="D8301" s="152">
        <v>42120</v>
      </c>
      <c r="E8301" s="151" t="s">
        <v>10193</v>
      </c>
      <c r="F8301" s="150">
        <v>25477</v>
      </c>
      <c r="L8301"/>
    </row>
    <row r="8302" spans="2:12">
      <c r="B8302" s="153" t="s">
        <v>10158</v>
      </c>
      <c r="C8302" s="151" t="s">
        <v>10156</v>
      </c>
      <c r="D8302" s="152">
        <v>42120</v>
      </c>
      <c r="E8302" s="151" t="s">
        <v>10188</v>
      </c>
      <c r="F8302" s="150">
        <v>8917</v>
      </c>
      <c r="L8302"/>
    </row>
    <row r="8303" spans="2:12">
      <c r="B8303" s="153" t="s">
        <v>10158</v>
      </c>
      <c r="C8303" s="151" t="s">
        <v>10156</v>
      </c>
      <c r="D8303" s="152">
        <v>42120</v>
      </c>
      <c r="E8303" s="151" t="s">
        <v>10183</v>
      </c>
      <c r="F8303" s="150">
        <v>4246</v>
      </c>
      <c r="L8303"/>
    </row>
    <row r="8304" spans="2:12">
      <c r="B8304" s="153" t="s">
        <v>10158</v>
      </c>
      <c r="C8304" s="151" t="s">
        <v>10156</v>
      </c>
      <c r="D8304" s="152">
        <v>42120</v>
      </c>
      <c r="E8304" s="151" t="s">
        <v>10185</v>
      </c>
      <c r="F8304" s="150">
        <v>2898</v>
      </c>
      <c r="L8304"/>
    </row>
    <row r="8305" spans="2:12">
      <c r="B8305" s="153" t="s">
        <v>10158</v>
      </c>
      <c r="C8305" s="151" t="s">
        <v>10156</v>
      </c>
      <c r="D8305" s="152">
        <v>42120</v>
      </c>
      <c r="E8305" s="151" t="s">
        <v>10187</v>
      </c>
      <c r="F8305" s="150">
        <v>2694</v>
      </c>
      <c r="L8305"/>
    </row>
    <row r="8306" spans="2:12">
      <c r="B8306" s="153" t="s">
        <v>10158</v>
      </c>
      <c r="C8306" s="151" t="s">
        <v>10156</v>
      </c>
      <c r="D8306" s="152">
        <v>42120</v>
      </c>
      <c r="E8306" s="151" t="s">
        <v>10186</v>
      </c>
      <c r="F8306" s="150">
        <v>2437</v>
      </c>
      <c r="L8306"/>
    </row>
    <row r="8307" spans="2:12">
      <c r="B8307" s="153" t="s">
        <v>10158</v>
      </c>
      <c r="C8307" s="151" t="s">
        <v>10156</v>
      </c>
      <c r="D8307" s="152">
        <v>42120</v>
      </c>
      <c r="E8307" s="151" t="s">
        <v>10184</v>
      </c>
      <c r="F8307" s="150">
        <v>373</v>
      </c>
      <c r="L8307"/>
    </row>
    <row r="8308" spans="2:12">
      <c r="B8308" s="153" t="s">
        <v>10158</v>
      </c>
      <c r="C8308" s="151" t="s">
        <v>10156</v>
      </c>
      <c r="D8308" s="152">
        <v>42121</v>
      </c>
      <c r="E8308" s="151"/>
      <c r="F8308" s="150">
        <v>171828</v>
      </c>
      <c r="L8308"/>
    </row>
    <row r="8309" spans="2:12">
      <c r="B8309" s="153" t="s">
        <v>10158</v>
      </c>
      <c r="C8309" s="151" t="s">
        <v>10156</v>
      </c>
      <c r="D8309" s="152">
        <v>42121</v>
      </c>
      <c r="E8309" s="151" t="s">
        <v>10192</v>
      </c>
      <c r="F8309" s="150">
        <v>171828</v>
      </c>
      <c r="L8309"/>
    </row>
    <row r="8310" spans="2:12">
      <c r="B8310" s="153" t="s">
        <v>10158</v>
      </c>
      <c r="C8310" s="151" t="s">
        <v>10156</v>
      </c>
      <c r="D8310" s="152">
        <v>42121</v>
      </c>
      <c r="E8310" s="151" t="s">
        <v>10190</v>
      </c>
      <c r="F8310" s="150">
        <v>54396</v>
      </c>
      <c r="L8310"/>
    </row>
    <row r="8311" spans="2:12">
      <c r="B8311" s="153" t="s">
        <v>10158</v>
      </c>
      <c r="C8311" s="151" t="s">
        <v>10156</v>
      </c>
      <c r="D8311" s="152">
        <v>42121</v>
      </c>
      <c r="E8311" s="151" t="s">
        <v>10191</v>
      </c>
      <c r="F8311" s="150">
        <v>44135</v>
      </c>
      <c r="L8311"/>
    </row>
    <row r="8312" spans="2:12">
      <c r="B8312" s="153" t="s">
        <v>10158</v>
      </c>
      <c r="C8312" s="151" t="s">
        <v>10156</v>
      </c>
      <c r="D8312" s="152">
        <v>42121</v>
      </c>
      <c r="E8312" s="151" t="s">
        <v>10189</v>
      </c>
      <c r="F8312" s="150">
        <v>36763</v>
      </c>
      <c r="L8312"/>
    </row>
    <row r="8313" spans="2:12">
      <c r="B8313" s="153" t="s">
        <v>10158</v>
      </c>
      <c r="C8313" s="151" t="s">
        <v>10156</v>
      </c>
      <c r="D8313" s="152">
        <v>42121</v>
      </c>
      <c r="E8313" s="151" t="s">
        <v>10193</v>
      </c>
      <c r="F8313" s="150">
        <v>21061</v>
      </c>
      <c r="L8313"/>
    </row>
    <row r="8314" spans="2:12">
      <c r="B8314" s="153" t="s">
        <v>10158</v>
      </c>
      <c r="C8314" s="151" t="s">
        <v>10156</v>
      </c>
      <c r="D8314" s="152">
        <v>42121</v>
      </c>
      <c r="E8314" s="151" t="s">
        <v>10188</v>
      </c>
      <c r="F8314" s="150">
        <v>5660</v>
      </c>
      <c r="L8314"/>
    </row>
    <row r="8315" spans="2:12">
      <c r="B8315" s="153" t="s">
        <v>10158</v>
      </c>
      <c r="C8315" s="151" t="s">
        <v>10156</v>
      </c>
      <c r="D8315" s="152">
        <v>42121</v>
      </c>
      <c r="E8315" s="151" t="s">
        <v>10183</v>
      </c>
      <c r="F8315" s="150">
        <v>3574</v>
      </c>
      <c r="L8315"/>
    </row>
    <row r="8316" spans="2:12">
      <c r="B8316" s="153" t="s">
        <v>10158</v>
      </c>
      <c r="C8316" s="151" t="s">
        <v>10156</v>
      </c>
      <c r="D8316" s="152">
        <v>42121</v>
      </c>
      <c r="E8316" s="151" t="s">
        <v>10185</v>
      </c>
      <c r="F8316" s="150">
        <v>2147</v>
      </c>
      <c r="L8316"/>
    </row>
    <row r="8317" spans="2:12">
      <c r="B8317" s="153" t="s">
        <v>10158</v>
      </c>
      <c r="C8317" s="151" t="s">
        <v>10156</v>
      </c>
      <c r="D8317" s="152">
        <v>42121</v>
      </c>
      <c r="E8317" s="151" t="s">
        <v>10187</v>
      </c>
      <c r="F8317" s="150">
        <v>2146</v>
      </c>
      <c r="L8317"/>
    </row>
    <row r="8318" spans="2:12">
      <c r="B8318" s="153" t="s">
        <v>10158</v>
      </c>
      <c r="C8318" s="151" t="s">
        <v>10156</v>
      </c>
      <c r="D8318" s="152">
        <v>42121</v>
      </c>
      <c r="E8318" s="151" t="s">
        <v>10186</v>
      </c>
      <c r="F8318" s="150">
        <v>1507</v>
      </c>
      <c r="L8318"/>
    </row>
    <row r="8319" spans="2:12">
      <c r="B8319" s="153" t="s">
        <v>10158</v>
      </c>
      <c r="C8319" s="151" t="s">
        <v>10156</v>
      </c>
      <c r="D8319" s="152">
        <v>42121</v>
      </c>
      <c r="E8319" s="151" t="s">
        <v>10184</v>
      </c>
      <c r="F8319" s="150">
        <v>330</v>
      </c>
      <c r="L8319"/>
    </row>
    <row r="8320" spans="2:12">
      <c r="B8320" s="153" t="s">
        <v>10158</v>
      </c>
      <c r="C8320" s="151" t="s">
        <v>10156</v>
      </c>
      <c r="D8320" s="152">
        <v>42122</v>
      </c>
      <c r="E8320" s="151"/>
      <c r="F8320" s="150">
        <v>169897</v>
      </c>
      <c r="L8320"/>
    </row>
    <row r="8321" spans="2:12">
      <c r="B8321" s="153" t="s">
        <v>10158</v>
      </c>
      <c r="C8321" s="151" t="s">
        <v>10156</v>
      </c>
      <c r="D8321" s="152">
        <v>42122</v>
      </c>
      <c r="E8321" s="151" t="s">
        <v>10192</v>
      </c>
      <c r="F8321" s="150">
        <v>169897</v>
      </c>
      <c r="L8321"/>
    </row>
    <row r="8322" spans="2:12">
      <c r="B8322" s="153" t="s">
        <v>10158</v>
      </c>
      <c r="C8322" s="151" t="s">
        <v>10156</v>
      </c>
      <c r="D8322" s="152">
        <v>42122</v>
      </c>
      <c r="E8322" s="151" t="s">
        <v>10190</v>
      </c>
      <c r="F8322" s="150">
        <v>50311</v>
      </c>
      <c r="L8322"/>
    </row>
    <row r="8323" spans="2:12">
      <c r="B8323" s="153" t="s">
        <v>10158</v>
      </c>
      <c r="C8323" s="151" t="s">
        <v>10156</v>
      </c>
      <c r="D8323" s="152">
        <v>42122</v>
      </c>
      <c r="E8323" s="151" t="s">
        <v>10191</v>
      </c>
      <c r="F8323" s="150">
        <v>42009</v>
      </c>
      <c r="L8323"/>
    </row>
    <row r="8324" spans="2:12">
      <c r="B8324" s="153" t="s">
        <v>10158</v>
      </c>
      <c r="C8324" s="151" t="s">
        <v>10156</v>
      </c>
      <c r="D8324" s="152">
        <v>42122</v>
      </c>
      <c r="E8324" s="151" t="s">
        <v>10189</v>
      </c>
      <c r="F8324" s="150">
        <v>33572</v>
      </c>
      <c r="L8324"/>
    </row>
    <row r="8325" spans="2:12">
      <c r="B8325" s="153" t="s">
        <v>10158</v>
      </c>
      <c r="C8325" s="151" t="s">
        <v>10156</v>
      </c>
      <c r="D8325" s="152">
        <v>42122</v>
      </c>
      <c r="E8325" s="151" t="s">
        <v>10193</v>
      </c>
      <c r="F8325" s="150">
        <v>20398</v>
      </c>
      <c r="L8325"/>
    </row>
    <row r="8326" spans="2:12">
      <c r="B8326" s="153" t="s">
        <v>10158</v>
      </c>
      <c r="C8326" s="151" t="s">
        <v>10156</v>
      </c>
      <c r="D8326" s="152">
        <v>42122</v>
      </c>
      <c r="E8326" s="151" t="s">
        <v>10188</v>
      </c>
      <c r="F8326" s="150">
        <v>14222</v>
      </c>
      <c r="L8326"/>
    </row>
    <row r="8327" spans="2:12">
      <c r="B8327" s="153" t="s">
        <v>10158</v>
      </c>
      <c r="C8327" s="151" t="s">
        <v>10156</v>
      </c>
      <c r="D8327" s="152">
        <v>42122</v>
      </c>
      <c r="E8327" s="151" t="s">
        <v>10183</v>
      </c>
      <c r="F8327" s="150">
        <v>3487</v>
      </c>
      <c r="L8327"/>
    </row>
    <row r="8328" spans="2:12">
      <c r="B8328" s="153" t="s">
        <v>10158</v>
      </c>
      <c r="C8328" s="151" t="s">
        <v>10156</v>
      </c>
      <c r="D8328" s="152">
        <v>42122</v>
      </c>
      <c r="E8328" s="151" t="s">
        <v>10185</v>
      </c>
      <c r="F8328" s="150">
        <v>2009</v>
      </c>
      <c r="L8328"/>
    </row>
    <row r="8329" spans="2:12">
      <c r="B8329" s="153" t="s">
        <v>10158</v>
      </c>
      <c r="C8329" s="151" t="s">
        <v>10156</v>
      </c>
      <c r="D8329" s="152">
        <v>42122</v>
      </c>
      <c r="E8329" s="151" t="s">
        <v>10187</v>
      </c>
      <c r="F8329" s="150">
        <v>1858</v>
      </c>
      <c r="L8329"/>
    </row>
    <row r="8330" spans="2:12">
      <c r="B8330" s="153" t="s">
        <v>10158</v>
      </c>
      <c r="C8330" s="151" t="s">
        <v>10156</v>
      </c>
      <c r="D8330" s="152">
        <v>42122</v>
      </c>
      <c r="E8330" s="151" t="s">
        <v>10186</v>
      </c>
      <c r="F8330" s="150">
        <v>1613</v>
      </c>
      <c r="L8330"/>
    </row>
    <row r="8331" spans="2:12">
      <c r="B8331" s="153" t="s">
        <v>10158</v>
      </c>
      <c r="C8331" s="151" t="s">
        <v>10156</v>
      </c>
      <c r="D8331" s="152">
        <v>42122</v>
      </c>
      <c r="E8331" s="151" t="s">
        <v>10184</v>
      </c>
      <c r="F8331" s="150">
        <v>253</v>
      </c>
      <c r="L8331"/>
    </row>
    <row r="8332" spans="2:12">
      <c r="B8332" s="153" t="s">
        <v>10158</v>
      </c>
      <c r="C8332" s="151" t="s">
        <v>10156</v>
      </c>
      <c r="D8332" s="152">
        <v>42123</v>
      </c>
      <c r="E8332" s="151"/>
      <c r="F8332" s="150">
        <v>160156</v>
      </c>
      <c r="L8332"/>
    </row>
    <row r="8333" spans="2:12">
      <c r="B8333" s="153" t="s">
        <v>10158</v>
      </c>
      <c r="C8333" s="151" t="s">
        <v>10156</v>
      </c>
      <c r="D8333" s="152">
        <v>42123</v>
      </c>
      <c r="E8333" s="151" t="s">
        <v>10192</v>
      </c>
      <c r="F8333" s="150">
        <v>160156</v>
      </c>
      <c r="L8333"/>
    </row>
    <row r="8334" spans="2:12">
      <c r="B8334" s="153" t="s">
        <v>10158</v>
      </c>
      <c r="C8334" s="151" t="s">
        <v>10156</v>
      </c>
      <c r="D8334" s="152">
        <v>42123</v>
      </c>
      <c r="E8334" s="151" t="s">
        <v>10190</v>
      </c>
      <c r="F8334" s="150">
        <v>50520</v>
      </c>
      <c r="L8334"/>
    </row>
    <row r="8335" spans="2:12">
      <c r="B8335" s="153" t="s">
        <v>10158</v>
      </c>
      <c r="C8335" s="151" t="s">
        <v>10156</v>
      </c>
      <c r="D8335" s="152">
        <v>42123</v>
      </c>
      <c r="E8335" s="151" t="s">
        <v>10191</v>
      </c>
      <c r="F8335" s="150">
        <v>40358</v>
      </c>
      <c r="L8335"/>
    </row>
    <row r="8336" spans="2:12">
      <c r="B8336" s="153" t="s">
        <v>10158</v>
      </c>
      <c r="C8336" s="151" t="s">
        <v>10156</v>
      </c>
      <c r="D8336" s="152">
        <v>42123</v>
      </c>
      <c r="E8336" s="151" t="s">
        <v>10189</v>
      </c>
      <c r="F8336" s="150">
        <v>34713</v>
      </c>
      <c r="L8336"/>
    </row>
    <row r="8337" spans="2:12">
      <c r="B8337" s="153" t="s">
        <v>10158</v>
      </c>
      <c r="C8337" s="151" t="s">
        <v>10156</v>
      </c>
      <c r="D8337" s="152">
        <v>42123</v>
      </c>
      <c r="E8337" s="151" t="s">
        <v>10193</v>
      </c>
      <c r="F8337" s="150">
        <v>18533</v>
      </c>
      <c r="L8337"/>
    </row>
    <row r="8338" spans="2:12">
      <c r="B8338" s="153" t="s">
        <v>10158</v>
      </c>
      <c r="C8338" s="151" t="s">
        <v>10156</v>
      </c>
      <c r="D8338" s="152">
        <v>42123</v>
      </c>
      <c r="E8338" s="151" t="s">
        <v>10188</v>
      </c>
      <c r="F8338" s="150">
        <v>6378</v>
      </c>
      <c r="L8338"/>
    </row>
    <row r="8339" spans="2:12">
      <c r="B8339" s="153" t="s">
        <v>10158</v>
      </c>
      <c r="C8339" s="151" t="s">
        <v>10156</v>
      </c>
      <c r="D8339" s="152">
        <v>42123</v>
      </c>
      <c r="E8339" s="151" t="s">
        <v>10183</v>
      </c>
      <c r="F8339" s="150">
        <v>3350</v>
      </c>
      <c r="L8339"/>
    </row>
    <row r="8340" spans="2:12">
      <c r="B8340" s="153" t="s">
        <v>10158</v>
      </c>
      <c r="C8340" s="151" t="s">
        <v>10156</v>
      </c>
      <c r="D8340" s="152">
        <v>42123</v>
      </c>
      <c r="E8340" s="151" t="s">
        <v>10186</v>
      </c>
      <c r="F8340" s="150">
        <v>2042</v>
      </c>
      <c r="L8340"/>
    </row>
    <row r="8341" spans="2:12">
      <c r="B8341" s="153" t="s">
        <v>10158</v>
      </c>
      <c r="C8341" s="151" t="s">
        <v>10156</v>
      </c>
      <c r="D8341" s="152">
        <v>42123</v>
      </c>
      <c r="E8341" s="151" t="s">
        <v>10185</v>
      </c>
      <c r="F8341" s="150">
        <v>1958</v>
      </c>
      <c r="L8341"/>
    </row>
    <row r="8342" spans="2:12">
      <c r="B8342" s="153" t="s">
        <v>10158</v>
      </c>
      <c r="C8342" s="151" t="s">
        <v>10156</v>
      </c>
      <c r="D8342" s="152">
        <v>42123</v>
      </c>
      <c r="E8342" s="151" t="s">
        <v>10187</v>
      </c>
      <c r="F8342" s="150">
        <v>1887</v>
      </c>
      <c r="L8342"/>
    </row>
    <row r="8343" spans="2:12">
      <c r="B8343" s="153" t="s">
        <v>10158</v>
      </c>
      <c r="C8343" s="151" t="s">
        <v>10156</v>
      </c>
      <c r="D8343" s="152">
        <v>42123</v>
      </c>
      <c r="E8343" s="151" t="s">
        <v>10184</v>
      </c>
      <c r="F8343" s="150">
        <v>307</v>
      </c>
      <c r="L8343"/>
    </row>
    <row r="8344" spans="2:12">
      <c r="B8344" s="153" t="s">
        <v>10158</v>
      </c>
      <c r="C8344" s="151" t="s">
        <v>10156</v>
      </c>
      <c r="D8344" s="152">
        <v>42124</v>
      </c>
      <c r="E8344" s="151"/>
      <c r="F8344" s="150">
        <v>157059</v>
      </c>
      <c r="L8344"/>
    </row>
    <row r="8345" spans="2:12">
      <c r="B8345" s="153" t="s">
        <v>10158</v>
      </c>
      <c r="C8345" s="151" t="s">
        <v>10156</v>
      </c>
      <c r="D8345" s="152">
        <v>42124</v>
      </c>
      <c r="E8345" s="151" t="s">
        <v>10192</v>
      </c>
      <c r="F8345" s="150">
        <v>157059</v>
      </c>
      <c r="L8345"/>
    </row>
    <row r="8346" spans="2:12">
      <c r="B8346" s="153" t="s">
        <v>10158</v>
      </c>
      <c r="C8346" s="151" t="s">
        <v>10156</v>
      </c>
      <c r="D8346" s="152">
        <v>42124</v>
      </c>
      <c r="E8346" s="151" t="s">
        <v>10190</v>
      </c>
      <c r="F8346" s="150">
        <v>49606</v>
      </c>
      <c r="L8346"/>
    </row>
    <row r="8347" spans="2:12">
      <c r="B8347" s="153" t="s">
        <v>10158</v>
      </c>
      <c r="C8347" s="151" t="s">
        <v>10156</v>
      </c>
      <c r="D8347" s="152">
        <v>42124</v>
      </c>
      <c r="E8347" s="151" t="s">
        <v>10191</v>
      </c>
      <c r="F8347" s="150">
        <v>40146</v>
      </c>
      <c r="L8347"/>
    </row>
    <row r="8348" spans="2:12">
      <c r="B8348" s="153" t="s">
        <v>10158</v>
      </c>
      <c r="C8348" s="151" t="s">
        <v>10156</v>
      </c>
      <c r="D8348" s="152">
        <v>42124</v>
      </c>
      <c r="E8348" s="151" t="s">
        <v>10189</v>
      </c>
      <c r="F8348" s="150">
        <v>34309</v>
      </c>
      <c r="L8348"/>
    </row>
    <row r="8349" spans="2:12">
      <c r="B8349" s="153" t="s">
        <v>10158</v>
      </c>
      <c r="C8349" s="151" t="s">
        <v>10156</v>
      </c>
      <c r="D8349" s="152">
        <v>42124</v>
      </c>
      <c r="E8349" s="151" t="s">
        <v>10193</v>
      </c>
      <c r="F8349" s="150">
        <v>17844</v>
      </c>
      <c r="L8349"/>
    </row>
    <row r="8350" spans="2:12">
      <c r="B8350" s="153" t="s">
        <v>10158</v>
      </c>
      <c r="C8350" s="151" t="s">
        <v>10156</v>
      </c>
      <c r="D8350" s="152">
        <v>42124</v>
      </c>
      <c r="E8350" s="151" t="s">
        <v>10188</v>
      </c>
      <c r="F8350" s="150">
        <v>5079</v>
      </c>
      <c r="L8350"/>
    </row>
    <row r="8351" spans="2:12">
      <c r="B8351" s="153" t="s">
        <v>10158</v>
      </c>
      <c r="C8351" s="151" t="s">
        <v>10156</v>
      </c>
      <c r="D8351" s="152">
        <v>42124</v>
      </c>
      <c r="E8351" s="151" t="s">
        <v>10183</v>
      </c>
      <c r="F8351" s="150">
        <v>3252</v>
      </c>
      <c r="L8351"/>
    </row>
    <row r="8352" spans="2:12">
      <c r="B8352" s="153" t="s">
        <v>10158</v>
      </c>
      <c r="C8352" s="151" t="s">
        <v>10156</v>
      </c>
      <c r="D8352" s="152">
        <v>42124</v>
      </c>
      <c r="E8352" s="151" t="s">
        <v>10186</v>
      </c>
      <c r="F8352" s="150">
        <v>2471</v>
      </c>
      <c r="L8352"/>
    </row>
    <row r="8353" spans="2:12">
      <c r="B8353" s="153" t="s">
        <v>10158</v>
      </c>
      <c r="C8353" s="151" t="s">
        <v>10156</v>
      </c>
      <c r="D8353" s="152">
        <v>42124</v>
      </c>
      <c r="E8353" s="151" t="s">
        <v>10187</v>
      </c>
      <c r="F8353" s="150">
        <v>2000</v>
      </c>
      <c r="L8353"/>
    </row>
    <row r="8354" spans="2:12">
      <c r="B8354" s="153" t="s">
        <v>10158</v>
      </c>
      <c r="C8354" s="151" t="s">
        <v>10156</v>
      </c>
      <c r="D8354" s="152">
        <v>42124</v>
      </c>
      <c r="E8354" s="151" t="s">
        <v>10185</v>
      </c>
      <c r="F8354" s="150">
        <v>1912</v>
      </c>
      <c r="L8354"/>
    </row>
    <row r="8355" spans="2:12">
      <c r="B8355" s="153" t="s">
        <v>10158</v>
      </c>
      <c r="C8355" s="151" t="s">
        <v>10156</v>
      </c>
      <c r="D8355" s="152">
        <v>42124</v>
      </c>
      <c r="E8355" s="151" t="s">
        <v>10184</v>
      </c>
      <c r="F8355" s="150">
        <v>313</v>
      </c>
      <c r="L8355"/>
    </row>
    <row r="8356" spans="2:12">
      <c r="B8356" s="153" t="s">
        <v>10158</v>
      </c>
      <c r="C8356" s="151" t="s">
        <v>10156</v>
      </c>
      <c r="D8356" s="152">
        <v>42125</v>
      </c>
      <c r="E8356" s="151"/>
      <c r="F8356" s="150">
        <v>164754</v>
      </c>
      <c r="L8356"/>
    </row>
    <row r="8357" spans="2:12">
      <c r="B8357" s="153" t="s">
        <v>10158</v>
      </c>
      <c r="C8357" s="151" t="s">
        <v>10156</v>
      </c>
      <c r="D8357" s="152">
        <v>42125</v>
      </c>
      <c r="E8357" s="151" t="s">
        <v>10192</v>
      </c>
      <c r="F8357" s="150">
        <v>164754</v>
      </c>
      <c r="L8357"/>
    </row>
    <row r="8358" spans="2:12">
      <c r="B8358" s="153" t="s">
        <v>10158</v>
      </c>
      <c r="C8358" s="151" t="s">
        <v>10156</v>
      </c>
      <c r="D8358" s="152">
        <v>42125</v>
      </c>
      <c r="E8358" s="151" t="s">
        <v>10190</v>
      </c>
      <c r="F8358" s="150">
        <v>51828</v>
      </c>
      <c r="L8358"/>
    </row>
    <row r="8359" spans="2:12">
      <c r="B8359" s="153" t="s">
        <v>10158</v>
      </c>
      <c r="C8359" s="151" t="s">
        <v>10156</v>
      </c>
      <c r="D8359" s="152">
        <v>42125</v>
      </c>
      <c r="E8359" s="151" t="s">
        <v>10191</v>
      </c>
      <c r="F8359" s="150">
        <v>40725</v>
      </c>
      <c r="L8359"/>
    </row>
    <row r="8360" spans="2:12">
      <c r="B8360" s="153" t="s">
        <v>10158</v>
      </c>
      <c r="C8360" s="151" t="s">
        <v>10156</v>
      </c>
      <c r="D8360" s="152">
        <v>42125</v>
      </c>
      <c r="E8360" s="151" t="s">
        <v>10189</v>
      </c>
      <c r="F8360" s="150">
        <v>35083</v>
      </c>
      <c r="L8360"/>
    </row>
    <row r="8361" spans="2:12">
      <c r="B8361" s="153" t="s">
        <v>10158</v>
      </c>
      <c r="C8361" s="151" t="s">
        <v>10156</v>
      </c>
      <c r="D8361" s="152">
        <v>42125</v>
      </c>
      <c r="E8361" s="151" t="s">
        <v>10193</v>
      </c>
      <c r="F8361" s="150">
        <v>19071</v>
      </c>
      <c r="L8361"/>
    </row>
    <row r="8362" spans="2:12">
      <c r="B8362" s="153" t="s">
        <v>10158</v>
      </c>
      <c r="C8362" s="151" t="s">
        <v>10156</v>
      </c>
      <c r="D8362" s="152">
        <v>42125</v>
      </c>
      <c r="E8362" s="151" t="s">
        <v>10188</v>
      </c>
      <c r="F8362" s="150">
        <v>8149</v>
      </c>
      <c r="L8362"/>
    </row>
    <row r="8363" spans="2:12">
      <c r="B8363" s="153" t="s">
        <v>10158</v>
      </c>
      <c r="C8363" s="151" t="s">
        <v>10156</v>
      </c>
      <c r="D8363" s="152">
        <v>42125</v>
      </c>
      <c r="E8363" s="151" t="s">
        <v>10183</v>
      </c>
      <c r="F8363" s="150">
        <v>3335</v>
      </c>
      <c r="L8363"/>
    </row>
    <row r="8364" spans="2:12">
      <c r="B8364" s="153" t="s">
        <v>10158</v>
      </c>
      <c r="C8364" s="151" t="s">
        <v>10156</v>
      </c>
      <c r="D8364" s="152">
        <v>42125</v>
      </c>
      <c r="E8364" s="151" t="s">
        <v>10185</v>
      </c>
      <c r="F8364" s="150">
        <v>2345</v>
      </c>
      <c r="L8364"/>
    </row>
    <row r="8365" spans="2:12">
      <c r="B8365" s="153" t="s">
        <v>10158</v>
      </c>
      <c r="C8365" s="151" t="s">
        <v>10156</v>
      </c>
      <c r="D8365" s="152">
        <v>42125</v>
      </c>
      <c r="E8365" s="151" t="s">
        <v>10186</v>
      </c>
      <c r="F8365" s="150">
        <v>1984</v>
      </c>
      <c r="L8365"/>
    </row>
    <row r="8366" spans="2:12">
      <c r="B8366" s="153" t="s">
        <v>10158</v>
      </c>
      <c r="C8366" s="151" t="s">
        <v>10156</v>
      </c>
      <c r="D8366" s="152">
        <v>42125</v>
      </c>
      <c r="E8366" s="151" t="s">
        <v>10187</v>
      </c>
      <c r="F8366" s="150">
        <v>1845</v>
      </c>
      <c r="L8366"/>
    </row>
    <row r="8367" spans="2:12">
      <c r="B8367" s="153" t="s">
        <v>10158</v>
      </c>
      <c r="C8367" s="151" t="s">
        <v>10156</v>
      </c>
      <c r="D8367" s="152">
        <v>42125</v>
      </c>
      <c r="E8367" s="151" t="s">
        <v>10184</v>
      </c>
      <c r="F8367" s="150">
        <v>242</v>
      </c>
      <c r="L8367"/>
    </row>
    <row r="8368" spans="2:12">
      <c r="B8368" s="153" t="s">
        <v>10158</v>
      </c>
      <c r="C8368" s="151" t="s">
        <v>10156</v>
      </c>
      <c r="D8368" s="152">
        <v>42126</v>
      </c>
      <c r="E8368" s="151"/>
      <c r="F8368" s="150">
        <v>195384</v>
      </c>
      <c r="L8368"/>
    </row>
    <row r="8369" spans="2:12">
      <c r="B8369" s="153" t="s">
        <v>10158</v>
      </c>
      <c r="C8369" s="151" t="s">
        <v>10156</v>
      </c>
      <c r="D8369" s="152">
        <v>42126</v>
      </c>
      <c r="E8369" s="151" t="s">
        <v>10192</v>
      </c>
      <c r="F8369" s="150">
        <v>195384</v>
      </c>
      <c r="L8369"/>
    </row>
    <row r="8370" spans="2:12">
      <c r="B8370" s="153" t="s">
        <v>10158</v>
      </c>
      <c r="C8370" s="151" t="s">
        <v>10156</v>
      </c>
      <c r="D8370" s="152">
        <v>42126</v>
      </c>
      <c r="E8370" s="151" t="s">
        <v>10190</v>
      </c>
      <c r="F8370" s="150">
        <v>62351</v>
      </c>
      <c r="L8370"/>
    </row>
    <row r="8371" spans="2:12">
      <c r="B8371" s="153" t="s">
        <v>10158</v>
      </c>
      <c r="C8371" s="151" t="s">
        <v>10156</v>
      </c>
      <c r="D8371" s="152">
        <v>42126</v>
      </c>
      <c r="E8371" s="151" t="s">
        <v>10191</v>
      </c>
      <c r="F8371" s="150">
        <v>48113</v>
      </c>
      <c r="L8371"/>
    </row>
    <row r="8372" spans="2:12">
      <c r="B8372" s="153" t="s">
        <v>10158</v>
      </c>
      <c r="C8372" s="151" t="s">
        <v>10156</v>
      </c>
      <c r="D8372" s="152">
        <v>42126</v>
      </c>
      <c r="E8372" s="151" t="s">
        <v>10189</v>
      </c>
      <c r="F8372" s="150">
        <v>42708</v>
      </c>
      <c r="L8372"/>
    </row>
    <row r="8373" spans="2:12">
      <c r="B8373" s="153" t="s">
        <v>10158</v>
      </c>
      <c r="C8373" s="151" t="s">
        <v>10156</v>
      </c>
      <c r="D8373" s="152">
        <v>42126</v>
      </c>
      <c r="E8373" s="151" t="s">
        <v>10193</v>
      </c>
      <c r="F8373" s="150">
        <v>18276</v>
      </c>
      <c r="L8373"/>
    </row>
    <row r="8374" spans="2:12">
      <c r="B8374" s="153" t="s">
        <v>10158</v>
      </c>
      <c r="C8374" s="151" t="s">
        <v>10156</v>
      </c>
      <c r="D8374" s="152">
        <v>42126</v>
      </c>
      <c r="E8374" s="151" t="s">
        <v>10188</v>
      </c>
      <c r="F8374" s="150">
        <v>14245</v>
      </c>
      <c r="L8374"/>
    </row>
    <row r="8375" spans="2:12">
      <c r="B8375" s="153" t="s">
        <v>10158</v>
      </c>
      <c r="C8375" s="151" t="s">
        <v>10156</v>
      </c>
      <c r="D8375" s="152">
        <v>42126</v>
      </c>
      <c r="E8375" s="151" t="s">
        <v>10183</v>
      </c>
      <c r="F8375" s="150">
        <v>2998</v>
      </c>
      <c r="L8375"/>
    </row>
    <row r="8376" spans="2:12">
      <c r="B8376" s="153" t="s">
        <v>10158</v>
      </c>
      <c r="C8376" s="151" t="s">
        <v>10156</v>
      </c>
      <c r="D8376" s="152">
        <v>42126</v>
      </c>
      <c r="E8376" s="151" t="s">
        <v>10186</v>
      </c>
      <c r="F8376" s="150">
        <v>2506</v>
      </c>
      <c r="L8376"/>
    </row>
    <row r="8377" spans="2:12">
      <c r="B8377" s="153" t="s">
        <v>10158</v>
      </c>
      <c r="C8377" s="151" t="s">
        <v>10156</v>
      </c>
      <c r="D8377" s="152">
        <v>42126</v>
      </c>
      <c r="E8377" s="151" t="s">
        <v>10185</v>
      </c>
      <c r="F8377" s="150">
        <v>1957</v>
      </c>
      <c r="L8377"/>
    </row>
    <row r="8378" spans="2:12">
      <c r="B8378" s="153" t="s">
        <v>10158</v>
      </c>
      <c r="C8378" s="151" t="s">
        <v>10156</v>
      </c>
      <c r="D8378" s="152">
        <v>42126</v>
      </c>
      <c r="E8378" s="151" t="s">
        <v>10187</v>
      </c>
      <c r="F8378" s="150">
        <v>1848</v>
      </c>
      <c r="L8378"/>
    </row>
    <row r="8379" spans="2:12">
      <c r="B8379" s="153" t="s">
        <v>10158</v>
      </c>
      <c r="C8379" s="151" t="s">
        <v>10156</v>
      </c>
      <c r="D8379" s="152">
        <v>42126</v>
      </c>
      <c r="E8379" s="151" t="s">
        <v>10184</v>
      </c>
      <c r="F8379" s="150">
        <v>272</v>
      </c>
      <c r="L8379"/>
    </row>
    <row r="8380" spans="2:12">
      <c r="B8380" s="153" t="s">
        <v>10158</v>
      </c>
      <c r="C8380" s="151" t="s">
        <v>10155</v>
      </c>
      <c r="D8380" s="151" t="s">
        <v>10192</v>
      </c>
      <c r="E8380" s="151"/>
      <c r="F8380" s="154">
        <v>40662638</v>
      </c>
      <c r="L8380"/>
    </row>
    <row r="8381" spans="2:12">
      <c r="B8381" s="153" t="s">
        <v>10158</v>
      </c>
      <c r="C8381" s="151" t="s">
        <v>10155</v>
      </c>
      <c r="D8381" s="152">
        <v>42036</v>
      </c>
      <c r="E8381" s="151"/>
      <c r="F8381" s="150">
        <v>444062</v>
      </c>
      <c r="L8381"/>
    </row>
    <row r="8382" spans="2:12">
      <c r="B8382" s="153" t="s">
        <v>10158</v>
      </c>
      <c r="C8382" s="151" t="s">
        <v>10155</v>
      </c>
      <c r="D8382" s="152">
        <v>42036</v>
      </c>
      <c r="E8382" s="151" t="s">
        <v>10192</v>
      </c>
      <c r="F8382" s="150">
        <v>444062</v>
      </c>
      <c r="L8382"/>
    </row>
    <row r="8383" spans="2:12">
      <c r="B8383" s="153" t="s">
        <v>10158</v>
      </c>
      <c r="C8383" s="151" t="s">
        <v>10155</v>
      </c>
      <c r="D8383" s="152">
        <v>42036</v>
      </c>
      <c r="E8383" s="151" t="s">
        <v>10190</v>
      </c>
      <c r="F8383" s="150">
        <v>215999</v>
      </c>
      <c r="L8383"/>
    </row>
    <row r="8384" spans="2:12">
      <c r="B8384" s="153" t="s">
        <v>10158</v>
      </c>
      <c r="C8384" s="151" t="s">
        <v>10155</v>
      </c>
      <c r="D8384" s="152">
        <v>42036</v>
      </c>
      <c r="E8384" s="151" t="s">
        <v>10191</v>
      </c>
      <c r="F8384" s="150">
        <v>166453</v>
      </c>
      <c r="L8384"/>
    </row>
    <row r="8385" spans="2:12">
      <c r="B8385" s="153" t="s">
        <v>10158</v>
      </c>
      <c r="C8385" s="151" t="s">
        <v>10155</v>
      </c>
      <c r="D8385" s="152">
        <v>42036</v>
      </c>
      <c r="E8385" s="151" t="s">
        <v>10189</v>
      </c>
      <c r="F8385" s="150">
        <v>32810</v>
      </c>
      <c r="L8385"/>
    </row>
    <row r="8386" spans="2:12">
      <c r="B8386" s="153" t="s">
        <v>10158</v>
      </c>
      <c r="C8386" s="151" t="s">
        <v>10155</v>
      </c>
      <c r="D8386" s="152">
        <v>42036</v>
      </c>
      <c r="E8386" s="151" t="s">
        <v>10188</v>
      </c>
      <c r="F8386" s="150">
        <v>14355</v>
      </c>
      <c r="L8386"/>
    </row>
    <row r="8387" spans="2:12">
      <c r="B8387" s="153" t="s">
        <v>10158</v>
      </c>
      <c r="C8387" s="151" t="s">
        <v>10155</v>
      </c>
      <c r="D8387" s="152">
        <v>42036</v>
      </c>
      <c r="E8387" s="151" t="s">
        <v>10185</v>
      </c>
      <c r="F8387" s="150">
        <v>6729</v>
      </c>
      <c r="L8387"/>
    </row>
    <row r="8388" spans="2:12">
      <c r="B8388" s="153" t="s">
        <v>10158</v>
      </c>
      <c r="C8388" s="151" t="s">
        <v>10155</v>
      </c>
      <c r="D8388" s="152">
        <v>42036</v>
      </c>
      <c r="E8388" s="151" t="s">
        <v>10186</v>
      </c>
      <c r="F8388" s="150">
        <v>5134</v>
      </c>
      <c r="L8388"/>
    </row>
    <row r="8389" spans="2:12">
      <c r="B8389" s="153" t="s">
        <v>10158</v>
      </c>
      <c r="C8389" s="151" t="s">
        <v>10155</v>
      </c>
      <c r="D8389" s="152">
        <v>42036</v>
      </c>
      <c r="E8389" s="151" t="s">
        <v>10184</v>
      </c>
      <c r="F8389" s="150">
        <v>2106</v>
      </c>
      <c r="L8389"/>
    </row>
    <row r="8390" spans="2:12">
      <c r="B8390" s="153" t="s">
        <v>10158</v>
      </c>
      <c r="C8390" s="151" t="s">
        <v>10155</v>
      </c>
      <c r="D8390" s="152">
        <v>42036</v>
      </c>
      <c r="E8390" s="151" t="s">
        <v>10182</v>
      </c>
      <c r="F8390" s="150">
        <v>223</v>
      </c>
      <c r="L8390"/>
    </row>
    <row r="8391" spans="2:12">
      <c r="B8391" s="153" t="s">
        <v>10158</v>
      </c>
      <c r="C8391" s="151" t="s">
        <v>10155</v>
      </c>
      <c r="D8391" s="152">
        <v>42036</v>
      </c>
      <c r="E8391" s="151" t="s">
        <v>10183</v>
      </c>
      <c r="F8391" s="150">
        <v>186</v>
      </c>
      <c r="L8391"/>
    </row>
    <row r="8392" spans="2:12">
      <c r="B8392" s="153" t="s">
        <v>10158</v>
      </c>
      <c r="C8392" s="151" t="s">
        <v>10155</v>
      </c>
      <c r="D8392" s="152">
        <v>42036</v>
      </c>
      <c r="E8392" s="151" t="s">
        <v>10193</v>
      </c>
      <c r="F8392" s="150">
        <v>48</v>
      </c>
      <c r="L8392"/>
    </row>
    <row r="8393" spans="2:12">
      <c r="B8393" s="153" t="s">
        <v>10158</v>
      </c>
      <c r="C8393" s="151" t="s">
        <v>10155</v>
      </c>
      <c r="D8393" s="152">
        <v>42037</v>
      </c>
      <c r="E8393" s="151"/>
      <c r="F8393" s="150">
        <v>378388</v>
      </c>
      <c r="L8393"/>
    </row>
    <row r="8394" spans="2:12">
      <c r="B8394" s="153" t="s">
        <v>10158</v>
      </c>
      <c r="C8394" s="151" t="s">
        <v>10155</v>
      </c>
      <c r="D8394" s="152">
        <v>42037</v>
      </c>
      <c r="E8394" s="151" t="s">
        <v>10192</v>
      </c>
      <c r="F8394" s="150">
        <v>378388</v>
      </c>
      <c r="L8394"/>
    </row>
    <row r="8395" spans="2:12">
      <c r="B8395" s="153" t="s">
        <v>10158</v>
      </c>
      <c r="C8395" s="151" t="s">
        <v>10155</v>
      </c>
      <c r="D8395" s="152">
        <v>42037</v>
      </c>
      <c r="E8395" s="151" t="s">
        <v>10190</v>
      </c>
      <c r="F8395" s="150">
        <v>167791</v>
      </c>
      <c r="L8395"/>
    </row>
    <row r="8396" spans="2:12">
      <c r="B8396" s="153" t="s">
        <v>10158</v>
      </c>
      <c r="C8396" s="151" t="s">
        <v>10155</v>
      </c>
      <c r="D8396" s="152">
        <v>42037</v>
      </c>
      <c r="E8396" s="151" t="s">
        <v>10191</v>
      </c>
      <c r="F8396" s="150">
        <v>139898</v>
      </c>
      <c r="L8396"/>
    </row>
    <row r="8397" spans="2:12">
      <c r="B8397" s="153" t="s">
        <v>10158</v>
      </c>
      <c r="C8397" s="151" t="s">
        <v>10155</v>
      </c>
      <c r="D8397" s="152">
        <v>42037</v>
      </c>
      <c r="E8397" s="151" t="s">
        <v>10189</v>
      </c>
      <c r="F8397" s="150">
        <v>47591</v>
      </c>
      <c r="L8397"/>
    </row>
    <row r="8398" spans="2:12">
      <c r="B8398" s="153" t="s">
        <v>10158</v>
      </c>
      <c r="C8398" s="151" t="s">
        <v>10155</v>
      </c>
      <c r="D8398" s="152">
        <v>42037</v>
      </c>
      <c r="E8398" s="151" t="s">
        <v>10188</v>
      </c>
      <c r="F8398" s="150">
        <v>11522</v>
      </c>
      <c r="L8398"/>
    </row>
    <row r="8399" spans="2:12">
      <c r="B8399" s="153" t="s">
        <v>10158</v>
      </c>
      <c r="C8399" s="151" t="s">
        <v>10155</v>
      </c>
      <c r="D8399" s="152">
        <v>42037</v>
      </c>
      <c r="E8399" s="151" t="s">
        <v>10186</v>
      </c>
      <c r="F8399" s="150">
        <v>5337</v>
      </c>
      <c r="L8399"/>
    </row>
    <row r="8400" spans="2:12">
      <c r="B8400" s="153" t="s">
        <v>10158</v>
      </c>
      <c r="C8400" s="151" t="s">
        <v>10155</v>
      </c>
      <c r="D8400" s="152">
        <v>42037</v>
      </c>
      <c r="E8400" s="151" t="s">
        <v>10185</v>
      </c>
      <c r="F8400" s="150">
        <v>4012</v>
      </c>
      <c r="L8400"/>
    </row>
    <row r="8401" spans="2:12">
      <c r="B8401" s="153" t="s">
        <v>10158</v>
      </c>
      <c r="C8401" s="151" t="s">
        <v>10155</v>
      </c>
      <c r="D8401" s="152">
        <v>42037</v>
      </c>
      <c r="E8401" s="151" t="s">
        <v>10184</v>
      </c>
      <c r="F8401" s="150">
        <v>1800</v>
      </c>
      <c r="L8401"/>
    </row>
    <row r="8402" spans="2:12">
      <c r="B8402" s="153" t="s">
        <v>10158</v>
      </c>
      <c r="C8402" s="151" t="s">
        <v>10155</v>
      </c>
      <c r="D8402" s="152">
        <v>42037</v>
      </c>
      <c r="E8402" s="151" t="s">
        <v>10182</v>
      </c>
      <c r="F8402" s="150">
        <v>206</v>
      </c>
      <c r="L8402"/>
    </row>
    <row r="8403" spans="2:12">
      <c r="B8403" s="153" t="s">
        <v>10158</v>
      </c>
      <c r="C8403" s="151" t="s">
        <v>10155</v>
      </c>
      <c r="D8403" s="152">
        <v>42037</v>
      </c>
      <c r="E8403" s="151" t="s">
        <v>10183</v>
      </c>
      <c r="F8403" s="150">
        <v>169</v>
      </c>
      <c r="L8403"/>
    </row>
    <row r="8404" spans="2:12">
      <c r="B8404" s="153" t="s">
        <v>10158</v>
      </c>
      <c r="C8404" s="151" t="s">
        <v>10155</v>
      </c>
      <c r="D8404" s="152">
        <v>42037</v>
      </c>
      <c r="E8404" s="151" t="s">
        <v>10193</v>
      </c>
      <c r="F8404" s="150">
        <v>46</v>
      </c>
      <c r="L8404"/>
    </row>
    <row r="8405" spans="2:12">
      <c r="B8405" s="153" t="s">
        <v>10158</v>
      </c>
      <c r="C8405" s="151" t="s">
        <v>10155</v>
      </c>
      <c r="D8405" s="152">
        <v>42038</v>
      </c>
      <c r="E8405" s="151"/>
      <c r="F8405" s="150">
        <v>378781</v>
      </c>
      <c r="L8405"/>
    </row>
    <row r="8406" spans="2:12">
      <c r="B8406" s="153" t="s">
        <v>10158</v>
      </c>
      <c r="C8406" s="151" t="s">
        <v>10155</v>
      </c>
      <c r="D8406" s="152">
        <v>42038</v>
      </c>
      <c r="E8406" s="151" t="s">
        <v>10192</v>
      </c>
      <c r="F8406" s="150">
        <v>378781</v>
      </c>
      <c r="L8406"/>
    </row>
    <row r="8407" spans="2:12">
      <c r="B8407" s="153" t="s">
        <v>10158</v>
      </c>
      <c r="C8407" s="151" t="s">
        <v>10155</v>
      </c>
      <c r="D8407" s="152">
        <v>42038</v>
      </c>
      <c r="E8407" s="151" t="s">
        <v>10190</v>
      </c>
      <c r="F8407" s="150">
        <v>156690</v>
      </c>
      <c r="L8407"/>
    </row>
    <row r="8408" spans="2:12">
      <c r="B8408" s="153" t="s">
        <v>10158</v>
      </c>
      <c r="C8408" s="151" t="s">
        <v>10155</v>
      </c>
      <c r="D8408" s="152">
        <v>42038</v>
      </c>
      <c r="E8408" s="151" t="s">
        <v>10191</v>
      </c>
      <c r="F8408" s="150">
        <v>134471</v>
      </c>
      <c r="L8408"/>
    </row>
    <row r="8409" spans="2:12">
      <c r="B8409" s="153" t="s">
        <v>10158</v>
      </c>
      <c r="C8409" s="151" t="s">
        <v>10155</v>
      </c>
      <c r="D8409" s="152">
        <v>42038</v>
      </c>
      <c r="E8409" s="151" t="s">
        <v>10189</v>
      </c>
      <c r="F8409" s="150">
        <v>60738</v>
      </c>
      <c r="L8409"/>
    </row>
    <row r="8410" spans="2:12">
      <c r="B8410" s="153" t="s">
        <v>10158</v>
      </c>
      <c r="C8410" s="151" t="s">
        <v>10155</v>
      </c>
      <c r="D8410" s="152">
        <v>42038</v>
      </c>
      <c r="E8410" s="151" t="s">
        <v>10188</v>
      </c>
      <c r="F8410" s="150">
        <v>18216</v>
      </c>
      <c r="L8410"/>
    </row>
    <row r="8411" spans="2:12">
      <c r="B8411" s="153" t="s">
        <v>10158</v>
      </c>
      <c r="C8411" s="151" t="s">
        <v>10155</v>
      </c>
      <c r="D8411" s="152">
        <v>42038</v>
      </c>
      <c r="E8411" s="151" t="s">
        <v>10186</v>
      </c>
      <c r="F8411" s="150">
        <v>3924</v>
      </c>
      <c r="L8411"/>
    </row>
    <row r="8412" spans="2:12">
      <c r="B8412" s="153" t="s">
        <v>10158</v>
      </c>
      <c r="C8412" s="151" t="s">
        <v>10155</v>
      </c>
      <c r="D8412" s="152">
        <v>42038</v>
      </c>
      <c r="E8412" s="151" t="s">
        <v>10185</v>
      </c>
      <c r="F8412" s="150">
        <v>2764</v>
      </c>
      <c r="L8412"/>
    </row>
    <row r="8413" spans="2:12">
      <c r="B8413" s="153" t="s">
        <v>10158</v>
      </c>
      <c r="C8413" s="151" t="s">
        <v>10155</v>
      </c>
      <c r="D8413" s="152">
        <v>42038</v>
      </c>
      <c r="E8413" s="151" t="s">
        <v>10184</v>
      </c>
      <c r="F8413" s="150">
        <v>1533</v>
      </c>
      <c r="L8413"/>
    </row>
    <row r="8414" spans="2:12">
      <c r="B8414" s="153" t="s">
        <v>10158</v>
      </c>
      <c r="C8414" s="151" t="s">
        <v>10155</v>
      </c>
      <c r="D8414" s="152">
        <v>42038</v>
      </c>
      <c r="E8414" s="151" t="s">
        <v>10182</v>
      </c>
      <c r="F8414" s="150">
        <v>219</v>
      </c>
      <c r="L8414"/>
    </row>
    <row r="8415" spans="2:12">
      <c r="B8415" s="153" t="s">
        <v>10158</v>
      </c>
      <c r="C8415" s="151" t="s">
        <v>10155</v>
      </c>
      <c r="D8415" s="152">
        <v>42038</v>
      </c>
      <c r="E8415" s="151" t="s">
        <v>10183</v>
      </c>
      <c r="F8415" s="150">
        <v>166</v>
      </c>
      <c r="L8415"/>
    </row>
    <row r="8416" spans="2:12">
      <c r="B8416" s="153" t="s">
        <v>10158</v>
      </c>
      <c r="C8416" s="151" t="s">
        <v>10155</v>
      </c>
      <c r="D8416" s="152">
        <v>42038</v>
      </c>
      <c r="E8416" s="151" t="s">
        <v>10193</v>
      </c>
      <c r="F8416" s="150">
        <v>49</v>
      </c>
      <c r="L8416"/>
    </row>
    <row r="8417" spans="2:12">
      <c r="B8417" s="153" t="s">
        <v>10158</v>
      </c>
      <c r="C8417" s="151" t="s">
        <v>10155</v>
      </c>
      <c r="D8417" s="152">
        <v>42039</v>
      </c>
      <c r="E8417" s="151"/>
      <c r="F8417" s="150">
        <v>373379</v>
      </c>
      <c r="L8417"/>
    </row>
    <row r="8418" spans="2:12">
      <c r="B8418" s="153" t="s">
        <v>10158</v>
      </c>
      <c r="C8418" s="151" t="s">
        <v>10155</v>
      </c>
      <c r="D8418" s="152">
        <v>42039</v>
      </c>
      <c r="E8418" s="151" t="s">
        <v>10192</v>
      </c>
      <c r="F8418" s="150">
        <v>373379</v>
      </c>
      <c r="L8418"/>
    </row>
    <row r="8419" spans="2:12">
      <c r="B8419" s="153" t="s">
        <v>10158</v>
      </c>
      <c r="C8419" s="151" t="s">
        <v>10155</v>
      </c>
      <c r="D8419" s="152">
        <v>42039</v>
      </c>
      <c r="E8419" s="151" t="s">
        <v>10190</v>
      </c>
      <c r="F8419" s="150">
        <v>157038</v>
      </c>
      <c r="L8419"/>
    </row>
    <row r="8420" spans="2:12">
      <c r="B8420" s="153" t="s">
        <v>10158</v>
      </c>
      <c r="C8420" s="151" t="s">
        <v>10155</v>
      </c>
      <c r="D8420" s="152">
        <v>42039</v>
      </c>
      <c r="E8420" s="151" t="s">
        <v>10191</v>
      </c>
      <c r="F8420" s="150">
        <v>134769</v>
      </c>
      <c r="L8420"/>
    </row>
    <row r="8421" spans="2:12">
      <c r="B8421" s="153" t="s">
        <v>10158</v>
      </c>
      <c r="C8421" s="151" t="s">
        <v>10155</v>
      </c>
      <c r="D8421" s="152">
        <v>42039</v>
      </c>
      <c r="E8421" s="151" t="s">
        <v>10189</v>
      </c>
      <c r="F8421" s="150">
        <v>59528</v>
      </c>
      <c r="L8421"/>
    </row>
    <row r="8422" spans="2:12">
      <c r="B8422" s="153" t="s">
        <v>10158</v>
      </c>
      <c r="C8422" s="151" t="s">
        <v>10155</v>
      </c>
      <c r="D8422" s="152">
        <v>42039</v>
      </c>
      <c r="E8422" s="151" t="s">
        <v>10188</v>
      </c>
      <c r="F8422" s="150">
        <v>12853</v>
      </c>
      <c r="L8422"/>
    </row>
    <row r="8423" spans="2:12">
      <c r="B8423" s="153" t="s">
        <v>10158</v>
      </c>
      <c r="C8423" s="151" t="s">
        <v>10155</v>
      </c>
      <c r="D8423" s="152">
        <v>42039</v>
      </c>
      <c r="E8423" s="151" t="s">
        <v>10186</v>
      </c>
      <c r="F8423" s="150">
        <v>4189</v>
      </c>
      <c r="L8423"/>
    </row>
    <row r="8424" spans="2:12">
      <c r="B8424" s="153" t="s">
        <v>10158</v>
      </c>
      <c r="C8424" s="151" t="s">
        <v>10155</v>
      </c>
      <c r="D8424" s="152">
        <v>42039</v>
      </c>
      <c r="E8424" s="151" t="s">
        <v>10185</v>
      </c>
      <c r="F8424" s="150">
        <v>2715</v>
      </c>
      <c r="L8424"/>
    </row>
    <row r="8425" spans="2:12">
      <c r="B8425" s="153" t="s">
        <v>10158</v>
      </c>
      <c r="C8425" s="151" t="s">
        <v>10155</v>
      </c>
      <c r="D8425" s="152">
        <v>42039</v>
      </c>
      <c r="E8425" s="151" t="s">
        <v>10184</v>
      </c>
      <c r="F8425" s="150">
        <v>1852</v>
      </c>
      <c r="L8425"/>
    </row>
    <row r="8426" spans="2:12">
      <c r="B8426" s="153" t="s">
        <v>10158</v>
      </c>
      <c r="C8426" s="151" t="s">
        <v>10155</v>
      </c>
      <c r="D8426" s="152">
        <v>42039</v>
      </c>
      <c r="E8426" s="151" t="s">
        <v>10182</v>
      </c>
      <c r="F8426" s="150">
        <v>198</v>
      </c>
      <c r="L8426"/>
    </row>
    <row r="8427" spans="2:12">
      <c r="B8427" s="153" t="s">
        <v>10158</v>
      </c>
      <c r="C8427" s="151" t="s">
        <v>10155</v>
      </c>
      <c r="D8427" s="152">
        <v>42039</v>
      </c>
      <c r="E8427" s="151" t="s">
        <v>10183</v>
      </c>
      <c r="F8427" s="150">
        <v>151</v>
      </c>
      <c r="L8427"/>
    </row>
    <row r="8428" spans="2:12">
      <c r="B8428" s="153" t="s">
        <v>10158</v>
      </c>
      <c r="C8428" s="151" t="s">
        <v>10155</v>
      </c>
      <c r="D8428" s="152">
        <v>42039</v>
      </c>
      <c r="E8428" s="151" t="s">
        <v>10193</v>
      </c>
      <c r="F8428" s="150">
        <v>75</v>
      </c>
      <c r="L8428"/>
    </row>
    <row r="8429" spans="2:12">
      <c r="B8429" s="153" t="s">
        <v>10158</v>
      </c>
      <c r="C8429" s="151" t="s">
        <v>10155</v>
      </c>
      <c r="D8429" s="152">
        <v>42040</v>
      </c>
      <c r="E8429" s="151"/>
      <c r="F8429" s="150">
        <v>378511</v>
      </c>
      <c r="L8429"/>
    </row>
    <row r="8430" spans="2:12">
      <c r="B8430" s="153" t="s">
        <v>10158</v>
      </c>
      <c r="C8430" s="151" t="s">
        <v>10155</v>
      </c>
      <c r="D8430" s="152">
        <v>42040</v>
      </c>
      <c r="E8430" s="151" t="s">
        <v>10192</v>
      </c>
      <c r="F8430" s="150">
        <v>378511</v>
      </c>
      <c r="L8430"/>
    </row>
    <row r="8431" spans="2:12">
      <c r="B8431" s="153" t="s">
        <v>10158</v>
      </c>
      <c r="C8431" s="151" t="s">
        <v>10155</v>
      </c>
      <c r="D8431" s="152">
        <v>42040</v>
      </c>
      <c r="E8431" s="151" t="s">
        <v>10190</v>
      </c>
      <c r="F8431" s="150">
        <v>159186</v>
      </c>
      <c r="L8431"/>
    </row>
    <row r="8432" spans="2:12">
      <c r="B8432" s="153" t="s">
        <v>10158</v>
      </c>
      <c r="C8432" s="151" t="s">
        <v>10155</v>
      </c>
      <c r="D8432" s="152">
        <v>42040</v>
      </c>
      <c r="E8432" s="151" t="s">
        <v>10191</v>
      </c>
      <c r="F8432" s="150">
        <v>135723</v>
      </c>
      <c r="L8432"/>
    </row>
    <row r="8433" spans="2:12">
      <c r="B8433" s="153" t="s">
        <v>10158</v>
      </c>
      <c r="C8433" s="151" t="s">
        <v>10155</v>
      </c>
      <c r="D8433" s="152">
        <v>42040</v>
      </c>
      <c r="E8433" s="151" t="s">
        <v>10189</v>
      </c>
      <c r="F8433" s="150">
        <v>55072</v>
      </c>
      <c r="L8433"/>
    </row>
    <row r="8434" spans="2:12">
      <c r="B8434" s="153" t="s">
        <v>10158</v>
      </c>
      <c r="C8434" s="151" t="s">
        <v>10155</v>
      </c>
      <c r="D8434" s="152">
        <v>42040</v>
      </c>
      <c r="E8434" s="151" t="s">
        <v>10188</v>
      </c>
      <c r="F8434" s="150">
        <v>19978</v>
      </c>
      <c r="L8434"/>
    </row>
    <row r="8435" spans="2:12">
      <c r="B8435" s="153" t="s">
        <v>10158</v>
      </c>
      <c r="C8435" s="151" t="s">
        <v>10155</v>
      </c>
      <c r="D8435" s="152">
        <v>42040</v>
      </c>
      <c r="E8435" s="151" t="s">
        <v>10186</v>
      </c>
      <c r="F8435" s="150">
        <v>3884</v>
      </c>
      <c r="L8435"/>
    </row>
    <row r="8436" spans="2:12">
      <c r="B8436" s="153" t="s">
        <v>10158</v>
      </c>
      <c r="C8436" s="151" t="s">
        <v>10155</v>
      </c>
      <c r="D8436" s="152">
        <v>42040</v>
      </c>
      <c r="E8436" s="151" t="s">
        <v>10185</v>
      </c>
      <c r="F8436" s="150">
        <v>2527</v>
      </c>
      <c r="L8436"/>
    </row>
    <row r="8437" spans="2:12">
      <c r="B8437" s="153" t="s">
        <v>10158</v>
      </c>
      <c r="C8437" s="151" t="s">
        <v>10155</v>
      </c>
      <c r="D8437" s="152">
        <v>42040</v>
      </c>
      <c r="E8437" s="151" t="s">
        <v>10184</v>
      </c>
      <c r="F8437" s="150">
        <v>1755</v>
      </c>
      <c r="L8437"/>
    </row>
    <row r="8438" spans="2:12">
      <c r="B8438" s="153" t="s">
        <v>10158</v>
      </c>
      <c r="C8438" s="151" t="s">
        <v>10155</v>
      </c>
      <c r="D8438" s="152">
        <v>42040</v>
      </c>
      <c r="E8438" s="151" t="s">
        <v>10182</v>
      </c>
      <c r="F8438" s="150">
        <v>189</v>
      </c>
      <c r="L8438"/>
    </row>
    <row r="8439" spans="2:12">
      <c r="B8439" s="153" t="s">
        <v>10158</v>
      </c>
      <c r="C8439" s="151" t="s">
        <v>10155</v>
      </c>
      <c r="D8439" s="152">
        <v>42040</v>
      </c>
      <c r="E8439" s="151" t="s">
        <v>10183</v>
      </c>
      <c r="F8439" s="150">
        <v>134</v>
      </c>
      <c r="L8439"/>
    </row>
    <row r="8440" spans="2:12">
      <c r="B8440" s="153" t="s">
        <v>10158</v>
      </c>
      <c r="C8440" s="151" t="s">
        <v>10155</v>
      </c>
      <c r="D8440" s="152">
        <v>42040</v>
      </c>
      <c r="E8440" s="151" t="s">
        <v>10193</v>
      </c>
      <c r="F8440" s="150">
        <v>56</v>
      </c>
      <c r="L8440"/>
    </row>
    <row r="8441" spans="2:12">
      <c r="B8441" s="153" t="s">
        <v>10158</v>
      </c>
      <c r="C8441" s="151" t="s">
        <v>10155</v>
      </c>
      <c r="D8441" s="152">
        <v>42041</v>
      </c>
      <c r="E8441" s="151"/>
      <c r="F8441" s="150">
        <v>378051</v>
      </c>
      <c r="L8441"/>
    </row>
    <row r="8442" spans="2:12">
      <c r="B8442" s="153" t="s">
        <v>10158</v>
      </c>
      <c r="C8442" s="151" t="s">
        <v>10155</v>
      </c>
      <c r="D8442" s="152">
        <v>42041</v>
      </c>
      <c r="E8442" s="151" t="s">
        <v>10192</v>
      </c>
      <c r="F8442" s="150">
        <v>378051</v>
      </c>
      <c r="L8442"/>
    </row>
    <row r="8443" spans="2:12">
      <c r="B8443" s="153" t="s">
        <v>10158</v>
      </c>
      <c r="C8443" s="151" t="s">
        <v>10155</v>
      </c>
      <c r="D8443" s="152">
        <v>42041</v>
      </c>
      <c r="E8443" s="151" t="s">
        <v>10190</v>
      </c>
      <c r="F8443" s="150">
        <v>161361</v>
      </c>
      <c r="L8443"/>
    </row>
    <row r="8444" spans="2:12">
      <c r="B8444" s="153" t="s">
        <v>10158</v>
      </c>
      <c r="C8444" s="151" t="s">
        <v>10155</v>
      </c>
      <c r="D8444" s="152">
        <v>42041</v>
      </c>
      <c r="E8444" s="151" t="s">
        <v>10191</v>
      </c>
      <c r="F8444" s="150">
        <v>136927</v>
      </c>
      <c r="L8444"/>
    </row>
    <row r="8445" spans="2:12">
      <c r="B8445" s="153" t="s">
        <v>10158</v>
      </c>
      <c r="C8445" s="151" t="s">
        <v>10155</v>
      </c>
      <c r="D8445" s="152">
        <v>42041</v>
      </c>
      <c r="E8445" s="151" t="s">
        <v>10189</v>
      </c>
      <c r="F8445" s="150">
        <v>54816</v>
      </c>
      <c r="L8445"/>
    </row>
    <row r="8446" spans="2:12">
      <c r="B8446" s="153" t="s">
        <v>10158</v>
      </c>
      <c r="C8446" s="151" t="s">
        <v>10155</v>
      </c>
      <c r="D8446" s="152">
        <v>42041</v>
      </c>
      <c r="E8446" s="151" t="s">
        <v>10188</v>
      </c>
      <c r="F8446" s="150">
        <v>16967</v>
      </c>
      <c r="L8446"/>
    </row>
    <row r="8447" spans="2:12">
      <c r="B8447" s="153" t="s">
        <v>10158</v>
      </c>
      <c r="C8447" s="151" t="s">
        <v>10155</v>
      </c>
      <c r="D8447" s="152">
        <v>42041</v>
      </c>
      <c r="E8447" s="151" t="s">
        <v>10186</v>
      </c>
      <c r="F8447" s="150">
        <v>3589</v>
      </c>
      <c r="L8447"/>
    </row>
    <row r="8448" spans="2:12">
      <c r="B8448" s="153" t="s">
        <v>10158</v>
      </c>
      <c r="C8448" s="151" t="s">
        <v>10155</v>
      </c>
      <c r="D8448" s="152">
        <v>42041</v>
      </c>
      <c r="E8448" s="151" t="s">
        <v>10185</v>
      </c>
      <c r="F8448" s="150">
        <v>2507</v>
      </c>
      <c r="L8448"/>
    </row>
    <row r="8449" spans="2:12">
      <c r="B8449" s="153" t="s">
        <v>10158</v>
      </c>
      <c r="C8449" s="151" t="s">
        <v>10155</v>
      </c>
      <c r="D8449" s="152">
        <v>42041</v>
      </c>
      <c r="E8449" s="151" t="s">
        <v>10184</v>
      </c>
      <c r="F8449" s="150">
        <v>1448</v>
      </c>
      <c r="L8449"/>
    </row>
    <row r="8450" spans="2:12">
      <c r="B8450" s="153" t="s">
        <v>10158</v>
      </c>
      <c r="C8450" s="151" t="s">
        <v>10155</v>
      </c>
      <c r="D8450" s="152">
        <v>42041</v>
      </c>
      <c r="E8450" s="151" t="s">
        <v>10182</v>
      </c>
      <c r="F8450" s="150">
        <v>209</v>
      </c>
      <c r="L8450"/>
    </row>
    <row r="8451" spans="2:12">
      <c r="B8451" s="153" t="s">
        <v>10158</v>
      </c>
      <c r="C8451" s="151" t="s">
        <v>10155</v>
      </c>
      <c r="D8451" s="152">
        <v>42041</v>
      </c>
      <c r="E8451" s="151" t="s">
        <v>10183</v>
      </c>
      <c r="F8451" s="150">
        <v>176</v>
      </c>
      <c r="L8451"/>
    </row>
    <row r="8452" spans="2:12">
      <c r="B8452" s="153" t="s">
        <v>10158</v>
      </c>
      <c r="C8452" s="151" t="s">
        <v>10155</v>
      </c>
      <c r="D8452" s="152">
        <v>42041</v>
      </c>
      <c r="E8452" s="151" t="s">
        <v>10193</v>
      </c>
      <c r="F8452" s="150">
        <v>47</v>
      </c>
      <c r="L8452"/>
    </row>
    <row r="8453" spans="2:12">
      <c r="B8453" s="153" t="s">
        <v>10158</v>
      </c>
      <c r="C8453" s="151" t="s">
        <v>10155</v>
      </c>
      <c r="D8453" s="152">
        <v>42042</v>
      </c>
      <c r="E8453" s="151"/>
      <c r="F8453" s="150">
        <v>500380</v>
      </c>
      <c r="L8453"/>
    </row>
    <row r="8454" spans="2:12">
      <c r="B8454" s="153" t="s">
        <v>10158</v>
      </c>
      <c r="C8454" s="151" t="s">
        <v>10155</v>
      </c>
      <c r="D8454" s="152">
        <v>42042</v>
      </c>
      <c r="E8454" s="151" t="s">
        <v>10192</v>
      </c>
      <c r="F8454" s="150">
        <v>500380</v>
      </c>
      <c r="L8454"/>
    </row>
    <row r="8455" spans="2:12">
      <c r="B8455" s="153" t="s">
        <v>10158</v>
      </c>
      <c r="C8455" s="151" t="s">
        <v>10155</v>
      </c>
      <c r="D8455" s="152">
        <v>42042</v>
      </c>
      <c r="E8455" s="151" t="s">
        <v>10190</v>
      </c>
      <c r="F8455" s="150">
        <v>208835</v>
      </c>
      <c r="L8455"/>
    </row>
    <row r="8456" spans="2:12">
      <c r="B8456" s="153" t="s">
        <v>10158</v>
      </c>
      <c r="C8456" s="151" t="s">
        <v>10155</v>
      </c>
      <c r="D8456" s="152">
        <v>42042</v>
      </c>
      <c r="E8456" s="151" t="s">
        <v>10191</v>
      </c>
      <c r="F8456" s="150">
        <v>169157</v>
      </c>
      <c r="L8456"/>
    </row>
    <row r="8457" spans="2:12">
      <c r="B8457" s="153" t="s">
        <v>10158</v>
      </c>
      <c r="C8457" s="151" t="s">
        <v>10155</v>
      </c>
      <c r="D8457" s="152">
        <v>42042</v>
      </c>
      <c r="E8457" s="151" t="s">
        <v>10189</v>
      </c>
      <c r="F8457" s="150">
        <v>73063</v>
      </c>
      <c r="L8457"/>
    </row>
    <row r="8458" spans="2:12">
      <c r="B8458" s="153" t="s">
        <v>10158</v>
      </c>
      <c r="C8458" s="151" t="s">
        <v>10155</v>
      </c>
      <c r="D8458" s="152">
        <v>42042</v>
      </c>
      <c r="E8458" s="151" t="s">
        <v>10188</v>
      </c>
      <c r="F8458" s="150">
        <v>38144</v>
      </c>
      <c r="L8458"/>
    </row>
    <row r="8459" spans="2:12">
      <c r="B8459" s="153" t="s">
        <v>10158</v>
      </c>
      <c r="C8459" s="151" t="s">
        <v>10155</v>
      </c>
      <c r="D8459" s="152">
        <v>42042</v>
      </c>
      <c r="E8459" s="151" t="s">
        <v>10185</v>
      </c>
      <c r="F8459" s="150">
        <v>5002</v>
      </c>
      <c r="L8459"/>
    </row>
    <row r="8460" spans="2:12">
      <c r="B8460" s="153" t="s">
        <v>10158</v>
      </c>
      <c r="C8460" s="151" t="s">
        <v>10155</v>
      </c>
      <c r="D8460" s="152">
        <v>42042</v>
      </c>
      <c r="E8460" s="151" t="s">
        <v>10186</v>
      </c>
      <c r="F8460" s="150">
        <v>4119</v>
      </c>
      <c r="L8460"/>
    </row>
    <row r="8461" spans="2:12">
      <c r="B8461" s="153" t="s">
        <v>10158</v>
      </c>
      <c r="C8461" s="151" t="s">
        <v>10155</v>
      </c>
      <c r="D8461" s="152">
        <v>42042</v>
      </c>
      <c r="E8461" s="151" t="s">
        <v>10184</v>
      </c>
      <c r="F8461" s="150">
        <v>1570</v>
      </c>
      <c r="L8461"/>
    </row>
    <row r="8462" spans="2:12">
      <c r="B8462" s="153" t="s">
        <v>10158</v>
      </c>
      <c r="C8462" s="151" t="s">
        <v>10155</v>
      </c>
      <c r="D8462" s="152">
        <v>42042</v>
      </c>
      <c r="E8462" s="151" t="s">
        <v>10182</v>
      </c>
      <c r="F8462" s="150">
        <v>222</v>
      </c>
      <c r="L8462"/>
    </row>
    <row r="8463" spans="2:12">
      <c r="B8463" s="153" t="s">
        <v>10158</v>
      </c>
      <c r="C8463" s="151" t="s">
        <v>10155</v>
      </c>
      <c r="D8463" s="152">
        <v>42042</v>
      </c>
      <c r="E8463" s="151" t="s">
        <v>10183</v>
      </c>
      <c r="F8463" s="150">
        <v>198</v>
      </c>
      <c r="L8463"/>
    </row>
    <row r="8464" spans="2:12">
      <c r="B8464" s="153" t="s">
        <v>10158</v>
      </c>
      <c r="C8464" s="151" t="s">
        <v>10155</v>
      </c>
      <c r="D8464" s="152">
        <v>42042</v>
      </c>
      <c r="E8464" s="151" t="s">
        <v>10193</v>
      </c>
      <c r="F8464" s="150">
        <v>62</v>
      </c>
      <c r="L8464"/>
    </row>
    <row r="8465" spans="2:12">
      <c r="B8465" s="153" t="s">
        <v>10158</v>
      </c>
      <c r="C8465" s="151" t="s">
        <v>10155</v>
      </c>
      <c r="D8465" s="152">
        <v>42043</v>
      </c>
      <c r="E8465" s="151"/>
      <c r="F8465" s="150">
        <v>524345</v>
      </c>
      <c r="L8465"/>
    </row>
    <row r="8466" spans="2:12">
      <c r="B8466" s="153" t="s">
        <v>10158</v>
      </c>
      <c r="C8466" s="151" t="s">
        <v>10155</v>
      </c>
      <c r="D8466" s="152">
        <v>42043</v>
      </c>
      <c r="E8466" s="151" t="s">
        <v>10192</v>
      </c>
      <c r="F8466" s="150">
        <v>524345</v>
      </c>
      <c r="L8466"/>
    </row>
    <row r="8467" spans="2:12">
      <c r="B8467" s="153" t="s">
        <v>10158</v>
      </c>
      <c r="C8467" s="151" t="s">
        <v>10155</v>
      </c>
      <c r="D8467" s="152">
        <v>42043</v>
      </c>
      <c r="E8467" s="151" t="s">
        <v>10190</v>
      </c>
      <c r="F8467" s="150">
        <v>229650</v>
      </c>
      <c r="L8467"/>
    </row>
    <row r="8468" spans="2:12">
      <c r="B8468" s="153" t="s">
        <v>10158</v>
      </c>
      <c r="C8468" s="151" t="s">
        <v>10155</v>
      </c>
      <c r="D8468" s="152">
        <v>42043</v>
      </c>
      <c r="E8468" s="151" t="s">
        <v>10191</v>
      </c>
      <c r="F8468" s="150">
        <v>178378</v>
      </c>
      <c r="L8468"/>
    </row>
    <row r="8469" spans="2:12">
      <c r="B8469" s="153" t="s">
        <v>10158</v>
      </c>
      <c r="C8469" s="151" t="s">
        <v>10155</v>
      </c>
      <c r="D8469" s="152">
        <v>42043</v>
      </c>
      <c r="E8469" s="151" t="s">
        <v>10189</v>
      </c>
      <c r="F8469" s="150">
        <v>78716</v>
      </c>
      <c r="L8469"/>
    </row>
    <row r="8470" spans="2:12">
      <c r="B8470" s="153" t="s">
        <v>10158</v>
      </c>
      <c r="C8470" s="151" t="s">
        <v>10155</v>
      </c>
      <c r="D8470" s="152">
        <v>42043</v>
      </c>
      <c r="E8470" s="151" t="s">
        <v>10188</v>
      </c>
      <c r="F8470" s="150">
        <v>24919</v>
      </c>
      <c r="L8470"/>
    </row>
    <row r="8471" spans="2:12">
      <c r="B8471" s="153" t="s">
        <v>10158</v>
      </c>
      <c r="C8471" s="151" t="s">
        <v>10155</v>
      </c>
      <c r="D8471" s="152">
        <v>42043</v>
      </c>
      <c r="E8471" s="151" t="s">
        <v>10185</v>
      </c>
      <c r="F8471" s="150">
        <v>5530</v>
      </c>
      <c r="L8471"/>
    </row>
    <row r="8472" spans="2:12">
      <c r="B8472" s="153" t="s">
        <v>10158</v>
      </c>
      <c r="C8472" s="151" t="s">
        <v>10155</v>
      </c>
      <c r="D8472" s="152">
        <v>42043</v>
      </c>
      <c r="E8472" s="151" t="s">
        <v>10186</v>
      </c>
      <c r="F8472" s="150">
        <v>4556</v>
      </c>
      <c r="L8472"/>
    </row>
    <row r="8473" spans="2:12">
      <c r="B8473" s="153" t="s">
        <v>10158</v>
      </c>
      <c r="C8473" s="151" t="s">
        <v>10155</v>
      </c>
      <c r="D8473" s="152">
        <v>42043</v>
      </c>
      <c r="E8473" s="151" t="s">
        <v>10184</v>
      </c>
      <c r="F8473" s="150">
        <v>2002</v>
      </c>
      <c r="L8473"/>
    </row>
    <row r="8474" spans="2:12">
      <c r="B8474" s="153" t="s">
        <v>10158</v>
      </c>
      <c r="C8474" s="151" t="s">
        <v>10155</v>
      </c>
      <c r="D8474" s="152">
        <v>42043</v>
      </c>
      <c r="E8474" s="151" t="s">
        <v>10182</v>
      </c>
      <c r="F8474" s="150">
        <v>250</v>
      </c>
      <c r="L8474"/>
    </row>
    <row r="8475" spans="2:12">
      <c r="B8475" s="153" t="s">
        <v>10158</v>
      </c>
      <c r="C8475" s="151" t="s">
        <v>10155</v>
      </c>
      <c r="D8475" s="152">
        <v>42043</v>
      </c>
      <c r="E8475" s="151" t="s">
        <v>10183</v>
      </c>
      <c r="F8475" s="150">
        <v>250</v>
      </c>
      <c r="L8475"/>
    </row>
    <row r="8476" spans="2:12">
      <c r="B8476" s="153" t="s">
        <v>10158</v>
      </c>
      <c r="C8476" s="151" t="s">
        <v>10155</v>
      </c>
      <c r="D8476" s="152">
        <v>42043</v>
      </c>
      <c r="E8476" s="151" t="s">
        <v>10193</v>
      </c>
      <c r="F8476" s="150">
        <v>81</v>
      </c>
      <c r="L8476"/>
    </row>
    <row r="8477" spans="2:12">
      <c r="B8477" s="153" t="s">
        <v>10158</v>
      </c>
      <c r="C8477" s="151" t="s">
        <v>10155</v>
      </c>
      <c r="D8477" s="152">
        <v>42044</v>
      </c>
      <c r="E8477" s="151"/>
      <c r="F8477" s="150">
        <v>415652</v>
      </c>
      <c r="L8477"/>
    </row>
    <row r="8478" spans="2:12">
      <c r="B8478" s="153" t="s">
        <v>10158</v>
      </c>
      <c r="C8478" s="151" t="s">
        <v>10155</v>
      </c>
      <c r="D8478" s="152">
        <v>42044</v>
      </c>
      <c r="E8478" s="151" t="s">
        <v>10192</v>
      </c>
      <c r="F8478" s="150">
        <v>415652</v>
      </c>
      <c r="L8478"/>
    </row>
    <row r="8479" spans="2:12">
      <c r="B8479" s="153" t="s">
        <v>10158</v>
      </c>
      <c r="C8479" s="151" t="s">
        <v>10155</v>
      </c>
      <c r="D8479" s="152">
        <v>42044</v>
      </c>
      <c r="E8479" s="151" t="s">
        <v>10190</v>
      </c>
      <c r="F8479" s="150">
        <v>180887</v>
      </c>
      <c r="L8479"/>
    </row>
    <row r="8480" spans="2:12">
      <c r="B8480" s="153" t="s">
        <v>10158</v>
      </c>
      <c r="C8480" s="151" t="s">
        <v>10155</v>
      </c>
      <c r="D8480" s="152">
        <v>42044</v>
      </c>
      <c r="E8480" s="151" t="s">
        <v>10191</v>
      </c>
      <c r="F8480" s="150">
        <v>147976</v>
      </c>
      <c r="L8480"/>
    </row>
    <row r="8481" spans="2:12">
      <c r="B8481" s="153" t="s">
        <v>10158</v>
      </c>
      <c r="C8481" s="151" t="s">
        <v>10155</v>
      </c>
      <c r="D8481" s="152">
        <v>42044</v>
      </c>
      <c r="E8481" s="151" t="s">
        <v>10189</v>
      </c>
      <c r="F8481" s="150">
        <v>61100</v>
      </c>
      <c r="L8481"/>
    </row>
    <row r="8482" spans="2:12">
      <c r="B8482" s="153" t="s">
        <v>10158</v>
      </c>
      <c r="C8482" s="151" t="s">
        <v>10155</v>
      </c>
      <c r="D8482" s="152">
        <v>42044</v>
      </c>
      <c r="E8482" s="151" t="s">
        <v>10188</v>
      </c>
      <c r="F8482" s="150">
        <v>15838</v>
      </c>
      <c r="L8482"/>
    </row>
    <row r="8483" spans="2:12">
      <c r="B8483" s="153" t="s">
        <v>10158</v>
      </c>
      <c r="C8483" s="151" t="s">
        <v>10155</v>
      </c>
      <c r="D8483" s="152">
        <v>42044</v>
      </c>
      <c r="E8483" s="151" t="s">
        <v>10186</v>
      </c>
      <c r="F8483" s="150">
        <v>4000</v>
      </c>
      <c r="L8483"/>
    </row>
    <row r="8484" spans="2:12">
      <c r="B8484" s="153" t="s">
        <v>10158</v>
      </c>
      <c r="C8484" s="151" t="s">
        <v>10155</v>
      </c>
      <c r="D8484" s="152">
        <v>42044</v>
      </c>
      <c r="E8484" s="151" t="s">
        <v>10185</v>
      </c>
      <c r="F8484" s="150">
        <v>3399</v>
      </c>
      <c r="L8484"/>
    </row>
    <row r="8485" spans="2:12">
      <c r="B8485" s="153" t="s">
        <v>10158</v>
      </c>
      <c r="C8485" s="151" t="s">
        <v>10155</v>
      </c>
      <c r="D8485" s="152">
        <v>42044</v>
      </c>
      <c r="E8485" s="151" t="s">
        <v>10184</v>
      </c>
      <c r="F8485" s="150">
        <v>1917</v>
      </c>
      <c r="L8485"/>
    </row>
    <row r="8486" spans="2:12">
      <c r="B8486" s="153" t="s">
        <v>10158</v>
      </c>
      <c r="C8486" s="151" t="s">
        <v>10155</v>
      </c>
      <c r="D8486" s="152">
        <v>42044</v>
      </c>
      <c r="E8486" s="151" t="s">
        <v>10182</v>
      </c>
      <c r="F8486" s="150">
        <v>255</v>
      </c>
      <c r="L8486"/>
    </row>
    <row r="8487" spans="2:12">
      <c r="B8487" s="153" t="s">
        <v>10158</v>
      </c>
      <c r="C8487" s="151" t="s">
        <v>10155</v>
      </c>
      <c r="D8487" s="152">
        <v>42044</v>
      </c>
      <c r="E8487" s="151" t="s">
        <v>10183</v>
      </c>
      <c r="F8487" s="150">
        <v>197</v>
      </c>
      <c r="L8487"/>
    </row>
    <row r="8488" spans="2:12">
      <c r="B8488" s="153" t="s">
        <v>10158</v>
      </c>
      <c r="C8488" s="151" t="s">
        <v>10155</v>
      </c>
      <c r="D8488" s="152">
        <v>42044</v>
      </c>
      <c r="E8488" s="151" t="s">
        <v>10193</v>
      </c>
      <c r="F8488" s="150">
        <v>76</v>
      </c>
      <c r="L8488"/>
    </row>
    <row r="8489" spans="2:12">
      <c r="B8489" s="153" t="s">
        <v>10158</v>
      </c>
      <c r="C8489" s="151" t="s">
        <v>10155</v>
      </c>
      <c r="D8489" s="152">
        <v>42045</v>
      </c>
      <c r="E8489" s="151"/>
      <c r="F8489" s="150">
        <v>395074</v>
      </c>
      <c r="L8489"/>
    </row>
    <row r="8490" spans="2:12">
      <c r="B8490" s="153" t="s">
        <v>10158</v>
      </c>
      <c r="C8490" s="151" t="s">
        <v>10155</v>
      </c>
      <c r="D8490" s="152">
        <v>42045</v>
      </c>
      <c r="E8490" s="151" t="s">
        <v>10192</v>
      </c>
      <c r="F8490" s="150">
        <v>395074</v>
      </c>
      <c r="L8490"/>
    </row>
    <row r="8491" spans="2:12">
      <c r="B8491" s="153" t="s">
        <v>10158</v>
      </c>
      <c r="C8491" s="151" t="s">
        <v>10155</v>
      </c>
      <c r="D8491" s="152">
        <v>42045</v>
      </c>
      <c r="E8491" s="151" t="s">
        <v>10190</v>
      </c>
      <c r="F8491" s="150">
        <v>170709</v>
      </c>
      <c r="L8491"/>
    </row>
    <row r="8492" spans="2:12">
      <c r="B8492" s="153" t="s">
        <v>10158</v>
      </c>
      <c r="C8492" s="151" t="s">
        <v>10155</v>
      </c>
      <c r="D8492" s="152">
        <v>42045</v>
      </c>
      <c r="E8492" s="151" t="s">
        <v>10191</v>
      </c>
      <c r="F8492" s="150">
        <v>142322</v>
      </c>
      <c r="L8492"/>
    </row>
    <row r="8493" spans="2:12">
      <c r="B8493" s="153" t="s">
        <v>10158</v>
      </c>
      <c r="C8493" s="151" t="s">
        <v>10155</v>
      </c>
      <c r="D8493" s="152">
        <v>42045</v>
      </c>
      <c r="E8493" s="151" t="s">
        <v>10189</v>
      </c>
      <c r="F8493" s="150">
        <v>53992</v>
      </c>
      <c r="L8493"/>
    </row>
    <row r="8494" spans="2:12">
      <c r="B8494" s="153" t="s">
        <v>10158</v>
      </c>
      <c r="C8494" s="151" t="s">
        <v>10155</v>
      </c>
      <c r="D8494" s="152">
        <v>42045</v>
      </c>
      <c r="E8494" s="151" t="s">
        <v>10188</v>
      </c>
      <c r="F8494" s="150">
        <v>17142</v>
      </c>
      <c r="L8494"/>
    </row>
    <row r="8495" spans="2:12">
      <c r="B8495" s="153" t="s">
        <v>10158</v>
      </c>
      <c r="C8495" s="151" t="s">
        <v>10155</v>
      </c>
      <c r="D8495" s="152">
        <v>42045</v>
      </c>
      <c r="E8495" s="151" t="s">
        <v>10186</v>
      </c>
      <c r="F8495" s="150">
        <v>4865</v>
      </c>
      <c r="L8495"/>
    </row>
    <row r="8496" spans="2:12">
      <c r="B8496" s="153" t="s">
        <v>10158</v>
      </c>
      <c r="C8496" s="151" t="s">
        <v>10155</v>
      </c>
      <c r="D8496" s="152">
        <v>42045</v>
      </c>
      <c r="E8496" s="151" t="s">
        <v>10185</v>
      </c>
      <c r="F8496" s="150">
        <v>3098</v>
      </c>
      <c r="L8496"/>
    </row>
    <row r="8497" spans="2:12">
      <c r="B8497" s="153" t="s">
        <v>10158</v>
      </c>
      <c r="C8497" s="151" t="s">
        <v>10155</v>
      </c>
      <c r="D8497" s="152">
        <v>42045</v>
      </c>
      <c r="E8497" s="151" t="s">
        <v>10184</v>
      </c>
      <c r="F8497" s="150">
        <v>2436</v>
      </c>
      <c r="L8497"/>
    </row>
    <row r="8498" spans="2:12">
      <c r="B8498" s="153" t="s">
        <v>10158</v>
      </c>
      <c r="C8498" s="151" t="s">
        <v>10155</v>
      </c>
      <c r="D8498" s="152">
        <v>42045</v>
      </c>
      <c r="E8498" s="151" t="s">
        <v>10182</v>
      </c>
      <c r="F8498" s="150">
        <v>251</v>
      </c>
      <c r="L8498"/>
    </row>
    <row r="8499" spans="2:12">
      <c r="B8499" s="153" t="s">
        <v>10158</v>
      </c>
      <c r="C8499" s="151" t="s">
        <v>10155</v>
      </c>
      <c r="D8499" s="152">
        <v>42045</v>
      </c>
      <c r="E8499" s="151" t="s">
        <v>10183</v>
      </c>
      <c r="F8499" s="150">
        <v>195</v>
      </c>
      <c r="L8499"/>
    </row>
    <row r="8500" spans="2:12">
      <c r="B8500" s="153" t="s">
        <v>10158</v>
      </c>
      <c r="C8500" s="151" t="s">
        <v>10155</v>
      </c>
      <c r="D8500" s="152">
        <v>42045</v>
      </c>
      <c r="E8500" s="151" t="s">
        <v>10193</v>
      </c>
      <c r="F8500" s="150">
        <v>60</v>
      </c>
      <c r="L8500"/>
    </row>
    <row r="8501" spans="2:12">
      <c r="B8501" s="153" t="s">
        <v>10158</v>
      </c>
      <c r="C8501" s="151" t="s">
        <v>10155</v>
      </c>
      <c r="D8501" s="152">
        <v>42046</v>
      </c>
      <c r="E8501" s="151"/>
      <c r="F8501" s="150">
        <v>392059</v>
      </c>
      <c r="L8501"/>
    </row>
    <row r="8502" spans="2:12">
      <c r="B8502" s="153" t="s">
        <v>10158</v>
      </c>
      <c r="C8502" s="151" t="s">
        <v>10155</v>
      </c>
      <c r="D8502" s="152">
        <v>42046</v>
      </c>
      <c r="E8502" s="151" t="s">
        <v>10192</v>
      </c>
      <c r="F8502" s="150">
        <v>392059</v>
      </c>
      <c r="L8502"/>
    </row>
    <row r="8503" spans="2:12">
      <c r="B8503" s="153" t="s">
        <v>10158</v>
      </c>
      <c r="C8503" s="151" t="s">
        <v>10155</v>
      </c>
      <c r="D8503" s="152">
        <v>42046</v>
      </c>
      <c r="E8503" s="151" t="s">
        <v>10190</v>
      </c>
      <c r="F8503" s="150">
        <v>168662</v>
      </c>
      <c r="L8503"/>
    </row>
    <row r="8504" spans="2:12">
      <c r="B8504" s="153" t="s">
        <v>10158</v>
      </c>
      <c r="C8504" s="151" t="s">
        <v>10155</v>
      </c>
      <c r="D8504" s="152">
        <v>42046</v>
      </c>
      <c r="E8504" s="151" t="s">
        <v>10191</v>
      </c>
      <c r="F8504" s="150">
        <v>142604</v>
      </c>
      <c r="L8504"/>
    </row>
    <row r="8505" spans="2:12">
      <c r="B8505" s="153" t="s">
        <v>10158</v>
      </c>
      <c r="C8505" s="151" t="s">
        <v>10155</v>
      </c>
      <c r="D8505" s="152">
        <v>42046</v>
      </c>
      <c r="E8505" s="151" t="s">
        <v>10189</v>
      </c>
      <c r="F8505" s="150">
        <v>52847</v>
      </c>
      <c r="L8505"/>
    </row>
    <row r="8506" spans="2:12">
      <c r="B8506" s="153" t="s">
        <v>10158</v>
      </c>
      <c r="C8506" s="151" t="s">
        <v>10155</v>
      </c>
      <c r="D8506" s="152">
        <v>42046</v>
      </c>
      <c r="E8506" s="151" t="s">
        <v>10188</v>
      </c>
      <c r="F8506" s="150">
        <v>13326</v>
      </c>
      <c r="L8506"/>
    </row>
    <row r="8507" spans="2:12">
      <c r="B8507" s="153" t="s">
        <v>10158</v>
      </c>
      <c r="C8507" s="151" t="s">
        <v>10155</v>
      </c>
      <c r="D8507" s="152">
        <v>42046</v>
      </c>
      <c r="E8507" s="151" t="s">
        <v>10186</v>
      </c>
      <c r="F8507" s="150">
        <v>8951</v>
      </c>
      <c r="L8507"/>
    </row>
    <row r="8508" spans="2:12">
      <c r="B8508" s="153" t="s">
        <v>10158</v>
      </c>
      <c r="C8508" s="151" t="s">
        <v>10155</v>
      </c>
      <c r="D8508" s="152">
        <v>42046</v>
      </c>
      <c r="E8508" s="151" t="s">
        <v>10185</v>
      </c>
      <c r="F8508" s="150">
        <v>3388</v>
      </c>
      <c r="L8508"/>
    </row>
    <row r="8509" spans="2:12">
      <c r="B8509" s="153" t="s">
        <v>10158</v>
      </c>
      <c r="C8509" s="151" t="s">
        <v>10155</v>
      </c>
      <c r="D8509" s="152">
        <v>42046</v>
      </c>
      <c r="E8509" s="151" t="s">
        <v>10184</v>
      </c>
      <c r="F8509" s="150">
        <v>1747</v>
      </c>
      <c r="L8509"/>
    </row>
    <row r="8510" spans="2:12">
      <c r="B8510" s="153" t="s">
        <v>10158</v>
      </c>
      <c r="C8510" s="151" t="s">
        <v>10155</v>
      </c>
      <c r="D8510" s="152">
        <v>42046</v>
      </c>
      <c r="E8510" s="151" t="s">
        <v>10183</v>
      </c>
      <c r="F8510" s="150">
        <v>235</v>
      </c>
      <c r="L8510"/>
    </row>
    <row r="8511" spans="2:12">
      <c r="B8511" s="153" t="s">
        <v>10158</v>
      </c>
      <c r="C8511" s="151" t="s">
        <v>10155</v>
      </c>
      <c r="D8511" s="152">
        <v>42046</v>
      </c>
      <c r="E8511" s="151" t="s">
        <v>10182</v>
      </c>
      <c r="F8511" s="150">
        <v>232</v>
      </c>
      <c r="L8511"/>
    </row>
    <row r="8512" spans="2:12">
      <c r="B8512" s="153" t="s">
        <v>10158</v>
      </c>
      <c r="C8512" s="151" t="s">
        <v>10155</v>
      </c>
      <c r="D8512" s="152">
        <v>42046</v>
      </c>
      <c r="E8512" s="151" t="s">
        <v>10193</v>
      </c>
      <c r="F8512" s="150">
        <v>54</v>
      </c>
      <c r="L8512"/>
    </row>
    <row r="8513" spans="2:12">
      <c r="B8513" s="153" t="s">
        <v>10158</v>
      </c>
      <c r="C8513" s="151" t="s">
        <v>10155</v>
      </c>
      <c r="D8513" s="152">
        <v>42047</v>
      </c>
      <c r="E8513" s="151"/>
      <c r="F8513" s="150">
        <v>387466</v>
      </c>
      <c r="L8513"/>
    </row>
    <row r="8514" spans="2:12">
      <c r="B8514" s="153" t="s">
        <v>10158</v>
      </c>
      <c r="C8514" s="151" t="s">
        <v>10155</v>
      </c>
      <c r="D8514" s="152">
        <v>42047</v>
      </c>
      <c r="E8514" s="151" t="s">
        <v>10192</v>
      </c>
      <c r="F8514" s="150">
        <v>387466</v>
      </c>
      <c r="L8514"/>
    </row>
    <row r="8515" spans="2:12">
      <c r="B8515" s="153" t="s">
        <v>10158</v>
      </c>
      <c r="C8515" s="151" t="s">
        <v>10155</v>
      </c>
      <c r="D8515" s="152">
        <v>42047</v>
      </c>
      <c r="E8515" s="151" t="s">
        <v>10190</v>
      </c>
      <c r="F8515" s="150">
        <v>165671</v>
      </c>
      <c r="L8515"/>
    </row>
    <row r="8516" spans="2:12">
      <c r="B8516" s="153" t="s">
        <v>10158</v>
      </c>
      <c r="C8516" s="151" t="s">
        <v>10155</v>
      </c>
      <c r="D8516" s="152">
        <v>42047</v>
      </c>
      <c r="E8516" s="151" t="s">
        <v>10191</v>
      </c>
      <c r="F8516" s="150">
        <v>139961</v>
      </c>
      <c r="L8516"/>
    </row>
    <row r="8517" spans="2:12">
      <c r="B8517" s="153" t="s">
        <v>10158</v>
      </c>
      <c r="C8517" s="151" t="s">
        <v>10155</v>
      </c>
      <c r="D8517" s="152">
        <v>42047</v>
      </c>
      <c r="E8517" s="151" t="s">
        <v>10189</v>
      </c>
      <c r="F8517" s="150">
        <v>52420</v>
      </c>
      <c r="L8517"/>
    </row>
    <row r="8518" spans="2:12">
      <c r="B8518" s="153" t="s">
        <v>10158</v>
      </c>
      <c r="C8518" s="151" t="s">
        <v>10155</v>
      </c>
      <c r="D8518" s="152">
        <v>42047</v>
      </c>
      <c r="E8518" s="151" t="s">
        <v>10188</v>
      </c>
      <c r="F8518" s="150">
        <v>16434</v>
      </c>
      <c r="L8518"/>
    </row>
    <row r="8519" spans="2:12">
      <c r="B8519" s="153" t="s">
        <v>10158</v>
      </c>
      <c r="C8519" s="151" t="s">
        <v>10155</v>
      </c>
      <c r="D8519" s="152">
        <v>42047</v>
      </c>
      <c r="E8519" s="151" t="s">
        <v>10186</v>
      </c>
      <c r="F8519" s="150">
        <v>7978</v>
      </c>
      <c r="L8519"/>
    </row>
    <row r="8520" spans="2:12">
      <c r="B8520" s="153" t="s">
        <v>10158</v>
      </c>
      <c r="C8520" s="151" t="s">
        <v>10155</v>
      </c>
      <c r="D8520" s="152">
        <v>42047</v>
      </c>
      <c r="E8520" s="151" t="s">
        <v>10185</v>
      </c>
      <c r="F8520" s="150">
        <v>3219</v>
      </c>
      <c r="L8520"/>
    </row>
    <row r="8521" spans="2:12">
      <c r="B8521" s="153" t="s">
        <v>10158</v>
      </c>
      <c r="C8521" s="151" t="s">
        <v>10155</v>
      </c>
      <c r="D8521" s="152">
        <v>42047</v>
      </c>
      <c r="E8521" s="151" t="s">
        <v>10184</v>
      </c>
      <c r="F8521" s="150">
        <v>1280</v>
      </c>
      <c r="L8521"/>
    </row>
    <row r="8522" spans="2:12">
      <c r="B8522" s="153" t="s">
        <v>10158</v>
      </c>
      <c r="C8522" s="151" t="s">
        <v>10155</v>
      </c>
      <c r="D8522" s="152">
        <v>42047</v>
      </c>
      <c r="E8522" s="151" t="s">
        <v>10182</v>
      </c>
      <c r="F8522" s="150">
        <v>242</v>
      </c>
      <c r="L8522"/>
    </row>
    <row r="8523" spans="2:12">
      <c r="B8523" s="153" t="s">
        <v>10158</v>
      </c>
      <c r="C8523" s="151" t="s">
        <v>10155</v>
      </c>
      <c r="D8523" s="152">
        <v>42047</v>
      </c>
      <c r="E8523" s="151" t="s">
        <v>10183</v>
      </c>
      <c r="F8523" s="150">
        <v>207</v>
      </c>
      <c r="L8523"/>
    </row>
    <row r="8524" spans="2:12">
      <c r="B8524" s="153" t="s">
        <v>10158</v>
      </c>
      <c r="C8524" s="151" t="s">
        <v>10155</v>
      </c>
      <c r="D8524" s="152">
        <v>42047</v>
      </c>
      <c r="E8524" s="151" t="s">
        <v>10193</v>
      </c>
      <c r="F8524" s="150">
        <v>43</v>
      </c>
      <c r="L8524"/>
    </row>
    <row r="8525" spans="2:12">
      <c r="B8525" s="153" t="s">
        <v>10158</v>
      </c>
      <c r="C8525" s="151" t="s">
        <v>10155</v>
      </c>
      <c r="D8525" s="152">
        <v>42048</v>
      </c>
      <c r="E8525" s="151"/>
      <c r="F8525" s="150">
        <v>386247</v>
      </c>
      <c r="L8525"/>
    </row>
    <row r="8526" spans="2:12">
      <c r="B8526" s="153" t="s">
        <v>10158</v>
      </c>
      <c r="C8526" s="151" t="s">
        <v>10155</v>
      </c>
      <c r="D8526" s="152">
        <v>42048</v>
      </c>
      <c r="E8526" s="151" t="s">
        <v>10192</v>
      </c>
      <c r="F8526" s="150">
        <v>386247</v>
      </c>
      <c r="L8526"/>
    </row>
    <row r="8527" spans="2:12">
      <c r="B8527" s="153" t="s">
        <v>10158</v>
      </c>
      <c r="C8527" s="151" t="s">
        <v>10155</v>
      </c>
      <c r="D8527" s="152">
        <v>42048</v>
      </c>
      <c r="E8527" s="151" t="s">
        <v>10190</v>
      </c>
      <c r="F8527" s="150">
        <v>168179</v>
      </c>
      <c r="L8527"/>
    </row>
    <row r="8528" spans="2:12">
      <c r="B8528" s="153" t="s">
        <v>10158</v>
      </c>
      <c r="C8528" s="151" t="s">
        <v>10155</v>
      </c>
      <c r="D8528" s="152">
        <v>42048</v>
      </c>
      <c r="E8528" s="151" t="s">
        <v>10191</v>
      </c>
      <c r="F8528" s="150">
        <v>139084</v>
      </c>
      <c r="L8528"/>
    </row>
    <row r="8529" spans="2:12">
      <c r="B8529" s="153" t="s">
        <v>10158</v>
      </c>
      <c r="C8529" s="151" t="s">
        <v>10155</v>
      </c>
      <c r="D8529" s="152">
        <v>42048</v>
      </c>
      <c r="E8529" s="151" t="s">
        <v>10189</v>
      </c>
      <c r="F8529" s="150">
        <v>52022</v>
      </c>
      <c r="L8529"/>
    </row>
    <row r="8530" spans="2:12">
      <c r="B8530" s="153" t="s">
        <v>10158</v>
      </c>
      <c r="C8530" s="151" t="s">
        <v>10155</v>
      </c>
      <c r="D8530" s="152">
        <v>42048</v>
      </c>
      <c r="E8530" s="151" t="s">
        <v>10188</v>
      </c>
      <c r="F8530" s="150">
        <v>13767</v>
      </c>
      <c r="L8530"/>
    </row>
    <row r="8531" spans="2:12">
      <c r="B8531" s="153" t="s">
        <v>10158</v>
      </c>
      <c r="C8531" s="151" t="s">
        <v>10155</v>
      </c>
      <c r="D8531" s="152">
        <v>42048</v>
      </c>
      <c r="E8531" s="151" t="s">
        <v>10186</v>
      </c>
      <c r="F8531" s="150">
        <v>8218</v>
      </c>
      <c r="L8531"/>
    </row>
    <row r="8532" spans="2:12">
      <c r="B8532" s="153" t="s">
        <v>10158</v>
      </c>
      <c r="C8532" s="151" t="s">
        <v>10155</v>
      </c>
      <c r="D8532" s="152">
        <v>42048</v>
      </c>
      <c r="E8532" s="151" t="s">
        <v>10185</v>
      </c>
      <c r="F8532" s="150">
        <v>3308</v>
      </c>
      <c r="L8532"/>
    </row>
    <row r="8533" spans="2:12">
      <c r="B8533" s="153" t="s">
        <v>10158</v>
      </c>
      <c r="C8533" s="151" t="s">
        <v>10155</v>
      </c>
      <c r="D8533" s="152">
        <v>42048</v>
      </c>
      <c r="E8533" s="151" t="s">
        <v>10184</v>
      </c>
      <c r="F8533" s="150">
        <v>1165</v>
      </c>
      <c r="L8533"/>
    </row>
    <row r="8534" spans="2:12">
      <c r="B8534" s="153" t="s">
        <v>10158</v>
      </c>
      <c r="C8534" s="151" t="s">
        <v>10155</v>
      </c>
      <c r="D8534" s="152">
        <v>42048</v>
      </c>
      <c r="E8534" s="151" t="s">
        <v>10182</v>
      </c>
      <c r="F8534" s="150">
        <v>241</v>
      </c>
      <c r="L8534"/>
    </row>
    <row r="8535" spans="2:12">
      <c r="B8535" s="153" t="s">
        <v>10158</v>
      </c>
      <c r="C8535" s="151" t="s">
        <v>10155</v>
      </c>
      <c r="D8535" s="152">
        <v>42048</v>
      </c>
      <c r="E8535" s="151" t="s">
        <v>10183</v>
      </c>
      <c r="F8535" s="150">
        <v>201</v>
      </c>
      <c r="L8535"/>
    </row>
    <row r="8536" spans="2:12">
      <c r="B8536" s="153" t="s">
        <v>10158</v>
      </c>
      <c r="C8536" s="151" t="s">
        <v>10155</v>
      </c>
      <c r="D8536" s="152">
        <v>42048</v>
      </c>
      <c r="E8536" s="151" t="s">
        <v>10193</v>
      </c>
      <c r="F8536" s="150">
        <v>52</v>
      </c>
      <c r="L8536"/>
    </row>
    <row r="8537" spans="2:12">
      <c r="B8537" s="153" t="s">
        <v>10158</v>
      </c>
      <c r="C8537" s="151" t="s">
        <v>10155</v>
      </c>
      <c r="D8537" s="152">
        <v>42049</v>
      </c>
      <c r="E8537" s="151"/>
      <c r="F8537" s="150">
        <v>464036</v>
      </c>
      <c r="L8537"/>
    </row>
    <row r="8538" spans="2:12">
      <c r="B8538" s="153" t="s">
        <v>10158</v>
      </c>
      <c r="C8538" s="151" t="s">
        <v>10155</v>
      </c>
      <c r="D8538" s="152">
        <v>42049</v>
      </c>
      <c r="E8538" s="151" t="s">
        <v>10192</v>
      </c>
      <c r="F8538" s="150">
        <v>464036</v>
      </c>
      <c r="L8538"/>
    </row>
    <row r="8539" spans="2:12">
      <c r="B8539" s="153" t="s">
        <v>10158</v>
      </c>
      <c r="C8539" s="151" t="s">
        <v>10155</v>
      </c>
      <c r="D8539" s="152">
        <v>42049</v>
      </c>
      <c r="E8539" s="151" t="s">
        <v>10190</v>
      </c>
      <c r="F8539" s="150">
        <v>195809</v>
      </c>
      <c r="L8539"/>
    </row>
    <row r="8540" spans="2:12">
      <c r="B8540" s="153" t="s">
        <v>10158</v>
      </c>
      <c r="C8540" s="151" t="s">
        <v>10155</v>
      </c>
      <c r="D8540" s="152">
        <v>42049</v>
      </c>
      <c r="E8540" s="151" t="s">
        <v>10191</v>
      </c>
      <c r="F8540" s="150">
        <v>155596</v>
      </c>
      <c r="L8540"/>
    </row>
    <row r="8541" spans="2:12">
      <c r="B8541" s="153" t="s">
        <v>10158</v>
      </c>
      <c r="C8541" s="151" t="s">
        <v>10155</v>
      </c>
      <c r="D8541" s="152">
        <v>42049</v>
      </c>
      <c r="E8541" s="151" t="s">
        <v>10189</v>
      </c>
      <c r="F8541" s="150">
        <v>64809</v>
      </c>
      <c r="L8541"/>
    </row>
    <row r="8542" spans="2:12">
      <c r="B8542" s="153" t="s">
        <v>10158</v>
      </c>
      <c r="C8542" s="151" t="s">
        <v>10155</v>
      </c>
      <c r="D8542" s="152">
        <v>42049</v>
      </c>
      <c r="E8542" s="151" t="s">
        <v>10188</v>
      </c>
      <c r="F8542" s="150">
        <v>34618</v>
      </c>
      <c r="L8542"/>
    </row>
    <row r="8543" spans="2:12">
      <c r="B8543" s="153" t="s">
        <v>10158</v>
      </c>
      <c r="C8543" s="151" t="s">
        <v>10155</v>
      </c>
      <c r="D8543" s="152">
        <v>42049</v>
      </c>
      <c r="E8543" s="151" t="s">
        <v>10186</v>
      </c>
      <c r="F8543" s="150">
        <v>7041</v>
      </c>
      <c r="L8543"/>
    </row>
    <row r="8544" spans="2:12">
      <c r="B8544" s="153" t="s">
        <v>10158</v>
      </c>
      <c r="C8544" s="151" t="s">
        <v>10155</v>
      </c>
      <c r="D8544" s="152">
        <v>42049</v>
      </c>
      <c r="E8544" s="151" t="s">
        <v>10185</v>
      </c>
      <c r="F8544" s="150">
        <v>4230</v>
      </c>
      <c r="L8544"/>
    </row>
    <row r="8545" spans="2:12">
      <c r="B8545" s="153" t="s">
        <v>10158</v>
      </c>
      <c r="C8545" s="151" t="s">
        <v>10155</v>
      </c>
      <c r="D8545" s="152">
        <v>42049</v>
      </c>
      <c r="E8545" s="151" t="s">
        <v>10184</v>
      </c>
      <c r="F8545" s="150">
        <v>1427</v>
      </c>
      <c r="L8545"/>
    </row>
    <row r="8546" spans="2:12">
      <c r="B8546" s="153" t="s">
        <v>10158</v>
      </c>
      <c r="C8546" s="151" t="s">
        <v>10155</v>
      </c>
      <c r="D8546" s="152">
        <v>42049</v>
      </c>
      <c r="E8546" s="151" t="s">
        <v>10182</v>
      </c>
      <c r="F8546" s="150">
        <v>231</v>
      </c>
      <c r="L8546"/>
    </row>
    <row r="8547" spans="2:12">
      <c r="B8547" s="153" t="s">
        <v>10158</v>
      </c>
      <c r="C8547" s="151" t="s">
        <v>10155</v>
      </c>
      <c r="D8547" s="152">
        <v>42049</v>
      </c>
      <c r="E8547" s="151" t="s">
        <v>10183</v>
      </c>
      <c r="F8547" s="150">
        <v>218</v>
      </c>
      <c r="L8547"/>
    </row>
    <row r="8548" spans="2:12">
      <c r="B8548" s="153" t="s">
        <v>10158</v>
      </c>
      <c r="C8548" s="151" t="s">
        <v>10155</v>
      </c>
      <c r="D8548" s="152">
        <v>42049</v>
      </c>
      <c r="E8548" s="151" t="s">
        <v>10193</v>
      </c>
      <c r="F8548" s="150">
        <v>47</v>
      </c>
      <c r="L8548"/>
    </row>
    <row r="8549" spans="2:12">
      <c r="B8549" s="153" t="s">
        <v>10158</v>
      </c>
      <c r="C8549" s="151" t="s">
        <v>10155</v>
      </c>
      <c r="D8549" s="152">
        <v>42050</v>
      </c>
      <c r="E8549" s="151"/>
      <c r="F8549" s="150">
        <v>542913</v>
      </c>
      <c r="L8549"/>
    </row>
    <row r="8550" spans="2:12">
      <c r="B8550" s="153" t="s">
        <v>10158</v>
      </c>
      <c r="C8550" s="151" t="s">
        <v>10155</v>
      </c>
      <c r="D8550" s="152">
        <v>42050</v>
      </c>
      <c r="E8550" s="151" t="s">
        <v>10192</v>
      </c>
      <c r="F8550" s="150">
        <v>542913</v>
      </c>
      <c r="L8550"/>
    </row>
    <row r="8551" spans="2:12">
      <c r="B8551" s="153" t="s">
        <v>10158</v>
      </c>
      <c r="C8551" s="151" t="s">
        <v>10155</v>
      </c>
      <c r="D8551" s="152">
        <v>42050</v>
      </c>
      <c r="E8551" s="151" t="s">
        <v>10190</v>
      </c>
      <c r="F8551" s="150">
        <v>235354</v>
      </c>
      <c r="L8551"/>
    </row>
    <row r="8552" spans="2:12">
      <c r="B8552" s="153" t="s">
        <v>10158</v>
      </c>
      <c r="C8552" s="151" t="s">
        <v>10155</v>
      </c>
      <c r="D8552" s="152">
        <v>42050</v>
      </c>
      <c r="E8552" s="151" t="s">
        <v>10191</v>
      </c>
      <c r="F8552" s="150">
        <v>186352</v>
      </c>
      <c r="L8552"/>
    </row>
    <row r="8553" spans="2:12">
      <c r="B8553" s="153" t="s">
        <v>10158</v>
      </c>
      <c r="C8553" s="151" t="s">
        <v>10155</v>
      </c>
      <c r="D8553" s="152">
        <v>42050</v>
      </c>
      <c r="E8553" s="151" t="s">
        <v>10189</v>
      </c>
      <c r="F8553" s="150">
        <v>81236</v>
      </c>
      <c r="L8553"/>
    </row>
    <row r="8554" spans="2:12">
      <c r="B8554" s="153" t="s">
        <v>10158</v>
      </c>
      <c r="C8554" s="151" t="s">
        <v>10155</v>
      </c>
      <c r="D8554" s="152">
        <v>42050</v>
      </c>
      <c r="E8554" s="151" t="s">
        <v>10188</v>
      </c>
      <c r="F8554" s="150">
        <v>24022</v>
      </c>
      <c r="L8554"/>
    </row>
    <row r="8555" spans="2:12">
      <c r="B8555" s="153" t="s">
        <v>10158</v>
      </c>
      <c r="C8555" s="151" t="s">
        <v>10155</v>
      </c>
      <c r="D8555" s="152">
        <v>42050</v>
      </c>
      <c r="E8555" s="151" t="s">
        <v>10186</v>
      </c>
      <c r="F8555" s="150">
        <v>8416</v>
      </c>
      <c r="L8555"/>
    </row>
    <row r="8556" spans="2:12">
      <c r="B8556" s="153" t="s">
        <v>10158</v>
      </c>
      <c r="C8556" s="151" t="s">
        <v>10155</v>
      </c>
      <c r="D8556" s="152">
        <v>42050</v>
      </c>
      <c r="E8556" s="151" t="s">
        <v>10185</v>
      </c>
      <c r="F8556" s="150">
        <v>4979</v>
      </c>
      <c r="L8556"/>
    </row>
    <row r="8557" spans="2:12">
      <c r="B8557" s="153" t="s">
        <v>10158</v>
      </c>
      <c r="C8557" s="151" t="s">
        <v>10155</v>
      </c>
      <c r="D8557" s="152">
        <v>42050</v>
      </c>
      <c r="E8557" s="151" t="s">
        <v>10184</v>
      </c>
      <c r="F8557" s="150">
        <v>1855</v>
      </c>
      <c r="L8557"/>
    </row>
    <row r="8558" spans="2:12">
      <c r="B8558" s="153" t="s">
        <v>10158</v>
      </c>
      <c r="C8558" s="151" t="s">
        <v>10155</v>
      </c>
      <c r="D8558" s="152">
        <v>42050</v>
      </c>
      <c r="E8558" s="151" t="s">
        <v>10183</v>
      </c>
      <c r="F8558" s="150">
        <v>342</v>
      </c>
      <c r="L8558"/>
    </row>
    <row r="8559" spans="2:12">
      <c r="B8559" s="153" t="s">
        <v>10158</v>
      </c>
      <c r="C8559" s="151" t="s">
        <v>10155</v>
      </c>
      <c r="D8559" s="152">
        <v>42050</v>
      </c>
      <c r="E8559" s="151" t="s">
        <v>10182</v>
      </c>
      <c r="F8559" s="150">
        <v>267</v>
      </c>
      <c r="L8559"/>
    </row>
    <row r="8560" spans="2:12">
      <c r="B8560" s="153" t="s">
        <v>10158</v>
      </c>
      <c r="C8560" s="151" t="s">
        <v>10155</v>
      </c>
      <c r="D8560" s="152">
        <v>42050</v>
      </c>
      <c r="E8560" s="151" t="s">
        <v>10193</v>
      </c>
      <c r="F8560" s="150">
        <v>82</v>
      </c>
      <c r="L8560"/>
    </row>
    <row r="8561" spans="2:12">
      <c r="B8561" s="153" t="s">
        <v>10158</v>
      </c>
      <c r="C8561" s="151" t="s">
        <v>10155</v>
      </c>
      <c r="D8561" s="152">
        <v>42051</v>
      </c>
      <c r="E8561" s="151"/>
      <c r="F8561" s="150">
        <v>507681</v>
      </c>
      <c r="L8561"/>
    </row>
    <row r="8562" spans="2:12">
      <c r="B8562" s="153" t="s">
        <v>10158</v>
      </c>
      <c r="C8562" s="151" t="s">
        <v>10155</v>
      </c>
      <c r="D8562" s="152">
        <v>42051</v>
      </c>
      <c r="E8562" s="151" t="s">
        <v>10192</v>
      </c>
      <c r="F8562" s="150">
        <v>507681</v>
      </c>
      <c r="L8562"/>
    </row>
    <row r="8563" spans="2:12">
      <c r="B8563" s="153" t="s">
        <v>10158</v>
      </c>
      <c r="C8563" s="151" t="s">
        <v>10155</v>
      </c>
      <c r="D8563" s="152">
        <v>42051</v>
      </c>
      <c r="E8563" s="151" t="s">
        <v>10190</v>
      </c>
      <c r="F8563" s="150">
        <v>210019</v>
      </c>
      <c r="L8563"/>
    </row>
    <row r="8564" spans="2:12">
      <c r="B8564" s="153" t="s">
        <v>10158</v>
      </c>
      <c r="C8564" s="151" t="s">
        <v>10155</v>
      </c>
      <c r="D8564" s="152">
        <v>42051</v>
      </c>
      <c r="E8564" s="151" t="s">
        <v>10191</v>
      </c>
      <c r="F8564" s="150">
        <v>173878</v>
      </c>
      <c r="L8564"/>
    </row>
    <row r="8565" spans="2:12">
      <c r="B8565" s="153" t="s">
        <v>10158</v>
      </c>
      <c r="C8565" s="151" t="s">
        <v>10155</v>
      </c>
      <c r="D8565" s="152">
        <v>42051</v>
      </c>
      <c r="E8565" s="151" t="s">
        <v>10189</v>
      </c>
      <c r="F8565" s="150">
        <v>71926</v>
      </c>
      <c r="L8565"/>
    </row>
    <row r="8566" spans="2:12">
      <c r="B8566" s="153" t="s">
        <v>10158</v>
      </c>
      <c r="C8566" s="151" t="s">
        <v>10155</v>
      </c>
      <c r="D8566" s="152">
        <v>42051</v>
      </c>
      <c r="E8566" s="151" t="s">
        <v>10188</v>
      </c>
      <c r="F8566" s="150">
        <v>32540</v>
      </c>
      <c r="L8566"/>
    </row>
    <row r="8567" spans="2:12">
      <c r="B8567" s="153" t="s">
        <v>10158</v>
      </c>
      <c r="C8567" s="151" t="s">
        <v>10155</v>
      </c>
      <c r="D8567" s="152">
        <v>42051</v>
      </c>
      <c r="E8567" s="151" t="s">
        <v>10186</v>
      </c>
      <c r="F8567" s="150">
        <v>11592</v>
      </c>
      <c r="L8567"/>
    </row>
    <row r="8568" spans="2:12">
      <c r="B8568" s="153" t="s">
        <v>10158</v>
      </c>
      <c r="C8568" s="151" t="s">
        <v>10155</v>
      </c>
      <c r="D8568" s="152">
        <v>42051</v>
      </c>
      <c r="E8568" s="151" t="s">
        <v>10185</v>
      </c>
      <c r="F8568" s="150">
        <v>4746</v>
      </c>
      <c r="L8568"/>
    </row>
    <row r="8569" spans="2:12">
      <c r="B8569" s="153" t="s">
        <v>10158</v>
      </c>
      <c r="C8569" s="151" t="s">
        <v>10155</v>
      </c>
      <c r="D8569" s="152">
        <v>42051</v>
      </c>
      <c r="E8569" s="151" t="s">
        <v>10184</v>
      </c>
      <c r="F8569" s="150">
        <v>2266</v>
      </c>
      <c r="L8569"/>
    </row>
    <row r="8570" spans="2:12">
      <c r="B8570" s="153" t="s">
        <v>10158</v>
      </c>
      <c r="C8570" s="151" t="s">
        <v>10155</v>
      </c>
      <c r="D8570" s="152">
        <v>42051</v>
      </c>
      <c r="E8570" s="151" t="s">
        <v>10183</v>
      </c>
      <c r="F8570" s="150">
        <v>352</v>
      </c>
      <c r="L8570"/>
    </row>
    <row r="8571" spans="2:12">
      <c r="B8571" s="153" t="s">
        <v>10158</v>
      </c>
      <c r="C8571" s="151" t="s">
        <v>10155</v>
      </c>
      <c r="D8571" s="152">
        <v>42051</v>
      </c>
      <c r="E8571" s="151" t="s">
        <v>10182</v>
      </c>
      <c r="F8571" s="150">
        <v>283</v>
      </c>
      <c r="L8571"/>
    </row>
    <row r="8572" spans="2:12">
      <c r="B8572" s="153" t="s">
        <v>10158</v>
      </c>
      <c r="C8572" s="151" t="s">
        <v>10155</v>
      </c>
      <c r="D8572" s="152">
        <v>42051</v>
      </c>
      <c r="E8572" s="151" t="s">
        <v>10193</v>
      </c>
      <c r="F8572" s="150">
        <v>66</v>
      </c>
      <c r="L8572"/>
    </row>
    <row r="8573" spans="2:12">
      <c r="B8573" s="153" t="s">
        <v>10158</v>
      </c>
      <c r="C8573" s="151" t="s">
        <v>10155</v>
      </c>
      <c r="D8573" s="152">
        <v>42052</v>
      </c>
      <c r="E8573" s="151"/>
      <c r="F8573" s="150">
        <v>433511</v>
      </c>
      <c r="L8573"/>
    </row>
    <row r="8574" spans="2:12">
      <c r="B8574" s="153" t="s">
        <v>10158</v>
      </c>
      <c r="C8574" s="151" t="s">
        <v>10155</v>
      </c>
      <c r="D8574" s="152">
        <v>42052</v>
      </c>
      <c r="E8574" s="151" t="s">
        <v>10192</v>
      </c>
      <c r="F8574" s="150">
        <v>433511</v>
      </c>
      <c r="L8574"/>
    </row>
    <row r="8575" spans="2:12">
      <c r="B8575" s="153" t="s">
        <v>10158</v>
      </c>
      <c r="C8575" s="151" t="s">
        <v>10155</v>
      </c>
      <c r="D8575" s="152">
        <v>42052</v>
      </c>
      <c r="E8575" s="151" t="s">
        <v>10190</v>
      </c>
      <c r="F8575" s="150">
        <v>182207</v>
      </c>
      <c r="L8575"/>
    </row>
    <row r="8576" spans="2:12">
      <c r="B8576" s="153" t="s">
        <v>10158</v>
      </c>
      <c r="C8576" s="151" t="s">
        <v>10155</v>
      </c>
      <c r="D8576" s="152">
        <v>42052</v>
      </c>
      <c r="E8576" s="151" t="s">
        <v>10191</v>
      </c>
      <c r="F8576" s="150">
        <v>149901</v>
      </c>
      <c r="L8576"/>
    </row>
    <row r="8577" spans="2:12">
      <c r="B8577" s="153" t="s">
        <v>10158</v>
      </c>
      <c r="C8577" s="151" t="s">
        <v>10155</v>
      </c>
      <c r="D8577" s="152">
        <v>42052</v>
      </c>
      <c r="E8577" s="151" t="s">
        <v>10189</v>
      </c>
      <c r="F8577" s="150">
        <v>62014</v>
      </c>
      <c r="L8577"/>
    </row>
    <row r="8578" spans="2:12">
      <c r="B8578" s="153" t="s">
        <v>10158</v>
      </c>
      <c r="C8578" s="151" t="s">
        <v>10155</v>
      </c>
      <c r="D8578" s="152">
        <v>42052</v>
      </c>
      <c r="E8578" s="151" t="s">
        <v>10188</v>
      </c>
      <c r="F8578" s="150">
        <v>27290</v>
      </c>
      <c r="L8578"/>
    </row>
    <row r="8579" spans="2:12">
      <c r="B8579" s="153" t="s">
        <v>10158</v>
      </c>
      <c r="C8579" s="151" t="s">
        <v>10155</v>
      </c>
      <c r="D8579" s="152">
        <v>42052</v>
      </c>
      <c r="E8579" s="151" t="s">
        <v>10186</v>
      </c>
      <c r="F8579" s="150">
        <v>5311</v>
      </c>
      <c r="L8579"/>
    </row>
    <row r="8580" spans="2:12">
      <c r="B8580" s="153" t="s">
        <v>10158</v>
      </c>
      <c r="C8580" s="151" t="s">
        <v>10155</v>
      </c>
      <c r="D8580" s="152">
        <v>42052</v>
      </c>
      <c r="E8580" s="151" t="s">
        <v>10185</v>
      </c>
      <c r="F8580" s="150">
        <v>4228</v>
      </c>
      <c r="L8580"/>
    </row>
    <row r="8581" spans="2:12">
      <c r="B8581" s="153" t="s">
        <v>10158</v>
      </c>
      <c r="C8581" s="151" t="s">
        <v>10155</v>
      </c>
      <c r="D8581" s="152">
        <v>42052</v>
      </c>
      <c r="E8581" s="151" t="s">
        <v>10184</v>
      </c>
      <c r="F8581" s="150">
        <v>1883</v>
      </c>
      <c r="L8581"/>
    </row>
    <row r="8582" spans="2:12">
      <c r="B8582" s="153" t="s">
        <v>10158</v>
      </c>
      <c r="C8582" s="151" t="s">
        <v>10155</v>
      </c>
      <c r="D8582" s="152">
        <v>42052</v>
      </c>
      <c r="E8582" s="151" t="s">
        <v>10183</v>
      </c>
      <c r="F8582" s="150">
        <v>340</v>
      </c>
      <c r="L8582"/>
    </row>
    <row r="8583" spans="2:12">
      <c r="B8583" s="153" t="s">
        <v>10158</v>
      </c>
      <c r="C8583" s="151" t="s">
        <v>10155</v>
      </c>
      <c r="D8583" s="152">
        <v>42052</v>
      </c>
      <c r="E8583" s="151" t="s">
        <v>10182</v>
      </c>
      <c r="F8583" s="150">
        <v>251</v>
      </c>
      <c r="L8583"/>
    </row>
    <row r="8584" spans="2:12">
      <c r="B8584" s="153" t="s">
        <v>10158</v>
      </c>
      <c r="C8584" s="151" t="s">
        <v>10155</v>
      </c>
      <c r="D8584" s="152">
        <v>42052</v>
      </c>
      <c r="E8584" s="151" t="s">
        <v>10193</v>
      </c>
      <c r="F8584" s="150">
        <v>75</v>
      </c>
      <c r="L8584"/>
    </row>
    <row r="8585" spans="2:12">
      <c r="B8585" s="153" t="s">
        <v>10158</v>
      </c>
      <c r="C8585" s="151" t="s">
        <v>10155</v>
      </c>
      <c r="D8585" s="152">
        <v>42053</v>
      </c>
      <c r="E8585" s="151"/>
      <c r="F8585" s="150">
        <v>409045</v>
      </c>
      <c r="L8585"/>
    </row>
    <row r="8586" spans="2:12">
      <c r="B8586" s="153" t="s">
        <v>10158</v>
      </c>
      <c r="C8586" s="151" t="s">
        <v>10155</v>
      </c>
      <c r="D8586" s="152">
        <v>42053</v>
      </c>
      <c r="E8586" s="151" t="s">
        <v>10192</v>
      </c>
      <c r="F8586" s="150">
        <v>409045</v>
      </c>
      <c r="L8586"/>
    </row>
    <row r="8587" spans="2:12">
      <c r="B8587" s="153" t="s">
        <v>10158</v>
      </c>
      <c r="C8587" s="151" t="s">
        <v>10155</v>
      </c>
      <c r="D8587" s="152">
        <v>42053</v>
      </c>
      <c r="E8587" s="151" t="s">
        <v>10190</v>
      </c>
      <c r="F8587" s="150">
        <v>176326</v>
      </c>
      <c r="L8587"/>
    </row>
    <row r="8588" spans="2:12">
      <c r="B8588" s="153" t="s">
        <v>10158</v>
      </c>
      <c r="C8588" s="151" t="s">
        <v>10155</v>
      </c>
      <c r="D8588" s="152">
        <v>42053</v>
      </c>
      <c r="E8588" s="151" t="s">
        <v>10191</v>
      </c>
      <c r="F8588" s="150">
        <v>146872</v>
      </c>
      <c r="L8588"/>
    </row>
    <row r="8589" spans="2:12">
      <c r="B8589" s="153" t="s">
        <v>10158</v>
      </c>
      <c r="C8589" s="151" t="s">
        <v>10155</v>
      </c>
      <c r="D8589" s="152">
        <v>42053</v>
      </c>
      <c r="E8589" s="151" t="s">
        <v>10189</v>
      </c>
      <c r="F8589" s="150">
        <v>58553</v>
      </c>
      <c r="L8589"/>
    </row>
    <row r="8590" spans="2:12">
      <c r="B8590" s="153" t="s">
        <v>10158</v>
      </c>
      <c r="C8590" s="151" t="s">
        <v>10155</v>
      </c>
      <c r="D8590" s="152">
        <v>42053</v>
      </c>
      <c r="E8590" s="151" t="s">
        <v>10188</v>
      </c>
      <c r="F8590" s="150">
        <v>15636</v>
      </c>
      <c r="L8590"/>
    </row>
    <row r="8591" spans="2:12">
      <c r="B8591" s="153" t="s">
        <v>10158</v>
      </c>
      <c r="C8591" s="151" t="s">
        <v>10155</v>
      </c>
      <c r="D8591" s="152">
        <v>42053</v>
      </c>
      <c r="E8591" s="151" t="s">
        <v>10186</v>
      </c>
      <c r="F8591" s="150">
        <v>5569</v>
      </c>
      <c r="L8591"/>
    </row>
    <row r="8592" spans="2:12">
      <c r="B8592" s="153" t="s">
        <v>10158</v>
      </c>
      <c r="C8592" s="151" t="s">
        <v>10155</v>
      </c>
      <c r="D8592" s="152">
        <v>42053</v>
      </c>
      <c r="E8592" s="151" t="s">
        <v>10185</v>
      </c>
      <c r="F8592" s="150">
        <v>3822</v>
      </c>
      <c r="L8592"/>
    </row>
    <row r="8593" spans="2:12">
      <c r="B8593" s="153" t="s">
        <v>10158</v>
      </c>
      <c r="C8593" s="151" t="s">
        <v>10155</v>
      </c>
      <c r="D8593" s="152">
        <v>42053</v>
      </c>
      <c r="E8593" s="151" t="s">
        <v>10184</v>
      </c>
      <c r="F8593" s="150">
        <v>1650</v>
      </c>
      <c r="L8593"/>
    </row>
    <row r="8594" spans="2:12">
      <c r="B8594" s="153" t="s">
        <v>10158</v>
      </c>
      <c r="C8594" s="151" t="s">
        <v>10155</v>
      </c>
      <c r="D8594" s="152">
        <v>42053</v>
      </c>
      <c r="E8594" s="151" t="s">
        <v>10183</v>
      </c>
      <c r="F8594" s="150">
        <v>292</v>
      </c>
      <c r="L8594"/>
    </row>
    <row r="8595" spans="2:12">
      <c r="B8595" s="153" t="s">
        <v>10158</v>
      </c>
      <c r="C8595" s="151" t="s">
        <v>10155</v>
      </c>
      <c r="D8595" s="152">
        <v>42053</v>
      </c>
      <c r="E8595" s="151" t="s">
        <v>10182</v>
      </c>
      <c r="F8595" s="150">
        <v>234</v>
      </c>
      <c r="L8595"/>
    </row>
    <row r="8596" spans="2:12">
      <c r="B8596" s="153" t="s">
        <v>10158</v>
      </c>
      <c r="C8596" s="151" t="s">
        <v>10155</v>
      </c>
      <c r="D8596" s="152">
        <v>42053</v>
      </c>
      <c r="E8596" s="151" t="s">
        <v>10193</v>
      </c>
      <c r="F8596" s="150">
        <v>75</v>
      </c>
      <c r="L8596"/>
    </row>
    <row r="8597" spans="2:12">
      <c r="B8597" s="153" t="s">
        <v>10158</v>
      </c>
      <c r="C8597" s="151" t="s">
        <v>10155</v>
      </c>
      <c r="D8597" s="152">
        <v>42054</v>
      </c>
      <c r="E8597" s="151"/>
      <c r="F8597" s="150">
        <v>455117</v>
      </c>
      <c r="L8597"/>
    </row>
    <row r="8598" spans="2:12">
      <c r="B8598" s="153" t="s">
        <v>10158</v>
      </c>
      <c r="C8598" s="151" t="s">
        <v>10155</v>
      </c>
      <c r="D8598" s="152">
        <v>42054</v>
      </c>
      <c r="E8598" s="151" t="s">
        <v>10192</v>
      </c>
      <c r="F8598" s="150">
        <v>455117</v>
      </c>
      <c r="L8598"/>
    </row>
    <row r="8599" spans="2:12">
      <c r="B8599" s="153" t="s">
        <v>10158</v>
      </c>
      <c r="C8599" s="151" t="s">
        <v>10155</v>
      </c>
      <c r="D8599" s="152">
        <v>42054</v>
      </c>
      <c r="E8599" s="151" t="s">
        <v>10190</v>
      </c>
      <c r="F8599" s="150">
        <v>185179</v>
      </c>
      <c r="L8599"/>
    </row>
    <row r="8600" spans="2:12">
      <c r="B8600" s="153" t="s">
        <v>10158</v>
      </c>
      <c r="C8600" s="151" t="s">
        <v>10155</v>
      </c>
      <c r="D8600" s="152">
        <v>42054</v>
      </c>
      <c r="E8600" s="151" t="s">
        <v>10191</v>
      </c>
      <c r="F8600" s="150">
        <v>179503</v>
      </c>
      <c r="L8600"/>
    </row>
    <row r="8601" spans="2:12">
      <c r="B8601" s="153" t="s">
        <v>10158</v>
      </c>
      <c r="C8601" s="151" t="s">
        <v>10155</v>
      </c>
      <c r="D8601" s="152">
        <v>42054</v>
      </c>
      <c r="E8601" s="151" t="s">
        <v>10189</v>
      </c>
      <c r="F8601" s="150">
        <v>60185</v>
      </c>
      <c r="L8601"/>
    </row>
    <row r="8602" spans="2:12">
      <c r="B8602" s="153" t="s">
        <v>10158</v>
      </c>
      <c r="C8602" s="151" t="s">
        <v>10155</v>
      </c>
      <c r="D8602" s="152">
        <v>42054</v>
      </c>
      <c r="E8602" s="151" t="s">
        <v>10188</v>
      </c>
      <c r="F8602" s="150">
        <v>18553</v>
      </c>
      <c r="L8602"/>
    </row>
    <row r="8603" spans="2:12">
      <c r="B8603" s="153" t="s">
        <v>10158</v>
      </c>
      <c r="C8603" s="151" t="s">
        <v>10155</v>
      </c>
      <c r="D8603" s="152">
        <v>42054</v>
      </c>
      <c r="E8603" s="151" t="s">
        <v>10186</v>
      </c>
      <c r="F8603" s="150">
        <v>5020</v>
      </c>
      <c r="L8603"/>
    </row>
    <row r="8604" spans="2:12">
      <c r="B8604" s="153" t="s">
        <v>10158</v>
      </c>
      <c r="C8604" s="151" t="s">
        <v>10155</v>
      </c>
      <c r="D8604" s="152">
        <v>42054</v>
      </c>
      <c r="E8604" s="151" t="s">
        <v>10185</v>
      </c>
      <c r="F8604" s="150">
        <v>3765</v>
      </c>
      <c r="L8604"/>
    </row>
    <row r="8605" spans="2:12">
      <c r="B8605" s="153" t="s">
        <v>10158</v>
      </c>
      <c r="C8605" s="151" t="s">
        <v>10155</v>
      </c>
      <c r="D8605" s="152">
        <v>42054</v>
      </c>
      <c r="E8605" s="151" t="s">
        <v>10184</v>
      </c>
      <c r="F8605" s="150">
        <v>2233</v>
      </c>
      <c r="L8605"/>
    </row>
    <row r="8606" spans="2:12">
      <c r="B8606" s="153" t="s">
        <v>10158</v>
      </c>
      <c r="C8606" s="151" t="s">
        <v>10155</v>
      </c>
      <c r="D8606" s="152">
        <v>42054</v>
      </c>
      <c r="E8606" s="151" t="s">
        <v>10183</v>
      </c>
      <c r="F8606" s="150">
        <v>330</v>
      </c>
      <c r="L8606"/>
    </row>
    <row r="8607" spans="2:12">
      <c r="B8607" s="153" t="s">
        <v>10158</v>
      </c>
      <c r="C8607" s="151" t="s">
        <v>10155</v>
      </c>
      <c r="D8607" s="152">
        <v>42054</v>
      </c>
      <c r="E8607" s="151" t="s">
        <v>10182</v>
      </c>
      <c r="F8607" s="150">
        <v>287</v>
      </c>
      <c r="L8607"/>
    </row>
    <row r="8608" spans="2:12">
      <c r="B8608" s="153" t="s">
        <v>10158</v>
      </c>
      <c r="C8608" s="151" t="s">
        <v>10155</v>
      </c>
      <c r="D8608" s="152">
        <v>42054</v>
      </c>
      <c r="E8608" s="151" t="s">
        <v>10193</v>
      </c>
      <c r="F8608" s="150">
        <v>55</v>
      </c>
      <c r="L8608"/>
    </row>
    <row r="8609" spans="2:12">
      <c r="B8609" s="153" t="s">
        <v>10158</v>
      </c>
      <c r="C8609" s="151" t="s">
        <v>10155</v>
      </c>
      <c r="D8609" s="152">
        <v>42055</v>
      </c>
      <c r="E8609" s="151"/>
      <c r="F8609" s="150">
        <v>447442</v>
      </c>
      <c r="L8609"/>
    </row>
    <row r="8610" spans="2:12">
      <c r="B8610" s="153" t="s">
        <v>10158</v>
      </c>
      <c r="C8610" s="151" t="s">
        <v>10155</v>
      </c>
      <c r="D8610" s="152">
        <v>42055</v>
      </c>
      <c r="E8610" s="151" t="s">
        <v>10192</v>
      </c>
      <c r="F8610" s="150">
        <v>447442</v>
      </c>
      <c r="L8610"/>
    </row>
    <row r="8611" spans="2:12">
      <c r="B8611" s="153" t="s">
        <v>10158</v>
      </c>
      <c r="C8611" s="151" t="s">
        <v>10155</v>
      </c>
      <c r="D8611" s="152">
        <v>42055</v>
      </c>
      <c r="E8611" s="151" t="s">
        <v>10190</v>
      </c>
      <c r="F8611" s="150">
        <v>186048</v>
      </c>
      <c r="L8611"/>
    </row>
    <row r="8612" spans="2:12">
      <c r="B8612" s="153" t="s">
        <v>10158</v>
      </c>
      <c r="C8612" s="151" t="s">
        <v>10155</v>
      </c>
      <c r="D8612" s="152">
        <v>42055</v>
      </c>
      <c r="E8612" s="151" t="s">
        <v>10191</v>
      </c>
      <c r="F8612" s="150">
        <v>168573</v>
      </c>
      <c r="L8612"/>
    </row>
    <row r="8613" spans="2:12">
      <c r="B8613" s="153" t="s">
        <v>10158</v>
      </c>
      <c r="C8613" s="151" t="s">
        <v>10155</v>
      </c>
      <c r="D8613" s="152">
        <v>42055</v>
      </c>
      <c r="E8613" s="151" t="s">
        <v>10189</v>
      </c>
      <c r="F8613" s="150">
        <v>62714</v>
      </c>
      <c r="L8613"/>
    </row>
    <row r="8614" spans="2:12">
      <c r="B8614" s="153" t="s">
        <v>10158</v>
      </c>
      <c r="C8614" s="151" t="s">
        <v>10155</v>
      </c>
      <c r="D8614" s="152">
        <v>42055</v>
      </c>
      <c r="E8614" s="151" t="s">
        <v>10188</v>
      </c>
      <c r="F8614" s="150">
        <v>19550</v>
      </c>
      <c r="L8614"/>
    </row>
    <row r="8615" spans="2:12">
      <c r="B8615" s="153" t="s">
        <v>10158</v>
      </c>
      <c r="C8615" s="151" t="s">
        <v>10155</v>
      </c>
      <c r="D8615" s="152">
        <v>42055</v>
      </c>
      <c r="E8615" s="151" t="s">
        <v>10186</v>
      </c>
      <c r="F8615" s="150">
        <v>4351</v>
      </c>
      <c r="L8615"/>
    </row>
    <row r="8616" spans="2:12">
      <c r="B8616" s="153" t="s">
        <v>10158</v>
      </c>
      <c r="C8616" s="151" t="s">
        <v>10155</v>
      </c>
      <c r="D8616" s="152">
        <v>42055</v>
      </c>
      <c r="E8616" s="151" t="s">
        <v>10185</v>
      </c>
      <c r="F8616" s="150">
        <v>3885</v>
      </c>
      <c r="L8616"/>
    </row>
    <row r="8617" spans="2:12">
      <c r="B8617" s="153" t="s">
        <v>10158</v>
      </c>
      <c r="C8617" s="151" t="s">
        <v>10155</v>
      </c>
      <c r="D8617" s="152">
        <v>42055</v>
      </c>
      <c r="E8617" s="151" t="s">
        <v>10184</v>
      </c>
      <c r="F8617" s="150">
        <v>1703</v>
      </c>
      <c r="L8617"/>
    </row>
    <row r="8618" spans="2:12">
      <c r="B8618" s="153" t="s">
        <v>10158</v>
      </c>
      <c r="C8618" s="151" t="s">
        <v>10155</v>
      </c>
      <c r="D8618" s="152">
        <v>42055</v>
      </c>
      <c r="E8618" s="151" t="s">
        <v>10183</v>
      </c>
      <c r="F8618" s="150">
        <v>279</v>
      </c>
      <c r="L8618"/>
    </row>
    <row r="8619" spans="2:12">
      <c r="B8619" s="153" t="s">
        <v>10158</v>
      </c>
      <c r="C8619" s="151" t="s">
        <v>10155</v>
      </c>
      <c r="D8619" s="152">
        <v>42055</v>
      </c>
      <c r="E8619" s="151" t="s">
        <v>10182</v>
      </c>
      <c r="F8619" s="150">
        <v>265</v>
      </c>
      <c r="L8619"/>
    </row>
    <row r="8620" spans="2:12">
      <c r="B8620" s="153" t="s">
        <v>10158</v>
      </c>
      <c r="C8620" s="151" t="s">
        <v>10155</v>
      </c>
      <c r="D8620" s="152">
        <v>42055</v>
      </c>
      <c r="E8620" s="151" t="s">
        <v>10193</v>
      </c>
      <c r="F8620" s="150">
        <v>55</v>
      </c>
      <c r="L8620"/>
    </row>
    <row r="8621" spans="2:12">
      <c r="B8621" s="153" t="s">
        <v>10158</v>
      </c>
      <c r="C8621" s="151" t="s">
        <v>10155</v>
      </c>
      <c r="D8621" s="152">
        <v>42056</v>
      </c>
      <c r="E8621" s="151"/>
      <c r="F8621" s="150">
        <v>528342</v>
      </c>
      <c r="L8621"/>
    </row>
    <row r="8622" spans="2:12">
      <c r="B8622" s="153" t="s">
        <v>10158</v>
      </c>
      <c r="C8622" s="151" t="s">
        <v>10155</v>
      </c>
      <c r="D8622" s="152">
        <v>42056</v>
      </c>
      <c r="E8622" s="151" t="s">
        <v>10192</v>
      </c>
      <c r="F8622" s="150">
        <v>528342</v>
      </c>
      <c r="L8622"/>
    </row>
    <row r="8623" spans="2:12">
      <c r="B8623" s="153" t="s">
        <v>10158</v>
      </c>
      <c r="C8623" s="151" t="s">
        <v>10155</v>
      </c>
      <c r="D8623" s="152">
        <v>42056</v>
      </c>
      <c r="E8623" s="151" t="s">
        <v>10190</v>
      </c>
      <c r="F8623" s="150">
        <v>228468</v>
      </c>
      <c r="L8623"/>
    </row>
    <row r="8624" spans="2:12">
      <c r="B8624" s="153" t="s">
        <v>10158</v>
      </c>
      <c r="C8624" s="151" t="s">
        <v>10155</v>
      </c>
      <c r="D8624" s="152">
        <v>42056</v>
      </c>
      <c r="E8624" s="151" t="s">
        <v>10191</v>
      </c>
      <c r="F8624" s="150">
        <v>189718</v>
      </c>
      <c r="L8624"/>
    </row>
    <row r="8625" spans="2:12">
      <c r="B8625" s="153" t="s">
        <v>10158</v>
      </c>
      <c r="C8625" s="151" t="s">
        <v>10155</v>
      </c>
      <c r="D8625" s="152">
        <v>42056</v>
      </c>
      <c r="E8625" s="151" t="s">
        <v>10189</v>
      </c>
      <c r="F8625" s="150">
        <v>77643</v>
      </c>
      <c r="L8625"/>
    </row>
    <row r="8626" spans="2:12">
      <c r="B8626" s="153" t="s">
        <v>10158</v>
      </c>
      <c r="C8626" s="151" t="s">
        <v>10155</v>
      </c>
      <c r="D8626" s="152">
        <v>42056</v>
      </c>
      <c r="E8626" s="151" t="s">
        <v>10188</v>
      </c>
      <c r="F8626" s="150">
        <v>20221</v>
      </c>
      <c r="L8626"/>
    </row>
    <row r="8627" spans="2:12">
      <c r="B8627" s="153" t="s">
        <v>10158</v>
      </c>
      <c r="C8627" s="151" t="s">
        <v>10155</v>
      </c>
      <c r="D8627" s="152">
        <v>42056</v>
      </c>
      <c r="E8627" s="151" t="s">
        <v>10186</v>
      </c>
      <c r="F8627" s="150">
        <v>5400</v>
      </c>
      <c r="L8627"/>
    </row>
    <row r="8628" spans="2:12">
      <c r="B8628" s="153" t="s">
        <v>10158</v>
      </c>
      <c r="C8628" s="151" t="s">
        <v>10155</v>
      </c>
      <c r="D8628" s="152">
        <v>42056</v>
      </c>
      <c r="E8628" s="151" t="s">
        <v>10185</v>
      </c>
      <c r="F8628" s="150">
        <v>4464</v>
      </c>
      <c r="L8628"/>
    </row>
    <row r="8629" spans="2:12">
      <c r="B8629" s="153" t="s">
        <v>10158</v>
      </c>
      <c r="C8629" s="151" t="s">
        <v>10155</v>
      </c>
      <c r="D8629" s="152">
        <v>42056</v>
      </c>
      <c r="E8629" s="151" t="s">
        <v>10184</v>
      </c>
      <c r="F8629" s="150">
        <v>1737</v>
      </c>
      <c r="L8629"/>
    </row>
    <row r="8630" spans="2:12">
      <c r="B8630" s="153" t="s">
        <v>10158</v>
      </c>
      <c r="C8630" s="151" t="s">
        <v>10155</v>
      </c>
      <c r="D8630" s="152">
        <v>42056</v>
      </c>
      <c r="E8630" s="151" t="s">
        <v>10182</v>
      </c>
      <c r="F8630" s="150">
        <v>329</v>
      </c>
      <c r="L8630"/>
    </row>
    <row r="8631" spans="2:12">
      <c r="B8631" s="153" t="s">
        <v>10158</v>
      </c>
      <c r="C8631" s="151" t="s">
        <v>10155</v>
      </c>
      <c r="D8631" s="152">
        <v>42056</v>
      </c>
      <c r="E8631" s="151" t="s">
        <v>10183</v>
      </c>
      <c r="F8631" s="150">
        <v>288</v>
      </c>
      <c r="L8631"/>
    </row>
    <row r="8632" spans="2:12">
      <c r="B8632" s="153" t="s">
        <v>10158</v>
      </c>
      <c r="C8632" s="151" t="s">
        <v>10155</v>
      </c>
      <c r="D8632" s="152">
        <v>42056</v>
      </c>
      <c r="E8632" s="151" t="s">
        <v>10193</v>
      </c>
      <c r="F8632" s="150">
        <v>60</v>
      </c>
      <c r="L8632"/>
    </row>
    <row r="8633" spans="2:12">
      <c r="B8633" s="153" t="s">
        <v>10158</v>
      </c>
      <c r="C8633" s="151" t="s">
        <v>10155</v>
      </c>
      <c r="D8633" s="152">
        <v>42057</v>
      </c>
      <c r="E8633" s="151"/>
      <c r="F8633" s="150">
        <v>545936</v>
      </c>
      <c r="L8633"/>
    </row>
    <row r="8634" spans="2:12">
      <c r="B8634" s="153" t="s">
        <v>10158</v>
      </c>
      <c r="C8634" s="151" t="s">
        <v>10155</v>
      </c>
      <c r="D8634" s="152">
        <v>42057</v>
      </c>
      <c r="E8634" s="151" t="s">
        <v>10192</v>
      </c>
      <c r="F8634" s="150">
        <v>545936</v>
      </c>
      <c r="L8634"/>
    </row>
    <row r="8635" spans="2:12">
      <c r="B8635" s="153" t="s">
        <v>10158</v>
      </c>
      <c r="C8635" s="151" t="s">
        <v>10155</v>
      </c>
      <c r="D8635" s="152">
        <v>42057</v>
      </c>
      <c r="E8635" s="151" t="s">
        <v>10190</v>
      </c>
      <c r="F8635" s="150">
        <v>242936</v>
      </c>
      <c r="L8635"/>
    </row>
    <row r="8636" spans="2:12">
      <c r="B8636" s="153" t="s">
        <v>10158</v>
      </c>
      <c r="C8636" s="151" t="s">
        <v>10155</v>
      </c>
      <c r="D8636" s="152">
        <v>42057</v>
      </c>
      <c r="E8636" s="151" t="s">
        <v>10191</v>
      </c>
      <c r="F8636" s="150">
        <v>187868</v>
      </c>
      <c r="L8636"/>
    </row>
    <row r="8637" spans="2:12">
      <c r="B8637" s="153" t="s">
        <v>10158</v>
      </c>
      <c r="C8637" s="151" t="s">
        <v>10155</v>
      </c>
      <c r="D8637" s="152">
        <v>42057</v>
      </c>
      <c r="E8637" s="151" t="s">
        <v>10189</v>
      </c>
      <c r="F8637" s="150">
        <v>82927</v>
      </c>
      <c r="L8637"/>
    </row>
    <row r="8638" spans="2:12">
      <c r="B8638" s="153" t="s">
        <v>10158</v>
      </c>
      <c r="C8638" s="151" t="s">
        <v>10155</v>
      </c>
      <c r="D8638" s="152">
        <v>42057</v>
      </c>
      <c r="E8638" s="151" t="s">
        <v>10188</v>
      </c>
      <c r="F8638" s="150">
        <v>18700</v>
      </c>
      <c r="L8638"/>
    </row>
    <row r="8639" spans="2:12">
      <c r="B8639" s="153" t="s">
        <v>10158</v>
      </c>
      <c r="C8639" s="151" t="s">
        <v>10155</v>
      </c>
      <c r="D8639" s="152">
        <v>42057</v>
      </c>
      <c r="E8639" s="151" t="s">
        <v>10186</v>
      </c>
      <c r="F8639" s="150">
        <v>6306</v>
      </c>
      <c r="L8639"/>
    </row>
    <row r="8640" spans="2:12">
      <c r="B8640" s="153" t="s">
        <v>10158</v>
      </c>
      <c r="C8640" s="151" t="s">
        <v>10155</v>
      </c>
      <c r="D8640" s="152">
        <v>42057</v>
      </c>
      <c r="E8640" s="151" t="s">
        <v>10185</v>
      </c>
      <c r="F8640" s="150">
        <v>4603</v>
      </c>
      <c r="L8640"/>
    </row>
    <row r="8641" spans="2:12">
      <c r="B8641" s="153" t="s">
        <v>10158</v>
      </c>
      <c r="C8641" s="151" t="s">
        <v>10155</v>
      </c>
      <c r="D8641" s="152">
        <v>42057</v>
      </c>
      <c r="E8641" s="151" t="s">
        <v>10184</v>
      </c>
      <c r="F8641" s="150">
        <v>1866</v>
      </c>
      <c r="L8641"/>
    </row>
    <row r="8642" spans="2:12">
      <c r="B8642" s="153" t="s">
        <v>10158</v>
      </c>
      <c r="C8642" s="151" t="s">
        <v>10155</v>
      </c>
      <c r="D8642" s="152">
        <v>42057</v>
      </c>
      <c r="E8642" s="151" t="s">
        <v>10183</v>
      </c>
      <c r="F8642" s="150">
        <v>338</v>
      </c>
      <c r="L8642"/>
    </row>
    <row r="8643" spans="2:12">
      <c r="B8643" s="153" t="s">
        <v>10158</v>
      </c>
      <c r="C8643" s="151" t="s">
        <v>10155</v>
      </c>
      <c r="D8643" s="152">
        <v>42057</v>
      </c>
      <c r="E8643" s="151" t="s">
        <v>10182</v>
      </c>
      <c r="F8643" s="150">
        <v>326</v>
      </c>
      <c r="L8643"/>
    </row>
    <row r="8644" spans="2:12">
      <c r="B8644" s="153" t="s">
        <v>10158</v>
      </c>
      <c r="C8644" s="151" t="s">
        <v>10155</v>
      </c>
      <c r="D8644" s="152">
        <v>42057</v>
      </c>
      <c r="E8644" s="151" t="s">
        <v>10193</v>
      </c>
      <c r="F8644" s="150">
        <v>50</v>
      </c>
      <c r="L8644"/>
    </row>
    <row r="8645" spans="2:12">
      <c r="B8645" s="153" t="s">
        <v>10158</v>
      </c>
      <c r="C8645" s="151" t="s">
        <v>10155</v>
      </c>
      <c r="D8645" s="152">
        <v>42058</v>
      </c>
      <c r="E8645" s="151"/>
      <c r="F8645" s="150">
        <v>431756</v>
      </c>
      <c r="L8645"/>
    </row>
    <row r="8646" spans="2:12">
      <c r="B8646" s="153" t="s">
        <v>10158</v>
      </c>
      <c r="C8646" s="151" t="s">
        <v>10155</v>
      </c>
      <c r="D8646" s="152">
        <v>42058</v>
      </c>
      <c r="E8646" s="151" t="s">
        <v>10192</v>
      </c>
      <c r="F8646" s="150">
        <v>431756</v>
      </c>
      <c r="L8646"/>
    </row>
    <row r="8647" spans="2:12">
      <c r="B8647" s="153" t="s">
        <v>10158</v>
      </c>
      <c r="C8647" s="151" t="s">
        <v>10155</v>
      </c>
      <c r="D8647" s="152">
        <v>42058</v>
      </c>
      <c r="E8647" s="151" t="s">
        <v>10190</v>
      </c>
      <c r="F8647" s="150">
        <v>187365</v>
      </c>
      <c r="L8647"/>
    </row>
    <row r="8648" spans="2:12">
      <c r="B8648" s="153" t="s">
        <v>10158</v>
      </c>
      <c r="C8648" s="151" t="s">
        <v>10155</v>
      </c>
      <c r="D8648" s="152">
        <v>42058</v>
      </c>
      <c r="E8648" s="151" t="s">
        <v>10191</v>
      </c>
      <c r="F8648" s="150">
        <v>151583</v>
      </c>
      <c r="L8648"/>
    </row>
    <row r="8649" spans="2:12">
      <c r="B8649" s="153" t="s">
        <v>10158</v>
      </c>
      <c r="C8649" s="151" t="s">
        <v>10155</v>
      </c>
      <c r="D8649" s="152">
        <v>42058</v>
      </c>
      <c r="E8649" s="151" t="s">
        <v>10189</v>
      </c>
      <c r="F8649" s="150">
        <v>66385</v>
      </c>
      <c r="L8649"/>
    </row>
    <row r="8650" spans="2:12">
      <c r="B8650" s="153" t="s">
        <v>10158</v>
      </c>
      <c r="C8650" s="151" t="s">
        <v>10155</v>
      </c>
      <c r="D8650" s="152">
        <v>42058</v>
      </c>
      <c r="E8650" s="151" t="s">
        <v>10188</v>
      </c>
      <c r="F8650" s="150">
        <v>14608</v>
      </c>
      <c r="L8650"/>
    </row>
    <row r="8651" spans="2:12">
      <c r="B8651" s="153" t="s">
        <v>10158</v>
      </c>
      <c r="C8651" s="151" t="s">
        <v>10155</v>
      </c>
      <c r="D8651" s="152">
        <v>42058</v>
      </c>
      <c r="E8651" s="151" t="s">
        <v>10186</v>
      </c>
      <c r="F8651" s="150">
        <v>6232</v>
      </c>
      <c r="L8651"/>
    </row>
    <row r="8652" spans="2:12">
      <c r="B8652" s="153" t="s">
        <v>10158</v>
      </c>
      <c r="C8652" s="151" t="s">
        <v>10155</v>
      </c>
      <c r="D8652" s="152">
        <v>42058</v>
      </c>
      <c r="E8652" s="151" t="s">
        <v>10185</v>
      </c>
      <c r="F8652" s="150">
        <v>3063</v>
      </c>
      <c r="L8652"/>
    </row>
    <row r="8653" spans="2:12">
      <c r="B8653" s="153" t="s">
        <v>10158</v>
      </c>
      <c r="C8653" s="151" t="s">
        <v>10155</v>
      </c>
      <c r="D8653" s="152">
        <v>42058</v>
      </c>
      <c r="E8653" s="151" t="s">
        <v>10184</v>
      </c>
      <c r="F8653" s="150">
        <v>1887</v>
      </c>
      <c r="L8653"/>
    </row>
    <row r="8654" spans="2:12">
      <c r="B8654" s="153" t="s">
        <v>10158</v>
      </c>
      <c r="C8654" s="151" t="s">
        <v>10155</v>
      </c>
      <c r="D8654" s="152">
        <v>42058</v>
      </c>
      <c r="E8654" s="151" t="s">
        <v>10182</v>
      </c>
      <c r="F8654" s="150">
        <v>292</v>
      </c>
      <c r="L8654"/>
    </row>
    <row r="8655" spans="2:12">
      <c r="B8655" s="153" t="s">
        <v>10158</v>
      </c>
      <c r="C8655" s="151" t="s">
        <v>10155</v>
      </c>
      <c r="D8655" s="152">
        <v>42058</v>
      </c>
      <c r="E8655" s="151" t="s">
        <v>10183</v>
      </c>
      <c r="F8655" s="150">
        <v>270</v>
      </c>
      <c r="L8655"/>
    </row>
    <row r="8656" spans="2:12">
      <c r="B8656" s="153" t="s">
        <v>10158</v>
      </c>
      <c r="C8656" s="151" t="s">
        <v>10155</v>
      </c>
      <c r="D8656" s="152">
        <v>42058</v>
      </c>
      <c r="E8656" s="151" t="s">
        <v>10193</v>
      </c>
      <c r="F8656" s="150">
        <v>58</v>
      </c>
      <c r="L8656"/>
    </row>
    <row r="8657" spans="2:12">
      <c r="B8657" s="153" t="s">
        <v>10158</v>
      </c>
      <c r="C8657" s="151" t="s">
        <v>10155</v>
      </c>
      <c r="D8657" s="152">
        <v>42059</v>
      </c>
      <c r="E8657" s="151"/>
      <c r="F8657" s="150">
        <v>449001</v>
      </c>
      <c r="L8657"/>
    </row>
    <row r="8658" spans="2:12">
      <c r="B8658" s="153" t="s">
        <v>10158</v>
      </c>
      <c r="C8658" s="151" t="s">
        <v>10155</v>
      </c>
      <c r="D8658" s="152">
        <v>42059</v>
      </c>
      <c r="E8658" s="151" t="s">
        <v>10192</v>
      </c>
      <c r="F8658" s="150">
        <v>449001</v>
      </c>
      <c r="L8658"/>
    </row>
    <row r="8659" spans="2:12">
      <c r="B8659" s="153" t="s">
        <v>10158</v>
      </c>
      <c r="C8659" s="151" t="s">
        <v>10155</v>
      </c>
      <c r="D8659" s="152">
        <v>42059</v>
      </c>
      <c r="E8659" s="151" t="s">
        <v>10190</v>
      </c>
      <c r="F8659" s="150">
        <v>179251</v>
      </c>
      <c r="L8659"/>
    </row>
    <row r="8660" spans="2:12">
      <c r="B8660" s="153" t="s">
        <v>10158</v>
      </c>
      <c r="C8660" s="151" t="s">
        <v>10155</v>
      </c>
      <c r="D8660" s="152">
        <v>42059</v>
      </c>
      <c r="E8660" s="151" t="s">
        <v>10191</v>
      </c>
      <c r="F8660" s="150">
        <v>150684</v>
      </c>
      <c r="L8660"/>
    </row>
    <row r="8661" spans="2:12">
      <c r="B8661" s="153" t="s">
        <v>10158</v>
      </c>
      <c r="C8661" s="151" t="s">
        <v>10155</v>
      </c>
      <c r="D8661" s="152">
        <v>42059</v>
      </c>
      <c r="E8661" s="151" t="s">
        <v>10189</v>
      </c>
      <c r="F8661" s="150">
        <v>64061</v>
      </c>
      <c r="L8661"/>
    </row>
    <row r="8662" spans="2:12">
      <c r="B8662" s="153" t="s">
        <v>10158</v>
      </c>
      <c r="C8662" s="151" t="s">
        <v>10155</v>
      </c>
      <c r="D8662" s="152">
        <v>42059</v>
      </c>
      <c r="E8662" s="151" t="s">
        <v>10188</v>
      </c>
      <c r="F8662" s="150">
        <v>43242</v>
      </c>
      <c r="L8662"/>
    </row>
    <row r="8663" spans="2:12">
      <c r="B8663" s="153" t="s">
        <v>10158</v>
      </c>
      <c r="C8663" s="151" t="s">
        <v>10155</v>
      </c>
      <c r="D8663" s="152">
        <v>42059</v>
      </c>
      <c r="E8663" s="151" t="s">
        <v>10186</v>
      </c>
      <c r="F8663" s="150">
        <v>5622</v>
      </c>
      <c r="L8663"/>
    </row>
    <row r="8664" spans="2:12">
      <c r="B8664" s="153" t="s">
        <v>10158</v>
      </c>
      <c r="C8664" s="151" t="s">
        <v>10155</v>
      </c>
      <c r="D8664" s="152">
        <v>42059</v>
      </c>
      <c r="E8664" s="151" t="s">
        <v>10185</v>
      </c>
      <c r="F8664" s="150">
        <v>3237</v>
      </c>
      <c r="L8664"/>
    </row>
    <row r="8665" spans="2:12">
      <c r="B8665" s="153" t="s">
        <v>10158</v>
      </c>
      <c r="C8665" s="151" t="s">
        <v>10155</v>
      </c>
      <c r="D8665" s="152">
        <v>42059</v>
      </c>
      <c r="E8665" s="151" t="s">
        <v>10184</v>
      </c>
      <c r="F8665" s="150">
        <v>2073</v>
      </c>
      <c r="L8665"/>
    </row>
    <row r="8666" spans="2:12">
      <c r="B8666" s="153" t="s">
        <v>10158</v>
      </c>
      <c r="C8666" s="151" t="s">
        <v>10155</v>
      </c>
      <c r="D8666" s="152">
        <v>42059</v>
      </c>
      <c r="E8666" s="151" t="s">
        <v>10182</v>
      </c>
      <c r="F8666" s="150">
        <v>287</v>
      </c>
      <c r="L8666"/>
    </row>
    <row r="8667" spans="2:12">
      <c r="B8667" s="153" t="s">
        <v>10158</v>
      </c>
      <c r="C8667" s="151" t="s">
        <v>10155</v>
      </c>
      <c r="D8667" s="152">
        <v>42059</v>
      </c>
      <c r="E8667" s="151" t="s">
        <v>10183</v>
      </c>
      <c r="F8667" s="150">
        <v>287</v>
      </c>
      <c r="L8667"/>
    </row>
    <row r="8668" spans="2:12">
      <c r="B8668" s="153" t="s">
        <v>10158</v>
      </c>
      <c r="C8668" s="151" t="s">
        <v>10155</v>
      </c>
      <c r="D8668" s="152">
        <v>42059</v>
      </c>
      <c r="E8668" s="151" t="s">
        <v>10193</v>
      </c>
      <c r="F8668" s="150">
        <v>240</v>
      </c>
      <c r="L8668"/>
    </row>
    <row r="8669" spans="2:12">
      <c r="B8669" s="153" t="s">
        <v>10158</v>
      </c>
      <c r="C8669" s="151" t="s">
        <v>10155</v>
      </c>
      <c r="D8669" s="152">
        <v>42060</v>
      </c>
      <c r="E8669" s="151"/>
      <c r="F8669" s="150">
        <v>408064</v>
      </c>
      <c r="L8669"/>
    </row>
    <row r="8670" spans="2:12">
      <c r="B8670" s="153" t="s">
        <v>10158</v>
      </c>
      <c r="C8670" s="151" t="s">
        <v>10155</v>
      </c>
      <c r="D8670" s="152">
        <v>42060</v>
      </c>
      <c r="E8670" s="151" t="s">
        <v>10192</v>
      </c>
      <c r="F8670" s="150">
        <v>408064</v>
      </c>
      <c r="L8670"/>
    </row>
    <row r="8671" spans="2:12">
      <c r="B8671" s="153" t="s">
        <v>10158</v>
      </c>
      <c r="C8671" s="151" t="s">
        <v>10155</v>
      </c>
      <c r="D8671" s="152">
        <v>42060</v>
      </c>
      <c r="E8671" s="151" t="s">
        <v>10190</v>
      </c>
      <c r="F8671" s="150">
        <v>173757</v>
      </c>
      <c r="L8671"/>
    </row>
    <row r="8672" spans="2:12">
      <c r="B8672" s="153" t="s">
        <v>10158</v>
      </c>
      <c r="C8672" s="151" t="s">
        <v>10155</v>
      </c>
      <c r="D8672" s="152">
        <v>42060</v>
      </c>
      <c r="E8672" s="151" t="s">
        <v>10191</v>
      </c>
      <c r="F8672" s="150">
        <v>142343</v>
      </c>
      <c r="L8672"/>
    </row>
    <row r="8673" spans="2:12">
      <c r="B8673" s="153" t="s">
        <v>10158</v>
      </c>
      <c r="C8673" s="151" t="s">
        <v>10155</v>
      </c>
      <c r="D8673" s="152">
        <v>42060</v>
      </c>
      <c r="E8673" s="151" t="s">
        <v>10189</v>
      </c>
      <c r="F8673" s="150">
        <v>61189</v>
      </c>
      <c r="L8673"/>
    </row>
    <row r="8674" spans="2:12">
      <c r="B8674" s="153" t="s">
        <v>10158</v>
      </c>
      <c r="C8674" s="151" t="s">
        <v>10155</v>
      </c>
      <c r="D8674" s="152">
        <v>42060</v>
      </c>
      <c r="E8674" s="151" t="s">
        <v>10188</v>
      </c>
      <c r="F8674" s="150">
        <v>20491</v>
      </c>
      <c r="L8674"/>
    </row>
    <row r="8675" spans="2:12">
      <c r="B8675" s="153" t="s">
        <v>10158</v>
      </c>
      <c r="C8675" s="151" t="s">
        <v>10155</v>
      </c>
      <c r="D8675" s="152">
        <v>42060</v>
      </c>
      <c r="E8675" s="151" t="s">
        <v>10186</v>
      </c>
      <c r="F8675" s="150">
        <v>4347</v>
      </c>
      <c r="L8675"/>
    </row>
    <row r="8676" spans="2:12">
      <c r="B8676" s="153" t="s">
        <v>10158</v>
      </c>
      <c r="C8676" s="151" t="s">
        <v>10155</v>
      </c>
      <c r="D8676" s="152">
        <v>42060</v>
      </c>
      <c r="E8676" s="151" t="s">
        <v>10185</v>
      </c>
      <c r="F8676" s="150">
        <v>3378</v>
      </c>
      <c r="L8676"/>
    </row>
    <row r="8677" spans="2:12">
      <c r="B8677" s="153" t="s">
        <v>10158</v>
      </c>
      <c r="C8677" s="151" t="s">
        <v>10155</v>
      </c>
      <c r="D8677" s="152">
        <v>42060</v>
      </c>
      <c r="E8677" s="151" t="s">
        <v>10184</v>
      </c>
      <c r="F8677" s="150">
        <v>1898</v>
      </c>
      <c r="L8677"/>
    </row>
    <row r="8678" spans="2:12">
      <c r="B8678" s="153" t="s">
        <v>10158</v>
      </c>
      <c r="C8678" s="151" t="s">
        <v>10155</v>
      </c>
      <c r="D8678" s="152">
        <v>42060</v>
      </c>
      <c r="E8678" s="151" t="s">
        <v>10183</v>
      </c>
      <c r="F8678" s="150">
        <v>285</v>
      </c>
      <c r="L8678"/>
    </row>
    <row r="8679" spans="2:12">
      <c r="B8679" s="153" t="s">
        <v>10158</v>
      </c>
      <c r="C8679" s="151" t="s">
        <v>10155</v>
      </c>
      <c r="D8679" s="152">
        <v>42060</v>
      </c>
      <c r="E8679" s="151" t="s">
        <v>10182</v>
      </c>
      <c r="F8679" s="150">
        <v>277</v>
      </c>
      <c r="L8679"/>
    </row>
    <row r="8680" spans="2:12">
      <c r="B8680" s="153" t="s">
        <v>10158</v>
      </c>
      <c r="C8680" s="151" t="s">
        <v>10155</v>
      </c>
      <c r="D8680" s="152">
        <v>42060</v>
      </c>
      <c r="E8680" s="151" t="s">
        <v>10193</v>
      </c>
      <c r="F8680" s="150">
        <v>74</v>
      </c>
      <c r="L8680"/>
    </row>
    <row r="8681" spans="2:12">
      <c r="B8681" s="153" t="s">
        <v>10158</v>
      </c>
      <c r="C8681" s="151" t="s">
        <v>10155</v>
      </c>
      <c r="D8681" s="152">
        <v>42061</v>
      </c>
      <c r="E8681" s="151"/>
      <c r="F8681" s="150">
        <v>412311</v>
      </c>
      <c r="L8681"/>
    </row>
    <row r="8682" spans="2:12">
      <c r="B8682" s="153" t="s">
        <v>10158</v>
      </c>
      <c r="C8682" s="151" t="s">
        <v>10155</v>
      </c>
      <c r="D8682" s="152">
        <v>42061</v>
      </c>
      <c r="E8682" s="151" t="s">
        <v>10192</v>
      </c>
      <c r="F8682" s="150">
        <v>412311</v>
      </c>
      <c r="L8682"/>
    </row>
    <row r="8683" spans="2:12">
      <c r="B8683" s="153" t="s">
        <v>10158</v>
      </c>
      <c r="C8683" s="151" t="s">
        <v>10155</v>
      </c>
      <c r="D8683" s="152">
        <v>42061</v>
      </c>
      <c r="E8683" s="151" t="s">
        <v>10190</v>
      </c>
      <c r="F8683" s="150">
        <v>175622</v>
      </c>
      <c r="L8683"/>
    </row>
    <row r="8684" spans="2:12">
      <c r="B8684" s="153" t="s">
        <v>10158</v>
      </c>
      <c r="C8684" s="151" t="s">
        <v>10155</v>
      </c>
      <c r="D8684" s="152">
        <v>42061</v>
      </c>
      <c r="E8684" s="151" t="s">
        <v>10191</v>
      </c>
      <c r="F8684" s="150">
        <v>144823</v>
      </c>
      <c r="L8684"/>
    </row>
    <row r="8685" spans="2:12">
      <c r="B8685" s="153" t="s">
        <v>10158</v>
      </c>
      <c r="C8685" s="151" t="s">
        <v>10155</v>
      </c>
      <c r="D8685" s="152">
        <v>42061</v>
      </c>
      <c r="E8685" s="151" t="s">
        <v>10189</v>
      </c>
      <c r="F8685" s="150">
        <v>61177</v>
      </c>
      <c r="L8685"/>
    </row>
    <row r="8686" spans="2:12">
      <c r="B8686" s="153" t="s">
        <v>10158</v>
      </c>
      <c r="C8686" s="151" t="s">
        <v>10155</v>
      </c>
      <c r="D8686" s="152">
        <v>42061</v>
      </c>
      <c r="E8686" s="151" t="s">
        <v>10188</v>
      </c>
      <c r="F8686" s="150">
        <v>19925</v>
      </c>
      <c r="L8686"/>
    </row>
    <row r="8687" spans="2:12">
      <c r="B8687" s="153" t="s">
        <v>10158</v>
      </c>
      <c r="C8687" s="151" t="s">
        <v>10155</v>
      </c>
      <c r="D8687" s="152">
        <v>42061</v>
      </c>
      <c r="E8687" s="151" t="s">
        <v>10186</v>
      </c>
      <c r="F8687" s="150">
        <v>4515</v>
      </c>
      <c r="L8687"/>
    </row>
    <row r="8688" spans="2:12">
      <c r="B8688" s="153" t="s">
        <v>10158</v>
      </c>
      <c r="C8688" s="151" t="s">
        <v>10155</v>
      </c>
      <c r="D8688" s="152">
        <v>42061</v>
      </c>
      <c r="E8688" s="151" t="s">
        <v>10185</v>
      </c>
      <c r="F8688" s="150">
        <v>3119</v>
      </c>
      <c r="L8688"/>
    </row>
    <row r="8689" spans="2:12">
      <c r="B8689" s="153" t="s">
        <v>10158</v>
      </c>
      <c r="C8689" s="151" t="s">
        <v>10155</v>
      </c>
      <c r="D8689" s="152">
        <v>42061</v>
      </c>
      <c r="E8689" s="151" t="s">
        <v>10184</v>
      </c>
      <c r="F8689" s="150">
        <v>2484</v>
      </c>
      <c r="L8689"/>
    </row>
    <row r="8690" spans="2:12">
      <c r="B8690" s="153" t="s">
        <v>10158</v>
      </c>
      <c r="C8690" s="151" t="s">
        <v>10155</v>
      </c>
      <c r="D8690" s="152">
        <v>42061</v>
      </c>
      <c r="E8690" s="151" t="s">
        <v>10182</v>
      </c>
      <c r="F8690" s="150">
        <v>312</v>
      </c>
      <c r="L8690"/>
    </row>
    <row r="8691" spans="2:12">
      <c r="B8691" s="153" t="s">
        <v>10158</v>
      </c>
      <c r="C8691" s="151" t="s">
        <v>10155</v>
      </c>
      <c r="D8691" s="152">
        <v>42061</v>
      </c>
      <c r="E8691" s="151" t="s">
        <v>10183</v>
      </c>
      <c r="F8691" s="150">
        <v>263</v>
      </c>
      <c r="L8691"/>
    </row>
    <row r="8692" spans="2:12">
      <c r="B8692" s="153" t="s">
        <v>10158</v>
      </c>
      <c r="C8692" s="151" t="s">
        <v>10155</v>
      </c>
      <c r="D8692" s="152">
        <v>42061</v>
      </c>
      <c r="E8692" s="151" t="s">
        <v>10193</v>
      </c>
      <c r="F8692" s="150">
        <v>56</v>
      </c>
      <c r="L8692"/>
    </row>
    <row r="8693" spans="2:12">
      <c r="B8693" s="153" t="s">
        <v>10158</v>
      </c>
      <c r="C8693" s="151" t="s">
        <v>10155</v>
      </c>
      <c r="D8693" s="152">
        <v>42062</v>
      </c>
      <c r="E8693" s="151"/>
      <c r="F8693" s="150">
        <v>414256</v>
      </c>
      <c r="L8693"/>
    </row>
    <row r="8694" spans="2:12">
      <c r="B8694" s="153" t="s">
        <v>10158</v>
      </c>
      <c r="C8694" s="151" t="s">
        <v>10155</v>
      </c>
      <c r="D8694" s="152">
        <v>42062</v>
      </c>
      <c r="E8694" s="151" t="s">
        <v>10192</v>
      </c>
      <c r="F8694" s="150">
        <v>414256</v>
      </c>
      <c r="L8694"/>
    </row>
    <row r="8695" spans="2:12">
      <c r="B8695" s="153" t="s">
        <v>10158</v>
      </c>
      <c r="C8695" s="151" t="s">
        <v>10155</v>
      </c>
      <c r="D8695" s="152">
        <v>42062</v>
      </c>
      <c r="E8695" s="151" t="s">
        <v>10190</v>
      </c>
      <c r="F8695" s="150">
        <v>174110</v>
      </c>
      <c r="L8695"/>
    </row>
    <row r="8696" spans="2:12">
      <c r="B8696" s="153" t="s">
        <v>10158</v>
      </c>
      <c r="C8696" s="151" t="s">
        <v>10155</v>
      </c>
      <c r="D8696" s="152">
        <v>42062</v>
      </c>
      <c r="E8696" s="151" t="s">
        <v>10191</v>
      </c>
      <c r="F8696" s="150">
        <v>143358</v>
      </c>
      <c r="L8696"/>
    </row>
    <row r="8697" spans="2:12">
      <c r="B8697" s="153" t="s">
        <v>10158</v>
      </c>
      <c r="C8697" s="151" t="s">
        <v>10155</v>
      </c>
      <c r="D8697" s="152">
        <v>42062</v>
      </c>
      <c r="E8697" s="151" t="s">
        <v>10189</v>
      </c>
      <c r="F8697" s="150">
        <v>60031</v>
      </c>
      <c r="L8697"/>
    </row>
    <row r="8698" spans="2:12">
      <c r="B8698" s="153" t="s">
        <v>10158</v>
      </c>
      <c r="C8698" s="151" t="s">
        <v>10155</v>
      </c>
      <c r="D8698" s="152">
        <v>42062</v>
      </c>
      <c r="E8698" s="151" t="s">
        <v>10188</v>
      </c>
      <c r="F8698" s="150">
        <v>25618</v>
      </c>
      <c r="L8698"/>
    </row>
    <row r="8699" spans="2:12">
      <c r="B8699" s="153" t="s">
        <v>10158</v>
      </c>
      <c r="C8699" s="151" t="s">
        <v>10155</v>
      </c>
      <c r="D8699" s="152">
        <v>42062</v>
      </c>
      <c r="E8699" s="151" t="s">
        <v>10186</v>
      </c>
      <c r="F8699" s="150">
        <v>5854</v>
      </c>
      <c r="L8699"/>
    </row>
    <row r="8700" spans="2:12">
      <c r="B8700" s="153" t="s">
        <v>10158</v>
      </c>
      <c r="C8700" s="151" t="s">
        <v>10155</v>
      </c>
      <c r="D8700" s="152">
        <v>42062</v>
      </c>
      <c r="E8700" s="151" t="s">
        <v>10185</v>
      </c>
      <c r="F8700" s="150">
        <v>3035</v>
      </c>
      <c r="L8700"/>
    </row>
    <row r="8701" spans="2:12">
      <c r="B8701" s="153" t="s">
        <v>10158</v>
      </c>
      <c r="C8701" s="151" t="s">
        <v>10155</v>
      </c>
      <c r="D8701" s="152">
        <v>42062</v>
      </c>
      <c r="E8701" s="151" t="s">
        <v>10184</v>
      </c>
      <c r="F8701" s="150">
        <v>1685</v>
      </c>
      <c r="L8701"/>
    </row>
    <row r="8702" spans="2:12">
      <c r="B8702" s="153" t="s">
        <v>10158</v>
      </c>
      <c r="C8702" s="151" t="s">
        <v>10155</v>
      </c>
      <c r="D8702" s="152">
        <v>42062</v>
      </c>
      <c r="E8702" s="151" t="s">
        <v>10182</v>
      </c>
      <c r="F8702" s="150">
        <v>290</v>
      </c>
      <c r="L8702"/>
    </row>
    <row r="8703" spans="2:12">
      <c r="B8703" s="153" t="s">
        <v>10158</v>
      </c>
      <c r="C8703" s="151" t="s">
        <v>10155</v>
      </c>
      <c r="D8703" s="152">
        <v>42062</v>
      </c>
      <c r="E8703" s="151" t="s">
        <v>10183</v>
      </c>
      <c r="F8703" s="150">
        <v>230</v>
      </c>
      <c r="L8703"/>
    </row>
    <row r="8704" spans="2:12">
      <c r="B8704" s="153" t="s">
        <v>10158</v>
      </c>
      <c r="C8704" s="151" t="s">
        <v>10155</v>
      </c>
      <c r="D8704" s="152">
        <v>42062</v>
      </c>
      <c r="E8704" s="151" t="s">
        <v>10193</v>
      </c>
      <c r="F8704" s="150">
        <v>31</v>
      </c>
      <c r="L8704"/>
    </row>
    <row r="8705" spans="2:12">
      <c r="B8705" s="153" t="s">
        <v>10158</v>
      </c>
      <c r="C8705" s="151" t="s">
        <v>10155</v>
      </c>
      <c r="D8705" s="152">
        <v>42063</v>
      </c>
      <c r="E8705" s="151"/>
      <c r="F8705" s="150">
        <v>507398</v>
      </c>
      <c r="L8705"/>
    </row>
    <row r="8706" spans="2:12">
      <c r="B8706" s="153" t="s">
        <v>10158</v>
      </c>
      <c r="C8706" s="151" t="s">
        <v>10155</v>
      </c>
      <c r="D8706" s="152">
        <v>42063</v>
      </c>
      <c r="E8706" s="151" t="s">
        <v>10192</v>
      </c>
      <c r="F8706" s="150">
        <v>507398</v>
      </c>
      <c r="L8706"/>
    </row>
    <row r="8707" spans="2:12">
      <c r="B8707" s="153" t="s">
        <v>10158</v>
      </c>
      <c r="C8707" s="151" t="s">
        <v>10155</v>
      </c>
      <c r="D8707" s="152">
        <v>42063</v>
      </c>
      <c r="E8707" s="151" t="s">
        <v>10190</v>
      </c>
      <c r="F8707" s="150">
        <v>223731</v>
      </c>
      <c r="L8707"/>
    </row>
    <row r="8708" spans="2:12">
      <c r="B8708" s="153" t="s">
        <v>10158</v>
      </c>
      <c r="C8708" s="151" t="s">
        <v>10155</v>
      </c>
      <c r="D8708" s="152">
        <v>42063</v>
      </c>
      <c r="E8708" s="151" t="s">
        <v>10191</v>
      </c>
      <c r="F8708" s="150">
        <v>172888</v>
      </c>
      <c r="L8708"/>
    </row>
    <row r="8709" spans="2:12">
      <c r="B8709" s="153" t="s">
        <v>10158</v>
      </c>
      <c r="C8709" s="151" t="s">
        <v>10155</v>
      </c>
      <c r="D8709" s="152">
        <v>42063</v>
      </c>
      <c r="E8709" s="151" t="s">
        <v>10189</v>
      </c>
      <c r="F8709" s="150">
        <v>77616</v>
      </c>
      <c r="L8709"/>
    </row>
    <row r="8710" spans="2:12">
      <c r="B8710" s="153" t="s">
        <v>10158</v>
      </c>
      <c r="C8710" s="151" t="s">
        <v>10155</v>
      </c>
      <c r="D8710" s="152">
        <v>42063</v>
      </c>
      <c r="E8710" s="151" t="s">
        <v>10188</v>
      </c>
      <c r="F8710" s="150">
        <v>21036</v>
      </c>
      <c r="L8710"/>
    </row>
    <row r="8711" spans="2:12">
      <c r="B8711" s="153" t="s">
        <v>10158</v>
      </c>
      <c r="C8711" s="151" t="s">
        <v>10155</v>
      </c>
      <c r="D8711" s="152">
        <v>42063</v>
      </c>
      <c r="E8711" s="151" t="s">
        <v>10186</v>
      </c>
      <c r="F8711" s="150">
        <v>5301</v>
      </c>
      <c r="L8711"/>
    </row>
    <row r="8712" spans="2:12">
      <c r="B8712" s="153" t="s">
        <v>10158</v>
      </c>
      <c r="C8712" s="151" t="s">
        <v>10155</v>
      </c>
      <c r="D8712" s="152">
        <v>42063</v>
      </c>
      <c r="E8712" s="151" t="s">
        <v>10185</v>
      </c>
      <c r="F8712" s="150">
        <v>4175</v>
      </c>
      <c r="L8712"/>
    </row>
    <row r="8713" spans="2:12">
      <c r="B8713" s="153" t="s">
        <v>10158</v>
      </c>
      <c r="C8713" s="151" t="s">
        <v>10155</v>
      </c>
      <c r="D8713" s="152">
        <v>42063</v>
      </c>
      <c r="E8713" s="151" t="s">
        <v>10184</v>
      </c>
      <c r="F8713" s="150">
        <v>2010</v>
      </c>
      <c r="L8713"/>
    </row>
    <row r="8714" spans="2:12">
      <c r="B8714" s="153" t="s">
        <v>10158</v>
      </c>
      <c r="C8714" s="151" t="s">
        <v>10155</v>
      </c>
      <c r="D8714" s="152">
        <v>42063</v>
      </c>
      <c r="E8714" s="151" t="s">
        <v>10182</v>
      </c>
      <c r="F8714" s="150">
        <v>299</v>
      </c>
      <c r="L8714"/>
    </row>
    <row r="8715" spans="2:12">
      <c r="B8715" s="153" t="s">
        <v>10158</v>
      </c>
      <c r="C8715" s="151" t="s">
        <v>10155</v>
      </c>
      <c r="D8715" s="152">
        <v>42063</v>
      </c>
      <c r="E8715" s="151" t="s">
        <v>10183</v>
      </c>
      <c r="F8715" s="150">
        <v>266</v>
      </c>
      <c r="L8715"/>
    </row>
    <row r="8716" spans="2:12">
      <c r="B8716" s="153" t="s">
        <v>10158</v>
      </c>
      <c r="C8716" s="151" t="s">
        <v>10155</v>
      </c>
      <c r="D8716" s="152">
        <v>42063</v>
      </c>
      <c r="E8716" s="151" t="s">
        <v>10193</v>
      </c>
      <c r="F8716" s="150">
        <v>69</v>
      </c>
      <c r="L8716"/>
    </row>
    <row r="8717" spans="2:12">
      <c r="B8717" s="153" t="s">
        <v>10158</v>
      </c>
      <c r="C8717" s="151" t="s">
        <v>10155</v>
      </c>
      <c r="D8717" s="152">
        <v>42064</v>
      </c>
      <c r="E8717" s="151"/>
      <c r="F8717" s="150">
        <v>594721</v>
      </c>
      <c r="L8717"/>
    </row>
    <row r="8718" spans="2:12">
      <c r="B8718" s="153" t="s">
        <v>10158</v>
      </c>
      <c r="C8718" s="151" t="s">
        <v>10155</v>
      </c>
      <c r="D8718" s="152">
        <v>42064</v>
      </c>
      <c r="E8718" s="151" t="s">
        <v>10192</v>
      </c>
      <c r="F8718" s="150">
        <v>594721</v>
      </c>
      <c r="L8718"/>
    </row>
    <row r="8719" spans="2:12">
      <c r="B8719" s="153" t="s">
        <v>10158</v>
      </c>
      <c r="C8719" s="151" t="s">
        <v>10155</v>
      </c>
      <c r="D8719" s="152">
        <v>42064</v>
      </c>
      <c r="E8719" s="151" t="s">
        <v>10190</v>
      </c>
      <c r="F8719" s="150">
        <v>259613</v>
      </c>
      <c r="L8719"/>
    </row>
    <row r="8720" spans="2:12">
      <c r="B8720" s="153" t="s">
        <v>10158</v>
      </c>
      <c r="C8720" s="151" t="s">
        <v>10155</v>
      </c>
      <c r="D8720" s="152">
        <v>42064</v>
      </c>
      <c r="E8720" s="151" t="s">
        <v>10191</v>
      </c>
      <c r="F8720" s="150">
        <v>197556</v>
      </c>
      <c r="L8720"/>
    </row>
    <row r="8721" spans="2:12">
      <c r="B8721" s="153" t="s">
        <v>10158</v>
      </c>
      <c r="C8721" s="151" t="s">
        <v>10155</v>
      </c>
      <c r="D8721" s="152">
        <v>42064</v>
      </c>
      <c r="E8721" s="151" t="s">
        <v>10189</v>
      </c>
      <c r="F8721" s="150">
        <v>94233</v>
      </c>
      <c r="L8721"/>
    </row>
    <row r="8722" spans="2:12">
      <c r="B8722" s="153" t="s">
        <v>10158</v>
      </c>
      <c r="C8722" s="151" t="s">
        <v>10155</v>
      </c>
      <c r="D8722" s="152">
        <v>42064</v>
      </c>
      <c r="E8722" s="151" t="s">
        <v>10188</v>
      </c>
      <c r="F8722" s="150">
        <v>26502</v>
      </c>
      <c r="L8722"/>
    </row>
    <row r="8723" spans="2:12">
      <c r="B8723" s="153" t="s">
        <v>10158</v>
      </c>
      <c r="C8723" s="151" t="s">
        <v>10155</v>
      </c>
      <c r="D8723" s="152">
        <v>42064</v>
      </c>
      <c r="E8723" s="151" t="s">
        <v>10185</v>
      </c>
      <c r="F8723" s="150">
        <v>7011</v>
      </c>
      <c r="L8723"/>
    </row>
    <row r="8724" spans="2:12">
      <c r="B8724" s="153" t="s">
        <v>10158</v>
      </c>
      <c r="C8724" s="151" t="s">
        <v>10155</v>
      </c>
      <c r="D8724" s="152">
        <v>42064</v>
      </c>
      <c r="E8724" s="151" t="s">
        <v>10186</v>
      </c>
      <c r="F8724" s="150">
        <v>6707</v>
      </c>
      <c r="L8724"/>
    </row>
    <row r="8725" spans="2:12">
      <c r="B8725" s="153" t="s">
        <v>10158</v>
      </c>
      <c r="C8725" s="151" t="s">
        <v>10155</v>
      </c>
      <c r="D8725" s="152">
        <v>42064</v>
      </c>
      <c r="E8725" s="151" t="s">
        <v>10184</v>
      </c>
      <c r="F8725" s="150">
        <v>2321</v>
      </c>
      <c r="L8725"/>
    </row>
    <row r="8726" spans="2:12">
      <c r="B8726" s="153" t="s">
        <v>10158</v>
      </c>
      <c r="C8726" s="151" t="s">
        <v>10155</v>
      </c>
      <c r="D8726" s="152">
        <v>42064</v>
      </c>
      <c r="E8726" s="151" t="s">
        <v>10183</v>
      </c>
      <c r="F8726" s="150">
        <v>367</v>
      </c>
      <c r="L8726"/>
    </row>
    <row r="8727" spans="2:12">
      <c r="B8727" s="153" t="s">
        <v>10158</v>
      </c>
      <c r="C8727" s="151" t="s">
        <v>10155</v>
      </c>
      <c r="D8727" s="152">
        <v>42064</v>
      </c>
      <c r="E8727" s="151" t="s">
        <v>10182</v>
      </c>
      <c r="F8727" s="150">
        <v>327</v>
      </c>
      <c r="L8727"/>
    </row>
    <row r="8728" spans="2:12">
      <c r="B8728" s="153" t="s">
        <v>10158</v>
      </c>
      <c r="C8728" s="151" t="s">
        <v>10155</v>
      </c>
      <c r="D8728" s="152">
        <v>42064</v>
      </c>
      <c r="E8728" s="151" t="s">
        <v>10193</v>
      </c>
      <c r="F8728" s="150">
        <v>68</v>
      </c>
      <c r="L8728"/>
    </row>
    <row r="8729" spans="2:12">
      <c r="B8729" s="153" t="s">
        <v>10158</v>
      </c>
      <c r="C8729" s="151" t="s">
        <v>10155</v>
      </c>
      <c r="D8729" s="152">
        <v>42065</v>
      </c>
      <c r="E8729" s="151"/>
      <c r="F8729" s="150">
        <v>410741</v>
      </c>
      <c r="L8729"/>
    </row>
    <row r="8730" spans="2:12">
      <c r="B8730" s="153" t="s">
        <v>10158</v>
      </c>
      <c r="C8730" s="151" t="s">
        <v>10155</v>
      </c>
      <c r="D8730" s="152">
        <v>42065</v>
      </c>
      <c r="E8730" s="151" t="s">
        <v>10192</v>
      </c>
      <c r="F8730" s="150">
        <v>410741</v>
      </c>
      <c r="L8730"/>
    </row>
    <row r="8731" spans="2:12">
      <c r="B8731" s="153" t="s">
        <v>10158</v>
      </c>
      <c r="C8731" s="151" t="s">
        <v>10155</v>
      </c>
      <c r="D8731" s="152">
        <v>42065</v>
      </c>
      <c r="E8731" s="151" t="s">
        <v>10190</v>
      </c>
      <c r="F8731" s="150">
        <v>175738</v>
      </c>
      <c r="L8731"/>
    </row>
    <row r="8732" spans="2:12">
      <c r="B8732" s="153" t="s">
        <v>10158</v>
      </c>
      <c r="C8732" s="151" t="s">
        <v>10155</v>
      </c>
      <c r="D8732" s="152">
        <v>42065</v>
      </c>
      <c r="E8732" s="151" t="s">
        <v>10191</v>
      </c>
      <c r="F8732" s="150">
        <v>143485</v>
      </c>
      <c r="L8732"/>
    </row>
    <row r="8733" spans="2:12">
      <c r="B8733" s="153" t="s">
        <v>10158</v>
      </c>
      <c r="C8733" s="151" t="s">
        <v>10155</v>
      </c>
      <c r="D8733" s="152">
        <v>42065</v>
      </c>
      <c r="E8733" s="151" t="s">
        <v>10189</v>
      </c>
      <c r="F8733" s="150">
        <v>64726</v>
      </c>
      <c r="L8733"/>
    </row>
    <row r="8734" spans="2:12">
      <c r="B8734" s="153" t="s">
        <v>10158</v>
      </c>
      <c r="C8734" s="151" t="s">
        <v>10155</v>
      </c>
      <c r="D8734" s="152">
        <v>42065</v>
      </c>
      <c r="E8734" s="151" t="s">
        <v>10188</v>
      </c>
      <c r="F8734" s="150">
        <v>16527</v>
      </c>
      <c r="L8734"/>
    </row>
    <row r="8735" spans="2:12">
      <c r="B8735" s="153" t="s">
        <v>10158</v>
      </c>
      <c r="C8735" s="151" t="s">
        <v>10155</v>
      </c>
      <c r="D8735" s="152">
        <v>42065</v>
      </c>
      <c r="E8735" s="151" t="s">
        <v>10186</v>
      </c>
      <c r="F8735" s="150">
        <v>4317</v>
      </c>
      <c r="L8735"/>
    </row>
    <row r="8736" spans="2:12">
      <c r="B8736" s="153" t="s">
        <v>10158</v>
      </c>
      <c r="C8736" s="151" t="s">
        <v>10155</v>
      </c>
      <c r="D8736" s="152">
        <v>42065</v>
      </c>
      <c r="E8736" s="151" t="s">
        <v>10185</v>
      </c>
      <c r="F8736" s="150">
        <v>3801</v>
      </c>
      <c r="L8736"/>
    </row>
    <row r="8737" spans="2:12">
      <c r="B8737" s="153" t="s">
        <v>10158</v>
      </c>
      <c r="C8737" s="151" t="s">
        <v>10155</v>
      </c>
      <c r="D8737" s="152">
        <v>42065</v>
      </c>
      <c r="E8737" s="151" t="s">
        <v>10184</v>
      </c>
      <c r="F8737" s="150">
        <v>1499</v>
      </c>
      <c r="L8737"/>
    </row>
    <row r="8738" spans="2:12">
      <c r="B8738" s="153" t="s">
        <v>10158</v>
      </c>
      <c r="C8738" s="151" t="s">
        <v>10155</v>
      </c>
      <c r="D8738" s="152">
        <v>42065</v>
      </c>
      <c r="E8738" s="151" t="s">
        <v>10183</v>
      </c>
      <c r="F8738" s="150">
        <v>336</v>
      </c>
      <c r="L8738"/>
    </row>
    <row r="8739" spans="2:12">
      <c r="B8739" s="153" t="s">
        <v>10158</v>
      </c>
      <c r="C8739" s="151" t="s">
        <v>10155</v>
      </c>
      <c r="D8739" s="152">
        <v>42065</v>
      </c>
      <c r="E8739" s="151" t="s">
        <v>10182</v>
      </c>
      <c r="F8739" s="150">
        <v>249</v>
      </c>
      <c r="L8739"/>
    </row>
    <row r="8740" spans="2:12">
      <c r="B8740" s="153" t="s">
        <v>10158</v>
      </c>
      <c r="C8740" s="151" t="s">
        <v>10155</v>
      </c>
      <c r="D8740" s="152">
        <v>42065</v>
      </c>
      <c r="E8740" s="151" t="s">
        <v>10193</v>
      </c>
      <c r="F8740" s="150">
        <v>51</v>
      </c>
      <c r="L8740"/>
    </row>
    <row r="8741" spans="2:12">
      <c r="B8741" s="153" t="s">
        <v>10158</v>
      </c>
      <c r="C8741" s="151" t="s">
        <v>10155</v>
      </c>
      <c r="D8741" s="152">
        <v>42066</v>
      </c>
      <c r="E8741" s="151"/>
      <c r="F8741" s="150">
        <v>396721</v>
      </c>
      <c r="L8741"/>
    </row>
    <row r="8742" spans="2:12">
      <c r="B8742" s="153" t="s">
        <v>10158</v>
      </c>
      <c r="C8742" s="151" t="s">
        <v>10155</v>
      </c>
      <c r="D8742" s="152">
        <v>42066</v>
      </c>
      <c r="E8742" s="151" t="s">
        <v>10192</v>
      </c>
      <c r="F8742" s="150">
        <v>396721</v>
      </c>
      <c r="L8742"/>
    </row>
    <row r="8743" spans="2:12">
      <c r="B8743" s="153" t="s">
        <v>10158</v>
      </c>
      <c r="C8743" s="151" t="s">
        <v>10155</v>
      </c>
      <c r="D8743" s="152">
        <v>42066</v>
      </c>
      <c r="E8743" s="151" t="s">
        <v>10190</v>
      </c>
      <c r="F8743" s="150">
        <v>165822</v>
      </c>
      <c r="L8743"/>
    </row>
    <row r="8744" spans="2:12">
      <c r="B8744" s="153" t="s">
        <v>10158</v>
      </c>
      <c r="C8744" s="151" t="s">
        <v>10155</v>
      </c>
      <c r="D8744" s="152">
        <v>42066</v>
      </c>
      <c r="E8744" s="151" t="s">
        <v>10191</v>
      </c>
      <c r="F8744" s="150">
        <v>139640</v>
      </c>
      <c r="L8744"/>
    </row>
    <row r="8745" spans="2:12">
      <c r="B8745" s="153" t="s">
        <v>10158</v>
      </c>
      <c r="C8745" s="151" t="s">
        <v>10155</v>
      </c>
      <c r="D8745" s="152">
        <v>42066</v>
      </c>
      <c r="E8745" s="151" t="s">
        <v>10189</v>
      </c>
      <c r="F8745" s="150">
        <v>60378</v>
      </c>
      <c r="L8745"/>
    </row>
    <row r="8746" spans="2:12">
      <c r="B8746" s="153" t="s">
        <v>10158</v>
      </c>
      <c r="C8746" s="151" t="s">
        <v>10155</v>
      </c>
      <c r="D8746" s="152">
        <v>42066</v>
      </c>
      <c r="E8746" s="151" t="s">
        <v>10188</v>
      </c>
      <c r="F8746" s="150">
        <v>21920</v>
      </c>
      <c r="L8746"/>
    </row>
    <row r="8747" spans="2:12">
      <c r="B8747" s="153" t="s">
        <v>10158</v>
      </c>
      <c r="C8747" s="151" t="s">
        <v>10155</v>
      </c>
      <c r="D8747" s="152">
        <v>42066</v>
      </c>
      <c r="E8747" s="151" t="s">
        <v>10186</v>
      </c>
      <c r="F8747" s="150">
        <v>3987</v>
      </c>
      <c r="L8747"/>
    </row>
    <row r="8748" spans="2:12">
      <c r="B8748" s="153" t="s">
        <v>10158</v>
      </c>
      <c r="C8748" s="151" t="s">
        <v>10155</v>
      </c>
      <c r="D8748" s="152">
        <v>42066</v>
      </c>
      <c r="E8748" s="151" t="s">
        <v>10185</v>
      </c>
      <c r="F8748" s="150">
        <v>2764</v>
      </c>
      <c r="L8748"/>
    </row>
    <row r="8749" spans="2:12">
      <c r="B8749" s="153" t="s">
        <v>10158</v>
      </c>
      <c r="C8749" s="151" t="s">
        <v>10155</v>
      </c>
      <c r="D8749" s="152">
        <v>42066</v>
      </c>
      <c r="E8749" s="151" t="s">
        <v>10184</v>
      </c>
      <c r="F8749" s="150">
        <v>1586</v>
      </c>
      <c r="L8749"/>
    </row>
    <row r="8750" spans="2:12">
      <c r="B8750" s="153" t="s">
        <v>10158</v>
      </c>
      <c r="C8750" s="151" t="s">
        <v>10155</v>
      </c>
      <c r="D8750" s="152">
        <v>42066</v>
      </c>
      <c r="E8750" s="151" t="s">
        <v>10183</v>
      </c>
      <c r="F8750" s="150">
        <v>266</v>
      </c>
      <c r="L8750"/>
    </row>
    <row r="8751" spans="2:12">
      <c r="B8751" s="153" t="s">
        <v>10158</v>
      </c>
      <c r="C8751" s="151" t="s">
        <v>10155</v>
      </c>
      <c r="D8751" s="152">
        <v>42066</v>
      </c>
      <c r="E8751" s="151" t="s">
        <v>10182</v>
      </c>
      <c r="F8751" s="150">
        <v>265</v>
      </c>
      <c r="L8751"/>
    </row>
    <row r="8752" spans="2:12">
      <c r="B8752" s="153" t="s">
        <v>10158</v>
      </c>
      <c r="C8752" s="151" t="s">
        <v>10155</v>
      </c>
      <c r="D8752" s="152">
        <v>42066</v>
      </c>
      <c r="E8752" s="151" t="s">
        <v>10193</v>
      </c>
      <c r="F8752" s="150">
        <v>58</v>
      </c>
      <c r="L8752"/>
    </row>
    <row r="8753" spans="2:12">
      <c r="B8753" s="153" t="s">
        <v>10158</v>
      </c>
      <c r="C8753" s="151" t="s">
        <v>10155</v>
      </c>
      <c r="D8753" s="152">
        <v>42067</v>
      </c>
      <c r="E8753" s="151"/>
      <c r="F8753" s="150">
        <v>386720</v>
      </c>
      <c r="L8753"/>
    </row>
    <row r="8754" spans="2:12">
      <c r="B8754" s="153" t="s">
        <v>10158</v>
      </c>
      <c r="C8754" s="151" t="s">
        <v>10155</v>
      </c>
      <c r="D8754" s="152">
        <v>42067</v>
      </c>
      <c r="E8754" s="151" t="s">
        <v>10192</v>
      </c>
      <c r="F8754" s="150">
        <v>386720</v>
      </c>
      <c r="L8754"/>
    </row>
    <row r="8755" spans="2:12">
      <c r="B8755" s="153" t="s">
        <v>10158</v>
      </c>
      <c r="C8755" s="151" t="s">
        <v>10155</v>
      </c>
      <c r="D8755" s="152">
        <v>42067</v>
      </c>
      <c r="E8755" s="151" t="s">
        <v>10190</v>
      </c>
      <c r="F8755" s="150">
        <v>164646</v>
      </c>
      <c r="L8755"/>
    </row>
    <row r="8756" spans="2:12">
      <c r="B8756" s="153" t="s">
        <v>10158</v>
      </c>
      <c r="C8756" s="151" t="s">
        <v>10155</v>
      </c>
      <c r="D8756" s="152">
        <v>42067</v>
      </c>
      <c r="E8756" s="151" t="s">
        <v>10191</v>
      </c>
      <c r="F8756" s="150">
        <v>134994</v>
      </c>
      <c r="L8756"/>
    </row>
    <row r="8757" spans="2:12">
      <c r="B8757" s="153" t="s">
        <v>10158</v>
      </c>
      <c r="C8757" s="151" t="s">
        <v>10155</v>
      </c>
      <c r="D8757" s="152">
        <v>42067</v>
      </c>
      <c r="E8757" s="151" t="s">
        <v>10189</v>
      </c>
      <c r="F8757" s="150">
        <v>60440</v>
      </c>
      <c r="L8757"/>
    </row>
    <row r="8758" spans="2:12">
      <c r="B8758" s="153" t="s">
        <v>10158</v>
      </c>
      <c r="C8758" s="151" t="s">
        <v>10155</v>
      </c>
      <c r="D8758" s="152">
        <v>42067</v>
      </c>
      <c r="E8758" s="151" t="s">
        <v>10188</v>
      </c>
      <c r="F8758" s="150">
        <v>17313</v>
      </c>
      <c r="L8758"/>
    </row>
    <row r="8759" spans="2:12">
      <c r="B8759" s="153" t="s">
        <v>10158</v>
      </c>
      <c r="C8759" s="151" t="s">
        <v>10155</v>
      </c>
      <c r="D8759" s="152">
        <v>42067</v>
      </c>
      <c r="E8759" s="151" t="s">
        <v>10186</v>
      </c>
      <c r="F8759" s="150">
        <v>4220</v>
      </c>
      <c r="L8759"/>
    </row>
    <row r="8760" spans="2:12">
      <c r="B8760" s="153" t="s">
        <v>10158</v>
      </c>
      <c r="C8760" s="151" t="s">
        <v>10155</v>
      </c>
      <c r="D8760" s="152">
        <v>42067</v>
      </c>
      <c r="E8760" s="151" t="s">
        <v>10185</v>
      </c>
      <c r="F8760" s="150">
        <v>2519</v>
      </c>
      <c r="L8760"/>
    </row>
    <row r="8761" spans="2:12">
      <c r="B8761" s="153" t="s">
        <v>10158</v>
      </c>
      <c r="C8761" s="151" t="s">
        <v>10155</v>
      </c>
      <c r="D8761" s="152">
        <v>42067</v>
      </c>
      <c r="E8761" s="151" t="s">
        <v>10184</v>
      </c>
      <c r="F8761" s="150">
        <v>2027</v>
      </c>
      <c r="L8761"/>
    </row>
    <row r="8762" spans="2:12">
      <c r="B8762" s="153" t="s">
        <v>10158</v>
      </c>
      <c r="C8762" s="151" t="s">
        <v>10155</v>
      </c>
      <c r="D8762" s="152">
        <v>42067</v>
      </c>
      <c r="E8762" s="151" t="s">
        <v>10183</v>
      </c>
      <c r="F8762" s="150">
        <v>258</v>
      </c>
      <c r="L8762"/>
    </row>
    <row r="8763" spans="2:12">
      <c r="B8763" s="153" t="s">
        <v>10158</v>
      </c>
      <c r="C8763" s="151" t="s">
        <v>10155</v>
      </c>
      <c r="D8763" s="152">
        <v>42067</v>
      </c>
      <c r="E8763" s="151" t="s">
        <v>10182</v>
      </c>
      <c r="F8763" s="150">
        <v>255</v>
      </c>
      <c r="L8763"/>
    </row>
    <row r="8764" spans="2:12">
      <c r="B8764" s="153" t="s">
        <v>10158</v>
      </c>
      <c r="C8764" s="151" t="s">
        <v>10155</v>
      </c>
      <c r="D8764" s="152">
        <v>42067</v>
      </c>
      <c r="E8764" s="151" t="s">
        <v>10193</v>
      </c>
      <c r="F8764" s="150">
        <v>37</v>
      </c>
      <c r="L8764"/>
    </row>
    <row r="8765" spans="2:12">
      <c r="B8765" s="153" t="s">
        <v>10158</v>
      </c>
      <c r="C8765" s="151" t="s">
        <v>10155</v>
      </c>
      <c r="D8765" s="152">
        <v>42068</v>
      </c>
      <c r="E8765" s="151"/>
      <c r="F8765" s="150">
        <v>399516</v>
      </c>
      <c r="L8765"/>
    </row>
    <row r="8766" spans="2:12">
      <c r="B8766" s="153" t="s">
        <v>10158</v>
      </c>
      <c r="C8766" s="151" t="s">
        <v>10155</v>
      </c>
      <c r="D8766" s="152">
        <v>42068</v>
      </c>
      <c r="E8766" s="151" t="s">
        <v>10192</v>
      </c>
      <c r="F8766" s="150">
        <v>399516</v>
      </c>
      <c r="L8766"/>
    </row>
    <row r="8767" spans="2:12">
      <c r="B8767" s="153" t="s">
        <v>10158</v>
      </c>
      <c r="C8767" s="151" t="s">
        <v>10155</v>
      </c>
      <c r="D8767" s="152">
        <v>42068</v>
      </c>
      <c r="E8767" s="151" t="s">
        <v>10190</v>
      </c>
      <c r="F8767" s="150">
        <v>167280</v>
      </c>
      <c r="L8767"/>
    </row>
    <row r="8768" spans="2:12">
      <c r="B8768" s="153" t="s">
        <v>10158</v>
      </c>
      <c r="C8768" s="151" t="s">
        <v>10155</v>
      </c>
      <c r="D8768" s="152">
        <v>42068</v>
      </c>
      <c r="E8768" s="151" t="s">
        <v>10191</v>
      </c>
      <c r="F8768" s="150">
        <v>139439</v>
      </c>
      <c r="L8768"/>
    </row>
    <row r="8769" spans="2:12">
      <c r="B8769" s="153" t="s">
        <v>10158</v>
      </c>
      <c r="C8769" s="151" t="s">
        <v>10155</v>
      </c>
      <c r="D8769" s="152">
        <v>42068</v>
      </c>
      <c r="E8769" s="151" t="s">
        <v>10189</v>
      </c>
      <c r="F8769" s="150">
        <v>62266</v>
      </c>
      <c r="L8769"/>
    </row>
    <row r="8770" spans="2:12">
      <c r="B8770" s="153" t="s">
        <v>10158</v>
      </c>
      <c r="C8770" s="151" t="s">
        <v>10155</v>
      </c>
      <c r="D8770" s="152">
        <v>42068</v>
      </c>
      <c r="E8770" s="151" t="s">
        <v>10188</v>
      </c>
      <c r="F8770" s="150">
        <v>18939</v>
      </c>
      <c r="L8770"/>
    </row>
    <row r="8771" spans="2:12">
      <c r="B8771" s="153" t="s">
        <v>10158</v>
      </c>
      <c r="C8771" s="151" t="s">
        <v>10155</v>
      </c>
      <c r="D8771" s="152">
        <v>42068</v>
      </c>
      <c r="E8771" s="151" t="s">
        <v>10186</v>
      </c>
      <c r="F8771" s="150">
        <v>5599</v>
      </c>
      <c r="L8771"/>
    </row>
    <row r="8772" spans="2:12">
      <c r="B8772" s="153" t="s">
        <v>10158</v>
      </c>
      <c r="C8772" s="151" t="s">
        <v>10155</v>
      </c>
      <c r="D8772" s="152">
        <v>42068</v>
      </c>
      <c r="E8772" s="151" t="s">
        <v>10185</v>
      </c>
      <c r="F8772" s="150">
        <v>3397</v>
      </c>
      <c r="L8772"/>
    </row>
    <row r="8773" spans="2:12">
      <c r="B8773" s="153" t="s">
        <v>10158</v>
      </c>
      <c r="C8773" s="151" t="s">
        <v>10155</v>
      </c>
      <c r="D8773" s="152">
        <v>42068</v>
      </c>
      <c r="E8773" s="151" t="s">
        <v>10184</v>
      </c>
      <c r="F8773" s="150">
        <v>1927</v>
      </c>
      <c r="L8773"/>
    </row>
    <row r="8774" spans="2:12">
      <c r="B8774" s="153" t="s">
        <v>10158</v>
      </c>
      <c r="C8774" s="151" t="s">
        <v>10155</v>
      </c>
      <c r="D8774" s="152">
        <v>42068</v>
      </c>
      <c r="E8774" s="151" t="s">
        <v>10182</v>
      </c>
      <c r="F8774" s="150">
        <v>311</v>
      </c>
      <c r="L8774"/>
    </row>
    <row r="8775" spans="2:12">
      <c r="B8775" s="153" t="s">
        <v>10158</v>
      </c>
      <c r="C8775" s="151" t="s">
        <v>10155</v>
      </c>
      <c r="D8775" s="152">
        <v>42068</v>
      </c>
      <c r="E8775" s="151" t="s">
        <v>10183</v>
      </c>
      <c r="F8775" s="150">
        <v>303</v>
      </c>
      <c r="L8775"/>
    </row>
    <row r="8776" spans="2:12">
      <c r="B8776" s="153" t="s">
        <v>10158</v>
      </c>
      <c r="C8776" s="151" t="s">
        <v>10155</v>
      </c>
      <c r="D8776" s="152">
        <v>42068</v>
      </c>
      <c r="E8776" s="151" t="s">
        <v>10193</v>
      </c>
      <c r="F8776" s="150">
        <v>34</v>
      </c>
      <c r="L8776"/>
    </row>
    <row r="8777" spans="2:12">
      <c r="B8777" s="153" t="s">
        <v>10158</v>
      </c>
      <c r="C8777" s="151" t="s">
        <v>10155</v>
      </c>
      <c r="D8777" s="152">
        <v>42069</v>
      </c>
      <c r="E8777" s="151"/>
      <c r="F8777" s="150">
        <v>412914</v>
      </c>
      <c r="L8777"/>
    </row>
    <row r="8778" spans="2:12">
      <c r="B8778" s="153" t="s">
        <v>10158</v>
      </c>
      <c r="C8778" s="151" t="s">
        <v>10155</v>
      </c>
      <c r="D8778" s="152">
        <v>42069</v>
      </c>
      <c r="E8778" s="151" t="s">
        <v>10192</v>
      </c>
      <c r="F8778" s="150">
        <v>412914</v>
      </c>
      <c r="L8778"/>
    </row>
    <row r="8779" spans="2:12">
      <c r="B8779" s="153" t="s">
        <v>10158</v>
      </c>
      <c r="C8779" s="151" t="s">
        <v>10155</v>
      </c>
      <c r="D8779" s="152">
        <v>42069</v>
      </c>
      <c r="E8779" s="151" t="s">
        <v>10190</v>
      </c>
      <c r="F8779" s="150">
        <v>166198</v>
      </c>
      <c r="L8779"/>
    </row>
    <row r="8780" spans="2:12">
      <c r="B8780" s="153" t="s">
        <v>10158</v>
      </c>
      <c r="C8780" s="151" t="s">
        <v>10155</v>
      </c>
      <c r="D8780" s="152">
        <v>42069</v>
      </c>
      <c r="E8780" s="151" t="s">
        <v>10191</v>
      </c>
      <c r="F8780" s="150">
        <v>144468</v>
      </c>
      <c r="L8780"/>
    </row>
    <row r="8781" spans="2:12">
      <c r="B8781" s="153" t="s">
        <v>10158</v>
      </c>
      <c r="C8781" s="151" t="s">
        <v>10155</v>
      </c>
      <c r="D8781" s="152">
        <v>42069</v>
      </c>
      <c r="E8781" s="151" t="s">
        <v>10189</v>
      </c>
      <c r="F8781" s="150">
        <v>68686</v>
      </c>
      <c r="L8781"/>
    </row>
    <row r="8782" spans="2:12">
      <c r="B8782" s="153" t="s">
        <v>10158</v>
      </c>
      <c r="C8782" s="151" t="s">
        <v>10155</v>
      </c>
      <c r="D8782" s="152">
        <v>42069</v>
      </c>
      <c r="E8782" s="151" t="s">
        <v>10188</v>
      </c>
      <c r="F8782" s="150">
        <v>19074</v>
      </c>
      <c r="L8782"/>
    </row>
    <row r="8783" spans="2:12">
      <c r="B8783" s="153" t="s">
        <v>10158</v>
      </c>
      <c r="C8783" s="151" t="s">
        <v>10155</v>
      </c>
      <c r="D8783" s="152">
        <v>42069</v>
      </c>
      <c r="E8783" s="151" t="s">
        <v>10186</v>
      </c>
      <c r="F8783" s="150">
        <v>7922</v>
      </c>
      <c r="L8783"/>
    </row>
    <row r="8784" spans="2:12">
      <c r="B8784" s="153" t="s">
        <v>10158</v>
      </c>
      <c r="C8784" s="151" t="s">
        <v>10155</v>
      </c>
      <c r="D8784" s="152">
        <v>42069</v>
      </c>
      <c r="E8784" s="151" t="s">
        <v>10185</v>
      </c>
      <c r="F8784" s="150">
        <v>3437</v>
      </c>
      <c r="L8784"/>
    </row>
    <row r="8785" spans="2:12">
      <c r="B8785" s="153" t="s">
        <v>10158</v>
      </c>
      <c r="C8785" s="151" t="s">
        <v>10155</v>
      </c>
      <c r="D8785" s="152">
        <v>42069</v>
      </c>
      <c r="E8785" s="151" t="s">
        <v>10184</v>
      </c>
      <c r="F8785" s="150">
        <v>2120</v>
      </c>
      <c r="L8785"/>
    </row>
    <row r="8786" spans="2:12">
      <c r="B8786" s="153" t="s">
        <v>10158</v>
      </c>
      <c r="C8786" s="151" t="s">
        <v>10155</v>
      </c>
      <c r="D8786" s="152">
        <v>42069</v>
      </c>
      <c r="E8786" s="151" t="s">
        <v>10183</v>
      </c>
      <c r="F8786" s="150">
        <v>349</v>
      </c>
      <c r="L8786"/>
    </row>
    <row r="8787" spans="2:12">
      <c r="B8787" s="153" t="s">
        <v>10158</v>
      </c>
      <c r="C8787" s="151" t="s">
        <v>10155</v>
      </c>
      <c r="D8787" s="152">
        <v>42069</v>
      </c>
      <c r="E8787" s="151" t="s">
        <v>10194</v>
      </c>
      <c r="F8787" s="150">
        <v>332</v>
      </c>
      <c r="L8787"/>
    </row>
    <row r="8788" spans="2:12">
      <c r="B8788" s="153" t="s">
        <v>10158</v>
      </c>
      <c r="C8788" s="151" t="s">
        <v>10155</v>
      </c>
      <c r="D8788" s="152">
        <v>42069</v>
      </c>
      <c r="E8788" s="151" t="s">
        <v>10182</v>
      </c>
      <c r="F8788" s="150">
        <v>273</v>
      </c>
      <c r="L8788"/>
    </row>
    <row r="8789" spans="2:12">
      <c r="B8789" s="153" t="s">
        <v>10158</v>
      </c>
      <c r="C8789" s="151" t="s">
        <v>10155</v>
      </c>
      <c r="D8789" s="152">
        <v>42070</v>
      </c>
      <c r="E8789" s="151"/>
      <c r="F8789" s="150">
        <v>501168</v>
      </c>
      <c r="L8789"/>
    </row>
    <row r="8790" spans="2:12">
      <c r="B8790" s="153" t="s">
        <v>10158</v>
      </c>
      <c r="C8790" s="151" t="s">
        <v>10155</v>
      </c>
      <c r="D8790" s="152">
        <v>42070</v>
      </c>
      <c r="E8790" s="151" t="s">
        <v>10192</v>
      </c>
      <c r="F8790" s="150">
        <v>501168</v>
      </c>
      <c r="L8790"/>
    </row>
    <row r="8791" spans="2:12">
      <c r="B8791" s="153" t="s">
        <v>10158</v>
      </c>
      <c r="C8791" s="151" t="s">
        <v>10155</v>
      </c>
      <c r="D8791" s="152">
        <v>42070</v>
      </c>
      <c r="E8791" s="151" t="s">
        <v>10190</v>
      </c>
      <c r="F8791" s="150">
        <v>209203</v>
      </c>
      <c r="L8791"/>
    </row>
    <row r="8792" spans="2:12">
      <c r="B8792" s="153" t="s">
        <v>10158</v>
      </c>
      <c r="C8792" s="151" t="s">
        <v>10155</v>
      </c>
      <c r="D8792" s="152">
        <v>42070</v>
      </c>
      <c r="E8792" s="151" t="s">
        <v>10191</v>
      </c>
      <c r="F8792" s="150">
        <v>164119</v>
      </c>
      <c r="L8792"/>
    </row>
    <row r="8793" spans="2:12">
      <c r="B8793" s="153" t="s">
        <v>10158</v>
      </c>
      <c r="C8793" s="151" t="s">
        <v>10155</v>
      </c>
      <c r="D8793" s="152">
        <v>42070</v>
      </c>
      <c r="E8793" s="151" t="s">
        <v>10189</v>
      </c>
      <c r="F8793" s="150">
        <v>96098</v>
      </c>
      <c r="L8793"/>
    </row>
    <row r="8794" spans="2:12">
      <c r="B8794" s="153" t="s">
        <v>10158</v>
      </c>
      <c r="C8794" s="151" t="s">
        <v>10155</v>
      </c>
      <c r="D8794" s="152">
        <v>42070</v>
      </c>
      <c r="E8794" s="151" t="s">
        <v>10188</v>
      </c>
      <c r="F8794" s="150">
        <v>18495</v>
      </c>
      <c r="L8794"/>
    </row>
    <row r="8795" spans="2:12">
      <c r="B8795" s="153" t="s">
        <v>10158</v>
      </c>
      <c r="C8795" s="151" t="s">
        <v>10155</v>
      </c>
      <c r="D8795" s="152">
        <v>42070</v>
      </c>
      <c r="E8795" s="151" t="s">
        <v>10186</v>
      </c>
      <c r="F8795" s="150">
        <v>5932</v>
      </c>
      <c r="L8795"/>
    </row>
    <row r="8796" spans="2:12">
      <c r="B8796" s="153" t="s">
        <v>10158</v>
      </c>
      <c r="C8796" s="151" t="s">
        <v>10155</v>
      </c>
      <c r="D8796" s="152">
        <v>42070</v>
      </c>
      <c r="E8796" s="151" t="s">
        <v>10185</v>
      </c>
      <c r="F8796" s="150">
        <v>4471</v>
      </c>
      <c r="L8796"/>
    </row>
    <row r="8797" spans="2:12">
      <c r="B8797" s="153" t="s">
        <v>10158</v>
      </c>
      <c r="C8797" s="151" t="s">
        <v>10155</v>
      </c>
      <c r="D8797" s="152">
        <v>42070</v>
      </c>
      <c r="E8797" s="151" t="s">
        <v>10184</v>
      </c>
      <c r="F8797" s="150">
        <v>1988</v>
      </c>
      <c r="L8797"/>
    </row>
    <row r="8798" spans="2:12">
      <c r="B8798" s="153" t="s">
        <v>10158</v>
      </c>
      <c r="C8798" s="151" t="s">
        <v>10155</v>
      </c>
      <c r="D8798" s="152">
        <v>42070</v>
      </c>
      <c r="E8798" s="151" t="s">
        <v>10183</v>
      </c>
      <c r="F8798" s="150">
        <v>390</v>
      </c>
      <c r="L8798"/>
    </row>
    <row r="8799" spans="2:12">
      <c r="B8799" s="153" t="s">
        <v>10158</v>
      </c>
      <c r="C8799" s="151" t="s">
        <v>10155</v>
      </c>
      <c r="D8799" s="152">
        <v>42070</v>
      </c>
      <c r="E8799" s="151" t="s">
        <v>10182</v>
      </c>
      <c r="F8799" s="150">
        <v>272</v>
      </c>
      <c r="L8799"/>
    </row>
    <row r="8800" spans="2:12">
      <c r="B8800" s="153" t="s">
        <v>10158</v>
      </c>
      <c r="C8800" s="151" t="s">
        <v>10155</v>
      </c>
      <c r="D8800" s="152">
        <v>42070</v>
      </c>
      <c r="E8800" s="151" t="s">
        <v>10194</v>
      </c>
      <c r="F8800" s="150">
        <v>147</v>
      </c>
      <c r="L8800"/>
    </row>
    <row r="8801" spans="2:12">
      <c r="B8801" s="153" t="s">
        <v>10158</v>
      </c>
      <c r="C8801" s="151" t="s">
        <v>10155</v>
      </c>
      <c r="D8801" s="152">
        <v>42071</v>
      </c>
      <c r="E8801" s="151"/>
      <c r="F8801" s="150">
        <v>532918</v>
      </c>
      <c r="L8801"/>
    </row>
    <row r="8802" spans="2:12">
      <c r="B8802" s="153" t="s">
        <v>10158</v>
      </c>
      <c r="C8802" s="151" t="s">
        <v>10155</v>
      </c>
      <c r="D8802" s="152">
        <v>42071</v>
      </c>
      <c r="E8802" s="151" t="s">
        <v>10192</v>
      </c>
      <c r="F8802" s="150">
        <v>532918</v>
      </c>
      <c r="L8802"/>
    </row>
    <row r="8803" spans="2:12">
      <c r="B8803" s="153" t="s">
        <v>10158</v>
      </c>
      <c r="C8803" s="151" t="s">
        <v>10155</v>
      </c>
      <c r="D8803" s="152">
        <v>42071</v>
      </c>
      <c r="E8803" s="151" t="s">
        <v>10190</v>
      </c>
      <c r="F8803" s="150">
        <v>222795</v>
      </c>
      <c r="L8803"/>
    </row>
    <row r="8804" spans="2:12">
      <c r="B8804" s="153" t="s">
        <v>10158</v>
      </c>
      <c r="C8804" s="151" t="s">
        <v>10155</v>
      </c>
      <c r="D8804" s="152">
        <v>42071</v>
      </c>
      <c r="E8804" s="151" t="s">
        <v>10191</v>
      </c>
      <c r="F8804" s="150">
        <v>177016</v>
      </c>
      <c r="L8804"/>
    </row>
    <row r="8805" spans="2:12">
      <c r="B8805" s="153" t="s">
        <v>10158</v>
      </c>
      <c r="C8805" s="151" t="s">
        <v>10155</v>
      </c>
      <c r="D8805" s="152">
        <v>42071</v>
      </c>
      <c r="E8805" s="151" t="s">
        <v>10189</v>
      </c>
      <c r="F8805" s="150">
        <v>95916</v>
      </c>
      <c r="L8805"/>
    </row>
    <row r="8806" spans="2:12">
      <c r="B8806" s="153" t="s">
        <v>10158</v>
      </c>
      <c r="C8806" s="151" t="s">
        <v>10155</v>
      </c>
      <c r="D8806" s="152">
        <v>42071</v>
      </c>
      <c r="E8806" s="151" t="s">
        <v>10188</v>
      </c>
      <c r="F8806" s="150">
        <v>21678</v>
      </c>
      <c r="L8806"/>
    </row>
    <row r="8807" spans="2:12">
      <c r="B8807" s="153" t="s">
        <v>10158</v>
      </c>
      <c r="C8807" s="151" t="s">
        <v>10155</v>
      </c>
      <c r="D8807" s="152">
        <v>42071</v>
      </c>
      <c r="E8807" s="151" t="s">
        <v>10186</v>
      </c>
      <c r="F8807" s="150">
        <v>7253</v>
      </c>
      <c r="L8807"/>
    </row>
    <row r="8808" spans="2:12">
      <c r="B8808" s="153" t="s">
        <v>10158</v>
      </c>
      <c r="C8808" s="151" t="s">
        <v>10155</v>
      </c>
      <c r="D8808" s="152">
        <v>42071</v>
      </c>
      <c r="E8808" s="151" t="s">
        <v>10185</v>
      </c>
      <c r="F8808" s="150">
        <v>4855</v>
      </c>
      <c r="L8808"/>
    </row>
    <row r="8809" spans="2:12">
      <c r="B8809" s="153" t="s">
        <v>10158</v>
      </c>
      <c r="C8809" s="151" t="s">
        <v>10155</v>
      </c>
      <c r="D8809" s="152">
        <v>42071</v>
      </c>
      <c r="E8809" s="151" t="s">
        <v>10184</v>
      </c>
      <c r="F8809" s="150">
        <v>2578</v>
      </c>
      <c r="L8809"/>
    </row>
    <row r="8810" spans="2:12">
      <c r="B8810" s="153" t="s">
        <v>10158</v>
      </c>
      <c r="C8810" s="151" t="s">
        <v>10155</v>
      </c>
      <c r="D8810" s="152">
        <v>42071</v>
      </c>
      <c r="E8810" s="151" t="s">
        <v>10183</v>
      </c>
      <c r="F8810" s="150">
        <v>419</v>
      </c>
      <c r="L8810"/>
    </row>
    <row r="8811" spans="2:12">
      <c r="B8811" s="153" t="s">
        <v>10158</v>
      </c>
      <c r="C8811" s="151" t="s">
        <v>10155</v>
      </c>
      <c r="D8811" s="152">
        <v>42071</v>
      </c>
      <c r="E8811" s="151" t="s">
        <v>10182</v>
      </c>
      <c r="F8811" s="150">
        <v>291</v>
      </c>
      <c r="L8811"/>
    </row>
    <row r="8812" spans="2:12">
      <c r="B8812" s="153" t="s">
        <v>10158</v>
      </c>
      <c r="C8812" s="151" t="s">
        <v>10155</v>
      </c>
      <c r="D8812" s="152">
        <v>42071</v>
      </c>
      <c r="E8812" s="151" t="s">
        <v>10194</v>
      </c>
      <c r="F8812" s="150">
        <v>52</v>
      </c>
      <c r="L8812"/>
    </row>
    <row r="8813" spans="2:12">
      <c r="B8813" s="153" t="s">
        <v>10158</v>
      </c>
      <c r="C8813" s="151" t="s">
        <v>10155</v>
      </c>
      <c r="D8813" s="152">
        <v>42072</v>
      </c>
      <c r="E8813" s="151"/>
      <c r="F8813" s="150">
        <v>431898</v>
      </c>
      <c r="L8813"/>
    </row>
    <row r="8814" spans="2:12">
      <c r="B8814" s="153" t="s">
        <v>10158</v>
      </c>
      <c r="C8814" s="151" t="s">
        <v>10155</v>
      </c>
      <c r="D8814" s="152">
        <v>42072</v>
      </c>
      <c r="E8814" s="151" t="s">
        <v>10192</v>
      </c>
      <c r="F8814" s="150">
        <v>431898</v>
      </c>
      <c r="L8814"/>
    </row>
    <row r="8815" spans="2:12">
      <c r="B8815" s="153" t="s">
        <v>10158</v>
      </c>
      <c r="C8815" s="151" t="s">
        <v>10155</v>
      </c>
      <c r="D8815" s="152">
        <v>42072</v>
      </c>
      <c r="E8815" s="151" t="s">
        <v>10190</v>
      </c>
      <c r="F8815" s="150">
        <v>176239</v>
      </c>
      <c r="L8815"/>
    </row>
    <row r="8816" spans="2:12">
      <c r="B8816" s="153" t="s">
        <v>10158</v>
      </c>
      <c r="C8816" s="151" t="s">
        <v>10155</v>
      </c>
      <c r="D8816" s="152">
        <v>42072</v>
      </c>
      <c r="E8816" s="151" t="s">
        <v>10191</v>
      </c>
      <c r="F8816" s="150">
        <v>147873</v>
      </c>
      <c r="L8816"/>
    </row>
    <row r="8817" spans="2:12">
      <c r="B8817" s="153" t="s">
        <v>10158</v>
      </c>
      <c r="C8817" s="151" t="s">
        <v>10155</v>
      </c>
      <c r="D8817" s="152">
        <v>42072</v>
      </c>
      <c r="E8817" s="151" t="s">
        <v>10189</v>
      </c>
      <c r="F8817" s="150">
        <v>75769</v>
      </c>
      <c r="L8817"/>
    </row>
    <row r="8818" spans="2:12">
      <c r="B8818" s="153" t="s">
        <v>10158</v>
      </c>
      <c r="C8818" s="151" t="s">
        <v>10155</v>
      </c>
      <c r="D8818" s="152">
        <v>42072</v>
      </c>
      <c r="E8818" s="151" t="s">
        <v>10188</v>
      </c>
      <c r="F8818" s="150">
        <v>17131</v>
      </c>
      <c r="L8818"/>
    </row>
    <row r="8819" spans="2:12">
      <c r="B8819" s="153" t="s">
        <v>10158</v>
      </c>
      <c r="C8819" s="151" t="s">
        <v>10155</v>
      </c>
      <c r="D8819" s="152">
        <v>42072</v>
      </c>
      <c r="E8819" s="151" t="s">
        <v>10186</v>
      </c>
      <c r="F8819" s="150">
        <v>5865</v>
      </c>
      <c r="L8819"/>
    </row>
    <row r="8820" spans="2:12">
      <c r="B8820" s="153" t="s">
        <v>10158</v>
      </c>
      <c r="C8820" s="151" t="s">
        <v>10155</v>
      </c>
      <c r="D8820" s="152">
        <v>42072</v>
      </c>
      <c r="E8820" s="151" t="s">
        <v>10184</v>
      </c>
      <c r="F8820" s="150">
        <v>4211</v>
      </c>
      <c r="L8820"/>
    </row>
    <row r="8821" spans="2:12">
      <c r="B8821" s="153" t="s">
        <v>10158</v>
      </c>
      <c r="C8821" s="151" t="s">
        <v>10155</v>
      </c>
      <c r="D8821" s="152">
        <v>42072</v>
      </c>
      <c r="E8821" s="151" t="s">
        <v>10185</v>
      </c>
      <c r="F8821" s="150">
        <v>3991</v>
      </c>
      <c r="L8821"/>
    </row>
    <row r="8822" spans="2:12">
      <c r="B8822" s="153" t="s">
        <v>10158</v>
      </c>
      <c r="C8822" s="151" t="s">
        <v>10155</v>
      </c>
      <c r="D8822" s="152">
        <v>42072</v>
      </c>
      <c r="E8822" s="151" t="s">
        <v>10183</v>
      </c>
      <c r="F8822" s="150">
        <v>387</v>
      </c>
      <c r="L8822"/>
    </row>
    <row r="8823" spans="2:12">
      <c r="B8823" s="153" t="s">
        <v>10158</v>
      </c>
      <c r="C8823" s="151" t="s">
        <v>10155</v>
      </c>
      <c r="D8823" s="152">
        <v>42072</v>
      </c>
      <c r="E8823" s="151" t="s">
        <v>10182</v>
      </c>
      <c r="F8823" s="150">
        <v>271</v>
      </c>
      <c r="L8823"/>
    </row>
    <row r="8824" spans="2:12">
      <c r="B8824" s="153" t="s">
        <v>10158</v>
      </c>
      <c r="C8824" s="151" t="s">
        <v>10155</v>
      </c>
      <c r="D8824" s="152">
        <v>42072</v>
      </c>
      <c r="E8824" s="151" t="s">
        <v>10194</v>
      </c>
      <c r="F8824" s="150">
        <v>90</v>
      </c>
      <c r="L8824"/>
    </row>
    <row r="8825" spans="2:12">
      <c r="B8825" s="153" t="s">
        <v>10158</v>
      </c>
      <c r="C8825" s="151" t="s">
        <v>10155</v>
      </c>
      <c r="D8825" s="152">
        <v>42073</v>
      </c>
      <c r="E8825" s="151"/>
      <c r="F8825" s="150">
        <v>422175</v>
      </c>
      <c r="L8825"/>
    </row>
    <row r="8826" spans="2:12">
      <c r="B8826" s="153" t="s">
        <v>10158</v>
      </c>
      <c r="C8826" s="151" t="s">
        <v>10155</v>
      </c>
      <c r="D8826" s="152">
        <v>42073</v>
      </c>
      <c r="E8826" s="151" t="s">
        <v>10192</v>
      </c>
      <c r="F8826" s="150">
        <v>422175</v>
      </c>
      <c r="L8826"/>
    </row>
    <row r="8827" spans="2:12">
      <c r="B8827" s="153" t="s">
        <v>10158</v>
      </c>
      <c r="C8827" s="151" t="s">
        <v>10155</v>
      </c>
      <c r="D8827" s="152">
        <v>42073</v>
      </c>
      <c r="E8827" s="151" t="s">
        <v>10190</v>
      </c>
      <c r="F8827" s="150">
        <v>167088</v>
      </c>
      <c r="L8827"/>
    </row>
    <row r="8828" spans="2:12">
      <c r="B8828" s="153" t="s">
        <v>10158</v>
      </c>
      <c r="C8828" s="151" t="s">
        <v>10155</v>
      </c>
      <c r="D8828" s="152">
        <v>42073</v>
      </c>
      <c r="E8828" s="151" t="s">
        <v>10191</v>
      </c>
      <c r="F8828" s="150">
        <v>140296</v>
      </c>
      <c r="L8828"/>
    </row>
    <row r="8829" spans="2:12">
      <c r="B8829" s="153" t="s">
        <v>10158</v>
      </c>
      <c r="C8829" s="151" t="s">
        <v>10155</v>
      </c>
      <c r="D8829" s="152">
        <v>42073</v>
      </c>
      <c r="E8829" s="151" t="s">
        <v>10189</v>
      </c>
      <c r="F8829" s="150">
        <v>72138</v>
      </c>
      <c r="L8829"/>
    </row>
    <row r="8830" spans="2:12">
      <c r="B8830" s="153" t="s">
        <v>10158</v>
      </c>
      <c r="C8830" s="151" t="s">
        <v>10155</v>
      </c>
      <c r="D8830" s="152">
        <v>42073</v>
      </c>
      <c r="E8830" s="151" t="s">
        <v>10188</v>
      </c>
      <c r="F8830" s="150">
        <v>32088</v>
      </c>
      <c r="L8830"/>
    </row>
    <row r="8831" spans="2:12">
      <c r="B8831" s="153" t="s">
        <v>10158</v>
      </c>
      <c r="C8831" s="151" t="s">
        <v>10155</v>
      </c>
      <c r="D8831" s="152">
        <v>42073</v>
      </c>
      <c r="E8831" s="151" t="s">
        <v>10186</v>
      </c>
      <c r="F8831" s="150">
        <v>4442</v>
      </c>
      <c r="L8831"/>
    </row>
    <row r="8832" spans="2:12">
      <c r="B8832" s="153" t="s">
        <v>10158</v>
      </c>
      <c r="C8832" s="151" t="s">
        <v>10155</v>
      </c>
      <c r="D8832" s="152">
        <v>42073</v>
      </c>
      <c r="E8832" s="151" t="s">
        <v>10185</v>
      </c>
      <c r="F8832" s="150">
        <v>3715</v>
      </c>
      <c r="L8832"/>
    </row>
    <row r="8833" spans="2:12">
      <c r="B8833" s="153" t="s">
        <v>10158</v>
      </c>
      <c r="C8833" s="151" t="s">
        <v>10155</v>
      </c>
      <c r="D8833" s="152">
        <v>42073</v>
      </c>
      <c r="E8833" s="151" t="s">
        <v>10184</v>
      </c>
      <c r="F8833" s="150">
        <v>1705</v>
      </c>
      <c r="L8833"/>
    </row>
    <row r="8834" spans="2:12">
      <c r="B8834" s="153" t="s">
        <v>10158</v>
      </c>
      <c r="C8834" s="151" t="s">
        <v>10155</v>
      </c>
      <c r="D8834" s="152">
        <v>42073</v>
      </c>
      <c r="E8834" s="151" t="s">
        <v>10183</v>
      </c>
      <c r="F8834" s="150">
        <v>402</v>
      </c>
      <c r="L8834"/>
    </row>
    <row r="8835" spans="2:12">
      <c r="B8835" s="153" t="s">
        <v>10158</v>
      </c>
      <c r="C8835" s="151" t="s">
        <v>10155</v>
      </c>
      <c r="D8835" s="152">
        <v>42073</v>
      </c>
      <c r="E8835" s="151" t="s">
        <v>10182</v>
      </c>
      <c r="F8835" s="150">
        <v>239</v>
      </c>
      <c r="L8835"/>
    </row>
    <row r="8836" spans="2:12">
      <c r="B8836" s="153" t="s">
        <v>10158</v>
      </c>
      <c r="C8836" s="151" t="s">
        <v>10155</v>
      </c>
      <c r="D8836" s="152">
        <v>42073</v>
      </c>
      <c r="E8836" s="151" t="s">
        <v>10193</v>
      </c>
      <c r="F8836" s="150">
        <v>50</v>
      </c>
      <c r="L8836"/>
    </row>
    <row r="8837" spans="2:12">
      <c r="B8837" s="153" t="s">
        <v>10158</v>
      </c>
      <c r="C8837" s="151" t="s">
        <v>10155</v>
      </c>
      <c r="D8837" s="152">
        <v>42074</v>
      </c>
      <c r="E8837" s="151"/>
      <c r="F8837" s="150">
        <v>407829</v>
      </c>
      <c r="L8837"/>
    </row>
    <row r="8838" spans="2:12">
      <c r="B8838" s="153" t="s">
        <v>10158</v>
      </c>
      <c r="C8838" s="151" t="s">
        <v>10155</v>
      </c>
      <c r="D8838" s="152">
        <v>42074</v>
      </c>
      <c r="E8838" s="151" t="s">
        <v>10192</v>
      </c>
      <c r="F8838" s="150">
        <v>407829</v>
      </c>
      <c r="L8838"/>
    </row>
    <row r="8839" spans="2:12">
      <c r="B8839" s="153" t="s">
        <v>10158</v>
      </c>
      <c r="C8839" s="151" t="s">
        <v>10155</v>
      </c>
      <c r="D8839" s="152">
        <v>42074</v>
      </c>
      <c r="E8839" s="151" t="s">
        <v>10190</v>
      </c>
      <c r="F8839" s="150">
        <v>168870</v>
      </c>
      <c r="L8839"/>
    </row>
    <row r="8840" spans="2:12">
      <c r="B8840" s="153" t="s">
        <v>10158</v>
      </c>
      <c r="C8840" s="151" t="s">
        <v>10155</v>
      </c>
      <c r="D8840" s="152">
        <v>42074</v>
      </c>
      <c r="E8840" s="151" t="s">
        <v>10191</v>
      </c>
      <c r="F8840" s="150">
        <v>138589</v>
      </c>
      <c r="L8840"/>
    </row>
    <row r="8841" spans="2:12">
      <c r="B8841" s="153" t="s">
        <v>10158</v>
      </c>
      <c r="C8841" s="151" t="s">
        <v>10155</v>
      </c>
      <c r="D8841" s="152">
        <v>42074</v>
      </c>
      <c r="E8841" s="151" t="s">
        <v>10189</v>
      </c>
      <c r="F8841" s="150">
        <v>68455</v>
      </c>
      <c r="L8841"/>
    </row>
    <row r="8842" spans="2:12">
      <c r="B8842" s="153" t="s">
        <v>10158</v>
      </c>
      <c r="C8842" s="151" t="s">
        <v>10155</v>
      </c>
      <c r="D8842" s="152">
        <v>42074</v>
      </c>
      <c r="E8842" s="151" t="s">
        <v>10188</v>
      </c>
      <c r="F8842" s="150">
        <v>19126</v>
      </c>
      <c r="L8842"/>
    </row>
    <row r="8843" spans="2:12">
      <c r="B8843" s="153" t="s">
        <v>10158</v>
      </c>
      <c r="C8843" s="151" t="s">
        <v>10155</v>
      </c>
      <c r="D8843" s="152">
        <v>42074</v>
      </c>
      <c r="E8843" s="151" t="s">
        <v>10186</v>
      </c>
      <c r="F8843" s="150">
        <v>6751</v>
      </c>
      <c r="L8843"/>
    </row>
    <row r="8844" spans="2:12">
      <c r="B8844" s="153" t="s">
        <v>10158</v>
      </c>
      <c r="C8844" s="151" t="s">
        <v>10155</v>
      </c>
      <c r="D8844" s="152">
        <v>42074</v>
      </c>
      <c r="E8844" s="151" t="s">
        <v>10185</v>
      </c>
      <c r="F8844" s="150">
        <v>3809</v>
      </c>
      <c r="L8844"/>
    </row>
    <row r="8845" spans="2:12">
      <c r="B8845" s="153" t="s">
        <v>10158</v>
      </c>
      <c r="C8845" s="151" t="s">
        <v>10155</v>
      </c>
      <c r="D8845" s="152">
        <v>42074</v>
      </c>
      <c r="E8845" s="151" t="s">
        <v>10184</v>
      </c>
      <c r="F8845" s="150">
        <v>1500</v>
      </c>
      <c r="L8845"/>
    </row>
    <row r="8846" spans="2:12">
      <c r="B8846" s="153" t="s">
        <v>10158</v>
      </c>
      <c r="C8846" s="151" t="s">
        <v>10155</v>
      </c>
      <c r="D8846" s="152">
        <v>42074</v>
      </c>
      <c r="E8846" s="151" t="s">
        <v>10183</v>
      </c>
      <c r="F8846" s="150">
        <v>366</v>
      </c>
      <c r="L8846"/>
    </row>
    <row r="8847" spans="2:12">
      <c r="B8847" s="153" t="s">
        <v>10158</v>
      </c>
      <c r="C8847" s="151" t="s">
        <v>10155</v>
      </c>
      <c r="D8847" s="152">
        <v>42074</v>
      </c>
      <c r="E8847" s="151" t="s">
        <v>10182</v>
      </c>
      <c r="F8847" s="150">
        <v>274</v>
      </c>
      <c r="L8847"/>
    </row>
    <row r="8848" spans="2:12">
      <c r="B8848" s="153" t="s">
        <v>10158</v>
      </c>
      <c r="C8848" s="151" t="s">
        <v>10155</v>
      </c>
      <c r="D8848" s="152">
        <v>42074</v>
      </c>
      <c r="E8848" s="151" t="s">
        <v>10193</v>
      </c>
      <c r="F8848" s="150">
        <v>49</v>
      </c>
      <c r="L8848"/>
    </row>
    <row r="8849" spans="2:12">
      <c r="B8849" s="153" t="s">
        <v>10158</v>
      </c>
      <c r="C8849" s="151" t="s">
        <v>10155</v>
      </c>
      <c r="D8849" s="152">
        <v>42075</v>
      </c>
      <c r="E8849" s="151"/>
      <c r="F8849" s="150">
        <v>408446</v>
      </c>
      <c r="L8849"/>
    </row>
    <row r="8850" spans="2:12">
      <c r="B8850" s="153" t="s">
        <v>10158</v>
      </c>
      <c r="C8850" s="151" t="s">
        <v>10155</v>
      </c>
      <c r="D8850" s="152">
        <v>42075</v>
      </c>
      <c r="E8850" s="151" t="s">
        <v>10192</v>
      </c>
      <c r="F8850" s="150">
        <v>408446</v>
      </c>
      <c r="L8850"/>
    </row>
    <row r="8851" spans="2:12">
      <c r="B8851" s="153" t="s">
        <v>10158</v>
      </c>
      <c r="C8851" s="151" t="s">
        <v>10155</v>
      </c>
      <c r="D8851" s="152">
        <v>42075</v>
      </c>
      <c r="E8851" s="151" t="s">
        <v>10190</v>
      </c>
      <c r="F8851" s="150">
        <v>167779</v>
      </c>
      <c r="L8851"/>
    </row>
    <row r="8852" spans="2:12">
      <c r="B8852" s="153" t="s">
        <v>10158</v>
      </c>
      <c r="C8852" s="151" t="s">
        <v>10155</v>
      </c>
      <c r="D8852" s="152">
        <v>42075</v>
      </c>
      <c r="E8852" s="151" t="s">
        <v>10191</v>
      </c>
      <c r="F8852" s="150">
        <v>141208</v>
      </c>
      <c r="L8852"/>
    </row>
    <row r="8853" spans="2:12">
      <c r="B8853" s="153" t="s">
        <v>10158</v>
      </c>
      <c r="C8853" s="151" t="s">
        <v>10155</v>
      </c>
      <c r="D8853" s="152">
        <v>42075</v>
      </c>
      <c r="E8853" s="151" t="s">
        <v>10189</v>
      </c>
      <c r="F8853" s="150">
        <v>65376</v>
      </c>
      <c r="L8853"/>
    </row>
    <row r="8854" spans="2:12">
      <c r="B8854" s="153" t="s">
        <v>10158</v>
      </c>
      <c r="C8854" s="151" t="s">
        <v>10155</v>
      </c>
      <c r="D8854" s="152">
        <v>42075</v>
      </c>
      <c r="E8854" s="151" t="s">
        <v>10188</v>
      </c>
      <c r="F8854" s="150">
        <v>21127</v>
      </c>
      <c r="L8854"/>
    </row>
    <row r="8855" spans="2:12">
      <c r="B8855" s="153" t="s">
        <v>10158</v>
      </c>
      <c r="C8855" s="151" t="s">
        <v>10155</v>
      </c>
      <c r="D8855" s="152">
        <v>42075</v>
      </c>
      <c r="E8855" s="151" t="s">
        <v>10186</v>
      </c>
      <c r="F8855" s="150">
        <v>7132</v>
      </c>
      <c r="L8855"/>
    </row>
    <row r="8856" spans="2:12">
      <c r="B8856" s="153" t="s">
        <v>10158</v>
      </c>
      <c r="C8856" s="151" t="s">
        <v>10155</v>
      </c>
      <c r="D8856" s="152">
        <v>42075</v>
      </c>
      <c r="E8856" s="151" t="s">
        <v>10185</v>
      </c>
      <c r="F8856" s="150">
        <v>3625</v>
      </c>
      <c r="L8856"/>
    </row>
    <row r="8857" spans="2:12">
      <c r="B8857" s="153" t="s">
        <v>10158</v>
      </c>
      <c r="C8857" s="151" t="s">
        <v>10155</v>
      </c>
      <c r="D8857" s="152">
        <v>42075</v>
      </c>
      <c r="E8857" s="151" t="s">
        <v>10184</v>
      </c>
      <c r="F8857" s="150">
        <v>1486</v>
      </c>
      <c r="L8857"/>
    </row>
    <row r="8858" spans="2:12">
      <c r="B8858" s="153" t="s">
        <v>10158</v>
      </c>
      <c r="C8858" s="151" t="s">
        <v>10155</v>
      </c>
      <c r="D8858" s="152">
        <v>42075</v>
      </c>
      <c r="E8858" s="151" t="s">
        <v>10183</v>
      </c>
      <c r="F8858" s="150">
        <v>406</v>
      </c>
      <c r="L8858"/>
    </row>
    <row r="8859" spans="2:12">
      <c r="B8859" s="153" t="s">
        <v>10158</v>
      </c>
      <c r="C8859" s="151" t="s">
        <v>10155</v>
      </c>
      <c r="D8859" s="152">
        <v>42075</v>
      </c>
      <c r="E8859" s="151" t="s">
        <v>10182</v>
      </c>
      <c r="F8859" s="150">
        <v>229</v>
      </c>
      <c r="L8859"/>
    </row>
    <row r="8860" spans="2:12">
      <c r="B8860" s="153" t="s">
        <v>10158</v>
      </c>
      <c r="C8860" s="151" t="s">
        <v>10155</v>
      </c>
      <c r="D8860" s="152">
        <v>42075</v>
      </c>
      <c r="E8860" s="151" t="s">
        <v>10193</v>
      </c>
      <c r="F8860" s="150">
        <v>58</v>
      </c>
      <c r="L8860"/>
    </row>
    <row r="8861" spans="2:12">
      <c r="B8861" s="153" t="s">
        <v>10158</v>
      </c>
      <c r="C8861" s="151" t="s">
        <v>10155</v>
      </c>
      <c r="D8861" s="152">
        <v>42076</v>
      </c>
      <c r="E8861" s="151"/>
      <c r="F8861" s="150">
        <v>409951</v>
      </c>
      <c r="L8861"/>
    </row>
    <row r="8862" spans="2:12">
      <c r="B8862" s="153" t="s">
        <v>10158</v>
      </c>
      <c r="C8862" s="151" t="s">
        <v>10155</v>
      </c>
      <c r="D8862" s="152">
        <v>42076</v>
      </c>
      <c r="E8862" s="151" t="s">
        <v>10192</v>
      </c>
      <c r="F8862" s="150">
        <v>409951</v>
      </c>
      <c r="L8862"/>
    </row>
    <row r="8863" spans="2:12">
      <c r="B8863" s="153" t="s">
        <v>10158</v>
      </c>
      <c r="C8863" s="151" t="s">
        <v>10155</v>
      </c>
      <c r="D8863" s="152">
        <v>42076</v>
      </c>
      <c r="E8863" s="151" t="s">
        <v>10190</v>
      </c>
      <c r="F8863" s="150">
        <v>169785</v>
      </c>
      <c r="L8863"/>
    </row>
    <row r="8864" spans="2:12">
      <c r="B8864" s="153" t="s">
        <v>10158</v>
      </c>
      <c r="C8864" s="151" t="s">
        <v>10155</v>
      </c>
      <c r="D8864" s="152">
        <v>42076</v>
      </c>
      <c r="E8864" s="151" t="s">
        <v>10191</v>
      </c>
      <c r="F8864" s="150">
        <v>138926</v>
      </c>
      <c r="L8864"/>
    </row>
    <row r="8865" spans="2:12">
      <c r="B8865" s="153" t="s">
        <v>10158</v>
      </c>
      <c r="C8865" s="151" t="s">
        <v>10155</v>
      </c>
      <c r="D8865" s="152">
        <v>42076</v>
      </c>
      <c r="E8865" s="151" t="s">
        <v>10189</v>
      </c>
      <c r="F8865" s="150">
        <v>67262</v>
      </c>
      <c r="L8865"/>
    </row>
    <row r="8866" spans="2:12">
      <c r="B8866" s="153" t="s">
        <v>10158</v>
      </c>
      <c r="C8866" s="151" t="s">
        <v>10155</v>
      </c>
      <c r="D8866" s="152">
        <v>42076</v>
      </c>
      <c r="E8866" s="151" t="s">
        <v>10188</v>
      </c>
      <c r="F8866" s="150">
        <v>20789</v>
      </c>
      <c r="L8866"/>
    </row>
    <row r="8867" spans="2:12">
      <c r="B8867" s="153" t="s">
        <v>10158</v>
      </c>
      <c r="C8867" s="151" t="s">
        <v>10155</v>
      </c>
      <c r="D8867" s="152">
        <v>42076</v>
      </c>
      <c r="E8867" s="151" t="s">
        <v>10186</v>
      </c>
      <c r="F8867" s="150">
        <v>6668</v>
      </c>
      <c r="L8867"/>
    </row>
    <row r="8868" spans="2:12">
      <c r="B8868" s="153" t="s">
        <v>10158</v>
      </c>
      <c r="C8868" s="151" t="s">
        <v>10155</v>
      </c>
      <c r="D8868" s="152">
        <v>42076</v>
      </c>
      <c r="E8868" s="151" t="s">
        <v>10185</v>
      </c>
      <c r="F8868" s="150">
        <v>3878</v>
      </c>
      <c r="L8868"/>
    </row>
    <row r="8869" spans="2:12">
      <c r="B8869" s="153" t="s">
        <v>10158</v>
      </c>
      <c r="C8869" s="151" t="s">
        <v>10155</v>
      </c>
      <c r="D8869" s="152">
        <v>42076</v>
      </c>
      <c r="E8869" s="151" t="s">
        <v>10184</v>
      </c>
      <c r="F8869" s="150">
        <v>2009</v>
      </c>
      <c r="L8869"/>
    </row>
    <row r="8870" spans="2:12">
      <c r="B8870" s="153" t="s">
        <v>10158</v>
      </c>
      <c r="C8870" s="151" t="s">
        <v>10155</v>
      </c>
      <c r="D8870" s="152">
        <v>42076</v>
      </c>
      <c r="E8870" s="151" t="s">
        <v>10183</v>
      </c>
      <c r="F8870" s="150">
        <v>294</v>
      </c>
      <c r="L8870"/>
    </row>
    <row r="8871" spans="2:12">
      <c r="B8871" s="153" t="s">
        <v>10158</v>
      </c>
      <c r="C8871" s="151" t="s">
        <v>10155</v>
      </c>
      <c r="D8871" s="152">
        <v>42076</v>
      </c>
      <c r="E8871" s="151" t="s">
        <v>10182</v>
      </c>
      <c r="F8871" s="150">
        <v>278</v>
      </c>
      <c r="L8871"/>
    </row>
    <row r="8872" spans="2:12">
      <c r="B8872" s="153" t="s">
        <v>10158</v>
      </c>
      <c r="C8872" s="151" t="s">
        <v>10155</v>
      </c>
      <c r="D8872" s="152">
        <v>42076</v>
      </c>
      <c r="E8872" s="151" t="s">
        <v>10193</v>
      </c>
      <c r="F8872" s="150">
        <v>53</v>
      </c>
      <c r="L8872"/>
    </row>
    <row r="8873" spans="2:12">
      <c r="B8873" s="153" t="s">
        <v>10158</v>
      </c>
      <c r="C8873" s="151" t="s">
        <v>10155</v>
      </c>
      <c r="D8873" s="152">
        <v>42077</v>
      </c>
      <c r="E8873" s="151"/>
      <c r="F8873" s="150">
        <v>505481</v>
      </c>
      <c r="L8873"/>
    </row>
    <row r="8874" spans="2:12">
      <c r="B8874" s="153" t="s">
        <v>10158</v>
      </c>
      <c r="C8874" s="151" t="s">
        <v>10155</v>
      </c>
      <c r="D8874" s="152">
        <v>42077</v>
      </c>
      <c r="E8874" s="151" t="s">
        <v>10192</v>
      </c>
      <c r="F8874" s="150">
        <v>505481</v>
      </c>
      <c r="L8874"/>
    </row>
    <row r="8875" spans="2:12">
      <c r="B8875" s="153" t="s">
        <v>10158</v>
      </c>
      <c r="C8875" s="151" t="s">
        <v>10155</v>
      </c>
      <c r="D8875" s="152">
        <v>42077</v>
      </c>
      <c r="E8875" s="151" t="s">
        <v>10190</v>
      </c>
      <c r="F8875" s="150">
        <v>216742</v>
      </c>
      <c r="L8875"/>
    </row>
    <row r="8876" spans="2:12">
      <c r="B8876" s="153" t="s">
        <v>10158</v>
      </c>
      <c r="C8876" s="151" t="s">
        <v>10155</v>
      </c>
      <c r="D8876" s="152">
        <v>42077</v>
      </c>
      <c r="E8876" s="151" t="s">
        <v>10191</v>
      </c>
      <c r="F8876" s="150">
        <v>165259</v>
      </c>
      <c r="L8876"/>
    </row>
    <row r="8877" spans="2:12">
      <c r="B8877" s="153" t="s">
        <v>10158</v>
      </c>
      <c r="C8877" s="151" t="s">
        <v>10155</v>
      </c>
      <c r="D8877" s="152">
        <v>42077</v>
      </c>
      <c r="E8877" s="151" t="s">
        <v>10189</v>
      </c>
      <c r="F8877" s="150">
        <v>87553</v>
      </c>
      <c r="L8877"/>
    </row>
    <row r="8878" spans="2:12">
      <c r="B8878" s="153" t="s">
        <v>10158</v>
      </c>
      <c r="C8878" s="151" t="s">
        <v>10155</v>
      </c>
      <c r="D8878" s="152">
        <v>42077</v>
      </c>
      <c r="E8878" s="151" t="s">
        <v>10188</v>
      </c>
      <c r="F8878" s="150">
        <v>21424</v>
      </c>
      <c r="L8878"/>
    </row>
    <row r="8879" spans="2:12">
      <c r="B8879" s="153" t="s">
        <v>10158</v>
      </c>
      <c r="C8879" s="151" t="s">
        <v>10155</v>
      </c>
      <c r="D8879" s="152">
        <v>42077</v>
      </c>
      <c r="E8879" s="151" t="s">
        <v>10186</v>
      </c>
      <c r="F8879" s="150">
        <v>7034</v>
      </c>
      <c r="L8879"/>
    </row>
    <row r="8880" spans="2:12">
      <c r="B8880" s="153" t="s">
        <v>10158</v>
      </c>
      <c r="C8880" s="151" t="s">
        <v>10155</v>
      </c>
      <c r="D8880" s="152">
        <v>42077</v>
      </c>
      <c r="E8880" s="151" t="s">
        <v>10185</v>
      </c>
      <c r="F8880" s="150">
        <v>5148</v>
      </c>
      <c r="L8880"/>
    </row>
    <row r="8881" spans="2:12">
      <c r="B8881" s="153" t="s">
        <v>10158</v>
      </c>
      <c r="C8881" s="151" t="s">
        <v>10155</v>
      </c>
      <c r="D8881" s="152">
        <v>42077</v>
      </c>
      <c r="E8881" s="151" t="s">
        <v>10184</v>
      </c>
      <c r="F8881" s="150">
        <v>1651</v>
      </c>
      <c r="L8881"/>
    </row>
    <row r="8882" spans="2:12">
      <c r="B8882" s="153" t="s">
        <v>10158</v>
      </c>
      <c r="C8882" s="151" t="s">
        <v>10155</v>
      </c>
      <c r="D8882" s="152">
        <v>42077</v>
      </c>
      <c r="E8882" s="151" t="s">
        <v>10183</v>
      </c>
      <c r="F8882" s="150">
        <v>330</v>
      </c>
      <c r="L8882"/>
    </row>
    <row r="8883" spans="2:12">
      <c r="B8883" s="153" t="s">
        <v>10158</v>
      </c>
      <c r="C8883" s="151" t="s">
        <v>10155</v>
      </c>
      <c r="D8883" s="152">
        <v>42077</v>
      </c>
      <c r="E8883" s="151" t="s">
        <v>10182</v>
      </c>
      <c r="F8883" s="150">
        <v>266</v>
      </c>
      <c r="L8883"/>
    </row>
    <row r="8884" spans="2:12">
      <c r="B8884" s="153" t="s">
        <v>10158</v>
      </c>
      <c r="C8884" s="151" t="s">
        <v>10155</v>
      </c>
      <c r="D8884" s="152">
        <v>42077</v>
      </c>
      <c r="E8884" s="151" t="s">
        <v>10193</v>
      </c>
      <c r="F8884" s="150">
        <v>63</v>
      </c>
      <c r="L8884"/>
    </row>
    <row r="8885" spans="2:12">
      <c r="B8885" s="153" t="s">
        <v>10158</v>
      </c>
      <c r="C8885" s="151" t="s">
        <v>10155</v>
      </c>
      <c r="D8885" s="152">
        <v>42078</v>
      </c>
      <c r="E8885" s="151"/>
      <c r="F8885" s="150">
        <v>545136</v>
      </c>
      <c r="L8885"/>
    </row>
    <row r="8886" spans="2:12">
      <c r="B8886" s="153" t="s">
        <v>10158</v>
      </c>
      <c r="C8886" s="151" t="s">
        <v>10155</v>
      </c>
      <c r="D8886" s="152">
        <v>42078</v>
      </c>
      <c r="E8886" s="151" t="s">
        <v>10192</v>
      </c>
      <c r="F8886" s="150">
        <v>545136</v>
      </c>
      <c r="L8886"/>
    </row>
    <row r="8887" spans="2:12">
      <c r="B8887" s="153" t="s">
        <v>10158</v>
      </c>
      <c r="C8887" s="151" t="s">
        <v>10155</v>
      </c>
      <c r="D8887" s="152">
        <v>42078</v>
      </c>
      <c r="E8887" s="151" t="s">
        <v>10190</v>
      </c>
      <c r="F8887" s="150">
        <v>234123</v>
      </c>
      <c r="L8887"/>
    </row>
    <row r="8888" spans="2:12">
      <c r="B8888" s="153" t="s">
        <v>10158</v>
      </c>
      <c r="C8888" s="151" t="s">
        <v>10155</v>
      </c>
      <c r="D8888" s="152">
        <v>42078</v>
      </c>
      <c r="E8888" s="151" t="s">
        <v>10191</v>
      </c>
      <c r="F8888" s="150">
        <v>176516</v>
      </c>
      <c r="L8888"/>
    </row>
    <row r="8889" spans="2:12">
      <c r="B8889" s="153" t="s">
        <v>10158</v>
      </c>
      <c r="C8889" s="151" t="s">
        <v>10155</v>
      </c>
      <c r="D8889" s="152">
        <v>42078</v>
      </c>
      <c r="E8889" s="151" t="s">
        <v>10189</v>
      </c>
      <c r="F8889" s="150">
        <v>94821</v>
      </c>
      <c r="L8889"/>
    </row>
    <row r="8890" spans="2:12">
      <c r="B8890" s="153" t="s">
        <v>10158</v>
      </c>
      <c r="C8890" s="151" t="s">
        <v>10155</v>
      </c>
      <c r="D8890" s="152">
        <v>42078</v>
      </c>
      <c r="E8890" s="151" t="s">
        <v>10188</v>
      </c>
      <c r="F8890" s="150">
        <v>18135</v>
      </c>
      <c r="L8890"/>
    </row>
    <row r="8891" spans="2:12">
      <c r="B8891" s="153" t="s">
        <v>10158</v>
      </c>
      <c r="C8891" s="151" t="s">
        <v>10155</v>
      </c>
      <c r="D8891" s="152">
        <v>42078</v>
      </c>
      <c r="E8891" s="151" t="s">
        <v>10186</v>
      </c>
      <c r="F8891" s="150">
        <v>13241</v>
      </c>
      <c r="L8891"/>
    </row>
    <row r="8892" spans="2:12">
      <c r="B8892" s="153" t="s">
        <v>10158</v>
      </c>
      <c r="C8892" s="151" t="s">
        <v>10155</v>
      </c>
      <c r="D8892" s="152">
        <v>42078</v>
      </c>
      <c r="E8892" s="151" t="s">
        <v>10185</v>
      </c>
      <c r="F8892" s="150">
        <v>6044</v>
      </c>
      <c r="L8892"/>
    </row>
    <row r="8893" spans="2:12">
      <c r="B8893" s="153" t="s">
        <v>10158</v>
      </c>
      <c r="C8893" s="151" t="s">
        <v>10155</v>
      </c>
      <c r="D8893" s="152">
        <v>42078</v>
      </c>
      <c r="E8893" s="151" t="s">
        <v>10184</v>
      </c>
      <c r="F8893" s="150">
        <v>1517</v>
      </c>
      <c r="L8893"/>
    </row>
    <row r="8894" spans="2:12">
      <c r="B8894" s="153" t="s">
        <v>10158</v>
      </c>
      <c r="C8894" s="151" t="s">
        <v>10155</v>
      </c>
      <c r="D8894" s="152">
        <v>42078</v>
      </c>
      <c r="E8894" s="151" t="s">
        <v>10183</v>
      </c>
      <c r="F8894" s="150">
        <v>387</v>
      </c>
      <c r="L8894"/>
    </row>
    <row r="8895" spans="2:12">
      <c r="B8895" s="153" t="s">
        <v>10158</v>
      </c>
      <c r="C8895" s="151" t="s">
        <v>10155</v>
      </c>
      <c r="D8895" s="152">
        <v>42078</v>
      </c>
      <c r="E8895" s="151" t="s">
        <v>10182</v>
      </c>
      <c r="F8895" s="150">
        <v>270</v>
      </c>
      <c r="L8895"/>
    </row>
    <row r="8896" spans="2:12">
      <c r="B8896" s="153" t="s">
        <v>10158</v>
      </c>
      <c r="C8896" s="151" t="s">
        <v>10155</v>
      </c>
      <c r="D8896" s="152">
        <v>42078</v>
      </c>
      <c r="E8896" s="151" t="s">
        <v>10193</v>
      </c>
      <c r="F8896" s="150">
        <v>60</v>
      </c>
      <c r="L8896"/>
    </row>
    <row r="8897" spans="2:12">
      <c r="B8897" s="153" t="s">
        <v>10158</v>
      </c>
      <c r="C8897" s="151" t="s">
        <v>10155</v>
      </c>
      <c r="D8897" s="152">
        <v>42079</v>
      </c>
      <c r="E8897" s="151"/>
      <c r="F8897" s="150">
        <v>426918</v>
      </c>
      <c r="L8897"/>
    </row>
    <row r="8898" spans="2:12">
      <c r="B8898" s="153" t="s">
        <v>10158</v>
      </c>
      <c r="C8898" s="151" t="s">
        <v>10155</v>
      </c>
      <c r="D8898" s="152">
        <v>42079</v>
      </c>
      <c r="E8898" s="151" t="s">
        <v>10192</v>
      </c>
      <c r="F8898" s="150">
        <v>426918</v>
      </c>
      <c r="L8898"/>
    </row>
    <row r="8899" spans="2:12">
      <c r="B8899" s="153" t="s">
        <v>10158</v>
      </c>
      <c r="C8899" s="151" t="s">
        <v>10155</v>
      </c>
      <c r="D8899" s="152">
        <v>42079</v>
      </c>
      <c r="E8899" s="151" t="s">
        <v>10190</v>
      </c>
      <c r="F8899" s="150">
        <v>181117</v>
      </c>
      <c r="L8899"/>
    </row>
    <row r="8900" spans="2:12">
      <c r="B8900" s="153" t="s">
        <v>10158</v>
      </c>
      <c r="C8900" s="151" t="s">
        <v>10155</v>
      </c>
      <c r="D8900" s="152">
        <v>42079</v>
      </c>
      <c r="E8900" s="151" t="s">
        <v>10191</v>
      </c>
      <c r="F8900" s="150">
        <v>142679</v>
      </c>
      <c r="L8900"/>
    </row>
    <row r="8901" spans="2:12">
      <c r="B8901" s="153" t="s">
        <v>10158</v>
      </c>
      <c r="C8901" s="151" t="s">
        <v>10155</v>
      </c>
      <c r="D8901" s="152">
        <v>42079</v>
      </c>
      <c r="E8901" s="151" t="s">
        <v>10189</v>
      </c>
      <c r="F8901" s="150">
        <v>71811</v>
      </c>
      <c r="L8901"/>
    </row>
    <row r="8902" spans="2:12">
      <c r="B8902" s="153" t="s">
        <v>10158</v>
      </c>
      <c r="C8902" s="151" t="s">
        <v>10155</v>
      </c>
      <c r="D8902" s="152">
        <v>42079</v>
      </c>
      <c r="E8902" s="151" t="s">
        <v>10188</v>
      </c>
      <c r="F8902" s="150">
        <v>18160</v>
      </c>
      <c r="L8902"/>
    </row>
    <row r="8903" spans="2:12">
      <c r="B8903" s="153" t="s">
        <v>10158</v>
      </c>
      <c r="C8903" s="151" t="s">
        <v>10155</v>
      </c>
      <c r="D8903" s="152">
        <v>42079</v>
      </c>
      <c r="E8903" s="151" t="s">
        <v>10186</v>
      </c>
      <c r="F8903" s="150">
        <v>6050</v>
      </c>
      <c r="L8903"/>
    </row>
    <row r="8904" spans="2:12">
      <c r="B8904" s="153" t="s">
        <v>10158</v>
      </c>
      <c r="C8904" s="151" t="s">
        <v>10155</v>
      </c>
      <c r="D8904" s="152">
        <v>42079</v>
      </c>
      <c r="E8904" s="151" t="s">
        <v>10185</v>
      </c>
      <c r="F8904" s="150">
        <v>4779</v>
      </c>
      <c r="L8904"/>
    </row>
    <row r="8905" spans="2:12">
      <c r="B8905" s="153" t="s">
        <v>10158</v>
      </c>
      <c r="C8905" s="151" t="s">
        <v>10155</v>
      </c>
      <c r="D8905" s="152">
        <v>42079</v>
      </c>
      <c r="E8905" s="151" t="s">
        <v>10184</v>
      </c>
      <c r="F8905" s="150">
        <v>1565</v>
      </c>
      <c r="L8905"/>
    </row>
    <row r="8906" spans="2:12">
      <c r="B8906" s="153" t="s">
        <v>10158</v>
      </c>
      <c r="C8906" s="151" t="s">
        <v>10155</v>
      </c>
      <c r="D8906" s="152">
        <v>42079</v>
      </c>
      <c r="E8906" s="151" t="s">
        <v>10183</v>
      </c>
      <c r="F8906" s="150">
        <v>357</v>
      </c>
      <c r="L8906"/>
    </row>
    <row r="8907" spans="2:12">
      <c r="B8907" s="153" t="s">
        <v>10158</v>
      </c>
      <c r="C8907" s="151" t="s">
        <v>10155</v>
      </c>
      <c r="D8907" s="152">
        <v>42079</v>
      </c>
      <c r="E8907" s="151" t="s">
        <v>10182</v>
      </c>
      <c r="F8907" s="150">
        <v>259</v>
      </c>
      <c r="L8907"/>
    </row>
    <row r="8908" spans="2:12">
      <c r="B8908" s="153" t="s">
        <v>10158</v>
      </c>
      <c r="C8908" s="151" t="s">
        <v>10155</v>
      </c>
      <c r="D8908" s="152">
        <v>42079</v>
      </c>
      <c r="E8908" s="151" t="s">
        <v>10194</v>
      </c>
      <c r="F8908" s="150">
        <v>75</v>
      </c>
      <c r="L8908"/>
    </row>
    <row r="8909" spans="2:12">
      <c r="B8909" s="153" t="s">
        <v>10158</v>
      </c>
      <c r="C8909" s="151" t="s">
        <v>10155</v>
      </c>
      <c r="D8909" s="152">
        <v>42080</v>
      </c>
      <c r="E8909" s="151"/>
      <c r="F8909" s="150">
        <v>396280</v>
      </c>
      <c r="L8909"/>
    </row>
    <row r="8910" spans="2:12">
      <c r="B8910" s="153" t="s">
        <v>10158</v>
      </c>
      <c r="C8910" s="151" t="s">
        <v>10155</v>
      </c>
      <c r="D8910" s="152">
        <v>42080</v>
      </c>
      <c r="E8910" s="151" t="s">
        <v>10192</v>
      </c>
      <c r="F8910" s="150">
        <v>396280</v>
      </c>
      <c r="L8910"/>
    </row>
    <row r="8911" spans="2:12">
      <c r="B8911" s="153" t="s">
        <v>10158</v>
      </c>
      <c r="C8911" s="151" t="s">
        <v>10155</v>
      </c>
      <c r="D8911" s="152">
        <v>42080</v>
      </c>
      <c r="E8911" s="151" t="s">
        <v>10190</v>
      </c>
      <c r="F8911" s="150">
        <v>165390</v>
      </c>
      <c r="L8911"/>
    </row>
    <row r="8912" spans="2:12">
      <c r="B8912" s="153" t="s">
        <v>10158</v>
      </c>
      <c r="C8912" s="151" t="s">
        <v>10155</v>
      </c>
      <c r="D8912" s="152">
        <v>42080</v>
      </c>
      <c r="E8912" s="151" t="s">
        <v>10191</v>
      </c>
      <c r="F8912" s="150">
        <v>133604</v>
      </c>
      <c r="L8912"/>
    </row>
    <row r="8913" spans="2:12">
      <c r="B8913" s="153" t="s">
        <v>10158</v>
      </c>
      <c r="C8913" s="151" t="s">
        <v>10155</v>
      </c>
      <c r="D8913" s="152">
        <v>42080</v>
      </c>
      <c r="E8913" s="151" t="s">
        <v>10189</v>
      </c>
      <c r="F8913" s="150">
        <v>65515</v>
      </c>
      <c r="L8913"/>
    </row>
    <row r="8914" spans="2:12">
      <c r="B8914" s="153" t="s">
        <v>10158</v>
      </c>
      <c r="C8914" s="151" t="s">
        <v>10155</v>
      </c>
      <c r="D8914" s="152">
        <v>42080</v>
      </c>
      <c r="E8914" s="151" t="s">
        <v>10188</v>
      </c>
      <c r="F8914" s="150">
        <v>21100</v>
      </c>
      <c r="L8914"/>
    </row>
    <row r="8915" spans="2:12">
      <c r="B8915" s="153" t="s">
        <v>10158</v>
      </c>
      <c r="C8915" s="151" t="s">
        <v>10155</v>
      </c>
      <c r="D8915" s="152">
        <v>42080</v>
      </c>
      <c r="E8915" s="151" t="s">
        <v>10185</v>
      </c>
      <c r="F8915" s="150">
        <v>4570</v>
      </c>
      <c r="L8915"/>
    </row>
    <row r="8916" spans="2:12">
      <c r="B8916" s="153" t="s">
        <v>10158</v>
      </c>
      <c r="C8916" s="151" t="s">
        <v>10155</v>
      </c>
      <c r="D8916" s="152">
        <v>42080</v>
      </c>
      <c r="E8916" s="151" t="s">
        <v>10186</v>
      </c>
      <c r="F8916" s="150">
        <v>4143</v>
      </c>
      <c r="L8916"/>
    </row>
    <row r="8917" spans="2:12">
      <c r="B8917" s="153" t="s">
        <v>10158</v>
      </c>
      <c r="C8917" s="151" t="s">
        <v>10155</v>
      </c>
      <c r="D8917" s="152">
        <v>42080</v>
      </c>
      <c r="E8917" s="151" t="s">
        <v>10184</v>
      </c>
      <c r="F8917" s="150">
        <v>1355</v>
      </c>
      <c r="L8917"/>
    </row>
    <row r="8918" spans="2:12">
      <c r="B8918" s="153" t="s">
        <v>10158</v>
      </c>
      <c r="C8918" s="151" t="s">
        <v>10155</v>
      </c>
      <c r="D8918" s="152">
        <v>42080</v>
      </c>
      <c r="E8918" s="151" t="s">
        <v>10183</v>
      </c>
      <c r="F8918" s="150">
        <v>298</v>
      </c>
      <c r="L8918"/>
    </row>
    <row r="8919" spans="2:12">
      <c r="B8919" s="153" t="s">
        <v>10158</v>
      </c>
      <c r="C8919" s="151" t="s">
        <v>10155</v>
      </c>
      <c r="D8919" s="152">
        <v>42080</v>
      </c>
      <c r="E8919" s="151" t="s">
        <v>10182</v>
      </c>
      <c r="F8919" s="150">
        <v>247</v>
      </c>
      <c r="L8919"/>
    </row>
    <row r="8920" spans="2:12">
      <c r="B8920" s="153" t="s">
        <v>10158</v>
      </c>
      <c r="C8920" s="151" t="s">
        <v>10155</v>
      </c>
      <c r="D8920" s="152">
        <v>42080</v>
      </c>
      <c r="E8920" s="151" t="s">
        <v>10193</v>
      </c>
      <c r="F8920" s="150">
        <v>46</v>
      </c>
      <c r="L8920"/>
    </row>
    <row r="8921" spans="2:12">
      <c r="B8921" s="153" t="s">
        <v>10158</v>
      </c>
      <c r="C8921" s="151" t="s">
        <v>10155</v>
      </c>
      <c r="D8921" s="152">
        <v>42081</v>
      </c>
      <c r="E8921" s="151"/>
      <c r="F8921" s="150">
        <v>393672</v>
      </c>
      <c r="L8921"/>
    </row>
    <row r="8922" spans="2:12">
      <c r="B8922" s="153" t="s">
        <v>10158</v>
      </c>
      <c r="C8922" s="151" t="s">
        <v>10155</v>
      </c>
      <c r="D8922" s="152">
        <v>42081</v>
      </c>
      <c r="E8922" s="151" t="s">
        <v>10192</v>
      </c>
      <c r="F8922" s="150">
        <v>393672</v>
      </c>
      <c r="L8922"/>
    </row>
    <row r="8923" spans="2:12">
      <c r="B8923" s="153" t="s">
        <v>10158</v>
      </c>
      <c r="C8923" s="151" t="s">
        <v>10155</v>
      </c>
      <c r="D8923" s="152">
        <v>42081</v>
      </c>
      <c r="E8923" s="151" t="s">
        <v>10190</v>
      </c>
      <c r="F8923" s="150">
        <v>164826</v>
      </c>
      <c r="L8923"/>
    </row>
    <row r="8924" spans="2:12">
      <c r="B8924" s="153" t="s">
        <v>10158</v>
      </c>
      <c r="C8924" s="151" t="s">
        <v>10155</v>
      </c>
      <c r="D8924" s="152">
        <v>42081</v>
      </c>
      <c r="E8924" s="151" t="s">
        <v>10191</v>
      </c>
      <c r="F8924" s="150">
        <v>132049</v>
      </c>
      <c r="L8924"/>
    </row>
    <row r="8925" spans="2:12">
      <c r="B8925" s="153" t="s">
        <v>10158</v>
      </c>
      <c r="C8925" s="151" t="s">
        <v>10155</v>
      </c>
      <c r="D8925" s="152">
        <v>42081</v>
      </c>
      <c r="E8925" s="151" t="s">
        <v>10189</v>
      </c>
      <c r="F8925" s="150">
        <v>64629</v>
      </c>
      <c r="L8925"/>
    </row>
    <row r="8926" spans="2:12">
      <c r="B8926" s="153" t="s">
        <v>10158</v>
      </c>
      <c r="C8926" s="151" t="s">
        <v>10155</v>
      </c>
      <c r="D8926" s="152">
        <v>42081</v>
      </c>
      <c r="E8926" s="151" t="s">
        <v>10188</v>
      </c>
      <c r="F8926" s="150">
        <v>17046</v>
      </c>
      <c r="L8926"/>
    </row>
    <row r="8927" spans="2:12">
      <c r="B8927" s="153" t="s">
        <v>10158</v>
      </c>
      <c r="C8927" s="151" t="s">
        <v>10155</v>
      </c>
      <c r="D8927" s="152">
        <v>42081</v>
      </c>
      <c r="E8927" s="151" t="s">
        <v>10186</v>
      </c>
      <c r="F8927" s="150">
        <v>7021</v>
      </c>
      <c r="L8927"/>
    </row>
    <row r="8928" spans="2:12">
      <c r="B8928" s="153" t="s">
        <v>10158</v>
      </c>
      <c r="C8928" s="151" t="s">
        <v>10155</v>
      </c>
      <c r="D8928" s="152">
        <v>42081</v>
      </c>
      <c r="E8928" s="151" t="s">
        <v>10185</v>
      </c>
      <c r="F8928" s="150">
        <v>5858</v>
      </c>
      <c r="L8928"/>
    </row>
    <row r="8929" spans="2:12">
      <c r="B8929" s="153" t="s">
        <v>10158</v>
      </c>
      <c r="C8929" s="151" t="s">
        <v>10155</v>
      </c>
      <c r="D8929" s="152">
        <v>42081</v>
      </c>
      <c r="E8929" s="151" t="s">
        <v>10184</v>
      </c>
      <c r="F8929" s="150">
        <v>1426</v>
      </c>
      <c r="L8929"/>
    </row>
    <row r="8930" spans="2:12">
      <c r="B8930" s="153" t="s">
        <v>10158</v>
      </c>
      <c r="C8930" s="151" t="s">
        <v>10155</v>
      </c>
      <c r="D8930" s="152">
        <v>42081</v>
      </c>
      <c r="E8930" s="151" t="s">
        <v>10183</v>
      </c>
      <c r="F8930" s="150">
        <v>482</v>
      </c>
      <c r="L8930"/>
    </row>
    <row r="8931" spans="2:12">
      <c r="B8931" s="153" t="s">
        <v>10158</v>
      </c>
      <c r="C8931" s="151" t="s">
        <v>10155</v>
      </c>
      <c r="D8931" s="152">
        <v>42081</v>
      </c>
      <c r="E8931" s="151" t="s">
        <v>10182</v>
      </c>
      <c r="F8931" s="150">
        <v>275</v>
      </c>
      <c r="L8931"/>
    </row>
    <row r="8932" spans="2:12">
      <c r="B8932" s="153" t="s">
        <v>10158</v>
      </c>
      <c r="C8932" s="151" t="s">
        <v>10155</v>
      </c>
      <c r="D8932" s="152">
        <v>42081</v>
      </c>
      <c r="E8932" s="151" t="s">
        <v>10193</v>
      </c>
      <c r="F8932" s="150">
        <v>44</v>
      </c>
      <c r="L8932"/>
    </row>
    <row r="8933" spans="2:12">
      <c r="B8933" s="153" t="s">
        <v>10158</v>
      </c>
      <c r="C8933" s="151" t="s">
        <v>10155</v>
      </c>
      <c r="D8933" s="152">
        <v>42082</v>
      </c>
      <c r="E8933" s="151"/>
      <c r="F8933" s="150">
        <v>386388</v>
      </c>
      <c r="L8933"/>
    </row>
    <row r="8934" spans="2:12">
      <c r="B8934" s="153" t="s">
        <v>10158</v>
      </c>
      <c r="C8934" s="151" t="s">
        <v>10155</v>
      </c>
      <c r="D8934" s="152">
        <v>42082</v>
      </c>
      <c r="E8934" s="151" t="s">
        <v>10192</v>
      </c>
      <c r="F8934" s="150">
        <v>386388</v>
      </c>
      <c r="L8934"/>
    </row>
    <row r="8935" spans="2:12">
      <c r="B8935" s="153" t="s">
        <v>10158</v>
      </c>
      <c r="C8935" s="151" t="s">
        <v>10155</v>
      </c>
      <c r="D8935" s="152">
        <v>42082</v>
      </c>
      <c r="E8935" s="151" t="s">
        <v>10190</v>
      </c>
      <c r="F8935" s="150">
        <v>162289</v>
      </c>
      <c r="L8935"/>
    </row>
    <row r="8936" spans="2:12">
      <c r="B8936" s="153" t="s">
        <v>10158</v>
      </c>
      <c r="C8936" s="151" t="s">
        <v>10155</v>
      </c>
      <c r="D8936" s="152">
        <v>42082</v>
      </c>
      <c r="E8936" s="151" t="s">
        <v>10191</v>
      </c>
      <c r="F8936" s="150">
        <v>131030</v>
      </c>
      <c r="L8936"/>
    </row>
    <row r="8937" spans="2:12">
      <c r="B8937" s="153" t="s">
        <v>10158</v>
      </c>
      <c r="C8937" s="151" t="s">
        <v>10155</v>
      </c>
      <c r="D8937" s="152">
        <v>42082</v>
      </c>
      <c r="E8937" s="151" t="s">
        <v>10189</v>
      </c>
      <c r="F8937" s="150">
        <v>59657</v>
      </c>
      <c r="L8937"/>
    </row>
    <row r="8938" spans="2:12">
      <c r="B8938" s="153" t="s">
        <v>10158</v>
      </c>
      <c r="C8938" s="151" t="s">
        <v>10155</v>
      </c>
      <c r="D8938" s="152">
        <v>42082</v>
      </c>
      <c r="E8938" s="151" t="s">
        <v>10188</v>
      </c>
      <c r="F8938" s="150">
        <v>19747</v>
      </c>
      <c r="L8938"/>
    </row>
    <row r="8939" spans="2:12">
      <c r="B8939" s="153" t="s">
        <v>10158</v>
      </c>
      <c r="C8939" s="151" t="s">
        <v>10155</v>
      </c>
      <c r="D8939" s="152">
        <v>42082</v>
      </c>
      <c r="E8939" s="151" t="s">
        <v>10185</v>
      </c>
      <c r="F8939" s="150">
        <v>5955</v>
      </c>
      <c r="L8939"/>
    </row>
    <row r="8940" spans="2:12">
      <c r="B8940" s="153" t="s">
        <v>10158</v>
      </c>
      <c r="C8940" s="151" t="s">
        <v>10155</v>
      </c>
      <c r="D8940" s="152">
        <v>42082</v>
      </c>
      <c r="E8940" s="151" t="s">
        <v>10186</v>
      </c>
      <c r="F8940" s="150">
        <v>5469</v>
      </c>
      <c r="L8940"/>
    </row>
    <row r="8941" spans="2:12">
      <c r="B8941" s="153" t="s">
        <v>10158</v>
      </c>
      <c r="C8941" s="151" t="s">
        <v>10155</v>
      </c>
      <c r="D8941" s="152">
        <v>42082</v>
      </c>
      <c r="E8941" s="151" t="s">
        <v>10184</v>
      </c>
      <c r="F8941" s="150">
        <v>1382</v>
      </c>
      <c r="L8941"/>
    </row>
    <row r="8942" spans="2:12">
      <c r="B8942" s="153" t="s">
        <v>10158</v>
      </c>
      <c r="C8942" s="151" t="s">
        <v>10155</v>
      </c>
      <c r="D8942" s="152">
        <v>42082</v>
      </c>
      <c r="E8942" s="151" t="s">
        <v>10183</v>
      </c>
      <c r="F8942" s="150">
        <v>558</v>
      </c>
      <c r="L8942"/>
    </row>
    <row r="8943" spans="2:12">
      <c r="B8943" s="153" t="s">
        <v>10158</v>
      </c>
      <c r="C8943" s="151" t="s">
        <v>10155</v>
      </c>
      <c r="D8943" s="152">
        <v>42082</v>
      </c>
      <c r="E8943" s="151" t="s">
        <v>10182</v>
      </c>
      <c r="F8943" s="150">
        <v>247</v>
      </c>
      <c r="L8943"/>
    </row>
    <row r="8944" spans="2:12">
      <c r="B8944" s="153" t="s">
        <v>10158</v>
      </c>
      <c r="C8944" s="151" t="s">
        <v>10155</v>
      </c>
      <c r="D8944" s="152">
        <v>42082</v>
      </c>
      <c r="E8944" s="151" t="s">
        <v>10193</v>
      </c>
      <c r="F8944" s="150">
        <v>34</v>
      </c>
      <c r="L8944"/>
    </row>
    <row r="8945" spans="2:12">
      <c r="B8945" s="153" t="s">
        <v>10158</v>
      </c>
      <c r="C8945" s="151" t="s">
        <v>10155</v>
      </c>
      <c r="D8945" s="152">
        <v>42083</v>
      </c>
      <c r="E8945" s="151"/>
      <c r="F8945" s="150">
        <v>399363</v>
      </c>
      <c r="L8945"/>
    </row>
    <row r="8946" spans="2:12">
      <c r="B8946" s="153" t="s">
        <v>10158</v>
      </c>
      <c r="C8946" s="151" t="s">
        <v>10155</v>
      </c>
      <c r="D8946" s="152">
        <v>42083</v>
      </c>
      <c r="E8946" s="151" t="s">
        <v>10192</v>
      </c>
      <c r="F8946" s="150">
        <v>399363</v>
      </c>
      <c r="L8946"/>
    </row>
    <row r="8947" spans="2:12">
      <c r="B8947" s="153" t="s">
        <v>10158</v>
      </c>
      <c r="C8947" s="151" t="s">
        <v>10155</v>
      </c>
      <c r="D8947" s="152">
        <v>42083</v>
      </c>
      <c r="E8947" s="151" t="s">
        <v>10190</v>
      </c>
      <c r="F8947" s="150">
        <v>168986</v>
      </c>
      <c r="L8947"/>
    </row>
    <row r="8948" spans="2:12">
      <c r="B8948" s="153" t="s">
        <v>10158</v>
      </c>
      <c r="C8948" s="151" t="s">
        <v>10155</v>
      </c>
      <c r="D8948" s="152">
        <v>42083</v>
      </c>
      <c r="E8948" s="151" t="s">
        <v>10191</v>
      </c>
      <c r="F8948" s="150">
        <v>136241</v>
      </c>
      <c r="L8948"/>
    </row>
    <row r="8949" spans="2:12">
      <c r="B8949" s="153" t="s">
        <v>10158</v>
      </c>
      <c r="C8949" s="151" t="s">
        <v>10155</v>
      </c>
      <c r="D8949" s="152">
        <v>42083</v>
      </c>
      <c r="E8949" s="151" t="s">
        <v>10189</v>
      </c>
      <c r="F8949" s="150">
        <v>58770</v>
      </c>
      <c r="L8949"/>
    </row>
    <row r="8950" spans="2:12">
      <c r="B8950" s="153" t="s">
        <v>10158</v>
      </c>
      <c r="C8950" s="151" t="s">
        <v>10155</v>
      </c>
      <c r="D8950" s="152">
        <v>42083</v>
      </c>
      <c r="E8950" s="151" t="s">
        <v>10188</v>
      </c>
      <c r="F8950" s="150">
        <v>17281</v>
      </c>
      <c r="L8950"/>
    </row>
    <row r="8951" spans="2:12">
      <c r="B8951" s="153" t="s">
        <v>10158</v>
      </c>
      <c r="C8951" s="151" t="s">
        <v>10155</v>
      </c>
      <c r="D8951" s="152">
        <v>42083</v>
      </c>
      <c r="E8951" s="151" t="s">
        <v>10186</v>
      </c>
      <c r="F8951" s="150">
        <v>9079</v>
      </c>
      <c r="L8951"/>
    </row>
    <row r="8952" spans="2:12">
      <c r="B8952" s="153" t="s">
        <v>10158</v>
      </c>
      <c r="C8952" s="151" t="s">
        <v>10155</v>
      </c>
      <c r="D8952" s="152">
        <v>42083</v>
      </c>
      <c r="E8952" s="151" t="s">
        <v>10185</v>
      </c>
      <c r="F8952" s="150">
        <v>5457</v>
      </c>
      <c r="L8952"/>
    </row>
    <row r="8953" spans="2:12">
      <c r="B8953" s="153" t="s">
        <v>10158</v>
      </c>
      <c r="C8953" s="151" t="s">
        <v>10155</v>
      </c>
      <c r="D8953" s="152">
        <v>42083</v>
      </c>
      <c r="E8953" s="151" t="s">
        <v>10184</v>
      </c>
      <c r="F8953" s="150">
        <v>1833</v>
      </c>
      <c r="L8953"/>
    </row>
    <row r="8954" spans="2:12">
      <c r="B8954" s="153" t="s">
        <v>10158</v>
      </c>
      <c r="C8954" s="151" t="s">
        <v>10155</v>
      </c>
      <c r="D8954" s="152">
        <v>42083</v>
      </c>
      <c r="E8954" s="151" t="s">
        <v>10194</v>
      </c>
      <c r="F8954" s="150">
        <v>894</v>
      </c>
      <c r="L8954"/>
    </row>
    <row r="8955" spans="2:12">
      <c r="B8955" s="153" t="s">
        <v>10158</v>
      </c>
      <c r="C8955" s="151" t="s">
        <v>10155</v>
      </c>
      <c r="D8955" s="152">
        <v>42083</v>
      </c>
      <c r="E8955" s="151" t="s">
        <v>10183</v>
      </c>
      <c r="F8955" s="150">
        <v>513</v>
      </c>
      <c r="L8955"/>
    </row>
    <row r="8956" spans="2:12">
      <c r="B8956" s="153" t="s">
        <v>10158</v>
      </c>
      <c r="C8956" s="151" t="s">
        <v>10155</v>
      </c>
      <c r="D8956" s="152">
        <v>42083</v>
      </c>
      <c r="E8956" s="151" t="s">
        <v>10182</v>
      </c>
      <c r="F8956" s="150">
        <v>248</v>
      </c>
      <c r="L8956"/>
    </row>
    <row r="8957" spans="2:12">
      <c r="B8957" s="153" t="s">
        <v>10158</v>
      </c>
      <c r="C8957" s="151" t="s">
        <v>10155</v>
      </c>
      <c r="D8957" s="152">
        <v>42084</v>
      </c>
      <c r="E8957" s="151"/>
      <c r="F8957" s="150">
        <v>496060</v>
      </c>
      <c r="L8957"/>
    </row>
    <row r="8958" spans="2:12">
      <c r="B8958" s="153" t="s">
        <v>10158</v>
      </c>
      <c r="C8958" s="151" t="s">
        <v>10155</v>
      </c>
      <c r="D8958" s="152">
        <v>42084</v>
      </c>
      <c r="E8958" s="151" t="s">
        <v>10192</v>
      </c>
      <c r="F8958" s="150">
        <v>496060</v>
      </c>
      <c r="L8958"/>
    </row>
    <row r="8959" spans="2:12">
      <c r="B8959" s="153" t="s">
        <v>10158</v>
      </c>
      <c r="C8959" s="151" t="s">
        <v>10155</v>
      </c>
      <c r="D8959" s="152">
        <v>42084</v>
      </c>
      <c r="E8959" s="151" t="s">
        <v>10190</v>
      </c>
      <c r="F8959" s="150">
        <v>216867</v>
      </c>
      <c r="L8959"/>
    </row>
    <row r="8960" spans="2:12">
      <c r="B8960" s="153" t="s">
        <v>10158</v>
      </c>
      <c r="C8960" s="151" t="s">
        <v>10155</v>
      </c>
      <c r="D8960" s="152">
        <v>42084</v>
      </c>
      <c r="E8960" s="151" t="s">
        <v>10191</v>
      </c>
      <c r="F8960" s="150">
        <v>163893</v>
      </c>
      <c r="L8960"/>
    </row>
    <row r="8961" spans="2:12">
      <c r="B8961" s="153" t="s">
        <v>10158</v>
      </c>
      <c r="C8961" s="151" t="s">
        <v>10155</v>
      </c>
      <c r="D8961" s="152">
        <v>42084</v>
      </c>
      <c r="E8961" s="151" t="s">
        <v>10189</v>
      </c>
      <c r="F8961" s="150">
        <v>76952</v>
      </c>
      <c r="L8961"/>
    </row>
    <row r="8962" spans="2:12">
      <c r="B8962" s="153" t="s">
        <v>10158</v>
      </c>
      <c r="C8962" s="151" t="s">
        <v>10155</v>
      </c>
      <c r="D8962" s="152">
        <v>42084</v>
      </c>
      <c r="E8962" s="151" t="s">
        <v>10188</v>
      </c>
      <c r="F8962" s="150">
        <v>18613</v>
      </c>
      <c r="L8962"/>
    </row>
    <row r="8963" spans="2:12">
      <c r="B8963" s="153" t="s">
        <v>10158</v>
      </c>
      <c r="C8963" s="151" t="s">
        <v>10155</v>
      </c>
      <c r="D8963" s="152">
        <v>42084</v>
      </c>
      <c r="E8963" s="151" t="s">
        <v>10186</v>
      </c>
      <c r="F8963" s="150">
        <v>8832</v>
      </c>
      <c r="L8963"/>
    </row>
    <row r="8964" spans="2:12">
      <c r="B8964" s="153" t="s">
        <v>10158</v>
      </c>
      <c r="C8964" s="151" t="s">
        <v>10155</v>
      </c>
      <c r="D8964" s="152">
        <v>42084</v>
      </c>
      <c r="E8964" s="151" t="s">
        <v>10185</v>
      </c>
      <c r="F8964" s="150">
        <v>7679</v>
      </c>
      <c r="L8964"/>
    </row>
    <row r="8965" spans="2:12">
      <c r="B8965" s="153" t="s">
        <v>10158</v>
      </c>
      <c r="C8965" s="151" t="s">
        <v>10155</v>
      </c>
      <c r="D8965" s="152">
        <v>42084</v>
      </c>
      <c r="E8965" s="151" t="s">
        <v>10184</v>
      </c>
      <c r="F8965" s="150">
        <v>1894</v>
      </c>
      <c r="L8965"/>
    </row>
    <row r="8966" spans="2:12">
      <c r="B8966" s="153" t="s">
        <v>10158</v>
      </c>
      <c r="C8966" s="151" t="s">
        <v>10155</v>
      </c>
      <c r="D8966" s="152">
        <v>42084</v>
      </c>
      <c r="E8966" s="151" t="s">
        <v>10194</v>
      </c>
      <c r="F8966" s="150">
        <v>518</v>
      </c>
      <c r="L8966"/>
    </row>
    <row r="8967" spans="2:12">
      <c r="B8967" s="153" t="s">
        <v>10158</v>
      </c>
      <c r="C8967" s="151" t="s">
        <v>10155</v>
      </c>
      <c r="D8967" s="152">
        <v>42084</v>
      </c>
      <c r="E8967" s="151" t="s">
        <v>10183</v>
      </c>
      <c r="F8967" s="150">
        <v>495</v>
      </c>
      <c r="L8967"/>
    </row>
    <row r="8968" spans="2:12">
      <c r="B8968" s="153" t="s">
        <v>10158</v>
      </c>
      <c r="C8968" s="151" t="s">
        <v>10155</v>
      </c>
      <c r="D8968" s="152">
        <v>42084</v>
      </c>
      <c r="E8968" s="151" t="s">
        <v>10182</v>
      </c>
      <c r="F8968" s="150">
        <v>264</v>
      </c>
      <c r="L8968"/>
    </row>
    <row r="8969" spans="2:12">
      <c r="B8969" s="153" t="s">
        <v>10158</v>
      </c>
      <c r="C8969" s="151" t="s">
        <v>10155</v>
      </c>
      <c r="D8969" s="152">
        <v>42085</v>
      </c>
      <c r="E8969" s="151"/>
      <c r="F8969" s="150">
        <v>541810</v>
      </c>
      <c r="L8969"/>
    </row>
    <row r="8970" spans="2:12">
      <c r="B8970" s="153" t="s">
        <v>10158</v>
      </c>
      <c r="C8970" s="151" t="s">
        <v>10155</v>
      </c>
      <c r="D8970" s="152">
        <v>42085</v>
      </c>
      <c r="E8970" s="151" t="s">
        <v>10192</v>
      </c>
      <c r="F8970" s="150">
        <v>541810</v>
      </c>
      <c r="L8970"/>
    </row>
    <row r="8971" spans="2:12">
      <c r="B8971" s="153" t="s">
        <v>10158</v>
      </c>
      <c r="C8971" s="151" t="s">
        <v>10155</v>
      </c>
      <c r="D8971" s="152">
        <v>42085</v>
      </c>
      <c r="E8971" s="151" t="s">
        <v>10190</v>
      </c>
      <c r="F8971" s="150">
        <v>240486</v>
      </c>
      <c r="L8971"/>
    </row>
    <row r="8972" spans="2:12">
      <c r="B8972" s="153" t="s">
        <v>10158</v>
      </c>
      <c r="C8972" s="151" t="s">
        <v>10155</v>
      </c>
      <c r="D8972" s="152">
        <v>42085</v>
      </c>
      <c r="E8972" s="151" t="s">
        <v>10191</v>
      </c>
      <c r="F8972" s="150">
        <v>180862</v>
      </c>
      <c r="L8972"/>
    </row>
    <row r="8973" spans="2:12">
      <c r="B8973" s="153" t="s">
        <v>10158</v>
      </c>
      <c r="C8973" s="151" t="s">
        <v>10155</v>
      </c>
      <c r="D8973" s="152">
        <v>42085</v>
      </c>
      <c r="E8973" s="151" t="s">
        <v>10189</v>
      </c>
      <c r="F8973" s="150">
        <v>83689</v>
      </c>
      <c r="L8973"/>
    </row>
    <row r="8974" spans="2:12">
      <c r="B8974" s="153" t="s">
        <v>10158</v>
      </c>
      <c r="C8974" s="151" t="s">
        <v>10155</v>
      </c>
      <c r="D8974" s="152">
        <v>42085</v>
      </c>
      <c r="E8974" s="151" t="s">
        <v>10188</v>
      </c>
      <c r="F8974" s="150">
        <v>18071</v>
      </c>
      <c r="L8974"/>
    </row>
    <row r="8975" spans="2:12">
      <c r="B8975" s="153" t="s">
        <v>10158</v>
      </c>
      <c r="C8975" s="151" t="s">
        <v>10155</v>
      </c>
      <c r="D8975" s="152">
        <v>42085</v>
      </c>
      <c r="E8975" s="151" t="s">
        <v>10185</v>
      </c>
      <c r="F8975" s="150">
        <v>7710</v>
      </c>
      <c r="L8975"/>
    </row>
    <row r="8976" spans="2:12">
      <c r="B8976" s="153" t="s">
        <v>10158</v>
      </c>
      <c r="C8976" s="151" t="s">
        <v>10155</v>
      </c>
      <c r="D8976" s="152">
        <v>42085</v>
      </c>
      <c r="E8976" s="151" t="s">
        <v>10186</v>
      </c>
      <c r="F8976" s="150">
        <v>7440</v>
      </c>
      <c r="L8976"/>
    </row>
    <row r="8977" spans="2:12">
      <c r="B8977" s="153" t="s">
        <v>10158</v>
      </c>
      <c r="C8977" s="151" t="s">
        <v>10155</v>
      </c>
      <c r="D8977" s="152">
        <v>42085</v>
      </c>
      <c r="E8977" s="151" t="s">
        <v>10184</v>
      </c>
      <c r="F8977" s="150">
        <v>2157</v>
      </c>
      <c r="L8977"/>
    </row>
    <row r="8978" spans="2:12">
      <c r="B8978" s="153" t="s">
        <v>10158</v>
      </c>
      <c r="C8978" s="151" t="s">
        <v>10155</v>
      </c>
      <c r="D8978" s="152">
        <v>42085</v>
      </c>
      <c r="E8978" s="151" t="s">
        <v>10183</v>
      </c>
      <c r="F8978" s="150">
        <v>544</v>
      </c>
      <c r="L8978"/>
    </row>
    <row r="8979" spans="2:12">
      <c r="B8979" s="153" t="s">
        <v>10158</v>
      </c>
      <c r="C8979" s="151" t="s">
        <v>10155</v>
      </c>
      <c r="D8979" s="152">
        <v>42085</v>
      </c>
      <c r="E8979" s="151" t="s">
        <v>10194</v>
      </c>
      <c r="F8979" s="150">
        <v>539</v>
      </c>
      <c r="L8979"/>
    </row>
    <row r="8980" spans="2:12">
      <c r="B8980" s="153" t="s">
        <v>10158</v>
      </c>
      <c r="C8980" s="151" t="s">
        <v>10155</v>
      </c>
      <c r="D8980" s="152">
        <v>42085</v>
      </c>
      <c r="E8980" s="151" t="s">
        <v>10182</v>
      </c>
      <c r="F8980" s="150">
        <v>260</v>
      </c>
      <c r="L8980"/>
    </row>
    <row r="8981" spans="2:12">
      <c r="B8981" s="153" t="s">
        <v>10158</v>
      </c>
      <c r="C8981" s="151" t="s">
        <v>10155</v>
      </c>
      <c r="D8981" s="152">
        <v>42086</v>
      </c>
      <c r="E8981" s="151"/>
      <c r="F8981" s="150">
        <v>424629</v>
      </c>
      <c r="L8981"/>
    </row>
    <row r="8982" spans="2:12">
      <c r="B8982" s="153" t="s">
        <v>10158</v>
      </c>
      <c r="C8982" s="151" t="s">
        <v>10155</v>
      </c>
      <c r="D8982" s="152">
        <v>42086</v>
      </c>
      <c r="E8982" s="151" t="s">
        <v>10192</v>
      </c>
      <c r="F8982" s="150">
        <v>424629</v>
      </c>
      <c r="L8982"/>
    </row>
    <row r="8983" spans="2:12">
      <c r="B8983" s="153" t="s">
        <v>10158</v>
      </c>
      <c r="C8983" s="151" t="s">
        <v>10155</v>
      </c>
      <c r="D8983" s="152">
        <v>42086</v>
      </c>
      <c r="E8983" s="151" t="s">
        <v>10190</v>
      </c>
      <c r="F8983" s="150">
        <v>181725</v>
      </c>
      <c r="L8983"/>
    </row>
    <row r="8984" spans="2:12">
      <c r="B8984" s="153" t="s">
        <v>10158</v>
      </c>
      <c r="C8984" s="151" t="s">
        <v>10155</v>
      </c>
      <c r="D8984" s="152">
        <v>42086</v>
      </c>
      <c r="E8984" s="151" t="s">
        <v>10191</v>
      </c>
      <c r="F8984" s="150">
        <v>143295</v>
      </c>
      <c r="L8984"/>
    </row>
    <row r="8985" spans="2:12">
      <c r="B8985" s="153" t="s">
        <v>10158</v>
      </c>
      <c r="C8985" s="151" t="s">
        <v>10155</v>
      </c>
      <c r="D8985" s="152">
        <v>42086</v>
      </c>
      <c r="E8985" s="151" t="s">
        <v>10189</v>
      </c>
      <c r="F8985" s="150">
        <v>70242</v>
      </c>
      <c r="L8985"/>
    </row>
    <row r="8986" spans="2:12">
      <c r="B8986" s="153" t="s">
        <v>10158</v>
      </c>
      <c r="C8986" s="151" t="s">
        <v>10155</v>
      </c>
      <c r="D8986" s="152">
        <v>42086</v>
      </c>
      <c r="E8986" s="151" t="s">
        <v>10188</v>
      </c>
      <c r="F8986" s="150">
        <v>14572</v>
      </c>
      <c r="L8986"/>
    </row>
    <row r="8987" spans="2:12">
      <c r="B8987" s="153" t="s">
        <v>10158</v>
      </c>
      <c r="C8987" s="151" t="s">
        <v>10155</v>
      </c>
      <c r="D8987" s="152">
        <v>42086</v>
      </c>
      <c r="E8987" s="151" t="s">
        <v>10185</v>
      </c>
      <c r="F8987" s="150">
        <v>6569</v>
      </c>
      <c r="L8987"/>
    </row>
    <row r="8988" spans="2:12">
      <c r="B8988" s="153" t="s">
        <v>10158</v>
      </c>
      <c r="C8988" s="151" t="s">
        <v>10155</v>
      </c>
      <c r="D8988" s="152">
        <v>42086</v>
      </c>
      <c r="E8988" s="151" t="s">
        <v>10186</v>
      </c>
      <c r="F8988" s="150">
        <v>5049</v>
      </c>
      <c r="L8988"/>
    </row>
    <row r="8989" spans="2:12">
      <c r="B8989" s="153" t="s">
        <v>10158</v>
      </c>
      <c r="C8989" s="151" t="s">
        <v>10155</v>
      </c>
      <c r="D8989" s="152">
        <v>42086</v>
      </c>
      <c r="E8989" s="151" t="s">
        <v>10184</v>
      </c>
      <c r="F8989" s="150">
        <v>1879</v>
      </c>
      <c r="L8989"/>
    </row>
    <row r="8990" spans="2:12">
      <c r="B8990" s="153" t="s">
        <v>10158</v>
      </c>
      <c r="C8990" s="151" t="s">
        <v>10155</v>
      </c>
      <c r="D8990" s="152">
        <v>42086</v>
      </c>
      <c r="E8990" s="151" t="s">
        <v>10183</v>
      </c>
      <c r="F8990" s="150">
        <v>542</v>
      </c>
      <c r="L8990"/>
    </row>
    <row r="8991" spans="2:12">
      <c r="B8991" s="153" t="s">
        <v>10158</v>
      </c>
      <c r="C8991" s="151" t="s">
        <v>10155</v>
      </c>
      <c r="D8991" s="152">
        <v>42086</v>
      </c>
      <c r="E8991" s="151" t="s">
        <v>10194</v>
      </c>
      <c r="F8991" s="150">
        <v>458</v>
      </c>
      <c r="L8991"/>
    </row>
    <row r="8992" spans="2:12">
      <c r="B8992" s="153" t="s">
        <v>10158</v>
      </c>
      <c r="C8992" s="151" t="s">
        <v>10155</v>
      </c>
      <c r="D8992" s="152">
        <v>42086</v>
      </c>
      <c r="E8992" s="151" t="s">
        <v>10182</v>
      </c>
      <c r="F8992" s="150">
        <v>239</v>
      </c>
      <c r="L8992"/>
    </row>
    <row r="8993" spans="2:12">
      <c r="B8993" s="153" t="s">
        <v>10158</v>
      </c>
      <c r="C8993" s="151" t="s">
        <v>10155</v>
      </c>
      <c r="D8993" s="152">
        <v>42087</v>
      </c>
      <c r="E8993" s="151"/>
      <c r="F8993" s="150">
        <v>443537</v>
      </c>
      <c r="L8993"/>
    </row>
    <row r="8994" spans="2:12">
      <c r="B8994" s="153" t="s">
        <v>10158</v>
      </c>
      <c r="C8994" s="151" t="s">
        <v>10155</v>
      </c>
      <c r="D8994" s="152">
        <v>42087</v>
      </c>
      <c r="E8994" s="151" t="s">
        <v>10192</v>
      </c>
      <c r="F8994" s="150">
        <v>443537</v>
      </c>
      <c r="L8994"/>
    </row>
    <row r="8995" spans="2:12">
      <c r="B8995" s="153" t="s">
        <v>10158</v>
      </c>
      <c r="C8995" s="151" t="s">
        <v>10155</v>
      </c>
      <c r="D8995" s="152">
        <v>42087</v>
      </c>
      <c r="E8995" s="151" t="s">
        <v>10190</v>
      </c>
      <c r="F8995" s="150">
        <v>170205</v>
      </c>
      <c r="L8995"/>
    </row>
    <row r="8996" spans="2:12">
      <c r="B8996" s="153" t="s">
        <v>10158</v>
      </c>
      <c r="C8996" s="151" t="s">
        <v>10155</v>
      </c>
      <c r="D8996" s="152">
        <v>42087</v>
      </c>
      <c r="E8996" s="151" t="s">
        <v>10191</v>
      </c>
      <c r="F8996" s="150">
        <v>139908</v>
      </c>
      <c r="L8996"/>
    </row>
    <row r="8997" spans="2:12">
      <c r="B8997" s="153" t="s">
        <v>10158</v>
      </c>
      <c r="C8997" s="151" t="s">
        <v>10155</v>
      </c>
      <c r="D8997" s="152">
        <v>42087</v>
      </c>
      <c r="E8997" s="151" t="s">
        <v>10189</v>
      </c>
      <c r="F8997" s="150">
        <v>90465</v>
      </c>
      <c r="L8997"/>
    </row>
    <row r="8998" spans="2:12">
      <c r="B8998" s="153" t="s">
        <v>10158</v>
      </c>
      <c r="C8998" s="151" t="s">
        <v>10155</v>
      </c>
      <c r="D8998" s="152">
        <v>42087</v>
      </c>
      <c r="E8998" s="151" t="s">
        <v>10188</v>
      </c>
      <c r="F8998" s="150">
        <v>29601</v>
      </c>
      <c r="L8998"/>
    </row>
    <row r="8999" spans="2:12">
      <c r="B8999" s="153" t="s">
        <v>10158</v>
      </c>
      <c r="C8999" s="151" t="s">
        <v>10155</v>
      </c>
      <c r="D8999" s="152">
        <v>42087</v>
      </c>
      <c r="E8999" s="151" t="s">
        <v>10185</v>
      </c>
      <c r="F8999" s="150">
        <v>5894</v>
      </c>
      <c r="L8999"/>
    </row>
    <row r="9000" spans="2:12">
      <c r="B9000" s="153" t="s">
        <v>10158</v>
      </c>
      <c r="C9000" s="151" t="s">
        <v>10155</v>
      </c>
      <c r="D9000" s="152">
        <v>42087</v>
      </c>
      <c r="E9000" s="151" t="s">
        <v>10186</v>
      </c>
      <c r="F9000" s="150">
        <v>4019</v>
      </c>
      <c r="L9000"/>
    </row>
    <row r="9001" spans="2:12">
      <c r="B9001" s="153" t="s">
        <v>10158</v>
      </c>
      <c r="C9001" s="151" t="s">
        <v>10155</v>
      </c>
      <c r="D9001" s="152">
        <v>42087</v>
      </c>
      <c r="E9001" s="151" t="s">
        <v>10184</v>
      </c>
      <c r="F9001" s="150">
        <v>2136</v>
      </c>
      <c r="L9001"/>
    </row>
    <row r="9002" spans="2:12">
      <c r="B9002" s="153" t="s">
        <v>10158</v>
      </c>
      <c r="C9002" s="151" t="s">
        <v>10155</v>
      </c>
      <c r="D9002" s="152">
        <v>42087</v>
      </c>
      <c r="E9002" s="151" t="s">
        <v>10183</v>
      </c>
      <c r="F9002" s="150">
        <v>564</v>
      </c>
      <c r="L9002"/>
    </row>
    <row r="9003" spans="2:12">
      <c r="B9003" s="153" t="s">
        <v>10158</v>
      </c>
      <c r="C9003" s="151" t="s">
        <v>10155</v>
      </c>
      <c r="D9003" s="152">
        <v>42087</v>
      </c>
      <c r="E9003" s="151" t="s">
        <v>10194</v>
      </c>
      <c r="F9003" s="150">
        <v>409</v>
      </c>
      <c r="L9003"/>
    </row>
    <row r="9004" spans="2:12">
      <c r="B9004" s="153" t="s">
        <v>10158</v>
      </c>
      <c r="C9004" s="151" t="s">
        <v>10155</v>
      </c>
      <c r="D9004" s="152">
        <v>42087</v>
      </c>
      <c r="E9004" s="151" t="s">
        <v>10182</v>
      </c>
      <c r="F9004" s="150">
        <v>264</v>
      </c>
      <c r="L9004"/>
    </row>
    <row r="9005" spans="2:12">
      <c r="B9005" s="153" t="s">
        <v>10158</v>
      </c>
      <c r="C9005" s="151" t="s">
        <v>10155</v>
      </c>
      <c r="D9005" s="152">
        <v>42088</v>
      </c>
      <c r="E9005" s="151"/>
      <c r="F9005" s="150">
        <v>423028</v>
      </c>
      <c r="L9005"/>
    </row>
    <row r="9006" spans="2:12">
      <c r="B9006" s="153" t="s">
        <v>10158</v>
      </c>
      <c r="C9006" s="151" t="s">
        <v>10155</v>
      </c>
      <c r="D9006" s="152">
        <v>42088</v>
      </c>
      <c r="E9006" s="151" t="s">
        <v>10192</v>
      </c>
      <c r="F9006" s="150">
        <v>423028</v>
      </c>
      <c r="L9006"/>
    </row>
    <row r="9007" spans="2:12">
      <c r="B9007" s="153" t="s">
        <v>10158</v>
      </c>
      <c r="C9007" s="151" t="s">
        <v>10155</v>
      </c>
      <c r="D9007" s="152">
        <v>42088</v>
      </c>
      <c r="E9007" s="151" t="s">
        <v>10190</v>
      </c>
      <c r="F9007" s="150">
        <v>168071</v>
      </c>
      <c r="L9007"/>
    </row>
    <row r="9008" spans="2:12">
      <c r="B9008" s="153" t="s">
        <v>10158</v>
      </c>
      <c r="C9008" s="151" t="s">
        <v>10155</v>
      </c>
      <c r="D9008" s="152">
        <v>42088</v>
      </c>
      <c r="E9008" s="151" t="s">
        <v>10191</v>
      </c>
      <c r="F9008" s="150">
        <v>136128</v>
      </c>
      <c r="L9008"/>
    </row>
    <row r="9009" spans="2:12">
      <c r="B9009" s="153" t="s">
        <v>10158</v>
      </c>
      <c r="C9009" s="151" t="s">
        <v>10155</v>
      </c>
      <c r="D9009" s="152">
        <v>42088</v>
      </c>
      <c r="E9009" s="151" t="s">
        <v>10189</v>
      </c>
      <c r="F9009" s="150">
        <v>88757</v>
      </c>
      <c r="L9009"/>
    </row>
    <row r="9010" spans="2:12">
      <c r="B9010" s="153" t="s">
        <v>10158</v>
      </c>
      <c r="C9010" s="151" t="s">
        <v>10155</v>
      </c>
      <c r="D9010" s="152">
        <v>42088</v>
      </c>
      <c r="E9010" s="151" t="s">
        <v>10188</v>
      </c>
      <c r="F9010" s="150">
        <v>16343</v>
      </c>
      <c r="L9010"/>
    </row>
    <row r="9011" spans="2:12">
      <c r="B9011" s="153" t="s">
        <v>10158</v>
      </c>
      <c r="C9011" s="151" t="s">
        <v>10155</v>
      </c>
      <c r="D9011" s="152">
        <v>42088</v>
      </c>
      <c r="E9011" s="151" t="s">
        <v>10186</v>
      </c>
      <c r="F9011" s="150">
        <v>5733</v>
      </c>
      <c r="L9011"/>
    </row>
    <row r="9012" spans="2:12">
      <c r="B9012" s="153" t="s">
        <v>10158</v>
      </c>
      <c r="C9012" s="151" t="s">
        <v>10155</v>
      </c>
      <c r="D9012" s="152">
        <v>42088</v>
      </c>
      <c r="E9012" s="151" t="s">
        <v>10185</v>
      </c>
      <c r="F9012" s="150">
        <v>5295</v>
      </c>
      <c r="L9012"/>
    </row>
    <row r="9013" spans="2:12">
      <c r="B9013" s="153" t="s">
        <v>10158</v>
      </c>
      <c r="C9013" s="151" t="s">
        <v>10155</v>
      </c>
      <c r="D9013" s="152">
        <v>42088</v>
      </c>
      <c r="E9013" s="151" t="s">
        <v>10184</v>
      </c>
      <c r="F9013" s="150">
        <v>1871</v>
      </c>
      <c r="L9013"/>
    </row>
    <row r="9014" spans="2:12">
      <c r="B9014" s="153" t="s">
        <v>10158</v>
      </c>
      <c r="C9014" s="151" t="s">
        <v>10155</v>
      </c>
      <c r="D9014" s="152">
        <v>42088</v>
      </c>
      <c r="E9014" s="151" t="s">
        <v>10183</v>
      </c>
      <c r="F9014" s="150">
        <v>482</v>
      </c>
      <c r="L9014"/>
    </row>
    <row r="9015" spans="2:12">
      <c r="B9015" s="153" t="s">
        <v>10158</v>
      </c>
      <c r="C9015" s="151" t="s">
        <v>10155</v>
      </c>
      <c r="D9015" s="152">
        <v>42088</v>
      </c>
      <c r="E9015" s="151" t="s">
        <v>10182</v>
      </c>
      <c r="F9015" s="150">
        <v>286</v>
      </c>
      <c r="L9015"/>
    </row>
    <row r="9016" spans="2:12">
      <c r="B9016" s="153" t="s">
        <v>10158</v>
      </c>
      <c r="C9016" s="151" t="s">
        <v>10155</v>
      </c>
      <c r="D9016" s="152">
        <v>42088</v>
      </c>
      <c r="E9016" s="151" t="s">
        <v>10193</v>
      </c>
      <c r="F9016" s="150">
        <v>33</v>
      </c>
      <c r="L9016"/>
    </row>
    <row r="9017" spans="2:12">
      <c r="B9017" s="153" t="s">
        <v>10158</v>
      </c>
      <c r="C9017" s="151" t="s">
        <v>10155</v>
      </c>
      <c r="D9017" s="152">
        <v>42089</v>
      </c>
      <c r="E9017" s="151"/>
      <c r="F9017" s="150">
        <v>412385</v>
      </c>
      <c r="L9017"/>
    </row>
    <row r="9018" spans="2:12">
      <c r="B9018" s="153" t="s">
        <v>10158</v>
      </c>
      <c r="C9018" s="151" t="s">
        <v>10155</v>
      </c>
      <c r="D9018" s="152">
        <v>42089</v>
      </c>
      <c r="E9018" s="151" t="s">
        <v>10192</v>
      </c>
      <c r="F9018" s="150">
        <v>412385</v>
      </c>
      <c r="L9018"/>
    </row>
    <row r="9019" spans="2:12">
      <c r="B9019" s="153" t="s">
        <v>10158</v>
      </c>
      <c r="C9019" s="151" t="s">
        <v>10155</v>
      </c>
      <c r="D9019" s="152">
        <v>42089</v>
      </c>
      <c r="E9019" s="151" t="s">
        <v>10190</v>
      </c>
      <c r="F9019" s="150">
        <v>164997</v>
      </c>
      <c r="L9019"/>
    </row>
    <row r="9020" spans="2:12">
      <c r="B9020" s="153" t="s">
        <v>10158</v>
      </c>
      <c r="C9020" s="151" t="s">
        <v>10155</v>
      </c>
      <c r="D9020" s="152">
        <v>42089</v>
      </c>
      <c r="E9020" s="151" t="s">
        <v>10191</v>
      </c>
      <c r="F9020" s="150">
        <v>134936</v>
      </c>
      <c r="L9020"/>
    </row>
    <row r="9021" spans="2:12">
      <c r="B9021" s="153" t="s">
        <v>10158</v>
      </c>
      <c r="C9021" s="151" t="s">
        <v>10155</v>
      </c>
      <c r="D9021" s="152">
        <v>42089</v>
      </c>
      <c r="E9021" s="151" t="s">
        <v>10189</v>
      </c>
      <c r="F9021" s="150">
        <v>80650</v>
      </c>
      <c r="L9021"/>
    </row>
    <row r="9022" spans="2:12">
      <c r="B9022" s="153" t="s">
        <v>10158</v>
      </c>
      <c r="C9022" s="151" t="s">
        <v>10155</v>
      </c>
      <c r="D9022" s="152">
        <v>42089</v>
      </c>
      <c r="E9022" s="151" t="s">
        <v>10188</v>
      </c>
      <c r="F9022" s="150">
        <v>15059</v>
      </c>
      <c r="L9022"/>
    </row>
    <row r="9023" spans="2:12">
      <c r="B9023" s="153" t="s">
        <v>10158</v>
      </c>
      <c r="C9023" s="151" t="s">
        <v>10155</v>
      </c>
      <c r="D9023" s="152">
        <v>42089</v>
      </c>
      <c r="E9023" s="151" t="s">
        <v>10186</v>
      </c>
      <c r="F9023" s="150">
        <v>9217</v>
      </c>
      <c r="L9023"/>
    </row>
    <row r="9024" spans="2:12">
      <c r="B9024" s="153" t="s">
        <v>10158</v>
      </c>
      <c r="C9024" s="151" t="s">
        <v>10155</v>
      </c>
      <c r="D9024" s="152">
        <v>42089</v>
      </c>
      <c r="E9024" s="151" t="s">
        <v>10185</v>
      </c>
      <c r="F9024" s="150">
        <v>5214</v>
      </c>
      <c r="L9024"/>
    </row>
    <row r="9025" spans="2:12">
      <c r="B9025" s="153" t="s">
        <v>10158</v>
      </c>
      <c r="C9025" s="151" t="s">
        <v>10155</v>
      </c>
      <c r="D9025" s="152">
        <v>42089</v>
      </c>
      <c r="E9025" s="151" t="s">
        <v>10184</v>
      </c>
      <c r="F9025" s="150">
        <v>1553</v>
      </c>
      <c r="L9025"/>
    </row>
    <row r="9026" spans="2:12">
      <c r="B9026" s="153" t="s">
        <v>10158</v>
      </c>
      <c r="C9026" s="151" t="s">
        <v>10155</v>
      </c>
      <c r="D9026" s="152">
        <v>42089</v>
      </c>
      <c r="E9026" s="151" t="s">
        <v>10183</v>
      </c>
      <c r="F9026" s="150">
        <v>387</v>
      </c>
      <c r="L9026"/>
    </row>
    <row r="9027" spans="2:12">
      <c r="B9027" s="153" t="s">
        <v>10158</v>
      </c>
      <c r="C9027" s="151" t="s">
        <v>10155</v>
      </c>
      <c r="D9027" s="152">
        <v>42089</v>
      </c>
      <c r="E9027" s="151" t="s">
        <v>10182</v>
      </c>
      <c r="F9027" s="150">
        <v>299</v>
      </c>
      <c r="L9027"/>
    </row>
    <row r="9028" spans="2:12">
      <c r="B9028" s="153" t="s">
        <v>10158</v>
      </c>
      <c r="C9028" s="151" t="s">
        <v>10155</v>
      </c>
      <c r="D9028" s="152">
        <v>42089</v>
      </c>
      <c r="E9028" s="151" t="s">
        <v>10193</v>
      </c>
      <c r="F9028" s="150">
        <v>45</v>
      </c>
      <c r="L9028"/>
    </row>
    <row r="9029" spans="2:12">
      <c r="B9029" s="153" t="s">
        <v>10158</v>
      </c>
      <c r="C9029" s="151" t="s">
        <v>10155</v>
      </c>
      <c r="D9029" s="152">
        <v>42090</v>
      </c>
      <c r="E9029" s="151"/>
      <c r="F9029" s="150">
        <v>409186</v>
      </c>
      <c r="L9029"/>
    </row>
    <row r="9030" spans="2:12">
      <c r="B9030" s="153" t="s">
        <v>10158</v>
      </c>
      <c r="C9030" s="151" t="s">
        <v>10155</v>
      </c>
      <c r="D9030" s="152">
        <v>42090</v>
      </c>
      <c r="E9030" s="151" t="s">
        <v>10192</v>
      </c>
      <c r="F9030" s="150">
        <v>409186</v>
      </c>
      <c r="L9030"/>
    </row>
    <row r="9031" spans="2:12">
      <c r="B9031" s="153" t="s">
        <v>10158</v>
      </c>
      <c r="C9031" s="151" t="s">
        <v>10155</v>
      </c>
      <c r="D9031" s="152">
        <v>42090</v>
      </c>
      <c r="E9031" s="151" t="s">
        <v>10190</v>
      </c>
      <c r="F9031" s="150">
        <v>166165</v>
      </c>
      <c r="L9031"/>
    </row>
    <row r="9032" spans="2:12">
      <c r="B9032" s="153" t="s">
        <v>10158</v>
      </c>
      <c r="C9032" s="151" t="s">
        <v>10155</v>
      </c>
      <c r="D9032" s="152">
        <v>42090</v>
      </c>
      <c r="E9032" s="151" t="s">
        <v>10191</v>
      </c>
      <c r="F9032" s="150">
        <v>135612</v>
      </c>
      <c r="L9032"/>
    </row>
    <row r="9033" spans="2:12">
      <c r="B9033" s="153" t="s">
        <v>10158</v>
      </c>
      <c r="C9033" s="151" t="s">
        <v>10155</v>
      </c>
      <c r="D9033" s="152">
        <v>42090</v>
      </c>
      <c r="E9033" s="151" t="s">
        <v>10189</v>
      </c>
      <c r="F9033" s="150">
        <v>79056</v>
      </c>
      <c r="L9033"/>
    </row>
    <row r="9034" spans="2:12">
      <c r="B9034" s="153" t="s">
        <v>10158</v>
      </c>
      <c r="C9034" s="151" t="s">
        <v>10155</v>
      </c>
      <c r="D9034" s="152">
        <v>42090</v>
      </c>
      <c r="E9034" s="151" t="s">
        <v>10188</v>
      </c>
      <c r="F9034" s="150">
        <v>15359</v>
      </c>
      <c r="L9034"/>
    </row>
    <row r="9035" spans="2:12">
      <c r="B9035" s="153" t="s">
        <v>10158</v>
      </c>
      <c r="C9035" s="151" t="s">
        <v>10155</v>
      </c>
      <c r="D9035" s="152">
        <v>42090</v>
      </c>
      <c r="E9035" s="151" t="s">
        <v>10185</v>
      </c>
      <c r="F9035" s="150">
        <v>5743</v>
      </c>
      <c r="L9035"/>
    </row>
    <row r="9036" spans="2:12">
      <c r="B9036" s="153" t="s">
        <v>10158</v>
      </c>
      <c r="C9036" s="151" t="s">
        <v>10155</v>
      </c>
      <c r="D9036" s="152">
        <v>42090</v>
      </c>
      <c r="E9036" s="151" t="s">
        <v>10186</v>
      </c>
      <c r="F9036" s="150">
        <v>4755</v>
      </c>
      <c r="L9036"/>
    </row>
    <row r="9037" spans="2:12">
      <c r="B9037" s="153" t="s">
        <v>10158</v>
      </c>
      <c r="C9037" s="151" t="s">
        <v>10155</v>
      </c>
      <c r="D9037" s="152">
        <v>42090</v>
      </c>
      <c r="E9037" s="151" t="s">
        <v>10184</v>
      </c>
      <c r="F9037" s="150">
        <v>1522</v>
      </c>
      <c r="L9037"/>
    </row>
    <row r="9038" spans="2:12">
      <c r="B9038" s="153" t="s">
        <v>10158</v>
      </c>
      <c r="C9038" s="151" t="s">
        <v>10155</v>
      </c>
      <c r="D9038" s="152">
        <v>42090</v>
      </c>
      <c r="E9038" s="151" t="s">
        <v>10183</v>
      </c>
      <c r="F9038" s="150">
        <v>377</v>
      </c>
      <c r="L9038"/>
    </row>
    <row r="9039" spans="2:12">
      <c r="B9039" s="153" t="s">
        <v>10158</v>
      </c>
      <c r="C9039" s="151" t="s">
        <v>10155</v>
      </c>
      <c r="D9039" s="152">
        <v>42090</v>
      </c>
      <c r="E9039" s="151" t="s">
        <v>10182</v>
      </c>
      <c r="F9039" s="150">
        <v>252</v>
      </c>
      <c r="L9039"/>
    </row>
    <row r="9040" spans="2:12">
      <c r="B9040" s="153" t="s">
        <v>10158</v>
      </c>
      <c r="C9040" s="151" t="s">
        <v>10155</v>
      </c>
      <c r="D9040" s="152">
        <v>42090</v>
      </c>
      <c r="E9040" s="151" t="s">
        <v>10194</v>
      </c>
      <c r="F9040" s="150">
        <v>225</v>
      </c>
      <c r="L9040"/>
    </row>
    <row r="9041" spans="2:12">
      <c r="B9041" s="153" t="s">
        <v>10158</v>
      </c>
      <c r="C9041" s="151" t="s">
        <v>10155</v>
      </c>
      <c r="D9041" s="152">
        <v>42091</v>
      </c>
      <c r="E9041" s="151"/>
      <c r="F9041" s="150">
        <v>507659</v>
      </c>
      <c r="L9041"/>
    </row>
    <row r="9042" spans="2:12">
      <c r="B9042" s="153" t="s">
        <v>10158</v>
      </c>
      <c r="C9042" s="151" t="s">
        <v>10155</v>
      </c>
      <c r="D9042" s="152">
        <v>42091</v>
      </c>
      <c r="E9042" s="151" t="s">
        <v>10192</v>
      </c>
      <c r="F9042" s="150">
        <v>507659</v>
      </c>
      <c r="L9042"/>
    </row>
    <row r="9043" spans="2:12">
      <c r="B9043" s="153" t="s">
        <v>10158</v>
      </c>
      <c r="C9043" s="151" t="s">
        <v>10155</v>
      </c>
      <c r="D9043" s="152">
        <v>42091</v>
      </c>
      <c r="E9043" s="151" t="s">
        <v>10190</v>
      </c>
      <c r="F9043" s="150">
        <v>212222</v>
      </c>
      <c r="L9043"/>
    </row>
    <row r="9044" spans="2:12">
      <c r="B9044" s="153" t="s">
        <v>10158</v>
      </c>
      <c r="C9044" s="151" t="s">
        <v>10155</v>
      </c>
      <c r="D9044" s="152">
        <v>42091</v>
      </c>
      <c r="E9044" s="151" t="s">
        <v>10191</v>
      </c>
      <c r="F9044" s="150">
        <v>160553</v>
      </c>
      <c r="L9044"/>
    </row>
    <row r="9045" spans="2:12">
      <c r="B9045" s="153" t="s">
        <v>10158</v>
      </c>
      <c r="C9045" s="151" t="s">
        <v>10155</v>
      </c>
      <c r="D9045" s="152">
        <v>42091</v>
      </c>
      <c r="E9045" s="151" t="s">
        <v>10189</v>
      </c>
      <c r="F9045" s="150">
        <v>103900</v>
      </c>
      <c r="L9045"/>
    </row>
    <row r="9046" spans="2:12">
      <c r="B9046" s="153" t="s">
        <v>10158</v>
      </c>
      <c r="C9046" s="151" t="s">
        <v>10155</v>
      </c>
      <c r="D9046" s="152">
        <v>42091</v>
      </c>
      <c r="E9046" s="151" t="s">
        <v>10188</v>
      </c>
      <c r="F9046" s="150">
        <v>17073</v>
      </c>
      <c r="L9046"/>
    </row>
    <row r="9047" spans="2:12">
      <c r="B9047" s="153" t="s">
        <v>10158</v>
      </c>
      <c r="C9047" s="151" t="s">
        <v>10155</v>
      </c>
      <c r="D9047" s="152">
        <v>42091</v>
      </c>
      <c r="E9047" s="151" t="s">
        <v>10186</v>
      </c>
      <c r="F9047" s="150">
        <v>5780</v>
      </c>
      <c r="L9047"/>
    </row>
    <row r="9048" spans="2:12">
      <c r="B9048" s="153" t="s">
        <v>10158</v>
      </c>
      <c r="C9048" s="151" t="s">
        <v>10155</v>
      </c>
      <c r="D9048" s="152">
        <v>42091</v>
      </c>
      <c r="E9048" s="151" t="s">
        <v>10185</v>
      </c>
      <c r="F9048" s="150">
        <v>5447</v>
      </c>
      <c r="L9048"/>
    </row>
    <row r="9049" spans="2:12">
      <c r="B9049" s="153" t="s">
        <v>10158</v>
      </c>
      <c r="C9049" s="151" t="s">
        <v>10155</v>
      </c>
      <c r="D9049" s="152">
        <v>42091</v>
      </c>
      <c r="E9049" s="151" t="s">
        <v>10184</v>
      </c>
      <c r="F9049" s="150">
        <v>1703</v>
      </c>
      <c r="L9049"/>
    </row>
    <row r="9050" spans="2:12">
      <c r="B9050" s="153" t="s">
        <v>10158</v>
      </c>
      <c r="C9050" s="151" t="s">
        <v>10155</v>
      </c>
      <c r="D9050" s="152">
        <v>42091</v>
      </c>
      <c r="E9050" s="151" t="s">
        <v>10183</v>
      </c>
      <c r="F9050" s="150">
        <v>421</v>
      </c>
      <c r="L9050"/>
    </row>
    <row r="9051" spans="2:12">
      <c r="B9051" s="153" t="s">
        <v>10158</v>
      </c>
      <c r="C9051" s="151" t="s">
        <v>10155</v>
      </c>
      <c r="D9051" s="152">
        <v>42091</v>
      </c>
      <c r="E9051" s="151" t="s">
        <v>10182</v>
      </c>
      <c r="F9051" s="150">
        <v>271</v>
      </c>
      <c r="L9051"/>
    </row>
    <row r="9052" spans="2:12">
      <c r="B9052" s="153" t="s">
        <v>10158</v>
      </c>
      <c r="C9052" s="151" t="s">
        <v>10155</v>
      </c>
      <c r="D9052" s="152">
        <v>42091</v>
      </c>
      <c r="E9052" s="151" t="s">
        <v>10187</v>
      </c>
      <c r="F9052" s="150">
        <v>210</v>
      </c>
      <c r="L9052"/>
    </row>
    <row r="9053" spans="2:12">
      <c r="B9053" s="153" t="s">
        <v>10158</v>
      </c>
      <c r="C9053" s="151" t="s">
        <v>10155</v>
      </c>
      <c r="D9053" s="152">
        <v>42092</v>
      </c>
      <c r="E9053" s="151"/>
      <c r="F9053" s="150">
        <v>546362</v>
      </c>
      <c r="L9053"/>
    </row>
    <row r="9054" spans="2:12">
      <c r="B9054" s="153" t="s">
        <v>10158</v>
      </c>
      <c r="C9054" s="151" t="s">
        <v>10155</v>
      </c>
      <c r="D9054" s="152">
        <v>42092</v>
      </c>
      <c r="E9054" s="151" t="s">
        <v>10192</v>
      </c>
      <c r="F9054" s="150">
        <v>546362</v>
      </c>
      <c r="L9054"/>
    </row>
    <row r="9055" spans="2:12">
      <c r="B9055" s="153" t="s">
        <v>10158</v>
      </c>
      <c r="C9055" s="151" t="s">
        <v>10155</v>
      </c>
      <c r="D9055" s="152">
        <v>42092</v>
      </c>
      <c r="E9055" s="151" t="s">
        <v>10190</v>
      </c>
      <c r="F9055" s="150">
        <v>228528</v>
      </c>
      <c r="L9055"/>
    </row>
    <row r="9056" spans="2:12">
      <c r="B9056" s="153" t="s">
        <v>10158</v>
      </c>
      <c r="C9056" s="151" t="s">
        <v>10155</v>
      </c>
      <c r="D9056" s="152">
        <v>42092</v>
      </c>
      <c r="E9056" s="151" t="s">
        <v>10191</v>
      </c>
      <c r="F9056" s="150">
        <v>171162</v>
      </c>
      <c r="L9056"/>
    </row>
    <row r="9057" spans="2:12">
      <c r="B9057" s="153" t="s">
        <v>10158</v>
      </c>
      <c r="C9057" s="151" t="s">
        <v>10155</v>
      </c>
      <c r="D9057" s="152">
        <v>42092</v>
      </c>
      <c r="E9057" s="151" t="s">
        <v>10189</v>
      </c>
      <c r="F9057" s="150">
        <v>112606</v>
      </c>
      <c r="L9057"/>
    </row>
    <row r="9058" spans="2:12">
      <c r="B9058" s="153" t="s">
        <v>10158</v>
      </c>
      <c r="C9058" s="151" t="s">
        <v>10155</v>
      </c>
      <c r="D9058" s="152">
        <v>42092</v>
      </c>
      <c r="E9058" s="151" t="s">
        <v>10188</v>
      </c>
      <c r="F9058" s="150">
        <v>18636</v>
      </c>
      <c r="L9058"/>
    </row>
    <row r="9059" spans="2:12">
      <c r="B9059" s="153" t="s">
        <v>10158</v>
      </c>
      <c r="C9059" s="151" t="s">
        <v>10155</v>
      </c>
      <c r="D9059" s="152">
        <v>42092</v>
      </c>
      <c r="E9059" s="151" t="s">
        <v>10186</v>
      </c>
      <c r="F9059" s="150">
        <v>7012</v>
      </c>
      <c r="L9059"/>
    </row>
    <row r="9060" spans="2:12">
      <c r="B9060" s="153" t="s">
        <v>10158</v>
      </c>
      <c r="C9060" s="151" t="s">
        <v>10155</v>
      </c>
      <c r="D9060" s="152">
        <v>42092</v>
      </c>
      <c r="E9060" s="151" t="s">
        <v>10185</v>
      </c>
      <c r="F9060" s="150">
        <v>5381</v>
      </c>
      <c r="L9060"/>
    </row>
    <row r="9061" spans="2:12">
      <c r="B9061" s="153" t="s">
        <v>10158</v>
      </c>
      <c r="C9061" s="151" t="s">
        <v>10155</v>
      </c>
      <c r="D9061" s="152">
        <v>42092</v>
      </c>
      <c r="E9061" s="151" t="s">
        <v>10184</v>
      </c>
      <c r="F9061" s="150">
        <v>1949</v>
      </c>
      <c r="L9061"/>
    </row>
    <row r="9062" spans="2:12">
      <c r="B9062" s="153" t="s">
        <v>10158</v>
      </c>
      <c r="C9062" s="151" t="s">
        <v>10155</v>
      </c>
      <c r="D9062" s="152">
        <v>42092</v>
      </c>
      <c r="E9062" s="151" t="s">
        <v>10183</v>
      </c>
      <c r="F9062" s="150">
        <v>471</v>
      </c>
      <c r="L9062"/>
    </row>
    <row r="9063" spans="2:12">
      <c r="B9063" s="153" t="s">
        <v>10158</v>
      </c>
      <c r="C9063" s="151" t="s">
        <v>10155</v>
      </c>
      <c r="D9063" s="152">
        <v>42092</v>
      </c>
      <c r="E9063" s="151" t="s">
        <v>10182</v>
      </c>
      <c r="F9063" s="150">
        <v>319</v>
      </c>
      <c r="L9063"/>
    </row>
    <row r="9064" spans="2:12">
      <c r="B9064" s="153" t="s">
        <v>10158</v>
      </c>
      <c r="C9064" s="151" t="s">
        <v>10155</v>
      </c>
      <c r="D9064" s="152">
        <v>42092</v>
      </c>
      <c r="E9064" s="151" t="s">
        <v>10187</v>
      </c>
      <c r="F9064" s="150">
        <v>234</v>
      </c>
      <c r="L9064"/>
    </row>
    <row r="9065" spans="2:12">
      <c r="B9065" s="153" t="s">
        <v>10158</v>
      </c>
      <c r="C9065" s="151" t="s">
        <v>10155</v>
      </c>
      <c r="D9065" s="152">
        <v>42093</v>
      </c>
      <c r="E9065" s="151"/>
      <c r="F9065" s="150">
        <v>436570</v>
      </c>
      <c r="L9065"/>
    </row>
    <row r="9066" spans="2:12">
      <c r="B9066" s="153" t="s">
        <v>10158</v>
      </c>
      <c r="C9066" s="151" t="s">
        <v>10155</v>
      </c>
      <c r="D9066" s="152">
        <v>42093</v>
      </c>
      <c r="E9066" s="151" t="s">
        <v>10192</v>
      </c>
      <c r="F9066" s="150">
        <v>436570</v>
      </c>
      <c r="L9066"/>
    </row>
    <row r="9067" spans="2:12">
      <c r="B9067" s="153" t="s">
        <v>10158</v>
      </c>
      <c r="C9067" s="151" t="s">
        <v>10155</v>
      </c>
      <c r="D9067" s="152">
        <v>42093</v>
      </c>
      <c r="E9067" s="151" t="s">
        <v>10190</v>
      </c>
      <c r="F9067" s="150">
        <v>176358</v>
      </c>
      <c r="L9067"/>
    </row>
    <row r="9068" spans="2:12">
      <c r="B9068" s="153" t="s">
        <v>10158</v>
      </c>
      <c r="C9068" s="151" t="s">
        <v>10155</v>
      </c>
      <c r="D9068" s="152">
        <v>42093</v>
      </c>
      <c r="E9068" s="151" t="s">
        <v>10191</v>
      </c>
      <c r="F9068" s="150">
        <v>143513</v>
      </c>
      <c r="L9068"/>
    </row>
    <row r="9069" spans="2:12">
      <c r="B9069" s="153" t="s">
        <v>10158</v>
      </c>
      <c r="C9069" s="151" t="s">
        <v>10155</v>
      </c>
      <c r="D9069" s="152">
        <v>42093</v>
      </c>
      <c r="E9069" s="151" t="s">
        <v>10189</v>
      </c>
      <c r="F9069" s="150">
        <v>86179</v>
      </c>
      <c r="L9069"/>
    </row>
    <row r="9070" spans="2:12">
      <c r="B9070" s="153" t="s">
        <v>10158</v>
      </c>
      <c r="C9070" s="151" t="s">
        <v>10155</v>
      </c>
      <c r="D9070" s="152">
        <v>42093</v>
      </c>
      <c r="E9070" s="151" t="s">
        <v>10188</v>
      </c>
      <c r="F9070" s="150">
        <v>14504</v>
      </c>
      <c r="L9070"/>
    </row>
    <row r="9071" spans="2:12">
      <c r="B9071" s="153" t="s">
        <v>10158</v>
      </c>
      <c r="C9071" s="151" t="s">
        <v>10155</v>
      </c>
      <c r="D9071" s="152">
        <v>42093</v>
      </c>
      <c r="E9071" s="151" t="s">
        <v>10186</v>
      </c>
      <c r="F9071" s="150">
        <v>8964</v>
      </c>
      <c r="L9071"/>
    </row>
    <row r="9072" spans="2:12">
      <c r="B9072" s="153" t="s">
        <v>10158</v>
      </c>
      <c r="C9072" s="151" t="s">
        <v>10155</v>
      </c>
      <c r="D9072" s="152">
        <v>42093</v>
      </c>
      <c r="E9072" s="151" t="s">
        <v>10185</v>
      </c>
      <c r="F9072" s="150">
        <v>4418</v>
      </c>
      <c r="L9072"/>
    </row>
    <row r="9073" spans="2:12">
      <c r="B9073" s="153" t="s">
        <v>10158</v>
      </c>
      <c r="C9073" s="151" t="s">
        <v>10155</v>
      </c>
      <c r="D9073" s="152">
        <v>42093</v>
      </c>
      <c r="E9073" s="151" t="s">
        <v>10184</v>
      </c>
      <c r="F9073" s="150">
        <v>1624</v>
      </c>
      <c r="L9073"/>
    </row>
    <row r="9074" spans="2:12">
      <c r="B9074" s="153" t="s">
        <v>10158</v>
      </c>
      <c r="C9074" s="151" t="s">
        <v>10155</v>
      </c>
      <c r="D9074" s="152">
        <v>42093</v>
      </c>
      <c r="E9074" s="151" t="s">
        <v>10183</v>
      </c>
      <c r="F9074" s="150">
        <v>414</v>
      </c>
      <c r="L9074"/>
    </row>
    <row r="9075" spans="2:12">
      <c r="B9075" s="153" t="s">
        <v>10158</v>
      </c>
      <c r="C9075" s="151" t="s">
        <v>10155</v>
      </c>
      <c r="D9075" s="152">
        <v>42093</v>
      </c>
      <c r="E9075" s="151" t="s">
        <v>10187</v>
      </c>
      <c r="F9075" s="150">
        <v>291</v>
      </c>
      <c r="L9075"/>
    </row>
    <row r="9076" spans="2:12">
      <c r="B9076" s="153" t="s">
        <v>10158</v>
      </c>
      <c r="C9076" s="151" t="s">
        <v>10155</v>
      </c>
      <c r="D9076" s="152">
        <v>42093</v>
      </c>
      <c r="E9076" s="151" t="s">
        <v>10182</v>
      </c>
      <c r="F9076" s="150">
        <v>270</v>
      </c>
      <c r="L9076"/>
    </row>
    <row r="9077" spans="2:12">
      <c r="B9077" s="153" t="s">
        <v>10158</v>
      </c>
      <c r="C9077" s="151" t="s">
        <v>10155</v>
      </c>
      <c r="D9077" s="152">
        <v>42094</v>
      </c>
      <c r="E9077" s="151"/>
      <c r="F9077" s="150">
        <v>413154</v>
      </c>
      <c r="L9077"/>
    </row>
    <row r="9078" spans="2:12">
      <c r="B9078" s="153" t="s">
        <v>10158</v>
      </c>
      <c r="C9078" s="151" t="s">
        <v>10155</v>
      </c>
      <c r="D9078" s="152">
        <v>42094</v>
      </c>
      <c r="E9078" s="151" t="s">
        <v>10192</v>
      </c>
      <c r="F9078" s="150">
        <v>413154</v>
      </c>
      <c r="L9078"/>
    </row>
    <row r="9079" spans="2:12">
      <c r="B9079" s="153" t="s">
        <v>10158</v>
      </c>
      <c r="C9079" s="151" t="s">
        <v>10155</v>
      </c>
      <c r="D9079" s="152">
        <v>42094</v>
      </c>
      <c r="E9079" s="151" t="s">
        <v>10190</v>
      </c>
      <c r="F9079" s="150">
        <v>167450</v>
      </c>
      <c r="L9079"/>
    </row>
    <row r="9080" spans="2:12">
      <c r="B9080" s="153" t="s">
        <v>10158</v>
      </c>
      <c r="C9080" s="151" t="s">
        <v>10155</v>
      </c>
      <c r="D9080" s="152">
        <v>42094</v>
      </c>
      <c r="E9080" s="151" t="s">
        <v>10191</v>
      </c>
      <c r="F9080" s="150">
        <v>140704</v>
      </c>
      <c r="L9080"/>
    </row>
    <row r="9081" spans="2:12">
      <c r="B9081" s="153" t="s">
        <v>10158</v>
      </c>
      <c r="C9081" s="151" t="s">
        <v>10155</v>
      </c>
      <c r="D9081" s="152">
        <v>42094</v>
      </c>
      <c r="E9081" s="151" t="s">
        <v>10189</v>
      </c>
      <c r="F9081" s="150">
        <v>73893</v>
      </c>
      <c r="L9081"/>
    </row>
    <row r="9082" spans="2:12">
      <c r="B9082" s="153" t="s">
        <v>10158</v>
      </c>
      <c r="C9082" s="151" t="s">
        <v>10155</v>
      </c>
      <c r="D9082" s="152">
        <v>42094</v>
      </c>
      <c r="E9082" s="151" t="s">
        <v>10188</v>
      </c>
      <c r="F9082" s="150">
        <v>20239</v>
      </c>
      <c r="L9082"/>
    </row>
    <row r="9083" spans="2:12">
      <c r="B9083" s="153" t="s">
        <v>10158</v>
      </c>
      <c r="C9083" s="151" t="s">
        <v>10155</v>
      </c>
      <c r="D9083" s="152">
        <v>42094</v>
      </c>
      <c r="E9083" s="151" t="s">
        <v>10186</v>
      </c>
      <c r="F9083" s="150">
        <v>4249</v>
      </c>
      <c r="L9083"/>
    </row>
    <row r="9084" spans="2:12">
      <c r="B9084" s="153" t="s">
        <v>10158</v>
      </c>
      <c r="C9084" s="151" t="s">
        <v>10155</v>
      </c>
      <c r="D9084" s="152">
        <v>42094</v>
      </c>
      <c r="E9084" s="151" t="s">
        <v>10185</v>
      </c>
      <c r="F9084" s="150">
        <v>4248</v>
      </c>
      <c r="L9084"/>
    </row>
    <row r="9085" spans="2:12">
      <c r="B9085" s="153" t="s">
        <v>10158</v>
      </c>
      <c r="C9085" s="151" t="s">
        <v>10155</v>
      </c>
      <c r="D9085" s="152">
        <v>42094</v>
      </c>
      <c r="E9085" s="151" t="s">
        <v>10184</v>
      </c>
      <c r="F9085" s="150">
        <v>1528</v>
      </c>
      <c r="L9085"/>
    </row>
    <row r="9086" spans="2:12">
      <c r="B9086" s="153" t="s">
        <v>10158</v>
      </c>
      <c r="C9086" s="151" t="s">
        <v>10155</v>
      </c>
      <c r="D9086" s="152">
        <v>42094</v>
      </c>
      <c r="E9086" s="151" t="s">
        <v>10183</v>
      </c>
      <c r="F9086" s="150">
        <v>388</v>
      </c>
      <c r="L9086"/>
    </row>
    <row r="9087" spans="2:12">
      <c r="B9087" s="153" t="s">
        <v>10158</v>
      </c>
      <c r="C9087" s="151" t="s">
        <v>10155</v>
      </c>
      <c r="D9087" s="152">
        <v>42094</v>
      </c>
      <c r="E9087" s="151" t="s">
        <v>10182</v>
      </c>
      <c r="F9087" s="150">
        <v>228</v>
      </c>
      <c r="L9087"/>
    </row>
    <row r="9088" spans="2:12">
      <c r="B9088" s="153" t="s">
        <v>10158</v>
      </c>
      <c r="C9088" s="151" t="s">
        <v>10155</v>
      </c>
      <c r="D9088" s="152">
        <v>42094</v>
      </c>
      <c r="E9088" s="151" t="s">
        <v>10187</v>
      </c>
      <c r="F9088" s="150">
        <v>193</v>
      </c>
      <c r="L9088"/>
    </row>
    <row r="9089" spans="2:12">
      <c r="B9089" s="153" t="s">
        <v>10158</v>
      </c>
      <c r="C9089" s="151" t="s">
        <v>10155</v>
      </c>
      <c r="D9089" s="152">
        <v>42095</v>
      </c>
      <c r="E9089" s="151"/>
      <c r="F9089" s="150">
        <v>427370</v>
      </c>
      <c r="L9089"/>
    </row>
    <row r="9090" spans="2:12">
      <c r="B9090" s="153" t="s">
        <v>10158</v>
      </c>
      <c r="C9090" s="151" t="s">
        <v>10155</v>
      </c>
      <c r="D9090" s="152">
        <v>42095</v>
      </c>
      <c r="E9090" s="151" t="s">
        <v>10192</v>
      </c>
      <c r="F9090" s="150">
        <v>427370</v>
      </c>
      <c r="L9090"/>
    </row>
    <row r="9091" spans="2:12">
      <c r="B9091" s="153" t="s">
        <v>10158</v>
      </c>
      <c r="C9091" s="151" t="s">
        <v>10155</v>
      </c>
      <c r="D9091" s="152">
        <v>42095</v>
      </c>
      <c r="E9091" s="151" t="s">
        <v>10190</v>
      </c>
      <c r="F9091" s="150">
        <v>176537</v>
      </c>
      <c r="L9091"/>
    </row>
    <row r="9092" spans="2:12">
      <c r="B9092" s="153" t="s">
        <v>10158</v>
      </c>
      <c r="C9092" s="151" t="s">
        <v>10155</v>
      </c>
      <c r="D9092" s="152">
        <v>42095</v>
      </c>
      <c r="E9092" s="151" t="s">
        <v>10191</v>
      </c>
      <c r="F9092" s="150">
        <v>152823</v>
      </c>
      <c r="L9092"/>
    </row>
    <row r="9093" spans="2:12">
      <c r="B9093" s="153" t="s">
        <v>10158</v>
      </c>
      <c r="C9093" s="151" t="s">
        <v>10155</v>
      </c>
      <c r="D9093" s="152">
        <v>42095</v>
      </c>
      <c r="E9093" s="151" t="s">
        <v>10189</v>
      </c>
      <c r="F9093" s="150">
        <v>71271</v>
      </c>
      <c r="L9093"/>
    </row>
    <row r="9094" spans="2:12">
      <c r="B9094" s="153" t="s">
        <v>10158</v>
      </c>
      <c r="C9094" s="151" t="s">
        <v>10155</v>
      </c>
      <c r="D9094" s="152">
        <v>42095</v>
      </c>
      <c r="E9094" s="151" t="s">
        <v>10188</v>
      </c>
      <c r="F9094" s="150">
        <v>14132</v>
      </c>
      <c r="L9094"/>
    </row>
    <row r="9095" spans="2:12">
      <c r="B9095" s="153" t="s">
        <v>10158</v>
      </c>
      <c r="C9095" s="151" t="s">
        <v>10155</v>
      </c>
      <c r="D9095" s="152">
        <v>42095</v>
      </c>
      <c r="E9095" s="151" t="s">
        <v>10185</v>
      </c>
      <c r="F9095" s="150">
        <v>5486</v>
      </c>
      <c r="L9095"/>
    </row>
    <row r="9096" spans="2:12">
      <c r="B9096" s="153" t="s">
        <v>10158</v>
      </c>
      <c r="C9096" s="151" t="s">
        <v>10155</v>
      </c>
      <c r="D9096" s="152">
        <v>42095</v>
      </c>
      <c r="E9096" s="151" t="s">
        <v>10186</v>
      </c>
      <c r="F9096" s="150">
        <v>4474</v>
      </c>
      <c r="L9096"/>
    </row>
    <row r="9097" spans="2:12">
      <c r="B9097" s="153" t="s">
        <v>10158</v>
      </c>
      <c r="C9097" s="151" t="s">
        <v>10155</v>
      </c>
      <c r="D9097" s="152">
        <v>42095</v>
      </c>
      <c r="E9097" s="151" t="s">
        <v>10184</v>
      </c>
      <c r="F9097" s="150">
        <v>1670</v>
      </c>
      <c r="L9097"/>
    </row>
    <row r="9098" spans="2:12">
      <c r="B9098" s="153" t="s">
        <v>10158</v>
      </c>
      <c r="C9098" s="151" t="s">
        <v>10155</v>
      </c>
      <c r="D9098" s="152">
        <v>42095</v>
      </c>
      <c r="E9098" s="151" t="s">
        <v>10183</v>
      </c>
      <c r="F9098" s="150">
        <v>414</v>
      </c>
      <c r="L9098"/>
    </row>
    <row r="9099" spans="2:12">
      <c r="B9099" s="153" t="s">
        <v>10158</v>
      </c>
      <c r="C9099" s="151" t="s">
        <v>10155</v>
      </c>
      <c r="D9099" s="152">
        <v>42095</v>
      </c>
      <c r="E9099" s="151" t="s">
        <v>10182</v>
      </c>
      <c r="F9099" s="150">
        <v>285</v>
      </c>
      <c r="L9099"/>
    </row>
    <row r="9100" spans="2:12">
      <c r="B9100" s="153" t="s">
        <v>10158</v>
      </c>
      <c r="C9100" s="151" t="s">
        <v>10155</v>
      </c>
      <c r="D9100" s="152">
        <v>42095</v>
      </c>
      <c r="E9100" s="151" t="s">
        <v>10187</v>
      </c>
      <c r="F9100" s="150">
        <v>230</v>
      </c>
      <c r="L9100"/>
    </row>
    <row r="9101" spans="2:12">
      <c r="B9101" s="153" t="s">
        <v>10158</v>
      </c>
      <c r="C9101" s="151" t="s">
        <v>10155</v>
      </c>
      <c r="D9101" s="152">
        <v>42096</v>
      </c>
      <c r="E9101" s="151"/>
      <c r="F9101" s="150">
        <v>418862</v>
      </c>
      <c r="L9101"/>
    </row>
    <row r="9102" spans="2:12">
      <c r="B9102" s="153" t="s">
        <v>10158</v>
      </c>
      <c r="C9102" s="151" t="s">
        <v>10155</v>
      </c>
      <c r="D9102" s="152">
        <v>42096</v>
      </c>
      <c r="E9102" s="151" t="s">
        <v>10192</v>
      </c>
      <c r="F9102" s="150">
        <v>418862</v>
      </c>
      <c r="L9102"/>
    </row>
    <row r="9103" spans="2:12">
      <c r="B9103" s="153" t="s">
        <v>10158</v>
      </c>
      <c r="C9103" s="151" t="s">
        <v>10155</v>
      </c>
      <c r="D9103" s="152">
        <v>42096</v>
      </c>
      <c r="E9103" s="151" t="s">
        <v>10190</v>
      </c>
      <c r="F9103" s="150">
        <v>168086</v>
      </c>
      <c r="L9103"/>
    </row>
    <row r="9104" spans="2:12">
      <c r="B9104" s="153" t="s">
        <v>10158</v>
      </c>
      <c r="C9104" s="151" t="s">
        <v>10155</v>
      </c>
      <c r="D9104" s="152">
        <v>42096</v>
      </c>
      <c r="E9104" s="151" t="s">
        <v>10191</v>
      </c>
      <c r="F9104" s="150">
        <v>158497</v>
      </c>
      <c r="L9104"/>
    </row>
    <row r="9105" spans="2:12">
      <c r="B9105" s="153" t="s">
        <v>10158</v>
      </c>
      <c r="C9105" s="151" t="s">
        <v>10155</v>
      </c>
      <c r="D9105" s="152">
        <v>42096</v>
      </c>
      <c r="E9105" s="151" t="s">
        <v>10189</v>
      </c>
      <c r="F9105" s="150">
        <v>62031</v>
      </c>
      <c r="L9105"/>
    </row>
    <row r="9106" spans="2:12">
      <c r="B9106" s="153" t="s">
        <v>10158</v>
      </c>
      <c r="C9106" s="151" t="s">
        <v>10155</v>
      </c>
      <c r="D9106" s="152">
        <v>42096</v>
      </c>
      <c r="E9106" s="151" t="s">
        <v>10188</v>
      </c>
      <c r="F9106" s="150">
        <v>18214</v>
      </c>
      <c r="L9106"/>
    </row>
    <row r="9107" spans="2:12">
      <c r="B9107" s="153" t="s">
        <v>10158</v>
      </c>
      <c r="C9107" s="151" t="s">
        <v>10155</v>
      </c>
      <c r="D9107" s="152">
        <v>42096</v>
      </c>
      <c r="E9107" s="151" t="s">
        <v>10185</v>
      </c>
      <c r="F9107" s="150">
        <v>5173</v>
      </c>
      <c r="L9107"/>
    </row>
    <row r="9108" spans="2:12">
      <c r="B9108" s="153" t="s">
        <v>10158</v>
      </c>
      <c r="C9108" s="151" t="s">
        <v>10155</v>
      </c>
      <c r="D9108" s="152">
        <v>42096</v>
      </c>
      <c r="E9108" s="151" t="s">
        <v>10186</v>
      </c>
      <c r="F9108" s="150">
        <v>3812</v>
      </c>
      <c r="L9108"/>
    </row>
    <row r="9109" spans="2:12">
      <c r="B9109" s="153" t="s">
        <v>10158</v>
      </c>
      <c r="C9109" s="151" t="s">
        <v>10155</v>
      </c>
      <c r="D9109" s="152">
        <v>42096</v>
      </c>
      <c r="E9109" s="151" t="s">
        <v>10184</v>
      </c>
      <c r="F9109" s="150">
        <v>2126</v>
      </c>
      <c r="L9109"/>
    </row>
    <row r="9110" spans="2:12">
      <c r="B9110" s="153" t="s">
        <v>10158</v>
      </c>
      <c r="C9110" s="151" t="s">
        <v>10155</v>
      </c>
      <c r="D9110" s="152">
        <v>42096</v>
      </c>
      <c r="E9110" s="151" t="s">
        <v>10183</v>
      </c>
      <c r="F9110" s="150">
        <v>387</v>
      </c>
      <c r="L9110"/>
    </row>
    <row r="9111" spans="2:12">
      <c r="B9111" s="153" t="s">
        <v>10158</v>
      </c>
      <c r="C9111" s="151" t="s">
        <v>10155</v>
      </c>
      <c r="D9111" s="152">
        <v>42096</v>
      </c>
      <c r="E9111" s="151" t="s">
        <v>10182</v>
      </c>
      <c r="F9111" s="150">
        <v>290</v>
      </c>
      <c r="L9111"/>
    </row>
    <row r="9112" spans="2:12">
      <c r="B9112" s="153" t="s">
        <v>10158</v>
      </c>
      <c r="C9112" s="151" t="s">
        <v>10155</v>
      </c>
      <c r="D9112" s="152">
        <v>42096</v>
      </c>
      <c r="E9112" s="151" t="s">
        <v>10187</v>
      </c>
      <c r="F9112" s="150">
        <v>216</v>
      </c>
      <c r="L9112"/>
    </row>
    <row r="9113" spans="2:12">
      <c r="B9113" s="153" t="s">
        <v>10158</v>
      </c>
      <c r="C9113" s="151" t="s">
        <v>10155</v>
      </c>
      <c r="D9113" s="152">
        <v>42097</v>
      </c>
      <c r="E9113" s="151"/>
      <c r="F9113" s="150">
        <v>423301</v>
      </c>
      <c r="L9113"/>
    </row>
    <row r="9114" spans="2:12">
      <c r="B9114" s="153" t="s">
        <v>10158</v>
      </c>
      <c r="C9114" s="151" t="s">
        <v>10155</v>
      </c>
      <c r="D9114" s="152">
        <v>42097</v>
      </c>
      <c r="E9114" s="151" t="s">
        <v>10192</v>
      </c>
      <c r="F9114" s="150">
        <v>423301</v>
      </c>
      <c r="L9114"/>
    </row>
    <row r="9115" spans="2:12">
      <c r="B9115" s="153" t="s">
        <v>10158</v>
      </c>
      <c r="C9115" s="151" t="s">
        <v>10155</v>
      </c>
      <c r="D9115" s="152">
        <v>42097</v>
      </c>
      <c r="E9115" s="151" t="s">
        <v>10190</v>
      </c>
      <c r="F9115" s="150">
        <v>172964</v>
      </c>
      <c r="L9115"/>
    </row>
    <row r="9116" spans="2:12">
      <c r="B9116" s="153" t="s">
        <v>10158</v>
      </c>
      <c r="C9116" s="151" t="s">
        <v>10155</v>
      </c>
      <c r="D9116" s="152">
        <v>42097</v>
      </c>
      <c r="E9116" s="151" t="s">
        <v>10191</v>
      </c>
      <c r="F9116" s="150">
        <v>161538</v>
      </c>
      <c r="L9116"/>
    </row>
    <row r="9117" spans="2:12">
      <c r="B9117" s="153" t="s">
        <v>10158</v>
      </c>
      <c r="C9117" s="151" t="s">
        <v>10155</v>
      </c>
      <c r="D9117" s="152">
        <v>42097</v>
      </c>
      <c r="E9117" s="151" t="s">
        <v>10189</v>
      </c>
      <c r="F9117" s="150">
        <v>61579</v>
      </c>
      <c r="L9117"/>
    </row>
    <row r="9118" spans="2:12">
      <c r="B9118" s="153" t="s">
        <v>10158</v>
      </c>
      <c r="C9118" s="151" t="s">
        <v>10155</v>
      </c>
      <c r="D9118" s="152">
        <v>42097</v>
      </c>
      <c r="E9118" s="151" t="s">
        <v>10188</v>
      </c>
      <c r="F9118" s="150">
        <v>15494</v>
      </c>
      <c r="L9118"/>
    </row>
    <row r="9119" spans="2:12">
      <c r="B9119" s="153" t="s">
        <v>10158</v>
      </c>
      <c r="C9119" s="151" t="s">
        <v>10155</v>
      </c>
      <c r="D9119" s="152">
        <v>42097</v>
      </c>
      <c r="E9119" s="151" t="s">
        <v>10186</v>
      </c>
      <c r="F9119" s="150">
        <v>5127</v>
      </c>
      <c r="L9119"/>
    </row>
    <row r="9120" spans="2:12">
      <c r="B9120" s="153" t="s">
        <v>10158</v>
      </c>
      <c r="C9120" s="151" t="s">
        <v>10155</v>
      </c>
      <c r="D9120" s="152">
        <v>42097</v>
      </c>
      <c r="E9120" s="151" t="s">
        <v>10185</v>
      </c>
      <c r="F9120" s="150">
        <v>4472</v>
      </c>
      <c r="L9120"/>
    </row>
    <row r="9121" spans="2:12">
      <c r="B9121" s="153" t="s">
        <v>10158</v>
      </c>
      <c r="C9121" s="151" t="s">
        <v>10155</v>
      </c>
      <c r="D9121" s="152">
        <v>42097</v>
      </c>
      <c r="E9121" s="151" t="s">
        <v>10184</v>
      </c>
      <c r="F9121" s="150">
        <v>1303</v>
      </c>
      <c r="L9121"/>
    </row>
    <row r="9122" spans="2:12">
      <c r="B9122" s="153" t="s">
        <v>10158</v>
      </c>
      <c r="C9122" s="151" t="s">
        <v>10155</v>
      </c>
      <c r="D9122" s="152">
        <v>42097</v>
      </c>
      <c r="E9122" s="151" t="s">
        <v>10183</v>
      </c>
      <c r="F9122" s="150">
        <v>294</v>
      </c>
      <c r="L9122"/>
    </row>
    <row r="9123" spans="2:12">
      <c r="B9123" s="153" t="s">
        <v>10158</v>
      </c>
      <c r="C9123" s="151" t="s">
        <v>10155</v>
      </c>
      <c r="D9123" s="152">
        <v>42097</v>
      </c>
      <c r="E9123" s="151" t="s">
        <v>10187</v>
      </c>
      <c r="F9123" s="150">
        <v>258</v>
      </c>
      <c r="L9123"/>
    </row>
    <row r="9124" spans="2:12">
      <c r="B9124" s="153" t="s">
        <v>10158</v>
      </c>
      <c r="C9124" s="151" t="s">
        <v>10155</v>
      </c>
      <c r="D9124" s="152">
        <v>42097</v>
      </c>
      <c r="E9124" s="151" t="s">
        <v>10182</v>
      </c>
      <c r="F9124" s="150">
        <v>230</v>
      </c>
      <c r="L9124"/>
    </row>
    <row r="9125" spans="2:12">
      <c r="B9125" s="153" t="s">
        <v>10158</v>
      </c>
      <c r="C9125" s="151" t="s">
        <v>10155</v>
      </c>
      <c r="D9125" s="152">
        <v>42098</v>
      </c>
      <c r="E9125" s="151"/>
      <c r="F9125" s="150">
        <v>458613</v>
      </c>
      <c r="L9125"/>
    </row>
    <row r="9126" spans="2:12">
      <c r="B9126" s="153" t="s">
        <v>10158</v>
      </c>
      <c r="C9126" s="151" t="s">
        <v>10155</v>
      </c>
      <c r="D9126" s="152">
        <v>42098</v>
      </c>
      <c r="E9126" s="151" t="s">
        <v>10192</v>
      </c>
      <c r="F9126" s="150">
        <v>458613</v>
      </c>
      <c r="L9126"/>
    </row>
    <row r="9127" spans="2:12">
      <c r="B9127" s="153" t="s">
        <v>10158</v>
      </c>
      <c r="C9127" s="151" t="s">
        <v>10155</v>
      </c>
      <c r="D9127" s="152">
        <v>42098</v>
      </c>
      <c r="E9127" s="151" t="s">
        <v>10190</v>
      </c>
      <c r="F9127" s="150">
        <v>194801</v>
      </c>
      <c r="L9127"/>
    </row>
    <row r="9128" spans="2:12">
      <c r="B9128" s="153" t="s">
        <v>10158</v>
      </c>
      <c r="C9128" s="151" t="s">
        <v>10155</v>
      </c>
      <c r="D9128" s="152">
        <v>42098</v>
      </c>
      <c r="E9128" s="151" t="s">
        <v>10191</v>
      </c>
      <c r="F9128" s="150">
        <v>159668</v>
      </c>
      <c r="L9128"/>
    </row>
    <row r="9129" spans="2:12">
      <c r="B9129" s="153" t="s">
        <v>10158</v>
      </c>
      <c r="C9129" s="151" t="s">
        <v>10155</v>
      </c>
      <c r="D9129" s="152">
        <v>42098</v>
      </c>
      <c r="E9129" s="151" t="s">
        <v>10189</v>
      </c>
      <c r="F9129" s="150">
        <v>71582</v>
      </c>
      <c r="L9129"/>
    </row>
    <row r="9130" spans="2:12">
      <c r="B9130" s="153" t="s">
        <v>10158</v>
      </c>
      <c r="C9130" s="151" t="s">
        <v>10155</v>
      </c>
      <c r="D9130" s="152">
        <v>42098</v>
      </c>
      <c r="E9130" s="151" t="s">
        <v>10188</v>
      </c>
      <c r="F9130" s="150">
        <v>21678</v>
      </c>
      <c r="L9130"/>
    </row>
    <row r="9131" spans="2:12">
      <c r="B9131" s="153" t="s">
        <v>10158</v>
      </c>
      <c r="C9131" s="151" t="s">
        <v>10155</v>
      </c>
      <c r="D9131" s="152">
        <v>42098</v>
      </c>
      <c r="E9131" s="151" t="s">
        <v>10185</v>
      </c>
      <c r="F9131" s="150">
        <v>4736</v>
      </c>
      <c r="L9131"/>
    </row>
    <row r="9132" spans="2:12">
      <c r="B9132" s="153" t="s">
        <v>10158</v>
      </c>
      <c r="C9132" s="151" t="s">
        <v>10155</v>
      </c>
      <c r="D9132" s="152">
        <v>42098</v>
      </c>
      <c r="E9132" s="151" t="s">
        <v>10186</v>
      </c>
      <c r="F9132" s="150">
        <v>4051</v>
      </c>
      <c r="L9132"/>
    </row>
    <row r="9133" spans="2:12">
      <c r="B9133" s="153" t="s">
        <v>10158</v>
      </c>
      <c r="C9133" s="151" t="s">
        <v>10155</v>
      </c>
      <c r="D9133" s="152">
        <v>42098</v>
      </c>
      <c r="E9133" s="151" t="s">
        <v>10184</v>
      </c>
      <c r="F9133" s="150">
        <v>1258</v>
      </c>
      <c r="L9133"/>
    </row>
    <row r="9134" spans="2:12">
      <c r="B9134" s="153" t="s">
        <v>10158</v>
      </c>
      <c r="C9134" s="151" t="s">
        <v>10155</v>
      </c>
      <c r="D9134" s="152">
        <v>42098</v>
      </c>
      <c r="E9134" s="151" t="s">
        <v>10183</v>
      </c>
      <c r="F9134" s="150">
        <v>337</v>
      </c>
      <c r="L9134"/>
    </row>
    <row r="9135" spans="2:12">
      <c r="B9135" s="153" t="s">
        <v>10158</v>
      </c>
      <c r="C9135" s="151" t="s">
        <v>10155</v>
      </c>
      <c r="D9135" s="152">
        <v>42098</v>
      </c>
      <c r="E9135" s="151" t="s">
        <v>10187</v>
      </c>
      <c r="F9135" s="150">
        <v>291</v>
      </c>
      <c r="L9135"/>
    </row>
    <row r="9136" spans="2:12">
      <c r="B9136" s="153" t="s">
        <v>10158</v>
      </c>
      <c r="C9136" s="151" t="s">
        <v>10155</v>
      </c>
      <c r="D9136" s="152">
        <v>42098</v>
      </c>
      <c r="E9136" s="151" t="s">
        <v>10182</v>
      </c>
      <c r="F9136" s="150">
        <v>183</v>
      </c>
      <c r="L9136"/>
    </row>
    <row r="9137" spans="2:12">
      <c r="B9137" s="153" t="s">
        <v>10158</v>
      </c>
      <c r="C9137" s="151" t="s">
        <v>10155</v>
      </c>
      <c r="D9137" s="152">
        <v>42099</v>
      </c>
      <c r="E9137" s="151"/>
      <c r="F9137" s="150">
        <v>413031</v>
      </c>
      <c r="L9137"/>
    </row>
    <row r="9138" spans="2:12">
      <c r="B9138" s="153" t="s">
        <v>10158</v>
      </c>
      <c r="C9138" s="151" t="s">
        <v>10155</v>
      </c>
      <c r="D9138" s="152">
        <v>42099</v>
      </c>
      <c r="E9138" s="151" t="s">
        <v>10192</v>
      </c>
      <c r="F9138" s="150">
        <v>413031</v>
      </c>
      <c r="L9138"/>
    </row>
    <row r="9139" spans="2:12">
      <c r="B9139" s="153" t="s">
        <v>10158</v>
      </c>
      <c r="C9139" s="151" t="s">
        <v>10155</v>
      </c>
      <c r="D9139" s="152">
        <v>42099</v>
      </c>
      <c r="E9139" s="151" t="s">
        <v>10190</v>
      </c>
      <c r="F9139" s="150">
        <v>177202</v>
      </c>
      <c r="L9139"/>
    </row>
    <row r="9140" spans="2:12">
      <c r="B9140" s="153" t="s">
        <v>10158</v>
      </c>
      <c r="C9140" s="151" t="s">
        <v>10155</v>
      </c>
      <c r="D9140" s="152">
        <v>42099</v>
      </c>
      <c r="E9140" s="151" t="s">
        <v>10191</v>
      </c>
      <c r="F9140" s="150">
        <v>135721</v>
      </c>
      <c r="L9140"/>
    </row>
    <row r="9141" spans="2:12">
      <c r="B9141" s="153" t="s">
        <v>10158</v>
      </c>
      <c r="C9141" s="151" t="s">
        <v>10155</v>
      </c>
      <c r="D9141" s="152">
        <v>42099</v>
      </c>
      <c r="E9141" s="151" t="s">
        <v>10189</v>
      </c>
      <c r="F9141" s="150">
        <v>65974</v>
      </c>
      <c r="L9141"/>
    </row>
    <row r="9142" spans="2:12">
      <c r="B9142" s="153" t="s">
        <v>10158</v>
      </c>
      <c r="C9142" s="151" t="s">
        <v>10155</v>
      </c>
      <c r="D9142" s="152">
        <v>42099</v>
      </c>
      <c r="E9142" s="151" t="s">
        <v>10188</v>
      </c>
      <c r="F9142" s="150">
        <v>20077</v>
      </c>
      <c r="L9142"/>
    </row>
    <row r="9143" spans="2:12">
      <c r="B9143" s="153" t="s">
        <v>10158</v>
      </c>
      <c r="C9143" s="151" t="s">
        <v>10155</v>
      </c>
      <c r="D9143" s="152">
        <v>42099</v>
      </c>
      <c r="E9143" s="151" t="s">
        <v>10186</v>
      </c>
      <c r="F9143" s="150">
        <v>6826</v>
      </c>
      <c r="L9143"/>
    </row>
    <row r="9144" spans="2:12">
      <c r="B9144" s="153" t="s">
        <v>10158</v>
      </c>
      <c r="C9144" s="151" t="s">
        <v>10155</v>
      </c>
      <c r="D9144" s="152">
        <v>42099</v>
      </c>
      <c r="E9144" s="151" t="s">
        <v>10185</v>
      </c>
      <c r="F9144" s="150">
        <v>4831</v>
      </c>
      <c r="L9144"/>
    </row>
    <row r="9145" spans="2:12">
      <c r="B9145" s="153" t="s">
        <v>10158</v>
      </c>
      <c r="C9145" s="151" t="s">
        <v>10155</v>
      </c>
      <c r="D9145" s="152">
        <v>42099</v>
      </c>
      <c r="E9145" s="151" t="s">
        <v>10184</v>
      </c>
      <c r="F9145" s="150">
        <v>1503</v>
      </c>
      <c r="L9145"/>
    </row>
    <row r="9146" spans="2:12">
      <c r="B9146" s="153" t="s">
        <v>10158</v>
      </c>
      <c r="C9146" s="151" t="s">
        <v>10155</v>
      </c>
      <c r="D9146" s="152">
        <v>42099</v>
      </c>
      <c r="E9146" s="151" t="s">
        <v>10183</v>
      </c>
      <c r="F9146" s="150">
        <v>338</v>
      </c>
      <c r="L9146"/>
    </row>
    <row r="9147" spans="2:12">
      <c r="B9147" s="153" t="s">
        <v>10158</v>
      </c>
      <c r="C9147" s="151" t="s">
        <v>10155</v>
      </c>
      <c r="D9147" s="152">
        <v>42099</v>
      </c>
      <c r="E9147" s="151" t="s">
        <v>10187</v>
      </c>
      <c r="F9147" s="150">
        <v>276</v>
      </c>
      <c r="L9147"/>
    </row>
    <row r="9148" spans="2:12">
      <c r="B9148" s="153" t="s">
        <v>10158</v>
      </c>
      <c r="C9148" s="151" t="s">
        <v>10155</v>
      </c>
      <c r="D9148" s="152">
        <v>42099</v>
      </c>
      <c r="E9148" s="151" t="s">
        <v>10182</v>
      </c>
      <c r="F9148" s="150">
        <v>254</v>
      </c>
      <c r="L9148"/>
    </row>
    <row r="9149" spans="2:12">
      <c r="B9149" s="153" t="s">
        <v>10158</v>
      </c>
      <c r="C9149" s="151" t="s">
        <v>10155</v>
      </c>
      <c r="D9149" s="152">
        <v>42100</v>
      </c>
      <c r="E9149" s="151"/>
      <c r="F9149" s="150">
        <v>409136</v>
      </c>
      <c r="L9149"/>
    </row>
    <row r="9150" spans="2:12">
      <c r="B9150" s="153" t="s">
        <v>10158</v>
      </c>
      <c r="C9150" s="151" t="s">
        <v>10155</v>
      </c>
      <c r="D9150" s="152">
        <v>42100</v>
      </c>
      <c r="E9150" s="151" t="s">
        <v>10192</v>
      </c>
      <c r="F9150" s="150">
        <v>409136</v>
      </c>
      <c r="L9150"/>
    </row>
    <row r="9151" spans="2:12">
      <c r="B9151" s="153" t="s">
        <v>10158</v>
      </c>
      <c r="C9151" s="151" t="s">
        <v>10155</v>
      </c>
      <c r="D9151" s="152">
        <v>42100</v>
      </c>
      <c r="E9151" s="151" t="s">
        <v>10190</v>
      </c>
      <c r="F9151" s="150">
        <v>172010</v>
      </c>
      <c r="L9151"/>
    </row>
    <row r="9152" spans="2:12">
      <c r="B9152" s="153" t="s">
        <v>10158</v>
      </c>
      <c r="C9152" s="151" t="s">
        <v>10155</v>
      </c>
      <c r="D9152" s="152">
        <v>42100</v>
      </c>
      <c r="E9152" s="151" t="s">
        <v>10191</v>
      </c>
      <c r="F9152" s="150">
        <v>140210</v>
      </c>
      <c r="L9152"/>
    </row>
    <row r="9153" spans="2:12">
      <c r="B9153" s="153" t="s">
        <v>10158</v>
      </c>
      <c r="C9153" s="151" t="s">
        <v>10155</v>
      </c>
      <c r="D9153" s="152">
        <v>42100</v>
      </c>
      <c r="E9153" s="151" t="s">
        <v>10189</v>
      </c>
      <c r="F9153" s="150">
        <v>62213</v>
      </c>
      <c r="L9153"/>
    </row>
    <row r="9154" spans="2:12">
      <c r="B9154" s="153" t="s">
        <v>10158</v>
      </c>
      <c r="C9154" s="151" t="s">
        <v>10155</v>
      </c>
      <c r="D9154" s="152">
        <v>42100</v>
      </c>
      <c r="E9154" s="151" t="s">
        <v>10188</v>
      </c>
      <c r="F9154" s="150">
        <v>13765</v>
      </c>
      <c r="L9154"/>
    </row>
    <row r="9155" spans="2:12">
      <c r="B9155" s="153" t="s">
        <v>10158</v>
      </c>
      <c r="C9155" s="151" t="s">
        <v>10155</v>
      </c>
      <c r="D9155" s="152">
        <v>42100</v>
      </c>
      <c r="E9155" s="151" t="s">
        <v>10186</v>
      </c>
      <c r="F9155" s="150">
        <v>13246</v>
      </c>
      <c r="L9155"/>
    </row>
    <row r="9156" spans="2:12">
      <c r="B9156" s="153" t="s">
        <v>10158</v>
      </c>
      <c r="C9156" s="151" t="s">
        <v>10155</v>
      </c>
      <c r="D9156" s="152">
        <v>42100</v>
      </c>
      <c r="E9156" s="151" t="s">
        <v>10185</v>
      </c>
      <c r="F9156" s="150">
        <v>4346</v>
      </c>
      <c r="L9156"/>
    </row>
    <row r="9157" spans="2:12">
      <c r="B9157" s="153" t="s">
        <v>10158</v>
      </c>
      <c r="C9157" s="151" t="s">
        <v>10155</v>
      </c>
      <c r="D9157" s="152">
        <v>42100</v>
      </c>
      <c r="E9157" s="151" t="s">
        <v>10184</v>
      </c>
      <c r="F9157" s="150">
        <v>2444</v>
      </c>
      <c r="L9157"/>
    </row>
    <row r="9158" spans="2:12">
      <c r="B9158" s="153" t="s">
        <v>10158</v>
      </c>
      <c r="C9158" s="151" t="s">
        <v>10155</v>
      </c>
      <c r="D9158" s="152">
        <v>42100</v>
      </c>
      <c r="E9158" s="151" t="s">
        <v>10183</v>
      </c>
      <c r="F9158" s="150">
        <v>389</v>
      </c>
      <c r="L9158"/>
    </row>
    <row r="9159" spans="2:12">
      <c r="B9159" s="153" t="s">
        <v>10158</v>
      </c>
      <c r="C9159" s="151" t="s">
        <v>10155</v>
      </c>
      <c r="D9159" s="152">
        <v>42100</v>
      </c>
      <c r="E9159" s="151" t="s">
        <v>10182</v>
      </c>
      <c r="F9159" s="150">
        <v>251</v>
      </c>
      <c r="L9159"/>
    </row>
    <row r="9160" spans="2:12">
      <c r="B9160" s="153" t="s">
        <v>10158</v>
      </c>
      <c r="C9160" s="151" t="s">
        <v>10155</v>
      </c>
      <c r="D9160" s="152">
        <v>42100</v>
      </c>
      <c r="E9160" s="151" t="s">
        <v>10187</v>
      </c>
      <c r="F9160" s="150">
        <v>192</v>
      </c>
      <c r="L9160"/>
    </row>
    <row r="9161" spans="2:12">
      <c r="B9161" s="153" t="s">
        <v>10158</v>
      </c>
      <c r="C9161" s="151" t="s">
        <v>10155</v>
      </c>
      <c r="D9161" s="152">
        <v>42101</v>
      </c>
      <c r="E9161" s="151"/>
      <c r="F9161" s="150">
        <v>401926</v>
      </c>
      <c r="L9161"/>
    </row>
    <row r="9162" spans="2:12">
      <c r="B9162" s="153" t="s">
        <v>10158</v>
      </c>
      <c r="C9162" s="151" t="s">
        <v>10155</v>
      </c>
      <c r="D9162" s="152">
        <v>42101</v>
      </c>
      <c r="E9162" s="151" t="s">
        <v>10192</v>
      </c>
      <c r="F9162" s="150">
        <v>401926</v>
      </c>
      <c r="L9162"/>
    </row>
    <row r="9163" spans="2:12">
      <c r="B9163" s="153" t="s">
        <v>10158</v>
      </c>
      <c r="C9163" s="151" t="s">
        <v>10155</v>
      </c>
      <c r="D9163" s="152">
        <v>42101</v>
      </c>
      <c r="E9163" s="151" t="s">
        <v>10190</v>
      </c>
      <c r="F9163" s="150">
        <v>169286</v>
      </c>
      <c r="L9163"/>
    </row>
    <row r="9164" spans="2:12">
      <c r="B9164" s="153" t="s">
        <v>10158</v>
      </c>
      <c r="C9164" s="151" t="s">
        <v>10155</v>
      </c>
      <c r="D9164" s="152">
        <v>42101</v>
      </c>
      <c r="E9164" s="151" t="s">
        <v>10191</v>
      </c>
      <c r="F9164" s="150">
        <v>139466</v>
      </c>
      <c r="L9164"/>
    </row>
    <row r="9165" spans="2:12">
      <c r="B9165" s="153" t="s">
        <v>10158</v>
      </c>
      <c r="C9165" s="151" t="s">
        <v>10155</v>
      </c>
      <c r="D9165" s="152">
        <v>42101</v>
      </c>
      <c r="E9165" s="151" t="s">
        <v>10189</v>
      </c>
      <c r="F9165" s="150">
        <v>62441</v>
      </c>
      <c r="L9165"/>
    </row>
    <row r="9166" spans="2:12">
      <c r="B9166" s="153" t="s">
        <v>10158</v>
      </c>
      <c r="C9166" s="151" t="s">
        <v>10155</v>
      </c>
      <c r="D9166" s="152">
        <v>42101</v>
      </c>
      <c r="E9166" s="151" t="s">
        <v>10188</v>
      </c>
      <c r="F9166" s="150">
        <v>15733</v>
      </c>
      <c r="L9166"/>
    </row>
    <row r="9167" spans="2:12">
      <c r="B9167" s="153" t="s">
        <v>10158</v>
      </c>
      <c r="C9167" s="151" t="s">
        <v>10155</v>
      </c>
      <c r="D9167" s="152">
        <v>42101</v>
      </c>
      <c r="E9167" s="151" t="s">
        <v>10186</v>
      </c>
      <c r="F9167" s="150">
        <v>8128</v>
      </c>
      <c r="L9167"/>
    </row>
    <row r="9168" spans="2:12">
      <c r="B9168" s="153" t="s">
        <v>10158</v>
      </c>
      <c r="C9168" s="151" t="s">
        <v>10155</v>
      </c>
      <c r="D9168" s="152">
        <v>42101</v>
      </c>
      <c r="E9168" s="151" t="s">
        <v>10185</v>
      </c>
      <c r="F9168" s="150">
        <v>4522</v>
      </c>
      <c r="L9168"/>
    </row>
    <row r="9169" spans="2:12">
      <c r="B9169" s="153" t="s">
        <v>10158</v>
      </c>
      <c r="C9169" s="151" t="s">
        <v>10155</v>
      </c>
      <c r="D9169" s="152">
        <v>42101</v>
      </c>
      <c r="E9169" s="151" t="s">
        <v>10184</v>
      </c>
      <c r="F9169" s="150">
        <v>1599</v>
      </c>
      <c r="L9169"/>
    </row>
    <row r="9170" spans="2:12">
      <c r="B9170" s="153" t="s">
        <v>10158</v>
      </c>
      <c r="C9170" s="151" t="s">
        <v>10155</v>
      </c>
      <c r="D9170" s="152">
        <v>42101</v>
      </c>
      <c r="E9170" s="151" t="s">
        <v>10183</v>
      </c>
      <c r="F9170" s="150">
        <v>364</v>
      </c>
      <c r="L9170"/>
    </row>
    <row r="9171" spans="2:12">
      <c r="B9171" s="153" t="s">
        <v>10158</v>
      </c>
      <c r="C9171" s="151" t="s">
        <v>10155</v>
      </c>
      <c r="D9171" s="152">
        <v>42101</v>
      </c>
      <c r="E9171" s="151" t="s">
        <v>10182</v>
      </c>
      <c r="F9171" s="150">
        <v>301</v>
      </c>
      <c r="L9171"/>
    </row>
    <row r="9172" spans="2:12">
      <c r="B9172" s="153" t="s">
        <v>10158</v>
      </c>
      <c r="C9172" s="151" t="s">
        <v>10155</v>
      </c>
      <c r="D9172" s="152">
        <v>42101</v>
      </c>
      <c r="E9172" s="151" t="s">
        <v>10187</v>
      </c>
      <c r="F9172" s="150">
        <v>50</v>
      </c>
      <c r="L9172"/>
    </row>
    <row r="9173" spans="2:12">
      <c r="B9173" s="153" t="s">
        <v>10158</v>
      </c>
      <c r="C9173" s="151" t="s">
        <v>10155</v>
      </c>
      <c r="D9173" s="152">
        <v>42102</v>
      </c>
      <c r="E9173" s="151"/>
      <c r="F9173" s="150">
        <v>408856</v>
      </c>
      <c r="L9173"/>
    </row>
    <row r="9174" spans="2:12">
      <c r="B9174" s="153" t="s">
        <v>10158</v>
      </c>
      <c r="C9174" s="151" t="s">
        <v>10155</v>
      </c>
      <c r="D9174" s="152">
        <v>42102</v>
      </c>
      <c r="E9174" s="151" t="s">
        <v>10192</v>
      </c>
      <c r="F9174" s="150">
        <v>408856</v>
      </c>
      <c r="L9174"/>
    </row>
    <row r="9175" spans="2:12">
      <c r="B9175" s="153" t="s">
        <v>10158</v>
      </c>
      <c r="C9175" s="151" t="s">
        <v>10155</v>
      </c>
      <c r="D9175" s="152">
        <v>42102</v>
      </c>
      <c r="E9175" s="151" t="s">
        <v>10190</v>
      </c>
      <c r="F9175" s="150">
        <v>170610</v>
      </c>
      <c r="L9175"/>
    </row>
    <row r="9176" spans="2:12">
      <c r="B9176" s="153" t="s">
        <v>10158</v>
      </c>
      <c r="C9176" s="151" t="s">
        <v>10155</v>
      </c>
      <c r="D9176" s="152">
        <v>42102</v>
      </c>
      <c r="E9176" s="151" t="s">
        <v>10191</v>
      </c>
      <c r="F9176" s="150">
        <v>147494</v>
      </c>
      <c r="L9176"/>
    </row>
    <row r="9177" spans="2:12">
      <c r="B9177" s="153" t="s">
        <v>10158</v>
      </c>
      <c r="C9177" s="151" t="s">
        <v>10155</v>
      </c>
      <c r="D9177" s="152">
        <v>42102</v>
      </c>
      <c r="E9177" s="151" t="s">
        <v>10189</v>
      </c>
      <c r="F9177" s="150">
        <v>62671</v>
      </c>
      <c r="L9177"/>
    </row>
    <row r="9178" spans="2:12">
      <c r="B9178" s="153" t="s">
        <v>10158</v>
      </c>
      <c r="C9178" s="151" t="s">
        <v>10155</v>
      </c>
      <c r="D9178" s="152">
        <v>42102</v>
      </c>
      <c r="E9178" s="151" t="s">
        <v>10188</v>
      </c>
      <c r="F9178" s="150">
        <v>13454</v>
      </c>
      <c r="L9178"/>
    </row>
    <row r="9179" spans="2:12">
      <c r="B9179" s="153" t="s">
        <v>10158</v>
      </c>
      <c r="C9179" s="151" t="s">
        <v>10155</v>
      </c>
      <c r="D9179" s="152">
        <v>42102</v>
      </c>
      <c r="E9179" s="151" t="s">
        <v>10186</v>
      </c>
      <c r="F9179" s="150">
        <v>6973</v>
      </c>
      <c r="L9179"/>
    </row>
    <row r="9180" spans="2:12">
      <c r="B9180" s="153" t="s">
        <v>10158</v>
      </c>
      <c r="C9180" s="151" t="s">
        <v>10155</v>
      </c>
      <c r="D9180" s="152">
        <v>42102</v>
      </c>
      <c r="E9180" s="151" t="s">
        <v>10185</v>
      </c>
      <c r="F9180" s="150">
        <v>4942</v>
      </c>
      <c r="L9180"/>
    </row>
    <row r="9181" spans="2:12">
      <c r="B9181" s="153" t="s">
        <v>10158</v>
      </c>
      <c r="C9181" s="151" t="s">
        <v>10155</v>
      </c>
      <c r="D9181" s="152">
        <v>42102</v>
      </c>
      <c r="E9181" s="151" t="s">
        <v>10184</v>
      </c>
      <c r="F9181" s="150">
        <v>1921</v>
      </c>
      <c r="L9181"/>
    </row>
    <row r="9182" spans="2:12">
      <c r="B9182" s="153" t="s">
        <v>10158</v>
      </c>
      <c r="C9182" s="151" t="s">
        <v>10155</v>
      </c>
      <c r="D9182" s="152">
        <v>42102</v>
      </c>
      <c r="E9182" s="151" t="s">
        <v>10183</v>
      </c>
      <c r="F9182" s="150">
        <v>387</v>
      </c>
      <c r="L9182"/>
    </row>
    <row r="9183" spans="2:12">
      <c r="B9183" s="153" t="s">
        <v>10158</v>
      </c>
      <c r="C9183" s="151" t="s">
        <v>10155</v>
      </c>
      <c r="D9183" s="152">
        <v>42102</v>
      </c>
      <c r="E9183" s="151" t="s">
        <v>10182</v>
      </c>
      <c r="F9183" s="150">
        <v>207</v>
      </c>
      <c r="L9183"/>
    </row>
    <row r="9184" spans="2:12">
      <c r="B9184" s="153" t="s">
        <v>10158</v>
      </c>
      <c r="C9184" s="151" t="s">
        <v>10155</v>
      </c>
      <c r="D9184" s="152">
        <v>42102</v>
      </c>
      <c r="E9184" s="151" t="s">
        <v>10187</v>
      </c>
      <c r="F9184" s="150">
        <v>168</v>
      </c>
      <c r="L9184"/>
    </row>
    <row r="9185" spans="2:12">
      <c r="B9185" s="153" t="s">
        <v>10158</v>
      </c>
      <c r="C9185" s="151" t="s">
        <v>10155</v>
      </c>
      <c r="D9185" s="152">
        <v>42103</v>
      </c>
      <c r="E9185" s="151"/>
      <c r="F9185" s="150">
        <v>407790</v>
      </c>
      <c r="L9185"/>
    </row>
    <row r="9186" spans="2:12">
      <c r="B9186" s="153" t="s">
        <v>10158</v>
      </c>
      <c r="C9186" s="151" t="s">
        <v>10155</v>
      </c>
      <c r="D9186" s="152">
        <v>42103</v>
      </c>
      <c r="E9186" s="151" t="s">
        <v>10192</v>
      </c>
      <c r="F9186" s="150">
        <v>407790</v>
      </c>
      <c r="L9186"/>
    </row>
    <row r="9187" spans="2:12">
      <c r="B9187" s="153" t="s">
        <v>10158</v>
      </c>
      <c r="C9187" s="151" t="s">
        <v>10155</v>
      </c>
      <c r="D9187" s="152">
        <v>42103</v>
      </c>
      <c r="E9187" s="151" t="s">
        <v>10190</v>
      </c>
      <c r="F9187" s="150">
        <v>170175</v>
      </c>
      <c r="L9187"/>
    </row>
    <row r="9188" spans="2:12">
      <c r="B9188" s="153" t="s">
        <v>10158</v>
      </c>
      <c r="C9188" s="151" t="s">
        <v>10155</v>
      </c>
      <c r="D9188" s="152">
        <v>42103</v>
      </c>
      <c r="E9188" s="151" t="s">
        <v>10191</v>
      </c>
      <c r="F9188" s="150">
        <v>156772</v>
      </c>
      <c r="L9188"/>
    </row>
    <row r="9189" spans="2:12">
      <c r="B9189" s="153" t="s">
        <v>10158</v>
      </c>
      <c r="C9189" s="151" t="s">
        <v>10155</v>
      </c>
      <c r="D9189" s="152">
        <v>42103</v>
      </c>
      <c r="E9189" s="151" t="s">
        <v>10189</v>
      </c>
      <c r="F9189" s="150">
        <v>61916</v>
      </c>
      <c r="L9189"/>
    </row>
    <row r="9190" spans="2:12">
      <c r="B9190" s="153" t="s">
        <v>10158</v>
      </c>
      <c r="C9190" s="151" t="s">
        <v>10155</v>
      </c>
      <c r="D9190" s="152">
        <v>42103</v>
      </c>
      <c r="E9190" s="151" t="s">
        <v>10186</v>
      </c>
      <c r="F9190" s="150">
        <v>5878</v>
      </c>
      <c r="L9190"/>
    </row>
    <row r="9191" spans="2:12">
      <c r="B9191" s="153" t="s">
        <v>10158</v>
      </c>
      <c r="C9191" s="151" t="s">
        <v>10155</v>
      </c>
      <c r="D9191" s="152">
        <v>42103</v>
      </c>
      <c r="E9191" s="151" t="s">
        <v>10188</v>
      </c>
      <c r="F9191" s="150">
        <v>5762</v>
      </c>
      <c r="L9191"/>
    </row>
    <row r="9192" spans="2:12">
      <c r="B9192" s="153" t="s">
        <v>10158</v>
      </c>
      <c r="C9192" s="151" t="s">
        <v>10155</v>
      </c>
      <c r="D9192" s="152">
        <v>42103</v>
      </c>
      <c r="E9192" s="151" t="s">
        <v>10185</v>
      </c>
      <c r="F9192" s="150">
        <v>4792</v>
      </c>
      <c r="L9192"/>
    </row>
    <row r="9193" spans="2:12">
      <c r="B9193" s="153" t="s">
        <v>10158</v>
      </c>
      <c r="C9193" s="151" t="s">
        <v>10155</v>
      </c>
      <c r="D9193" s="152">
        <v>42103</v>
      </c>
      <c r="E9193" s="151" t="s">
        <v>10184</v>
      </c>
      <c r="F9193" s="150">
        <v>1595</v>
      </c>
      <c r="L9193"/>
    </row>
    <row r="9194" spans="2:12">
      <c r="B9194" s="153" t="s">
        <v>10158</v>
      </c>
      <c r="C9194" s="151" t="s">
        <v>10155</v>
      </c>
      <c r="D9194" s="152">
        <v>42103</v>
      </c>
      <c r="E9194" s="151" t="s">
        <v>10183</v>
      </c>
      <c r="F9194" s="150">
        <v>373</v>
      </c>
      <c r="L9194"/>
    </row>
    <row r="9195" spans="2:12">
      <c r="B9195" s="153" t="s">
        <v>10158</v>
      </c>
      <c r="C9195" s="151" t="s">
        <v>10155</v>
      </c>
      <c r="D9195" s="152">
        <v>42103</v>
      </c>
      <c r="E9195" s="151" t="s">
        <v>10182</v>
      </c>
      <c r="F9195" s="150">
        <v>308</v>
      </c>
      <c r="L9195"/>
    </row>
    <row r="9196" spans="2:12">
      <c r="B9196" s="153" t="s">
        <v>10158</v>
      </c>
      <c r="C9196" s="151" t="s">
        <v>10155</v>
      </c>
      <c r="D9196" s="152">
        <v>42103</v>
      </c>
      <c r="E9196" s="151" t="s">
        <v>10187</v>
      </c>
      <c r="F9196" s="150">
        <v>173</v>
      </c>
      <c r="L9196"/>
    </row>
    <row r="9197" spans="2:12">
      <c r="B9197" s="153" t="s">
        <v>10158</v>
      </c>
      <c r="C9197" s="151" t="s">
        <v>10155</v>
      </c>
      <c r="D9197" s="152">
        <v>42104</v>
      </c>
      <c r="E9197" s="151"/>
      <c r="F9197" s="150">
        <v>411900</v>
      </c>
      <c r="L9197"/>
    </row>
    <row r="9198" spans="2:12">
      <c r="B9198" s="153" t="s">
        <v>10158</v>
      </c>
      <c r="C9198" s="151" t="s">
        <v>10155</v>
      </c>
      <c r="D9198" s="152">
        <v>42104</v>
      </c>
      <c r="E9198" s="151" t="s">
        <v>10192</v>
      </c>
      <c r="F9198" s="150">
        <v>411900</v>
      </c>
      <c r="L9198"/>
    </row>
    <row r="9199" spans="2:12">
      <c r="B9199" s="153" t="s">
        <v>10158</v>
      </c>
      <c r="C9199" s="151" t="s">
        <v>10155</v>
      </c>
      <c r="D9199" s="152">
        <v>42104</v>
      </c>
      <c r="E9199" s="151" t="s">
        <v>10190</v>
      </c>
      <c r="F9199" s="150">
        <v>168885</v>
      </c>
      <c r="L9199"/>
    </row>
    <row r="9200" spans="2:12">
      <c r="B9200" s="153" t="s">
        <v>10158</v>
      </c>
      <c r="C9200" s="151" t="s">
        <v>10155</v>
      </c>
      <c r="D9200" s="152">
        <v>42104</v>
      </c>
      <c r="E9200" s="151" t="s">
        <v>10191</v>
      </c>
      <c r="F9200" s="150">
        <v>153126</v>
      </c>
      <c r="L9200"/>
    </row>
    <row r="9201" spans="2:12">
      <c r="B9201" s="153" t="s">
        <v>10158</v>
      </c>
      <c r="C9201" s="151" t="s">
        <v>10155</v>
      </c>
      <c r="D9201" s="152">
        <v>42104</v>
      </c>
      <c r="E9201" s="151" t="s">
        <v>10189</v>
      </c>
      <c r="F9201" s="150">
        <v>60949</v>
      </c>
      <c r="L9201"/>
    </row>
    <row r="9202" spans="2:12">
      <c r="B9202" s="153" t="s">
        <v>10158</v>
      </c>
      <c r="C9202" s="151" t="s">
        <v>10155</v>
      </c>
      <c r="D9202" s="152">
        <v>42104</v>
      </c>
      <c r="E9202" s="151" t="s">
        <v>10188</v>
      </c>
      <c r="F9202" s="150">
        <v>16799</v>
      </c>
      <c r="L9202"/>
    </row>
    <row r="9203" spans="2:12">
      <c r="B9203" s="153" t="s">
        <v>10158</v>
      </c>
      <c r="C9203" s="151" t="s">
        <v>10155</v>
      </c>
      <c r="D9203" s="152">
        <v>42104</v>
      </c>
      <c r="E9203" s="151" t="s">
        <v>10186</v>
      </c>
      <c r="F9203" s="150">
        <v>5227</v>
      </c>
      <c r="L9203"/>
    </row>
    <row r="9204" spans="2:12">
      <c r="B9204" s="153" t="s">
        <v>10158</v>
      </c>
      <c r="C9204" s="151" t="s">
        <v>10155</v>
      </c>
      <c r="D9204" s="152">
        <v>42104</v>
      </c>
      <c r="E9204" s="151" t="s">
        <v>10185</v>
      </c>
      <c r="F9204" s="150">
        <v>4700</v>
      </c>
      <c r="L9204"/>
    </row>
    <row r="9205" spans="2:12">
      <c r="B9205" s="153" t="s">
        <v>10158</v>
      </c>
      <c r="C9205" s="151" t="s">
        <v>10155</v>
      </c>
      <c r="D9205" s="152">
        <v>42104</v>
      </c>
      <c r="E9205" s="151" t="s">
        <v>10184</v>
      </c>
      <c r="F9205" s="150">
        <v>1239</v>
      </c>
      <c r="L9205"/>
    </row>
    <row r="9206" spans="2:12">
      <c r="B9206" s="153" t="s">
        <v>10158</v>
      </c>
      <c r="C9206" s="151" t="s">
        <v>10155</v>
      </c>
      <c r="D9206" s="152">
        <v>42104</v>
      </c>
      <c r="E9206" s="151" t="s">
        <v>10183</v>
      </c>
      <c r="F9206" s="150">
        <v>333</v>
      </c>
      <c r="L9206"/>
    </row>
    <row r="9207" spans="2:12">
      <c r="B9207" s="153" t="s">
        <v>10158</v>
      </c>
      <c r="C9207" s="151" t="s">
        <v>10155</v>
      </c>
      <c r="D9207" s="152">
        <v>42104</v>
      </c>
      <c r="E9207" s="151" t="s">
        <v>10182</v>
      </c>
      <c r="F9207" s="150">
        <v>244</v>
      </c>
      <c r="L9207"/>
    </row>
    <row r="9208" spans="2:12">
      <c r="B9208" s="153" t="s">
        <v>10158</v>
      </c>
      <c r="C9208" s="151" t="s">
        <v>10155</v>
      </c>
      <c r="D9208" s="152">
        <v>42104</v>
      </c>
      <c r="E9208" s="151" t="s">
        <v>10193</v>
      </c>
      <c r="F9208" s="150">
        <v>234</v>
      </c>
      <c r="L9208"/>
    </row>
    <row r="9209" spans="2:12">
      <c r="B9209" s="153" t="s">
        <v>10158</v>
      </c>
      <c r="C9209" s="151" t="s">
        <v>10155</v>
      </c>
      <c r="D9209" s="152">
        <v>42105</v>
      </c>
      <c r="E9209" s="151"/>
      <c r="F9209" s="150">
        <v>501241</v>
      </c>
      <c r="L9209"/>
    </row>
    <row r="9210" spans="2:12">
      <c r="B9210" s="153" t="s">
        <v>10158</v>
      </c>
      <c r="C9210" s="151" t="s">
        <v>10155</v>
      </c>
      <c r="D9210" s="152">
        <v>42105</v>
      </c>
      <c r="E9210" s="151" t="s">
        <v>10192</v>
      </c>
      <c r="F9210" s="150">
        <v>501241</v>
      </c>
      <c r="L9210"/>
    </row>
    <row r="9211" spans="2:12">
      <c r="B9211" s="153" t="s">
        <v>10158</v>
      </c>
      <c r="C9211" s="151" t="s">
        <v>10155</v>
      </c>
      <c r="D9211" s="152">
        <v>42105</v>
      </c>
      <c r="E9211" s="151" t="s">
        <v>10190</v>
      </c>
      <c r="F9211" s="150">
        <v>211271</v>
      </c>
      <c r="L9211"/>
    </row>
    <row r="9212" spans="2:12">
      <c r="B9212" s="153" t="s">
        <v>10158</v>
      </c>
      <c r="C9212" s="151" t="s">
        <v>10155</v>
      </c>
      <c r="D9212" s="152">
        <v>42105</v>
      </c>
      <c r="E9212" s="151" t="s">
        <v>10191</v>
      </c>
      <c r="F9212" s="150">
        <v>176742</v>
      </c>
      <c r="L9212"/>
    </row>
    <row r="9213" spans="2:12">
      <c r="B9213" s="153" t="s">
        <v>10158</v>
      </c>
      <c r="C9213" s="151" t="s">
        <v>10155</v>
      </c>
      <c r="D9213" s="152">
        <v>42105</v>
      </c>
      <c r="E9213" s="151" t="s">
        <v>10189</v>
      </c>
      <c r="F9213" s="150">
        <v>80678</v>
      </c>
      <c r="L9213"/>
    </row>
    <row r="9214" spans="2:12">
      <c r="B9214" s="153" t="s">
        <v>10158</v>
      </c>
      <c r="C9214" s="151" t="s">
        <v>10155</v>
      </c>
      <c r="D9214" s="152">
        <v>42105</v>
      </c>
      <c r="E9214" s="151" t="s">
        <v>10188</v>
      </c>
      <c r="F9214" s="150">
        <v>19302</v>
      </c>
      <c r="L9214"/>
    </row>
    <row r="9215" spans="2:12">
      <c r="B9215" s="153" t="s">
        <v>10158</v>
      </c>
      <c r="C9215" s="151" t="s">
        <v>10155</v>
      </c>
      <c r="D9215" s="152">
        <v>42105</v>
      </c>
      <c r="E9215" s="151" t="s">
        <v>10185</v>
      </c>
      <c r="F9215" s="150">
        <v>5564</v>
      </c>
      <c r="L9215"/>
    </row>
    <row r="9216" spans="2:12">
      <c r="B9216" s="153" t="s">
        <v>10158</v>
      </c>
      <c r="C9216" s="151" t="s">
        <v>10155</v>
      </c>
      <c r="D9216" s="152">
        <v>42105</v>
      </c>
      <c r="E9216" s="151" t="s">
        <v>10186</v>
      </c>
      <c r="F9216" s="150">
        <v>5343</v>
      </c>
      <c r="L9216"/>
    </row>
    <row r="9217" spans="2:12">
      <c r="B9217" s="153" t="s">
        <v>10158</v>
      </c>
      <c r="C9217" s="151" t="s">
        <v>10155</v>
      </c>
      <c r="D9217" s="152">
        <v>42105</v>
      </c>
      <c r="E9217" s="151" t="s">
        <v>10184</v>
      </c>
      <c r="F9217" s="150">
        <v>1321</v>
      </c>
      <c r="L9217"/>
    </row>
    <row r="9218" spans="2:12">
      <c r="B9218" s="153" t="s">
        <v>10158</v>
      </c>
      <c r="C9218" s="151" t="s">
        <v>10155</v>
      </c>
      <c r="D9218" s="152">
        <v>42105</v>
      </c>
      <c r="E9218" s="151" t="s">
        <v>10183</v>
      </c>
      <c r="F9218" s="150">
        <v>389</v>
      </c>
      <c r="L9218"/>
    </row>
    <row r="9219" spans="2:12">
      <c r="B9219" s="153" t="s">
        <v>10158</v>
      </c>
      <c r="C9219" s="151" t="s">
        <v>10155</v>
      </c>
      <c r="D9219" s="152">
        <v>42105</v>
      </c>
      <c r="E9219" s="151" t="s">
        <v>10193</v>
      </c>
      <c r="F9219" s="150">
        <v>240</v>
      </c>
      <c r="L9219"/>
    </row>
    <row r="9220" spans="2:12">
      <c r="B9220" s="153" t="s">
        <v>10158</v>
      </c>
      <c r="C9220" s="151" t="s">
        <v>10155</v>
      </c>
      <c r="D9220" s="152">
        <v>42105</v>
      </c>
      <c r="E9220" s="151" t="s">
        <v>10182</v>
      </c>
      <c r="F9220" s="150">
        <v>236</v>
      </c>
      <c r="L9220"/>
    </row>
    <row r="9221" spans="2:12">
      <c r="B9221" s="153" t="s">
        <v>10158</v>
      </c>
      <c r="C9221" s="151" t="s">
        <v>10155</v>
      </c>
      <c r="D9221" s="152">
        <v>42106</v>
      </c>
      <c r="E9221" s="151"/>
      <c r="F9221" s="150">
        <v>548849</v>
      </c>
      <c r="L9221"/>
    </row>
    <row r="9222" spans="2:12">
      <c r="B9222" s="153" t="s">
        <v>10158</v>
      </c>
      <c r="C9222" s="151" t="s">
        <v>10155</v>
      </c>
      <c r="D9222" s="152">
        <v>42106</v>
      </c>
      <c r="E9222" s="151" t="s">
        <v>10192</v>
      </c>
      <c r="F9222" s="150">
        <v>548849</v>
      </c>
      <c r="L9222"/>
    </row>
    <row r="9223" spans="2:12">
      <c r="B9223" s="153" t="s">
        <v>10158</v>
      </c>
      <c r="C9223" s="151" t="s">
        <v>10155</v>
      </c>
      <c r="D9223" s="152">
        <v>42106</v>
      </c>
      <c r="E9223" s="151" t="s">
        <v>10190</v>
      </c>
      <c r="F9223" s="150">
        <v>232650</v>
      </c>
      <c r="L9223"/>
    </row>
    <row r="9224" spans="2:12">
      <c r="B9224" s="153" t="s">
        <v>10158</v>
      </c>
      <c r="C9224" s="151" t="s">
        <v>10155</v>
      </c>
      <c r="D9224" s="152">
        <v>42106</v>
      </c>
      <c r="E9224" s="151" t="s">
        <v>10191</v>
      </c>
      <c r="F9224" s="150">
        <v>188384</v>
      </c>
      <c r="L9224"/>
    </row>
    <row r="9225" spans="2:12">
      <c r="B9225" s="153" t="s">
        <v>10158</v>
      </c>
      <c r="C9225" s="151" t="s">
        <v>10155</v>
      </c>
      <c r="D9225" s="152">
        <v>42106</v>
      </c>
      <c r="E9225" s="151" t="s">
        <v>10189</v>
      </c>
      <c r="F9225" s="150">
        <v>87249</v>
      </c>
      <c r="L9225"/>
    </row>
    <row r="9226" spans="2:12">
      <c r="B9226" s="153" t="s">
        <v>10158</v>
      </c>
      <c r="C9226" s="151" t="s">
        <v>10155</v>
      </c>
      <c r="D9226" s="152">
        <v>42106</v>
      </c>
      <c r="E9226" s="151" t="s">
        <v>10188</v>
      </c>
      <c r="F9226" s="150">
        <v>26353</v>
      </c>
      <c r="L9226"/>
    </row>
    <row r="9227" spans="2:12">
      <c r="B9227" s="153" t="s">
        <v>10158</v>
      </c>
      <c r="C9227" s="151" t="s">
        <v>10155</v>
      </c>
      <c r="D9227" s="152">
        <v>42106</v>
      </c>
      <c r="E9227" s="151" t="s">
        <v>10185</v>
      </c>
      <c r="F9227" s="150">
        <v>5735</v>
      </c>
      <c r="L9227"/>
    </row>
    <row r="9228" spans="2:12">
      <c r="B9228" s="153" t="s">
        <v>10158</v>
      </c>
      <c r="C9228" s="151" t="s">
        <v>10155</v>
      </c>
      <c r="D9228" s="152">
        <v>42106</v>
      </c>
      <c r="E9228" s="151" t="s">
        <v>10186</v>
      </c>
      <c r="F9228" s="150">
        <v>5708</v>
      </c>
      <c r="L9228"/>
    </row>
    <row r="9229" spans="2:12">
      <c r="B9229" s="153" t="s">
        <v>10158</v>
      </c>
      <c r="C9229" s="151" t="s">
        <v>10155</v>
      </c>
      <c r="D9229" s="152">
        <v>42106</v>
      </c>
      <c r="E9229" s="151" t="s">
        <v>10184</v>
      </c>
      <c r="F9229" s="150">
        <v>1731</v>
      </c>
      <c r="L9229"/>
    </row>
    <row r="9230" spans="2:12">
      <c r="B9230" s="153" t="s">
        <v>10158</v>
      </c>
      <c r="C9230" s="151" t="s">
        <v>10155</v>
      </c>
      <c r="D9230" s="152">
        <v>42106</v>
      </c>
      <c r="E9230" s="151" t="s">
        <v>10183</v>
      </c>
      <c r="F9230" s="150">
        <v>486</v>
      </c>
      <c r="L9230"/>
    </row>
    <row r="9231" spans="2:12">
      <c r="B9231" s="153" t="s">
        <v>10158</v>
      </c>
      <c r="C9231" s="151" t="s">
        <v>10155</v>
      </c>
      <c r="D9231" s="152">
        <v>42106</v>
      </c>
      <c r="E9231" s="151" t="s">
        <v>10182</v>
      </c>
      <c r="F9231" s="150">
        <v>261</v>
      </c>
      <c r="L9231"/>
    </row>
    <row r="9232" spans="2:12">
      <c r="B9232" s="153" t="s">
        <v>10158</v>
      </c>
      <c r="C9232" s="151" t="s">
        <v>10155</v>
      </c>
      <c r="D9232" s="152">
        <v>42106</v>
      </c>
      <c r="E9232" s="151" t="s">
        <v>10187</v>
      </c>
      <c r="F9232" s="150">
        <v>179</v>
      </c>
      <c r="L9232"/>
    </row>
    <row r="9233" spans="2:12">
      <c r="B9233" s="153" t="s">
        <v>10158</v>
      </c>
      <c r="C9233" s="151" t="s">
        <v>10155</v>
      </c>
      <c r="D9233" s="152">
        <v>42107</v>
      </c>
      <c r="E9233" s="151"/>
      <c r="F9233" s="150">
        <v>431471</v>
      </c>
      <c r="L9233"/>
    </row>
    <row r="9234" spans="2:12">
      <c r="B9234" s="153" t="s">
        <v>10158</v>
      </c>
      <c r="C9234" s="151" t="s">
        <v>10155</v>
      </c>
      <c r="D9234" s="152">
        <v>42107</v>
      </c>
      <c r="E9234" s="151" t="s">
        <v>10192</v>
      </c>
      <c r="F9234" s="150">
        <v>431471</v>
      </c>
      <c r="L9234"/>
    </row>
    <row r="9235" spans="2:12">
      <c r="B9235" s="153" t="s">
        <v>10158</v>
      </c>
      <c r="C9235" s="151" t="s">
        <v>10155</v>
      </c>
      <c r="D9235" s="152">
        <v>42107</v>
      </c>
      <c r="E9235" s="151" t="s">
        <v>10190</v>
      </c>
      <c r="F9235" s="150">
        <v>179092</v>
      </c>
      <c r="L9235"/>
    </row>
    <row r="9236" spans="2:12">
      <c r="B9236" s="153" t="s">
        <v>10158</v>
      </c>
      <c r="C9236" s="151" t="s">
        <v>10155</v>
      </c>
      <c r="D9236" s="152">
        <v>42107</v>
      </c>
      <c r="E9236" s="151" t="s">
        <v>10191</v>
      </c>
      <c r="F9236" s="150">
        <v>151442</v>
      </c>
      <c r="L9236"/>
    </row>
    <row r="9237" spans="2:12">
      <c r="B9237" s="153" t="s">
        <v>10158</v>
      </c>
      <c r="C9237" s="151" t="s">
        <v>10155</v>
      </c>
      <c r="D9237" s="152">
        <v>42107</v>
      </c>
      <c r="E9237" s="151" t="s">
        <v>10189</v>
      </c>
      <c r="F9237" s="150">
        <v>67099</v>
      </c>
      <c r="L9237"/>
    </row>
    <row r="9238" spans="2:12">
      <c r="B9238" s="153" t="s">
        <v>10158</v>
      </c>
      <c r="C9238" s="151" t="s">
        <v>10155</v>
      </c>
      <c r="D9238" s="152">
        <v>42107</v>
      </c>
      <c r="E9238" s="151" t="s">
        <v>10188</v>
      </c>
      <c r="F9238" s="150">
        <v>17104</v>
      </c>
      <c r="L9238"/>
    </row>
    <row r="9239" spans="2:12">
      <c r="B9239" s="153" t="s">
        <v>10158</v>
      </c>
      <c r="C9239" s="151" t="s">
        <v>10155</v>
      </c>
      <c r="D9239" s="152">
        <v>42107</v>
      </c>
      <c r="E9239" s="151" t="s">
        <v>10186</v>
      </c>
      <c r="F9239" s="150">
        <v>9024</v>
      </c>
      <c r="L9239"/>
    </row>
    <row r="9240" spans="2:12">
      <c r="B9240" s="153" t="s">
        <v>10158</v>
      </c>
      <c r="C9240" s="151" t="s">
        <v>10155</v>
      </c>
      <c r="D9240" s="152">
        <v>42107</v>
      </c>
      <c r="E9240" s="151" t="s">
        <v>10185</v>
      </c>
      <c r="F9240" s="150">
        <v>5142</v>
      </c>
      <c r="L9240"/>
    </row>
    <row r="9241" spans="2:12">
      <c r="B9241" s="153" t="s">
        <v>10158</v>
      </c>
      <c r="C9241" s="151" t="s">
        <v>10155</v>
      </c>
      <c r="D9241" s="152">
        <v>42107</v>
      </c>
      <c r="E9241" s="151" t="s">
        <v>10184</v>
      </c>
      <c r="F9241" s="150">
        <v>1639</v>
      </c>
      <c r="L9241"/>
    </row>
    <row r="9242" spans="2:12">
      <c r="B9242" s="153" t="s">
        <v>10158</v>
      </c>
      <c r="C9242" s="151" t="s">
        <v>10155</v>
      </c>
      <c r="D9242" s="152">
        <v>42107</v>
      </c>
      <c r="E9242" s="151" t="s">
        <v>10183</v>
      </c>
      <c r="F9242" s="150">
        <v>442</v>
      </c>
      <c r="L9242"/>
    </row>
    <row r="9243" spans="2:12">
      <c r="B9243" s="153" t="s">
        <v>10158</v>
      </c>
      <c r="C9243" s="151" t="s">
        <v>10155</v>
      </c>
      <c r="D9243" s="152">
        <v>42107</v>
      </c>
      <c r="E9243" s="151" t="s">
        <v>10182</v>
      </c>
      <c r="F9243" s="150">
        <v>255</v>
      </c>
      <c r="L9243"/>
    </row>
    <row r="9244" spans="2:12">
      <c r="B9244" s="153" t="s">
        <v>10158</v>
      </c>
      <c r="C9244" s="151" t="s">
        <v>10155</v>
      </c>
      <c r="D9244" s="152">
        <v>42107</v>
      </c>
      <c r="E9244" s="151" t="s">
        <v>10187</v>
      </c>
      <c r="F9244" s="150">
        <v>165</v>
      </c>
      <c r="L9244"/>
    </row>
    <row r="9245" spans="2:12">
      <c r="B9245" s="153" t="s">
        <v>10158</v>
      </c>
      <c r="C9245" s="151" t="s">
        <v>10155</v>
      </c>
      <c r="D9245" s="152">
        <v>42108</v>
      </c>
      <c r="E9245" s="151"/>
      <c r="F9245" s="150">
        <v>428576</v>
      </c>
      <c r="L9245"/>
    </row>
    <row r="9246" spans="2:12">
      <c r="B9246" s="153" t="s">
        <v>10158</v>
      </c>
      <c r="C9246" s="151" t="s">
        <v>10155</v>
      </c>
      <c r="D9246" s="152">
        <v>42108</v>
      </c>
      <c r="E9246" s="151" t="s">
        <v>10192</v>
      </c>
      <c r="F9246" s="150">
        <v>428576</v>
      </c>
      <c r="L9246"/>
    </row>
    <row r="9247" spans="2:12">
      <c r="B9247" s="153" t="s">
        <v>10158</v>
      </c>
      <c r="C9247" s="151" t="s">
        <v>10155</v>
      </c>
      <c r="D9247" s="152">
        <v>42108</v>
      </c>
      <c r="E9247" s="151" t="s">
        <v>10190</v>
      </c>
      <c r="F9247" s="150">
        <v>172276</v>
      </c>
      <c r="L9247"/>
    </row>
    <row r="9248" spans="2:12">
      <c r="B9248" s="153" t="s">
        <v>10158</v>
      </c>
      <c r="C9248" s="151" t="s">
        <v>10155</v>
      </c>
      <c r="D9248" s="152">
        <v>42108</v>
      </c>
      <c r="E9248" s="151" t="s">
        <v>10191</v>
      </c>
      <c r="F9248" s="150">
        <v>144438</v>
      </c>
      <c r="L9248"/>
    </row>
    <row r="9249" spans="2:12">
      <c r="B9249" s="153" t="s">
        <v>10158</v>
      </c>
      <c r="C9249" s="151" t="s">
        <v>10155</v>
      </c>
      <c r="D9249" s="152">
        <v>42108</v>
      </c>
      <c r="E9249" s="151" t="s">
        <v>10189</v>
      </c>
      <c r="F9249" s="150">
        <v>64354</v>
      </c>
      <c r="L9249"/>
    </row>
    <row r="9250" spans="2:12">
      <c r="B9250" s="153" t="s">
        <v>10158</v>
      </c>
      <c r="C9250" s="151" t="s">
        <v>10155</v>
      </c>
      <c r="D9250" s="152">
        <v>42108</v>
      </c>
      <c r="E9250" s="151" t="s">
        <v>10188</v>
      </c>
      <c r="F9250" s="150">
        <v>29599</v>
      </c>
      <c r="L9250"/>
    </row>
    <row r="9251" spans="2:12">
      <c r="B9251" s="153" t="s">
        <v>10158</v>
      </c>
      <c r="C9251" s="151" t="s">
        <v>10155</v>
      </c>
      <c r="D9251" s="152">
        <v>42108</v>
      </c>
      <c r="E9251" s="151" t="s">
        <v>10186</v>
      </c>
      <c r="F9251" s="150">
        <v>9801</v>
      </c>
      <c r="L9251"/>
    </row>
    <row r="9252" spans="2:12">
      <c r="B9252" s="153" t="s">
        <v>10158</v>
      </c>
      <c r="C9252" s="151" t="s">
        <v>10155</v>
      </c>
      <c r="D9252" s="152">
        <v>42108</v>
      </c>
      <c r="E9252" s="151" t="s">
        <v>10185</v>
      </c>
      <c r="F9252" s="150">
        <v>5227</v>
      </c>
      <c r="L9252"/>
    </row>
    <row r="9253" spans="2:12">
      <c r="B9253" s="153" t="s">
        <v>10158</v>
      </c>
      <c r="C9253" s="151" t="s">
        <v>10155</v>
      </c>
      <c r="D9253" s="152">
        <v>42108</v>
      </c>
      <c r="E9253" s="151" t="s">
        <v>10184</v>
      </c>
      <c r="F9253" s="150">
        <v>2024</v>
      </c>
      <c r="L9253"/>
    </row>
    <row r="9254" spans="2:12">
      <c r="B9254" s="153" t="s">
        <v>10158</v>
      </c>
      <c r="C9254" s="151" t="s">
        <v>10155</v>
      </c>
      <c r="D9254" s="152">
        <v>42108</v>
      </c>
      <c r="E9254" s="151" t="s">
        <v>10183</v>
      </c>
      <c r="F9254" s="150">
        <v>370</v>
      </c>
      <c r="L9254"/>
    </row>
    <row r="9255" spans="2:12">
      <c r="B9255" s="153" t="s">
        <v>10158</v>
      </c>
      <c r="C9255" s="151" t="s">
        <v>10155</v>
      </c>
      <c r="D9255" s="152">
        <v>42108</v>
      </c>
      <c r="E9255" s="151" t="s">
        <v>10182</v>
      </c>
      <c r="F9255" s="150">
        <v>249</v>
      </c>
      <c r="L9255"/>
    </row>
    <row r="9256" spans="2:12">
      <c r="B9256" s="153" t="s">
        <v>10158</v>
      </c>
      <c r="C9256" s="151" t="s">
        <v>10155</v>
      </c>
      <c r="D9256" s="152">
        <v>42108</v>
      </c>
      <c r="E9256" s="151" t="s">
        <v>10187</v>
      </c>
      <c r="F9256" s="150">
        <v>186</v>
      </c>
      <c r="L9256"/>
    </row>
    <row r="9257" spans="2:12">
      <c r="B9257" s="153" t="s">
        <v>10158</v>
      </c>
      <c r="C9257" s="151" t="s">
        <v>10155</v>
      </c>
      <c r="D9257" s="152">
        <v>42109</v>
      </c>
      <c r="E9257" s="151"/>
      <c r="F9257" s="150">
        <v>407750</v>
      </c>
      <c r="L9257"/>
    </row>
    <row r="9258" spans="2:12">
      <c r="B9258" s="153" t="s">
        <v>10158</v>
      </c>
      <c r="C9258" s="151" t="s">
        <v>10155</v>
      </c>
      <c r="D9258" s="152">
        <v>42109</v>
      </c>
      <c r="E9258" s="151" t="s">
        <v>10192</v>
      </c>
      <c r="F9258" s="150">
        <v>407750</v>
      </c>
      <c r="L9258"/>
    </row>
    <row r="9259" spans="2:12">
      <c r="B9259" s="153" t="s">
        <v>10158</v>
      </c>
      <c r="C9259" s="151" t="s">
        <v>10155</v>
      </c>
      <c r="D9259" s="152">
        <v>42109</v>
      </c>
      <c r="E9259" s="151" t="s">
        <v>10190</v>
      </c>
      <c r="F9259" s="150">
        <v>169680</v>
      </c>
      <c r="L9259"/>
    </row>
    <row r="9260" spans="2:12">
      <c r="B9260" s="153" t="s">
        <v>10158</v>
      </c>
      <c r="C9260" s="151" t="s">
        <v>10155</v>
      </c>
      <c r="D9260" s="152">
        <v>42109</v>
      </c>
      <c r="E9260" s="151" t="s">
        <v>10191</v>
      </c>
      <c r="F9260" s="150">
        <v>142035</v>
      </c>
      <c r="L9260"/>
    </row>
    <row r="9261" spans="2:12">
      <c r="B9261" s="153" t="s">
        <v>10158</v>
      </c>
      <c r="C9261" s="151" t="s">
        <v>10155</v>
      </c>
      <c r="D9261" s="152">
        <v>42109</v>
      </c>
      <c r="E9261" s="151" t="s">
        <v>10189</v>
      </c>
      <c r="F9261" s="150">
        <v>66627</v>
      </c>
      <c r="L9261"/>
    </row>
    <row r="9262" spans="2:12">
      <c r="B9262" s="153" t="s">
        <v>10158</v>
      </c>
      <c r="C9262" s="151" t="s">
        <v>10155</v>
      </c>
      <c r="D9262" s="152">
        <v>42109</v>
      </c>
      <c r="E9262" s="151" t="s">
        <v>10188</v>
      </c>
      <c r="F9262" s="150">
        <v>15869</v>
      </c>
      <c r="L9262"/>
    </row>
    <row r="9263" spans="2:12">
      <c r="B9263" s="153" t="s">
        <v>10158</v>
      </c>
      <c r="C9263" s="151" t="s">
        <v>10155</v>
      </c>
      <c r="D9263" s="152">
        <v>42109</v>
      </c>
      <c r="E9263" s="151" t="s">
        <v>10186</v>
      </c>
      <c r="F9263" s="150">
        <v>6002</v>
      </c>
      <c r="L9263"/>
    </row>
    <row r="9264" spans="2:12">
      <c r="B9264" s="153" t="s">
        <v>10158</v>
      </c>
      <c r="C9264" s="151" t="s">
        <v>10155</v>
      </c>
      <c r="D9264" s="152">
        <v>42109</v>
      </c>
      <c r="E9264" s="151" t="s">
        <v>10185</v>
      </c>
      <c r="F9264" s="150">
        <v>4883</v>
      </c>
      <c r="L9264"/>
    </row>
    <row r="9265" spans="2:12">
      <c r="B9265" s="153" t="s">
        <v>10158</v>
      </c>
      <c r="C9265" s="151" t="s">
        <v>10155</v>
      </c>
      <c r="D9265" s="152">
        <v>42109</v>
      </c>
      <c r="E9265" s="151" t="s">
        <v>10184</v>
      </c>
      <c r="F9265" s="150">
        <v>1580</v>
      </c>
      <c r="L9265"/>
    </row>
    <row r="9266" spans="2:12">
      <c r="B9266" s="153" t="s">
        <v>10158</v>
      </c>
      <c r="C9266" s="151" t="s">
        <v>10155</v>
      </c>
      <c r="D9266" s="152">
        <v>42109</v>
      </c>
      <c r="E9266" s="151" t="s">
        <v>10183</v>
      </c>
      <c r="F9266" s="150">
        <v>452</v>
      </c>
      <c r="L9266"/>
    </row>
    <row r="9267" spans="2:12">
      <c r="B9267" s="153" t="s">
        <v>10158</v>
      </c>
      <c r="C9267" s="151" t="s">
        <v>10155</v>
      </c>
      <c r="D9267" s="152">
        <v>42109</v>
      </c>
      <c r="E9267" s="151" t="s">
        <v>10187</v>
      </c>
      <c r="F9267" s="150">
        <v>305</v>
      </c>
      <c r="L9267"/>
    </row>
    <row r="9268" spans="2:12">
      <c r="B9268" s="153" t="s">
        <v>10158</v>
      </c>
      <c r="C9268" s="151" t="s">
        <v>10155</v>
      </c>
      <c r="D9268" s="152">
        <v>42109</v>
      </c>
      <c r="E9268" s="151" t="s">
        <v>10182</v>
      </c>
      <c r="F9268" s="150">
        <v>262</v>
      </c>
      <c r="L9268"/>
    </row>
    <row r="9269" spans="2:12">
      <c r="B9269" s="153" t="s">
        <v>10158</v>
      </c>
      <c r="C9269" s="151" t="s">
        <v>10155</v>
      </c>
      <c r="D9269" s="152">
        <v>42110</v>
      </c>
      <c r="E9269" s="151"/>
      <c r="F9269" s="150">
        <v>410589</v>
      </c>
      <c r="L9269"/>
    </row>
    <row r="9270" spans="2:12">
      <c r="B9270" s="153" t="s">
        <v>10158</v>
      </c>
      <c r="C9270" s="151" t="s">
        <v>10155</v>
      </c>
      <c r="D9270" s="152">
        <v>42110</v>
      </c>
      <c r="E9270" s="151" t="s">
        <v>10192</v>
      </c>
      <c r="F9270" s="150">
        <v>410589</v>
      </c>
      <c r="L9270"/>
    </row>
    <row r="9271" spans="2:12">
      <c r="B9271" s="153" t="s">
        <v>10158</v>
      </c>
      <c r="C9271" s="151" t="s">
        <v>10155</v>
      </c>
      <c r="D9271" s="152">
        <v>42110</v>
      </c>
      <c r="E9271" s="151" t="s">
        <v>10190</v>
      </c>
      <c r="F9271" s="150">
        <v>170961</v>
      </c>
      <c r="L9271"/>
    </row>
    <row r="9272" spans="2:12">
      <c r="B9272" s="153" t="s">
        <v>10158</v>
      </c>
      <c r="C9272" s="151" t="s">
        <v>10155</v>
      </c>
      <c r="D9272" s="152">
        <v>42110</v>
      </c>
      <c r="E9272" s="151" t="s">
        <v>10191</v>
      </c>
      <c r="F9272" s="150">
        <v>142148</v>
      </c>
      <c r="L9272"/>
    </row>
    <row r="9273" spans="2:12">
      <c r="B9273" s="153" t="s">
        <v>10158</v>
      </c>
      <c r="C9273" s="151" t="s">
        <v>10155</v>
      </c>
      <c r="D9273" s="152">
        <v>42110</v>
      </c>
      <c r="E9273" s="151" t="s">
        <v>10189</v>
      </c>
      <c r="F9273" s="150">
        <v>64709</v>
      </c>
      <c r="L9273"/>
    </row>
    <row r="9274" spans="2:12">
      <c r="B9274" s="153" t="s">
        <v>10158</v>
      </c>
      <c r="C9274" s="151" t="s">
        <v>10155</v>
      </c>
      <c r="D9274" s="152">
        <v>42110</v>
      </c>
      <c r="E9274" s="151" t="s">
        <v>10188</v>
      </c>
      <c r="F9274" s="150">
        <v>19731</v>
      </c>
      <c r="L9274"/>
    </row>
    <row r="9275" spans="2:12">
      <c r="B9275" s="153" t="s">
        <v>10158</v>
      </c>
      <c r="C9275" s="151" t="s">
        <v>10155</v>
      </c>
      <c r="D9275" s="152">
        <v>42110</v>
      </c>
      <c r="E9275" s="151" t="s">
        <v>10186</v>
      </c>
      <c r="F9275" s="150">
        <v>5489</v>
      </c>
      <c r="L9275"/>
    </row>
    <row r="9276" spans="2:12">
      <c r="B9276" s="153" t="s">
        <v>10158</v>
      </c>
      <c r="C9276" s="151" t="s">
        <v>10155</v>
      </c>
      <c r="D9276" s="152">
        <v>42110</v>
      </c>
      <c r="E9276" s="151" t="s">
        <v>10185</v>
      </c>
      <c r="F9276" s="150">
        <v>4661</v>
      </c>
      <c r="L9276"/>
    </row>
    <row r="9277" spans="2:12">
      <c r="B9277" s="153" t="s">
        <v>10158</v>
      </c>
      <c r="C9277" s="151" t="s">
        <v>10155</v>
      </c>
      <c r="D9277" s="152">
        <v>42110</v>
      </c>
      <c r="E9277" s="151" t="s">
        <v>10184</v>
      </c>
      <c r="F9277" s="150">
        <v>1791</v>
      </c>
      <c r="L9277"/>
    </row>
    <row r="9278" spans="2:12">
      <c r="B9278" s="153" t="s">
        <v>10158</v>
      </c>
      <c r="C9278" s="151" t="s">
        <v>10155</v>
      </c>
      <c r="D9278" s="152">
        <v>42110</v>
      </c>
      <c r="E9278" s="151" t="s">
        <v>10183</v>
      </c>
      <c r="F9278" s="150">
        <v>494</v>
      </c>
      <c r="L9278"/>
    </row>
    <row r="9279" spans="2:12">
      <c r="B9279" s="153" t="s">
        <v>10158</v>
      </c>
      <c r="C9279" s="151" t="s">
        <v>10155</v>
      </c>
      <c r="D9279" s="152">
        <v>42110</v>
      </c>
      <c r="E9279" s="151" t="s">
        <v>10187</v>
      </c>
      <c r="F9279" s="150">
        <v>331</v>
      </c>
      <c r="L9279"/>
    </row>
    <row r="9280" spans="2:12">
      <c r="B9280" s="153" t="s">
        <v>10158</v>
      </c>
      <c r="C9280" s="151" t="s">
        <v>10155</v>
      </c>
      <c r="D9280" s="152">
        <v>42110</v>
      </c>
      <c r="E9280" s="151" t="s">
        <v>10182</v>
      </c>
      <c r="F9280" s="150">
        <v>236</v>
      </c>
      <c r="L9280"/>
    </row>
    <row r="9281" spans="2:12">
      <c r="B9281" s="153" t="s">
        <v>10158</v>
      </c>
      <c r="C9281" s="151" t="s">
        <v>10155</v>
      </c>
      <c r="D9281" s="152">
        <v>42111</v>
      </c>
      <c r="E9281" s="151"/>
      <c r="F9281" s="150">
        <v>414092</v>
      </c>
      <c r="L9281"/>
    </row>
    <row r="9282" spans="2:12">
      <c r="B9282" s="153" t="s">
        <v>10158</v>
      </c>
      <c r="C9282" s="151" t="s">
        <v>10155</v>
      </c>
      <c r="D9282" s="152">
        <v>42111</v>
      </c>
      <c r="E9282" s="151" t="s">
        <v>10192</v>
      </c>
      <c r="F9282" s="150">
        <v>414092</v>
      </c>
      <c r="L9282"/>
    </row>
    <row r="9283" spans="2:12">
      <c r="B9283" s="153" t="s">
        <v>10158</v>
      </c>
      <c r="C9283" s="151" t="s">
        <v>10155</v>
      </c>
      <c r="D9283" s="152">
        <v>42111</v>
      </c>
      <c r="E9283" s="151" t="s">
        <v>10190</v>
      </c>
      <c r="F9283" s="150">
        <v>171667</v>
      </c>
      <c r="L9283"/>
    </row>
    <row r="9284" spans="2:12">
      <c r="B9284" s="153" t="s">
        <v>10158</v>
      </c>
      <c r="C9284" s="151" t="s">
        <v>10155</v>
      </c>
      <c r="D9284" s="152">
        <v>42111</v>
      </c>
      <c r="E9284" s="151" t="s">
        <v>10191</v>
      </c>
      <c r="F9284" s="150">
        <v>141863</v>
      </c>
      <c r="L9284"/>
    </row>
    <row r="9285" spans="2:12">
      <c r="B9285" s="153" t="s">
        <v>10158</v>
      </c>
      <c r="C9285" s="151" t="s">
        <v>10155</v>
      </c>
      <c r="D9285" s="152">
        <v>42111</v>
      </c>
      <c r="E9285" s="151" t="s">
        <v>10189</v>
      </c>
      <c r="F9285" s="150">
        <v>69418</v>
      </c>
      <c r="L9285"/>
    </row>
    <row r="9286" spans="2:12">
      <c r="B9286" s="153" t="s">
        <v>10158</v>
      </c>
      <c r="C9286" s="151" t="s">
        <v>10155</v>
      </c>
      <c r="D9286" s="152">
        <v>42111</v>
      </c>
      <c r="E9286" s="151" t="s">
        <v>10188</v>
      </c>
      <c r="F9286" s="150">
        <v>19376</v>
      </c>
      <c r="L9286"/>
    </row>
    <row r="9287" spans="2:12">
      <c r="B9287" s="153" t="s">
        <v>10158</v>
      </c>
      <c r="C9287" s="151" t="s">
        <v>10155</v>
      </c>
      <c r="D9287" s="152">
        <v>42111</v>
      </c>
      <c r="E9287" s="151" t="s">
        <v>10186</v>
      </c>
      <c r="F9287" s="150">
        <v>4974</v>
      </c>
      <c r="L9287"/>
    </row>
    <row r="9288" spans="2:12">
      <c r="B9288" s="153" t="s">
        <v>10158</v>
      </c>
      <c r="C9288" s="151" t="s">
        <v>10155</v>
      </c>
      <c r="D9288" s="152">
        <v>42111</v>
      </c>
      <c r="E9288" s="151" t="s">
        <v>10185</v>
      </c>
      <c r="F9288" s="150">
        <v>4143</v>
      </c>
      <c r="L9288"/>
    </row>
    <row r="9289" spans="2:12">
      <c r="B9289" s="153" t="s">
        <v>10158</v>
      </c>
      <c r="C9289" s="151" t="s">
        <v>10155</v>
      </c>
      <c r="D9289" s="152">
        <v>42111</v>
      </c>
      <c r="E9289" s="151" t="s">
        <v>10184</v>
      </c>
      <c r="F9289" s="150">
        <v>1374</v>
      </c>
      <c r="L9289"/>
    </row>
    <row r="9290" spans="2:12">
      <c r="B9290" s="153" t="s">
        <v>10158</v>
      </c>
      <c r="C9290" s="151" t="s">
        <v>10155</v>
      </c>
      <c r="D9290" s="152">
        <v>42111</v>
      </c>
      <c r="E9290" s="151" t="s">
        <v>10183</v>
      </c>
      <c r="F9290" s="150">
        <v>536</v>
      </c>
      <c r="L9290"/>
    </row>
    <row r="9291" spans="2:12">
      <c r="B9291" s="153" t="s">
        <v>10158</v>
      </c>
      <c r="C9291" s="151" t="s">
        <v>10155</v>
      </c>
      <c r="D9291" s="152">
        <v>42111</v>
      </c>
      <c r="E9291" s="151" t="s">
        <v>10187</v>
      </c>
      <c r="F9291" s="150">
        <v>439</v>
      </c>
      <c r="L9291"/>
    </row>
    <row r="9292" spans="2:12">
      <c r="B9292" s="153" t="s">
        <v>10158</v>
      </c>
      <c r="C9292" s="151" t="s">
        <v>10155</v>
      </c>
      <c r="D9292" s="152">
        <v>42111</v>
      </c>
      <c r="E9292" s="151" t="s">
        <v>10182</v>
      </c>
      <c r="F9292" s="150">
        <v>250</v>
      </c>
      <c r="L9292"/>
    </row>
    <row r="9293" spans="2:12">
      <c r="B9293" s="153" t="s">
        <v>10158</v>
      </c>
      <c r="C9293" s="151" t="s">
        <v>10155</v>
      </c>
      <c r="D9293" s="152">
        <v>42112</v>
      </c>
      <c r="E9293" s="151"/>
      <c r="F9293" s="150">
        <v>521250</v>
      </c>
      <c r="L9293"/>
    </row>
    <row r="9294" spans="2:12">
      <c r="B9294" s="153" t="s">
        <v>10158</v>
      </c>
      <c r="C9294" s="151" t="s">
        <v>10155</v>
      </c>
      <c r="D9294" s="152">
        <v>42112</v>
      </c>
      <c r="E9294" s="151" t="s">
        <v>10192</v>
      </c>
      <c r="F9294" s="150">
        <v>521250</v>
      </c>
      <c r="L9294"/>
    </row>
    <row r="9295" spans="2:12">
      <c r="B9295" s="153" t="s">
        <v>10158</v>
      </c>
      <c r="C9295" s="151" t="s">
        <v>10155</v>
      </c>
      <c r="D9295" s="152">
        <v>42112</v>
      </c>
      <c r="E9295" s="151" t="s">
        <v>10190</v>
      </c>
      <c r="F9295" s="150">
        <v>218621</v>
      </c>
      <c r="L9295"/>
    </row>
    <row r="9296" spans="2:12">
      <c r="B9296" s="153" t="s">
        <v>10158</v>
      </c>
      <c r="C9296" s="151" t="s">
        <v>10155</v>
      </c>
      <c r="D9296" s="152">
        <v>42112</v>
      </c>
      <c r="E9296" s="151" t="s">
        <v>10191</v>
      </c>
      <c r="F9296" s="150">
        <v>165651</v>
      </c>
      <c r="L9296"/>
    </row>
    <row r="9297" spans="2:12">
      <c r="B9297" s="153" t="s">
        <v>10158</v>
      </c>
      <c r="C9297" s="151" t="s">
        <v>10155</v>
      </c>
      <c r="D9297" s="152">
        <v>42112</v>
      </c>
      <c r="E9297" s="151" t="s">
        <v>10189</v>
      </c>
      <c r="F9297" s="150">
        <v>104377</v>
      </c>
      <c r="L9297"/>
    </row>
    <row r="9298" spans="2:12">
      <c r="B9298" s="153" t="s">
        <v>10158</v>
      </c>
      <c r="C9298" s="151" t="s">
        <v>10155</v>
      </c>
      <c r="D9298" s="152">
        <v>42112</v>
      </c>
      <c r="E9298" s="151" t="s">
        <v>10188</v>
      </c>
      <c r="F9298" s="150">
        <v>20625</v>
      </c>
      <c r="L9298"/>
    </row>
    <row r="9299" spans="2:12">
      <c r="B9299" s="153" t="s">
        <v>10158</v>
      </c>
      <c r="C9299" s="151" t="s">
        <v>10155</v>
      </c>
      <c r="D9299" s="152">
        <v>42112</v>
      </c>
      <c r="E9299" s="151" t="s">
        <v>10186</v>
      </c>
      <c r="F9299" s="150">
        <v>4927</v>
      </c>
      <c r="L9299"/>
    </row>
    <row r="9300" spans="2:12">
      <c r="B9300" s="153" t="s">
        <v>10158</v>
      </c>
      <c r="C9300" s="151" t="s">
        <v>10155</v>
      </c>
      <c r="D9300" s="152">
        <v>42112</v>
      </c>
      <c r="E9300" s="151" t="s">
        <v>10185</v>
      </c>
      <c r="F9300" s="150">
        <v>3496</v>
      </c>
      <c r="L9300"/>
    </row>
    <row r="9301" spans="2:12">
      <c r="B9301" s="153" t="s">
        <v>10158</v>
      </c>
      <c r="C9301" s="151" t="s">
        <v>10155</v>
      </c>
      <c r="D9301" s="152">
        <v>42112</v>
      </c>
      <c r="E9301" s="151" t="s">
        <v>10184</v>
      </c>
      <c r="F9301" s="150">
        <v>1827</v>
      </c>
      <c r="L9301"/>
    </row>
    <row r="9302" spans="2:12">
      <c r="B9302" s="153" t="s">
        <v>10158</v>
      </c>
      <c r="C9302" s="151" t="s">
        <v>10155</v>
      </c>
      <c r="D9302" s="152">
        <v>42112</v>
      </c>
      <c r="E9302" s="151" t="s">
        <v>10187</v>
      </c>
      <c r="F9302" s="150">
        <v>797</v>
      </c>
      <c r="L9302"/>
    </row>
    <row r="9303" spans="2:12">
      <c r="B9303" s="153" t="s">
        <v>10158</v>
      </c>
      <c r="C9303" s="151" t="s">
        <v>10155</v>
      </c>
      <c r="D9303" s="152">
        <v>42112</v>
      </c>
      <c r="E9303" s="151" t="s">
        <v>10183</v>
      </c>
      <c r="F9303" s="150">
        <v>619</v>
      </c>
      <c r="L9303"/>
    </row>
    <row r="9304" spans="2:12">
      <c r="B9304" s="153" t="s">
        <v>10158</v>
      </c>
      <c r="C9304" s="151" t="s">
        <v>10155</v>
      </c>
      <c r="D9304" s="152">
        <v>42112</v>
      </c>
      <c r="E9304" s="151" t="s">
        <v>10182</v>
      </c>
      <c r="F9304" s="150">
        <v>281</v>
      </c>
      <c r="L9304"/>
    </row>
    <row r="9305" spans="2:12">
      <c r="B9305" s="153" t="s">
        <v>10158</v>
      </c>
      <c r="C9305" s="151" t="s">
        <v>10155</v>
      </c>
      <c r="D9305" s="152">
        <v>42113</v>
      </c>
      <c r="E9305" s="151"/>
      <c r="F9305" s="150">
        <v>591768</v>
      </c>
      <c r="L9305"/>
    </row>
    <row r="9306" spans="2:12">
      <c r="B9306" s="153" t="s">
        <v>10158</v>
      </c>
      <c r="C9306" s="151" t="s">
        <v>10155</v>
      </c>
      <c r="D9306" s="152">
        <v>42113</v>
      </c>
      <c r="E9306" s="151" t="s">
        <v>10192</v>
      </c>
      <c r="F9306" s="150">
        <v>591768</v>
      </c>
      <c r="L9306"/>
    </row>
    <row r="9307" spans="2:12">
      <c r="B9307" s="153" t="s">
        <v>10158</v>
      </c>
      <c r="C9307" s="151" t="s">
        <v>10155</v>
      </c>
      <c r="D9307" s="152">
        <v>42113</v>
      </c>
      <c r="E9307" s="151" t="s">
        <v>10190</v>
      </c>
      <c r="F9307" s="150">
        <v>248389</v>
      </c>
      <c r="L9307"/>
    </row>
    <row r="9308" spans="2:12">
      <c r="B9308" s="153" t="s">
        <v>10158</v>
      </c>
      <c r="C9308" s="151" t="s">
        <v>10155</v>
      </c>
      <c r="D9308" s="152">
        <v>42113</v>
      </c>
      <c r="E9308" s="151" t="s">
        <v>10191</v>
      </c>
      <c r="F9308" s="150">
        <v>184805</v>
      </c>
      <c r="L9308"/>
    </row>
    <row r="9309" spans="2:12">
      <c r="B9309" s="153" t="s">
        <v>10158</v>
      </c>
      <c r="C9309" s="151" t="s">
        <v>10155</v>
      </c>
      <c r="D9309" s="152">
        <v>42113</v>
      </c>
      <c r="E9309" s="151" t="s">
        <v>10189</v>
      </c>
      <c r="F9309" s="150">
        <v>118574</v>
      </c>
      <c r="L9309"/>
    </row>
    <row r="9310" spans="2:12">
      <c r="B9310" s="153" t="s">
        <v>10158</v>
      </c>
      <c r="C9310" s="151" t="s">
        <v>10155</v>
      </c>
      <c r="D9310" s="152">
        <v>42113</v>
      </c>
      <c r="E9310" s="151" t="s">
        <v>10188</v>
      </c>
      <c r="F9310" s="150">
        <v>22473</v>
      </c>
      <c r="L9310"/>
    </row>
    <row r="9311" spans="2:12">
      <c r="B9311" s="153" t="s">
        <v>10158</v>
      </c>
      <c r="C9311" s="151" t="s">
        <v>10155</v>
      </c>
      <c r="D9311" s="152">
        <v>42113</v>
      </c>
      <c r="E9311" s="151" t="s">
        <v>10186</v>
      </c>
      <c r="F9311" s="150">
        <v>6959</v>
      </c>
      <c r="L9311"/>
    </row>
    <row r="9312" spans="2:12">
      <c r="B9312" s="153" t="s">
        <v>10158</v>
      </c>
      <c r="C9312" s="151" t="s">
        <v>10155</v>
      </c>
      <c r="D9312" s="152">
        <v>42113</v>
      </c>
      <c r="E9312" s="151" t="s">
        <v>10185</v>
      </c>
      <c r="F9312" s="150">
        <v>6157</v>
      </c>
      <c r="L9312"/>
    </row>
    <row r="9313" spans="2:12">
      <c r="B9313" s="153" t="s">
        <v>10158</v>
      </c>
      <c r="C9313" s="151" t="s">
        <v>10155</v>
      </c>
      <c r="D9313" s="152">
        <v>42113</v>
      </c>
      <c r="E9313" s="151" t="s">
        <v>10184</v>
      </c>
      <c r="F9313" s="150">
        <v>2648</v>
      </c>
      <c r="L9313"/>
    </row>
    <row r="9314" spans="2:12">
      <c r="B9314" s="153" t="s">
        <v>10158</v>
      </c>
      <c r="C9314" s="151" t="s">
        <v>10155</v>
      </c>
      <c r="D9314" s="152">
        <v>42113</v>
      </c>
      <c r="E9314" s="151" t="s">
        <v>10183</v>
      </c>
      <c r="F9314" s="150">
        <v>832</v>
      </c>
      <c r="L9314"/>
    </row>
    <row r="9315" spans="2:12">
      <c r="B9315" s="153" t="s">
        <v>10158</v>
      </c>
      <c r="C9315" s="151" t="s">
        <v>10155</v>
      </c>
      <c r="D9315" s="152">
        <v>42113</v>
      </c>
      <c r="E9315" s="151" t="s">
        <v>10187</v>
      </c>
      <c r="F9315" s="150">
        <v>577</v>
      </c>
      <c r="L9315"/>
    </row>
    <row r="9316" spans="2:12">
      <c r="B9316" s="153" t="s">
        <v>10158</v>
      </c>
      <c r="C9316" s="151" t="s">
        <v>10155</v>
      </c>
      <c r="D9316" s="152">
        <v>42113</v>
      </c>
      <c r="E9316" s="151" t="s">
        <v>10182</v>
      </c>
      <c r="F9316" s="150">
        <v>293</v>
      </c>
      <c r="L9316"/>
    </row>
    <row r="9317" spans="2:12">
      <c r="B9317" s="153" t="s">
        <v>10158</v>
      </c>
      <c r="C9317" s="151" t="s">
        <v>10155</v>
      </c>
      <c r="D9317" s="152">
        <v>42114</v>
      </c>
      <c r="E9317" s="151"/>
      <c r="F9317" s="150">
        <v>457305</v>
      </c>
      <c r="L9317"/>
    </row>
    <row r="9318" spans="2:12">
      <c r="B9318" s="153" t="s">
        <v>10158</v>
      </c>
      <c r="C9318" s="151" t="s">
        <v>10155</v>
      </c>
      <c r="D9318" s="152">
        <v>42114</v>
      </c>
      <c r="E9318" s="151" t="s">
        <v>10192</v>
      </c>
      <c r="F9318" s="150">
        <v>457305</v>
      </c>
      <c r="L9318"/>
    </row>
    <row r="9319" spans="2:12">
      <c r="B9319" s="153" t="s">
        <v>10158</v>
      </c>
      <c r="C9319" s="151" t="s">
        <v>10155</v>
      </c>
      <c r="D9319" s="152">
        <v>42114</v>
      </c>
      <c r="E9319" s="151" t="s">
        <v>10190</v>
      </c>
      <c r="F9319" s="150">
        <v>186616</v>
      </c>
      <c r="L9319"/>
    </row>
    <row r="9320" spans="2:12">
      <c r="B9320" s="153" t="s">
        <v>10158</v>
      </c>
      <c r="C9320" s="151" t="s">
        <v>10155</v>
      </c>
      <c r="D9320" s="152">
        <v>42114</v>
      </c>
      <c r="E9320" s="151" t="s">
        <v>10191</v>
      </c>
      <c r="F9320" s="150">
        <v>147346</v>
      </c>
      <c r="L9320"/>
    </row>
    <row r="9321" spans="2:12">
      <c r="B9321" s="153" t="s">
        <v>10158</v>
      </c>
      <c r="C9321" s="151" t="s">
        <v>10155</v>
      </c>
      <c r="D9321" s="152">
        <v>42114</v>
      </c>
      <c r="E9321" s="151" t="s">
        <v>10189</v>
      </c>
      <c r="F9321" s="150">
        <v>90249</v>
      </c>
      <c r="L9321"/>
    </row>
    <row r="9322" spans="2:12">
      <c r="B9322" s="153" t="s">
        <v>10158</v>
      </c>
      <c r="C9322" s="151" t="s">
        <v>10155</v>
      </c>
      <c r="D9322" s="152">
        <v>42114</v>
      </c>
      <c r="E9322" s="151" t="s">
        <v>10188</v>
      </c>
      <c r="F9322" s="150">
        <v>16541</v>
      </c>
      <c r="L9322"/>
    </row>
    <row r="9323" spans="2:12">
      <c r="B9323" s="153" t="s">
        <v>10158</v>
      </c>
      <c r="C9323" s="151" t="s">
        <v>10155</v>
      </c>
      <c r="D9323" s="152">
        <v>42114</v>
      </c>
      <c r="E9323" s="151" t="s">
        <v>10186</v>
      </c>
      <c r="F9323" s="150">
        <v>7463</v>
      </c>
      <c r="L9323"/>
    </row>
    <row r="9324" spans="2:12">
      <c r="B9324" s="153" t="s">
        <v>10158</v>
      </c>
      <c r="C9324" s="151" t="s">
        <v>10155</v>
      </c>
      <c r="D9324" s="152">
        <v>42114</v>
      </c>
      <c r="E9324" s="151" t="s">
        <v>10185</v>
      </c>
      <c r="F9324" s="150">
        <v>5919</v>
      </c>
      <c r="L9324"/>
    </row>
    <row r="9325" spans="2:12">
      <c r="B9325" s="153" t="s">
        <v>10158</v>
      </c>
      <c r="C9325" s="151" t="s">
        <v>10155</v>
      </c>
      <c r="D9325" s="152">
        <v>42114</v>
      </c>
      <c r="E9325" s="151" t="s">
        <v>10184</v>
      </c>
      <c r="F9325" s="150">
        <v>1863</v>
      </c>
      <c r="L9325"/>
    </row>
    <row r="9326" spans="2:12">
      <c r="B9326" s="153" t="s">
        <v>10158</v>
      </c>
      <c r="C9326" s="151" t="s">
        <v>10155</v>
      </c>
      <c r="D9326" s="152">
        <v>42114</v>
      </c>
      <c r="E9326" s="151" t="s">
        <v>10183</v>
      </c>
      <c r="F9326" s="150">
        <v>708</v>
      </c>
      <c r="L9326"/>
    </row>
    <row r="9327" spans="2:12">
      <c r="B9327" s="153" t="s">
        <v>10158</v>
      </c>
      <c r="C9327" s="151" t="s">
        <v>10155</v>
      </c>
      <c r="D9327" s="152">
        <v>42114</v>
      </c>
      <c r="E9327" s="151" t="s">
        <v>10187</v>
      </c>
      <c r="F9327" s="150">
        <v>299</v>
      </c>
      <c r="L9327"/>
    </row>
    <row r="9328" spans="2:12">
      <c r="B9328" s="153" t="s">
        <v>10158</v>
      </c>
      <c r="C9328" s="151" t="s">
        <v>10155</v>
      </c>
      <c r="D9328" s="152">
        <v>42114</v>
      </c>
      <c r="E9328" s="151" t="s">
        <v>10182</v>
      </c>
      <c r="F9328" s="150">
        <v>274</v>
      </c>
      <c r="L9328"/>
    </row>
    <row r="9329" spans="2:12">
      <c r="B9329" s="153" t="s">
        <v>10158</v>
      </c>
      <c r="C9329" s="151" t="s">
        <v>10155</v>
      </c>
      <c r="D9329" s="152">
        <v>42115</v>
      </c>
      <c r="E9329" s="151"/>
      <c r="F9329" s="150">
        <v>439292</v>
      </c>
      <c r="L9329"/>
    </row>
    <row r="9330" spans="2:12">
      <c r="B9330" s="153" t="s">
        <v>10158</v>
      </c>
      <c r="C9330" s="151" t="s">
        <v>10155</v>
      </c>
      <c r="D9330" s="152">
        <v>42115</v>
      </c>
      <c r="E9330" s="151" t="s">
        <v>10192</v>
      </c>
      <c r="F9330" s="150">
        <v>439292</v>
      </c>
      <c r="L9330"/>
    </row>
    <row r="9331" spans="2:12">
      <c r="B9331" s="153" t="s">
        <v>10158</v>
      </c>
      <c r="C9331" s="151" t="s">
        <v>10155</v>
      </c>
      <c r="D9331" s="152">
        <v>42115</v>
      </c>
      <c r="E9331" s="151" t="s">
        <v>10190</v>
      </c>
      <c r="F9331" s="150">
        <v>176371</v>
      </c>
      <c r="L9331"/>
    </row>
    <row r="9332" spans="2:12">
      <c r="B9332" s="153" t="s">
        <v>10158</v>
      </c>
      <c r="C9332" s="151" t="s">
        <v>10155</v>
      </c>
      <c r="D9332" s="152">
        <v>42115</v>
      </c>
      <c r="E9332" s="151" t="s">
        <v>10191</v>
      </c>
      <c r="F9332" s="150">
        <v>143721</v>
      </c>
      <c r="L9332"/>
    </row>
    <row r="9333" spans="2:12">
      <c r="B9333" s="153" t="s">
        <v>10158</v>
      </c>
      <c r="C9333" s="151" t="s">
        <v>10155</v>
      </c>
      <c r="D9333" s="152">
        <v>42115</v>
      </c>
      <c r="E9333" s="151" t="s">
        <v>10189</v>
      </c>
      <c r="F9333" s="150">
        <v>79662</v>
      </c>
      <c r="L9333"/>
    </row>
    <row r="9334" spans="2:12">
      <c r="B9334" s="153" t="s">
        <v>10158</v>
      </c>
      <c r="C9334" s="151" t="s">
        <v>10155</v>
      </c>
      <c r="D9334" s="152">
        <v>42115</v>
      </c>
      <c r="E9334" s="151" t="s">
        <v>10188</v>
      </c>
      <c r="F9334" s="150">
        <v>23002</v>
      </c>
      <c r="L9334"/>
    </row>
    <row r="9335" spans="2:12">
      <c r="B9335" s="153" t="s">
        <v>10158</v>
      </c>
      <c r="C9335" s="151" t="s">
        <v>10155</v>
      </c>
      <c r="D9335" s="152">
        <v>42115</v>
      </c>
      <c r="E9335" s="151" t="s">
        <v>10186</v>
      </c>
      <c r="F9335" s="150">
        <v>8576</v>
      </c>
      <c r="L9335"/>
    </row>
    <row r="9336" spans="2:12">
      <c r="B9336" s="153" t="s">
        <v>10158</v>
      </c>
      <c r="C9336" s="151" t="s">
        <v>10155</v>
      </c>
      <c r="D9336" s="152">
        <v>42115</v>
      </c>
      <c r="E9336" s="151" t="s">
        <v>10185</v>
      </c>
      <c r="F9336" s="150">
        <v>5263</v>
      </c>
      <c r="L9336"/>
    </row>
    <row r="9337" spans="2:12">
      <c r="B9337" s="153" t="s">
        <v>10158</v>
      </c>
      <c r="C9337" s="151" t="s">
        <v>10155</v>
      </c>
      <c r="D9337" s="152">
        <v>42115</v>
      </c>
      <c r="E9337" s="151" t="s">
        <v>10184</v>
      </c>
      <c r="F9337" s="150">
        <v>1461</v>
      </c>
      <c r="L9337"/>
    </row>
    <row r="9338" spans="2:12">
      <c r="B9338" s="153" t="s">
        <v>10158</v>
      </c>
      <c r="C9338" s="151" t="s">
        <v>10155</v>
      </c>
      <c r="D9338" s="152">
        <v>42115</v>
      </c>
      <c r="E9338" s="151" t="s">
        <v>10183</v>
      </c>
      <c r="F9338" s="150">
        <v>641</v>
      </c>
      <c r="L9338"/>
    </row>
    <row r="9339" spans="2:12">
      <c r="B9339" s="153" t="s">
        <v>10158</v>
      </c>
      <c r="C9339" s="151" t="s">
        <v>10155</v>
      </c>
      <c r="D9339" s="152">
        <v>42115</v>
      </c>
      <c r="E9339" s="151" t="s">
        <v>10182</v>
      </c>
      <c r="F9339" s="150">
        <v>292</v>
      </c>
      <c r="L9339"/>
    </row>
    <row r="9340" spans="2:12">
      <c r="B9340" s="153" t="s">
        <v>10158</v>
      </c>
      <c r="C9340" s="151" t="s">
        <v>10155</v>
      </c>
      <c r="D9340" s="152">
        <v>42115</v>
      </c>
      <c r="E9340" s="151" t="s">
        <v>10187</v>
      </c>
      <c r="F9340" s="150">
        <v>267</v>
      </c>
      <c r="L9340"/>
    </row>
    <row r="9341" spans="2:12">
      <c r="B9341" s="153" t="s">
        <v>10158</v>
      </c>
      <c r="C9341" s="151" t="s">
        <v>10155</v>
      </c>
      <c r="D9341" s="152">
        <v>42116</v>
      </c>
      <c r="E9341" s="151"/>
      <c r="F9341" s="150">
        <v>432920</v>
      </c>
      <c r="L9341"/>
    </row>
    <row r="9342" spans="2:12">
      <c r="B9342" s="153" t="s">
        <v>10158</v>
      </c>
      <c r="C9342" s="151" t="s">
        <v>10155</v>
      </c>
      <c r="D9342" s="152">
        <v>42116</v>
      </c>
      <c r="E9342" s="151" t="s">
        <v>10192</v>
      </c>
      <c r="F9342" s="150">
        <v>432920</v>
      </c>
      <c r="L9342"/>
    </row>
    <row r="9343" spans="2:12">
      <c r="B9343" s="153" t="s">
        <v>10158</v>
      </c>
      <c r="C9343" s="151" t="s">
        <v>10155</v>
      </c>
      <c r="D9343" s="152">
        <v>42116</v>
      </c>
      <c r="E9343" s="151" t="s">
        <v>10190</v>
      </c>
      <c r="F9343" s="150">
        <v>174663</v>
      </c>
      <c r="L9343"/>
    </row>
    <row r="9344" spans="2:12">
      <c r="B9344" s="153" t="s">
        <v>10158</v>
      </c>
      <c r="C9344" s="151" t="s">
        <v>10155</v>
      </c>
      <c r="D9344" s="152">
        <v>42116</v>
      </c>
      <c r="E9344" s="151" t="s">
        <v>10191</v>
      </c>
      <c r="F9344" s="150">
        <v>142441</v>
      </c>
      <c r="L9344"/>
    </row>
    <row r="9345" spans="2:12">
      <c r="B9345" s="153" t="s">
        <v>10158</v>
      </c>
      <c r="C9345" s="151" t="s">
        <v>10155</v>
      </c>
      <c r="D9345" s="152">
        <v>42116</v>
      </c>
      <c r="E9345" s="151" t="s">
        <v>10189</v>
      </c>
      <c r="F9345" s="150">
        <v>73340</v>
      </c>
      <c r="L9345"/>
    </row>
    <row r="9346" spans="2:12">
      <c r="B9346" s="153" t="s">
        <v>10158</v>
      </c>
      <c r="C9346" s="151" t="s">
        <v>10155</v>
      </c>
      <c r="D9346" s="152">
        <v>42116</v>
      </c>
      <c r="E9346" s="151" t="s">
        <v>10186</v>
      </c>
      <c r="F9346" s="150">
        <v>18696</v>
      </c>
      <c r="L9346"/>
    </row>
    <row r="9347" spans="2:12">
      <c r="B9347" s="153" t="s">
        <v>10158</v>
      </c>
      <c r="C9347" s="151" t="s">
        <v>10155</v>
      </c>
      <c r="D9347" s="152">
        <v>42116</v>
      </c>
      <c r="E9347" s="151" t="s">
        <v>10188</v>
      </c>
      <c r="F9347" s="150">
        <v>15996</v>
      </c>
      <c r="L9347"/>
    </row>
    <row r="9348" spans="2:12">
      <c r="B9348" s="153" t="s">
        <v>10158</v>
      </c>
      <c r="C9348" s="151" t="s">
        <v>10155</v>
      </c>
      <c r="D9348" s="152">
        <v>42116</v>
      </c>
      <c r="E9348" s="151" t="s">
        <v>10185</v>
      </c>
      <c r="F9348" s="150">
        <v>4743</v>
      </c>
      <c r="L9348"/>
    </row>
    <row r="9349" spans="2:12">
      <c r="B9349" s="153" t="s">
        <v>10158</v>
      </c>
      <c r="C9349" s="151" t="s">
        <v>10155</v>
      </c>
      <c r="D9349" s="152">
        <v>42116</v>
      </c>
      <c r="E9349" s="151" t="s">
        <v>10184</v>
      </c>
      <c r="F9349" s="150">
        <v>1848</v>
      </c>
      <c r="L9349"/>
    </row>
    <row r="9350" spans="2:12">
      <c r="B9350" s="153" t="s">
        <v>10158</v>
      </c>
      <c r="C9350" s="151" t="s">
        <v>10155</v>
      </c>
      <c r="D9350" s="152">
        <v>42116</v>
      </c>
      <c r="E9350" s="151" t="s">
        <v>10183</v>
      </c>
      <c r="F9350" s="150">
        <v>519</v>
      </c>
      <c r="L9350"/>
    </row>
    <row r="9351" spans="2:12">
      <c r="B9351" s="153" t="s">
        <v>10158</v>
      </c>
      <c r="C9351" s="151" t="s">
        <v>10155</v>
      </c>
      <c r="D9351" s="152">
        <v>42116</v>
      </c>
      <c r="E9351" s="151" t="s">
        <v>10182</v>
      </c>
      <c r="F9351" s="150">
        <v>293</v>
      </c>
      <c r="L9351"/>
    </row>
    <row r="9352" spans="2:12">
      <c r="B9352" s="153" t="s">
        <v>10158</v>
      </c>
      <c r="C9352" s="151" t="s">
        <v>10155</v>
      </c>
      <c r="D9352" s="152">
        <v>42116</v>
      </c>
      <c r="E9352" s="151" t="s">
        <v>10194</v>
      </c>
      <c r="F9352" s="150">
        <v>178</v>
      </c>
      <c r="L9352"/>
    </row>
    <row r="9353" spans="2:12">
      <c r="B9353" s="153" t="s">
        <v>10158</v>
      </c>
      <c r="C9353" s="151" t="s">
        <v>10155</v>
      </c>
      <c r="D9353" s="152">
        <v>42117</v>
      </c>
      <c r="E9353" s="151"/>
      <c r="F9353" s="150">
        <v>425160</v>
      </c>
      <c r="L9353"/>
    </row>
    <row r="9354" spans="2:12">
      <c r="B9354" s="153" t="s">
        <v>10158</v>
      </c>
      <c r="C9354" s="151" t="s">
        <v>10155</v>
      </c>
      <c r="D9354" s="152">
        <v>42117</v>
      </c>
      <c r="E9354" s="151" t="s">
        <v>10192</v>
      </c>
      <c r="F9354" s="150">
        <v>425160</v>
      </c>
      <c r="L9354"/>
    </row>
    <row r="9355" spans="2:12">
      <c r="B9355" s="153" t="s">
        <v>10158</v>
      </c>
      <c r="C9355" s="151" t="s">
        <v>10155</v>
      </c>
      <c r="D9355" s="152">
        <v>42117</v>
      </c>
      <c r="E9355" s="151" t="s">
        <v>10190</v>
      </c>
      <c r="F9355" s="150">
        <v>173229</v>
      </c>
      <c r="L9355"/>
    </row>
    <row r="9356" spans="2:12">
      <c r="B9356" s="153" t="s">
        <v>10158</v>
      </c>
      <c r="C9356" s="151" t="s">
        <v>10155</v>
      </c>
      <c r="D9356" s="152">
        <v>42117</v>
      </c>
      <c r="E9356" s="151" t="s">
        <v>10191</v>
      </c>
      <c r="F9356" s="150">
        <v>141174</v>
      </c>
      <c r="L9356"/>
    </row>
    <row r="9357" spans="2:12">
      <c r="B9357" s="153" t="s">
        <v>10158</v>
      </c>
      <c r="C9357" s="151" t="s">
        <v>10155</v>
      </c>
      <c r="D9357" s="152">
        <v>42117</v>
      </c>
      <c r="E9357" s="151" t="s">
        <v>10189</v>
      </c>
      <c r="F9357" s="150">
        <v>72807</v>
      </c>
      <c r="L9357"/>
    </row>
    <row r="9358" spans="2:12">
      <c r="B9358" s="153" t="s">
        <v>10158</v>
      </c>
      <c r="C9358" s="151" t="s">
        <v>10155</v>
      </c>
      <c r="D9358" s="152">
        <v>42117</v>
      </c>
      <c r="E9358" s="151" t="s">
        <v>10188</v>
      </c>
      <c r="F9358" s="150">
        <v>23346</v>
      </c>
      <c r="L9358"/>
    </row>
    <row r="9359" spans="2:12">
      <c r="B9359" s="153" t="s">
        <v>10158</v>
      </c>
      <c r="C9359" s="151" t="s">
        <v>10155</v>
      </c>
      <c r="D9359" s="152">
        <v>42117</v>
      </c>
      <c r="E9359" s="151" t="s">
        <v>10186</v>
      </c>
      <c r="F9359" s="150">
        <v>7422</v>
      </c>
      <c r="L9359"/>
    </row>
    <row r="9360" spans="2:12">
      <c r="B9360" s="153" t="s">
        <v>10158</v>
      </c>
      <c r="C9360" s="151" t="s">
        <v>10155</v>
      </c>
      <c r="D9360" s="152">
        <v>42117</v>
      </c>
      <c r="E9360" s="151" t="s">
        <v>10185</v>
      </c>
      <c r="F9360" s="150">
        <v>4298</v>
      </c>
      <c r="L9360"/>
    </row>
    <row r="9361" spans="2:12">
      <c r="B9361" s="153" t="s">
        <v>10158</v>
      </c>
      <c r="C9361" s="151" t="s">
        <v>10155</v>
      </c>
      <c r="D9361" s="152">
        <v>42117</v>
      </c>
      <c r="E9361" s="151" t="s">
        <v>10184</v>
      </c>
      <c r="F9361" s="150">
        <v>1869</v>
      </c>
      <c r="L9361"/>
    </row>
    <row r="9362" spans="2:12">
      <c r="B9362" s="153" t="s">
        <v>10158</v>
      </c>
      <c r="C9362" s="151" t="s">
        <v>10155</v>
      </c>
      <c r="D9362" s="152">
        <v>42117</v>
      </c>
      <c r="E9362" s="151" t="s">
        <v>10183</v>
      </c>
      <c r="F9362" s="150">
        <v>471</v>
      </c>
      <c r="L9362"/>
    </row>
    <row r="9363" spans="2:12">
      <c r="B9363" s="153" t="s">
        <v>10158</v>
      </c>
      <c r="C9363" s="151" t="s">
        <v>10155</v>
      </c>
      <c r="D9363" s="152">
        <v>42117</v>
      </c>
      <c r="E9363" s="151" t="s">
        <v>10182</v>
      </c>
      <c r="F9363" s="150">
        <v>257</v>
      </c>
      <c r="L9363"/>
    </row>
    <row r="9364" spans="2:12">
      <c r="B9364" s="153" t="s">
        <v>10158</v>
      </c>
      <c r="C9364" s="151" t="s">
        <v>10155</v>
      </c>
      <c r="D9364" s="152">
        <v>42117</v>
      </c>
      <c r="E9364" s="151" t="s">
        <v>10187</v>
      </c>
      <c r="F9364" s="150">
        <v>220</v>
      </c>
      <c r="L9364"/>
    </row>
    <row r="9365" spans="2:12">
      <c r="B9365" s="153" t="s">
        <v>10158</v>
      </c>
      <c r="C9365" s="151" t="s">
        <v>10155</v>
      </c>
      <c r="D9365" s="152">
        <v>42118</v>
      </c>
      <c r="E9365" s="151"/>
      <c r="F9365" s="150">
        <v>413341</v>
      </c>
      <c r="L9365"/>
    </row>
    <row r="9366" spans="2:12">
      <c r="B9366" s="153" t="s">
        <v>10158</v>
      </c>
      <c r="C9366" s="151" t="s">
        <v>10155</v>
      </c>
      <c r="D9366" s="152">
        <v>42118</v>
      </c>
      <c r="E9366" s="151" t="s">
        <v>10192</v>
      </c>
      <c r="F9366" s="150">
        <v>413341</v>
      </c>
      <c r="L9366"/>
    </row>
    <row r="9367" spans="2:12">
      <c r="B9367" s="153" t="s">
        <v>10158</v>
      </c>
      <c r="C9367" s="151" t="s">
        <v>10155</v>
      </c>
      <c r="D9367" s="152">
        <v>42118</v>
      </c>
      <c r="E9367" s="151" t="s">
        <v>10190</v>
      </c>
      <c r="F9367" s="150">
        <v>169661</v>
      </c>
      <c r="L9367"/>
    </row>
    <row r="9368" spans="2:12">
      <c r="B9368" s="153" t="s">
        <v>10158</v>
      </c>
      <c r="C9368" s="151" t="s">
        <v>10155</v>
      </c>
      <c r="D9368" s="152">
        <v>42118</v>
      </c>
      <c r="E9368" s="151" t="s">
        <v>10191</v>
      </c>
      <c r="F9368" s="150">
        <v>139592</v>
      </c>
      <c r="L9368"/>
    </row>
    <row r="9369" spans="2:12">
      <c r="B9369" s="153" t="s">
        <v>10158</v>
      </c>
      <c r="C9369" s="151" t="s">
        <v>10155</v>
      </c>
      <c r="D9369" s="152">
        <v>42118</v>
      </c>
      <c r="E9369" s="151" t="s">
        <v>10189</v>
      </c>
      <c r="F9369" s="150">
        <v>74185</v>
      </c>
      <c r="L9369"/>
    </row>
    <row r="9370" spans="2:12">
      <c r="B9370" s="153" t="s">
        <v>10158</v>
      </c>
      <c r="C9370" s="151" t="s">
        <v>10155</v>
      </c>
      <c r="D9370" s="152">
        <v>42118</v>
      </c>
      <c r="E9370" s="151" t="s">
        <v>10188</v>
      </c>
      <c r="F9370" s="150">
        <v>14085</v>
      </c>
      <c r="L9370"/>
    </row>
    <row r="9371" spans="2:12">
      <c r="B9371" s="153" t="s">
        <v>10158</v>
      </c>
      <c r="C9371" s="151" t="s">
        <v>10155</v>
      </c>
      <c r="D9371" s="152">
        <v>42118</v>
      </c>
      <c r="E9371" s="151" t="s">
        <v>10186</v>
      </c>
      <c r="F9371" s="150">
        <v>8621</v>
      </c>
      <c r="L9371"/>
    </row>
    <row r="9372" spans="2:12">
      <c r="B9372" s="153" t="s">
        <v>10158</v>
      </c>
      <c r="C9372" s="151" t="s">
        <v>10155</v>
      </c>
      <c r="D9372" s="152">
        <v>42118</v>
      </c>
      <c r="E9372" s="151" t="s">
        <v>10185</v>
      </c>
      <c r="F9372" s="150">
        <v>4547</v>
      </c>
      <c r="L9372"/>
    </row>
    <row r="9373" spans="2:12">
      <c r="B9373" s="153" t="s">
        <v>10158</v>
      </c>
      <c r="C9373" s="151" t="s">
        <v>10155</v>
      </c>
      <c r="D9373" s="152">
        <v>42118</v>
      </c>
      <c r="E9373" s="151" t="s">
        <v>10184</v>
      </c>
      <c r="F9373" s="150">
        <v>1612</v>
      </c>
      <c r="L9373"/>
    </row>
    <row r="9374" spans="2:12">
      <c r="B9374" s="153" t="s">
        <v>10158</v>
      </c>
      <c r="C9374" s="151" t="s">
        <v>10155</v>
      </c>
      <c r="D9374" s="152">
        <v>42118</v>
      </c>
      <c r="E9374" s="151" t="s">
        <v>10183</v>
      </c>
      <c r="F9374" s="150">
        <v>402</v>
      </c>
      <c r="L9374"/>
    </row>
    <row r="9375" spans="2:12">
      <c r="B9375" s="153" t="s">
        <v>10158</v>
      </c>
      <c r="C9375" s="151" t="s">
        <v>10155</v>
      </c>
      <c r="D9375" s="152">
        <v>42118</v>
      </c>
      <c r="E9375" s="151" t="s">
        <v>10187</v>
      </c>
      <c r="F9375" s="150">
        <v>301</v>
      </c>
      <c r="L9375"/>
    </row>
    <row r="9376" spans="2:12">
      <c r="B9376" s="153" t="s">
        <v>10158</v>
      </c>
      <c r="C9376" s="151" t="s">
        <v>10155</v>
      </c>
      <c r="D9376" s="152">
        <v>42118</v>
      </c>
      <c r="E9376" s="151" t="s">
        <v>10182</v>
      </c>
      <c r="F9376" s="150">
        <v>257</v>
      </c>
      <c r="L9376"/>
    </row>
    <row r="9377" spans="2:12">
      <c r="B9377" s="153" t="s">
        <v>10158</v>
      </c>
      <c r="C9377" s="151" t="s">
        <v>10155</v>
      </c>
      <c r="D9377" s="152">
        <v>42119</v>
      </c>
      <c r="E9377" s="151"/>
      <c r="F9377" s="150">
        <v>533561</v>
      </c>
      <c r="L9377"/>
    </row>
    <row r="9378" spans="2:12">
      <c r="B9378" s="153" t="s">
        <v>10158</v>
      </c>
      <c r="C9378" s="151" t="s">
        <v>10155</v>
      </c>
      <c r="D9378" s="152">
        <v>42119</v>
      </c>
      <c r="E9378" s="151" t="s">
        <v>10192</v>
      </c>
      <c r="F9378" s="150">
        <v>533561</v>
      </c>
      <c r="L9378"/>
    </row>
    <row r="9379" spans="2:12">
      <c r="B9379" s="153" t="s">
        <v>10158</v>
      </c>
      <c r="C9379" s="151" t="s">
        <v>10155</v>
      </c>
      <c r="D9379" s="152">
        <v>42119</v>
      </c>
      <c r="E9379" s="151" t="s">
        <v>10190</v>
      </c>
      <c r="F9379" s="150">
        <v>219718</v>
      </c>
      <c r="L9379"/>
    </row>
    <row r="9380" spans="2:12">
      <c r="B9380" s="153" t="s">
        <v>10158</v>
      </c>
      <c r="C9380" s="151" t="s">
        <v>10155</v>
      </c>
      <c r="D9380" s="152">
        <v>42119</v>
      </c>
      <c r="E9380" s="151" t="s">
        <v>10191</v>
      </c>
      <c r="F9380" s="150">
        <v>170389</v>
      </c>
      <c r="L9380"/>
    </row>
    <row r="9381" spans="2:12">
      <c r="B9381" s="153" t="s">
        <v>10158</v>
      </c>
      <c r="C9381" s="151" t="s">
        <v>10155</v>
      </c>
      <c r="D9381" s="152">
        <v>42119</v>
      </c>
      <c r="E9381" s="151" t="s">
        <v>10189</v>
      </c>
      <c r="F9381" s="150">
        <v>108551</v>
      </c>
      <c r="L9381"/>
    </row>
    <row r="9382" spans="2:12">
      <c r="B9382" s="153" t="s">
        <v>10158</v>
      </c>
      <c r="C9382" s="151" t="s">
        <v>10155</v>
      </c>
      <c r="D9382" s="152">
        <v>42119</v>
      </c>
      <c r="E9382" s="151" t="s">
        <v>10188</v>
      </c>
      <c r="F9382" s="150">
        <v>18133</v>
      </c>
      <c r="L9382"/>
    </row>
    <row r="9383" spans="2:12">
      <c r="B9383" s="153" t="s">
        <v>10158</v>
      </c>
      <c r="C9383" s="151" t="s">
        <v>10155</v>
      </c>
      <c r="D9383" s="152">
        <v>42119</v>
      </c>
      <c r="E9383" s="151" t="s">
        <v>10186</v>
      </c>
      <c r="F9383" s="150">
        <v>8333</v>
      </c>
      <c r="L9383"/>
    </row>
    <row r="9384" spans="2:12">
      <c r="B9384" s="153" t="s">
        <v>10158</v>
      </c>
      <c r="C9384" s="151" t="s">
        <v>10155</v>
      </c>
      <c r="D9384" s="152">
        <v>42119</v>
      </c>
      <c r="E9384" s="151" t="s">
        <v>10185</v>
      </c>
      <c r="F9384" s="150">
        <v>5404</v>
      </c>
      <c r="L9384"/>
    </row>
    <row r="9385" spans="2:12">
      <c r="B9385" s="153" t="s">
        <v>10158</v>
      </c>
      <c r="C9385" s="151" t="s">
        <v>10155</v>
      </c>
      <c r="D9385" s="152">
        <v>42119</v>
      </c>
      <c r="E9385" s="151" t="s">
        <v>10184</v>
      </c>
      <c r="F9385" s="150">
        <v>1952</v>
      </c>
      <c r="L9385"/>
    </row>
    <row r="9386" spans="2:12">
      <c r="B9386" s="153" t="s">
        <v>10158</v>
      </c>
      <c r="C9386" s="151" t="s">
        <v>10155</v>
      </c>
      <c r="D9386" s="152">
        <v>42119</v>
      </c>
      <c r="E9386" s="151" t="s">
        <v>10183</v>
      </c>
      <c r="F9386" s="150">
        <v>429</v>
      </c>
      <c r="L9386"/>
    </row>
    <row r="9387" spans="2:12">
      <c r="B9387" s="153" t="s">
        <v>10158</v>
      </c>
      <c r="C9387" s="151" t="s">
        <v>10155</v>
      </c>
      <c r="D9387" s="152">
        <v>42119</v>
      </c>
      <c r="E9387" s="151" t="s">
        <v>10182</v>
      </c>
      <c r="F9387" s="150">
        <v>309</v>
      </c>
      <c r="L9387"/>
    </row>
    <row r="9388" spans="2:12">
      <c r="B9388" s="153" t="s">
        <v>10158</v>
      </c>
      <c r="C9388" s="151" t="s">
        <v>10155</v>
      </c>
      <c r="D9388" s="152">
        <v>42119</v>
      </c>
      <c r="E9388" s="151" t="s">
        <v>10187</v>
      </c>
      <c r="F9388" s="150">
        <v>288</v>
      </c>
      <c r="L9388"/>
    </row>
    <row r="9389" spans="2:12">
      <c r="B9389" s="153" t="s">
        <v>10158</v>
      </c>
      <c r="C9389" s="151" t="s">
        <v>10155</v>
      </c>
      <c r="D9389" s="152">
        <v>42120</v>
      </c>
      <c r="E9389" s="151"/>
      <c r="F9389" s="150">
        <v>578537</v>
      </c>
      <c r="L9389"/>
    </row>
    <row r="9390" spans="2:12">
      <c r="B9390" s="153" t="s">
        <v>10158</v>
      </c>
      <c r="C9390" s="151" t="s">
        <v>10155</v>
      </c>
      <c r="D9390" s="152">
        <v>42120</v>
      </c>
      <c r="E9390" s="151" t="s">
        <v>10192</v>
      </c>
      <c r="F9390" s="150">
        <v>578537</v>
      </c>
      <c r="L9390"/>
    </row>
    <row r="9391" spans="2:12">
      <c r="B9391" s="153" t="s">
        <v>10158</v>
      </c>
      <c r="C9391" s="151" t="s">
        <v>10155</v>
      </c>
      <c r="D9391" s="152">
        <v>42120</v>
      </c>
      <c r="E9391" s="151" t="s">
        <v>10190</v>
      </c>
      <c r="F9391" s="150">
        <v>240643</v>
      </c>
      <c r="L9391"/>
    </row>
    <row r="9392" spans="2:12">
      <c r="B9392" s="153" t="s">
        <v>10158</v>
      </c>
      <c r="C9392" s="151" t="s">
        <v>10155</v>
      </c>
      <c r="D9392" s="152">
        <v>42120</v>
      </c>
      <c r="E9392" s="151" t="s">
        <v>10191</v>
      </c>
      <c r="F9392" s="150">
        <v>183052</v>
      </c>
      <c r="L9392"/>
    </row>
    <row r="9393" spans="2:12">
      <c r="B9393" s="153" t="s">
        <v>10158</v>
      </c>
      <c r="C9393" s="151" t="s">
        <v>10155</v>
      </c>
      <c r="D9393" s="152">
        <v>42120</v>
      </c>
      <c r="E9393" s="151" t="s">
        <v>10189</v>
      </c>
      <c r="F9393" s="150">
        <v>119774</v>
      </c>
      <c r="L9393"/>
    </row>
    <row r="9394" spans="2:12">
      <c r="B9394" s="153" t="s">
        <v>10158</v>
      </c>
      <c r="C9394" s="151" t="s">
        <v>10155</v>
      </c>
      <c r="D9394" s="152">
        <v>42120</v>
      </c>
      <c r="E9394" s="151" t="s">
        <v>10188</v>
      </c>
      <c r="F9394" s="150">
        <v>19997</v>
      </c>
      <c r="L9394"/>
    </row>
    <row r="9395" spans="2:12">
      <c r="B9395" s="153" t="s">
        <v>10158</v>
      </c>
      <c r="C9395" s="151" t="s">
        <v>10155</v>
      </c>
      <c r="D9395" s="152">
        <v>42120</v>
      </c>
      <c r="E9395" s="151" t="s">
        <v>10186</v>
      </c>
      <c r="F9395" s="150">
        <v>6242</v>
      </c>
      <c r="L9395"/>
    </row>
    <row r="9396" spans="2:12">
      <c r="B9396" s="153" t="s">
        <v>10158</v>
      </c>
      <c r="C9396" s="151" t="s">
        <v>10155</v>
      </c>
      <c r="D9396" s="152">
        <v>42120</v>
      </c>
      <c r="E9396" s="151" t="s">
        <v>10185</v>
      </c>
      <c r="F9396" s="150">
        <v>5830</v>
      </c>
      <c r="L9396"/>
    </row>
    <row r="9397" spans="2:12">
      <c r="B9397" s="153" t="s">
        <v>10158</v>
      </c>
      <c r="C9397" s="151" t="s">
        <v>10155</v>
      </c>
      <c r="D9397" s="152">
        <v>42120</v>
      </c>
      <c r="E9397" s="151" t="s">
        <v>10184</v>
      </c>
      <c r="F9397" s="150">
        <v>1795</v>
      </c>
      <c r="L9397"/>
    </row>
    <row r="9398" spans="2:12">
      <c r="B9398" s="153" t="s">
        <v>10158</v>
      </c>
      <c r="C9398" s="151" t="s">
        <v>10155</v>
      </c>
      <c r="D9398" s="152">
        <v>42120</v>
      </c>
      <c r="E9398" s="151" t="s">
        <v>10183</v>
      </c>
      <c r="F9398" s="150">
        <v>454</v>
      </c>
      <c r="L9398"/>
    </row>
    <row r="9399" spans="2:12">
      <c r="B9399" s="153" t="s">
        <v>10158</v>
      </c>
      <c r="C9399" s="151" t="s">
        <v>10155</v>
      </c>
      <c r="D9399" s="152">
        <v>42120</v>
      </c>
      <c r="E9399" s="151" t="s">
        <v>10187</v>
      </c>
      <c r="F9399" s="150">
        <v>410</v>
      </c>
      <c r="L9399"/>
    </row>
    <row r="9400" spans="2:12">
      <c r="B9400" s="153" t="s">
        <v>10158</v>
      </c>
      <c r="C9400" s="151" t="s">
        <v>10155</v>
      </c>
      <c r="D9400" s="152">
        <v>42120</v>
      </c>
      <c r="E9400" s="151" t="s">
        <v>10182</v>
      </c>
      <c r="F9400" s="150">
        <v>319</v>
      </c>
      <c r="L9400"/>
    </row>
    <row r="9401" spans="2:12">
      <c r="B9401" s="153" t="s">
        <v>10158</v>
      </c>
      <c r="C9401" s="151" t="s">
        <v>10155</v>
      </c>
      <c r="D9401" s="152">
        <v>42121</v>
      </c>
      <c r="E9401" s="151"/>
      <c r="F9401" s="150">
        <v>459451</v>
      </c>
      <c r="L9401"/>
    </row>
    <row r="9402" spans="2:12">
      <c r="B9402" s="153" t="s">
        <v>10158</v>
      </c>
      <c r="C9402" s="151" t="s">
        <v>10155</v>
      </c>
      <c r="D9402" s="152">
        <v>42121</v>
      </c>
      <c r="E9402" s="151" t="s">
        <v>10192</v>
      </c>
      <c r="F9402" s="150">
        <v>459451</v>
      </c>
      <c r="L9402"/>
    </row>
    <row r="9403" spans="2:12">
      <c r="B9403" s="153" t="s">
        <v>10158</v>
      </c>
      <c r="C9403" s="151" t="s">
        <v>10155</v>
      </c>
      <c r="D9403" s="152">
        <v>42121</v>
      </c>
      <c r="E9403" s="151" t="s">
        <v>10190</v>
      </c>
      <c r="F9403" s="150">
        <v>184131</v>
      </c>
      <c r="L9403"/>
    </row>
    <row r="9404" spans="2:12">
      <c r="B9404" s="153" t="s">
        <v>10158</v>
      </c>
      <c r="C9404" s="151" t="s">
        <v>10155</v>
      </c>
      <c r="D9404" s="152">
        <v>42121</v>
      </c>
      <c r="E9404" s="151" t="s">
        <v>10191</v>
      </c>
      <c r="F9404" s="150">
        <v>146896</v>
      </c>
      <c r="L9404"/>
    </row>
    <row r="9405" spans="2:12">
      <c r="B9405" s="153" t="s">
        <v>10158</v>
      </c>
      <c r="C9405" s="151" t="s">
        <v>10155</v>
      </c>
      <c r="D9405" s="152">
        <v>42121</v>
      </c>
      <c r="E9405" s="151" t="s">
        <v>10189</v>
      </c>
      <c r="F9405" s="150">
        <v>100263</v>
      </c>
      <c r="L9405"/>
    </row>
    <row r="9406" spans="2:12">
      <c r="B9406" s="153" t="s">
        <v>10158</v>
      </c>
      <c r="C9406" s="151" t="s">
        <v>10155</v>
      </c>
      <c r="D9406" s="152">
        <v>42121</v>
      </c>
      <c r="E9406" s="151" t="s">
        <v>10188</v>
      </c>
      <c r="F9406" s="150">
        <v>15908</v>
      </c>
      <c r="L9406"/>
    </row>
    <row r="9407" spans="2:12">
      <c r="B9407" s="153" t="s">
        <v>10158</v>
      </c>
      <c r="C9407" s="151" t="s">
        <v>10155</v>
      </c>
      <c r="D9407" s="152">
        <v>42121</v>
      </c>
      <c r="E9407" s="151" t="s">
        <v>10185</v>
      </c>
      <c r="F9407" s="150">
        <v>5233</v>
      </c>
      <c r="L9407"/>
    </row>
    <row r="9408" spans="2:12">
      <c r="B9408" s="153" t="s">
        <v>10158</v>
      </c>
      <c r="C9408" s="151" t="s">
        <v>10155</v>
      </c>
      <c r="D9408" s="152">
        <v>42121</v>
      </c>
      <c r="E9408" s="151" t="s">
        <v>10186</v>
      </c>
      <c r="F9408" s="150">
        <v>4014</v>
      </c>
      <c r="L9408"/>
    </row>
    <row r="9409" spans="2:12">
      <c r="B9409" s="153" t="s">
        <v>10158</v>
      </c>
      <c r="C9409" s="151" t="s">
        <v>10155</v>
      </c>
      <c r="D9409" s="152">
        <v>42121</v>
      </c>
      <c r="E9409" s="151" t="s">
        <v>10184</v>
      </c>
      <c r="F9409" s="150">
        <v>1859</v>
      </c>
      <c r="L9409"/>
    </row>
    <row r="9410" spans="2:12">
      <c r="B9410" s="153" t="s">
        <v>10158</v>
      </c>
      <c r="C9410" s="151" t="s">
        <v>10155</v>
      </c>
      <c r="D9410" s="152">
        <v>42121</v>
      </c>
      <c r="E9410" s="151" t="s">
        <v>10183</v>
      </c>
      <c r="F9410" s="150">
        <v>440</v>
      </c>
      <c r="L9410"/>
    </row>
    <row r="9411" spans="2:12">
      <c r="B9411" s="153" t="s">
        <v>10158</v>
      </c>
      <c r="C9411" s="151" t="s">
        <v>10155</v>
      </c>
      <c r="D9411" s="152">
        <v>42121</v>
      </c>
      <c r="E9411" s="151" t="s">
        <v>10187</v>
      </c>
      <c r="F9411" s="150">
        <v>381</v>
      </c>
      <c r="L9411"/>
    </row>
    <row r="9412" spans="2:12">
      <c r="B9412" s="153" t="s">
        <v>10158</v>
      </c>
      <c r="C9412" s="151" t="s">
        <v>10155</v>
      </c>
      <c r="D9412" s="152">
        <v>42121</v>
      </c>
      <c r="E9412" s="151" t="s">
        <v>10182</v>
      </c>
      <c r="F9412" s="150">
        <v>301</v>
      </c>
      <c r="L9412"/>
    </row>
    <row r="9413" spans="2:12">
      <c r="B9413" s="153" t="s">
        <v>10158</v>
      </c>
      <c r="C9413" s="151" t="s">
        <v>10155</v>
      </c>
      <c r="D9413" s="152">
        <v>42122</v>
      </c>
      <c r="E9413" s="151"/>
      <c r="F9413" s="150">
        <v>469869</v>
      </c>
      <c r="L9413"/>
    </row>
    <row r="9414" spans="2:12">
      <c r="B9414" s="153" t="s">
        <v>10158</v>
      </c>
      <c r="C9414" s="151" t="s">
        <v>10155</v>
      </c>
      <c r="D9414" s="152">
        <v>42122</v>
      </c>
      <c r="E9414" s="151" t="s">
        <v>10192</v>
      </c>
      <c r="F9414" s="150">
        <v>469869</v>
      </c>
      <c r="L9414"/>
    </row>
    <row r="9415" spans="2:12">
      <c r="B9415" s="153" t="s">
        <v>10158</v>
      </c>
      <c r="C9415" s="151" t="s">
        <v>10155</v>
      </c>
      <c r="D9415" s="152">
        <v>42122</v>
      </c>
      <c r="E9415" s="151" t="s">
        <v>10190</v>
      </c>
      <c r="F9415" s="150">
        <v>175301</v>
      </c>
      <c r="L9415"/>
    </row>
    <row r="9416" spans="2:12">
      <c r="B9416" s="153" t="s">
        <v>10158</v>
      </c>
      <c r="C9416" s="151" t="s">
        <v>10155</v>
      </c>
      <c r="D9416" s="152">
        <v>42122</v>
      </c>
      <c r="E9416" s="151" t="s">
        <v>10191</v>
      </c>
      <c r="F9416" s="150">
        <v>145601</v>
      </c>
      <c r="L9416"/>
    </row>
    <row r="9417" spans="2:12">
      <c r="B9417" s="153" t="s">
        <v>10158</v>
      </c>
      <c r="C9417" s="151" t="s">
        <v>10155</v>
      </c>
      <c r="D9417" s="152">
        <v>42122</v>
      </c>
      <c r="E9417" s="151" t="s">
        <v>10189</v>
      </c>
      <c r="F9417" s="150">
        <v>94231</v>
      </c>
      <c r="L9417"/>
    </row>
    <row r="9418" spans="2:12">
      <c r="B9418" s="153" t="s">
        <v>10158</v>
      </c>
      <c r="C9418" s="151" t="s">
        <v>10155</v>
      </c>
      <c r="D9418" s="152">
        <v>42122</v>
      </c>
      <c r="E9418" s="151" t="s">
        <v>10188</v>
      </c>
      <c r="F9418" s="150">
        <v>41415</v>
      </c>
      <c r="L9418"/>
    </row>
    <row r="9419" spans="2:12">
      <c r="B9419" s="153" t="s">
        <v>10158</v>
      </c>
      <c r="C9419" s="151" t="s">
        <v>10155</v>
      </c>
      <c r="D9419" s="152">
        <v>42122</v>
      </c>
      <c r="E9419" s="151" t="s">
        <v>10186</v>
      </c>
      <c r="F9419" s="150">
        <v>5094</v>
      </c>
      <c r="L9419"/>
    </row>
    <row r="9420" spans="2:12">
      <c r="B9420" s="153" t="s">
        <v>10158</v>
      </c>
      <c r="C9420" s="151" t="s">
        <v>10155</v>
      </c>
      <c r="D9420" s="152">
        <v>42122</v>
      </c>
      <c r="E9420" s="151" t="s">
        <v>10185</v>
      </c>
      <c r="F9420" s="150">
        <v>4979</v>
      </c>
      <c r="L9420"/>
    </row>
    <row r="9421" spans="2:12">
      <c r="B9421" s="153" t="s">
        <v>10158</v>
      </c>
      <c r="C9421" s="151" t="s">
        <v>10155</v>
      </c>
      <c r="D9421" s="152">
        <v>42122</v>
      </c>
      <c r="E9421" s="151" t="s">
        <v>10184</v>
      </c>
      <c r="F9421" s="150">
        <v>1726</v>
      </c>
      <c r="L9421"/>
    </row>
    <row r="9422" spans="2:12">
      <c r="B9422" s="153" t="s">
        <v>10158</v>
      </c>
      <c r="C9422" s="151" t="s">
        <v>10155</v>
      </c>
      <c r="D9422" s="152">
        <v>42122</v>
      </c>
      <c r="E9422" s="151" t="s">
        <v>10194</v>
      </c>
      <c r="F9422" s="150">
        <v>510</v>
      </c>
      <c r="L9422"/>
    </row>
    <row r="9423" spans="2:12">
      <c r="B9423" s="153" t="s">
        <v>10158</v>
      </c>
      <c r="C9423" s="151" t="s">
        <v>10155</v>
      </c>
      <c r="D9423" s="152">
        <v>42122</v>
      </c>
      <c r="E9423" s="151" t="s">
        <v>10183</v>
      </c>
      <c r="F9423" s="150">
        <v>393</v>
      </c>
      <c r="L9423"/>
    </row>
    <row r="9424" spans="2:12">
      <c r="B9424" s="153" t="s">
        <v>10158</v>
      </c>
      <c r="C9424" s="151" t="s">
        <v>10155</v>
      </c>
      <c r="D9424" s="152">
        <v>42122</v>
      </c>
      <c r="E9424" s="151" t="s">
        <v>10187</v>
      </c>
      <c r="F9424" s="150">
        <v>343</v>
      </c>
      <c r="L9424"/>
    </row>
    <row r="9425" spans="2:12">
      <c r="B9425" s="153" t="s">
        <v>10158</v>
      </c>
      <c r="C9425" s="151" t="s">
        <v>10155</v>
      </c>
      <c r="D9425" s="152">
        <v>42123</v>
      </c>
      <c r="E9425" s="151"/>
      <c r="F9425" s="150">
        <v>451113</v>
      </c>
      <c r="L9425"/>
    </row>
    <row r="9426" spans="2:12">
      <c r="B9426" s="153" t="s">
        <v>10158</v>
      </c>
      <c r="C9426" s="151" t="s">
        <v>10155</v>
      </c>
      <c r="D9426" s="152">
        <v>42123</v>
      </c>
      <c r="E9426" s="151" t="s">
        <v>10192</v>
      </c>
      <c r="F9426" s="150">
        <v>451113</v>
      </c>
      <c r="L9426"/>
    </row>
    <row r="9427" spans="2:12">
      <c r="B9427" s="153" t="s">
        <v>10158</v>
      </c>
      <c r="C9427" s="151" t="s">
        <v>10155</v>
      </c>
      <c r="D9427" s="152">
        <v>42123</v>
      </c>
      <c r="E9427" s="151" t="s">
        <v>10190</v>
      </c>
      <c r="F9427" s="150">
        <v>176679</v>
      </c>
      <c r="L9427"/>
    </row>
    <row r="9428" spans="2:12">
      <c r="B9428" s="153" t="s">
        <v>10158</v>
      </c>
      <c r="C9428" s="151" t="s">
        <v>10155</v>
      </c>
      <c r="D9428" s="152">
        <v>42123</v>
      </c>
      <c r="E9428" s="151" t="s">
        <v>10191</v>
      </c>
      <c r="F9428" s="150">
        <v>143132</v>
      </c>
      <c r="L9428"/>
    </row>
    <row r="9429" spans="2:12">
      <c r="B9429" s="153" t="s">
        <v>10158</v>
      </c>
      <c r="C9429" s="151" t="s">
        <v>10155</v>
      </c>
      <c r="D9429" s="152">
        <v>42123</v>
      </c>
      <c r="E9429" s="151" t="s">
        <v>10189</v>
      </c>
      <c r="F9429" s="150">
        <v>97984</v>
      </c>
      <c r="L9429"/>
    </row>
    <row r="9430" spans="2:12">
      <c r="B9430" s="153" t="s">
        <v>10158</v>
      </c>
      <c r="C9430" s="151" t="s">
        <v>10155</v>
      </c>
      <c r="D9430" s="152">
        <v>42123</v>
      </c>
      <c r="E9430" s="151" t="s">
        <v>10188</v>
      </c>
      <c r="F9430" s="150">
        <v>19410</v>
      </c>
      <c r="L9430"/>
    </row>
    <row r="9431" spans="2:12">
      <c r="B9431" s="153" t="s">
        <v>10158</v>
      </c>
      <c r="C9431" s="151" t="s">
        <v>10155</v>
      </c>
      <c r="D9431" s="152">
        <v>42123</v>
      </c>
      <c r="E9431" s="151" t="s">
        <v>10186</v>
      </c>
      <c r="F9431" s="150">
        <v>6001</v>
      </c>
      <c r="L9431"/>
    </row>
    <row r="9432" spans="2:12">
      <c r="B9432" s="153" t="s">
        <v>10158</v>
      </c>
      <c r="C9432" s="151" t="s">
        <v>10155</v>
      </c>
      <c r="D9432" s="152">
        <v>42123</v>
      </c>
      <c r="E9432" s="151" t="s">
        <v>10185</v>
      </c>
      <c r="F9432" s="150">
        <v>4784</v>
      </c>
      <c r="L9432"/>
    </row>
    <row r="9433" spans="2:12">
      <c r="B9433" s="153" t="s">
        <v>10158</v>
      </c>
      <c r="C9433" s="151" t="s">
        <v>10155</v>
      </c>
      <c r="D9433" s="152">
        <v>42123</v>
      </c>
      <c r="E9433" s="151" t="s">
        <v>10184</v>
      </c>
      <c r="F9433" s="150">
        <v>1972</v>
      </c>
      <c r="L9433"/>
    </row>
    <row r="9434" spans="2:12">
      <c r="B9434" s="153" t="s">
        <v>10158</v>
      </c>
      <c r="C9434" s="151" t="s">
        <v>10155</v>
      </c>
      <c r="D9434" s="152">
        <v>42123</v>
      </c>
      <c r="E9434" s="151" t="s">
        <v>10183</v>
      </c>
      <c r="F9434" s="150">
        <v>421</v>
      </c>
      <c r="L9434"/>
    </row>
    <row r="9435" spans="2:12">
      <c r="B9435" s="153" t="s">
        <v>10158</v>
      </c>
      <c r="C9435" s="151" t="s">
        <v>10155</v>
      </c>
      <c r="D9435" s="152">
        <v>42123</v>
      </c>
      <c r="E9435" s="151" t="s">
        <v>10187</v>
      </c>
      <c r="F9435" s="150">
        <v>307</v>
      </c>
      <c r="L9435"/>
    </row>
    <row r="9436" spans="2:12">
      <c r="B9436" s="153" t="s">
        <v>10158</v>
      </c>
      <c r="C9436" s="151" t="s">
        <v>10155</v>
      </c>
      <c r="D9436" s="152">
        <v>42123</v>
      </c>
      <c r="E9436" s="151" t="s">
        <v>10182</v>
      </c>
      <c r="F9436" s="150">
        <v>277</v>
      </c>
      <c r="L9436"/>
    </row>
    <row r="9437" spans="2:12">
      <c r="B9437" s="153" t="s">
        <v>10158</v>
      </c>
      <c r="C9437" s="151" t="s">
        <v>10155</v>
      </c>
      <c r="D9437" s="152">
        <v>42124</v>
      </c>
      <c r="E9437" s="151"/>
      <c r="F9437" s="150">
        <v>440822</v>
      </c>
      <c r="L9437"/>
    </row>
    <row r="9438" spans="2:12">
      <c r="B9438" s="153" t="s">
        <v>10158</v>
      </c>
      <c r="C9438" s="151" t="s">
        <v>10155</v>
      </c>
      <c r="D9438" s="152">
        <v>42124</v>
      </c>
      <c r="E9438" s="151" t="s">
        <v>10192</v>
      </c>
      <c r="F9438" s="150">
        <v>440822</v>
      </c>
      <c r="L9438"/>
    </row>
    <row r="9439" spans="2:12">
      <c r="B9439" s="153" t="s">
        <v>10158</v>
      </c>
      <c r="C9439" s="151" t="s">
        <v>10155</v>
      </c>
      <c r="D9439" s="152">
        <v>42124</v>
      </c>
      <c r="E9439" s="151" t="s">
        <v>10190</v>
      </c>
      <c r="F9439" s="150">
        <v>169323</v>
      </c>
      <c r="L9439"/>
    </row>
    <row r="9440" spans="2:12">
      <c r="B9440" s="153" t="s">
        <v>10158</v>
      </c>
      <c r="C9440" s="151" t="s">
        <v>10155</v>
      </c>
      <c r="D9440" s="152">
        <v>42124</v>
      </c>
      <c r="E9440" s="151" t="s">
        <v>10191</v>
      </c>
      <c r="F9440" s="150">
        <v>144141</v>
      </c>
      <c r="L9440"/>
    </row>
    <row r="9441" spans="2:12">
      <c r="B9441" s="153" t="s">
        <v>10158</v>
      </c>
      <c r="C9441" s="151" t="s">
        <v>10155</v>
      </c>
      <c r="D9441" s="152">
        <v>42124</v>
      </c>
      <c r="E9441" s="151" t="s">
        <v>10189</v>
      </c>
      <c r="F9441" s="150">
        <v>96335</v>
      </c>
      <c r="L9441"/>
    </row>
    <row r="9442" spans="2:12">
      <c r="B9442" s="153" t="s">
        <v>10158</v>
      </c>
      <c r="C9442" s="151" t="s">
        <v>10155</v>
      </c>
      <c r="D9442" s="152">
        <v>42124</v>
      </c>
      <c r="E9442" s="151" t="s">
        <v>10188</v>
      </c>
      <c r="F9442" s="150">
        <v>15992</v>
      </c>
      <c r="L9442"/>
    </row>
    <row r="9443" spans="2:12">
      <c r="B9443" s="153" t="s">
        <v>10158</v>
      </c>
      <c r="C9443" s="151" t="s">
        <v>10155</v>
      </c>
      <c r="D9443" s="152">
        <v>42124</v>
      </c>
      <c r="E9443" s="151" t="s">
        <v>10186</v>
      </c>
      <c r="F9443" s="150">
        <v>7291</v>
      </c>
      <c r="L9443"/>
    </row>
    <row r="9444" spans="2:12">
      <c r="B9444" s="153" t="s">
        <v>10158</v>
      </c>
      <c r="C9444" s="151" t="s">
        <v>10155</v>
      </c>
      <c r="D9444" s="152">
        <v>42124</v>
      </c>
      <c r="E9444" s="151" t="s">
        <v>10185</v>
      </c>
      <c r="F9444" s="150">
        <v>4693</v>
      </c>
      <c r="L9444"/>
    </row>
    <row r="9445" spans="2:12">
      <c r="B9445" s="153" t="s">
        <v>10158</v>
      </c>
      <c r="C9445" s="151" t="s">
        <v>10155</v>
      </c>
      <c r="D9445" s="152">
        <v>42124</v>
      </c>
      <c r="E9445" s="151" t="s">
        <v>10184</v>
      </c>
      <c r="F9445" s="150">
        <v>1662</v>
      </c>
      <c r="L9445"/>
    </row>
    <row r="9446" spans="2:12">
      <c r="B9446" s="153" t="s">
        <v>10158</v>
      </c>
      <c r="C9446" s="151" t="s">
        <v>10155</v>
      </c>
      <c r="D9446" s="152">
        <v>42124</v>
      </c>
      <c r="E9446" s="151" t="s">
        <v>10187</v>
      </c>
      <c r="F9446" s="150">
        <v>634</v>
      </c>
      <c r="L9446"/>
    </row>
    <row r="9447" spans="2:12">
      <c r="B9447" s="153" t="s">
        <v>10158</v>
      </c>
      <c r="C9447" s="151" t="s">
        <v>10155</v>
      </c>
      <c r="D9447" s="152">
        <v>42124</v>
      </c>
      <c r="E9447" s="151" t="s">
        <v>10183</v>
      </c>
      <c r="F9447" s="150">
        <v>459</v>
      </c>
      <c r="L9447"/>
    </row>
    <row r="9448" spans="2:12">
      <c r="B9448" s="153" t="s">
        <v>10158</v>
      </c>
      <c r="C9448" s="151" t="s">
        <v>10155</v>
      </c>
      <c r="D9448" s="152">
        <v>42124</v>
      </c>
      <c r="E9448" s="151" t="s">
        <v>10182</v>
      </c>
      <c r="F9448" s="150">
        <v>251</v>
      </c>
      <c r="L9448"/>
    </row>
    <row r="9449" spans="2:12">
      <c r="B9449" s="153" t="s">
        <v>10158</v>
      </c>
      <c r="C9449" s="151" t="s">
        <v>10155</v>
      </c>
      <c r="D9449" s="152">
        <v>42125</v>
      </c>
      <c r="E9449" s="151"/>
      <c r="F9449" s="150">
        <v>472535</v>
      </c>
      <c r="L9449"/>
    </row>
    <row r="9450" spans="2:12">
      <c r="B9450" s="153" t="s">
        <v>10158</v>
      </c>
      <c r="C9450" s="151" t="s">
        <v>10155</v>
      </c>
      <c r="D9450" s="152">
        <v>42125</v>
      </c>
      <c r="E9450" s="151" t="s">
        <v>10192</v>
      </c>
      <c r="F9450" s="150">
        <v>472535</v>
      </c>
      <c r="L9450"/>
    </row>
    <row r="9451" spans="2:12">
      <c r="B9451" s="153" t="s">
        <v>10158</v>
      </c>
      <c r="C9451" s="151" t="s">
        <v>10155</v>
      </c>
      <c r="D9451" s="152">
        <v>42125</v>
      </c>
      <c r="E9451" s="151" t="s">
        <v>10190</v>
      </c>
      <c r="F9451" s="150">
        <v>186073</v>
      </c>
      <c r="L9451"/>
    </row>
    <row r="9452" spans="2:12">
      <c r="B9452" s="153" t="s">
        <v>10158</v>
      </c>
      <c r="C9452" s="151" t="s">
        <v>10155</v>
      </c>
      <c r="D9452" s="152">
        <v>42125</v>
      </c>
      <c r="E9452" s="151" t="s">
        <v>10191</v>
      </c>
      <c r="F9452" s="150">
        <v>148815</v>
      </c>
      <c r="L9452"/>
    </row>
    <row r="9453" spans="2:12">
      <c r="B9453" s="153" t="s">
        <v>10158</v>
      </c>
      <c r="C9453" s="151" t="s">
        <v>10155</v>
      </c>
      <c r="D9453" s="152">
        <v>42125</v>
      </c>
      <c r="E9453" s="151" t="s">
        <v>10189</v>
      </c>
      <c r="F9453" s="150">
        <v>103616</v>
      </c>
      <c r="L9453"/>
    </row>
    <row r="9454" spans="2:12">
      <c r="B9454" s="153" t="s">
        <v>10158</v>
      </c>
      <c r="C9454" s="151" t="s">
        <v>10155</v>
      </c>
      <c r="D9454" s="152">
        <v>42125</v>
      </c>
      <c r="E9454" s="151" t="s">
        <v>10188</v>
      </c>
      <c r="F9454" s="150">
        <v>20244</v>
      </c>
      <c r="L9454"/>
    </row>
    <row r="9455" spans="2:12">
      <c r="B9455" s="153" t="s">
        <v>10158</v>
      </c>
      <c r="C9455" s="151" t="s">
        <v>10155</v>
      </c>
      <c r="D9455" s="152">
        <v>42125</v>
      </c>
      <c r="E9455" s="151" t="s">
        <v>10186</v>
      </c>
      <c r="F9455" s="150">
        <v>5261</v>
      </c>
      <c r="L9455"/>
    </row>
    <row r="9456" spans="2:12">
      <c r="B9456" s="153" t="s">
        <v>10158</v>
      </c>
      <c r="C9456" s="151" t="s">
        <v>10155</v>
      </c>
      <c r="D9456" s="152">
        <v>42125</v>
      </c>
      <c r="E9456" s="151" t="s">
        <v>10185</v>
      </c>
      <c r="F9456" s="150">
        <v>4890</v>
      </c>
      <c r="L9456"/>
    </row>
    <row r="9457" spans="2:12">
      <c r="B9457" s="153" t="s">
        <v>10158</v>
      </c>
      <c r="C9457" s="151" t="s">
        <v>10155</v>
      </c>
      <c r="D9457" s="152">
        <v>42125</v>
      </c>
      <c r="E9457" s="151" t="s">
        <v>10184</v>
      </c>
      <c r="F9457" s="150">
        <v>1679</v>
      </c>
      <c r="L9457"/>
    </row>
    <row r="9458" spans="2:12">
      <c r="B9458" s="153" t="s">
        <v>10158</v>
      </c>
      <c r="C9458" s="151" t="s">
        <v>10155</v>
      </c>
      <c r="D9458" s="152">
        <v>42125</v>
      </c>
      <c r="E9458" s="151" t="s">
        <v>10187</v>
      </c>
      <c r="F9458" s="150">
        <v>1059</v>
      </c>
      <c r="L9458"/>
    </row>
    <row r="9459" spans="2:12">
      <c r="B9459" s="153" t="s">
        <v>10158</v>
      </c>
      <c r="C9459" s="151" t="s">
        <v>10155</v>
      </c>
      <c r="D9459" s="152">
        <v>42125</v>
      </c>
      <c r="E9459" s="151" t="s">
        <v>10183</v>
      </c>
      <c r="F9459" s="150">
        <v>429</v>
      </c>
      <c r="L9459"/>
    </row>
    <row r="9460" spans="2:12">
      <c r="B9460" s="153" t="s">
        <v>10158</v>
      </c>
      <c r="C9460" s="151" t="s">
        <v>10155</v>
      </c>
      <c r="D9460" s="152">
        <v>42125</v>
      </c>
      <c r="E9460" s="151" t="s">
        <v>10182</v>
      </c>
      <c r="F9460" s="150">
        <v>305</v>
      </c>
      <c r="L9460"/>
    </row>
    <row r="9461" spans="2:12">
      <c r="B9461" s="153" t="s">
        <v>10158</v>
      </c>
      <c r="C9461" s="151" t="s">
        <v>10155</v>
      </c>
      <c r="D9461" s="152">
        <v>42126</v>
      </c>
      <c r="E9461" s="151"/>
      <c r="F9461" s="150">
        <v>539821</v>
      </c>
      <c r="L9461"/>
    </row>
    <row r="9462" spans="2:12">
      <c r="B9462" s="153" t="s">
        <v>10158</v>
      </c>
      <c r="C9462" s="151" t="s">
        <v>10155</v>
      </c>
      <c r="D9462" s="152">
        <v>42126</v>
      </c>
      <c r="E9462" s="151" t="s">
        <v>10192</v>
      </c>
      <c r="F9462" s="150">
        <v>539821</v>
      </c>
      <c r="L9462"/>
    </row>
    <row r="9463" spans="2:12">
      <c r="B9463" s="153" t="s">
        <v>10158</v>
      </c>
      <c r="C9463" s="151" t="s">
        <v>10155</v>
      </c>
      <c r="D9463" s="152">
        <v>42126</v>
      </c>
      <c r="E9463" s="151" t="s">
        <v>10190</v>
      </c>
      <c r="F9463" s="150">
        <v>208376</v>
      </c>
      <c r="L9463"/>
    </row>
    <row r="9464" spans="2:12">
      <c r="B9464" s="153" t="s">
        <v>10158</v>
      </c>
      <c r="C9464" s="151" t="s">
        <v>10155</v>
      </c>
      <c r="D9464" s="152">
        <v>42126</v>
      </c>
      <c r="E9464" s="151" t="s">
        <v>10191</v>
      </c>
      <c r="F9464" s="150">
        <v>160207</v>
      </c>
      <c r="L9464"/>
    </row>
    <row r="9465" spans="2:12">
      <c r="B9465" s="153" t="s">
        <v>10158</v>
      </c>
      <c r="C9465" s="151" t="s">
        <v>10155</v>
      </c>
      <c r="D9465" s="152">
        <v>42126</v>
      </c>
      <c r="E9465" s="151" t="s">
        <v>10189</v>
      </c>
      <c r="F9465" s="150">
        <v>113816</v>
      </c>
      <c r="L9465"/>
    </row>
    <row r="9466" spans="2:12">
      <c r="B9466" s="153" t="s">
        <v>10158</v>
      </c>
      <c r="C9466" s="151" t="s">
        <v>10155</v>
      </c>
      <c r="D9466" s="152">
        <v>42126</v>
      </c>
      <c r="E9466" s="151" t="s">
        <v>10188</v>
      </c>
      <c r="F9466" s="150">
        <v>41638</v>
      </c>
      <c r="L9466"/>
    </row>
    <row r="9467" spans="2:12">
      <c r="B9467" s="153" t="s">
        <v>10158</v>
      </c>
      <c r="C9467" s="151" t="s">
        <v>10155</v>
      </c>
      <c r="D9467" s="152">
        <v>42126</v>
      </c>
      <c r="E9467" s="151" t="s">
        <v>10186</v>
      </c>
      <c r="F9467" s="150">
        <v>7511</v>
      </c>
      <c r="L9467"/>
    </row>
    <row r="9468" spans="2:12">
      <c r="B9468" s="153" t="s">
        <v>10158</v>
      </c>
      <c r="C9468" s="151" t="s">
        <v>10155</v>
      </c>
      <c r="D9468" s="152">
        <v>42126</v>
      </c>
      <c r="E9468" s="151" t="s">
        <v>10185</v>
      </c>
      <c r="F9468" s="150">
        <v>4413</v>
      </c>
      <c r="L9468"/>
    </row>
    <row r="9469" spans="2:12">
      <c r="B9469" s="153" t="s">
        <v>10158</v>
      </c>
      <c r="C9469" s="151" t="s">
        <v>10155</v>
      </c>
      <c r="D9469" s="152">
        <v>42126</v>
      </c>
      <c r="E9469" s="151" t="s">
        <v>10187</v>
      </c>
      <c r="F9469" s="150">
        <v>1615</v>
      </c>
      <c r="L9469"/>
    </row>
    <row r="9470" spans="2:12">
      <c r="B9470" s="153" t="s">
        <v>10158</v>
      </c>
      <c r="C9470" s="151" t="s">
        <v>10155</v>
      </c>
      <c r="D9470" s="152">
        <v>42126</v>
      </c>
      <c r="E9470" s="151" t="s">
        <v>10184</v>
      </c>
      <c r="F9470" s="150">
        <v>1495</v>
      </c>
      <c r="L9470"/>
    </row>
    <row r="9471" spans="2:12">
      <c r="B9471" s="153" t="s">
        <v>10158</v>
      </c>
      <c r="C9471" s="151" t="s">
        <v>10155</v>
      </c>
      <c r="D9471" s="152">
        <v>42126</v>
      </c>
      <c r="E9471" s="151" t="s">
        <v>10183</v>
      </c>
      <c r="F9471" s="150">
        <v>401</v>
      </c>
      <c r="L9471"/>
    </row>
    <row r="9472" spans="2:12">
      <c r="B9472" s="153" t="s">
        <v>10158</v>
      </c>
      <c r="C9472" s="151" t="s">
        <v>10155</v>
      </c>
      <c r="D9472" s="152">
        <v>42126</v>
      </c>
      <c r="E9472" s="151" t="s">
        <v>10182</v>
      </c>
      <c r="F9472" s="150">
        <v>306</v>
      </c>
      <c r="L9472"/>
    </row>
    <row r="9473" spans="2:12">
      <c r="B9473" s="153" t="s">
        <v>10158</v>
      </c>
      <c r="C9473" s="151" t="s">
        <v>10153</v>
      </c>
      <c r="D9473" s="152">
        <v>42036</v>
      </c>
      <c r="E9473" s="151" t="s">
        <v>10153</v>
      </c>
      <c r="F9473" s="150">
        <v>111843</v>
      </c>
      <c r="L9473"/>
    </row>
    <row r="9474" spans="2:12">
      <c r="B9474" s="153" t="s">
        <v>10158</v>
      </c>
      <c r="C9474" s="151" t="s">
        <v>10153</v>
      </c>
      <c r="D9474" s="152">
        <v>42037</v>
      </c>
      <c r="E9474" s="151" t="s">
        <v>10153</v>
      </c>
      <c r="F9474" s="150">
        <v>120499</v>
      </c>
      <c r="L9474"/>
    </row>
    <row r="9475" spans="2:12">
      <c r="B9475" s="153" t="s">
        <v>10158</v>
      </c>
      <c r="C9475" s="151" t="s">
        <v>10153</v>
      </c>
      <c r="D9475" s="152">
        <v>42038</v>
      </c>
      <c r="E9475" s="151" t="s">
        <v>10153</v>
      </c>
      <c r="F9475" s="150">
        <v>105697</v>
      </c>
      <c r="L9475"/>
    </row>
    <row r="9476" spans="2:12">
      <c r="B9476" s="153" t="s">
        <v>10158</v>
      </c>
      <c r="C9476" s="151" t="s">
        <v>10153</v>
      </c>
      <c r="D9476" s="152">
        <v>42039</v>
      </c>
      <c r="E9476" s="151" t="s">
        <v>10153</v>
      </c>
      <c r="F9476" s="150">
        <v>92831</v>
      </c>
      <c r="L9476"/>
    </row>
    <row r="9477" spans="2:12">
      <c r="B9477" s="153" t="s">
        <v>10158</v>
      </c>
      <c r="C9477" s="151" t="s">
        <v>10153</v>
      </c>
      <c r="D9477" s="152">
        <v>42040</v>
      </c>
      <c r="E9477" s="151" t="s">
        <v>10153</v>
      </c>
      <c r="F9477" s="150">
        <v>89394</v>
      </c>
      <c r="L9477"/>
    </row>
    <row r="9478" spans="2:12">
      <c r="B9478" s="153" t="s">
        <v>10158</v>
      </c>
      <c r="C9478" s="151" t="s">
        <v>10153</v>
      </c>
      <c r="D9478" s="152">
        <v>42041</v>
      </c>
      <c r="E9478" s="151" t="s">
        <v>10153</v>
      </c>
      <c r="F9478" s="150">
        <v>92940</v>
      </c>
      <c r="L9478"/>
    </row>
    <row r="9479" spans="2:12">
      <c r="B9479" s="153" t="s">
        <v>10158</v>
      </c>
      <c r="C9479" s="151" t="s">
        <v>10153</v>
      </c>
      <c r="D9479" s="152">
        <v>42042</v>
      </c>
      <c r="E9479" s="151" t="s">
        <v>10153</v>
      </c>
      <c r="F9479" s="150">
        <v>113622</v>
      </c>
      <c r="L9479"/>
    </row>
    <row r="9480" spans="2:12">
      <c r="B9480" s="153" t="s">
        <v>10158</v>
      </c>
      <c r="C9480" s="151" t="s">
        <v>10153</v>
      </c>
      <c r="D9480" s="152">
        <v>42043</v>
      </c>
      <c r="E9480" s="151" t="s">
        <v>10153</v>
      </c>
      <c r="F9480" s="150">
        <v>123945</v>
      </c>
      <c r="L9480"/>
    </row>
    <row r="9481" spans="2:12">
      <c r="B9481" s="153" t="s">
        <v>10158</v>
      </c>
      <c r="C9481" s="151" t="s">
        <v>10153</v>
      </c>
      <c r="D9481" s="152">
        <v>42044</v>
      </c>
      <c r="E9481" s="151" t="s">
        <v>10153</v>
      </c>
      <c r="F9481" s="150">
        <v>97639</v>
      </c>
      <c r="L9481"/>
    </row>
    <row r="9482" spans="2:12">
      <c r="B9482" s="153" t="s">
        <v>10158</v>
      </c>
      <c r="C9482" s="151" t="s">
        <v>10153</v>
      </c>
      <c r="D9482" s="152">
        <v>42045</v>
      </c>
      <c r="E9482" s="151" t="s">
        <v>10153</v>
      </c>
      <c r="F9482" s="150">
        <v>95307</v>
      </c>
      <c r="L9482"/>
    </row>
    <row r="9483" spans="2:12">
      <c r="B9483" s="153" t="s">
        <v>10158</v>
      </c>
      <c r="C9483" s="151" t="s">
        <v>10153</v>
      </c>
      <c r="D9483" s="152">
        <v>42046</v>
      </c>
      <c r="E9483" s="151" t="s">
        <v>10153</v>
      </c>
      <c r="F9483" s="150">
        <v>110265</v>
      </c>
      <c r="L9483"/>
    </row>
    <row r="9484" spans="2:12">
      <c r="B9484" s="153" t="s">
        <v>10158</v>
      </c>
      <c r="C9484" s="151" t="s">
        <v>10153</v>
      </c>
      <c r="D9484" s="152">
        <v>42047</v>
      </c>
      <c r="E9484" s="151" t="s">
        <v>10153</v>
      </c>
      <c r="F9484" s="150">
        <v>93417</v>
      </c>
      <c r="L9484"/>
    </row>
    <row r="9485" spans="2:12">
      <c r="B9485" s="153" t="s">
        <v>10158</v>
      </c>
      <c r="C9485" s="151" t="s">
        <v>10153</v>
      </c>
      <c r="D9485" s="152">
        <v>42048</v>
      </c>
      <c r="E9485" s="151" t="s">
        <v>10153</v>
      </c>
      <c r="F9485" s="150">
        <v>92404</v>
      </c>
      <c r="L9485"/>
    </row>
    <row r="9486" spans="2:12">
      <c r="B9486" s="153" t="s">
        <v>10158</v>
      </c>
      <c r="C9486" s="151" t="s">
        <v>10153</v>
      </c>
      <c r="D9486" s="152">
        <v>42049</v>
      </c>
      <c r="E9486" s="151" t="s">
        <v>10153</v>
      </c>
      <c r="F9486" s="150">
        <v>103515</v>
      </c>
      <c r="L9486"/>
    </row>
    <row r="9487" spans="2:12">
      <c r="B9487" s="153" t="s">
        <v>10158</v>
      </c>
      <c r="C9487" s="151" t="s">
        <v>10153</v>
      </c>
      <c r="D9487" s="152">
        <v>42050</v>
      </c>
      <c r="E9487" s="151" t="s">
        <v>10153</v>
      </c>
      <c r="F9487" s="150">
        <v>125098</v>
      </c>
      <c r="L9487"/>
    </row>
    <row r="9488" spans="2:12">
      <c r="B9488" s="153" t="s">
        <v>10158</v>
      </c>
      <c r="C9488" s="151" t="s">
        <v>10153</v>
      </c>
      <c r="D9488" s="152">
        <v>42051</v>
      </c>
      <c r="E9488" s="151" t="s">
        <v>10153</v>
      </c>
      <c r="F9488" s="150">
        <v>208257</v>
      </c>
      <c r="L9488"/>
    </row>
    <row r="9489" spans="2:12">
      <c r="B9489" s="153" t="s">
        <v>10158</v>
      </c>
      <c r="C9489" s="151" t="s">
        <v>10153</v>
      </c>
      <c r="D9489" s="152">
        <v>42052</v>
      </c>
      <c r="E9489" s="151" t="s">
        <v>10153</v>
      </c>
      <c r="F9489" s="150">
        <v>112511</v>
      </c>
      <c r="L9489"/>
    </row>
    <row r="9490" spans="2:12">
      <c r="B9490" s="153" t="s">
        <v>10158</v>
      </c>
      <c r="C9490" s="151" t="s">
        <v>10153</v>
      </c>
      <c r="D9490" s="152">
        <v>42053</v>
      </c>
      <c r="E9490" s="151" t="s">
        <v>10153</v>
      </c>
      <c r="F9490" s="150">
        <v>99462</v>
      </c>
      <c r="L9490"/>
    </row>
    <row r="9491" spans="2:12">
      <c r="B9491" s="153" t="s">
        <v>10158</v>
      </c>
      <c r="C9491" s="151" t="s">
        <v>10153</v>
      </c>
      <c r="D9491" s="152">
        <v>42054</v>
      </c>
      <c r="E9491" s="151" t="s">
        <v>10153</v>
      </c>
      <c r="F9491" s="150">
        <v>101204</v>
      </c>
      <c r="L9491"/>
    </row>
    <row r="9492" spans="2:12">
      <c r="B9492" s="153" t="s">
        <v>10158</v>
      </c>
      <c r="C9492" s="151" t="s">
        <v>10153</v>
      </c>
      <c r="D9492" s="152">
        <v>42055</v>
      </c>
      <c r="E9492" s="151" t="s">
        <v>10153</v>
      </c>
      <c r="F9492" s="150">
        <v>99842</v>
      </c>
      <c r="L9492"/>
    </row>
    <row r="9493" spans="2:12">
      <c r="B9493" s="153" t="s">
        <v>10158</v>
      </c>
      <c r="C9493" s="151" t="s">
        <v>10153</v>
      </c>
      <c r="D9493" s="152">
        <v>42056</v>
      </c>
      <c r="E9493" s="151" t="s">
        <v>10153</v>
      </c>
      <c r="F9493" s="150">
        <v>116357</v>
      </c>
      <c r="L9493"/>
    </row>
    <row r="9494" spans="2:12">
      <c r="B9494" s="153" t="s">
        <v>10158</v>
      </c>
      <c r="C9494" s="151" t="s">
        <v>10153</v>
      </c>
      <c r="D9494" s="152">
        <v>42057</v>
      </c>
      <c r="E9494" s="151" t="s">
        <v>10153</v>
      </c>
      <c r="F9494" s="150">
        <v>119367</v>
      </c>
      <c r="L9494"/>
    </row>
    <row r="9495" spans="2:12">
      <c r="B9495" s="153" t="s">
        <v>10158</v>
      </c>
      <c r="C9495" s="151" t="s">
        <v>10153</v>
      </c>
      <c r="D9495" s="152">
        <v>42058</v>
      </c>
      <c r="E9495" s="151" t="s">
        <v>10153</v>
      </c>
      <c r="F9495" s="150">
        <v>94286</v>
      </c>
      <c r="L9495"/>
    </row>
    <row r="9496" spans="2:12">
      <c r="B9496" s="153" t="s">
        <v>10158</v>
      </c>
      <c r="C9496" s="151" t="s">
        <v>10153</v>
      </c>
      <c r="D9496" s="152">
        <v>42059</v>
      </c>
      <c r="E9496" s="151" t="s">
        <v>10153</v>
      </c>
      <c r="F9496" s="150">
        <v>100523</v>
      </c>
      <c r="L9496"/>
    </row>
    <row r="9497" spans="2:12">
      <c r="B9497" s="153" t="s">
        <v>10158</v>
      </c>
      <c r="C9497" s="151" t="s">
        <v>10153</v>
      </c>
      <c r="D9497" s="152">
        <v>42060</v>
      </c>
      <c r="E9497" s="151" t="s">
        <v>10153</v>
      </c>
      <c r="F9497" s="150">
        <v>90115</v>
      </c>
      <c r="L9497"/>
    </row>
    <row r="9498" spans="2:12">
      <c r="B9498" s="153" t="s">
        <v>10158</v>
      </c>
      <c r="C9498" s="151" t="s">
        <v>10153</v>
      </c>
      <c r="D9498" s="152">
        <v>42061</v>
      </c>
      <c r="E9498" s="151" t="s">
        <v>10153</v>
      </c>
      <c r="F9498" s="150">
        <v>91627</v>
      </c>
      <c r="L9498"/>
    </row>
    <row r="9499" spans="2:12">
      <c r="B9499" s="153" t="s">
        <v>10158</v>
      </c>
      <c r="C9499" s="151" t="s">
        <v>10153</v>
      </c>
      <c r="D9499" s="152">
        <v>42062</v>
      </c>
      <c r="E9499" s="151" t="s">
        <v>10153</v>
      </c>
      <c r="F9499" s="150">
        <v>105665</v>
      </c>
      <c r="L9499"/>
    </row>
    <row r="9500" spans="2:12">
      <c r="B9500" s="153" t="s">
        <v>10158</v>
      </c>
      <c r="C9500" s="151" t="s">
        <v>10153</v>
      </c>
      <c r="D9500" s="152">
        <v>42063</v>
      </c>
      <c r="E9500" s="151" t="s">
        <v>10153</v>
      </c>
      <c r="F9500" s="150">
        <v>109667</v>
      </c>
      <c r="L9500"/>
    </row>
    <row r="9501" spans="2:12">
      <c r="B9501" s="153" t="s">
        <v>10158</v>
      </c>
      <c r="C9501" s="151" t="s">
        <v>10153</v>
      </c>
      <c r="D9501" s="152">
        <v>42064</v>
      </c>
      <c r="E9501" s="151" t="s">
        <v>10153</v>
      </c>
      <c r="F9501" s="150">
        <v>140697</v>
      </c>
      <c r="L9501"/>
    </row>
    <row r="9502" spans="2:12">
      <c r="B9502" s="153" t="s">
        <v>10158</v>
      </c>
      <c r="C9502" s="151" t="s">
        <v>10153</v>
      </c>
      <c r="D9502" s="152">
        <v>42065</v>
      </c>
      <c r="E9502" s="151" t="s">
        <v>10153</v>
      </c>
      <c r="F9502" s="150">
        <v>96760</v>
      </c>
      <c r="L9502"/>
    </row>
    <row r="9503" spans="2:12">
      <c r="B9503" s="153" t="s">
        <v>10158</v>
      </c>
      <c r="C9503" s="151" t="s">
        <v>10153</v>
      </c>
      <c r="D9503" s="152">
        <v>42066</v>
      </c>
      <c r="E9503" s="151" t="s">
        <v>10153</v>
      </c>
      <c r="F9503" s="150">
        <v>94329</v>
      </c>
      <c r="L9503"/>
    </row>
    <row r="9504" spans="2:12">
      <c r="B9504" s="153" t="s">
        <v>10158</v>
      </c>
      <c r="C9504" s="151" t="s">
        <v>10153</v>
      </c>
      <c r="D9504" s="152">
        <v>42067</v>
      </c>
      <c r="E9504" s="151" t="s">
        <v>10153</v>
      </c>
      <c r="F9504" s="150">
        <v>95392</v>
      </c>
      <c r="L9504"/>
    </row>
    <row r="9505" spans="2:12">
      <c r="B9505" s="153" t="s">
        <v>10158</v>
      </c>
      <c r="C9505" s="151" t="s">
        <v>10153</v>
      </c>
      <c r="D9505" s="152">
        <v>42068</v>
      </c>
      <c r="E9505" s="151" t="s">
        <v>10153</v>
      </c>
      <c r="F9505" s="150">
        <v>92632</v>
      </c>
      <c r="L9505"/>
    </row>
    <row r="9506" spans="2:12">
      <c r="B9506" s="153" t="s">
        <v>10158</v>
      </c>
      <c r="C9506" s="151" t="s">
        <v>10153</v>
      </c>
      <c r="D9506" s="152">
        <v>42069</v>
      </c>
      <c r="E9506" s="151" t="s">
        <v>10153</v>
      </c>
      <c r="F9506" s="150">
        <v>98461</v>
      </c>
      <c r="L9506"/>
    </row>
    <row r="9507" spans="2:12">
      <c r="B9507" s="153" t="s">
        <v>10158</v>
      </c>
      <c r="C9507" s="151" t="s">
        <v>10153</v>
      </c>
      <c r="D9507" s="152">
        <v>42070</v>
      </c>
      <c r="E9507" s="151" t="s">
        <v>10153</v>
      </c>
      <c r="F9507" s="150">
        <v>105737</v>
      </c>
      <c r="L9507"/>
    </row>
    <row r="9508" spans="2:12">
      <c r="B9508" s="153" t="s">
        <v>10158</v>
      </c>
      <c r="C9508" s="151" t="s">
        <v>10153</v>
      </c>
      <c r="D9508" s="152">
        <v>42071</v>
      </c>
      <c r="E9508" s="151" t="s">
        <v>10153</v>
      </c>
      <c r="F9508" s="150">
        <v>110420</v>
      </c>
      <c r="L9508"/>
    </row>
    <row r="9509" spans="2:12">
      <c r="B9509" s="153" t="s">
        <v>10158</v>
      </c>
      <c r="C9509" s="151" t="s">
        <v>10153</v>
      </c>
      <c r="D9509" s="152">
        <v>42072</v>
      </c>
      <c r="E9509" s="151" t="s">
        <v>10153</v>
      </c>
      <c r="F9509" s="150">
        <v>92039</v>
      </c>
      <c r="L9509"/>
    </row>
    <row r="9510" spans="2:12">
      <c r="B9510" s="153" t="s">
        <v>10158</v>
      </c>
      <c r="C9510" s="151" t="s">
        <v>10153</v>
      </c>
      <c r="D9510" s="152">
        <v>42073</v>
      </c>
      <c r="E9510" s="151" t="s">
        <v>10153</v>
      </c>
      <c r="F9510" s="150">
        <v>93961</v>
      </c>
      <c r="L9510"/>
    </row>
    <row r="9511" spans="2:12">
      <c r="B9511" s="153" t="s">
        <v>10158</v>
      </c>
      <c r="C9511" s="151" t="s">
        <v>10153</v>
      </c>
      <c r="D9511" s="152">
        <v>42074</v>
      </c>
      <c r="E9511" s="151" t="s">
        <v>10153</v>
      </c>
      <c r="F9511" s="150">
        <v>91944</v>
      </c>
      <c r="L9511"/>
    </row>
    <row r="9512" spans="2:12">
      <c r="B9512" s="153" t="s">
        <v>10158</v>
      </c>
      <c r="C9512" s="151" t="s">
        <v>10153</v>
      </c>
      <c r="D9512" s="152">
        <v>42075</v>
      </c>
      <c r="E9512" s="151" t="s">
        <v>10153</v>
      </c>
      <c r="F9512" s="150">
        <v>87002</v>
      </c>
      <c r="L9512"/>
    </row>
    <row r="9513" spans="2:12">
      <c r="B9513" s="153" t="s">
        <v>10158</v>
      </c>
      <c r="C9513" s="151" t="s">
        <v>10153</v>
      </c>
      <c r="D9513" s="152">
        <v>42076</v>
      </c>
      <c r="E9513" s="151" t="s">
        <v>10153</v>
      </c>
      <c r="F9513" s="150">
        <v>86969</v>
      </c>
      <c r="L9513"/>
    </row>
    <row r="9514" spans="2:12">
      <c r="B9514" s="153" t="s">
        <v>10158</v>
      </c>
      <c r="C9514" s="151" t="s">
        <v>10153</v>
      </c>
      <c r="D9514" s="152">
        <v>42077</v>
      </c>
      <c r="E9514" s="151" t="s">
        <v>10153</v>
      </c>
      <c r="F9514" s="150">
        <v>104238</v>
      </c>
      <c r="L9514"/>
    </row>
    <row r="9515" spans="2:12">
      <c r="B9515" s="153" t="s">
        <v>10158</v>
      </c>
      <c r="C9515" s="151" t="s">
        <v>10153</v>
      </c>
      <c r="D9515" s="152">
        <v>42078</v>
      </c>
      <c r="E9515" s="151" t="s">
        <v>10153</v>
      </c>
      <c r="F9515" s="150">
        <v>127497</v>
      </c>
      <c r="L9515"/>
    </row>
    <row r="9516" spans="2:12">
      <c r="B9516" s="153" t="s">
        <v>10158</v>
      </c>
      <c r="C9516" s="151" t="s">
        <v>10153</v>
      </c>
      <c r="D9516" s="152">
        <v>42079</v>
      </c>
      <c r="E9516" s="151" t="s">
        <v>10153</v>
      </c>
      <c r="F9516" s="150">
        <v>90693</v>
      </c>
      <c r="L9516"/>
    </row>
    <row r="9517" spans="2:12">
      <c r="B9517" s="153" t="s">
        <v>10158</v>
      </c>
      <c r="C9517" s="151" t="s">
        <v>10153</v>
      </c>
      <c r="D9517" s="152">
        <v>42080</v>
      </c>
      <c r="E9517" s="151" t="s">
        <v>10153</v>
      </c>
      <c r="F9517" s="150">
        <v>87928</v>
      </c>
      <c r="L9517"/>
    </row>
    <row r="9518" spans="2:12">
      <c r="B9518" s="153" t="s">
        <v>10158</v>
      </c>
      <c r="C9518" s="151" t="s">
        <v>10153</v>
      </c>
      <c r="D9518" s="152">
        <v>42081</v>
      </c>
      <c r="E9518" s="151" t="s">
        <v>10153</v>
      </c>
      <c r="F9518" s="150">
        <v>91230</v>
      </c>
      <c r="L9518"/>
    </row>
    <row r="9519" spans="2:12">
      <c r="B9519" s="153" t="s">
        <v>10158</v>
      </c>
      <c r="C9519" s="151" t="s">
        <v>10153</v>
      </c>
      <c r="D9519" s="152">
        <v>42082</v>
      </c>
      <c r="E9519" s="151" t="s">
        <v>10153</v>
      </c>
      <c r="F9519" s="150">
        <v>81435</v>
      </c>
      <c r="L9519"/>
    </row>
    <row r="9520" spans="2:12">
      <c r="B9520" s="153" t="s">
        <v>10158</v>
      </c>
      <c r="C9520" s="151" t="s">
        <v>10153</v>
      </c>
      <c r="D9520" s="152">
        <v>42083</v>
      </c>
      <c r="E9520" s="151" t="s">
        <v>10153</v>
      </c>
      <c r="F9520" s="150">
        <v>95620</v>
      </c>
      <c r="L9520"/>
    </row>
    <row r="9521" spans="2:12">
      <c r="B9521" s="153" t="s">
        <v>10158</v>
      </c>
      <c r="C9521" s="151" t="s">
        <v>10153</v>
      </c>
      <c r="D9521" s="152">
        <v>42084</v>
      </c>
      <c r="E9521" s="151" t="s">
        <v>10153</v>
      </c>
      <c r="F9521" s="150">
        <v>105557</v>
      </c>
      <c r="L9521"/>
    </row>
    <row r="9522" spans="2:12">
      <c r="B9522" s="153" t="s">
        <v>10158</v>
      </c>
      <c r="C9522" s="151" t="s">
        <v>10153</v>
      </c>
      <c r="D9522" s="152">
        <v>42085</v>
      </c>
      <c r="E9522" s="151" t="s">
        <v>10153</v>
      </c>
      <c r="F9522" s="150">
        <v>133503</v>
      </c>
      <c r="L9522"/>
    </row>
    <row r="9523" spans="2:12">
      <c r="B9523" s="153" t="s">
        <v>10158</v>
      </c>
      <c r="C9523" s="151" t="s">
        <v>10153</v>
      </c>
      <c r="D9523" s="152">
        <v>42086</v>
      </c>
      <c r="E9523" s="151" t="s">
        <v>10153</v>
      </c>
      <c r="F9523" s="150">
        <v>92675</v>
      </c>
      <c r="L9523"/>
    </row>
    <row r="9524" spans="2:12">
      <c r="B9524" s="153" t="s">
        <v>10158</v>
      </c>
      <c r="C9524" s="151" t="s">
        <v>10153</v>
      </c>
      <c r="D9524" s="152">
        <v>42087</v>
      </c>
      <c r="E9524" s="151" t="s">
        <v>10153</v>
      </c>
      <c r="F9524" s="150">
        <v>90570</v>
      </c>
      <c r="L9524"/>
    </row>
    <row r="9525" spans="2:12">
      <c r="B9525" s="153" t="s">
        <v>10158</v>
      </c>
      <c r="C9525" s="151" t="s">
        <v>10153</v>
      </c>
      <c r="D9525" s="152">
        <v>42088</v>
      </c>
      <c r="E9525" s="151" t="s">
        <v>10153</v>
      </c>
      <c r="F9525" s="150">
        <v>92587</v>
      </c>
      <c r="L9525"/>
    </row>
    <row r="9526" spans="2:12">
      <c r="B9526" s="153" t="s">
        <v>10158</v>
      </c>
      <c r="C9526" s="151" t="s">
        <v>10153</v>
      </c>
      <c r="D9526" s="152">
        <v>42089</v>
      </c>
      <c r="E9526" s="151" t="s">
        <v>10153</v>
      </c>
      <c r="F9526" s="150">
        <v>100282</v>
      </c>
      <c r="L9526"/>
    </row>
    <row r="9527" spans="2:12">
      <c r="B9527" s="153" t="s">
        <v>10158</v>
      </c>
      <c r="C9527" s="151" t="s">
        <v>10153</v>
      </c>
      <c r="D9527" s="152">
        <v>42090</v>
      </c>
      <c r="E9527" s="151" t="s">
        <v>10153</v>
      </c>
      <c r="F9527" s="150">
        <v>85859</v>
      </c>
      <c r="L9527"/>
    </row>
    <row r="9528" spans="2:12">
      <c r="B9528" s="153" t="s">
        <v>10158</v>
      </c>
      <c r="C9528" s="151" t="s">
        <v>10153</v>
      </c>
      <c r="D9528" s="152">
        <v>42091</v>
      </c>
      <c r="E9528" s="151" t="s">
        <v>10153</v>
      </c>
      <c r="F9528" s="150">
        <v>98089</v>
      </c>
      <c r="L9528"/>
    </row>
    <row r="9529" spans="2:12">
      <c r="B9529" s="153" t="s">
        <v>10158</v>
      </c>
      <c r="C9529" s="151" t="s">
        <v>10153</v>
      </c>
      <c r="D9529" s="152">
        <v>42092</v>
      </c>
      <c r="E9529" s="151" t="s">
        <v>10153</v>
      </c>
      <c r="F9529" s="150">
        <v>104000</v>
      </c>
      <c r="L9529"/>
    </row>
    <row r="9530" spans="2:12">
      <c r="B9530" s="153" t="s">
        <v>10158</v>
      </c>
      <c r="C9530" s="151" t="s">
        <v>10153</v>
      </c>
      <c r="D9530" s="152">
        <v>42093</v>
      </c>
      <c r="E9530" s="151" t="s">
        <v>10153</v>
      </c>
      <c r="F9530" s="150">
        <v>86367</v>
      </c>
      <c r="L9530"/>
    </row>
    <row r="9531" spans="2:12">
      <c r="B9531" s="153" t="s">
        <v>10158</v>
      </c>
      <c r="C9531" s="151" t="s">
        <v>10153</v>
      </c>
      <c r="D9531" s="152">
        <v>42094</v>
      </c>
      <c r="E9531" s="151" t="s">
        <v>10153</v>
      </c>
      <c r="F9531" s="150">
        <v>80383</v>
      </c>
      <c r="L9531"/>
    </row>
    <row r="9532" spans="2:12">
      <c r="B9532" s="153" t="s">
        <v>10158</v>
      </c>
      <c r="C9532" s="151" t="s">
        <v>10153</v>
      </c>
      <c r="D9532" s="152">
        <v>42095</v>
      </c>
      <c r="E9532" s="151" t="s">
        <v>10153</v>
      </c>
      <c r="F9532" s="150">
        <v>84025</v>
      </c>
      <c r="L9532"/>
    </row>
    <row r="9533" spans="2:12">
      <c r="B9533" s="153" t="s">
        <v>10158</v>
      </c>
      <c r="C9533" s="151" t="s">
        <v>10153</v>
      </c>
      <c r="D9533" s="152">
        <v>42096</v>
      </c>
      <c r="E9533" s="151" t="s">
        <v>10153</v>
      </c>
      <c r="F9533" s="150">
        <v>83597</v>
      </c>
      <c r="L9533"/>
    </row>
    <row r="9534" spans="2:12">
      <c r="B9534" s="153" t="s">
        <v>10158</v>
      </c>
      <c r="C9534" s="151" t="s">
        <v>10153</v>
      </c>
      <c r="D9534" s="152">
        <v>42097</v>
      </c>
      <c r="E9534" s="151" t="s">
        <v>10153</v>
      </c>
      <c r="F9534" s="150">
        <v>96472</v>
      </c>
      <c r="L9534"/>
    </row>
    <row r="9535" spans="2:12">
      <c r="B9535" s="153" t="s">
        <v>10158</v>
      </c>
      <c r="C9535" s="151" t="s">
        <v>10153</v>
      </c>
      <c r="D9535" s="152">
        <v>42098</v>
      </c>
      <c r="E9535" s="151" t="s">
        <v>10153</v>
      </c>
      <c r="F9535" s="150">
        <v>92075</v>
      </c>
      <c r="L9535"/>
    </row>
    <row r="9536" spans="2:12">
      <c r="B9536" s="153" t="s">
        <v>10158</v>
      </c>
      <c r="C9536" s="151" t="s">
        <v>10153</v>
      </c>
      <c r="D9536" s="152">
        <v>42099</v>
      </c>
      <c r="E9536" s="151" t="s">
        <v>10153</v>
      </c>
      <c r="F9536" s="150">
        <v>87293</v>
      </c>
      <c r="L9536"/>
    </row>
    <row r="9537" spans="2:12">
      <c r="B9537" s="153" t="s">
        <v>10158</v>
      </c>
      <c r="C9537" s="151" t="s">
        <v>10153</v>
      </c>
      <c r="D9537" s="152">
        <v>42100</v>
      </c>
      <c r="E9537" s="151" t="s">
        <v>10153</v>
      </c>
      <c r="F9537" s="150">
        <v>82053</v>
      </c>
      <c r="L9537"/>
    </row>
    <row r="9538" spans="2:12">
      <c r="B9538" s="153" t="s">
        <v>10158</v>
      </c>
      <c r="C9538" s="151" t="s">
        <v>10153</v>
      </c>
      <c r="D9538" s="152">
        <v>42101</v>
      </c>
      <c r="E9538" s="151" t="s">
        <v>10153</v>
      </c>
      <c r="F9538" s="150">
        <v>83254</v>
      </c>
      <c r="L9538"/>
    </row>
    <row r="9539" spans="2:12">
      <c r="B9539" s="153" t="s">
        <v>10158</v>
      </c>
      <c r="C9539" s="151" t="s">
        <v>10153</v>
      </c>
      <c r="D9539" s="152">
        <v>42102</v>
      </c>
      <c r="E9539" s="151" t="s">
        <v>10153</v>
      </c>
      <c r="F9539" s="150">
        <v>83102</v>
      </c>
      <c r="L9539"/>
    </row>
    <row r="9540" spans="2:12">
      <c r="B9540" s="153" t="s">
        <v>10158</v>
      </c>
      <c r="C9540" s="151" t="s">
        <v>10153</v>
      </c>
      <c r="D9540" s="152">
        <v>42103</v>
      </c>
      <c r="E9540" s="151" t="s">
        <v>10153</v>
      </c>
      <c r="F9540" s="150">
        <v>81197</v>
      </c>
      <c r="L9540"/>
    </row>
    <row r="9541" spans="2:12">
      <c r="B9541" s="153" t="s">
        <v>10158</v>
      </c>
      <c r="C9541" s="151" t="s">
        <v>10153</v>
      </c>
      <c r="D9541" s="152">
        <v>42104</v>
      </c>
      <c r="E9541" s="151" t="s">
        <v>10153</v>
      </c>
      <c r="F9541" s="150">
        <v>91235</v>
      </c>
      <c r="L9541"/>
    </row>
    <row r="9542" spans="2:12">
      <c r="B9542" s="153" t="s">
        <v>10158</v>
      </c>
      <c r="C9542" s="151" t="s">
        <v>10153</v>
      </c>
      <c r="D9542" s="152">
        <v>42105</v>
      </c>
      <c r="E9542" s="151" t="s">
        <v>10153</v>
      </c>
      <c r="F9542" s="150">
        <v>96703</v>
      </c>
      <c r="L9542"/>
    </row>
    <row r="9543" spans="2:12">
      <c r="B9543" s="153" t="s">
        <v>10158</v>
      </c>
      <c r="C9543" s="151" t="s">
        <v>10153</v>
      </c>
      <c r="D9543" s="152">
        <v>42106</v>
      </c>
      <c r="E9543" s="151" t="s">
        <v>10153</v>
      </c>
      <c r="F9543" s="150">
        <v>103899</v>
      </c>
      <c r="L9543"/>
    </row>
    <row r="9544" spans="2:12">
      <c r="B9544" s="153" t="s">
        <v>10158</v>
      </c>
      <c r="C9544" s="151" t="s">
        <v>10153</v>
      </c>
      <c r="D9544" s="152">
        <v>42107</v>
      </c>
      <c r="E9544" s="151" t="s">
        <v>10153</v>
      </c>
      <c r="F9544" s="150">
        <v>80733</v>
      </c>
      <c r="L9544"/>
    </row>
    <row r="9545" spans="2:12">
      <c r="B9545" s="153" t="s">
        <v>10158</v>
      </c>
      <c r="C9545" s="151" t="s">
        <v>10153</v>
      </c>
      <c r="D9545" s="152">
        <v>42108</v>
      </c>
      <c r="E9545" s="151" t="s">
        <v>10153</v>
      </c>
      <c r="F9545" s="150">
        <v>85614</v>
      </c>
      <c r="L9545"/>
    </row>
    <row r="9546" spans="2:12">
      <c r="B9546" s="153" t="s">
        <v>10158</v>
      </c>
      <c r="C9546" s="151" t="s">
        <v>10153</v>
      </c>
      <c r="D9546" s="152">
        <v>42109</v>
      </c>
      <c r="E9546" s="151" t="s">
        <v>10153</v>
      </c>
      <c r="F9546" s="150">
        <v>85712</v>
      </c>
      <c r="L9546"/>
    </row>
    <row r="9547" spans="2:12">
      <c r="B9547" s="153" t="s">
        <v>10158</v>
      </c>
      <c r="C9547" s="151" t="s">
        <v>10153</v>
      </c>
      <c r="D9547" s="152">
        <v>42110</v>
      </c>
      <c r="E9547" s="151" t="s">
        <v>10153</v>
      </c>
      <c r="F9547" s="150">
        <v>79575</v>
      </c>
      <c r="L9547"/>
    </row>
    <row r="9548" spans="2:12">
      <c r="B9548" s="153" t="s">
        <v>10158</v>
      </c>
      <c r="C9548" s="151" t="s">
        <v>10153</v>
      </c>
      <c r="D9548" s="152">
        <v>42111</v>
      </c>
      <c r="E9548" s="151" t="s">
        <v>10153</v>
      </c>
      <c r="F9548" s="150">
        <v>88250</v>
      </c>
      <c r="L9548"/>
    </row>
    <row r="9549" spans="2:12">
      <c r="B9549" s="153" t="s">
        <v>10158</v>
      </c>
      <c r="C9549" s="151" t="s">
        <v>10153</v>
      </c>
      <c r="D9549" s="152">
        <v>42112</v>
      </c>
      <c r="E9549" s="151" t="s">
        <v>10153</v>
      </c>
      <c r="F9549" s="150">
        <v>94836</v>
      </c>
      <c r="L9549"/>
    </row>
    <row r="9550" spans="2:12">
      <c r="B9550" s="153" t="s">
        <v>10158</v>
      </c>
      <c r="C9550" s="151" t="s">
        <v>10153</v>
      </c>
      <c r="D9550" s="152">
        <v>42113</v>
      </c>
      <c r="E9550" s="151" t="s">
        <v>10153</v>
      </c>
      <c r="F9550" s="150">
        <v>104368</v>
      </c>
      <c r="L9550"/>
    </row>
    <row r="9551" spans="2:12">
      <c r="B9551" s="153" t="s">
        <v>10158</v>
      </c>
      <c r="C9551" s="151" t="s">
        <v>10153</v>
      </c>
      <c r="D9551" s="152">
        <v>42114</v>
      </c>
      <c r="E9551" s="151" t="s">
        <v>10153</v>
      </c>
      <c r="F9551" s="150">
        <v>87489</v>
      </c>
      <c r="L9551"/>
    </row>
    <row r="9552" spans="2:12">
      <c r="B9552" s="153" t="s">
        <v>10158</v>
      </c>
      <c r="C9552" s="151" t="s">
        <v>10153</v>
      </c>
      <c r="D9552" s="152">
        <v>42115</v>
      </c>
      <c r="E9552" s="151" t="s">
        <v>10153</v>
      </c>
      <c r="F9552" s="150">
        <v>86943</v>
      </c>
      <c r="L9552"/>
    </row>
    <row r="9553" spans="2:12">
      <c r="B9553" s="153" t="s">
        <v>10158</v>
      </c>
      <c r="C9553" s="151" t="s">
        <v>10153</v>
      </c>
      <c r="D9553" s="152">
        <v>42116</v>
      </c>
      <c r="E9553" s="151" t="s">
        <v>10153</v>
      </c>
      <c r="F9553" s="150">
        <v>87297</v>
      </c>
      <c r="L9553"/>
    </row>
    <row r="9554" spans="2:12">
      <c r="B9554" s="153" t="s">
        <v>10158</v>
      </c>
      <c r="C9554" s="151" t="s">
        <v>10153</v>
      </c>
      <c r="D9554" s="152">
        <v>42117</v>
      </c>
      <c r="E9554" s="151" t="s">
        <v>10153</v>
      </c>
      <c r="F9554" s="150">
        <v>85472</v>
      </c>
      <c r="L9554"/>
    </row>
    <row r="9555" spans="2:12">
      <c r="B9555" s="153" t="s">
        <v>10158</v>
      </c>
      <c r="C9555" s="151" t="s">
        <v>10153</v>
      </c>
      <c r="D9555" s="152">
        <v>42118</v>
      </c>
      <c r="E9555" s="151" t="s">
        <v>10153</v>
      </c>
      <c r="F9555" s="150">
        <v>111559</v>
      </c>
      <c r="L9555"/>
    </row>
    <row r="9556" spans="2:12">
      <c r="B9556" s="153" t="s">
        <v>10158</v>
      </c>
      <c r="C9556" s="151" t="s">
        <v>10153</v>
      </c>
      <c r="D9556" s="152">
        <v>42119</v>
      </c>
      <c r="E9556" s="151" t="s">
        <v>10153</v>
      </c>
      <c r="F9556" s="150">
        <v>127287</v>
      </c>
      <c r="L9556"/>
    </row>
    <row r="9557" spans="2:12">
      <c r="B9557" s="153" t="s">
        <v>10158</v>
      </c>
      <c r="C9557" s="151" t="s">
        <v>10153</v>
      </c>
      <c r="D9557" s="152">
        <v>42120</v>
      </c>
      <c r="E9557" s="151" t="s">
        <v>10153</v>
      </c>
      <c r="F9557" s="150">
        <v>129745</v>
      </c>
      <c r="L9557"/>
    </row>
    <row r="9558" spans="2:12">
      <c r="B9558" s="153" t="s">
        <v>10158</v>
      </c>
      <c r="C9558" s="151" t="s">
        <v>10153</v>
      </c>
      <c r="D9558" s="152">
        <v>42121</v>
      </c>
      <c r="E9558" s="151" t="s">
        <v>10153</v>
      </c>
      <c r="F9558" s="150">
        <v>70669</v>
      </c>
      <c r="L9558"/>
    </row>
    <row r="9559" spans="2:12">
      <c r="B9559" s="153" t="s">
        <v>10158</v>
      </c>
      <c r="C9559" s="151" t="s">
        <v>10153</v>
      </c>
      <c r="D9559" s="152">
        <v>42122</v>
      </c>
      <c r="E9559" s="151" t="s">
        <v>10153</v>
      </c>
      <c r="F9559" s="150">
        <v>63215</v>
      </c>
      <c r="L9559"/>
    </row>
    <row r="9560" spans="2:12">
      <c r="B9560" s="153" t="s">
        <v>10158</v>
      </c>
      <c r="C9560" s="151" t="s">
        <v>10153</v>
      </c>
      <c r="D9560" s="152">
        <v>42123</v>
      </c>
      <c r="E9560" s="151" t="s">
        <v>10153</v>
      </c>
      <c r="F9560" s="150">
        <v>53690</v>
      </c>
      <c r="L9560"/>
    </row>
    <row r="9561" spans="2:12">
      <c r="B9561" s="153" t="s">
        <v>10158</v>
      </c>
      <c r="C9561" s="151" t="s">
        <v>10153</v>
      </c>
      <c r="D9561" s="152">
        <v>42124</v>
      </c>
      <c r="E9561" s="151" t="s">
        <v>10153</v>
      </c>
      <c r="F9561" s="150">
        <v>49908</v>
      </c>
      <c r="L9561"/>
    </row>
    <row r="9562" spans="2:12">
      <c r="B9562" s="153" t="s">
        <v>10158</v>
      </c>
      <c r="C9562" s="151" t="s">
        <v>10153</v>
      </c>
      <c r="D9562" s="152">
        <v>42125</v>
      </c>
      <c r="E9562" s="151" t="s">
        <v>10153</v>
      </c>
      <c r="F9562" s="150">
        <v>48308</v>
      </c>
      <c r="L9562"/>
    </row>
    <row r="9563" spans="2:12">
      <c r="B9563" s="153" t="s">
        <v>10158</v>
      </c>
      <c r="C9563" s="151" t="s">
        <v>10153</v>
      </c>
      <c r="D9563" s="152">
        <v>42126</v>
      </c>
      <c r="E9563" s="151" t="s">
        <v>10153</v>
      </c>
      <c r="F9563" s="150">
        <v>56614</v>
      </c>
      <c r="L9563"/>
    </row>
    <row r="9564" spans="2:12">
      <c r="B9564" s="153" t="s">
        <v>10154</v>
      </c>
      <c r="C9564" s="151" t="s">
        <v>10155</v>
      </c>
      <c r="D9564" s="151" t="s">
        <v>10192</v>
      </c>
      <c r="E9564" s="151"/>
      <c r="F9564" s="154">
        <v>31507223</v>
      </c>
      <c r="L9564"/>
    </row>
    <row r="9565" spans="2:12">
      <c r="B9565" s="153" t="s">
        <v>10154</v>
      </c>
      <c r="C9565" s="151" t="s">
        <v>10155</v>
      </c>
      <c r="D9565" s="152">
        <v>42036</v>
      </c>
      <c r="E9565" s="151"/>
      <c r="F9565" s="150">
        <v>362262</v>
      </c>
      <c r="L9565"/>
    </row>
    <row r="9566" spans="2:12">
      <c r="B9566" s="153" t="s">
        <v>10154</v>
      </c>
      <c r="C9566" s="151" t="s">
        <v>10155</v>
      </c>
      <c r="D9566" s="152">
        <v>42036</v>
      </c>
      <c r="E9566" s="151" t="s">
        <v>10192</v>
      </c>
      <c r="F9566" s="150">
        <v>362262</v>
      </c>
      <c r="L9566"/>
    </row>
    <row r="9567" spans="2:12">
      <c r="B9567" s="153" t="s">
        <v>10154</v>
      </c>
      <c r="C9567" s="151" t="s">
        <v>10155</v>
      </c>
      <c r="D9567" s="152">
        <v>42036</v>
      </c>
      <c r="E9567" s="151" t="s">
        <v>10190</v>
      </c>
      <c r="F9567" s="150">
        <v>155955</v>
      </c>
      <c r="L9567"/>
    </row>
    <row r="9568" spans="2:12">
      <c r="B9568" s="153" t="s">
        <v>10154</v>
      </c>
      <c r="C9568" s="151" t="s">
        <v>10155</v>
      </c>
      <c r="D9568" s="152">
        <v>42036</v>
      </c>
      <c r="E9568" s="151" t="s">
        <v>10191</v>
      </c>
      <c r="F9568" s="150">
        <v>148563</v>
      </c>
      <c r="L9568"/>
    </row>
    <row r="9569" spans="2:12">
      <c r="B9569" s="153" t="s">
        <v>10154</v>
      </c>
      <c r="C9569" s="151" t="s">
        <v>10155</v>
      </c>
      <c r="D9569" s="152">
        <v>42036</v>
      </c>
      <c r="E9569" s="151" t="s">
        <v>10189</v>
      </c>
      <c r="F9569" s="150">
        <v>31135</v>
      </c>
      <c r="L9569"/>
    </row>
    <row r="9570" spans="2:12">
      <c r="B9570" s="153" t="s">
        <v>10154</v>
      </c>
      <c r="C9570" s="151" t="s">
        <v>10155</v>
      </c>
      <c r="D9570" s="152">
        <v>42036</v>
      </c>
      <c r="E9570" s="151" t="s">
        <v>10188</v>
      </c>
      <c r="F9570" s="150">
        <v>13489</v>
      </c>
      <c r="L9570"/>
    </row>
    <row r="9571" spans="2:12">
      <c r="B9571" s="153" t="s">
        <v>10154</v>
      </c>
      <c r="C9571" s="151" t="s">
        <v>10155</v>
      </c>
      <c r="D9571" s="152">
        <v>42036</v>
      </c>
      <c r="E9571" s="151" t="s">
        <v>10186</v>
      </c>
      <c r="F9571" s="150">
        <v>6743</v>
      </c>
      <c r="L9571"/>
    </row>
    <row r="9572" spans="2:12">
      <c r="B9572" s="153" t="s">
        <v>10154</v>
      </c>
      <c r="C9572" s="151" t="s">
        <v>10155</v>
      </c>
      <c r="D9572" s="152">
        <v>42036</v>
      </c>
      <c r="E9572" s="151" t="s">
        <v>10185</v>
      </c>
      <c r="F9572" s="150">
        <v>4773</v>
      </c>
      <c r="L9572"/>
    </row>
    <row r="9573" spans="2:12">
      <c r="B9573" s="153" t="s">
        <v>10154</v>
      </c>
      <c r="C9573" s="151" t="s">
        <v>10155</v>
      </c>
      <c r="D9573" s="152">
        <v>42036</v>
      </c>
      <c r="E9573" s="151" t="s">
        <v>10184</v>
      </c>
      <c r="F9573" s="150">
        <v>1159</v>
      </c>
      <c r="L9573"/>
    </row>
    <row r="9574" spans="2:12">
      <c r="B9574" s="153" t="s">
        <v>10154</v>
      </c>
      <c r="C9574" s="151" t="s">
        <v>10155</v>
      </c>
      <c r="D9574" s="152">
        <v>42036</v>
      </c>
      <c r="E9574" s="151" t="s">
        <v>10187</v>
      </c>
      <c r="F9574" s="150">
        <v>139</v>
      </c>
      <c r="L9574"/>
    </row>
    <row r="9575" spans="2:12">
      <c r="B9575" s="153" t="s">
        <v>10154</v>
      </c>
      <c r="C9575" s="151" t="s">
        <v>10155</v>
      </c>
      <c r="D9575" s="152">
        <v>42036</v>
      </c>
      <c r="E9575" s="151" t="s">
        <v>10182</v>
      </c>
      <c r="F9575" s="150">
        <v>134</v>
      </c>
      <c r="L9575"/>
    </row>
    <row r="9576" spans="2:12">
      <c r="B9576" s="153" t="s">
        <v>10154</v>
      </c>
      <c r="C9576" s="151" t="s">
        <v>10155</v>
      </c>
      <c r="D9576" s="152">
        <v>42036</v>
      </c>
      <c r="E9576" s="151" t="s">
        <v>10183</v>
      </c>
      <c r="F9576" s="150">
        <v>132</v>
      </c>
      <c r="L9576"/>
    </row>
    <row r="9577" spans="2:12">
      <c r="B9577" s="153" t="s">
        <v>10154</v>
      </c>
      <c r="C9577" s="151" t="s">
        <v>10155</v>
      </c>
      <c r="D9577" s="152">
        <v>42037</v>
      </c>
      <c r="E9577" s="151"/>
      <c r="F9577" s="150">
        <v>308016</v>
      </c>
      <c r="L9577"/>
    </row>
    <row r="9578" spans="2:12">
      <c r="B9578" s="153" t="s">
        <v>10154</v>
      </c>
      <c r="C9578" s="151" t="s">
        <v>10155</v>
      </c>
      <c r="D9578" s="152">
        <v>42037</v>
      </c>
      <c r="E9578" s="151" t="s">
        <v>10192</v>
      </c>
      <c r="F9578" s="150">
        <v>308016</v>
      </c>
      <c r="L9578"/>
    </row>
    <row r="9579" spans="2:12">
      <c r="B9579" s="153" t="s">
        <v>10154</v>
      </c>
      <c r="C9579" s="151" t="s">
        <v>10155</v>
      </c>
      <c r="D9579" s="152">
        <v>42037</v>
      </c>
      <c r="E9579" s="151" t="s">
        <v>10191</v>
      </c>
      <c r="F9579" s="150">
        <v>123124</v>
      </c>
      <c r="L9579"/>
    </row>
    <row r="9580" spans="2:12">
      <c r="B9580" s="153" t="s">
        <v>10154</v>
      </c>
      <c r="C9580" s="151" t="s">
        <v>10155</v>
      </c>
      <c r="D9580" s="152">
        <v>42037</v>
      </c>
      <c r="E9580" s="151" t="s">
        <v>10190</v>
      </c>
      <c r="F9580" s="150">
        <v>121828</v>
      </c>
      <c r="L9580"/>
    </row>
    <row r="9581" spans="2:12">
      <c r="B9581" s="153" t="s">
        <v>10154</v>
      </c>
      <c r="C9581" s="151" t="s">
        <v>10155</v>
      </c>
      <c r="D9581" s="152">
        <v>42037</v>
      </c>
      <c r="E9581" s="151" t="s">
        <v>10189</v>
      </c>
      <c r="F9581" s="150">
        <v>44101</v>
      </c>
      <c r="L9581"/>
    </row>
    <row r="9582" spans="2:12">
      <c r="B9582" s="153" t="s">
        <v>10154</v>
      </c>
      <c r="C9582" s="151" t="s">
        <v>10155</v>
      </c>
      <c r="D9582" s="152">
        <v>42037</v>
      </c>
      <c r="E9582" s="151" t="s">
        <v>10188</v>
      </c>
      <c r="F9582" s="150">
        <v>8947</v>
      </c>
      <c r="L9582"/>
    </row>
    <row r="9583" spans="2:12">
      <c r="B9583" s="153" t="s">
        <v>10154</v>
      </c>
      <c r="C9583" s="151" t="s">
        <v>10155</v>
      </c>
      <c r="D9583" s="152">
        <v>42037</v>
      </c>
      <c r="E9583" s="151" t="s">
        <v>10186</v>
      </c>
      <c r="F9583" s="150">
        <v>5252</v>
      </c>
      <c r="L9583"/>
    </row>
    <row r="9584" spans="2:12">
      <c r="B9584" s="153" t="s">
        <v>10154</v>
      </c>
      <c r="C9584" s="151" t="s">
        <v>10155</v>
      </c>
      <c r="D9584" s="152">
        <v>42037</v>
      </c>
      <c r="E9584" s="151" t="s">
        <v>10185</v>
      </c>
      <c r="F9584" s="150">
        <v>3434</v>
      </c>
      <c r="L9584"/>
    </row>
    <row r="9585" spans="2:12">
      <c r="B9585" s="153" t="s">
        <v>10154</v>
      </c>
      <c r="C9585" s="151" t="s">
        <v>10155</v>
      </c>
      <c r="D9585" s="152">
        <v>42037</v>
      </c>
      <c r="E9585" s="151" t="s">
        <v>10184</v>
      </c>
      <c r="F9585" s="150">
        <v>979</v>
      </c>
      <c r="L9585"/>
    </row>
    <row r="9586" spans="2:12">
      <c r="B9586" s="153" t="s">
        <v>10154</v>
      </c>
      <c r="C9586" s="151" t="s">
        <v>10155</v>
      </c>
      <c r="D9586" s="152">
        <v>42037</v>
      </c>
      <c r="E9586" s="151" t="s">
        <v>10183</v>
      </c>
      <c r="F9586" s="150">
        <v>130</v>
      </c>
      <c r="L9586"/>
    </row>
    <row r="9587" spans="2:12">
      <c r="B9587" s="153" t="s">
        <v>10154</v>
      </c>
      <c r="C9587" s="151" t="s">
        <v>10155</v>
      </c>
      <c r="D9587" s="152">
        <v>42037</v>
      </c>
      <c r="E9587" s="151" t="s">
        <v>10182</v>
      </c>
      <c r="F9587" s="150">
        <v>121</v>
      </c>
      <c r="L9587"/>
    </row>
    <row r="9588" spans="2:12">
      <c r="B9588" s="153" t="s">
        <v>10154</v>
      </c>
      <c r="C9588" s="151" t="s">
        <v>10155</v>
      </c>
      <c r="D9588" s="152">
        <v>42037</v>
      </c>
      <c r="E9588" s="151" t="s">
        <v>10187</v>
      </c>
      <c r="F9588" s="150">
        <v>69</v>
      </c>
      <c r="L9588"/>
    </row>
    <row r="9589" spans="2:12">
      <c r="B9589" s="153" t="s">
        <v>10154</v>
      </c>
      <c r="C9589" s="151" t="s">
        <v>10155</v>
      </c>
      <c r="D9589" s="152">
        <v>42038</v>
      </c>
      <c r="E9589" s="151"/>
      <c r="F9589" s="150">
        <v>381005</v>
      </c>
      <c r="L9589"/>
    </row>
    <row r="9590" spans="2:12">
      <c r="B9590" s="153" t="s">
        <v>10154</v>
      </c>
      <c r="C9590" s="151" t="s">
        <v>10155</v>
      </c>
      <c r="D9590" s="152">
        <v>42038</v>
      </c>
      <c r="E9590" s="151" t="s">
        <v>10192</v>
      </c>
      <c r="F9590" s="150">
        <v>381005</v>
      </c>
      <c r="L9590"/>
    </row>
    <row r="9591" spans="2:12">
      <c r="B9591" s="153" t="s">
        <v>10154</v>
      </c>
      <c r="C9591" s="151" t="s">
        <v>10155</v>
      </c>
      <c r="D9591" s="152">
        <v>42038</v>
      </c>
      <c r="E9591" s="151" t="s">
        <v>10191</v>
      </c>
      <c r="F9591" s="150">
        <v>139232</v>
      </c>
      <c r="L9591"/>
    </row>
    <row r="9592" spans="2:12">
      <c r="B9592" s="153" t="s">
        <v>10154</v>
      </c>
      <c r="C9592" s="151" t="s">
        <v>10155</v>
      </c>
      <c r="D9592" s="152">
        <v>42038</v>
      </c>
      <c r="E9592" s="151" t="s">
        <v>10190</v>
      </c>
      <c r="F9592" s="150">
        <v>118342</v>
      </c>
      <c r="L9592"/>
    </row>
    <row r="9593" spans="2:12">
      <c r="B9593" s="153" t="s">
        <v>10154</v>
      </c>
      <c r="C9593" s="151" t="s">
        <v>10155</v>
      </c>
      <c r="D9593" s="152">
        <v>42038</v>
      </c>
      <c r="E9593" s="151" t="s">
        <v>10188</v>
      </c>
      <c r="F9593" s="150">
        <v>59201</v>
      </c>
      <c r="L9593"/>
    </row>
    <row r="9594" spans="2:12">
      <c r="B9594" s="153" t="s">
        <v>10154</v>
      </c>
      <c r="C9594" s="151" t="s">
        <v>10155</v>
      </c>
      <c r="D9594" s="152">
        <v>42038</v>
      </c>
      <c r="E9594" s="151" t="s">
        <v>10189</v>
      </c>
      <c r="F9594" s="150">
        <v>53790</v>
      </c>
      <c r="L9594"/>
    </row>
    <row r="9595" spans="2:12">
      <c r="B9595" s="153" t="s">
        <v>10154</v>
      </c>
      <c r="C9595" s="151" t="s">
        <v>10155</v>
      </c>
      <c r="D9595" s="152">
        <v>42038</v>
      </c>
      <c r="E9595" s="151" t="s">
        <v>10186</v>
      </c>
      <c r="F9595" s="150">
        <v>6020</v>
      </c>
      <c r="L9595"/>
    </row>
    <row r="9596" spans="2:12">
      <c r="B9596" s="153" t="s">
        <v>10154</v>
      </c>
      <c r="C9596" s="151" t="s">
        <v>10155</v>
      </c>
      <c r="D9596" s="152">
        <v>42038</v>
      </c>
      <c r="E9596" s="151" t="s">
        <v>10185</v>
      </c>
      <c r="F9596" s="150">
        <v>2674</v>
      </c>
      <c r="L9596"/>
    </row>
    <row r="9597" spans="2:12">
      <c r="B9597" s="153" t="s">
        <v>10154</v>
      </c>
      <c r="C9597" s="151" t="s">
        <v>10155</v>
      </c>
      <c r="D9597" s="152">
        <v>42038</v>
      </c>
      <c r="E9597" s="151" t="s">
        <v>10184</v>
      </c>
      <c r="F9597" s="150">
        <v>1355</v>
      </c>
      <c r="L9597"/>
    </row>
    <row r="9598" spans="2:12">
      <c r="B9598" s="153" t="s">
        <v>10154</v>
      </c>
      <c r="C9598" s="151" t="s">
        <v>10155</v>
      </c>
      <c r="D9598" s="152">
        <v>42038</v>
      </c>
      <c r="E9598" s="151" t="s">
        <v>10182</v>
      </c>
      <c r="F9598" s="150">
        <v>129</v>
      </c>
      <c r="L9598"/>
    </row>
    <row r="9599" spans="2:12">
      <c r="B9599" s="153" t="s">
        <v>10154</v>
      </c>
      <c r="C9599" s="151" t="s">
        <v>10155</v>
      </c>
      <c r="D9599" s="152">
        <v>42038</v>
      </c>
      <c r="E9599" s="151" t="s">
        <v>10187</v>
      </c>
      <c r="F9599" s="150">
        <v>115</v>
      </c>
      <c r="L9599"/>
    </row>
    <row r="9600" spans="2:12">
      <c r="B9600" s="153" t="s">
        <v>10154</v>
      </c>
      <c r="C9600" s="151" t="s">
        <v>10155</v>
      </c>
      <c r="D9600" s="152">
        <v>42038</v>
      </c>
      <c r="E9600" s="151" t="s">
        <v>10183</v>
      </c>
      <c r="F9600" s="150">
        <v>109</v>
      </c>
      <c r="L9600"/>
    </row>
    <row r="9601" spans="2:12">
      <c r="B9601" s="153" t="s">
        <v>10154</v>
      </c>
      <c r="C9601" s="151" t="s">
        <v>10155</v>
      </c>
      <c r="D9601" s="152">
        <v>42039</v>
      </c>
      <c r="E9601" s="151"/>
      <c r="F9601" s="150">
        <v>349298</v>
      </c>
      <c r="L9601"/>
    </row>
    <row r="9602" spans="2:12">
      <c r="B9602" s="153" t="s">
        <v>10154</v>
      </c>
      <c r="C9602" s="151" t="s">
        <v>10155</v>
      </c>
      <c r="D9602" s="152">
        <v>42039</v>
      </c>
      <c r="E9602" s="151" t="s">
        <v>10192</v>
      </c>
      <c r="F9602" s="150">
        <v>349298</v>
      </c>
      <c r="L9602"/>
    </row>
    <row r="9603" spans="2:12">
      <c r="B9603" s="153" t="s">
        <v>10154</v>
      </c>
      <c r="C9603" s="151" t="s">
        <v>10155</v>
      </c>
      <c r="D9603" s="152">
        <v>42039</v>
      </c>
      <c r="E9603" s="151" t="s">
        <v>10191</v>
      </c>
      <c r="F9603" s="150">
        <v>135966</v>
      </c>
      <c r="L9603"/>
    </row>
    <row r="9604" spans="2:12">
      <c r="B9604" s="153" t="s">
        <v>10154</v>
      </c>
      <c r="C9604" s="151" t="s">
        <v>10155</v>
      </c>
      <c r="D9604" s="152">
        <v>42039</v>
      </c>
      <c r="E9604" s="151" t="s">
        <v>10190</v>
      </c>
      <c r="F9604" s="150">
        <v>121424</v>
      </c>
      <c r="L9604"/>
    </row>
    <row r="9605" spans="2:12">
      <c r="B9605" s="153" t="s">
        <v>10154</v>
      </c>
      <c r="C9605" s="151" t="s">
        <v>10155</v>
      </c>
      <c r="D9605" s="152">
        <v>42039</v>
      </c>
      <c r="E9605" s="151" t="s">
        <v>10189</v>
      </c>
      <c r="F9605" s="150">
        <v>56256</v>
      </c>
      <c r="L9605"/>
    </row>
    <row r="9606" spans="2:12">
      <c r="B9606" s="153" t="s">
        <v>10154</v>
      </c>
      <c r="C9606" s="151" t="s">
        <v>10155</v>
      </c>
      <c r="D9606" s="152">
        <v>42039</v>
      </c>
      <c r="E9606" s="151" t="s">
        <v>10188</v>
      </c>
      <c r="F9606" s="150">
        <v>22223</v>
      </c>
      <c r="L9606"/>
    </row>
    <row r="9607" spans="2:12">
      <c r="B9607" s="153" t="s">
        <v>10154</v>
      </c>
      <c r="C9607" s="151" t="s">
        <v>10155</v>
      </c>
      <c r="D9607" s="152">
        <v>42039</v>
      </c>
      <c r="E9607" s="151" t="s">
        <v>10186</v>
      </c>
      <c r="F9607" s="150">
        <v>8630</v>
      </c>
      <c r="L9607"/>
    </row>
    <row r="9608" spans="2:12">
      <c r="B9608" s="153" t="s">
        <v>10154</v>
      </c>
      <c r="C9608" s="151" t="s">
        <v>10155</v>
      </c>
      <c r="D9608" s="152">
        <v>42039</v>
      </c>
      <c r="E9608" s="151" t="s">
        <v>10185</v>
      </c>
      <c r="F9608" s="150">
        <v>3134</v>
      </c>
      <c r="L9608"/>
    </row>
    <row r="9609" spans="2:12">
      <c r="B9609" s="153" t="s">
        <v>10154</v>
      </c>
      <c r="C9609" s="151" t="s">
        <v>10155</v>
      </c>
      <c r="D9609" s="152">
        <v>42039</v>
      </c>
      <c r="E9609" s="151" t="s">
        <v>10184</v>
      </c>
      <c r="F9609" s="150">
        <v>1210</v>
      </c>
      <c r="L9609"/>
    </row>
    <row r="9610" spans="2:12">
      <c r="B9610" s="153" t="s">
        <v>10154</v>
      </c>
      <c r="C9610" s="151" t="s">
        <v>10155</v>
      </c>
      <c r="D9610" s="152">
        <v>42039</v>
      </c>
      <c r="E9610" s="151" t="s">
        <v>10187</v>
      </c>
      <c r="F9610" s="150">
        <v>172</v>
      </c>
      <c r="L9610"/>
    </row>
    <row r="9611" spans="2:12">
      <c r="B9611" s="153" t="s">
        <v>10154</v>
      </c>
      <c r="C9611" s="151" t="s">
        <v>10155</v>
      </c>
      <c r="D9611" s="152">
        <v>42039</v>
      </c>
      <c r="E9611" s="151" t="s">
        <v>10182</v>
      </c>
      <c r="F9611" s="150">
        <v>146</v>
      </c>
      <c r="L9611"/>
    </row>
    <row r="9612" spans="2:12">
      <c r="B9612" s="153" t="s">
        <v>10154</v>
      </c>
      <c r="C9612" s="151" t="s">
        <v>10155</v>
      </c>
      <c r="D9612" s="152">
        <v>42039</v>
      </c>
      <c r="E9612" s="151" t="s">
        <v>10183</v>
      </c>
      <c r="F9612" s="150">
        <v>90</v>
      </c>
      <c r="L9612"/>
    </row>
    <row r="9613" spans="2:12">
      <c r="B9613" s="153" t="s">
        <v>10154</v>
      </c>
      <c r="C9613" s="151" t="s">
        <v>10155</v>
      </c>
      <c r="D9613" s="152">
        <v>42040</v>
      </c>
      <c r="E9613" s="151"/>
      <c r="F9613" s="150">
        <v>329554</v>
      </c>
      <c r="L9613"/>
    </row>
    <row r="9614" spans="2:12">
      <c r="B9614" s="153" t="s">
        <v>10154</v>
      </c>
      <c r="C9614" s="151" t="s">
        <v>10155</v>
      </c>
      <c r="D9614" s="152">
        <v>42040</v>
      </c>
      <c r="E9614" s="151" t="s">
        <v>10192</v>
      </c>
      <c r="F9614" s="150">
        <v>329554</v>
      </c>
      <c r="L9614"/>
    </row>
    <row r="9615" spans="2:12">
      <c r="B9615" s="153" t="s">
        <v>10154</v>
      </c>
      <c r="C9615" s="151" t="s">
        <v>10155</v>
      </c>
      <c r="D9615" s="152">
        <v>42040</v>
      </c>
      <c r="E9615" s="151" t="s">
        <v>10191</v>
      </c>
      <c r="F9615" s="150">
        <v>132317</v>
      </c>
      <c r="L9615"/>
    </row>
    <row r="9616" spans="2:12">
      <c r="B9616" s="153" t="s">
        <v>10154</v>
      </c>
      <c r="C9616" s="151" t="s">
        <v>10155</v>
      </c>
      <c r="D9616" s="152">
        <v>42040</v>
      </c>
      <c r="E9616" s="151" t="s">
        <v>10190</v>
      </c>
      <c r="F9616" s="150">
        <v>123051</v>
      </c>
      <c r="L9616"/>
    </row>
    <row r="9617" spans="2:12">
      <c r="B9617" s="153" t="s">
        <v>10154</v>
      </c>
      <c r="C9617" s="151" t="s">
        <v>10155</v>
      </c>
      <c r="D9617" s="152">
        <v>42040</v>
      </c>
      <c r="E9617" s="151" t="s">
        <v>10189</v>
      </c>
      <c r="F9617" s="150">
        <v>52583</v>
      </c>
      <c r="L9617"/>
    </row>
    <row r="9618" spans="2:12">
      <c r="B9618" s="153" t="s">
        <v>10154</v>
      </c>
      <c r="C9618" s="151" t="s">
        <v>10155</v>
      </c>
      <c r="D9618" s="152">
        <v>42040</v>
      </c>
      <c r="E9618" s="151" t="s">
        <v>10188</v>
      </c>
      <c r="F9618" s="150">
        <v>13138</v>
      </c>
      <c r="L9618"/>
    </row>
    <row r="9619" spans="2:12">
      <c r="B9619" s="153" t="s">
        <v>10154</v>
      </c>
      <c r="C9619" s="151" t="s">
        <v>10155</v>
      </c>
      <c r="D9619" s="152">
        <v>42040</v>
      </c>
      <c r="E9619" s="151" t="s">
        <v>10186</v>
      </c>
      <c r="F9619" s="150">
        <v>4281</v>
      </c>
      <c r="L9619"/>
    </row>
    <row r="9620" spans="2:12">
      <c r="B9620" s="153" t="s">
        <v>10154</v>
      </c>
      <c r="C9620" s="151" t="s">
        <v>10155</v>
      </c>
      <c r="D9620" s="152">
        <v>42040</v>
      </c>
      <c r="E9620" s="151" t="s">
        <v>10185</v>
      </c>
      <c r="F9620" s="150">
        <v>2648</v>
      </c>
      <c r="L9620"/>
    </row>
    <row r="9621" spans="2:12">
      <c r="B9621" s="153" t="s">
        <v>10154</v>
      </c>
      <c r="C9621" s="151" t="s">
        <v>10155</v>
      </c>
      <c r="D9621" s="152">
        <v>42040</v>
      </c>
      <c r="E9621" s="151" t="s">
        <v>10184</v>
      </c>
      <c r="F9621" s="150">
        <v>1137</v>
      </c>
      <c r="L9621"/>
    </row>
    <row r="9622" spans="2:12">
      <c r="B9622" s="153" t="s">
        <v>10154</v>
      </c>
      <c r="C9622" s="151" t="s">
        <v>10155</v>
      </c>
      <c r="D9622" s="152">
        <v>42040</v>
      </c>
      <c r="E9622" s="151" t="s">
        <v>10182</v>
      </c>
      <c r="F9622" s="150">
        <v>150</v>
      </c>
      <c r="L9622"/>
    </row>
    <row r="9623" spans="2:12">
      <c r="B9623" s="153" t="s">
        <v>10154</v>
      </c>
      <c r="C9623" s="151" t="s">
        <v>10155</v>
      </c>
      <c r="D9623" s="152">
        <v>42040</v>
      </c>
      <c r="E9623" s="151" t="s">
        <v>10187</v>
      </c>
      <c r="F9623" s="150">
        <v>133</v>
      </c>
      <c r="L9623"/>
    </row>
    <row r="9624" spans="2:12">
      <c r="B9624" s="153" t="s">
        <v>10154</v>
      </c>
      <c r="C9624" s="151" t="s">
        <v>10155</v>
      </c>
      <c r="D9624" s="152">
        <v>42040</v>
      </c>
      <c r="E9624" s="151" t="s">
        <v>10183</v>
      </c>
      <c r="F9624" s="150">
        <v>86</v>
      </c>
      <c r="L9624"/>
    </row>
    <row r="9625" spans="2:12">
      <c r="B9625" s="153" t="s">
        <v>10154</v>
      </c>
      <c r="C9625" s="151" t="s">
        <v>10155</v>
      </c>
      <c r="D9625" s="152">
        <v>42041</v>
      </c>
      <c r="E9625" s="151"/>
      <c r="F9625" s="150">
        <v>402288</v>
      </c>
      <c r="L9625"/>
    </row>
    <row r="9626" spans="2:12">
      <c r="B9626" s="153" t="s">
        <v>10154</v>
      </c>
      <c r="C9626" s="151" t="s">
        <v>10155</v>
      </c>
      <c r="D9626" s="152">
        <v>42041</v>
      </c>
      <c r="E9626" s="151" t="s">
        <v>10192</v>
      </c>
      <c r="F9626" s="150">
        <v>402288</v>
      </c>
      <c r="L9626"/>
    </row>
    <row r="9627" spans="2:12">
      <c r="B9627" s="153" t="s">
        <v>10154</v>
      </c>
      <c r="C9627" s="151" t="s">
        <v>10155</v>
      </c>
      <c r="D9627" s="152">
        <v>42041</v>
      </c>
      <c r="E9627" s="151" t="s">
        <v>10191</v>
      </c>
      <c r="F9627" s="150">
        <v>150562</v>
      </c>
      <c r="L9627"/>
    </row>
    <row r="9628" spans="2:12">
      <c r="B9628" s="153" t="s">
        <v>10154</v>
      </c>
      <c r="C9628" s="151" t="s">
        <v>10155</v>
      </c>
      <c r="D9628" s="152">
        <v>42041</v>
      </c>
      <c r="E9628" s="151" t="s">
        <v>10190</v>
      </c>
      <c r="F9628" s="150">
        <v>132688</v>
      </c>
      <c r="L9628"/>
    </row>
    <row r="9629" spans="2:12">
      <c r="B9629" s="153" t="s">
        <v>10154</v>
      </c>
      <c r="C9629" s="151" t="s">
        <v>10155</v>
      </c>
      <c r="D9629" s="152">
        <v>42041</v>
      </c>
      <c r="E9629" s="151" t="s">
        <v>10189</v>
      </c>
      <c r="F9629" s="150">
        <v>56789</v>
      </c>
      <c r="L9629"/>
    </row>
    <row r="9630" spans="2:12">
      <c r="B9630" s="153" t="s">
        <v>10154</v>
      </c>
      <c r="C9630" s="151" t="s">
        <v>10155</v>
      </c>
      <c r="D9630" s="152">
        <v>42041</v>
      </c>
      <c r="E9630" s="151" t="s">
        <v>10188</v>
      </c>
      <c r="F9630" s="150">
        <v>48726</v>
      </c>
      <c r="L9630"/>
    </row>
    <row r="9631" spans="2:12">
      <c r="B9631" s="153" t="s">
        <v>10154</v>
      </c>
      <c r="C9631" s="151" t="s">
        <v>10155</v>
      </c>
      <c r="D9631" s="152">
        <v>42041</v>
      </c>
      <c r="E9631" s="151" t="s">
        <v>10186</v>
      </c>
      <c r="F9631" s="150">
        <v>8810</v>
      </c>
      <c r="L9631"/>
    </row>
    <row r="9632" spans="2:12">
      <c r="B9632" s="153" t="s">
        <v>10154</v>
      </c>
      <c r="C9632" s="151" t="s">
        <v>10155</v>
      </c>
      <c r="D9632" s="152">
        <v>42041</v>
      </c>
      <c r="E9632" s="151" t="s">
        <v>10185</v>
      </c>
      <c r="F9632" s="150">
        <v>2692</v>
      </c>
      <c r="L9632"/>
    </row>
    <row r="9633" spans="2:12">
      <c r="B9633" s="153" t="s">
        <v>10154</v>
      </c>
      <c r="C9633" s="151" t="s">
        <v>10155</v>
      </c>
      <c r="D9633" s="152">
        <v>42041</v>
      </c>
      <c r="E9633" s="151" t="s">
        <v>10184</v>
      </c>
      <c r="F9633" s="150">
        <v>1598</v>
      </c>
      <c r="L9633"/>
    </row>
    <row r="9634" spans="2:12">
      <c r="B9634" s="153" t="s">
        <v>10154</v>
      </c>
      <c r="C9634" s="151" t="s">
        <v>10155</v>
      </c>
      <c r="D9634" s="152">
        <v>42041</v>
      </c>
      <c r="E9634" s="151" t="s">
        <v>10182</v>
      </c>
      <c r="F9634" s="150">
        <v>178</v>
      </c>
      <c r="L9634"/>
    </row>
    <row r="9635" spans="2:12">
      <c r="B9635" s="153" t="s">
        <v>10154</v>
      </c>
      <c r="C9635" s="151" t="s">
        <v>10155</v>
      </c>
      <c r="D9635" s="152">
        <v>42041</v>
      </c>
      <c r="E9635" s="151" t="s">
        <v>10187</v>
      </c>
      <c r="F9635" s="150">
        <v>116</v>
      </c>
      <c r="L9635"/>
    </row>
    <row r="9636" spans="2:12">
      <c r="B9636" s="153" t="s">
        <v>10154</v>
      </c>
      <c r="C9636" s="151" t="s">
        <v>10155</v>
      </c>
      <c r="D9636" s="152">
        <v>42041</v>
      </c>
      <c r="E9636" s="151" t="s">
        <v>10183</v>
      </c>
      <c r="F9636" s="150">
        <v>103</v>
      </c>
      <c r="L9636"/>
    </row>
    <row r="9637" spans="2:12">
      <c r="B9637" s="153" t="s">
        <v>10154</v>
      </c>
      <c r="C9637" s="151" t="s">
        <v>10155</v>
      </c>
      <c r="D9637" s="152">
        <v>42042</v>
      </c>
      <c r="E9637" s="151"/>
      <c r="F9637" s="150">
        <v>458371</v>
      </c>
      <c r="L9637"/>
    </row>
    <row r="9638" spans="2:12">
      <c r="B9638" s="153" t="s">
        <v>10154</v>
      </c>
      <c r="C9638" s="151" t="s">
        <v>10155</v>
      </c>
      <c r="D9638" s="152">
        <v>42042</v>
      </c>
      <c r="E9638" s="151" t="s">
        <v>10192</v>
      </c>
      <c r="F9638" s="150">
        <v>458371</v>
      </c>
      <c r="L9638"/>
    </row>
    <row r="9639" spans="2:12">
      <c r="B9639" s="153" t="s">
        <v>10154</v>
      </c>
      <c r="C9639" s="151" t="s">
        <v>10155</v>
      </c>
      <c r="D9639" s="152">
        <v>42042</v>
      </c>
      <c r="E9639" s="151" t="s">
        <v>10191</v>
      </c>
      <c r="F9639" s="150">
        <v>165468</v>
      </c>
      <c r="L9639"/>
    </row>
    <row r="9640" spans="2:12">
      <c r="B9640" s="153" t="s">
        <v>10154</v>
      </c>
      <c r="C9640" s="151" t="s">
        <v>10155</v>
      </c>
      <c r="D9640" s="152">
        <v>42042</v>
      </c>
      <c r="E9640" s="151" t="s">
        <v>10190</v>
      </c>
      <c r="F9640" s="150">
        <v>160465</v>
      </c>
      <c r="L9640"/>
    </row>
    <row r="9641" spans="2:12">
      <c r="B9641" s="153" t="s">
        <v>10154</v>
      </c>
      <c r="C9641" s="151" t="s">
        <v>10155</v>
      </c>
      <c r="D9641" s="152">
        <v>42042</v>
      </c>
      <c r="E9641" s="151" t="s">
        <v>10189</v>
      </c>
      <c r="F9641" s="150">
        <v>68885</v>
      </c>
      <c r="L9641"/>
    </row>
    <row r="9642" spans="2:12">
      <c r="B9642" s="153" t="s">
        <v>10154</v>
      </c>
      <c r="C9642" s="151" t="s">
        <v>10155</v>
      </c>
      <c r="D9642" s="152">
        <v>42042</v>
      </c>
      <c r="E9642" s="151" t="s">
        <v>10188</v>
      </c>
      <c r="F9642" s="150">
        <v>51889</v>
      </c>
      <c r="L9642"/>
    </row>
    <row r="9643" spans="2:12">
      <c r="B9643" s="153" t="s">
        <v>10154</v>
      </c>
      <c r="C9643" s="151" t="s">
        <v>10155</v>
      </c>
      <c r="D9643" s="152">
        <v>42042</v>
      </c>
      <c r="E9643" s="151" t="s">
        <v>10186</v>
      </c>
      <c r="F9643" s="150">
        <v>6470</v>
      </c>
      <c r="L9643"/>
    </row>
    <row r="9644" spans="2:12">
      <c r="B9644" s="153" t="s">
        <v>10154</v>
      </c>
      <c r="C9644" s="151" t="s">
        <v>10155</v>
      </c>
      <c r="D9644" s="152">
        <v>42042</v>
      </c>
      <c r="E9644" s="151" t="s">
        <v>10185</v>
      </c>
      <c r="F9644" s="150">
        <v>3453</v>
      </c>
      <c r="L9644"/>
    </row>
    <row r="9645" spans="2:12">
      <c r="B9645" s="153" t="s">
        <v>10154</v>
      </c>
      <c r="C9645" s="151" t="s">
        <v>10155</v>
      </c>
      <c r="D9645" s="152">
        <v>42042</v>
      </c>
      <c r="E9645" s="151" t="s">
        <v>10184</v>
      </c>
      <c r="F9645" s="150">
        <v>1245</v>
      </c>
      <c r="L9645"/>
    </row>
    <row r="9646" spans="2:12">
      <c r="B9646" s="153" t="s">
        <v>10154</v>
      </c>
      <c r="C9646" s="151" t="s">
        <v>10155</v>
      </c>
      <c r="D9646" s="152">
        <v>42042</v>
      </c>
      <c r="E9646" s="151" t="s">
        <v>10182</v>
      </c>
      <c r="F9646" s="150">
        <v>182</v>
      </c>
      <c r="L9646"/>
    </row>
    <row r="9647" spans="2:12">
      <c r="B9647" s="153" t="s">
        <v>10154</v>
      </c>
      <c r="C9647" s="151" t="s">
        <v>10155</v>
      </c>
      <c r="D9647" s="152">
        <v>42042</v>
      </c>
      <c r="E9647" s="151" t="s">
        <v>10187</v>
      </c>
      <c r="F9647" s="150">
        <v>159</v>
      </c>
      <c r="L9647"/>
    </row>
    <row r="9648" spans="2:12">
      <c r="B9648" s="153" t="s">
        <v>10154</v>
      </c>
      <c r="C9648" s="151" t="s">
        <v>10155</v>
      </c>
      <c r="D9648" s="152">
        <v>42042</v>
      </c>
      <c r="E9648" s="151" t="s">
        <v>10183</v>
      </c>
      <c r="F9648" s="150">
        <v>113</v>
      </c>
      <c r="L9648"/>
    </row>
    <row r="9649" spans="2:12">
      <c r="B9649" s="153" t="s">
        <v>10154</v>
      </c>
      <c r="C9649" s="151" t="s">
        <v>10155</v>
      </c>
      <c r="D9649" s="152">
        <v>42043</v>
      </c>
      <c r="E9649" s="151"/>
      <c r="F9649" s="150">
        <v>438062</v>
      </c>
      <c r="L9649"/>
    </row>
    <row r="9650" spans="2:12">
      <c r="B9650" s="153" t="s">
        <v>10154</v>
      </c>
      <c r="C9650" s="151" t="s">
        <v>10155</v>
      </c>
      <c r="D9650" s="152">
        <v>42043</v>
      </c>
      <c r="E9650" s="151" t="s">
        <v>10192</v>
      </c>
      <c r="F9650" s="150">
        <v>438062</v>
      </c>
      <c r="L9650"/>
    </row>
    <row r="9651" spans="2:12">
      <c r="B9651" s="153" t="s">
        <v>10154</v>
      </c>
      <c r="C9651" s="151" t="s">
        <v>10155</v>
      </c>
      <c r="D9651" s="152">
        <v>42043</v>
      </c>
      <c r="E9651" s="151" t="s">
        <v>10190</v>
      </c>
      <c r="F9651" s="150">
        <v>165680</v>
      </c>
      <c r="L9651"/>
    </row>
    <row r="9652" spans="2:12">
      <c r="B9652" s="153" t="s">
        <v>10154</v>
      </c>
      <c r="C9652" s="151" t="s">
        <v>10155</v>
      </c>
      <c r="D9652" s="152">
        <v>42043</v>
      </c>
      <c r="E9652" s="151" t="s">
        <v>10191</v>
      </c>
      <c r="F9652" s="150">
        <v>161097</v>
      </c>
      <c r="L9652"/>
    </row>
    <row r="9653" spans="2:12">
      <c r="B9653" s="153" t="s">
        <v>10154</v>
      </c>
      <c r="C9653" s="151" t="s">
        <v>10155</v>
      </c>
      <c r="D9653" s="152">
        <v>42043</v>
      </c>
      <c r="E9653" s="151" t="s">
        <v>10189</v>
      </c>
      <c r="F9653" s="150">
        <v>73796</v>
      </c>
      <c r="L9653"/>
    </row>
    <row r="9654" spans="2:12">
      <c r="B9654" s="153" t="s">
        <v>10154</v>
      </c>
      <c r="C9654" s="151" t="s">
        <v>10155</v>
      </c>
      <c r="D9654" s="152">
        <v>42043</v>
      </c>
      <c r="E9654" s="151" t="s">
        <v>10188</v>
      </c>
      <c r="F9654" s="150">
        <v>23592</v>
      </c>
      <c r="L9654"/>
    </row>
    <row r="9655" spans="2:12">
      <c r="B9655" s="153" t="s">
        <v>10154</v>
      </c>
      <c r="C9655" s="151" t="s">
        <v>10155</v>
      </c>
      <c r="D9655" s="152">
        <v>42043</v>
      </c>
      <c r="E9655" s="151" t="s">
        <v>10186</v>
      </c>
      <c r="F9655" s="150">
        <v>8331</v>
      </c>
      <c r="L9655"/>
    </row>
    <row r="9656" spans="2:12">
      <c r="B9656" s="153" t="s">
        <v>10154</v>
      </c>
      <c r="C9656" s="151" t="s">
        <v>10155</v>
      </c>
      <c r="D9656" s="152">
        <v>42043</v>
      </c>
      <c r="E9656" s="151" t="s">
        <v>10185</v>
      </c>
      <c r="F9656" s="150">
        <v>3511</v>
      </c>
      <c r="L9656"/>
    </row>
    <row r="9657" spans="2:12">
      <c r="B9657" s="153" t="s">
        <v>10154</v>
      </c>
      <c r="C9657" s="151" t="s">
        <v>10155</v>
      </c>
      <c r="D9657" s="152">
        <v>42043</v>
      </c>
      <c r="E9657" s="151" t="s">
        <v>10184</v>
      </c>
      <c r="F9657" s="150">
        <v>1449</v>
      </c>
      <c r="L9657"/>
    </row>
    <row r="9658" spans="2:12">
      <c r="B9658" s="153" t="s">
        <v>10154</v>
      </c>
      <c r="C9658" s="151" t="s">
        <v>10155</v>
      </c>
      <c r="D9658" s="152">
        <v>42043</v>
      </c>
      <c r="E9658" s="151" t="s">
        <v>10187</v>
      </c>
      <c r="F9658" s="150">
        <v>212</v>
      </c>
      <c r="L9658"/>
    </row>
    <row r="9659" spans="2:12">
      <c r="B9659" s="153" t="s">
        <v>10154</v>
      </c>
      <c r="C9659" s="151" t="s">
        <v>10155</v>
      </c>
      <c r="D9659" s="152">
        <v>42043</v>
      </c>
      <c r="E9659" s="151" t="s">
        <v>10182</v>
      </c>
      <c r="F9659" s="150">
        <v>187</v>
      </c>
      <c r="L9659"/>
    </row>
    <row r="9660" spans="2:12">
      <c r="B9660" s="153" t="s">
        <v>10154</v>
      </c>
      <c r="C9660" s="151" t="s">
        <v>10155</v>
      </c>
      <c r="D9660" s="152">
        <v>42043</v>
      </c>
      <c r="E9660" s="151" t="s">
        <v>10183</v>
      </c>
      <c r="F9660" s="150">
        <v>168</v>
      </c>
      <c r="L9660"/>
    </row>
    <row r="9661" spans="2:12">
      <c r="B9661" s="153" t="s">
        <v>10154</v>
      </c>
      <c r="C9661" s="151" t="s">
        <v>10155</v>
      </c>
      <c r="D9661" s="152">
        <v>42044</v>
      </c>
      <c r="E9661" s="151"/>
      <c r="F9661" s="150">
        <v>353913</v>
      </c>
      <c r="L9661"/>
    </row>
    <row r="9662" spans="2:12">
      <c r="B9662" s="153" t="s">
        <v>10154</v>
      </c>
      <c r="C9662" s="151" t="s">
        <v>10155</v>
      </c>
      <c r="D9662" s="152">
        <v>42044</v>
      </c>
      <c r="E9662" s="151" t="s">
        <v>10192</v>
      </c>
      <c r="F9662" s="150">
        <v>353913</v>
      </c>
      <c r="L9662"/>
    </row>
    <row r="9663" spans="2:12">
      <c r="B9663" s="153" t="s">
        <v>10154</v>
      </c>
      <c r="C9663" s="151" t="s">
        <v>10155</v>
      </c>
      <c r="D9663" s="152">
        <v>42044</v>
      </c>
      <c r="E9663" s="151" t="s">
        <v>10191</v>
      </c>
      <c r="F9663" s="150">
        <v>136921</v>
      </c>
      <c r="L9663"/>
    </row>
    <row r="9664" spans="2:12">
      <c r="B9664" s="153" t="s">
        <v>10154</v>
      </c>
      <c r="C9664" s="151" t="s">
        <v>10155</v>
      </c>
      <c r="D9664" s="152">
        <v>42044</v>
      </c>
      <c r="E9664" s="151" t="s">
        <v>10190</v>
      </c>
      <c r="F9664" s="150">
        <v>131448</v>
      </c>
      <c r="L9664"/>
    </row>
    <row r="9665" spans="2:12">
      <c r="B9665" s="153" t="s">
        <v>10154</v>
      </c>
      <c r="C9665" s="151" t="s">
        <v>10155</v>
      </c>
      <c r="D9665" s="152">
        <v>42044</v>
      </c>
      <c r="E9665" s="151" t="s">
        <v>10189</v>
      </c>
      <c r="F9665" s="150">
        <v>55794</v>
      </c>
      <c r="L9665"/>
    </row>
    <row r="9666" spans="2:12">
      <c r="B9666" s="153" t="s">
        <v>10154</v>
      </c>
      <c r="C9666" s="151" t="s">
        <v>10155</v>
      </c>
      <c r="D9666" s="152">
        <v>42044</v>
      </c>
      <c r="E9666" s="151" t="s">
        <v>10188</v>
      </c>
      <c r="F9666" s="150">
        <v>13662</v>
      </c>
      <c r="L9666"/>
    </row>
    <row r="9667" spans="2:12">
      <c r="B9667" s="153" t="s">
        <v>10154</v>
      </c>
      <c r="C9667" s="151" t="s">
        <v>10155</v>
      </c>
      <c r="D9667" s="152">
        <v>42044</v>
      </c>
      <c r="E9667" s="151" t="s">
        <v>10186</v>
      </c>
      <c r="F9667" s="150">
        <v>11285</v>
      </c>
      <c r="L9667"/>
    </row>
    <row r="9668" spans="2:12">
      <c r="B9668" s="153" t="s">
        <v>10154</v>
      </c>
      <c r="C9668" s="151" t="s">
        <v>10155</v>
      </c>
      <c r="D9668" s="152">
        <v>42044</v>
      </c>
      <c r="E9668" s="151" t="s">
        <v>10185</v>
      </c>
      <c r="F9668" s="150">
        <v>3001</v>
      </c>
      <c r="L9668"/>
    </row>
    <row r="9669" spans="2:12">
      <c r="B9669" s="153" t="s">
        <v>10154</v>
      </c>
      <c r="C9669" s="151" t="s">
        <v>10155</v>
      </c>
      <c r="D9669" s="152">
        <v>42044</v>
      </c>
      <c r="E9669" s="151" t="s">
        <v>10184</v>
      </c>
      <c r="F9669" s="150">
        <v>1240</v>
      </c>
      <c r="L9669"/>
    </row>
    <row r="9670" spans="2:12">
      <c r="B9670" s="153" t="s">
        <v>10154</v>
      </c>
      <c r="C9670" s="151" t="s">
        <v>10155</v>
      </c>
      <c r="D9670" s="152">
        <v>42044</v>
      </c>
      <c r="E9670" s="151" t="s">
        <v>10187</v>
      </c>
      <c r="F9670" s="150">
        <v>212</v>
      </c>
      <c r="L9670"/>
    </row>
    <row r="9671" spans="2:12">
      <c r="B9671" s="153" t="s">
        <v>10154</v>
      </c>
      <c r="C9671" s="151" t="s">
        <v>10155</v>
      </c>
      <c r="D9671" s="152">
        <v>42044</v>
      </c>
      <c r="E9671" s="151" t="s">
        <v>10182</v>
      </c>
      <c r="F9671" s="150">
        <v>194</v>
      </c>
      <c r="L9671"/>
    </row>
    <row r="9672" spans="2:12">
      <c r="B9672" s="153" t="s">
        <v>10154</v>
      </c>
      <c r="C9672" s="151" t="s">
        <v>10155</v>
      </c>
      <c r="D9672" s="152">
        <v>42044</v>
      </c>
      <c r="E9672" s="151" t="s">
        <v>10183</v>
      </c>
      <c r="F9672" s="150">
        <v>114</v>
      </c>
      <c r="L9672"/>
    </row>
    <row r="9673" spans="2:12">
      <c r="B9673" s="153" t="s">
        <v>10154</v>
      </c>
      <c r="C9673" s="151" t="s">
        <v>10155</v>
      </c>
      <c r="D9673" s="152">
        <v>42045</v>
      </c>
      <c r="E9673" s="151"/>
      <c r="F9673" s="150">
        <v>349283</v>
      </c>
      <c r="L9673"/>
    </row>
    <row r="9674" spans="2:12">
      <c r="B9674" s="153" t="s">
        <v>10154</v>
      </c>
      <c r="C9674" s="151" t="s">
        <v>10155</v>
      </c>
      <c r="D9674" s="152">
        <v>42045</v>
      </c>
      <c r="E9674" s="151" t="s">
        <v>10192</v>
      </c>
      <c r="F9674" s="150">
        <v>349283</v>
      </c>
      <c r="L9674"/>
    </row>
    <row r="9675" spans="2:12">
      <c r="B9675" s="153" t="s">
        <v>10154</v>
      </c>
      <c r="C9675" s="151" t="s">
        <v>10155</v>
      </c>
      <c r="D9675" s="152">
        <v>42045</v>
      </c>
      <c r="E9675" s="151" t="s">
        <v>10191</v>
      </c>
      <c r="F9675" s="150">
        <v>138504</v>
      </c>
      <c r="L9675"/>
    </row>
    <row r="9676" spans="2:12">
      <c r="B9676" s="153" t="s">
        <v>10154</v>
      </c>
      <c r="C9676" s="151" t="s">
        <v>10155</v>
      </c>
      <c r="D9676" s="152">
        <v>42045</v>
      </c>
      <c r="E9676" s="151" t="s">
        <v>10190</v>
      </c>
      <c r="F9676" s="150">
        <v>127813</v>
      </c>
      <c r="L9676"/>
    </row>
    <row r="9677" spans="2:12">
      <c r="B9677" s="153" t="s">
        <v>10154</v>
      </c>
      <c r="C9677" s="151" t="s">
        <v>10155</v>
      </c>
      <c r="D9677" s="152">
        <v>42045</v>
      </c>
      <c r="E9677" s="151" t="s">
        <v>10189</v>
      </c>
      <c r="F9677" s="150">
        <v>53050</v>
      </c>
      <c r="L9677"/>
    </row>
    <row r="9678" spans="2:12">
      <c r="B9678" s="153" t="s">
        <v>10154</v>
      </c>
      <c r="C9678" s="151" t="s">
        <v>10155</v>
      </c>
      <c r="D9678" s="152">
        <v>42045</v>
      </c>
      <c r="E9678" s="151" t="s">
        <v>10188</v>
      </c>
      <c r="F9678" s="150">
        <v>17965</v>
      </c>
      <c r="L9678"/>
    </row>
    <row r="9679" spans="2:12">
      <c r="B9679" s="153" t="s">
        <v>10154</v>
      </c>
      <c r="C9679" s="151" t="s">
        <v>10155</v>
      </c>
      <c r="D9679" s="152">
        <v>42045</v>
      </c>
      <c r="E9679" s="151" t="s">
        <v>10186</v>
      </c>
      <c r="F9679" s="150">
        <v>7743</v>
      </c>
      <c r="L9679"/>
    </row>
    <row r="9680" spans="2:12">
      <c r="B9680" s="153" t="s">
        <v>10154</v>
      </c>
      <c r="C9680" s="151" t="s">
        <v>10155</v>
      </c>
      <c r="D9680" s="152">
        <v>42045</v>
      </c>
      <c r="E9680" s="151" t="s">
        <v>10185</v>
      </c>
      <c r="F9680" s="150">
        <v>2721</v>
      </c>
      <c r="L9680"/>
    </row>
    <row r="9681" spans="2:12">
      <c r="B9681" s="153" t="s">
        <v>10154</v>
      </c>
      <c r="C9681" s="151" t="s">
        <v>10155</v>
      </c>
      <c r="D9681" s="152">
        <v>42045</v>
      </c>
      <c r="E9681" s="151" t="s">
        <v>10184</v>
      </c>
      <c r="F9681" s="150">
        <v>1048</v>
      </c>
      <c r="L9681"/>
    </row>
    <row r="9682" spans="2:12">
      <c r="B9682" s="153" t="s">
        <v>10154</v>
      </c>
      <c r="C9682" s="151" t="s">
        <v>10155</v>
      </c>
      <c r="D9682" s="152">
        <v>42045</v>
      </c>
      <c r="E9682" s="151" t="s">
        <v>10182</v>
      </c>
      <c r="F9682" s="150">
        <v>158</v>
      </c>
      <c r="L9682"/>
    </row>
    <row r="9683" spans="2:12">
      <c r="B9683" s="153" t="s">
        <v>10154</v>
      </c>
      <c r="C9683" s="151" t="s">
        <v>10155</v>
      </c>
      <c r="D9683" s="152">
        <v>42045</v>
      </c>
      <c r="E9683" s="151" t="s">
        <v>10187</v>
      </c>
      <c r="F9683" s="150">
        <v>150</v>
      </c>
      <c r="L9683"/>
    </row>
    <row r="9684" spans="2:12">
      <c r="B9684" s="153" t="s">
        <v>10154</v>
      </c>
      <c r="C9684" s="151" t="s">
        <v>10155</v>
      </c>
      <c r="D9684" s="152">
        <v>42045</v>
      </c>
      <c r="E9684" s="151" t="s">
        <v>10183</v>
      </c>
      <c r="F9684" s="150">
        <v>100</v>
      </c>
      <c r="L9684"/>
    </row>
    <row r="9685" spans="2:12">
      <c r="B9685" s="153" t="s">
        <v>10154</v>
      </c>
      <c r="C9685" s="151" t="s">
        <v>10155</v>
      </c>
      <c r="D9685" s="152">
        <v>42046</v>
      </c>
      <c r="E9685" s="151"/>
      <c r="F9685" s="150">
        <v>352334</v>
      </c>
      <c r="L9685"/>
    </row>
    <row r="9686" spans="2:12">
      <c r="B9686" s="153" t="s">
        <v>10154</v>
      </c>
      <c r="C9686" s="151" t="s">
        <v>10155</v>
      </c>
      <c r="D9686" s="152">
        <v>42046</v>
      </c>
      <c r="E9686" s="151" t="s">
        <v>10192</v>
      </c>
      <c r="F9686" s="150">
        <v>352334</v>
      </c>
      <c r="L9686"/>
    </row>
    <row r="9687" spans="2:12">
      <c r="B9687" s="153" t="s">
        <v>10154</v>
      </c>
      <c r="C9687" s="151" t="s">
        <v>10155</v>
      </c>
      <c r="D9687" s="152">
        <v>42046</v>
      </c>
      <c r="E9687" s="151" t="s">
        <v>10191</v>
      </c>
      <c r="F9687" s="150">
        <v>140817</v>
      </c>
      <c r="L9687"/>
    </row>
    <row r="9688" spans="2:12">
      <c r="B9688" s="153" t="s">
        <v>10154</v>
      </c>
      <c r="C9688" s="151" t="s">
        <v>10155</v>
      </c>
      <c r="D9688" s="152">
        <v>42046</v>
      </c>
      <c r="E9688" s="151" t="s">
        <v>10190</v>
      </c>
      <c r="F9688" s="150">
        <v>130047</v>
      </c>
      <c r="L9688"/>
    </row>
    <row r="9689" spans="2:12">
      <c r="B9689" s="153" t="s">
        <v>10154</v>
      </c>
      <c r="C9689" s="151" t="s">
        <v>10155</v>
      </c>
      <c r="D9689" s="152">
        <v>42046</v>
      </c>
      <c r="E9689" s="151" t="s">
        <v>10189</v>
      </c>
      <c r="F9689" s="150">
        <v>53750</v>
      </c>
      <c r="L9689"/>
    </row>
    <row r="9690" spans="2:12">
      <c r="B9690" s="153" t="s">
        <v>10154</v>
      </c>
      <c r="C9690" s="151" t="s">
        <v>10155</v>
      </c>
      <c r="D9690" s="152">
        <v>42046</v>
      </c>
      <c r="E9690" s="151" t="s">
        <v>10188</v>
      </c>
      <c r="F9690" s="150">
        <v>15831</v>
      </c>
      <c r="L9690"/>
    </row>
    <row r="9691" spans="2:12">
      <c r="B9691" s="153" t="s">
        <v>10154</v>
      </c>
      <c r="C9691" s="151" t="s">
        <v>10155</v>
      </c>
      <c r="D9691" s="152">
        <v>42046</v>
      </c>
      <c r="E9691" s="151" t="s">
        <v>10186</v>
      </c>
      <c r="F9691" s="150">
        <v>7406</v>
      </c>
      <c r="L9691"/>
    </row>
    <row r="9692" spans="2:12">
      <c r="B9692" s="153" t="s">
        <v>10154</v>
      </c>
      <c r="C9692" s="151" t="s">
        <v>10155</v>
      </c>
      <c r="D9692" s="152">
        <v>42046</v>
      </c>
      <c r="E9692" s="151" t="s">
        <v>10185</v>
      </c>
      <c r="F9692" s="150">
        <v>2683</v>
      </c>
      <c r="L9692"/>
    </row>
    <row r="9693" spans="2:12">
      <c r="B9693" s="153" t="s">
        <v>10154</v>
      </c>
      <c r="C9693" s="151" t="s">
        <v>10155</v>
      </c>
      <c r="D9693" s="152">
        <v>42046</v>
      </c>
      <c r="E9693" s="151" t="s">
        <v>10184</v>
      </c>
      <c r="F9693" s="150">
        <v>1271</v>
      </c>
      <c r="L9693"/>
    </row>
    <row r="9694" spans="2:12">
      <c r="B9694" s="153" t="s">
        <v>10154</v>
      </c>
      <c r="C9694" s="151" t="s">
        <v>10155</v>
      </c>
      <c r="D9694" s="152">
        <v>42046</v>
      </c>
      <c r="E9694" s="151" t="s">
        <v>10187</v>
      </c>
      <c r="F9694" s="150">
        <v>201</v>
      </c>
      <c r="L9694"/>
    </row>
    <row r="9695" spans="2:12">
      <c r="B9695" s="153" t="s">
        <v>10154</v>
      </c>
      <c r="C9695" s="151" t="s">
        <v>10155</v>
      </c>
      <c r="D9695" s="152">
        <v>42046</v>
      </c>
      <c r="E9695" s="151" t="s">
        <v>10182</v>
      </c>
      <c r="F9695" s="150">
        <v>188</v>
      </c>
      <c r="L9695"/>
    </row>
    <row r="9696" spans="2:12">
      <c r="B9696" s="153" t="s">
        <v>10154</v>
      </c>
      <c r="C9696" s="151" t="s">
        <v>10155</v>
      </c>
      <c r="D9696" s="152">
        <v>42046</v>
      </c>
      <c r="E9696" s="151" t="s">
        <v>10183</v>
      </c>
      <c r="F9696" s="150">
        <v>110</v>
      </c>
      <c r="L9696"/>
    </row>
    <row r="9697" spans="2:12">
      <c r="B9697" s="153" t="s">
        <v>10154</v>
      </c>
      <c r="C9697" s="151" t="s">
        <v>10155</v>
      </c>
      <c r="D9697" s="152">
        <v>42047</v>
      </c>
      <c r="E9697" s="151"/>
      <c r="F9697" s="150">
        <v>366910</v>
      </c>
      <c r="L9697"/>
    </row>
    <row r="9698" spans="2:12">
      <c r="B9698" s="153" t="s">
        <v>10154</v>
      </c>
      <c r="C9698" s="151" t="s">
        <v>10155</v>
      </c>
      <c r="D9698" s="152">
        <v>42047</v>
      </c>
      <c r="E9698" s="151" t="s">
        <v>10192</v>
      </c>
      <c r="F9698" s="150">
        <v>366910</v>
      </c>
      <c r="L9698"/>
    </row>
    <row r="9699" spans="2:12">
      <c r="B9699" s="153" t="s">
        <v>10154</v>
      </c>
      <c r="C9699" s="151" t="s">
        <v>10155</v>
      </c>
      <c r="D9699" s="152">
        <v>42047</v>
      </c>
      <c r="E9699" s="151" t="s">
        <v>10191</v>
      </c>
      <c r="F9699" s="150">
        <v>144758</v>
      </c>
      <c r="L9699"/>
    </row>
    <row r="9700" spans="2:12">
      <c r="B9700" s="153" t="s">
        <v>10154</v>
      </c>
      <c r="C9700" s="151" t="s">
        <v>10155</v>
      </c>
      <c r="D9700" s="152">
        <v>42047</v>
      </c>
      <c r="E9700" s="151" t="s">
        <v>10190</v>
      </c>
      <c r="F9700" s="150">
        <v>132087</v>
      </c>
      <c r="L9700"/>
    </row>
    <row r="9701" spans="2:12">
      <c r="B9701" s="153" t="s">
        <v>10154</v>
      </c>
      <c r="C9701" s="151" t="s">
        <v>10155</v>
      </c>
      <c r="D9701" s="152">
        <v>42047</v>
      </c>
      <c r="E9701" s="151" t="s">
        <v>10189</v>
      </c>
      <c r="F9701" s="150">
        <v>54058</v>
      </c>
      <c r="L9701"/>
    </row>
    <row r="9702" spans="2:12">
      <c r="B9702" s="153" t="s">
        <v>10154</v>
      </c>
      <c r="C9702" s="151" t="s">
        <v>10155</v>
      </c>
      <c r="D9702" s="152">
        <v>42047</v>
      </c>
      <c r="E9702" s="151" t="s">
        <v>10188</v>
      </c>
      <c r="F9702" s="150">
        <v>23247</v>
      </c>
      <c r="L9702"/>
    </row>
    <row r="9703" spans="2:12">
      <c r="B9703" s="153" t="s">
        <v>10154</v>
      </c>
      <c r="C9703" s="151" t="s">
        <v>10155</v>
      </c>
      <c r="D9703" s="152">
        <v>42047</v>
      </c>
      <c r="E9703" s="151" t="s">
        <v>10186</v>
      </c>
      <c r="F9703" s="150">
        <v>7912</v>
      </c>
      <c r="L9703"/>
    </row>
    <row r="9704" spans="2:12">
      <c r="B9704" s="153" t="s">
        <v>10154</v>
      </c>
      <c r="C9704" s="151" t="s">
        <v>10155</v>
      </c>
      <c r="D9704" s="152">
        <v>42047</v>
      </c>
      <c r="E9704" s="151" t="s">
        <v>10185</v>
      </c>
      <c r="F9704" s="150">
        <v>3011</v>
      </c>
      <c r="L9704"/>
    </row>
    <row r="9705" spans="2:12">
      <c r="B9705" s="153" t="s">
        <v>10154</v>
      </c>
      <c r="C9705" s="151" t="s">
        <v>10155</v>
      </c>
      <c r="D9705" s="152">
        <v>42047</v>
      </c>
      <c r="E9705" s="151" t="s">
        <v>10184</v>
      </c>
      <c r="F9705" s="150">
        <v>1401</v>
      </c>
      <c r="L9705"/>
    </row>
    <row r="9706" spans="2:12">
      <c r="B9706" s="153" t="s">
        <v>10154</v>
      </c>
      <c r="C9706" s="151" t="s">
        <v>10155</v>
      </c>
      <c r="D9706" s="152">
        <v>42047</v>
      </c>
      <c r="E9706" s="151" t="s">
        <v>10182</v>
      </c>
      <c r="F9706" s="150">
        <v>153</v>
      </c>
      <c r="L9706"/>
    </row>
    <row r="9707" spans="2:12">
      <c r="B9707" s="153" t="s">
        <v>10154</v>
      </c>
      <c r="C9707" s="151" t="s">
        <v>10155</v>
      </c>
      <c r="D9707" s="152">
        <v>42047</v>
      </c>
      <c r="E9707" s="151" t="s">
        <v>10183</v>
      </c>
      <c r="F9707" s="150">
        <v>128</v>
      </c>
      <c r="L9707"/>
    </row>
    <row r="9708" spans="2:12">
      <c r="B9708" s="153" t="s">
        <v>10154</v>
      </c>
      <c r="C9708" s="151" t="s">
        <v>10155</v>
      </c>
      <c r="D9708" s="152">
        <v>42047</v>
      </c>
      <c r="E9708" s="151" t="s">
        <v>10187</v>
      </c>
      <c r="F9708" s="150">
        <v>99</v>
      </c>
      <c r="L9708"/>
    </row>
    <row r="9709" spans="2:12">
      <c r="B9709" s="153" t="s">
        <v>10154</v>
      </c>
      <c r="C9709" s="151" t="s">
        <v>10155</v>
      </c>
      <c r="D9709" s="152">
        <v>42048</v>
      </c>
      <c r="E9709" s="151"/>
      <c r="F9709" s="150">
        <v>400353</v>
      </c>
      <c r="L9709"/>
    </row>
    <row r="9710" spans="2:12">
      <c r="B9710" s="153" t="s">
        <v>10154</v>
      </c>
      <c r="C9710" s="151" t="s">
        <v>10155</v>
      </c>
      <c r="D9710" s="152">
        <v>42048</v>
      </c>
      <c r="E9710" s="151" t="s">
        <v>10192</v>
      </c>
      <c r="F9710" s="150">
        <v>400353</v>
      </c>
      <c r="L9710"/>
    </row>
    <row r="9711" spans="2:12">
      <c r="B9711" s="153" t="s">
        <v>10154</v>
      </c>
      <c r="C9711" s="151" t="s">
        <v>10155</v>
      </c>
      <c r="D9711" s="152">
        <v>42048</v>
      </c>
      <c r="E9711" s="151" t="s">
        <v>10191</v>
      </c>
      <c r="F9711" s="150">
        <v>163577</v>
      </c>
      <c r="L9711"/>
    </row>
    <row r="9712" spans="2:12">
      <c r="B9712" s="153" t="s">
        <v>10154</v>
      </c>
      <c r="C9712" s="151" t="s">
        <v>10155</v>
      </c>
      <c r="D9712" s="152">
        <v>42048</v>
      </c>
      <c r="E9712" s="151" t="s">
        <v>10190</v>
      </c>
      <c r="F9712" s="150">
        <v>146382</v>
      </c>
      <c r="L9712"/>
    </row>
    <row r="9713" spans="2:12">
      <c r="B9713" s="153" t="s">
        <v>10154</v>
      </c>
      <c r="C9713" s="151" t="s">
        <v>10155</v>
      </c>
      <c r="D9713" s="152">
        <v>42048</v>
      </c>
      <c r="E9713" s="151" t="s">
        <v>10189</v>
      </c>
      <c r="F9713" s="150">
        <v>58743</v>
      </c>
      <c r="L9713"/>
    </row>
    <row r="9714" spans="2:12">
      <c r="B9714" s="153" t="s">
        <v>10154</v>
      </c>
      <c r="C9714" s="151" t="s">
        <v>10155</v>
      </c>
      <c r="D9714" s="152">
        <v>42048</v>
      </c>
      <c r="E9714" s="151" t="s">
        <v>10188</v>
      </c>
      <c r="F9714" s="150">
        <v>18068</v>
      </c>
      <c r="L9714"/>
    </row>
    <row r="9715" spans="2:12">
      <c r="B9715" s="153" t="s">
        <v>10154</v>
      </c>
      <c r="C9715" s="151" t="s">
        <v>10155</v>
      </c>
      <c r="D9715" s="152">
        <v>42048</v>
      </c>
      <c r="E9715" s="151" t="s">
        <v>10186</v>
      </c>
      <c r="F9715" s="150">
        <v>8742</v>
      </c>
      <c r="L9715"/>
    </row>
    <row r="9716" spans="2:12">
      <c r="B9716" s="153" t="s">
        <v>10154</v>
      </c>
      <c r="C9716" s="151" t="s">
        <v>10155</v>
      </c>
      <c r="D9716" s="152">
        <v>42048</v>
      </c>
      <c r="E9716" s="151" t="s">
        <v>10185</v>
      </c>
      <c r="F9716" s="150">
        <v>3117</v>
      </c>
      <c r="L9716"/>
    </row>
    <row r="9717" spans="2:12">
      <c r="B9717" s="153" t="s">
        <v>10154</v>
      </c>
      <c r="C9717" s="151" t="s">
        <v>10155</v>
      </c>
      <c r="D9717" s="152">
        <v>42048</v>
      </c>
      <c r="E9717" s="151" t="s">
        <v>10184</v>
      </c>
      <c r="F9717" s="150">
        <v>1319</v>
      </c>
      <c r="L9717"/>
    </row>
    <row r="9718" spans="2:12">
      <c r="B9718" s="153" t="s">
        <v>10154</v>
      </c>
      <c r="C9718" s="151" t="s">
        <v>10155</v>
      </c>
      <c r="D9718" s="152">
        <v>42048</v>
      </c>
      <c r="E9718" s="151" t="s">
        <v>10182</v>
      </c>
      <c r="F9718" s="150">
        <v>167</v>
      </c>
      <c r="L9718"/>
    </row>
    <row r="9719" spans="2:12">
      <c r="B9719" s="153" t="s">
        <v>10154</v>
      </c>
      <c r="C9719" s="151" t="s">
        <v>10155</v>
      </c>
      <c r="D9719" s="152">
        <v>42048</v>
      </c>
      <c r="E9719" s="151" t="s">
        <v>10183</v>
      </c>
      <c r="F9719" s="150">
        <v>137</v>
      </c>
      <c r="L9719"/>
    </row>
    <row r="9720" spans="2:12">
      <c r="B9720" s="153" t="s">
        <v>10154</v>
      </c>
      <c r="C9720" s="151" t="s">
        <v>10155</v>
      </c>
      <c r="D9720" s="152">
        <v>42048</v>
      </c>
      <c r="E9720" s="151" t="s">
        <v>10187</v>
      </c>
      <c r="F9720" s="150">
        <v>75</v>
      </c>
      <c r="L9720"/>
    </row>
    <row r="9721" spans="2:12">
      <c r="B9721" s="153" t="s">
        <v>10154</v>
      </c>
      <c r="C9721" s="151" t="s">
        <v>10155</v>
      </c>
      <c r="D9721" s="152">
        <v>42049</v>
      </c>
      <c r="E9721" s="151"/>
      <c r="F9721" s="150">
        <v>456057</v>
      </c>
      <c r="L9721"/>
    </row>
    <row r="9722" spans="2:12">
      <c r="B9722" s="153" t="s">
        <v>10154</v>
      </c>
      <c r="C9722" s="151" t="s">
        <v>10155</v>
      </c>
      <c r="D9722" s="152">
        <v>42049</v>
      </c>
      <c r="E9722" s="151" t="s">
        <v>10192</v>
      </c>
      <c r="F9722" s="150">
        <v>456057</v>
      </c>
      <c r="L9722"/>
    </row>
    <row r="9723" spans="2:12">
      <c r="B9723" s="153" t="s">
        <v>10154</v>
      </c>
      <c r="C9723" s="151" t="s">
        <v>10155</v>
      </c>
      <c r="D9723" s="152">
        <v>42049</v>
      </c>
      <c r="E9723" s="151" t="s">
        <v>10191</v>
      </c>
      <c r="F9723" s="150">
        <v>169743</v>
      </c>
      <c r="L9723"/>
    </row>
    <row r="9724" spans="2:12">
      <c r="B9724" s="153" t="s">
        <v>10154</v>
      </c>
      <c r="C9724" s="151" t="s">
        <v>10155</v>
      </c>
      <c r="D9724" s="152">
        <v>42049</v>
      </c>
      <c r="E9724" s="151" t="s">
        <v>10190</v>
      </c>
      <c r="F9724" s="150">
        <v>163811</v>
      </c>
      <c r="L9724"/>
    </row>
    <row r="9725" spans="2:12">
      <c r="B9725" s="153" t="s">
        <v>10154</v>
      </c>
      <c r="C9725" s="151" t="s">
        <v>10155</v>
      </c>
      <c r="D9725" s="152">
        <v>42049</v>
      </c>
      <c r="E9725" s="151" t="s">
        <v>10189</v>
      </c>
      <c r="F9725" s="150">
        <v>69424</v>
      </c>
      <c r="L9725"/>
    </row>
    <row r="9726" spans="2:12">
      <c r="B9726" s="153" t="s">
        <v>10154</v>
      </c>
      <c r="C9726" s="151" t="s">
        <v>10155</v>
      </c>
      <c r="D9726" s="152">
        <v>42049</v>
      </c>
      <c r="E9726" s="151" t="s">
        <v>10188</v>
      </c>
      <c r="F9726" s="150">
        <v>39226</v>
      </c>
      <c r="L9726"/>
    </row>
    <row r="9727" spans="2:12">
      <c r="B9727" s="153" t="s">
        <v>10154</v>
      </c>
      <c r="C9727" s="151" t="s">
        <v>10155</v>
      </c>
      <c r="D9727" s="152">
        <v>42049</v>
      </c>
      <c r="E9727" s="151" t="s">
        <v>10186</v>
      </c>
      <c r="F9727" s="150">
        <v>7983</v>
      </c>
      <c r="L9727"/>
    </row>
    <row r="9728" spans="2:12">
      <c r="B9728" s="153" t="s">
        <v>10154</v>
      </c>
      <c r="C9728" s="151" t="s">
        <v>10155</v>
      </c>
      <c r="D9728" s="152">
        <v>42049</v>
      </c>
      <c r="E9728" s="151" t="s">
        <v>10185</v>
      </c>
      <c r="F9728" s="150">
        <v>4200</v>
      </c>
      <c r="L9728"/>
    </row>
    <row r="9729" spans="2:12">
      <c r="B9729" s="153" t="s">
        <v>10154</v>
      </c>
      <c r="C9729" s="151" t="s">
        <v>10155</v>
      </c>
      <c r="D9729" s="152">
        <v>42049</v>
      </c>
      <c r="E9729" s="151" t="s">
        <v>10184</v>
      </c>
      <c r="F9729" s="150">
        <v>1267</v>
      </c>
      <c r="L9729"/>
    </row>
    <row r="9730" spans="2:12">
      <c r="B9730" s="153" t="s">
        <v>10154</v>
      </c>
      <c r="C9730" s="151" t="s">
        <v>10155</v>
      </c>
      <c r="D9730" s="152">
        <v>42049</v>
      </c>
      <c r="E9730" s="151" t="s">
        <v>10182</v>
      </c>
      <c r="F9730" s="150">
        <v>143</v>
      </c>
      <c r="L9730"/>
    </row>
    <row r="9731" spans="2:12">
      <c r="B9731" s="153" t="s">
        <v>10154</v>
      </c>
      <c r="C9731" s="151" t="s">
        <v>10155</v>
      </c>
      <c r="D9731" s="152">
        <v>42049</v>
      </c>
      <c r="E9731" s="151" t="s">
        <v>10183</v>
      </c>
      <c r="F9731" s="150">
        <v>136</v>
      </c>
      <c r="L9731"/>
    </row>
    <row r="9732" spans="2:12">
      <c r="B9732" s="153" t="s">
        <v>10154</v>
      </c>
      <c r="C9732" s="151" t="s">
        <v>10155</v>
      </c>
      <c r="D9732" s="152">
        <v>42049</v>
      </c>
      <c r="E9732" s="151" t="s">
        <v>10187</v>
      </c>
      <c r="F9732" s="150">
        <v>90</v>
      </c>
      <c r="L9732"/>
    </row>
    <row r="9733" spans="2:12">
      <c r="B9733" s="153" t="s">
        <v>10154</v>
      </c>
      <c r="C9733" s="151" t="s">
        <v>10155</v>
      </c>
      <c r="D9733" s="152">
        <v>42050</v>
      </c>
      <c r="E9733" s="151"/>
      <c r="F9733" s="150">
        <v>459339</v>
      </c>
      <c r="L9733"/>
    </row>
    <row r="9734" spans="2:12">
      <c r="B9734" s="153" t="s">
        <v>10154</v>
      </c>
      <c r="C9734" s="151" t="s">
        <v>10155</v>
      </c>
      <c r="D9734" s="152">
        <v>42050</v>
      </c>
      <c r="E9734" s="151" t="s">
        <v>10192</v>
      </c>
      <c r="F9734" s="150">
        <v>459339</v>
      </c>
      <c r="L9734"/>
    </row>
    <row r="9735" spans="2:12">
      <c r="B9735" s="153" t="s">
        <v>10154</v>
      </c>
      <c r="C9735" s="151" t="s">
        <v>10155</v>
      </c>
      <c r="D9735" s="152">
        <v>42050</v>
      </c>
      <c r="E9735" s="151" t="s">
        <v>10190</v>
      </c>
      <c r="F9735" s="150">
        <v>173908</v>
      </c>
      <c r="L9735"/>
    </row>
    <row r="9736" spans="2:12">
      <c r="B9736" s="153" t="s">
        <v>10154</v>
      </c>
      <c r="C9736" s="151" t="s">
        <v>10155</v>
      </c>
      <c r="D9736" s="152">
        <v>42050</v>
      </c>
      <c r="E9736" s="151" t="s">
        <v>10191</v>
      </c>
      <c r="F9736" s="150">
        <v>171987</v>
      </c>
      <c r="L9736"/>
    </row>
    <row r="9737" spans="2:12">
      <c r="B9737" s="153" t="s">
        <v>10154</v>
      </c>
      <c r="C9737" s="151" t="s">
        <v>10155</v>
      </c>
      <c r="D9737" s="152">
        <v>42050</v>
      </c>
      <c r="E9737" s="151" t="s">
        <v>10189</v>
      </c>
      <c r="F9737" s="150">
        <v>74938</v>
      </c>
      <c r="L9737"/>
    </row>
    <row r="9738" spans="2:12">
      <c r="B9738" s="153" t="s">
        <v>10154</v>
      </c>
      <c r="C9738" s="151" t="s">
        <v>10155</v>
      </c>
      <c r="D9738" s="152">
        <v>42050</v>
      </c>
      <c r="E9738" s="151" t="s">
        <v>10188</v>
      </c>
      <c r="F9738" s="150">
        <v>22421</v>
      </c>
      <c r="L9738"/>
    </row>
    <row r="9739" spans="2:12">
      <c r="B9739" s="153" t="s">
        <v>10154</v>
      </c>
      <c r="C9739" s="151" t="s">
        <v>10155</v>
      </c>
      <c r="D9739" s="152">
        <v>42050</v>
      </c>
      <c r="E9739" s="151" t="s">
        <v>10186</v>
      </c>
      <c r="F9739" s="150">
        <v>9802</v>
      </c>
      <c r="L9739"/>
    </row>
    <row r="9740" spans="2:12">
      <c r="B9740" s="153" t="s">
        <v>10154</v>
      </c>
      <c r="C9740" s="151" t="s">
        <v>10155</v>
      </c>
      <c r="D9740" s="152">
        <v>42050</v>
      </c>
      <c r="E9740" s="151" t="s">
        <v>10185</v>
      </c>
      <c r="F9740" s="150">
        <v>4451</v>
      </c>
      <c r="L9740"/>
    </row>
    <row r="9741" spans="2:12">
      <c r="B9741" s="153" t="s">
        <v>10154</v>
      </c>
      <c r="C9741" s="151" t="s">
        <v>10155</v>
      </c>
      <c r="D9741" s="152">
        <v>42050</v>
      </c>
      <c r="E9741" s="151" t="s">
        <v>10184</v>
      </c>
      <c r="F9741" s="150">
        <v>1177</v>
      </c>
      <c r="L9741"/>
    </row>
    <row r="9742" spans="2:12">
      <c r="B9742" s="153" t="s">
        <v>10154</v>
      </c>
      <c r="C9742" s="151" t="s">
        <v>10155</v>
      </c>
      <c r="D9742" s="152">
        <v>42050</v>
      </c>
      <c r="E9742" s="151" t="s">
        <v>10182</v>
      </c>
      <c r="F9742" s="150">
        <v>299</v>
      </c>
      <c r="L9742"/>
    </row>
    <row r="9743" spans="2:12">
      <c r="B9743" s="153" t="s">
        <v>10154</v>
      </c>
      <c r="C9743" s="151" t="s">
        <v>10155</v>
      </c>
      <c r="D9743" s="152">
        <v>42050</v>
      </c>
      <c r="E9743" s="151" t="s">
        <v>10183</v>
      </c>
      <c r="F9743" s="150">
        <v>191</v>
      </c>
      <c r="L9743"/>
    </row>
    <row r="9744" spans="2:12">
      <c r="B9744" s="153" t="s">
        <v>10154</v>
      </c>
      <c r="C9744" s="151" t="s">
        <v>10155</v>
      </c>
      <c r="D9744" s="152">
        <v>42050</v>
      </c>
      <c r="E9744" s="151" t="s">
        <v>10187</v>
      </c>
      <c r="F9744" s="150">
        <v>131</v>
      </c>
      <c r="L9744"/>
    </row>
    <row r="9745" spans="2:12">
      <c r="B9745" s="153" t="s">
        <v>10154</v>
      </c>
      <c r="C9745" s="151" t="s">
        <v>10155</v>
      </c>
      <c r="D9745" s="152">
        <v>42051</v>
      </c>
      <c r="E9745" s="151"/>
      <c r="F9745" s="150">
        <v>419732</v>
      </c>
      <c r="L9745"/>
    </row>
    <row r="9746" spans="2:12">
      <c r="B9746" s="153" t="s">
        <v>10154</v>
      </c>
      <c r="C9746" s="151" t="s">
        <v>10155</v>
      </c>
      <c r="D9746" s="152">
        <v>42051</v>
      </c>
      <c r="E9746" s="151" t="s">
        <v>10192</v>
      </c>
      <c r="F9746" s="150">
        <v>419732</v>
      </c>
      <c r="L9746"/>
    </row>
    <row r="9747" spans="2:12">
      <c r="B9747" s="153" t="s">
        <v>10154</v>
      </c>
      <c r="C9747" s="151" t="s">
        <v>10155</v>
      </c>
      <c r="D9747" s="152">
        <v>42051</v>
      </c>
      <c r="E9747" s="151" t="s">
        <v>10191</v>
      </c>
      <c r="F9747" s="150">
        <v>156920</v>
      </c>
      <c r="L9747"/>
    </row>
    <row r="9748" spans="2:12">
      <c r="B9748" s="153" t="s">
        <v>10154</v>
      </c>
      <c r="C9748" s="151" t="s">
        <v>10155</v>
      </c>
      <c r="D9748" s="152">
        <v>42051</v>
      </c>
      <c r="E9748" s="151" t="s">
        <v>10190</v>
      </c>
      <c r="F9748" s="150">
        <v>152102</v>
      </c>
      <c r="L9748"/>
    </row>
    <row r="9749" spans="2:12">
      <c r="B9749" s="153" t="s">
        <v>10154</v>
      </c>
      <c r="C9749" s="151" t="s">
        <v>10155</v>
      </c>
      <c r="D9749" s="152">
        <v>42051</v>
      </c>
      <c r="E9749" s="151" t="s">
        <v>10189</v>
      </c>
      <c r="F9749" s="150">
        <v>63888</v>
      </c>
      <c r="L9749"/>
    </row>
    <row r="9750" spans="2:12">
      <c r="B9750" s="153" t="s">
        <v>10154</v>
      </c>
      <c r="C9750" s="151" t="s">
        <v>10155</v>
      </c>
      <c r="D9750" s="152">
        <v>42051</v>
      </c>
      <c r="E9750" s="151" t="s">
        <v>10188</v>
      </c>
      <c r="F9750" s="150">
        <v>25027</v>
      </c>
      <c r="L9750"/>
    </row>
    <row r="9751" spans="2:12">
      <c r="B9751" s="153" t="s">
        <v>10154</v>
      </c>
      <c r="C9751" s="151" t="s">
        <v>10155</v>
      </c>
      <c r="D9751" s="152">
        <v>42051</v>
      </c>
      <c r="E9751" s="151" t="s">
        <v>10186</v>
      </c>
      <c r="F9751" s="150">
        <v>15593</v>
      </c>
      <c r="L9751"/>
    </row>
    <row r="9752" spans="2:12">
      <c r="B9752" s="153" t="s">
        <v>10154</v>
      </c>
      <c r="C9752" s="151" t="s">
        <v>10155</v>
      </c>
      <c r="D9752" s="152">
        <v>42051</v>
      </c>
      <c r="E9752" s="151" t="s">
        <v>10185</v>
      </c>
      <c r="F9752" s="150">
        <v>4097</v>
      </c>
      <c r="L9752"/>
    </row>
    <row r="9753" spans="2:12">
      <c r="B9753" s="153" t="s">
        <v>10154</v>
      </c>
      <c r="C9753" s="151" t="s">
        <v>10155</v>
      </c>
      <c r="D9753" s="152">
        <v>42051</v>
      </c>
      <c r="E9753" s="151" t="s">
        <v>10184</v>
      </c>
      <c r="F9753" s="150">
        <v>1509</v>
      </c>
      <c r="L9753"/>
    </row>
    <row r="9754" spans="2:12">
      <c r="B9754" s="153" t="s">
        <v>10154</v>
      </c>
      <c r="C9754" s="151" t="s">
        <v>10155</v>
      </c>
      <c r="D9754" s="152">
        <v>42051</v>
      </c>
      <c r="E9754" s="151" t="s">
        <v>10183</v>
      </c>
      <c r="F9754" s="150">
        <v>249</v>
      </c>
      <c r="L9754"/>
    </row>
    <row r="9755" spans="2:12">
      <c r="B9755" s="153" t="s">
        <v>10154</v>
      </c>
      <c r="C9755" s="151" t="s">
        <v>10155</v>
      </c>
      <c r="D9755" s="152">
        <v>42051</v>
      </c>
      <c r="E9755" s="151" t="s">
        <v>10182</v>
      </c>
      <c r="F9755" s="150">
        <v>188</v>
      </c>
      <c r="L9755"/>
    </row>
    <row r="9756" spans="2:12">
      <c r="B9756" s="153" t="s">
        <v>10154</v>
      </c>
      <c r="C9756" s="151" t="s">
        <v>10155</v>
      </c>
      <c r="D9756" s="152">
        <v>42051</v>
      </c>
      <c r="E9756" s="151" t="s">
        <v>10187</v>
      </c>
      <c r="F9756" s="150">
        <v>133</v>
      </c>
      <c r="L9756"/>
    </row>
    <row r="9757" spans="2:12">
      <c r="B9757" s="153" t="s">
        <v>10154</v>
      </c>
      <c r="C9757" s="151" t="s">
        <v>10155</v>
      </c>
      <c r="D9757" s="152">
        <v>42052</v>
      </c>
      <c r="E9757" s="151"/>
      <c r="F9757" s="150">
        <v>379843</v>
      </c>
      <c r="L9757"/>
    </row>
    <row r="9758" spans="2:12">
      <c r="B9758" s="153" t="s">
        <v>10154</v>
      </c>
      <c r="C9758" s="151" t="s">
        <v>10155</v>
      </c>
      <c r="D9758" s="152">
        <v>42052</v>
      </c>
      <c r="E9758" s="151" t="s">
        <v>10192</v>
      </c>
      <c r="F9758" s="150">
        <v>379843</v>
      </c>
      <c r="L9758"/>
    </row>
    <row r="9759" spans="2:12">
      <c r="B9759" s="153" t="s">
        <v>10154</v>
      </c>
      <c r="C9759" s="151" t="s">
        <v>10155</v>
      </c>
      <c r="D9759" s="152">
        <v>42052</v>
      </c>
      <c r="E9759" s="151" t="s">
        <v>10191</v>
      </c>
      <c r="F9759" s="150">
        <v>142713</v>
      </c>
      <c r="L9759"/>
    </row>
    <row r="9760" spans="2:12">
      <c r="B9760" s="153" t="s">
        <v>10154</v>
      </c>
      <c r="C9760" s="151" t="s">
        <v>10155</v>
      </c>
      <c r="D9760" s="152">
        <v>42052</v>
      </c>
      <c r="E9760" s="151" t="s">
        <v>10190</v>
      </c>
      <c r="F9760" s="150">
        <v>135171</v>
      </c>
      <c r="L9760"/>
    </row>
    <row r="9761" spans="2:12">
      <c r="B9761" s="153" t="s">
        <v>10154</v>
      </c>
      <c r="C9761" s="151" t="s">
        <v>10155</v>
      </c>
      <c r="D9761" s="152">
        <v>42052</v>
      </c>
      <c r="E9761" s="151" t="s">
        <v>10189</v>
      </c>
      <c r="F9761" s="150">
        <v>59605</v>
      </c>
      <c r="L9761"/>
    </row>
    <row r="9762" spans="2:12">
      <c r="B9762" s="153" t="s">
        <v>10154</v>
      </c>
      <c r="C9762" s="151" t="s">
        <v>10155</v>
      </c>
      <c r="D9762" s="152">
        <v>42052</v>
      </c>
      <c r="E9762" s="151" t="s">
        <v>10188</v>
      </c>
      <c r="F9762" s="150">
        <v>27632</v>
      </c>
      <c r="L9762"/>
    </row>
    <row r="9763" spans="2:12">
      <c r="B9763" s="153" t="s">
        <v>10154</v>
      </c>
      <c r="C9763" s="151" t="s">
        <v>10155</v>
      </c>
      <c r="D9763" s="152">
        <v>42052</v>
      </c>
      <c r="E9763" s="151" t="s">
        <v>10186</v>
      </c>
      <c r="F9763" s="150">
        <v>9499</v>
      </c>
      <c r="L9763"/>
    </row>
    <row r="9764" spans="2:12">
      <c r="B9764" s="153" t="s">
        <v>10154</v>
      </c>
      <c r="C9764" s="151" t="s">
        <v>10155</v>
      </c>
      <c r="D9764" s="152">
        <v>42052</v>
      </c>
      <c r="E9764" s="151" t="s">
        <v>10185</v>
      </c>
      <c r="F9764" s="150">
        <v>3660</v>
      </c>
      <c r="L9764"/>
    </row>
    <row r="9765" spans="2:12">
      <c r="B9765" s="153" t="s">
        <v>10154</v>
      </c>
      <c r="C9765" s="151" t="s">
        <v>10155</v>
      </c>
      <c r="D9765" s="152">
        <v>42052</v>
      </c>
      <c r="E9765" s="151" t="s">
        <v>10184</v>
      </c>
      <c r="F9765" s="150">
        <v>1011</v>
      </c>
      <c r="L9765"/>
    </row>
    <row r="9766" spans="2:12">
      <c r="B9766" s="153" t="s">
        <v>10154</v>
      </c>
      <c r="C9766" s="151" t="s">
        <v>10155</v>
      </c>
      <c r="D9766" s="152">
        <v>42052</v>
      </c>
      <c r="E9766" s="151" t="s">
        <v>10183</v>
      </c>
      <c r="F9766" s="150">
        <v>203</v>
      </c>
      <c r="L9766"/>
    </row>
    <row r="9767" spans="2:12">
      <c r="B9767" s="153" t="s">
        <v>10154</v>
      </c>
      <c r="C9767" s="151" t="s">
        <v>10155</v>
      </c>
      <c r="D9767" s="152">
        <v>42052</v>
      </c>
      <c r="E9767" s="151" t="s">
        <v>10182</v>
      </c>
      <c r="F9767" s="150">
        <v>177</v>
      </c>
      <c r="L9767"/>
    </row>
    <row r="9768" spans="2:12">
      <c r="B9768" s="153" t="s">
        <v>10154</v>
      </c>
      <c r="C9768" s="151" t="s">
        <v>10155</v>
      </c>
      <c r="D9768" s="152">
        <v>42052</v>
      </c>
      <c r="E9768" s="151" t="s">
        <v>10187</v>
      </c>
      <c r="F9768" s="150">
        <v>132</v>
      </c>
      <c r="L9768"/>
    </row>
    <row r="9769" spans="2:12">
      <c r="B9769" s="153" t="s">
        <v>10154</v>
      </c>
      <c r="C9769" s="151" t="s">
        <v>10155</v>
      </c>
      <c r="D9769" s="152">
        <v>42053</v>
      </c>
      <c r="E9769" s="151"/>
      <c r="F9769" s="150">
        <v>351423</v>
      </c>
      <c r="L9769"/>
    </row>
    <row r="9770" spans="2:12">
      <c r="B9770" s="153" t="s">
        <v>10154</v>
      </c>
      <c r="C9770" s="151" t="s">
        <v>10155</v>
      </c>
      <c r="D9770" s="152">
        <v>42053</v>
      </c>
      <c r="E9770" s="151" t="s">
        <v>10192</v>
      </c>
      <c r="F9770" s="150">
        <v>351423</v>
      </c>
      <c r="L9770"/>
    </row>
    <row r="9771" spans="2:12">
      <c r="B9771" s="153" t="s">
        <v>10154</v>
      </c>
      <c r="C9771" s="151" t="s">
        <v>10155</v>
      </c>
      <c r="D9771" s="152">
        <v>42053</v>
      </c>
      <c r="E9771" s="151" t="s">
        <v>10191</v>
      </c>
      <c r="F9771" s="150">
        <v>138899</v>
      </c>
      <c r="L9771"/>
    </row>
    <row r="9772" spans="2:12">
      <c r="B9772" s="153" t="s">
        <v>10154</v>
      </c>
      <c r="C9772" s="151" t="s">
        <v>10155</v>
      </c>
      <c r="D9772" s="152">
        <v>42053</v>
      </c>
      <c r="E9772" s="151" t="s">
        <v>10190</v>
      </c>
      <c r="F9772" s="150">
        <v>131965</v>
      </c>
      <c r="L9772"/>
    </row>
    <row r="9773" spans="2:12">
      <c r="B9773" s="153" t="s">
        <v>10154</v>
      </c>
      <c r="C9773" s="151" t="s">
        <v>10155</v>
      </c>
      <c r="D9773" s="152">
        <v>42053</v>
      </c>
      <c r="E9773" s="151" t="s">
        <v>10189</v>
      </c>
      <c r="F9773" s="150">
        <v>55547</v>
      </c>
      <c r="L9773"/>
    </row>
    <row r="9774" spans="2:12">
      <c r="B9774" s="153" t="s">
        <v>10154</v>
      </c>
      <c r="C9774" s="151" t="s">
        <v>10155</v>
      </c>
      <c r="D9774" s="152">
        <v>42053</v>
      </c>
      <c r="E9774" s="151" t="s">
        <v>10188</v>
      </c>
      <c r="F9774" s="150">
        <v>12409</v>
      </c>
      <c r="L9774"/>
    </row>
    <row r="9775" spans="2:12">
      <c r="B9775" s="153" t="s">
        <v>10154</v>
      </c>
      <c r="C9775" s="151" t="s">
        <v>10155</v>
      </c>
      <c r="D9775" s="152">
        <v>42053</v>
      </c>
      <c r="E9775" s="151" t="s">
        <v>10186</v>
      </c>
      <c r="F9775" s="150">
        <v>7491</v>
      </c>
      <c r="L9775"/>
    </row>
    <row r="9776" spans="2:12">
      <c r="B9776" s="153" t="s">
        <v>10154</v>
      </c>
      <c r="C9776" s="151" t="s">
        <v>10155</v>
      </c>
      <c r="D9776" s="152">
        <v>42053</v>
      </c>
      <c r="E9776" s="151" t="s">
        <v>10185</v>
      </c>
      <c r="F9776" s="150">
        <v>3277</v>
      </c>
      <c r="L9776"/>
    </row>
    <row r="9777" spans="2:12">
      <c r="B9777" s="153" t="s">
        <v>10154</v>
      </c>
      <c r="C9777" s="151" t="s">
        <v>10155</v>
      </c>
      <c r="D9777" s="152">
        <v>42053</v>
      </c>
      <c r="E9777" s="151" t="s">
        <v>10184</v>
      </c>
      <c r="F9777" s="150">
        <v>1329</v>
      </c>
      <c r="L9777"/>
    </row>
    <row r="9778" spans="2:12">
      <c r="B9778" s="153" t="s">
        <v>10154</v>
      </c>
      <c r="C9778" s="151" t="s">
        <v>10155</v>
      </c>
      <c r="D9778" s="152">
        <v>42053</v>
      </c>
      <c r="E9778" s="151" t="s">
        <v>10182</v>
      </c>
      <c r="F9778" s="150">
        <v>186</v>
      </c>
      <c r="L9778"/>
    </row>
    <row r="9779" spans="2:12">
      <c r="B9779" s="153" t="s">
        <v>10154</v>
      </c>
      <c r="C9779" s="151" t="s">
        <v>10155</v>
      </c>
      <c r="D9779" s="152">
        <v>42053</v>
      </c>
      <c r="E9779" s="151" t="s">
        <v>10183</v>
      </c>
      <c r="F9779" s="150">
        <v>181</v>
      </c>
      <c r="L9779"/>
    </row>
    <row r="9780" spans="2:12">
      <c r="B9780" s="153" t="s">
        <v>10154</v>
      </c>
      <c r="C9780" s="151" t="s">
        <v>10155</v>
      </c>
      <c r="D9780" s="152">
        <v>42053</v>
      </c>
      <c r="E9780" s="151" t="s">
        <v>10187</v>
      </c>
      <c r="F9780" s="150">
        <v>103</v>
      </c>
      <c r="L9780"/>
    </row>
    <row r="9781" spans="2:12">
      <c r="B9781" s="153" t="s">
        <v>10154</v>
      </c>
      <c r="C9781" s="151" t="s">
        <v>10155</v>
      </c>
      <c r="D9781" s="152">
        <v>42054</v>
      </c>
      <c r="E9781" s="151"/>
      <c r="F9781" s="150">
        <v>372886</v>
      </c>
      <c r="L9781"/>
    </row>
    <row r="9782" spans="2:12">
      <c r="B9782" s="153" t="s">
        <v>10154</v>
      </c>
      <c r="C9782" s="151" t="s">
        <v>10155</v>
      </c>
      <c r="D9782" s="152">
        <v>42054</v>
      </c>
      <c r="E9782" s="151" t="s">
        <v>10192</v>
      </c>
      <c r="F9782" s="150">
        <v>372886</v>
      </c>
      <c r="L9782"/>
    </row>
    <row r="9783" spans="2:12">
      <c r="B9783" s="153" t="s">
        <v>10154</v>
      </c>
      <c r="C9783" s="151" t="s">
        <v>10155</v>
      </c>
      <c r="D9783" s="152">
        <v>42054</v>
      </c>
      <c r="E9783" s="151" t="s">
        <v>10191</v>
      </c>
      <c r="F9783" s="150">
        <v>145269</v>
      </c>
      <c r="L9783"/>
    </row>
    <row r="9784" spans="2:12">
      <c r="B9784" s="153" t="s">
        <v>10154</v>
      </c>
      <c r="C9784" s="151" t="s">
        <v>10155</v>
      </c>
      <c r="D9784" s="152">
        <v>42054</v>
      </c>
      <c r="E9784" s="151" t="s">
        <v>10190</v>
      </c>
      <c r="F9784" s="150">
        <v>137328</v>
      </c>
      <c r="L9784"/>
    </row>
    <row r="9785" spans="2:12">
      <c r="B9785" s="153" t="s">
        <v>10154</v>
      </c>
      <c r="C9785" s="151" t="s">
        <v>10155</v>
      </c>
      <c r="D9785" s="152">
        <v>42054</v>
      </c>
      <c r="E9785" s="151" t="s">
        <v>10189</v>
      </c>
      <c r="F9785" s="150">
        <v>59587</v>
      </c>
      <c r="L9785"/>
    </row>
    <row r="9786" spans="2:12">
      <c r="B9786" s="153" t="s">
        <v>10154</v>
      </c>
      <c r="C9786" s="151" t="s">
        <v>10155</v>
      </c>
      <c r="D9786" s="152">
        <v>42054</v>
      </c>
      <c r="E9786" s="151" t="s">
        <v>10188</v>
      </c>
      <c r="F9786" s="150">
        <v>20485</v>
      </c>
      <c r="L9786"/>
    </row>
    <row r="9787" spans="2:12">
      <c r="B9787" s="153" t="s">
        <v>10154</v>
      </c>
      <c r="C9787" s="151" t="s">
        <v>10155</v>
      </c>
      <c r="D9787" s="152">
        <v>42054</v>
      </c>
      <c r="E9787" s="151" t="s">
        <v>10186</v>
      </c>
      <c r="F9787" s="150">
        <v>5753</v>
      </c>
      <c r="L9787"/>
    </row>
    <row r="9788" spans="2:12">
      <c r="B9788" s="153" t="s">
        <v>10154</v>
      </c>
      <c r="C9788" s="151" t="s">
        <v>10155</v>
      </c>
      <c r="D9788" s="152">
        <v>42054</v>
      </c>
      <c r="E9788" s="151" t="s">
        <v>10185</v>
      </c>
      <c r="F9788" s="150">
        <v>3179</v>
      </c>
      <c r="L9788"/>
    </row>
    <row r="9789" spans="2:12">
      <c r="B9789" s="153" t="s">
        <v>10154</v>
      </c>
      <c r="C9789" s="151" t="s">
        <v>10155</v>
      </c>
      <c r="D9789" s="152">
        <v>42054</v>
      </c>
      <c r="E9789" s="151" t="s">
        <v>10184</v>
      </c>
      <c r="F9789" s="150">
        <v>802</v>
      </c>
      <c r="L9789"/>
    </row>
    <row r="9790" spans="2:12">
      <c r="B9790" s="153" t="s">
        <v>10154</v>
      </c>
      <c r="C9790" s="151" t="s">
        <v>10155</v>
      </c>
      <c r="D9790" s="152">
        <v>42054</v>
      </c>
      <c r="E9790" s="151" t="s">
        <v>10182</v>
      </c>
      <c r="F9790" s="150">
        <v>190</v>
      </c>
      <c r="L9790"/>
    </row>
    <row r="9791" spans="2:12">
      <c r="B9791" s="153" t="s">
        <v>10154</v>
      </c>
      <c r="C9791" s="151" t="s">
        <v>10155</v>
      </c>
      <c r="D9791" s="152">
        <v>42054</v>
      </c>
      <c r="E9791" s="151" t="s">
        <v>10187</v>
      </c>
      <c r="F9791" s="150">
        <v>133</v>
      </c>
      <c r="L9791"/>
    </row>
    <row r="9792" spans="2:12">
      <c r="B9792" s="153" t="s">
        <v>10154</v>
      </c>
      <c r="C9792" s="151" t="s">
        <v>10155</v>
      </c>
      <c r="D9792" s="152">
        <v>42054</v>
      </c>
      <c r="E9792" s="151" t="s">
        <v>10183</v>
      </c>
      <c r="F9792" s="150">
        <v>125</v>
      </c>
      <c r="L9792"/>
    </row>
    <row r="9793" spans="2:12">
      <c r="B9793" s="153" t="s">
        <v>10154</v>
      </c>
      <c r="C9793" s="151" t="s">
        <v>10155</v>
      </c>
      <c r="D9793" s="152">
        <v>42055</v>
      </c>
      <c r="E9793" s="151"/>
      <c r="F9793" s="150">
        <v>388082</v>
      </c>
      <c r="L9793"/>
    </row>
    <row r="9794" spans="2:12">
      <c r="B9794" s="153" t="s">
        <v>10154</v>
      </c>
      <c r="C9794" s="151" t="s">
        <v>10155</v>
      </c>
      <c r="D9794" s="152">
        <v>42055</v>
      </c>
      <c r="E9794" s="151" t="s">
        <v>10192</v>
      </c>
      <c r="F9794" s="150">
        <v>388082</v>
      </c>
      <c r="L9794"/>
    </row>
    <row r="9795" spans="2:12">
      <c r="B9795" s="153" t="s">
        <v>10154</v>
      </c>
      <c r="C9795" s="151" t="s">
        <v>10155</v>
      </c>
      <c r="D9795" s="152">
        <v>42055</v>
      </c>
      <c r="E9795" s="151" t="s">
        <v>10191</v>
      </c>
      <c r="F9795" s="150">
        <v>148878</v>
      </c>
      <c r="L9795"/>
    </row>
    <row r="9796" spans="2:12">
      <c r="B9796" s="153" t="s">
        <v>10154</v>
      </c>
      <c r="C9796" s="151" t="s">
        <v>10155</v>
      </c>
      <c r="D9796" s="152">
        <v>42055</v>
      </c>
      <c r="E9796" s="151" t="s">
        <v>10190</v>
      </c>
      <c r="F9796" s="150">
        <v>143737</v>
      </c>
      <c r="L9796"/>
    </row>
    <row r="9797" spans="2:12">
      <c r="B9797" s="153" t="s">
        <v>10154</v>
      </c>
      <c r="C9797" s="151" t="s">
        <v>10155</v>
      </c>
      <c r="D9797" s="152">
        <v>42055</v>
      </c>
      <c r="E9797" s="151" t="s">
        <v>10189</v>
      </c>
      <c r="F9797" s="150">
        <v>66144</v>
      </c>
      <c r="L9797"/>
    </row>
    <row r="9798" spans="2:12">
      <c r="B9798" s="153" t="s">
        <v>10154</v>
      </c>
      <c r="C9798" s="151" t="s">
        <v>10155</v>
      </c>
      <c r="D9798" s="152">
        <v>42055</v>
      </c>
      <c r="E9798" s="151" t="s">
        <v>10188</v>
      </c>
      <c r="F9798" s="150">
        <v>12750</v>
      </c>
      <c r="L9798"/>
    </row>
    <row r="9799" spans="2:12">
      <c r="B9799" s="153" t="s">
        <v>10154</v>
      </c>
      <c r="C9799" s="151" t="s">
        <v>10155</v>
      </c>
      <c r="D9799" s="152">
        <v>42055</v>
      </c>
      <c r="E9799" s="151" t="s">
        <v>10186</v>
      </c>
      <c r="F9799" s="150">
        <v>11256</v>
      </c>
      <c r="L9799"/>
    </row>
    <row r="9800" spans="2:12">
      <c r="B9800" s="153" t="s">
        <v>10154</v>
      </c>
      <c r="C9800" s="151" t="s">
        <v>10155</v>
      </c>
      <c r="D9800" s="152">
        <v>42055</v>
      </c>
      <c r="E9800" s="151" t="s">
        <v>10185</v>
      </c>
      <c r="F9800" s="150">
        <v>3639</v>
      </c>
      <c r="L9800"/>
    </row>
    <row r="9801" spans="2:12">
      <c r="B9801" s="153" t="s">
        <v>10154</v>
      </c>
      <c r="C9801" s="151" t="s">
        <v>10155</v>
      </c>
      <c r="D9801" s="152">
        <v>42055</v>
      </c>
      <c r="E9801" s="151" t="s">
        <v>10184</v>
      </c>
      <c r="F9801" s="150">
        <v>1170</v>
      </c>
      <c r="L9801"/>
    </row>
    <row r="9802" spans="2:12">
      <c r="B9802" s="153" t="s">
        <v>10154</v>
      </c>
      <c r="C9802" s="151" t="s">
        <v>10155</v>
      </c>
      <c r="D9802" s="152">
        <v>42055</v>
      </c>
      <c r="E9802" s="151" t="s">
        <v>10182</v>
      </c>
      <c r="F9802" s="150">
        <v>208</v>
      </c>
      <c r="L9802"/>
    </row>
    <row r="9803" spans="2:12">
      <c r="B9803" s="153" t="s">
        <v>10154</v>
      </c>
      <c r="C9803" s="151" t="s">
        <v>10155</v>
      </c>
      <c r="D9803" s="152">
        <v>42055</v>
      </c>
      <c r="E9803" s="151" t="s">
        <v>10183</v>
      </c>
      <c r="F9803" s="150">
        <v>176</v>
      </c>
      <c r="L9803"/>
    </row>
    <row r="9804" spans="2:12">
      <c r="B9804" s="153" t="s">
        <v>10154</v>
      </c>
      <c r="C9804" s="151" t="s">
        <v>10155</v>
      </c>
      <c r="D9804" s="152">
        <v>42055</v>
      </c>
      <c r="E9804" s="151" t="s">
        <v>10187</v>
      </c>
      <c r="F9804" s="150">
        <v>100</v>
      </c>
      <c r="L9804"/>
    </row>
    <row r="9805" spans="2:12">
      <c r="B9805" s="153" t="s">
        <v>10154</v>
      </c>
      <c r="C9805" s="151" t="s">
        <v>10155</v>
      </c>
      <c r="D9805" s="152">
        <v>42056</v>
      </c>
      <c r="E9805" s="151"/>
      <c r="F9805" s="150">
        <v>467319</v>
      </c>
      <c r="L9805"/>
    </row>
    <row r="9806" spans="2:12">
      <c r="B9806" s="153" t="s">
        <v>10154</v>
      </c>
      <c r="C9806" s="151" t="s">
        <v>10155</v>
      </c>
      <c r="D9806" s="152">
        <v>42056</v>
      </c>
      <c r="E9806" s="151" t="s">
        <v>10192</v>
      </c>
      <c r="F9806" s="150">
        <v>467319</v>
      </c>
      <c r="L9806"/>
    </row>
    <row r="9807" spans="2:12">
      <c r="B9807" s="153" t="s">
        <v>10154</v>
      </c>
      <c r="C9807" s="151" t="s">
        <v>10155</v>
      </c>
      <c r="D9807" s="152">
        <v>42056</v>
      </c>
      <c r="E9807" s="151" t="s">
        <v>10190</v>
      </c>
      <c r="F9807" s="150">
        <v>170757</v>
      </c>
      <c r="L9807"/>
    </row>
    <row r="9808" spans="2:12">
      <c r="B9808" s="153" t="s">
        <v>10154</v>
      </c>
      <c r="C9808" s="151" t="s">
        <v>10155</v>
      </c>
      <c r="D9808" s="152">
        <v>42056</v>
      </c>
      <c r="E9808" s="151" t="s">
        <v>10191</v>
      </c>
      <c r="F9808" s="150">
        <v>167064</v>
      </c>
      <c r="L9808"/>
    </row>
    <row r="9809" spans="2:12">
      <c r="B9809" s="153" t="s">
        <v>10154</v>
      </c>
      <c r="C9809" s="151" t="s">
        <v>10155</v>
      </c>
      <c r="D9809" s="152">
        <v>42056</v>
      </c>
      <c r="E9809" s="151" t="s">
        <v>10189</v>
      </c>
      <c r="F9809" s="150">
        <v>79659</v>
      </c>
      <c r="L9809"/>
    </row>
    <row r="9810" spans="2:12">
      <c r="B9810" s="153" t="s">
        <v>10154</v>
      </c>
      <c r="C9810" s="151" t="s">
        <v>10155</v>
      </c>
      <c r="D9810" s="152">
        <v>42056</v>
      </c>
      <c r="E9810" s="151" t="s">
        <v>10188</v>
      </c>
      <c r="F9810" s="150">
        <v>31006</v>
      </c>
      <c r="L9810"/>
    </row>
    <row r="9811" spans="2:12">
      <c r="B9811" s="153" t="s">
        <v>10154</v>
      </c>
      <c r="C9811" s="151" t="s">
        <v>10155</v>
      </c>
      <c r="D9811" s="152">
        <v>42056</v>
      </c>
      <c r="E9811" s="151" t="s">
        <v>10186</v>
      </c>
      <c r="F9811" s="150">
        <v>13151</v>
      </c>
      <c r="L9811"/>
    </row>
    <row r="9812" spans="2:12">
      <c r="B9812" s="153" t="s">
        <v>10154</v>
      </c>
      <c r="C9812" s="151" t="s">
        <v>10155</v>
      </c>
      <c r="D9812" s="152">
        <v>42056</v>
      </c>
      <c r="E9812" s="151" t="s">
        <v>10185</v>
      </c>
      <c r="F9812" s="150">
        <v>4327</v>
      </c>
      <c r="L9812"/>
    </row>
    <row r="9813" spans="2:12">
      <c r="B9813" s="153" t="s">
        <v>10154</v>
      </c>
      <c r="C9813" s="151" t="s">
        <v>10155</v>
      </c>
      <c r="D9813" s="152">
        <v>42056</v>
      </c>
      <c r="E9813" s="151" t="s">
        <v>10184</v>
      </c>
      <c r="F9813" s="150">
        <v>821</v>
      </c>
      <c r="L9813"/>
    </row>
    <row r="9814" spans="2:12">
      <c r="B9814" s="153" t="s">
        <v>10154</v>
      </c>
      <c r="C9814" s="151" t="s">
        <v>10155</v>
      </c>
      <c r="D9814" s="152">
        <v>42056</v>
      </c>
      <c r="E9814" s="151" t="s">
        <v>10182</v>
      </c>
      <c r="F9814" s="150">
        <v>203</v>
      </c>
      <c r="L9814"/>
    </row>
    <row r="9815" spans="2:12">
      <c r="B9815" s="153" t="s">
        <v>10154</v>
      </c>
      <c r="C9815" s="151" t="s">
        <v>10155</v>
      </c>
      <c r="D9815" s="152">
        <v>42056</v>
      </c>
      <c r="E9815" s="151" t="s">
        <v>10183</v>
      </c>
      <c r="F9815" s="150">
        <v>159</v>
      </c>
      <c r="L9815"/>
    </row>
    <row r="9816" spans="2:12">
      <c r="B9816" s="153" t="s">
        <v>10154</v>
      </c>
      <c r="C9816" s="151" t="s">
        <v>10155</v>
      </c>
      <c r="D9816" s="152">
        <v>42056</v>
      </c>
      <c r="E9816" s="151" t="s">
        <v>10187</v>
      </c>
      <c r="F9816" s="150">
        <v>140</v>
      </c>
      <c r="L9816"/>
    </row>
    <row r="9817" spans="2:12">
      <c r="B9817" s="153" t="s">
        <v>10154</v>
      </c>
      <c r="C9817" s="151" t="s">
        <v>10155</v>
      </c>
      <c r="D9817" s="152">
        <v>42057</v>
      </c>
      <c r="E9817" s="151"/>
      <c r="F9817" s="150">
        <v>458549</v>
      </c>
      <c r="L9817"/>
    </row>
    <row r="9818" spans="2:12">
      <c r="B9818" s="153" t="s">
        <v>10154</v>
      </c>
      <c r="C9818" s="151" t="s">
        <v>10155</v>
      </c>
      <c r="D9818" s="152">
        <v>42057</v>
      </c>
      <c r="E9818" s="151" t="s">
        <v>10192</v>
      </c>
      <c r="F9818" s="150">
        <v>458549</v>
      </c>
      <c r="L9818"/>
    </row>
    <row r="9819" spans="2:12">
      <c r="B9819" s="153" t="s">
        <v>10154</v>
      </c>
      <c r="C9819" s="151" t="s">
        <v>10155</v>
      </c>
      <c r="D9819" s="152">
        <v>42057</v>
      </c>
      <c r="E9819" s="151" t="s">
        <v>10190</v>
      </c>
      <c r="F9819" s="150">
        <v>175888</v>
      </c>
      <c r="L9819"/>
    </row>
    <row r="9820" spans="2:12">
      <c r="B9820" s="153" t="s">
        <v>10154</v>
      </c>
      <c r="C9820" s="151" t="s">
        <v>10155</v>
      </c>
      <c r="D9820" s="152">
        <v>42057</v>
      </c>
      <c r="E9820" s="151" t="s">
        <v>10191</v>
      </c>
      <c r="F9820" s="150">
        <v>167256</v>
      </c>
      <c r="L9820"/>
    </row>
    <row r="9821" spans="2:12">
      <c r="B9821" s="153" t="s">
        <v>10154</v>
      </c>
      <c r="C9821" s="151" t="s">
        <v>10155</v>
      </c>
      <c r="D9821" s="152">
        <v>42057</v>
      </c>
      <c r="E9821" s="151" t="s">
        <v>10189</v>
      </c>
      <c r="F9821" s="150">
        <v>82212</v>
      </c>
      <c r="L9821"/>
    </row>
    <row r="9822" spans="2:12">
      <c r="B9822" s="153" t="s">
        <v>10154</v>
      </c>
      <c r="C9822" s="151" t="s">
        <v>10155</v>
      </c>
      <c r="D9822" s="152">
        <v>42057</v>
      </c>
      <c r="E9822" s="151" t="s">
        <v>10188</v>
      </c>
      <c r="F9822" s="150">
        <v>17299</v>
      </c>
      <c r="L9822"/>
    </row>
    <row r="9823" spans="2:12">
      <c r="B9823" s="153" t="s">
        <v>10154</v>
      </c>
      <c r="C9823" s="151" t="s">
        <v>10155</v>
      </c>
      <c r="D9823" s="152">
        <v>42057</v>
      </c>
      <c r="E9823" s="151" t="s">
        <v>10186</v>
      </c>
      <c r="F9823" s="150">
        <v>10003</v>
      </c>
      <c r="L9823"/>
    </row>
    <row r="9824" spans="2:12">
      <c r="B9824" s="153" t="s">
        <v>10154</v>
      </c>
      <c r="C9824" s="151" t="s">
        <v>10155</v>
      </c>
      <c r="D9824" s="152">
        <v>42057</v>
      </c>
      <c r="E9824" s="151" t="s">
        <v>10185</v>
      </c>
      <c r="F9824" s="150">
        <v>4513</v>
      </c>
      <c r="L9824"/>
    </row>
    <row r="9825" spans="2:12">
      <c r="B9825" s="153" t="s">
        <v>10154</v>
      </c>
      <c r="C9825" s="151" t="s">
        <v>10155</v>
      </c>
      <c r="D9825" s="152">
        <v>42057</v>
      </c>
      <c r="E9825" s="151" t="s">
        <v>10184</v>
      </c>
      <c r="F9825" s="150">
        <v>893</v>
      </c>
      <c r="L9825"/>
    </row>
    <row r="9826" spans="2:12">
      <c r="B9826" s="153" t="s">
        <v>10154</v>
      </c>
      <c r="C9826" s="151" t="s">
        <v>10155</v>
      </c>
      <c r="D9826" s="152">
        <v>42057</v>
      </c>
      <c r="E9826" s="151" t="s">
        <v>10183</v>
      </c>
      <c r="F9826" s="150">
        <v>188</v>
      </c>
      <c r="L9826"/>
    </row>
    <row r="9827" spans="2:12">
      <c r="B9827" s="153" t="s">
        <v>10154</v>
      </c>
      <c r="C9827" s="151" t="s">
        <v>10155</v>
      </c>
      <c r="D9827" s="152">
        <v>42057</v>
      </c>
      <c r="E9827" s="151" t="s">
        <v>10182</v>
      </c>
      <c r="F9827" s="150">
        <v>176</v>
      </c>
      <c r="L9827"/>
    </row>
    <row r="9828" spans="2:12">
      <c r="B9828" s="153" t="s">
        <v>10154</v>
      </c>
      <c r="C9828" s="151" t="s">
        <v>10155</v>
      </c>
      <c r="D9828" s="152">
        <v>42057</v>
      </c>
      <c r="E9828" s="151" t="s">
        <v>10187</v>
      </c>
      <c r="F9828" s="150">
        <v>96</v>
      </c>
      <c r="L9828"/>
    </row>
    <row r="9829" spans="2:12">
      <c r="B9829" s="153" t="s">
        <v>10154</v>
      </c>
      <c r="C9829" s="151" t="s">
        <v>10155</v>
      </c>
      <c r="D9829" s="152">
        <v>42058</v>
      </c>
      <c r="E9829" s="151"/>
      <c r="F9829" s="150">
        <v>371310</v>
      </c>
      <c r="L9829"/>
    </row>
    <row r="9830" spans="2:12">
      <c r="B9830" s="153" t="s">
        <v>10154</v>
      </c>
      <c r="C9830" s="151" t="s">
        <v>10155</v>
      </c>
      <c r="D9830" s="152">
        <v>42058</v>
      </c>
      <c r="E9830" s="151" t="s">
        <v>10192</v>
      </c>
      <c r="F9830" s="150">
        <v>371310</v>
      </c>
      <c r="L9830"/>
    </row>
    <row r="9831" spans="2:12">
      <c r="B9831" s="153" t="s">
        <v>10154</v>
      </c>
      <c r="C9831" s="151" t="s">
        <v>10155</v>
      </c>
      <c r="D9831" s="152">
        <v>42058</v>
      </c>
      <c r="E9831" s="151" t="s">
        <v>10191</v>
      </c>
      <c r="F9831" s="150">
        <v>140034</v>
      </c>
      <c r="L9831"/>
    </row>
    <row r="9832" spans="2:12">
      <c r="B9832" s="153" t="s">
        <v>10154</v>
      </c>
      <c r="C9832" s="151" t="s">
        <v>10155</v>
      </c>
      <c r="D9832" s="152">
        <v>42058</v>
      </c>
      <c r="E9832" s="151" t="s">
        <v>10190</v>
      </c>
      <c r="F9832" s="150">
        <v>137179</v>
      </c>
      <c r="L9832"/>
    </row>
    <row r="9833" spans="2:12">
      <c r="B9833" s="153" t="s">
        <v>10154</v>
      </c>
      <c r="C9833" s="151" t="s">
        <v>10155</v>
      </c>
      <c r="D9833" s="152">
        <v>42058</v>
      </c>
      <c r="E9833" s="151" t="s">
        <v>10189</v>
      </c>
      <c r="F9833" s="150">
        <v>64063</v>
      </c>
      <c r="L9833"/>
    </row>
    <row r="9834" spans="2:12">
      <c r="B9834" s="153" t="s">
        <v>10154</v>
      </c>
      <c r="C9834" s="151" t="s">
        <v>10155</v>
      </c>
      <c r="D9834" s="152">
        <v>42058</v>
      </c>
      <c r="E9834" s="151" t="s">
        <v>10186</v>
      </c>
      <c r="F9834" s="150">
        <v>14052</v>
      </c>
      <c r="L9834"/>
    </row>
    <row r="9835" spans="2:12">
      <c r="B9835" s="153" t="s">
        <v>10154</v>
      </c>
      <c r="C9835" s="151" t="s">
        <v>10155</v>
      </c>
      <c r="D9835" s="152">
        <v>42058</v>
      </c>
      <c r="E9835" s="151" t="s">
        <v>10188</v>
      </c>
      <c r="F9835" s="150">
        <v>10954</v>
      </c>
      <c r="L9835"/>
    </row>
    <row r="9836" spans="2:12">
      <c r="B9836" s="153" t="s">
        <v>10154</v>
      </c>
      <c r="C9836" s="151" t="s">
        <v>10155</v>
      </c>
      <c r="D9836" s="152">
        <v>42058</v>
      </c>
      <c r="E9836" s="151" t="s">
        <v>10185</v>
      </c>
      <c r="F9836" s="150">
        <v>3212</v>
      </c>
      <c r="L9836"/>
    </row>
    <row r="9837" spans="2:12">
      <c r="B9837" s="153" t="s">
        <v>10154</v>
      </c>
      <c r="C9837" s="151" t="s">
        <v>10155</v>
      </c>
      <c r="D9837" s="152">
        <v>42058</v>
      </c>
      <c r="E9837" s="151" t="s">
        <v>10184</v>
      </c>
      <c r="F9837" s="150">
        <v>1359</v>
      </c>
      <c r="L9837"/>
    </row>
    <row r="9838" spans="2:12">
      <c r="B9838" s="153" t="s">
        <v>10154</v>
      </c>
      <c r="C9838" s="151" t="s">
        <v>10155</v>
      </c>
      <c r="D9838" s="152">
        <v>42058</v>
      </c>
      <c r="E9838" s="151" t="s">
        <v>10182</v>
      </c>
      <c r="F9838" s="150">
        <v>203</v>
      </c>
      <c r="L9838"/>
    </row>
    <row r="9839" spans="2:12">
      <c r="B9839" s="153" t="s">
        <v>10154</v>
      </c>
      <c r="C9839" s="151" t="s">
        <v>10155</v>
      </c>
      <c r="D9839" s="152">
        <v>42058</v>
      </c>
      <c r="E9839" s="151" t="s">
        <v>10183</v>
      </c>
      <c r="F9839" s="150">
        <v>163</v>
      </c>
      <c r="L9839"/>
    </row>
    <row r="9840" spans="2:12">
      <c r="B9840" s="153" t="s">
        <v>10154</v>
      </c>
      <c r="C9840" s="151" t="s">
        <v>10155</v>
      </c>
      <c r="D9840" s="152">
        <v>42058</v>
      </c>
      <c r="E9840" s="151" t="s">
        <v>10187</v>
      </c>
      <c r="F9840" s="150">
        <v>58</v>
      </c>
      <c r="L9840"/>
    </row>
    <row r="9841" spans="2:12">
      <c r="B9841" s="153" t="s">
        <v>10154</v>
      </c>
      <c r="C9841" s="151" t="s">
        <v>10155</v>
      </c>
      <c r="D9841" s="152">
        <v>42059</v>
      </c>
      <c r="E9841" s="151"/>
      <c r="F9841" s="150">
        <v>443107</v>
      </c>
      <c r="L9841"/>
    </row>
    <row r="9842" spans="2:12">
      <c r="B9842" s="153" t="s">
        <v>10154</v>
      </c>
      <c r="C9842" s="151" t="s">
        <v>10155</v>
      </c>
      <c r="D9842" s="152">
        <v>42059</v>
      </c>
      <c r="E9842" s="151" t="s">
        <v>10192</v>
      </c>
      <c r="F9842" s="150">
        <v>443107</v>
      </c>
      <c r="L9842"/>
    </row>
    <row r="9843" spans="2:12">
      <c r="B9843" s="153" t="s">
        <v>10154</v>
      </c>
      <c r="C9843" s="151" t="s">
        <v>10155</v>
      </c>
      <c r="D9843" s="152">
        <v>42059</v>
      </c>
      <c r="E9843" s="151" t="s">
        <v>10191</v>
      </c>
      <c r="F9843" s="150">
        <v>155076</v>
      </c>
      <c r="L9843"/>
    </row>
    <row r="9844" spans="2:12">
      <c r="B9844" s="153" t="s">
        <v>10154</v>
      </c>
      <c r="C9844" s="151" t="s">
        <v>10155</v>
      </c>
      <c r="D9844" s="152">
        <v>42059</v>
      </c>
      <c r="E9844" s="151" t="s">
        <v>10190</v>
      </c>
      <c r="F9844" s="150">
        <v>136896</v>
      </c>
      <c r="L9844"/>
    </row>
    <row r="9845" spans="2:12">
      <c r="B9845" s="153" t="s">
        <v>10154</v>
      </c>
      <c r="C9845" s="151" t="s">
        <v>10155</v>
      </c>
      <c r="D9845" s="152">
        <v>42059</v>
      </c>
      <c r="E9845" s="151" t="s">
        <v>10188</v>
      </c>
      <c r="F9845" s="150">
        <v>68504</v>
      </c>
      <c r="L9845"/>
    </row>
    <row r="9846" spans="2:12">
      <c r="B9846" s="153" t="s">
        <v>10154</v>
      </c>
      <c r="C9846" s="151" t="s">
        <v>10155</v>
      </c>
      <c r="D9846" s="152">
        <v>42059</v>
      </c>
      <c r="E9846" s="151" t="s">
        <v>10189</v>
      </c>
      <c r="F9846" s="150">
        <v>66259</v>
      </c>
      <c r="L9846"/>
    </row>
    <row r="9847" spans="2:12">
      <c r="B9847" s="153" t="s">
        <v>10154</v>
      </c>
      <c r="C9847" s="151" t="s">
        <v>10155</v>
      </c>
      <c r="D9847" s="152">
        <v>42059</v>
      </c>
      <c r="E9847" s="151" t="s">
        <v>10186</v>
      </c>
      <c r="F9847" s="150">
        <v>11163</v>
      </c>
      <c r="L9847"/>
    </row>
    <row r="9848" spans="2:12">
      <c r="B9848" s="153" t="s">
        <v>10154</v>
      </c>
      <c r="C9848" s="151" t="s">
        <v>10155</v>
      </c>
      <c r="D9848" s="152">
        <v>42059</v>
      </c>
      <c r="E9848" s="151" t="s">
        <v>10185</v>
      </c>
      <c r="F9848" s="150">
        <v>3182</v>
      </c>
      <c r="L9848"/>
    </row>
    <row r="9849" spans="2:12">
      <c r="B9849" s="153" t="s">
        <v>10154</v>
      </c>
      <c r="C9849" s="151" t="s">
        <v>10155</v>
      </c>
      <c r="D9849" s="152">
        <v>42059</v>
      </c>
      <c r="E9849" s="151" t="s">
        <v>10184</v>
      </c>
      <c r="F9849" s="150">
        <v>1603</v>
      </c>
      <c r="L9849"/>
    </row>
    <row r="9850" spans="2:12">
      <c r="B9850" s="153" t="s">
        <v>10154</v>
      </c>
      <c r="C9850" s="151" t="s">
        <v>10155</v>
      </c>
      <c r="D9850" s="152">
        <v>42059</v>
      </c>
      <c r="E9850" s="151" t="s">
        <v>10183</v>
      </c>
      <c r="F9850" s="150">
        <v>183</v>
      </c>
      <c r="L9850"/>
    </row>
    <row r="9851" spans="2:12">
      <c r="B9851" s="153" t="s">
        <v>10154</v>
      </c>
      <c r="C9851" s="151" t="s">
        <v>10155</v>
      </c>
      <c r="D9851" s="152">
        <v>42059</v>
      </c>
      <c r="E9851" s="151" t="s">
        <v>10182</v>
      </c>
      <c r="F9851" s="150">
        <v>161</v>
      </c>
      <c r="L9851"/>
    </row>
    <row r="9852" spans="2:12">
      <c r="B9852" s="153" t="s">
        <v>10154</v>
      </c>
      <c r="C9852" s="151" t="s">
        <v>10155</v>
      </c>
      <c r="D9852" s="152">
        <v>42059</v>
      </c>
      <c r="E9852" s="151" t="s">
        <v>10187</v>
      </c>
      <c r="F9852" s="150">
        <v>56</v>
      </c>
      <c r="L9852"/>
    </row>
    <row r="9853" spans="2:12">
      <c r="B9853" s="153" t="s">
        <v>10154</v>
      </c>
      <c r="C9853" s="151" t="s">
        <v>10155</v>
      </c>
      <c r="D9853" s="152">
        <v>42060</v>
      </c>
      <c r="E9853" s="151"/>
      <c r="F9853" s="150">
        <v>359724</v>
      </c>
      <c r="L9853"/>
    </row>
    <row r="9854" spans="2:12">
      <c r="B9854" s="153" t="s">
        <v>10154</v>
      </c>
      <c r="C9854" s="151" t="s">
        <v>10155</v>
      </c>
      <c r="D9854" s="152">
        <v>42060</v>
      </c>
      <c r="E9854" s="151" t="s">
        <v>10192</v>
      </c>
      <c r="F9854" s="150">
        <v>359724</v>
      </c>
      <c r="L9854"/>
    </row>
    <row r="9855" spans="2:12">
      <c r="B9855" s="153" t="s">
        <v>10154</v>
      </c>
      <c r="C9855" s="151" t="s">
        <v>10155</v>
      </c>
      <c r="D9855" s="152">
        <v>42060</v>
      </c>
      <c r="E9855" s="151" t="s">
        <v>10191</v>
      </c>
      <c r="F9855" s="150">
        <v>133942</v>
      </c>
      <c r="L9855"/>
    </row>
    <row r="9856" spans="2:12">
      <c r="B9856" s="153" t="s">
        <v>10154</v>
      </c>
      <c r="C9856" s="151" t="s">
        <v>10155</v>
      </c>
      <c r="D9856" s="152">
        <v>42060</v>
      </c>
      <c r="E9856" s="151" t="s">
        <v>10190</v>
      </c>
      <c r="F9856" s="150">
        <v>129156</v>
      </c>
      <c r="L9856"/>
    </row>
    <row r="9857" spans="2:12">
      <c r="B9857" s="153" t="s">
        <v>10154</v>
      </c>
      <c r="C9857" s="151" t="s">
        <v>10155</v>
      </c>
      <c r="D9857" s="152">
        <v>42060</v>
      </c>
      <c r="E9857" s="151" t="s">
        <v>10189</v>
      </c>
      <c r="F9857" s="150">
        <v>62161</v>
      </c>
      <c r="L9857"/>
    </row>
    <row r="9858" spans="2:12">
      <c r="B9858" s="153" t="s">
        <v>10154</v>
      </c>
      <c r="C9858" s="151" t="s">
        <v>10155</v>
      </c>
      <c r="D9858" s="152">
        <v>42060</v>
      </c>
      <c r="E9858" s="151" t="s">
        <v>10188</v>
      </c>
      <c r="F9858" s="150">
        <v>20814</v>
      </c>
      <c r="L9858"/>
    </row>
    <row r="9859" spans="2:12">
      <c r="B9859" s="153" t="s">
        <v>10154</v>
      </c>
      <c r="C9859" s="151" t="s">
        <v>10155</v>
      </c>
      <c r="D9859" s="152">
        <v>42060</v>
      </c>
      <c r="E9859" s="151" t="s">
        <v>10186</v>
      </c>
      <c r="F9859" s="150">
        <v>9219</v>
      </c>
      <c r="L9859"/>
    </row>
    <row r="9860" spans="2:12">
      <c r="B9860" s="153" t="s">
        <v>10154</v>
      </c>
      <c r="C9860" s="151" t="s">
        <v>10155</v>
      </c>
      <c r="D9860" s="152">
        <v>42060</v>
      </c>
      <c r="E9860" s="151" t="s">
        <v>10185</v>
      </c>
      <c r="F9860" s="150">
        <v>3256</v>
      </c>
      <c r="L9860"/>
    </row>
    <row r="9861" spans="2:12">
      <c r="B9861" s="153" t="s">
        <v>10154</v>
      </c>
      <c r="C9861" s="151" t="s">
        <v>10155</v>
      </c>
      <c r="D9861" s="152">
        <v>42060</v>
      </c>
      <c r="E9861" s="151" t="s">
        <v>10184</v>
      </c>
      <c r="F9861" s="150">
        <v>772</v>
      </c>
      <c r="L9861"/>
    </row>
    <row r="9862" spans="2:12">
      <c r="B9862" s="153" t="s">
        <v>10154</v>
      </c>
      <c r="C9862" s="151" t="s">
        <v>10155</v>
      </c>
      <c r="D9862" s="152">
        <v>42060</v>
      </c>
      <c r="E9862" s="151" t="s">
        <v>10182</v>
      </c>
      <c r="F9862" s="150">
        <v>170</v>
      </c>
      <c r="L9862"/>
    </row>
    <row r="9863" spans="2:12">
      <c r="B9863" s="153" t="s">
        <v>10154</v>
      </c>
      <c r="C9863" s="151" t="s">
        <v>10155</v>
      </c>
      <c r="D9863" s="152">
        <v>42060</v>
      </c>
      <c r="E9863" s="151" t="s">
        <v>10183</v>
      </c>
      <c r="F9863" s="150">
        <v>165</v>
      </c>
      <c r="L9863"/>
    </row>
    <row r="9864" spans="2:12">
      <c r="B9864" s="153" t="s">
        <v>10154</v>
      </c>
      <c r="C9864" s="151" t="s">
        <v>10155</v>
      </c>
      <c r="D9864" s="152">
        <v>42060</v>
      </c>
      <c r="E9864" s="151" t="s">
        <v>10187</v>
      </c>
      <c r="F9864" s="150">
        <v>39</v>
      </c>
      <c r="L9864"/>
    </row>
    <row r="9865" spans="2:12">
      <c r="B9865" s="153" t="s">
        <v>10154</v>
      </c>
      <c r="C9865" s="151" t="s">
        <v>10155</v>
      </c>
      <c r="D9865" s="152">
        <v>42061</v>
      </c>
      <c r="E9865" s="151"/>
      <c r="F9865" s="150">
        <v>430444</v>
      </c>
      <c r="L9865"/>
    </row>
    <row r="9866" spans="2:12">
      <c r="B9866" s="153" t="s">
        <v>10154</v>
      </c>
      <c r="C9866" s="151" t="s">
        <v>10155</v>
      </c>
      <c r="D9866" s="152">
        <v>42061</v>
      </c>
      <c r="E9866" s="151" t="s">
        <v>10192</v>
      </c>
      <c r="F9866" s="150">
        <v>430444</v>
      </c>
      <c r="L9866"/>
    </row>
    <row r="9867" spans="2:12">
      <c r="B9867" s="153" t="s">
        <v>10154</v>
      </c>
      <c r="C9867" s="151" t="s">
        <v>10155</v>
      </c>
      <c r="D9867" s="152">
        <v>42061</v>
      </c>
      <c r="E9867" s="151" t="s">
        <v>10191</v>
      </c>
      <c r="F9867" s="150">
        <v>158537</v>
      </c>
      <c r="L9867"/>
    </row>
    <row r="9868" spans="2:12">
      <c r="B9868" s="153" t="s">
        <v>10154</v>
      </c>
      <c r="C9868" s="151" t="s">
        <v>10155</v>
      </c>
      <c r="D9868" s="152">
        <v>42061</v>
      </c>
      <c r="E9868" s="151" t="s">
        <v>10190</v>
      </c>
      <c r="F9868" s="150">
        <v>136170</v>
      </c>
      <c r="L9868"/>
    </row>
    <row r="9869" spans="2:12">
      <c r="B9869" s="153" t="s">
        <v>10154</v>
      </c>
      <c r="C9869" s="151" t="s">
        <v>10155</v>
      </c>
      <c r="D9869" s="152">
        <v>42061</v>
      </c>
      <c r="E9869" s="151" t="s">
        <v>10189</v>
      </c>
      <c r="F9869" s="150">
        <v>62818</v>
      </c>
      <c r="L9869"/>
    </row>
    <row r="9870" spans="2:12">
      <c r="B9870" s="153" t="s">
        <v>10154</v>
      </c>
      <c r="C9870" s="151" t="s">
        <v>10155</v>
      </c>
      <c r="D9870" s="152">
        <v>42061</v>
      </c>
      <c r="E9870" s="151" t="s">
        <v>10186</v>
      </c>
      <c r="F9870" s="150">
        <v>31041</v>
      </c>
      <c r="L9870"/>
    </row>
    <row r="9871" spans="2:12">
      <c r="B9871" s="153" t="s">
        <v>10154</v>
      </c>
      <c r="C9871" s="151" t="s">
        <v>10155</v>
      </c>
      <c r="D9871" s="152">
        <v>42061</v>
      </c>
      <c r="E9871" s="151" t="s">
        <v>10188</v>
      </c>
      <c r="F9871" s="150">
        <v>30552</v>
      </c>
      <c r="L9871"/>
    </row>
    <row r="9872" spans="2:12">
      <c r="B9872" s="153" t="s">
        <v>10154</v>
      </c>
      <c r="C9872" s="151" t="s">
        <v>10155</v>
      </c>
      <c r="D9872" s="152">
        <v>42061</v>
      </c>
      <c r="E9872" s="151" t="s">
        <v>10184</v>
      </c>
      <c r="F9872" s="150">
        <v>7071</v>
      </c>
      <c r="L9872"/>
    </row>
    <row r="9873" spans="2:12">
      <c r="B9873" s="153" t="s">
        <v>10154</v>
      </c>
      <c r="C9873" s="151" t="s">
        <v>10155</v>
      </c>
      <c r="D9873" s="152">
        <v>42061</v>
      </c>
      <c r="E9873" s="151" t="s">
        <v>10185</v>
      </c>
      <c r="F9873" s="150">
        <v>3149</v>
      </c>
      <c r="L9873"/>
    </row>
    <row r="9874" spans="2:12">
      <c r="B9874" s="153" t="s">
        <v>10154</v>
      </c>
      <c r="C9874" s="151" t="s">
        <v>10155</v>
      </c>
      <c r="D9874" s="152">
        <v>42061</v>
      </c>
      <c r="E9874" s="151" t="s">
        <v>10193</v>
      </c>
      <c r="F9874" s="150">
        <v>530</v>
      </c>
      <c r="L9874"/>
    </row>
    <row r="9875" spans="2:12">
      <c r="B9875" s="153" t="s">
        <v>10154</v>
      </c>
      <c r="C9875" s="151" t="s">
        <v>10155</v>
      </c>
      <c r="D9875" s="152">
        <v>42061</v>
      </c>
      <c r="E9875" s="151" t="s">
        <v>10182</v>
      </c>
      <c r="F9875" s="150">
        <v>368</v>
      </c>
      <c r="L9875"/>
    </row>
    <row r="9876" spans="2:12">
      <c r="B9876" s="153" t="s">
        <v>10154</v>
      </c>
      <c r="C9876" s="151" t="s">
        <v>10155</v>
      </c>
      <c r="D9876" s="152">
        <v>42061</v>
      </c>
      <c r="E9876" s="151" t="s">
        <v>10183</v>
      </c>
      <c r="F9876" s="150">
        <v>200</v>
      </c>
      <c r="L9876"/>
    </row>
    <row r="9877" spans="2:12">
      <c r="B9877" s="153" t="s">
        <v>10154</v>
      </c>
      <c r="C9877" s="151" t="s">
        <v>10155</v>
      </c>
      <c r="D9877" s="152">
        <v>42062</v>
      </c>
      <c r="E9877" s="151"/>
      <c r="F9877" s="150">
        <v>415402</v>
      </c>
      <c r="L9877"/>
    </row>
    <row r="9878" spans="2:12">
      <c r="B9878" s="153" t="s">
        <v>10154</v>
      </c>
      <c r="C9878" s="151" t="s">
        <v>10155</v>
      </c>
      <c r="D9878" s="152">
        <v>42062</v>
      </c>
      <c r="E9878" s="151" t="s">
        <v>10192</v>
      </c>
      <c r="F9878" s="150">
        <v>415402</v>
      </c>
      <c r="L9878"/>
    </row>
    <row r="9879" spans="2:12">
      <c r="B9879" s="153" t="s">
        <v>10154</v>
      </c>
      <c r="C9879" s="151" t="s">
        <v>10155</v>
      </c>
      <c r="D9879" s="152">
        <v>42062</v>
      </c>
      <c r="E9879" s="151" t="s">
        <v>10191</v>
      </c>
      <c r="F9879" s="150">
        <v>147548</v>
      </c>
      <c r="L9879"/>
    </row>
    <row r="9880" spans="2:12">
      <c r="B9880" s="153" t="s">
        <v>10154</v>
      </c>
      <c r="C9880" s="151" t="s">
        <v>10155</v>
      </c>
      <c r="D9880" s="152">
        <v>42062</v>
      </c>
      <c r="E9880" s="151" t="s">
        <v>10190</v>
      </c>
      <c r="F9880" s="150">
        <v>142244</v>
      </c>
      <c r="L9880"/>
    </row>
    <row r="9881" spans="2:12">
      <c r="B9881" s="153" t="s">
        <v>10154</v>
      </c>
      <c r="C9881" s="151" t="s">
        <v>10155</v>
      </c>
      <c r="D9881" s="152">
        <v>42062</v>
      </c>
      <c r="E9881" s="151" t="s">
        <v>10189</v>
      </c>
      <c r="F9881" s="150">
        <v>62413</v>
      </c>
      <c r="L9881"/>
    </row>
    <row r="9882" spans="2:12">
      <c r="B9882" s="153" t="s">
        <v>10154</v>
      </c>
      <c r="C9882" s="151" t="s">
        <v>10155</v>
      </c>
      <c r="D9882" s="152">
        <v>42062</v>
      </c>
      <c r="E9882" s="151" t="s">
        <v>10186</v>
      </c>
      <c r="F9882" s="150">
        <v>29681</v>
      </c>
      <c r="L9882"/>
    </row>
    <row r="9883" spans="2:12">
      <c r="B9883" s="153" t="s">
        <v>10154</v>
      </c>
      <c r="C9883" s="151" t="s">
        <v>10155</v>
      </c>
      <c r="D9883" s="152">
        <v>42062</v>
      </c>
      <c r="E9883" s="151" t="s">
        <v>10188</v>
      </c>
      <c r="F9883" s="150">
        <v>26874</v>
      </c>
      <c r="L9883"/>
    </row>
    <row r="9884" spans="2:12">
      <c r="B9884" s="153" t="s">
        <v>10154</v>
      </c>
      <c r="C9884" s="151" t="s">
        <v>10155</v>
      </c>
      <c r="D9884" s="152">
        <v>42062</v>
      </c>
      <c r="E9884" s="151" t="s">
        <v>10185</v>
      </c>
      <c r="F9884" s="150">
        <v>3071</v>
      </c>
      <c r="L9884"/>
    </row>
    <row r="9885" spans="2:12">
      <c r="B9885" s="153" t="s">
        <v>10154</v>
      </c>
      <c r="C9885" s="151" t="s">
        <v>10155</v>
      </c>
      <c r="D9885" s="152">
        <v>42062</v>
      </c>
      <c r="E9885" s="151" t="s">
        <v>10184</v>
      </c>
      <c r="F9885" s="150">
        <v>2812</v>
      </c>
      <c r="L9885"/>
    </row>
    <row r="9886" spans="2:12">
      <c r="B9886" s="153" t="s">
        <v>10154</v>
      </c>
      <c r="C9886" s="151" t="s">
        <v>10155</v>
      </c>
      <c r="D9886" s="152">
        <v>42062</v>
      </c>
      <c r="E9886" s="151" t="s">
        <v>10193</v>
      </c>
      <c r="F9886" s="150">
        <v>351</v>
      </c>
      <c r="L9886"/>
    </row>
    <row r="9887" spans="2:12">
      <c r="B9887" s="153" t="s">
        <v>10154</v>
      </c>
      <c r="C9887" s="151" t="s">
        <v>10155</v>
      </c>
      <c r="D9887" s="152">
        <v>42062</v>
      </c>
      <c r="E9887" s="151" t="s">
        <v>10182</v>
      </c>
      <c r="F9887" s="150">
        <v>268</v>
      </c>
      <c r="L9887"/>
    </row>
    <row r="9888" spans="2:12">
      <c r="B9888" s="153" t="s">
        <v>10154</v>
      </c>
      <c r="C9888" s="151" t="s">
        <v>10155</v>
      </c>
      <c r="D9888" s="152">
        <v>42062</v>
      </c>
      <c r="E9888" s="151" t="s">
        <v>10183</v>
      </c>
      <c r="F9888" s="150">
        <v>130</v>
      </c>
      <c r="L9888"/>
    </row>
    <row r="9889" spans="2:12">
      <c r="B9889" s="153" t="s">
        <v>10154</v>
      </c>
      <c r="C9889" s="151" t="s">
        <v>10155</v>
      </c>
      <c r="D9889" s="152">
        <v>42063</v>
      </c>
      <c r="E9889" s="151"/>
      <c r="F9889" s="150">
        <v>453679</v>
      </c>
      <c r="L9889"/>
    </row>
    <row r="9890" spans="2:12">
      <c r="B9890" s="153" t="s">
        <v>10154</v>
      </c>
      <c r="C9890" s="151" t="s">
        <v>10155</v>
      </c>
      <c r="D9890" s="152">
        <v>42063</v>
      </c>
      <c r="E9890" s="151" t="s">
        <v>10192</v>
      </c>
      <c r="F9890" s="150">
        <v>453679</v>
      </c>
      <c r="L9890"/>
    </row>
    <row r="9891" spans="2:12">
      <c r="B9891" s="153" t="s">
        <v>10154</v>
      </c>
      <c r="C9891" s="151" t="s">
        <v>10155</v>
      </c>
      <c r="D9891" s="152">
        <v>42063</v>
      </c>
      <c r="E9891" s="151" t="s">
        <v>10190</v>
      </c>
      <c r="F9891" s="150">
        <v>170401</v>
      </c>
      <c r="L9891"/>
    </row>
    <row r="9892" spans="2:12">
      <c r="B9892" s="153" t="s">
        <v>10154</v>
      </c>
      <c r="C9892" s="151" t="s">
        <v>10155</v>
      </c>
      <c r="D9892" s="152">
        <v>42063</v>
      </c>
      <c r="E9892" s="151" t="s">
        <v>10191</v>
      </c>
      <c r="F9892" s="150">
        <v>167694</v>
      </c>
      <c r="L9892"/>
    </row>
    <row r="9893" spans="2:12">
      <c r="B9893" s="153" t="s">
        <v>10154</v>
      </c>
      <c r="C9893" s="151" t="s">
        <v>10155</v>
      </c>
      <c r="D9893" s="152">
        <v>42063</v>
      </c>
      <c r="E9893" s="151" t="s">
        <v>10189</v>
      </c>
      <c r="F9893" s="150">
        <v>75621</v>
      </c>
      <c r="L9893"/>
    </row>
    <row r="9894" spans="2:12">
      <c r="B9894" s="153" t="s">
        <v>10154</v>
      </c>
      <c r="C9894" s="151" t="s">
        <v>10155</v>
      </c>
      <c r="D9894" s="152">
        <v>42063</v>
      </c>
      <c r="E9894" s="151" t="s">
        <v>10188</v>
      </c>
      <c r="F9894" s="150">
        <v>22494</v>
      </c>
      <c r="L9894"/>
    </row>
    <row r="9895" spans="2:12">
      <c r="B9895" s="153" t="s">
        <v>10154</v>
      </c>
      <c r="C9895" s="151" t="s">
        <v>10155</v>
      </c>
      <c r="D9895" s="152">
        <v>42063</v>
      </c>
      <c r="E9895" s="151" t="s">
        <v>10186</v>
      </c>
      <c r="F9895" s="150">
        <v>11932</v>
      </c>
      <c r="L9895"/>
    </row>
    <row r="9896" spans="2:12">
      <c r="B9896" s="153" t="s">
        <v>10154</v>
      </c>
      <c r="C9896" s="151" t="s">
        <v>10155</v>
      </c>
      <c r="D9896" s="152">
        <v>42063</v>
      </c>
      <c r="E9896" s="151" t="s">
        <v>10185</v>
      </c>
      <c r="F9896" s="150">
        <v>3912</v>
      </c>
      <c r="L9896"/>
    </row>
    <row r="9897" spans="2:12">
      <c r="B9897" s="153" t="s">
        <v>10154</v>
      </c>
      <c r="C9897" s="151" t="s">
        <v>10155</v>
      </c>
      <c r="D9897" s="152">
        <v>42063</v>
      </c>
      <c r="E9897" s="151" t="s">
        <v>10184</v>
      </c>
      <c r="F9897" s="150">
        <v>1164</v>
      </c>
      <c r="L9897"/>
    </row>
    <row r="9898" spans="2:12">
      <c r="B9898" s="153" t="s">
        <v>10154</v>
      </c>
      <c r="C9898" s="151" t="s">
        <v>10155</v>
      </c>
      <c r="D9898" s="152">
        <v>42063</v>
      </c>
      <c r="E9898" s="151" t="s">
        <v>10182</v>
      </c>
      <c r="F9898" s="150">
        <v>192</v>
      </c>
      <c r="L9898"/>
    </row>
    <row r="9899" spans="2:12">
      <c r="B9899" s="153" t="s">
        <v>10154</v>
      </c>
      <c r="C9899" s="151" t="s">
        <v>10155</v>
      </c>
      <c r="D9899" s="152">
        <v>42063</v>
      </c>
      <c r="E9899" s="151" t="s">
        <v>10183</v>
      </c>
      <c r="F9899" s="150">
        <v>151</v>
      </c>
      <c r="L9899"/>
    </row>
    <row r="9900" spans="2:12">
      <c r="B9900" s="153" t="s">
        <v>10154</v>
      </c>
      <c r="C9900" s="151" t="s">
        <v>10155</v>
      </c>
      <c r="D9900" s="152">
        <v>42063</v>
      </c>
      <c r="E9900" s="151" t="s">
        <v>10193</v>
      </c>
      <c r="F9900" s="150">
        <v>110</v>
      </c>
      <c r="L9900"/>
    </row>
    <row r="9901" spans="2:12">
      <c r="B9901" s="153" t="s">
        <v>10154</v>
      </c>
      <c r="C9901" s="151" t="s">
        <v>10155</v>
      </c>
      <c r="D9901" s="152">
        <v>42064</v>
      </c>
      <c r="E9901" s="151"/>
      <c r="F9901" s="150">
        <v>464425</v>
      </c>
      <c r="L9901"/>
    </row>
    <row r="9902" spans="2:12">
      <c r="B9902" s="153" t="s">
        <v>10154</v>
      </c>
      <c r="C9902" s="151" t="s">
        <v>10155</v>
      </c>
      <c r="D9902" s="152">
        <v>42064</v>
      </c>
      <c r="E9902" s="151" t="s">
        <v>10192</v>
      </c>
      <c r="F9902" s="150">
        <v>464425</v>
      </c>
      <c r="L9902"/>
    </row>
    <row r="9903" spans="2:12">
      <c r="B9903" s="153" t="s">
        <v>10154</v>
      </c>
      <c r="C9903" s="151" t="s">
        <v>10155</v>
      </c>
      <c r="D9903" s="152">
        <v>42064</v>
      </c>
      <c r="E9903" s="151" t="s">
        <v>10190</v>
      </c>
      <c r="F9903" s="150">
        <v>177166</v>
      </c>
      <c r="L9903"/>
    </row>
    <row r="9904" spans="2:12">
      <c r="B9904" s="153" t="s">
        <v>10154</v>
      </c>
      <c r="C9904" s="151" t="s">
        <v>10155</v>
      </c>
      <c r="D9904" s="152">
        <v>42064</v>
      </c>
      <c r="E9904" s="151" t="s">
        <v>10191</v>
      </c>
      <c r="F9904" s="150">
        <v>167101</v>
      </c>
      <c r="L9904"/>
    </row>
    <row r="9905" spans="2:12">
      <c r="B9905" s="153" t="s">
        <v>10154</v>
      </c>
      <c r="C9905" s="151" t="s">
        <v>10155</v>
      </c>
      <c r="D9905" s="152">
        <v>42064</v>
      </c>
      <c r="E9905" s="151" t="s">
        <v>10189</v>
      </c>
      <c r="F9905" s="150">
        <v>84981</v>
      </c>
      <c r="L9905"/>
    </row>
    <row r="9906" spans="2:12">
      <c r="B9906" s="153" t="s">
        <v>10154</v>
      </c>
      <c r="C9906" s="151" t="s">
        <v>10155</v>
      </c>
      <c r="D9906" s="152">
        <v>42064</v>
      </c>
      <c r="E9906" s="151" t="s">
        <v>10188</v>
      </c>
      <c r="F9906" s="150">
        <v>16565</v>
      </c>
      <c r="L9906"/>
    </row>
    <row r="9907" spans="2:12">
      <c r="B9907" s="153" t="s">
        <v>10154</v>
      </c>
      <c r="C9907" s="151" t="s">
        <v>10155</v>
      </c>
      <c r="D9907" s="152">
        <v>42064</v>
      </c>
      <c r="E9907" s="151" t="s">
        <v>10186</v>
      </c>
      <c r="F9907" s="150">
        <v>12069</v>
      </c>
      <c r="L9907"/>
    </row>
    <row r="9908" spans="2:12">
      <c r="B9908" s="153" t="s">
        <v>10154</v>
      </c>
      <c r="C9908" s="151" t="s">
        <v>10155</v>
      </c>
      <c r="D9908" s="152">
        <v>42064</v>
      </c>
      <c r="E9908" s="151" t="s">
        <v>10185</v>
      </c>
      <c r="F9908" s="150">
        <v>5014</v>
      </c>
      <c r="L9908"/>
    </row>
    <row r="9909" spans="2:12">
      <c r="B9909" s="153" t="s">
        <v>10154</v>
      </c>
      <c r="C9909" s="151" t="s">
        <v>10155</v>
      </c>
      <c r="D9909" s="152">
        <v>42064</v>
      </c>
      <c r="E9909" s="151" t="s">
        <v>10184</v>
      </c>
      <c r="F9909" s="150">
        <v>1063</v>
      </c>
      <c r="L9909"/>
    </row>
    <row r="9910" spans="2:12">
      <c r="B9910" s="153" t="s">
        <v>10154</v>
      </c>
      <c r="C9910" s="151" t="s">
        <v>10155</v>
      </c>
      <c r="D9910" s="152">
        <v>42064</v>
      </c>
      <c r="E9910" s="151" t="s">
        <v>10182</v>
      </c>
      <c r="F9910" s="150">
        <v>200</v>
      </c>
      <c r="L9910"/>
    </row>
    <row r="9911" spans="2:12">
      <c r="B9911" s="153" t="s">
        <v>10154</v>
      </c>
      <c r="C9911" s="151" t="s">
        <v>10155</v>
      </c>
      <c r="D9911" s="152">
        <v>42064</v>
      </c>
      <c r="E9911" s="151" t="s">
        <v>10183</v>
      </c>
      <c r="F9911" s="150">
        <v>193</v>
      </c>
      <c r="L9911"/>
    </row>
    <row r="9912" spans="2:12">
      <c r="B9912" s="153" t="s">
        <v>10154</v>
      </c>
      <c r="C9912" s="151" t="s">
        <v>10155</v>
      </c>
      <c r="D9912" s="152">
        <v>42064</v>
      </c>
      <c r="E9912" s="151" t="s">
        <v>10193</v>
      </c>
      <c r="F9912" s="150">
        <v>61</v>
      </c>
      <c r="L9912"/>
    </row>
    <row r="9913" spans="2:12">
      <c r="B9913" s="153" t="s">
        <v>10154</v>
      </c>
      <c r="C9913" s="151" t="s">
        <v>10155</v>
      </c>
      <c r="D9913" s="152">
        <v>42065</v>
      </c>
      <c r="E9913" s="151"/>
      <c r="F9913" s="150">
        <v>332102</v>
      </c>
      <c r="L9913"/>
    </row>
    <row r="9914" spans="2:12">
      <c r="B9914" s="153" t="s">
        <v>10154</v>
      </c>
      <c r="C9914" s="151" t="s">
        <v>10155</v>
      </c>
      <c r="D9914" s="152">
        <v>42065</v>
      </c>
      <c r="E9914" s="151" t="s">
        <v>10192</v>
      </c>
      <c r="F9914" s="150">
        <v>332102</v>
      </c>
      <c r="L9914"/>
    </row>
    <row r="9915" spans="2:12">
      <c r="B9915" s="153" t="s">
        <v>10154</v>
      </c>
      <c r="C9915" s="151" t="s">
        <v>10155</v>
      </c>
      <c r="D9915" s="152">
        <v>42065</v>
      </c>
      <c r="E9915" s="151" t="s">
        <v>10190</v>
      </c>
      <c r="F9915" s="150">
        <v>125755</v>
      </c>
      <c r="L9915"/>
    </row>
    <row r="9916" spans="2:12">
      <c r="B9916" s="153" t="s">
        <v>10154</v>
      </c>
      <c r="C9916" s="151" t="s">
        <v>10155</v>
      </c>
      <c r="D9916" s="152">
        <v>42065</v>
      </c>
      <c r="E9916" s="151" t="s">
        <v>10191</v>
      </c>
      <c r="F9916" s="150">
        <v>125612</v>
      </c>
      <c r="L9916"/>
    </row>
    <row r="9917" spans="2:12">
      <c r="B9917" s="153" t="s">
        <v>10154</v>
      </c>
      <c r="C9917" s="151" t="s">
        <v>10155</v>
      </c>
      <c r="D9917" s="152">
        <v>42065</v>
      </c>
      <c r="E9917" s="151" t="s">
        <v>10189</v>
      </c>
      <c r="F9917" s="150">
        <v>57729</v>
      </c>
      <c r="L9917"/>
    </row>
    <row r="9918" spans="2:12">
      <c r="B9918" s="153" t="s">
        <v>10154</v>
      </c>
      <c r="C9918" s="151" t="s">
        <v>10155</v>
      </c>
      <c r="D9918" s="152">
        <v>42065</v>
      </c>
      <c r="E9918" s="151" t="s">
        <v>10188</v>
      </c>
      <c r="F9918" s="150">
        <v>11283</v>
      </c>
      <c r="L9918"/>
    </row>
    <row r="9919" spans="2:12">
      <c r="B9919" s="153" t="s">
        <v>10154</v>
      </c>
      <c r="C9919" s="151" t="s">
        <v>10155</v>
      </c>
      <c r="D9919" s="152">
        <v>42065</v>
      </c>
      <c r="E9919" s="151" t="s">
        <v>10186</v>
      </c>
      <c r="F9919" s="150">
        <v>7042</v>
      </c>
      <c r="L9919"/>
    </row>
    <row r="9920" spans="2:12">
      <c r="B9920" s="153" t="s">
        <v>10154</v>
      </c>
      <c r="C9920" s="151" t="s">
        <v>10155</v>
      </c>
      <c r="D9920" s="152">
        <v>42065</v>
      </c>
      <c r="E9920" s="151" t="s">
        <v>10185</v>
      </c>
      <c r="F9920" s="150">
        <v>3270</v>
      </c>
      <c r="L9920"/>
    </row>
    <row r="9921" spans="2:12">
      <c r="B9921" s="153" t="s">
        <v>10154</v>
      </c>
      <c r="C9921" s="151" t="s">
        <v>10155</v>
      </c>
      <c r="D9921" s="152">
        <v>42065</v>
      </c>
      <c r="E9921" s="151" t="s">
        <v>10184</v>
      </c>
      <c r="F9921" s="150">
        <v>1014</v>
      </c>
      <c r="L9921"/>
    </row>
    <row r="9922" spans="2:12">
      <c r="B9922" s="153" t="s">
        <v>10154</v>
      </c>
      <c r="C9922" s="151" t="s">
        <v>10155</v>
      </c>
      <c r="D9922" s="152">
        <v>42065</v>
      </c>
      <c r="E9922" s="151" t="s">
        <v>10183</v>
      </c>
      <c r="F9922" s="150">
        <v>180</v>
      </c>
      <c r="L9922"/>
    </row>
    <row r="9923" spans="2:12">
      <c r="B9923" s="153" t="s">
        <v>10154</v>
      </c>
      <c r="C9923" s="151" t="s">
        <v>10155</v>
      </c>
      <c r="D9923" s="152">
        <v>42065</v>
      </c>
      <c r="E9923" s="151" t="s">
        <v>10182</v>
      </c>
      <c r="F9923" s="150">
        <v>168</v>
      </c>
      <c r="L9923"/>
    </row>
    <row r="9924" spans="2:12">
      <c r="B9924" s="153" t="s">
        <v>10154</v>
      </c>
      <c r="C9924" s="151" t="s">
        <v>10155</v>
      </c>
      <c r="D9924" s="152">
        <v>42065</v>
      </c>
      <c r="E9924" s="151" t="s">
        <v>10193</v>
      </c>
      <c r="F9924" s="150">
        <v>39</v>
      </c>
      <c r="L9924"/>
    </row>
    <row r="9925" spans="2:12">
      <c r="B9925" s="153" t="s">
        <v>10154</v>
      </c>
      <c r="C9925" s="151" t="s">
        <v>10155</v>
      </c>
      <c r="D9925" s="152">
        <v>42066</v>
      </c>
      <c r="E9925" s="151"/>
      <c r="F9925" s="150">
        <v>401448</v>
      </c>
      <c r="L9925"/>
    </row>
    <row r="9926" spans="2:12">
      <c r="B9926" s="153" t="s">
        <v>10154</v>
      </c>
      <c r="C9926" s="151" t="s">
        <v>10155</v>
      </c>
      <c r="D9926" s="152">
        <v>42066</v>
      </c>
      <c r="E9926" s="151" t="s">
        <v>10192</v>
      </c>
      <c r="F9926" s="150">
        <v>401448</v>
      </c>
      <c r="L9926"/>
    </row>
    <row r="9927" spans="2:12">
      <c r="B9927" s="153" t="s">
        <v>10154</v>
      </c>
      <c r="C9927" s="151" t="s">
        <v>10155</v>
      </c>
      <c r="D9927" s="152">
        <v>42066</v>
      </c>
      <c r="E9927" s="151" t="s">
        <v>10191</v>
      </c>
      <c r="F9927" s="150">
        <v>137158</v>
      </c>
      <c r="L9927"/>
    </row>
    <row r="9928" spans="2:12">
      <c r="B9928" s="153" t="s">
        <v>10154</v>
      </c>
      <c r="C9928" s="151" t="s">
        <v>10155</v>
      </c>
      <c r="D9928" s="152">
        <v>42066</v>
      </c>
      <c r="E9928" s="151" t="s">
        <v>10190</v>
      </c>
      <c r="F9928" s="150">
        <v>121753</v>
      </c>
      <c r="L9928"/>
    </row>
    <row r="9929" spans="2:12">
      <c r="B9929" s="153" t="s">
        <v>10154</v>
      </c>
      <c r="C9929" s="151" t="s">
        <v>10155</v>
      </c>
      <c r="D9929" s="152">
        <v>42066</v>
      </c>
      <c r="E9929" s="151" t="s">
        <v>10188</v>
      </c>
      <c r="F9929" s="150">
        <v>69277</v>
      </c>
      <c r="L9929"/>
    </row>
    <row r="9930" spans="2:12">
      <c r="B9930" s="153" t="s">
        <v>10154</v>
      </c>
      <c r="C9930" s="151" t="s">
        <v>10155</v>
      </c>
      <c r="D9930" s="152">
        <v>42066</v>
      </c>
      <c r="E9930" s="151" t="s">
        <v>10189</v>
      </c>
      <c r="F9930" s="150">
        <v>57657</v>
      </c>
      <c r="L9930"/>
    </row>
    <row r="9931" spans="2:12">
      <c r="B9931" s="153" t="s">
        <v>10154</v>
      </c>
      <c r="C9931" s="151" t="s">
        <v>10155</v>
      </c>
      <c r="D9931" s="152">
        <v>42066</v>
      </c>
      <c r="E9931" s="151" t="s">
        <v>10186</v>
      </c>
      <c r="F9931" s="150">
        <v>10026</v>
      </c>
      <c r="L9931"/>
    </row>
    <row r="9932" spans="2:12">
      <c r="B9932" s="153" t="s">
        <v>10154</v>
      </c>
      <c r="C9932" s="151" t="s">
        <v>10155</v>
      </c>
      <c r="D9932" s="152">
        <v>42066</v>
      </c>
      <c r="E9932" s="151" t="s">
        <v>10185</v>
      </c>
      <c r="F9932" s="150">
        <v>3196</v>
      </c>
      <c r="L9932"/>
    </row>
    <row r="9933" spans="2:12">
      <c r="B9933" s="153" t="s">
        <v>10154</v>
      </c>
      <c r="C9933" s="151" t="s">
        <v>10155</v>
      </c>
      <c r="D9933" s="152">
        <v>42066</v>
      </c>
      <c r="E9933" s="151" t="s">
        <v>10184</v>
      </c>
      <c r="F9933" s="150">
        <v>1974</v>
      </c>
      <c r="L9933"/>
    </row>
    <row r="9934" spans="2:12">
      <c r="B9934" s="153" t="s">
        <v>10154</v>
      </c>
      <c r="C9934" s="151" t="s">
        <v>10155</v>
      </c>
      <c r="D9934" s="152">
        <v>42066</v>
      </c>
      <c r="E9934" s="151" t="s">
        <v>10183</v>
      </c>
      <c r="F9934" s="150">
        <v>185</v>
      </c>
      <c r="L9934"/>
    </row>
    <row r="9935" spans="2:12">
      <c r="B9935" s="153" t="s">
        <v>10154</v>
      </c>
      <c r="C9935" s="151" t="s">
        <v>10155</v>
      </c>
      <c r="D9935" s="152">
        <v>42066</v>
      </c>
      <c r="E9935" s="151" t="s">
        <v>10182</v>
      </c>
      <c r="F9935" s="150">
        <v>175</v>
      </c>
      <c r="L9935"/>
    </row>
    <row r="9936" spans="2:12">
      <c r="B9936" s="153" t="s">
        <v>10154</v>
      </c>
      <c r="C9936" s="151" t="s">
        <v>10155</v>
      </c>
      <c r="D9936" s="152">
        <v>42066</v>
      </c>
      <c r="E9936" s="151" t="s">
        <v>10193</v>
      </c>
      <c r="F9936" s="150">
        <v>42</v>
      </c>
      <c r="L9936"/>
    </row>
    <row r="9937" spans="2:12">
      <c r="B9937" s="153" t="s">
        <v>10154</v>
      </c>
      <c r="C9937" s="151" t="s">
        <v>10155</v>
      </c>
      <c r="D9937" s="152">
        <v>42067</v>
      </c>
      <c r="E9937" s="151"/>
      <c r="F9937" s="150">
        <v>329040</v>
      </c>
      <c r="L9937"/>
    </row>
    <row r="9938" spans="2:12">
      <c r="B9938" s="153" t="s">
        <v>10154</v>
      </c>
      <c r="C9938" s="151" t="s">
        <v>10155</v>
      </c>
      <c r="D9938" s="152">
        <v>42067</v>
      </c>
      <c r="E9938" s="151" t="s">
        <v>10192</v>
      </c>
      <c r="F9938" s="150">
        <v>329040</v>
      </c>
      <c r="L9938"/>
    </row>
    <row r="9939" spans="2:12">
      <c r="B9939" s="153" t="s">
        <v>10154</v>
      </c>
      <c r="C9939" s="151" t="s">
        <v>10155</v>
      </c>
      <c r="D9939" s="152">
        <v>42067</v>
      </c>
      <c r="E9939" s="151" t="s">
        <v>10191</v>
      </c>
      <c r="F9939" s="150">
        <v>121726</v>
      </c>
      <c r="L9939"/>
    </row>
    <row r="9940" spans="2:12">
      <c r="B9940" s="153" t="s">
        <v>10154</v>
      </c>
      <c r="C9940" s="151" t="s">
        <v>10155</v>
      </c>
      <c r="D9940" s="152">
        <v>42067</v>
      </c>
      <c r="E9940" s="151" t="s">
        <v>10190</v>
      </c>
      <c r="F9940" s="150">
        <v>116791</v>
      </c>
      <c r="L9940"/>
    </row>
    <row r="9941" spans="2:12">
      <c r="B9941" s="153" t="s">
        <v>10154</v>
      </c>
      <c r="C9941" s="151" t="s">
        <v>10155</v>
      </c>
      <c r="D9941" s="152">
        <v>42067</v>
      </c>
      <c r="E9941" s="151" t="s">
        <v>10189</v>
      </c>
      <c r="F9941" s="150">
        <v>57090</v>
      </c>
      <c r="L9941"/>
    </row>
    <row r="9942" spans="2:12">
      <c r="B9942" s="153" t="s">
        <v>10154</v>
      </c>
      <c r="C9942" s="151" t="s">
        <v>10155</v>
      </c>
      <c r="D9942" s="152">
        <v>42067</v>
      </c>
      <c r="E9942" s="151" t="s">
        <v>10188</v>
      </c>
      <c r="F9942" s="150">
        <v>19705</v>
      </c>
      <c r="L9942"/>
    </row>
    <row r="9943" spans="2:12">
      <c r="B9943" s="153" t="s">
        <v>10154</v>
      </c>
      <c r="C9943" s="151" t="s">
        <v>10155</v>
      </c>
      <c r="D9943" s="152">
        <v>42067</v>
      </c>
      <c r="E9943" s="151" t="s">
        <v>10186</v>
      </c>
      <c r="F9943" s="150">
        <v>8384</v>
      </c>
      <c r="L9943"/>
    </row>
    <row r="9944" spans="2:12">
      <c r="B9944" s="153" t="s">
        <v>10154</v>
      </c>
      <c r="C9944" s="151" t="s">
        <v>10155</v>
      </c>
      <c r="D9944" s="152">
        <v>42067</v>
      </c>
      <c r="E9944" s="151" t="s">
        <v>10185</v>
      </c>
      <c r="F9944" s="150">
        <v>3702</v>
      </c>
      <c r="L9944"/>
    </row>
    <row r="9945" spans="2:12">
      <c r="B9945" s="153" t="s">
        <v>10154</v>
      </c>
      <c r="C9945" s="151" t="s">
        <v>10155</v>
      </c>
      <c r="D9945" s="152">
        <v>42067</v>
      </c>
      <c r="E9945" s="151" t="s">
        <v>10184</v>
      </c>
      <c r="F9945" s="150">
        <v>1293</v>
      </c>
      <c r="L9945"/>
    </row>
    <row r="9946" spans="2:12">
      <c r="B9946" s="153" t="s">
        <v>10154</v>
      </c>
      <c r="C9946" s="151" t="s">
        <v>10155</v>
      </c>
      <c r="D9946" s="152">
        <v>42067</v>
      </c>
      <c r="E9946" s="151" t="s">
        <v>10183</v>
      </c>
      <c r="F9946" s="150">
        <v>158</v>
      </c>
      <c r="L9946"/>
    </row>
    <row r="9947" spans="2:12">
      <c r="B9947" s="153" t="s">
        <v>10154</v>
      </c>
      <c r="C9947" s="151" t="s">
        <v>10155</v>
      </c>
      <c r="D9947" s="152">
        <v>42067</v>
      </c>
      <c r="E9947" s="151" t="s">
        <v>10182</v>
      </c>
      <c r="F9947" s="150">
        <v>157</v>
      </c>
      <c r="L9947"/>
    </row>
    <row r="9948" spans="2:12">
      <c r="B9948" s="153" t="s">
        <v>10154</v>
      </c>
      <c r="C9948" s="151" t="s">
        <v>10155</v>
      </c>
      <c r="D9948" s="152">
        <v>42067</v>
      </c>
      <c r="E9948" s="151" t="s">
        <v>10193</v>
      </c>
      <c r="F9948" s="150">
        <v>30</v>
      </c>
      <c r="L9948"/>
    </row>
    <row r="9949" spans="2:12">
      <c r="B9949" s="153" t="s">
        <v>10154</v>
      </c>
      <c r="C9949" s="151" t="s">
        <v>10155</v>
      </c>
      <c r="D9949" s="152">
        <v>42068</v>
      </c>
      <c r="E9949" s="151"/>
      <c r="F9949" s="150">
        <v>333983</v>
      </c>
      <c r="L9949"/>
    </row>
    <row r="9950" spans="2:12">
      <c r="B9950" s="153" t="s">
        <v>10154</v>
      </c>
      <c r="C9950" s="151" t="s">
        <v>10155</v>
      </c>
      <c r="D9950" s="152">
        <v>42068</v>
      </c>
      <c r="E9950" s="151" t="s">
        <v>10192</v>
      </c>
      <c r="F9950" s="150">
        <v>333983</v>
      </c>
      <c r="L9950"/>
    </row>
    <row r="9951" spans="2:12">
      <c r="B9951" s="153" t="s">
        <v>10154</v>
      </c>
      <c r="C9951" s="151" t="s">
        <v>10155</v>
      </c>
      <c r="D9951" s="152">
        <v>42068</v>
      </c>
      <c r="E9951" s="151" t="s">
        <v>10191</v>
      </c>
      <c r="F9951" s="150">
        <v>125860</v>
      </c>
      <c r="L9951"/>
    </row>
    <row r="9952" spans="2:12">
      <c r="B9952" s="153" t="s">
        <v>10154</v>
      </c>
      <c r="C9952" s="151" t="s">
        <v>10155</v>
      </c>
      <c r="D9952" s="152">
        <v>42068</v>
      </c>
      <c r="E9952" s="151" t="s">
        <v>10190</v>
      </c>
      <c r="F9952" s="150">
        <v>120386</v>
      </c>
      <c r="L9952"/>
    </row>
    <row r="9953" spans="2:12">
      <c r="B9953" s="153" t="s">
        <v>10154</v>
      </c>
      <c r="C9953" s="151" t="s">
        <v>10155</v>
      </c>
      <c r="D9953" s="152">
        <v>42068</v>
      </c>
      <c r="E9953" s="151" t="s">
        <v>10189</v>
      </c>
      <c r="F9953" s="150">
        <v>56714</v>
      </c>
      <c r="L9953"/>
    </row>
    <row r="9954" spans="2:12">
      <c r="B9954" s="153" t="s">
        <v>10154</v>
      </c>
      <c r="C9954" s="151" t="s">
        <v>10155</v>
      </c>
      <c r="D9954" s="152">
        <v>42068</v>
      </c>
      <c r="E9954" s="151" t="s">
        <v>10188</v>
      </c>
      <c r="F9954" s="150">
        <v>17400</v>
      </c>
      <c r="L9954"/>
    </row>
    <row r="9955" spans="2:12">
      <c r="B9955" s="153" t="s">
        <v>10154</v>
      </c>
      <c r="C9955" s="151" t="s">
        <v>10155</v>
      </c>
      <c r="D9955" s="152">
        <v>42068</v>
      </c>
      <c r="E9955" s="151" t="s">
        <v>10186</v>
      </c>
      <c r="F9955" s="150">
        <v>6887</v>
      </c>
      <c r="L9955"/>
    </row>
    <row r="9956" spans="2:12">
      <c r="B9956" s="153" t="s">
        <v>10154</v>
      </c>
      <c r="C9956" s="151" t="s">
        <v>10155</v>
      </c>
      <c r="D9956" s="152">
        <v>42068</v>
      </c>
      <c r="E9956" s="151" t="s">
        <v>10185</v>
      </c>
      <c r="F9956" s="150">
        <v>4892</v>
      </c>
      <c r="L9956"/>
    </row>
    <row r="9957" spans="2:12">
      <c r="B9957" s="153" t="s">
        <v>10154</v>
      </c>
      <c r="C9957" s="151" t="s">
        <v>10155</v>
      </c>
      <c r="D9957" s="152">
        <v>42068</v>
      </c>
      <c r="E9957" s="151" t="s">
        <v>10184</v>
      </c>
      <c r="F9957" s="150">
        <v>1446</v>
      </c>
      <c r="L9957"/>
    </row>
    <row r="9958" spans="2:12">
      <c r="B9958" s="153" t="s">
        <v>10154</v>
      </c>
      <c r="C9958" s="151" t="s">
        <v>10155</v>
      </c>
      <c r="D9958" s="152">
        <v>42068</v>
      </c>
      <c r="E9958" s="151" t="s">
        <v>10183</v>
      </c>
      <c r="F9958" s="150">
        <v>181</v>
      </c>
      <c r="L9958"/>
    </row>
    <row r="9959" spans="2:12">
      <c r="B9959" s="153" t="s">
        <v>10154</v>
      </c>
      <c r="C9959" s="151" t="s">
        <v>10155</v>
      </c>
      <c r="D9959" s="152">
        <v>42068</v>
      </c>
      <c r="E9959" s="151" t="s">
        <v>10182</v>
      </c>
      <c r="F9959" s="150">
        <v>175</v>
      </c>
      <c r="L9959"/>
    </row>
    <row r="9960" spans="2:12">
      <c r="B9960" s="153" t="s">
        <v>10154</v>
      </c>
      <c r="C9960" s="151" t="s">
        <v>10155</v>
      </c>
      <c r="D9960" s="152">
        <v>42068</v>
      </c>
      <c r="E9960" s="151" t="s">
        <v>10193</v>
      </c>
      <c r="F9960" s="150">
        <v>26</v>
      </c>
      <c r="L9960"/>
    </row>
    <row r="9961" spans="2:12">
      <c r="B9961" s="153" t="s">
        <v>10154</v>
      </c>
      <c r="C9961" s="151" t="s">
        <v>10155</v>
      </c>
      <c r="D9961" s="152">
        <v>42069</v>
      </c>
      <c r="E9961" s="151"/>
      <c r="F9961" s="150">
        <v>381557</v>
      </c>
      <c r="L9961"/>
    </row>
    <row r="9962" spans="2:12">
      <c r="B9962" s="153" t="s">
        <v>10154</v>
      </c>
      <c r="C9962" s="151" t="s">
        <v>10155</v>
      </c>
      <c r="D9962" s="152">
        <v>42069</v>
      </c>
      <c r="E9962" s="151" t="s">
        <v>10192</v>
      </c>
      <c r="F9962" s="150">
        <v>381557</v>
      </c>
      <c r="L9962"/>
    </row>
    <row r="9963" spans="2:12">
      <c r="B9963" s="153" t="s">
        <v>10154</v>
      </c>
      <c r="C9963" s="151" t="s">
        <v>10155</v>
      </c>
      <c r="D9963" s="152">
        <v>42069</v>
      </c>
      <c r="E9963" s="151" t="s">
        <v>10191</v>
      </c>
      <c r="F9963" s="150">
        <v>134281</v>
      </c>
      <c r="L9963"/>
    </row>
    <row r="9964" spans="2:12">
      <c r="B9964" s="153" t="s">
        <v>10154</v>
      </c>
      <c r="C9964" s="151" t="s">
        <v>10155</v>
      </c>
      <c r="D9964" s="152">
        <v>42069</v>
      </c>
      <c r="E9964" s="151" t="s">
        <v>10190</v>
      </c>
      <c r="F9964" s="150">
        <v>126218</v>
      </c>
      <c r="L9964"/>
    </row>
    <row r="9965" spans="2:12">
      <c r="B9965" s="153" t="s">
        <v>10154</v>
      </c>
      <c r="C9965" s="151" t="s">
        <v>10155</v>
      </c>
      <c r="D9965" s="152">
        <v>42069</v>
      </c>
      <c r="E9965" s="151" t="s">
        <v>10189</v>
      </c>
      <c r="F9965" s="150">
        <v>65572</v>
      </c>
      <c r="L9965"/>
    </row>
    <row r="9966" spans="2:12">
      <c r="B9966" s="153" t="s">
        <v>10154</v>
      </c>
      <c r="C9966" s="151" t="s">
        <v>10155</v>
      </c>
      <c r="D9966" s="152">
        <v>42069</v>
      </c>
      <c r="E9966" s="151" t="s">
        <v>10188</v>
      </c>
      <c r="F9966" s="150">
        <v>40825</v>
      </c>
      <c r="L9966"/>
    </row>
    <row r="9967" spans="2:12">
      <c r="B9967" s="153" t="s">
        <v>10154</v>
      </c>
      <c r="C9967" s="151" t="s">
        <v>10155</v>
      </c>
      <c r="D9967" s="152">
        <v>42069</v>
      </c>
      <c r="E9967" s="151" t="s">
        <v>10186</v>
      </c>
      <c r="F9967" s="150">
        <v>7642</v>
      </c>
      <c r="L9967"/>
    </row>
    <row r="9968" spans="2:12">
      <c r="B9968" s="153" t="s">
        <v>10154</v>
      </c>
      <c r="C9968" s="151" t="s">
        <v>10155</v>
      </c>
      <c r="D9968" s="152">
        <v>42069</v>
      </c>
      <c r="E9968" s="151" t="s">
        <v>10185</v>
      </c>
      <c r="F9968" s="150">
        <v>5328</v>
      </c>
      <c r="L9968"/>
    </row>
    <row r="9969" spans="2:12">
      <c r="B9969" s="153" t="s">
        <v>10154</v>
      </c>
      <c r="C9969" s="151" t="s">
        <v>10155</v>
      </c>
      <c r="D9969" s="152">
        <v>42069</v>
      </c>
      <c r="E9969" s="151" t="s">
        <v>10184</v>
      </c>
      <c r="F9969" s="150">
        <v>1326</v>
      </c>
      <c r="L9969"/>
    </row>
    <row r="9970" spans="2:12">
      <c r="B9970" s="153" t="s">
        <v>10154</v>
      </c>
      <c r="C9970" s="151" t="s">
        <v>10155</v>
      </c>
      <c r="D9970" s="152">
        <v>42069</v>
      </c>
      <c r="E9970" s="151" t="s">
        <v>10183</v>
      </c>
      <c r="F9970" s="150">
        <v>180</v>
      </c>
      <c r="L9970"/>
    </row>
    <row r="9971" spans="2:12">
      <c r="B9971" s="153" t="s">
        <v>10154</v>
      </c>
      <c r="C9971" s="151" t="s">
        <v>10155</v>
      </c>
      <c r="D9971" s="152">
        <v>42069</v>
      </c>
      <c r="E9971" s="151" t="s">
        <v>10182</v>
      </c>
      <c r="F9971" s="150">
        <v>153</v>
      </c>
      <c r="L9971"/>
    </row>
    <row r="9972" spans="2:12">
      <c r="B9972" s="153" t="s">
        <v>10154</v>
      </c>
      <c r="C9972" s="151" t="s">
        <v>10155</v>
      </c>
      <c r="D9972" s="152">
        <v>42069</v>
      </c>
      <c r="E9972" s="151" t="s">
        <v>10193</v>
      </c>
      <c r="F9972" s="150">
        <v>21</v>
      </c>
      <c r="L9972"/>
    </row>
    <row r="9973" spans="2:12">
      <c r="B9973" s="153" t="s">
        <v>10154</v>
      </c>
      <c r="C9973" s="151" t="s">
        <v>10155</v>
      </c>
      <c r="D9973" s="152">
        <v>42070</v>
      </c>
      <c r="E9973" s="151"/>
      <c r="F9973" s="150">
        <v>412235</v>
      </c>
      <c r="L9973"/>
    </row>
    <row r="9974" spans="2:12">
      <c r="B9974" s="153" t="s">
        <v>10154</v>
      </c>
      <c r="C9974" s="151" t="s">
        <v>10155</v>
      </c>
      <c r="D9974" s="152">
        <v>42070</v>
      </c>
      <c r="E9974" s="151" t="s">
        <v>10192</v>
      </c>
      <c r="F9974" s="150">
        <v>412235</v>
      </c>
      <c r="L9974"/>
    </row>
    <row r="9975" spans="2:12">
      <c r="B9975" s="153" t="s">
        <v>10154</v>
      </c>
      <c r="C9975" s="151" t="s">
        <v>10155</v>
      </c>
      <c r="D9975" s="152">
        <v>42070</v>
      </c>
      <c r="E9975" s="151" t="s">
        <v>10190</v>
      </c>
      <c r="F9975" s="150">
        <v>147305</v>
      </c>
      <c r="L9975"/>
    </row>
    <row r="9976" spans="2:12">
      <c r="B9976" s="153" t="s">
        <v>10154</v>
      </c>
      <c r="C9976" s="151" t="s">
        <v>10155</v>
      </c>
      <c r="D9976" s="152">
        <v>42070</v>
      </c>
      <c r="E9976" s="151" t="s">
        <v>10191</v>
      </c>
      <c r="F9976" s="150">
        <v>143706</v>
      </c>
      <c r="L9976"/>
    </row>
    <row r="9977" spans="2:12">
      <c r="B9977" s="153" t="s">
        <v>10154</v>
      </c>
      <c r="C9977" s="151" t="s">
        <v>10155</v>
      </c>
      <c r="D9977" s="152">
        <v>42070</v>
      </c>
      <c r="E9977" s="151" t="s">
        <v>10189</v>
      </c>
      <c r="F9977" s="150">
        <v>83747</v>
      </c>
      <c r="L9977"/>
    </row>
    <row r="9978" spans="2:12">
      <c r="B9978" s="153" t="s">
        <v>10154</v>
      </c>
      <c r="C9978" s="151" t="s">
        <v>10155</v>
      </c>
      <c r="D9978" s="152">
        <v>42070</v>
      </c>
      <c r="E9978" s="151" t="s">
        <v>10188</v>
      </c>
      <c r="F9978" s="150">
        <v>20772</v>
      </c>
      <c r="L9978"/>
    </row>
    <row r="9979" spans="2:12">
      <c r="B9979" s="153" t="s">
        <v>10154</v>
      </c>
      <c r="C9979" s="151" t="s">
        <v>10155</v>
      </c>
      <c r="D9979" s="152">
        <v>42070</v>
      </c>
      <c r="E9979" s="151" t="s">
        <v>10186</v>
      </c>
      <c r="F9979" s="150">
        <v>8348</v>
      </c>
      <c r="L9979"/>
    </row>
    <row r="9980" spans="2:12">
      <c r="B9980" s="153" t="s">
        <v>10154</v>
      </c>
      <c r="C9980" s="151" t="s">
        <v>10155</v>
      </c>
      <c r="D9980" s="152">
        <v>42070</v>
      </c>
      <c r="E9980" s="151" t="s">
        <v>10185</v>
      </c>
      <c r="F9980" s="150">
        <v>6812</v>
      </c>
      <c r="L9980"/>
    </row>
    <row r="9981" spans="2:12">
      <c r="B9981" s="153" t="s">
        <v>10154</v>
      </c>
      <c r="C9981" s="151" t="s">
        <v>10155</v>
      </c>
      <c r="D9981" s="152">
        <v>42070</v>
      </c>
      <c r="E9981" s="151" t="s">
        <v>10184</v>
      </c>
      <c r="F9981" s="150">
        <v>1161</v>
      </c>
      <c r="L9981"/>
    </row>
    <row r="9982" spans="2:12">
      <c r="B9982" s="153" t="s">
        <v>10154</v>
      </c>
      <c r="C9982" s="151" t="s">
        <v>10155</v>
      </c>
      <c r="D9982" s="152">
        <v>42070</v>
      </c>
      <c r="E9982" s="151" t="s">
        <v>10183</v>
      </c>
      <c r="F9982" s="150">
        <v>203</v>
      </c>
      <c r="L9982"/>
    </row>
    <row r="9983" spans="2:12">
      <c r="B9983" s="153" t="s">
        <v>10154</v>
      </c>
      <c r="C9983" s="151" t="s">
        <v>10155</v>
      </c>
      <c r="D9983" s="152">
        <v>42070</v>
      </c>
      <c r="E9983" s="151" t="s">
        <v>10182</v>
      </c>
      <c r="F9983" s="150">
        <v>159</v>
      </c>
      <c r="L9983"/>
    </row>
    <row r="9984" spans="2:12">
      <c r="B9984" s="153" t="s">
        <v>10154</v>
      </c>
      <c r="C9984" s="151" t="s">
        <v>10155</v>
      </c>
      <c r="D9984" s="152">
        <v>42070</v>
      </c>
      <c r="E9984" s="151" t="s">
        <v>10193</v>
      </c>
      <c r="F9984" s="150">
        <v>14</v>
      </c>
      <c r="L9984"/>
    </row>
    <row r="9985" spans="2:12">
      <c r="B9985" s="153" t="s">
        <v>10154</v>
      </c>
      <c r="C9985" s="151" t="s">
        <v>10155</v>
      </c>
      <c r="D9985" s="152">
        <v>42071</v>
      </c>
      <c r="E9985" s="151"/>
      <c r="F9985" s="150">
        <v>410203</v>
      </c>
      <c r="L9985"/>
    </row>
    <row r="9986" spans="2:12">
      <c r="B9986" s="153" t="s">
        <v>10154</v>
      </c>
      <c r="C9986" s="151" t="s">
        <v>10155</v>
      </c>
      <c r="D9986" s="152">
        <v>42071</v>
      </c>
      <c r="E9986" s="151" t="s">
        <v>10192</v>
      </c>
      <c r="F9986" s="150">
        <v>410203</v>
      </c>
      <c r="L9986"/>
    </row>
    <row r="9987" spans="2:12">
      <c r="B9987" s="153" t="s">
        <v>10154</v>
      </c>
      <c r="C9987" s="151" t="s">
        <v>10155</v>
      </c>
      <c r="D9987" s="152">
        <v>42071</v>
      </c>
      <c r="E9987" s="151" t="s">
        <v>10190</v>
      </c>
      <c r="F9987" s="150">
        <v>147727</v>
      </c>
      <c r="L9987"/>
    </row>
    <row r="9988" spans="2:12">
      <c r="B9988" s="153" t="s">
        <v>10154</v>
      </c>
      <c r="C9988" s="151" t="s">
        <v>10155</v>
      </c>
      <c r="D9988" s="152">
        <v>42071</v>
      </c>
      <c r="E9988" s="151" t="s">
        <v>10191</v>
      </c>
      <c r="F9988" s="150">
        <v>141864</v>
      </c>
      <c r="L9988"/>
    </row>
    <row r="9989" spans="2:12">
      <c r="B9989" s="153" t="s">
        <v>10154</v>
      </c>
      <c r="C9989" s="151" t="s">
        <v>10155</v>
      </c>
      <c r="D9989" s="152">
        <v>42071</v>
      </c>
      <c r="E9989" s="151" t="s">
        <v>10189</v>
      </c>
      <c r="F9989" s="150">
        <v>78024</v>
      </c>
      <c r="L9989"/>
    </row>
    <row r="9990" spans="2:12">
      <c r="B9990" s="153" t="s">
        <v>10154</v>
      </c>
      <c r="C9990" s="151" t="s">
        <v>10155</v>
      </c>
      <c r="D9990" s="152">
        <v>42071</v>
      </c>
      <c r="E9990" s="151" t="s">
        <v>10188</v>
      </c>
      <c r="F9990" s="150">
        <v>23770</v>
      </c>
      <c r="L9990"/>
    </row>
    <row r="9991" spans="2:12">
      <c r="B9991" s="153" t="s">
        <v>10154</v>
      </c>
      <c r="C9991" s="151" t="s">
        <v>10155</v>
      </c>
      <c r="D9991" s="152">
        <v>42071</v>
      </c>
      <c r="E9991" s="151" t="s">
        <v>10186</v>
      </c>
      <c r="F9991" s="150">
        <v>10547</v>
      </c>
      <c r="L9991"/>
    </row>
    <row r="9992" spans="2:12">
      <c r="B9992" s="153" t="s">
        <v>10154</v>
      </c>
      <c r="C9992" s="151" t="s">
        <v>10155</v>
      </c>
      <c r="D9992" s="152">
        <v>42071</v>
      </c>
      <c r="E9992" s="151" t="s">
        <v>10185</v>
      </c>
      <c r="F9992" s="150">
        <v>6633</v>
      </c>
      <c r="L9992"/>
    </row>
    <row r="9993" spans="2:12">
      <c r="B9993" s="153" t="s">
        <v>10154</v>
      </c>
      <c r="C9993" s="151" t="s">
        <v>10155</v>
      </c>
      <c r="D9993" s="152">
        <v>42071</v>
      </c>
      <c r="E9993" s="151" t="s">
        <v>10184</v>
      </c>
      <c r="F9993" s="150">
        <v>1178</v>
      </c>
      <c r="L9993"/>
    </row>
    <row r="9994" spans="2:12">
      <c r="B9994" s="153" t="s">
        <v>10154</v>
      </c>
      <c r="C9994" s="151" t="s">
        <v>10155</v>
      </c>
      <c r="D9994" s="152">
        <v>42071</v>
      </c>
      <c r="E9994" s="151" t="s">
        <v>10183</v>
      </c>
      <c r="F9994" s="150">
        <v>228</v>
      </c>
      <c r="L9994"/>
    </row>
    <row r="9995" spans="2:12">
      <c r="B9995" s="153" t="s">
        <v>10154</v>
      </c>
      <c r="C9995" s="151" t="s">
        <v>10155</v>
      </c>
      <c r="D9995" s="152">
        <v>42071</v>
      </c>
      <c r="E9995" s="151" t="s">
        <v>10182</v>
      </c>
      <c r="F9995" s="150">
        <v>209</v>
      </c>
      <c r="L9995"/>
    </row>
    <row r="9996" spans="2:12">
      <c r="B9996" s="153" t="s">
        <v>10154</v>
      </c>
      <c r="C9996" s="151" t="s">
        <v>10155</v>
      </c>
      <c r="D9996" s="152">
        <v>42071</v>
      </c>
      <c r="E9996" s="151" t="s">
        <v>10193</v>
      </c>
      <c r="F9996" s="150">
        <v>16</v>
      </c>
      <c r="L9996"/>
    </row>
    <row r="9997" spans="2:12">
      <c r="B9997" s="153" t="s">
        <v>10154</v>
      </c>
      <c r="C9997" s="151" t="s">
        <v>10155</v>
      </c>
      <c r="D9997" s="152">
        <v>42072</v>
      </c>
      <c r="E9997" s="151"/>
      <c r="F9997" s="150">
        <v>350429</v>
      </c>
      <c r="L9997"/>
    </row>
    <row r="9998" spans="2:12">
      <c r="B9998" s="153" t="s">
        <v>10154</v>
      </c>
      <c r="C9998" s="151" t="s">
        <v>10155</v>
      </c>
      <c r="D9998" s="152">
        <v>42072</v>
      </c>
      <c r="E9998" s="151" t="s">
        <v>10192</v>
      </c>
      <c r="F9998" s="150">
        <v>350429</v>
      </c>
      <c r="L9998"/>
    </row>
    <row r="9999" spans="2:12">
      <c r="B9999" s="153" t="s">
        <v>10154</v>
      </c>
      <c r="C9999" s="151" t="s">
        <v>10155</v>
      </c>
      <c r="D9999" s="152">
        <v>42072</v>
      </c>
      <c r="E9999" s="151" t="s">
        <v>10191</v>
      </c>
      <c r="F9999" s="150">
        <v>123987</v>
      </c>
      <c r="L9999"/>
    </row>
    <row r="10000" spans="2:12">
      <c r="B10000" s="153" t="s">
        <v>10154</v>
      </c>
      <c r="C10000" s="151" t="s">
        <v>10155</v>
      </c>
      <c r="D10000" s="152">
        <v>42072</v>
      </c>
      <c r="E10000" s="151" t="s">
        <v>10190</v>
      </c>
      <c r="F10000" s="150">
        <v>118165</v>
      </c>
      <c r="L10000"/>
    </row>
    <row r="10001" spans="2:12">
      <c r="B10001" s="153" t="s">
        <v>10154</v>
      </c>
      <c r="C10001" s="151" t="s">
        <v>10155</v>
      </c>
      <c r="D10001" s="152">
        <v>42072</v>
      </c>
      <c r="E10001" s="151" t="s">
        <v>10189</v>
      </c>
      <c r="F10001" s="150">
        <v>63882</v>
      </c>
      <c r="L10001"/>
    </row>
    <row r="10002" spans="2:12">
      <c r="B10002" s="153" t="s">
        <v>10154</v>
      </c>
      <c r="C10002" s="151" t="s">
        <v>10155</v>
      </c>
      <c r="D10002" s="152">
        <v>42072</v>
      </c>
      <c r="E10002" s="151" t="s">
        <v>10186</v>
      </c>
      <c r="F10002" s="150">
        <v>24551</v>
      </c>
      <c r="L10002"/>
    </row>
    <row r="10003" spans="2:12">
      <c r="B10003" s="153" t="s">
        <v>10154</v>
      </c>
      <c r="C10003" s="151" t="s">
        <v>10155</v>
      </c>
      <c r="D10003" s="152">
        <v>42072</v>
      </c>
      <c r="E10003" s="151" t="s">
        <v>10188</v>
      </c>
      <c r="F10003" s="150">
        <v>13160</v>
      </c>
      <c r="L10003"/>
    </row>
    <row r="10004" spans="2:12">
      <c r="B10004" s="153" t="s">
        <v>10154</v>
      </c>
      <c r="C10004" s="151" t="s">
        <v>10155</v>
      </c>
      <c r="D10004" s="152">
        <v>42072</v>
      </c>
      <c r="E10004" s="151" t="s">
        <v>10185</v>
      </c>
      <c r="F10004" s="150">
        <v>3799</v>
      </c>
      <c r="L10004"/>
    </row>
    <row r="10005" spans="2:12">
      <c r="B10005" s="153" t="s">
        <v>10154</v>
      </c>
      <c r="C10005" s="151" t="s">
        <v>10155</v>
      </c>
      <c r="D10005" s="152">
        <v>42072</v>
      </c>
      <c r="E10005" s="151" t="s">
        <v>10184</v>
      </c>
      <c r="F10005" s="150">
        <v>2461</v>
      </c>
      <c r="L10005"/>
    </row>
    <row r="10006" spans="2:12">
      <c r="B10006" s="153" t="s">
        <v>10154</v>
      </c>
      <c r="C10006" s="151" t="s">
        <v>10155</v>
      </c>
      <c r="D10006" s="152">
        <v>42072</v>
      </c>
      <c r="E10006" s="151" t="s">
        <v>10183</v>
      </c>
      <c r="F10006" s="150">
        <v>233</v>
      </c>
      <c r="L10006"/>
    </row>
    <row r="10007" spans="2:12">
      <c r="B10007" s="153" t="s">
        <v>10154</v>
      </c>
      <c r="C10007" s="151" t="s">
        <v>10155</v>
      </c>
      <c r="D10007" s="152">
        <v>42072</v>
      </c>
      <c r="E10007" s="151" t="s">
        <v>10182</v>
      </c>
      <c r="F10007" s="150">
        <v>166</v>
      </c>
      <c r="L10007"/>
    </row>
    <row r="10008" spans="2:12">
      <c r="B10008" s="153" t="s">
        <v>10154</v>
      </c>
      <c r="C10008" s="151" t="s">
        <v>10155</v>
      </c>
      <c r="D10008" s="152">
        <v>42072</v>
      </c>
      <c r="E10008" s="151" t="s">
        <v>10193</v>
      </c>
      <c r="F10008" s="150">
        <v>17</v>
      </c>
      <c r="L10008"/>
    </row>
    <row r="10009" spans="2:12">
      <c r="B10009" s="153" t="s">
        <v>10154</v>
      </c>
      <c r="C10009" s="151" t="s">
        <v>10155</v>
      </c>
      <c r="D10009" s="152">
        <v>42073</v>
      </c>
      <c r="E10009" s="151"/>
      <c r="F10009" s="150">
        <v>361700</v>
      </c>
      <c r="L10009"/>
    </row>
    <row r="10010" spans="2:12">
      <c r="B10010" s="153" t="s">
        <v>10154</v>
      </c>
      <c r="C10010" s="151" t="s">
        <v>10155</v>
      </c>
      <c r="D10010" s="152">
        <v>42073</v>
      </c>
      <c r="E10010" s="151" t="s">
        <v>10192</v>
      </c>
      <c r="F10010" s="150">
        <v>361700</v>
      </c>
      <c r="L10010"/>
    </row>
    <row r="10011" spans="2:12">
      <c r="B10011" s="153" t="s">
        <v>10154</v>
      </c>
      <c r="C10011" s="151" t="s">
        <v>10155</v>
      </c>
      <c r="D10011" s="152">
        <v>42073</v>
      </c>
      <c r="E10011" s="151" t="s">
        <v>10191</v>
      </c>
      <c r="F10011" s="150">
        <v>124714</v>
      </c>
      <c r="L10011"/>
    </row>
    <row r="10012" spans="2:12">
      <c r="B10012" s="153" t="s">
        <v>10154</v>
      </c>
      <c r="C10012" s="151" t="s">
        <v>10155</v>
      </c>
      <c r="D10012" s="152">
        <v>42073</v>
      </c>
      <c r="E10012" s="151" t="s">
        <v>10190</v>
      </c>
      <c r="F10012" s="150">
        <v>113517</v>
      </c>
      <c r="L10012"/>
    </row>
    <row r="10013" spans="2:12">
      <c r="B10013" s="153" t="s">
        <v>10154</v>
      </c>
      <c r="C10013" s="151" t="s">
        <v>10155</v>
      </c>
      <c r="D10013" s="152">
        <v>42073</v>
      </c>
      <c r="E10013" s="151" t="s">
        <v>10189</v>
      </c>
      <c r="F10013" s="150">
        <v>60325</v>
      </c>
      <c r="L10013"/>
    </row>
    <row r="10014" spans="2:12">
      <c r="B10014" s="153" t="s">
        <v>10154</v>
      </c>
      <c r="C10014" s="151" t="s">
        <v>10155</v>
      </c>
      <c r="D10014" s="152">
        <v>42073</v>
      </c>
      <c r="E10014" s="151" t="s">
        <v>10188</v>
      </c>
      <c r="F10014" s="150">
        <v>30770</v>
      </c>
      <c r="L10014"/>
    </row>
    <row r="10015" spans="2:12">
      <c r="B10015" s="153" t="s">
        <v>10154</v>
      </c>
      <c r="C10015" s="151" t="s">
        <v>10155</v>
      </c>
      <c r="D10015" s="152">
        <v>42073</v>
      </c>
      <c r="E10015" s="151" t="s">
        <v>10186</v>
      </c>
      <c r="F10015" s="150">
        <v>25131</v>
      </c>
      <c r="L10015"/>
    </row>
    <row r="10016" spans="2:12">
      <c r="B10016" s="153" t="s">
        <v>10154</v>
      </c>
      <c r="C10016" s="151" t="s">
        <v>10155</v>
      </c>
      <c r="D10016" s="152">
        <v>42073</v>
      </c>
      <c r="E10016" s="151" t="s">
        <v>10185</v>
      </c>
      <c r="F10016" s="150">
        <v>3726</v>
      </c>
      <c r="L10016"/>
    </row>
    <row r="10017" spans="2:12">
      <c r="B10017" s="153" t="s">
        <v>10154</v>
      </c>
      <c r="C10017" s="151" t="s">
        <v>10155</v>
      </c>
      <c r="D10017" s="152">
        <v>42073</v>
      </c>
      <c r="E10017" s="151" t="s">
        <v>10184</v>
      </c>
      <c r="F10017" s="150">
        <v>3025</v>
      </c>
      <c r="L10017"/>
    </row>
    <row r="10018" spans="2:12">
      <c r="B10018" s="153" t="s">
        <v>10154</v>
      </c>
      <c r="C10018" s="151" t="s">
        <v>10155</v>
      </c>
      <c r="D10018" s="152">
        <v>42073</v>
      </c>
      <c r="E10018" s="151" t="s">
        <v>10182</v>
      </c>
      <c r="F10018" s="150">
        <v>244</v>
      </c>
      <c r="L10018"/>
    </row>
    <row r="10019" spans="2:12">
      <c r="B10019" s="153" t="s">
        <v>10154</v>
      </c>
      <c r="C10019" s="151" t="s">
        <v>10155</v>
      </c>
      <c r="D10019" s="152">
        <v>42073</v>
      </c>
      <c r="E10019" s="151" t="s">
        <v>10183</v>
      </c>
      <c r="F10019" s="150">
        <v>224</v>
      </c>
      <c r="L10019"/>
    </row>
    <row r="10020" spans="2:12">
      <c r="B10020" s="153" t="s">
        <v>10154</v>
      </c>
      <c r="C10020" s="151" t="s">
        <v>10155</v>
      </c>
      <c r="D10020" s="152">
        <v>42073</v>
      </c>
      <c r="E10020" s="151" t="s">
        <v>10193</v>
      </c>
      <c r="F10020" s="150">
        <v>17</v>
      </c>
      <c r="L10020"/>
    </row>
    <row r="10021" spans="2:12">
      <c r="B10021" s="153" t="s">
        <v>10154</v>
      </c>
      <c r="C10021" s="151" t="s">
        <v>10155</v>
      </c>
      <c r="D10021" s="152">
        <v>42074</v>
      </c>
      <c r="E10021" s="151"/>
      <c r="F10021" s="150">
        <v>328763</v>
      </c>
      <c r="L10021"/>
    </row>
    <row r="10022" spans="2:12">
      <c r="B10022" s="153" t="s">
        <v>10154</v>
      </c>
      <c r="C10022" s="151" t="s">
        <v>10155</v>
      </c>
      <c r="D10022" s="152">
        <v>42074</v>
      </c>
      <c r="E10022" s="151" t="s">
        <v>10192</v>
      </c>
      <c r="F10022" s="150">
        <v>328763</v>
      </c>
      <c r="L10022"/>
    </row>
    <row r="10023" spans="2:12">
      <c r="B10023" s="153" t="s">
        <v>10154</v>
      </c>
      <c r="C10023" s="151" t="s">
        <v>10155</v>
      </c>
      <c r="D10023" s="152">
        <v>42074</v>
      </c>
      <c r="E10023" s="151" t="s">
        <v>10191</v>
      </c>
      <c r="F10023" s="150">
        <v>114554</v>
      </c>
      <c r="L10023"/>
    </row>
    <row r="10024" spans="2:12">
      <c r="B10024" s="153" t="s">
        <v>10154</v>
      </c>
      <c r="C10024" s="151" t="s">
        <v>10155</v>
      </c>
      <c r="D10024" s="152">
        <v>42074</v>
      </c>
      <c r="E10024" s="151" t="s">
        <v>10190</v>
      </c>
      <c r="F10024" s="150">
        <v>111103</v>
      </c>
      <c r="L10024"/>
    </row>
    <row r="10025" spans="2:12">
      <c r="B10025" s="153" t="s">
        <v>10154</v>
      </c>
      <c r="C10025" s="151" t="s">
        <v>10155</v>
      </c>
      <c r="D10025" s="152">
        <v>42074</v>
      </c>
      <c r="E10025" s="151" t="s">
        <v>10189</v>
      </c>
      <c r="F10025" s="150">
        <v>58358</v>
      </c>
      <c r="L10025"/>
    </row>
    <row r="10026" spans="2:12">
      <c r="B10026" s="153" t="s">
        <v>10154</v>
      </c>
      <c r="C10026" s="151" t="s">
        <v>10155</v>
      </c>
      <c r="D10026" s="152">
        <v>42074</v>
      </c>
      <c r="E10026" s="151" t="s">
        <v>10188</v>
      </c>
      <c r="F10026" s="150">
        <v>28009</v>
      </c>
      <c r="L10026"/>
    </row>
    <row r="10027" spans="2:12">
      <c r="B10027" s="153" t="s">
        <v>10154</v>
      </c>
      <c r="C10027" s="151" t="s">
        <v>10155</v>
      </c>
      <c r="D10027" s="152">
        <v>42074</v>
      </c>
      <c r="E10027" s="151" t="s">
        <v>10186</v>
      </c>
      <c r="F10027" s="150">
        <v>10004</v>
      </c>
      <c r="L10027"/>
    </row>
    <row r="10028" spans="2:12">
      <c r="B10028" s="153" t="s">
        <v>10154</v>
      </c>
      <c r="C10028" s="151" t="s">
        <v>10155</v>
      </c>
      <c r="D10028" s="152">
        <v>42074</v>
      </c>
      <c r="E10028" s="151" t="s">
        <v>10185</v>
      </c>
      <c r="F10028" s="150">
        <v>3659</v>
      </c>
      <c r="L10028"/>
    </row>
    <row r="10029" spans="2:12">
      <c r="B10029" s="153" t="s">
        <v>10154</v>
      </c>
      <c r="C10029" s="151" t="s">
        <v>10155</v>
      </c>
      <c r="D10029" s="152">
        <v>42074</v>
      </c>
      <c r="E10029" s="151" t="s">
        <v>10184</v>
      </c>
      <c r="F10029" s="150">
        <v>2685</v>
      </c>
      <c r="L10029"/>
    </row>
    <row r="10030" spans="2:12">
      <c r="B10030" s="153" t="s">
        <v>10154</v>
      </c>
      <c r="C10030" s="151" t="s">
        <v>10155</v>
      </c>
      <c r="D10030" s="152">
        <v>42074</v>
      </c>
      <c r="E10030" s="151" t="s">
        <v>10183</v>
      </c>
      <c r="F10030" s="150">
        <v>215</v>
      </c>
      <c r="L10030"/>
    </row>
    <row r="10031" spans="2:12">
      <c r="B10031" s="153" t="s">
        <v>10154</v>
      </c>
      <c r="C10031" s="151" t="s">
        <v>10155</v>
      </c>
      <c r="D10031" s="152">
        <v>42074</v>
      </c>
      <c r="E10031" s="151" t="s">
        <v>10182</v>
      </c>
      <c r="F10031" s="150">
        <v>152</v>
      </c>
      <c r="L10031"/>
    </row>
    <row r="10032" spans="2:12">
      <c r="B10032" s="153" t="s">
        <v>10154</v>
      </c>
      <c r="C10032" s="151" t="s">
        <v>10155</v>
      </c>
      <c r="D10032" s="152">
        <v>42074</v>
      </c>
      <c r="E10032" s="151" t="s">
        <v>10193</v>
      </c>
      <c r="F10032" s="150">
        <v>16</v>
      </c>
      <c r="L10032"/>
    </row>
    <row r="10033" spans="2:12">
      <c r="B10033" s="153" t="s">
        <v>10154</v>
      </c>
      <c r="C10033" s="151" t="s">
        <v>10155</v>
      </c>
      <c r="D10033" s="152">
        <v>42075</v>
      </c>
      <c r="E10033" s="151"/>
      <c r="F10033" s="150">
        <v>335648</v>
      </c>
      <c r="L10033"/>
    </row>
    <row r="10034" spans="2:12">
      <c r="B10034" s="153" t="s">
        <v>10154</v>
      </c>
      <c r="C10034" s="151" t="s">
        <v>10155</v>
      </c>
      <c r="D10034" s="152">
        <v>42075</v>
      </c>
      <c r="E10034" s="151" t="s">
        <v>10192</v>
      </c>
      <c r="F10034" s="150">
        <v>335648</v>
      </c>
      <c r="L10034"/>
    </row>
    <row r="10035" spans="2:12">
      <c r="B10035" s="153" t="s">
        <v>10154</v>
      </c>
      <c r="C10035" s="151" t="s">
        <v>10155</v>
      </c>
      <c r="D10035" s="152">
        <v>42075</v>
      </c>
      <c r="E10035" s="151" t="s">
        <v>10191</v>
      </c>
      <c r="F10035" s="150">
        <v>116387</v>
      </c>
      <c r="L10035"/>
    </row>
    <row r="10036" spans="2:12">
      <c r="B10036" s="153" t="s">
        <v>10154</v>
      </c>
      <c r="C10036" s="151" t="s">
        <v>10155</v>
      </c>
      <c r="D10036" s="152">
        <v>42075</v>
      </c>
      <c r="E10036" s="151" t="s">
        <v>10190</v>
      </c>
      <c r="F10036" s="150">
        <v>111260</v>
      </c>
      <c r="L10036"/>
    </row>
    <row r="10037" spans="2:12">
      <c r="B10037" s="153" t="s">
        <v>10154</v>
      </c>
      <c r="C10037" s="151" t="s">
        <v>10155</v>
      </c>
      <c r="D10037" s="152">
        <v>42075</v>
      </c>
      <c r="E10037" s="151" t="s">
        <v>10189</v>
      </c>
      <c r="F10037" s="150">
        <v>56873</v>
      </c>
      <c r="L10037"/>
    </row>
    <row r="10038" spans="2:12">
      <c r="B10038" s="153" t="s">
        <v>10154</v>
      </c>
      <c r="C10038" s="151" t="s">
        <v>10155</v>
      </c>
      <c r="D10038" s="152">
        <v>42075</v>
      </c>
      <c r="E10038" s="151" t="s">
        <v>10188</v>
      </c>
      <c r="F10038" s="150">
        <v>30643</v>
      </c>
      <c r="L10038"/>
    </row>
    <row r="10039" spans="2:12">
      <c r="B10039" s="153" t="s">
        <v>10154</v>
      </c>
      <c r="C10039" s="151" t="s">
        <v>10155</v>
      </c>
      <c r="D10039" s="152">
        <v>42075</v>
      </c>
      <c r="E10039" s="151" t="s">
        <v>10186</v>
      </c>
      <c r="F10039" s="150">
        <v>14567</v>
      </c>
      <c r="L10039"/>
    </row>
    <row r="10040" spans="2:12">
      <c r="B10040" s="153" t="s">
        <v>10154</v>
      </c>
      <c r="C10040" s="151" t="s">
        <v>10155</v>
      </c>
      <c r="D10040" s="152">
        <v>42075</v>
      </c>
      <c r="E10040" s="151" t="s">
        <v>10185</v>
      </c>
      <c r="F10040" s="150">
        <v>3651</v>
      </c>
      <c r="L10040"/>
    </row>
    <row r="10041" spans="2:12">
      <c r="B10041" s="153" t="s">
        <v>10154</v>
      </c>
      <c r="C10041" s="151" t="s">
        <v>10155</v>
      </c>
      <c r="D10041" s="152">
        <v>42075</v>
      </c>
      <c r="E10041" s="151" t="s">
        <v>10184</v>
      </c>
      <c r="F10041" s="150">
        <v>1823</v>
      </c>
      <c r="L10041"/>
    </row>
    <row r="10042" spans="2:12">
      <c r="B10042" s="153" t="s">
        <v>10154</v>
      </c>
      <c r="C10042" s="151" t="s">
        <v>10155</v>
      </c>
      <c r="D10042" s="152">
        <v>42075</v>
      </c>
      <c r="E10042" s="151" t="s">
        <v>10183</v>
      </c>
      <c r="F10042" s="150">
        <v>246</v>
      </c>
      <c r="L10042"/>
    </row>
    <row r="10043" spans="2:12">
      <c r="B10043" s="153" t="s">
        <v>10154</v>
      </c>
      <c r="C10043" s="151" t="s">
        <v>10155</v>
      </c>
      <c r="D10043" s="152">
        <v>42075</v>
      </c>
      <c r="E10043" s="151" t="s">
        <v>10182</v>
      </c>
      <c r="F10043" s="150">
        <v>172</v>
      </c>
      <c r="L10043"/>
    </row>
    <row r="10044" spans="2:12">
      <c r="B10044" s="153" t="s">
        <v>10154</v>
      </c>
      <c r="C10044" s="151" t="s">
        <v>10155</v>
      </c>
      <c r="D10044" s="152">
        <v>42075</v>
      </c>
      <c r="E10044" s="151" t="s">
        <v>10187</v>
      </c>
      <c r="F10044" s="150">
        <v>17</v>
      </c>
      <c r="L10044"/>
    </row>
    <row r="10045" spans="2:12">
      <c r="B10045" s="153" t="s">
        <v>10154</v>
      </c>
      <c r="C10045" s="151" t="s">
        <v>10155</v>
      </c>
      <c r="D10045" s="152">
        <v>42076</v>
      </c>
      <c r="E10045" s="151"/>
      <c r="F10045" s="150">
        <v>340578</v>
      </c>
      <c r="L10045"/>
    </row>
    <row r="10046" spans="2:12">
      <c r="B10046" s="153" t="s">
        <v>10154</v>
      </c>
      <c r="C10046" s="151" t="s">
        <v>10155</v>
      </c>
      <c r="D10046" s="152">
        <v>42076</v>
      </c>
      <c r="E10046" s="151" t="s">
        <v>10192</v>
      </c>
      <c r="F10046" s="150">
        <v>340578</v>
      </c>
      <c r="L10046"/>
    </row>
    <row r="10047" spans="2:12">
      <c r="B10047" s="153" t="s">
        <v>10154</v>
      </c>
      <c r="C10047" s="151" t="s">
        <v>10155</v>
      </c>
      <c r="D10047" s="152">
        <v>42076</v>
      </c>
      <c r="E10047" s="151" t="s">
        <v>10191</v>
      </c>
      <c r="F10047" s="150">
        <v>120837</v>
      </c>
      <c r="L10047"/>
    </row>
    <row r="10048" spans="2:12">
      <c r="B10048" s="153" t="s">
        <v>10154</v>
      </c>
      <c r="C10048" s="151" t="s">
        <v>10155</v>
      </c>
      <c r="D10048" s="152">
        <v>42076</v>
      </c>
      <c r="E10048" s="151" t="s">
        <v>10190</v>
      </c>
      <c r="F10048" s="150">
        <v>119122</v>
      </c>
      <c r="L10048"/>
    </row>
    <row r="10049" spans="2:12">
      <c r="B10049" s="153" t="s">
        <v>10154</v>
      </c>
      <c r="C10049" s="151" t="s">
        <v>10155</v>
      </c>
      <c r="D10049" s="152">
        <v>42076</v>
      </c>
      <c r="E10049" s="151" t="s">
        <v>10189</v>
      </c>
      <c r="F10049" s="150">
        <v>59036</v>
      </c>
      <c r="L10049"/>
    </row>
    <row r="10050" spans="2:12">
      <c r="B10050" s="153" t="s">
        <v>10154</v>
      </c>
      <c r="C10050" s="151" t="s">
        <v>10155</v>
      </c>
      <c r="D10050" s="152">
        <v>42076</v>
      </c>
      <c r="E10050" s="151" t="s">
        <v>10188</v>
      </c>
      <c r="F10050" s="150">
        <v>21844</v>
      </c>
      <c r="L10050"/>
    </row>
    <row r="10051" spans="2:12">
      <c r="B10051" s="153" t="s">
        <v>10154</v>
      </c>
      <c r="C10051" s="151" t="s">
        <v>10155</v>
      </c>
      <c r="D10051" s="152">
        <v>42076</v>
      </c>
      <c r="E10051" s="151" t="s">
        <v>10186</v>
      </c>
      <c r="F10051" s="150">
        <v>12988</v>
      </c>
      <c r="L10051"/>
    </row>
    <row r="10052" spans="2:12">
      <c r="B10052" s="153" t="s">
        <v>10154</v>
      </c>
      <c r="C10052" s="151" t="s">
        <v>10155</v>
      </c>
      <c r="D10052" s="152">
        <v>42076</v>
      </c>
      <c r="E10052" s="151" t="s">
        <v>10185</v>
      </c>
      <c r="F10052" s="150">
        <v>4249</v>
      </c>
      <c r="L10052"/>
    </row>
    <row r="10053" spans="2:12">
      <c r="B10053" s="153" t="s">
        <v>10154</v>
      </c>
      <c r="C10053" s="151" t="s">
        <v>10155</v>
      </c>
      <c r="D10053" s="152">
        <v>42076</v>
      </c>
      <c r="E10053" s="151" t="s">
        <v>10184</v>
      </c>
      <c r="F10053" s="150">
        <v>2130</v>
      </c>
      <c r="L10053"/>
    </row>
    <row r="10054" spans="2:12">
      <c r="B10054" s="153" t="s">
        <v>10154</v>
      </c>
      <c r="C10054" s="151" t="s">
        <v>10155</v>
      </c>
      <c r="D10054" s="152">
        <v>42076</v>
      </c>
      <c r="E10054" s="151" t="s">
        <v>10183</v>
      </c>
      <c r="F10054" s="150">
        <v>195</v>
      </c>
      <c r="L10054"/>
    </row>
    <row r="10055" spans="2:12">
      <c r="B10055" s="153" t="s">
        <v>10154</v>
      </c>
      <c r="C10055" s="151" t="s">
        <v>10155</v>
      </c>
      <c r="D10055" s="152">
        <v>42076</v>
      </c>
      <c r="E10055" s="151" t="s">
        <v>10182</v>
      </c>
      <c r="F10055" s="150">
        <v>148</v>
      </c>
      <c r="L10055"/>
    </row>
    <row r="10056" spans="2:12">
      <c r="B10056" s="153" t="s">
        <v>10154</v>
      </c>
      <c r="C10056" s="151" t="s">
        <v>10155</v>
      </c>
      <c r="D10056" s="152">
        <v>42076</v>
      </c>
      <c r="E10056" s="151" t="s">
        <v>10187</v>
      </c>
      <c r="F10056" s="150">
        <v>16</v>
      </c>
      <c r="L10056"/>
    </row>
    <row r="10057" spans="2:12">
      <c r="B10057" s="153" t="s">
        <v>10154</v>
      </c>
      <c r="C10057" s="151" t="s">
        <v>10155</v>
      </c>
      <c r="D10057" s="152">
        <v>42077</v>
      </c>
      <c r="E10057" s="151"/>
      <c r="F10057" s="150">
        <v>376060</v>
      </c>
      <c r="L10057"/>
    </row>
    <row r="10058" spans="2:12">
      <c r="B10058" s="153" t="s">
        <v>10154</v>
      </c>
      <c r="C10058" s="151" t="s">
        <v>10155</v>
      </c>
      <c r="D10058" s="152">
        <v>42077</v>
      </c>
      <c r="E10058" s="151" t="s">
        <v>10192</v>
      </c>
      <c r="F10058" s="150">
        <v>376060</v>
      </c>
      <c r="L10058"/>
    </row>
    <row r="10059" spans="2:12">
      <c r="B10059" s="153" t="s">
        <v>10154</v>
      </c>
      <c r="C10059" s="151" t="s">
        <v>10155</v>
      </c>
      <c r="D10059" s="152">
        <v>42077</v>
      </c>
      <c r="E10059" s="151" t="s">
        <v>10190</v>
      </c>
      <c r="F10059" s="150">
        <v>141179</v>
      </c>
      <c r="L10059"/>
    </row>
    <row r="10060" spans="2:12">
      <c r="B10060" s="153" t="s">
        <v>10154</v>
      </c>
      <c r="C10060" s="151" t="s">
        <v>10155</v>
      </c>
      <c r="D10060" s="152">
        <v>42077</v>
      </c>
      <c r="E10060" s="151" t="s">
        <v>10191</v>
      </c>
      <c r="F10060" s="150">
        <v>131581</v>
      </c>
      <c r="L10060"/>
    </row>
    <row r="10061" spans="2:12">
      <c r="B10061" s="153" t="s">
        <v>10154</v>
      </c>
      <c r="C10061" s="151" t="s">
        <v>10155</v>
      </c>
      <c r="D10061" s="152">
        <v>42077</v>
      </c>
      <c r="E10061" s="151" t="s">
        <v>10189</v>
      </c>
      <c r="F10061" s="150">
        <v>70600</v>
      </c>
      <c r="L10061"/>
    </row>
    <row r="10062" spans="2:12">
      <c r="B10062" s="153" t="s">
        <v>10154</v>
      </c>
      <c r="C10062" s="151" t="s">
        <v>10155</v>
      </c>
      <c r="D10062" s="152">
        <v>42077</v>
      </c>
      <c r="E10062" s="151" t="s">
        <v>10188</v>
      </c>
      <c r="F10062" s="150">
        <v>17874</v>
      </c>
      <c r="L10062"/>
    </row>
    <row r="10063" spans="2:12">
      <c r="B10063" s="153" t="s">
        <v>10154</v>
      </c>
      <c r="C10063" s="151" t="s">
        <v>10155</v>
      </c>
      <c r="D10063" s="152">
        <v>42077</v>
      </c>
      <c r="E10063" s="151" t="s">
        <v>10186</v>
      </c>
      <c r="F10063" s="150">
        <v>7119</v>
      </c>
      <c r="L10063"/>
    </row>
    <row r="10064" spans="2:12">
      <c r="B10064" s="153" t="s">
        <v>10154</v>
      </c>
      <c r="C10064" s="151" t="s">
        <v>10155</v>
      </c>
      <c r="D10064" s="152">
        <v>42077</v>
      </c>
      <c r="E10064" s="151" t="s">
        <v>10185</v>
      </c>
      <c r="F10064" s="150">
        <v>5036</v>
      </c>
      <c r="L10064"/>
    </row>
    <row r="10065" spans="2:12">
      <c r="B10065" s="153" t="s">
        <v>10154</v>
      </c>
      <c r="C10065" s="151" t="s">
        <v>10155</v>
      </c>
      <c r="D10065" s="152">
        <v>42077</v>
      </c>
      <c r="E10065" s="151" t="s">
        <v>10184</v>
      </c>
      <c r="F10065" s="150">
        <v>2268</v>
      </c>
      <c r="L10065"/>
    </row>
    <row r="10066" spans="2:12">
      <c r="B10066" s="153" t="s">
        <v>10154</v>
      </c>
      <c r="C10066" s="151" t="s">
        <v>10155</v>
      </c>
      <c r="D10066" s="152">
        <v>42077</v>
      </c>
      <c r="E10066" s="151" t="s">
        <v>10183</v>
      </c>
      <c r="F10066" s="150">
        <v>230</v>
      </c>
      <c r="L10066"/>
    </row>
    <row r="10067" spans="2:12">
      <c r="B10067" s="153" t="s">
        <v>10154</v>
      </c>
      <c r="C10067" s="151" t="s">
        <v>10155</v>
      </c>
      <c r="D10067" s="152">
        <v>42077</v>
      </c>
      <c r="E10067" s="151" t="s">
        <v>10182</v>
      </c>
      <c r="F10067" s="150">
        <v>142</v>
      </c>
      <c r="L10067"/>
    </row>
    <row r="10068" spans="2:12">
      <c r="B10068" s="153" t="s">
        <v>10154</v>
      </c>
      <c r="C10068" s="151" t="s">
        <v>10155</v>
      </c>
      <c r="D10068" s="152">
        <v>42077</v>
      </c>
      <c r="E10068" s="151" t="s">
        <v>10193</v>
      </c>
      <c r="F10068" s="150">
        <v>19</v>
      </c>
      <c r="L10068"/>
    </row>
    <row r="10069" spans="2:12">
      <c r="B10069" s="153" t="s">
        <v>10154</v>
      </c>
      <c r="C10069" s="151" t="s">
        <v>10155</v>
      </c>
      <c r="D10069" s="152">
        <v>42078</v>
      </c>
      <c r="E10069" s="151"/>
      <c r="F10069" s="150">
        <v>373271</v>
      </c>
      <c r="L10069"/>
    </row>
    <row r="10070" spans="2:12">
      <c r="B10070" s="153" t="s">
        <v>10154</v>
      </c>
      <c r="C10070" s="151" t="s">
        <v>10155</v>
      </c>
      <c r="D10070" s="152">
        <v>42078</v>
      </c>
      <c r="E10070" s="151" t="s">
        <v>10192</v>
      </c>
      <c r="F10070" s="150">
        <v>373271</v>
      </c>
      <c r="L10070"/>
    </row>
    <row r="10071" spans="2:12">
      <c r="B10071" s="153" t="s">
        <v>10154</v>
      </c>
      <c r="C10071" s="151" t="s">
        <v>10155</v>
      </c>
      <c r="D10071" s="152">
        <v>42078</v>
      </c>
      <c r="E10071" s="151" t="s">
        <v>10190</v>
      </c>
      <c r="F10071" s="150">
        <v>139971</v>
      </c>
      <c r="L10071"/>
    </row>
    <row r="10072" spans="2:12">
      <c r="B10072" s="153" t="s">
        <v>10154</v>
      </c>
      <c r="C10072" s="151" t="s">
        <v>10155</v>
      </c>
      <c r="D10072" s="152">
        <v>42078</v>
      </c>
      <c r="E10072" s="151" t="s">
        <v>10191</v>
      </c>
      <c r="F10072" s="150">
        <v>128816</v>
      </c>
      <c r="L10072"/>
    </row>
    <row r="10073" spans="2:12">
      <c r="B10073" s="153" t="s">
        <v>10154</v>
      </c>
      <c r="C10073" s="151" t="s">
        <v>10155</v>
      </c>
      <c r="D10073" s="152">
        <v>42078</v>
      </c>
      <c r="E10073" s="151" t="s">
        <v>10189</v>
      </c>
      <c r="F10073" s="150">
        <v>72865</v>
      </c>
      <c r="L10073"/>
    </row>
    <row r="10074" spans="2:12">
      <c r="B10074" s="153" t="s">
        <v>10154</v>
      </c>
      <c r="C10074" s="151" t="s">
        <v>10155</v>
      </c>
      <c r="D10074" s="152">
        <v>42078</v>
      </c>
      <c r="E10074" s="151" t="s">
        <v>10188</v>
      </c>
      <c r="F10074" s="150">
        <v>17927</v>
      </c>
      <c r="L10074"/>
    </row>
    <row r="10075" spans="2:12">
      <c r="B10075" s="153" t="s">
        <v>10154</v>
      </c>
      <c r="C10075" s="151" t="s">
        <v>10155</v>
      </c>
      <c r="D10075" s="152">
        <v>42078</v>
      </c>
      <c r="E10075" s="151" t="s">
        <v>10186</v>
      </c>
      <c r="F10075" s="150">
        <v>6537</v>
      </c>
      <c r="L10075"/>
    </row>
    <row r="10076" spans="2:12">
      <c r="B10076" s="153" t="s">
        <v>10154</v>
      </c>
      <c r="C10076" s="151" t="s">
        <v>10155</v>
      </c>
      <c r="D10076" s="152">
        <v>42078</v>
      </c>
      <c r="E10076" s="151" t="s">
        <v>10185</v>
      </c>
      <c r="F10076" s="150">
        <v>5215</v>
      </c>
      <c r="L10076"/>
    </row>
    <row r="10077" spans="2:12">
      <c r="B10077" s="153" t="s">
        <v>10154</v>
      </c>
      <c r="C10077" s="151" t="s">
        <v>10155</v>
      </c>
      <c r="D10077" s="152">
        <v>42078</v>
      </c>
      <c r="E10077" s="151" t="s">
        <v>10184</v>
      </c>
      <c r="F10077" s="150">
        <v>1566</v>
      </c>
      <c r="L10077"/>
    </row>
    <row r="10078" spans="2:12">
      <c r="B10078" s="153" t="s">
        <v>10154</v>
      </c>
      <c r="C10078" s="151" t="s">
        <v>10155</v>
      </c>
      <c r="D10078" s="152">
        <v>42078</v>
      </c>
      <c r="E10078" s="151" t="s">
        <v>10183</v>
      </c>
      <c r="F10078" s="150">
        <v>227</v>
      </c>
      <c r="L10078"/>
    </row>
    <row r="10079" spans="2:12">
      <c r="B10079" s="153" t="s">
        <v>10154</v>
      </c>
      <c r="C10079" s="151" t="s">
        <v>10155</v>
      </c>
      <c r="D10079" s="152">
        <v>42078</v>
      </c>
      <c r="E10079" s="151" t="s">
        <v>10182</v>
      </c>
      <c r="F10079" s="150">
        <v>121</v>
      </c>
      <c r="L10079"/>
    </row>
    <row r="10080" spans="2:12">
      <c r="B10080" s="153" t="s">
        <v>10154</v>
      </c>
      <c r="C10080" s="151" t="s">
        <v>10155</v>
      </c>
      <c r="D10080" s="152">
        <v>42078</v>
      </c>
      <c r="E10080" s="151" t="s">
        <v>10193</v>
      </c>
      <c r="F10080" s="150">
        <v>15</v>
      </c>
      <c r="L10080"/>
    </row>
    <row r="10081" spans="2:12">
      <c r="B10081" s="153" t="s">
        <v>10154</v>
      </c>
      <c r="C10081" s="151" t="s">
        <v>10155</v>
      </c>
      <c r="D10081" s="152">
        <v>42079</v>
      </c>
      <c r="E10081" s="151"/>
      <c r="F10081" s="150">
        <v>318070</v>
      </c>
      <c r="L10081"/>
    </row>
    <row r="10082" spans="2:12">
      <c r="B10082" s="153" t="s">
        <v>10154</v>
      </c>
      <c r="C10082" s="151" t="s">
        <v>10155</v>
      </c>
      <c r="D10082" s="152">
        <v>42079</v>
      </c>
      <c r="E10082" s="151" t="s">
        <v>10192</v>
      </c>
      <c r="F10082" s="150">
        <v>318070</v>
      </c>
      <c r="L10082"/>
    </row>
    <row r="10083" spans="2:12">
      <c r="B10083" s="153" t="s">
        <v>10154</v>
      </c>
      <c r="C10083" s="151" t="s">
        <v>10155</v>
      </c>
      <c r="D10083" s="152">
        <v>42079</v>
      </c>
      <c r="E10083" s="151" t="s">
        <v>10191</v>
      </c>
      <c r="F10083" s="150">
        <v>112058</v>
      </c>
      <c r="L10083"/>
    </row>
    <row r="10084" spans="2:12">
      <c r="B10084" s="153" t="s">
        <v>10154</v>
      </c>
      <c r="C10084" s="151" t="s">
        <v>10155</v>
      </c>
      <c r="D10084" s="152">
        <v>42079</v>
      </c>
      <c r="E10084" s="151" t="s">
        <v>10190</v>
      </c>
      <c r="F10084" s="150">
        <v>110548</v>
      </c>
      <c r="L10084"/>
    </row>
    <row r="10085" spans="2:12">
      <c r="B10085" s="153" t="s">
        <v>10154</v>
      </c>
      <c r="C10085" s="151" t="s">
        <v>10155</v>
      </c>
      <c r="D10085" s="152">
        <v>42079</v>
      </c>
      <c r="E10085" s="151" t="s">
        <v>10189</v>
      </c>
      <c r="F10085" s="150">
        <v>56701</v>
      </c>
      <c r="L10085"/>
    </row>
    <row r="10086" spans="2:12">
      <c r="B10086" s="153" t="s">
        <v>10154</v>
      </c>
      <c r="C10086" s="151" t="s">
        <v>10155</v>
      </c>
      <c r="D10086" s="152">
        <v>42079</v>
      </c>
      <c r="E10086" s="151" t="s">
        <v>10186</v>
      </c>
      <c r="F10086" s="150">
        <v>19434</v>
      </c>
      <c r="L10086"/>
    </row>
    <row r="10087" spans="2:12">
      <c r="B10087" s="153" t="s">
        <v>10154</v>
      </c>
      <c r="C10087" s="151" t="s">
        <v>10155</v>
      </c>
      <c r="D10087" s="152">
        <v>42079</v>
      </c>
      <c r="E10087" s="151" t="s">
        <v>10188</v>
      </c>
      <c r="F10087" s="150">
        <v>12271</v>
      </c>
      <c r="L10087"/>
    </row>
    <row r="10088" spans="2:12">
      <c r="B10088" s="153" t="s">
        <v>10154</v>
      </c>
      <c r="C10088" s="151" t="s">
        <v>10155</v>
      </c>
      <c r="D10088" s="152">
        <v>42079</v>
      </c>
      <c r="E10088" s="151" t="s">
        <v>10185</v>
      </c>
      <c r="F10088" s="150">
        <v>4019</v>
      </c>
      <c r="L10088"/>
    </row>
    <row r="10089" spans="2:12">
      <c r="B10089" s="153" t="s">
        <v>10154</v>
      </c>
      <c r="C10089" s="151" t="s">
        <v>10155</v>
      </c>
      <c r="D10089" s="152">
        <v>42079</v>
      </c>
      <c r="E10089" s="151" t="s">
        <v>10184</v>
      </c>
      <c r="F10089" s="150">
        <v>2635</v>
      </c>
      <c r="L10089"/>
    </row>
    <row r="10090" spans="2:12">
      <c r="B10090" s="153" t="s">
        <v>10154</v>
      </c>
      <c r="C10090" s="151" t="s">
        <v>10155</v>
      </c>
      <c r="D10090" s="152">
        <v>42079</v>
      </c>
      <c r="E10090" s="151" t="s">
        <v>10183</v>
      </c>
      <c r="F10090" s="150">
        <v>215</v>
      </c>
      <c r="L10090"/>
    </row>
    <row r="10091" spans="2:12">
      <c r="B10091" s="153" t="s">
        <v>10154</v>
      </c>
      <c r="C10091" s="151" t="s">
        <v>10155</v>
      </c>
      <c r="D10091" s="152">
        <v>42079</v>
      </c>
      <c r="E10091" s="151" t="s">
        <v>10182</v>
      </c>
      <c r="F10091" s="150">
        <v>161</v>
      </c>
      <c r="L10091"/>
    </row>
    <row r="10092" spans="2:12">
      <c r="B10092" s="153" t="s">
        <v>10154</v>
      </c>
      <c r="C10092" s="151" t="s">
        <v>10155</v>
      </c>
      <c r="D10092" s="152">
        <v>42079</v>
      </c>
      <c r="E10092" s="151" t="s">
        <v>10193</v>
      </c>
      <c r="F10092" s="150">
        <v>18</v>
      </c>
      <c r="L10092"/>
    </row>
    <row r="10093" spans="2:12">
      <c r="B10093" s="153" t="s">
        <v>10154</v>
      </c>
      <c r="C10093" s="151" t="s">
        <v>10155</v>
      </c>
      <c r="D10093" s="152">
        <v>42080</v>
      </c>
      <c r="E10093" s="151"/>
      <c r="F10093" s="150">
        <v>308710</v>
      </c>
      <c r="L10093"/>
    </row>
    <row r="10094" spans="2:12">
      <c r="B10094" s="153" t="s">
        <v>10154</v>
      </c>
      <c r="C10094" s="151" t="s">
        <v>10155</v>
      </c>
      <c r="D10094" s="152">
        <v>42080</v>
      </c>
      <c r="E10094" s="151" t="s">
        <v>10192</v>
      </c>
      <c r="F10094" s="150">
        <v>308710</v>
      </c>
      <c r="L10094"/>
    </row>
    <row r="10095" spans="2:12">
      <c r="B10095" s="153" t="s">
        <v>10154</v>
      </c>
      <c r="C10095" s="151" t="s">
        <v>10155</v>
      </c>
      <c r="D10095" s="152">
        <v>42080</v>
      </c>
      <c r="E10095" s="151" t="s">
        <v>10191</v>
      </c>
      <c r="F10095" s="150">
        <v>108701</v>
      </c>
      <c r="L10095"/>
    </row>
    <row r="10096" spans="2:12">
      <c r="B10096" s="153" t="s">
        <v>10154</v>
      </c>
      <c r="C10096" s="151" t="s">
        <v>10155</v>
      </c>
      <c r="D10096" s="152">
        <v>42080</v>
      </c>
      <c r="E10096" s="151" t="s">
        <v>10190</v>
      </c>
      <c r="F10096" s="150">
        <v>106186</v>
      </c>
      <c r="L10096"/>
    </row>
    <row r="10097" spans="2:12">
      <c r="B10097" s="153" t="s">
        <v>10154</v>
      </c>
      <c r="C10097" s="151" t="s">
        <v>10155</v>
      </c>
      <c r="D10097" s="152">
        <v>42080</v>
      </c>
      <c r="E10097" s="151" t="s">
        <v>10189</v>
      </c>
      <c r="F10097" s="150">
        <v>54528</v>
      </c>
      <c r="L10097"/>
    </row>
    <row r="10098" spans="2:12">
      <c r="B10098" s="153" t="s">
        <v>10154</v>
      </c>
      <c r="C10098" s="151" t="s">
        <v>10155</v>
      </c>
      <c r="D10098" s="152">
        <v>42080</v>
      </c>
      <c r="E10098" s="151" t="s">
        <v>10188</v>
      </c>
      <c r="F10098" s="150">
        <v>24554</v>
      </c>
      <c r="L10098"/>
    </row>
    <row r="10099" spans="2:12">
      <c r="B10099" s="153" t="s">
        <v>10154</v>
      </c>
      <c r="C10099" s="151" t="s">
        <v>10155</v>
      </c>
      <c r="D10099" s="152">
        <v>42080</v>
      </c>
      <c r="E10099" s="151" t="s">
        <v>10186</v>
      </c>
      <c r="F10099" s="150">
        <v>8245</v>
      </c>
      <c r="L10099"/>
    </row>
    <row r="10100" spans="2:12">
      <c r="B10100" s="153" t="s">
        <v>10154</v>
      </c>
      <c r="C10100" s="151" t="s">
        <v>10155</v>
      </c>
      <c r="D10100" s="152">
        <v>42080</v>
      </c>
      <c r="E10100" s="151" t="s">
        <v>10185</v>
      </c>
      <c r="F10100" s="150">
        <v>4098</v>
      </c>
      <c r="L10100"/>
    </row>
    <row r="10101" spans="2:12">
      <c r="B10101" s="153" t="s">
        <v>10154</v>
      </c>
      <c r="C10101" s="151" t="s">
        <v>10155</v>
      </c>
      <c r="D10101" s="152">
        <v>42080</v>
      </c>
      <c r="E10101" s="151" t="s">
        <v>10184</v>
      </c>
      <c r="F10101" s="150">
        <v>2065</v>
      </c>
      <c r="L10101"/>
    </row>
    <row r="10102" spans="2:12">
      <c r="B10102" s="153" t="s">
        <v>10154</v>
      </c>
      <c r="C10102" s="151" t="s">
        <v>10155</v>
      </c>
      <c r="D10102" s="152">
        <v>42080</v>
      </c>
      <c r="E10102" s="151" t="s">
        <v>10183</v>
      </c>
      <c r="F10102" s="150">
        <v>181</v>
      </c>
      <c r="L10102"/>
    </row>
    <row r="10103" spans="2:12">
      <c r="B10103" s="153" t="s">
        <v>10154</v>
      </c>
      <c r="C10103" s="151" t="s">
        <v>10155</v>
      </c>
      <c r="D10103" s="152">
        <v>42080</v>
      </c>
      <c r="E10103" s="151" t="s">
        <v>10182</v>
      </c>
      <c r="F10103" s="150">
        <v>121</v>
      </c>
      <c r="L10103"/>
    </row>
    <row r="10104" spans="2:12">
      <c r="B10104" s="153" t="s">
        <v>10154</v>
      </c>
      <c r="C10104" s="151" t="s">
        <v>10155</v>
      </c>
      <c r="D10104" s="152">
        <v>42080</v>
      </c>
      <c r="E10104" s="151" t="s">
        <v>10193</v>
      </c>
      <c r="F10104" s="150">
        <v>17</v>
      </c>
      <c r="L10104"/>
    </row>
    <row r="10105" spans="2:12">
      <c r="B10105" s="153" t="s">
        <v>10154</v>
      </c>
      <c r="C10105" s="151" t="s">
        <v>10155</v>
      </c>
      <c r="D10105" s="152">
        <v>42081</v>
      </c>
      <c r="E10105" s="151"/>
      <c r="F10105" s="150">
        <v>295506</v>
      </c>
      <c r="L10105"/>
    </row>
    <row r="10106" spans="2:12">
      <c r="B10106" s="153" t="s">
        <v>10154</v>
      </c>
      <c r="C10106" s="151" t="s">
        <v>10155</v>
      </c>
      <c r="D10106" s="152">
        <v>42081</v>
      </c>
      <c r="E10106" s="151" t="s">
        <v>10192</v>
      </c>
      <c r="F10106" s="150">
        <v>295506</v>
      </c>
      <c r="L10106"/>
    </row>
    <row r="10107" spans="2:12">
      <c r="B10107" s="153" t="s">
        <v>10154</v>
      </c>
      <c r="C10107" s="151" t="s">
        <v>10155</v>
      </c>
      <c r="D10107" s="152">
        <v>42081</v>
      </c>
      <c r="E10107" s="151" t="s">
        <v>10190</v>
      </c>
      <c r="F10107" s="150">
        <v>106113</v>
      </c>
      <c r="L10107"/>
    </row>
    <row r="10108" spans="2:12">
      <c r="B10108" s="153" t="s">
        <v>10154</v>
      </c>
      <c r="C10108" s="151" t="s">
        <v>10155</v>
      </c>
      <c r="D10108" s="152">
        <v>42081</v>
      </c>
      <c r="E10108" s="151" t="s">
        <v>10191</v>
      </c>
      <c r="F10108" s="150">
        <v>106039</v>
      </c>
      <c r="L10108"/>
    </row>
    <row r="10109" spans="2:12">
      <c r="B10109" s="153" t="s">
        <v>10154</v>
      </c>
      <c r="C10109" s="151" t="s">
        <v>10155</v>
      </c>
      <c r="D10109" s="152">
        <v>42081</v>
      </c>
      <c r="E10109" s="151" t="s">
        <v>10189</v>
      </c>
      <c r="F10109" s="150">
        <v>54992</v>
      </c>
      <c r="L10109"/>
    </row>
    <row r="10110" spans="2:12">
      <c r="B10110" s="153" t="s">
        <v>10154</v>
      </c>
      <c r="C10110" s="151" t="s">
        <v>10155</v>
      </c>
      <c r="D10110" s="152">
        <v>42081</v>
      </c>
      <c r="E10110" s="151" t="s">
        <v>10188</v>
      </c>
      <c r="F10110" s="150">
        <v>11834</v>
      </c>
      <c r="L10110"/>
    </row>
    <row r="10111" spans="2:12">
      <c r="B10111" s="153" t="s">
        <v>10154</v>
      </c>
      <c r="C10111" s="151" t="s">
        <v>10155</v>
      </c>
      <c r="D10111" s="152">
        <v>42081</v>
      </c>
      <c r="E10111" s="151" t="s">
        <v>10186</v>
      </c>
      <c r="F10111" s="150">
        <v>9404</v>
      </c>
      <c r="L10111"/>
    </row>
    <row r="10112" spans="2:12">
      <c r="B10112" s="153" t="s">
        <v>10154</v>
      </c>
      <c r="C10112" s="151" t="s">
        <v>10155</v>
      </c>
      <c r="D10112" s="152">
        <v>42081</v>
      </c>
      <c r="E10112" s="151" t="s">
        <v>10185</v>
      </c>
      <c r="F10112" s="150">
        <v>5397</v>
      </c>
      <c r="L10112"/>
    </row>
    <row r="10113" spans="2:12">
      <c r="B10113" s="153" t="s">
        <v>10154</v>
      </c>
      <c r="C10113" s="151" t="s">
        <v>10155</v>
      </c>
      <c r="D10113" s="152">
        <v>42081</v>
      </c>
      <c r="E10113" s="151" t="s">
        <v>10184</v>
      </c>
      <c r="F10113" s="150">
        <v>1299</v>
      </c>
      <c r="L10113"/>
    </row>
    <row r="10114" spans="2:12">
      <c r="B10114" s="153" t="s">
        <v>10154</v>
      </c>
      <c r="C10114" s="151" t="s">
        <v>10155</v>
      </c>
      <c r="D10114" s="152">
        <v>42081</v>
      </c>
      <c r="E10114" s="151" t="s">
        <v>10183</v>
      </c>
      <c r="F10114" s="150">
        <v>285</v>
      </c>
      <c r="L10114"/>
    </row>
    <row r="10115" spans="2:12">
      <c r="B10115" s="153" t="s">
        <v>10154</v>
      </c>
      <c r="C10115" s="151" t="s">
        <v>10155</v>
      </c>
      <c r="D10115" s="152">
        <v>42081</v>
      </c>
      <c r="E10115" s="151" t="s">
        <v>10182</v>
      </c>
      <c r="F10115" s="150">
        <v>116</v>
      </c>
      <c r="L10115"/>
    </row>
    <row r="10116" spans="2:12">
      <c r="B10116" s="153" t="s">
        <v>10154</v>
      </c>
      <c r="C10116" s="151" t="s">
        <v>10155</v>
      </c>
      <c r="D10116" s="152">
        <v>42081</v>
      </c>
      <c r="E10116" s="151" t="s">
        <v>10193</v>
      </c>
      <c r="F10116" s="150">
        <v>15</v>
      </c>
      <c r="L10116"/>
    </row>
    <row r="10117" spans="2:12">
      <c r="B10117" s="153" t="s">
        <v>10154</v>
      </c>
      <c r="C10117" s="151" t="s">
        <v>10155</v>
      </c>
      <c r="D10117" s="152">
        <v>42082</v>
      </c>
      <c r="E10117" s="151"/>
      <c r="F10117" s="150">
        <v>307023</v>
      </c>
      <c r="L10117"/>
    </row>
    <row r="10118" spans="2:12">
      <c r="B10118" s="153" t="s">
        <v>10154</v>
      </c>
      <c r="C10118" s="151" t="s">
        <v>10155</v>
      </c>
      <c r="D10118" s="152">
        <v>42082</v>
      </c>
      <c r="E10118" s="151" t="s">
        <v>10192</v>
      </c>
      <c r="F10118" s="150">
        <v>307023</v>
      </c>
      <c r="L10118"/>
    </row>
    <row r="10119" spans="2:12">
      <c r="B10119" s="153" t="s">
        <v>10154</v>
      </c>
      <c r="C10119" s="151" t="s">
        <v>10155</v>
      </c>
      <c r="D10119" s="152">
        <v>42082</v>
      </c>
      <c r="E10119" s="151" t="s">
        <v>10190</v>
      </c>
      <c r="F10119" s="150">
        <v>109923</v>
      </c>
      <c r="L10119"/>
    </row>
    <row r="10120" spans="2:12">
      <c r="B10120" s="153" t="s">
        <v>10154</v>
      </c>
      <c r="C10120" s="151" t="s">
        <v>10155</v>
      </c>
      <c r="D10120" s="152">
        <v>42082</v>
      </c>
      <c r="E10120" s="151" t="s">
        <v>10191</v>
      </c>
      <c r="F10120" s="150">
        <v>109675</v>
      </c>
      <c r="L10120"/>
    </row>
    <row r="10121" spans="2:12">
      <c r="B10121" s="153" t="s">
        <v>10154</v>
      </c>
      <c r="C10121" s="151" t="s">
        <v>10155</v>
      </c>
      <c r="D10121" s="152">
        <v>42082</v>
      </c>
      <c r="E10121" s="151" t="s">
        <v>10189</v>
      </c>
      <c r="F10121" s="150">
        <v>51200</v>
      </c>
      <c r="L10121"/>
    </row>
    <row r="10122" spans="2:12">
      <c r="B10122" s="153" t="s">
        <v>10154</v>
      </c>
      <c r="C10122" s="151" t="s">
        <v>10155</v>
      </c>
      <c r="D10122" s="152">
        <v>42082</v>
      </c>
      <c r="E10122" s="151" t="s">
        <v>10188</v>
      </c>
      <c r="F10122" s="150">
        <v>20876</v>
      </c>
      <c r="L10122"/>
    </row>
    <row r="10123" spans="2:12">
      <c r="B10123" s="153" t="s">
        <v>10154</v>
      </c>
      <c r="C10123" s="151" t="s">
        <v>10155</v>
      </c>
      <c r="D10123" s="152">
        <v>42082</v>
      </c>
      <c r="E10123" s="151" t="s">
        <v>10186</v>
      </c>
      <c r="F10123" s="150">
        <v>8422</v>
      </c>
      <c r="L10123"/>
    </row>
    <row r="10124" spans="2:12">
      <c r="B10124" s="153" t="s">
        <v>10154</v>
      </c>
      <c r="C10124" s="151" t="s">
        <v>10155</v>
      </c>
      <c r="D10124" s="152">
        <v>42082</v>
      </c>
      <c r="E10124" s="151" t="s">
        <v>10185</v>
      </c>
      <c r="F10124" s="150">
        <v>5333</v>
      </c>
      <c r="L10124"/>
    </row>
    <row r="10125" spans="2:12">
      <c r="B10125" s="153" t="s">
        <v>10154</v>
      </c>
      <c r="C10125" s="151" t="s">
        <v>10155</v>
      </c>
      <c r="D10125" s="152">
        <v>42082</v>
      </c>
      <c r="E10125" s="151" t="s">
        <v>10184</v>
      </c>
      <c r="F10125" s="150">
        <v>1105</v>
      </c>
      <c r="L10125"/>
    </row>
    <row r="10126" spans="2:12">
      <c r="B10126" s="153" t="s">
        <v>10154</v>
      </c>
      <c r="C10126" s="151" t="s">
        <v>10155</v>
      </c>
      <c r="D10126" s="152">
        <v>42082</v>
      </c>
      <c r="E10126" s="151" t="s">
        <v>10183</v>
      </c>
      <c r="F10126" s="150">
        <v>355</v>
      </c>
      <c r="L10126"/>
    </row>
    <row r="10127" spans="2:12">
      <c r="B10127" s="153" t="s">
        <v>10154</v>
      </c>
      <c r="C10127" s="151" t="s">
        <v>10155</v>
      </c>
      <c r="D10127" s="152">
        <v>42082</v>
      </c>
      <c r="E10127" s="151" t="s">
        <v>10182</v>
      </c>
      <c r="F10127" s="150">
        <v>95</v>
      </c>
      <c r="L10127"/>
    </row>
    <row r="10128" spans="2:12">
      <c r="B10128" s="153" t="s">
        <v>10154</v>
      </c>
      <c r="C10128" s="151" t="s">
        <v>10155</v>
      </c>
      <c r="D10128" s="152">
        <v>42082</v>
      </c>
      <c r="E10128" s="151" t="s">
        <v>10193</v>
      </c>
      <c r="F10128" s="150">
        <v>27</v>
      </c>
      <c r="L10128"/>
    </row>
    <row r="10129" spans="2:12">
      <c r="B10129" s="153" t="s">
        <v>10154</v>
      </c>
      <c r="C10129" s="151" t="s">
        <v>10155</v>
      </c>
      <c r="D10129" s="152">
        <v>42083</v>
      </c>
      <c r="E10129" s="151"/>
      <c r="F10129" s="150">
        <v>334264</v>
      </c>
      <c r="L10129"/>
    </row>
    <row r="10130" spans="2:12">
      <c r="B10130" s="153" t="s">
        <v>10154</v>
      </c>
      <c r="C10130" s="151" t="s">
        <v>10155</v>
      </c>
      <c r="D10130" s="152">
        <v>42083</v>
      </c>
      <c r="E10130" s="151" t="s">
        <v>10192</v>
      </c>
      <c r="F10130" s="150">
        <v>334264</v>
      </c>
      <c r="L10130"/>
    </row>
    <row r="10131" spans="2:12">
      <c r="B10131" s="153" t="s">
        <v>10154</v>
      </c>
      <c r="C10131" s="151" t="s">
        <v>10155</v>
      </c>
      <c r="D10131" s="152">
        <v>42083</v>
      </c>
      <c r="E10131" s="151" t="s">
        <v>10191</v>
      </c>
      <c r="F10131" s="150">
        <v>124096</v>
      </c>
      <c r="L10131"/>
    </row>
    <row r="10132" spans="2:12">
      <c r="B10132" s="153" t="s">
        <v>10154</v>
      </c>
      <c r="C10132" s="151" t="s">
        <v>10155</v>
      </c>
      <c r="D10132" s="152">
        <v>42083</v>
      </c>
      <c r="E10132" s="151" t="s">
        <v>10190</v>
      </c>
      <c r="F10132" s="150">
        <v>123441</v>
      </c>
      <c r="L10132"/>
    </row>
    <row r="10133" spans="2:12">
      <c r="B10133" s="153" t="s">
        <v>10154</v>
      </c>
      <c r="C10133" s="151" t="s">
        <v>10155</v>
      </c>
      <c r="D10133" s="152">
        <v>42083</v>
      </c>
      <c r="E10133" s="151" t="s">
        <v>10189</v>
      </c>
      <c r="F10133" s="150">
        <v>53556</v>
      </c>
      <c r="L10133"/>
    </row>
    <row r="10134" spans="2:12">
      <c r="B10134" s="153" t="s">
        <v>10154</v>
      </c>
      <c r="C10134" s="151" t="s">
        <v>10155</v>
      </c>
      <c r="D10134" s="152">
        <v>42083</v>
      </c>
      <c r="E10134" s="151" t="s">
        <v>10188</v>
      </c>
      <c r="F10134" s="150">
        <v>15837</v>
      </c>
      <c r="L10134"/>
    </row>
    <row r="10135" spans="2:12">
      <c r="B10135" s="153" t="s">
        <v>10154</v>
      </c>
      <c r="C10135" s="151" t="s">
        <v>10155</v>
      </c>
      <c r="D10135" s="152">
        <v>42083</v>
      </c>
      <c r="E10135" s="151" t="s">
        <v>10186</v>
      </c>
      <c r="F10135" s="150">
        <v>9416</v>
      </c>
      <c r="L10135"/>
    </row>
    <row r="10136" spans="2:12">
      <c r="B10136" s="153" t="s">
        <v>10154</v>
      </c>
      <c r="C10136" s="151" t="s">
        <v>10155</v>
      </c>
      <c r="D10136" s="152">
        <v>42083</v>
      </c>
      <c r="E10136" s="151" t="s">
        <v>10185</v>
      </c>
      <c r="F10136" s="150">
        <v>5253</v>
      </c>
      <c r="L10136"/>
    </row>
    <row r="10137" spans="2:12">
      <c r="B10137" s="153" t="s">
        <v>10154</v>
      </c>
      <c r="C10137" s="151" t="s">
        <v>10155</v>
      </c>
      <c r="D10137" s="152">
        <v>42083</v>
      </c>
      <c r="E10137" s="151" t="s">
        <v>10184</v>
      </c>
      <c r="F10137" s="150">
        <v>1281</v>
      </c>
      <c r="L10137"/>
    </row>
    <row r="10138" spans="2:12">
      <c r="B10138" s="153" t="s">
        <v>10154</v>
      </c>
      <c r="C10138" s="151" t="s">
        <v>10155</v>
      </c>
      <c r="D10138" s="152">
        <v>42083</v>
      </c>
      <c r="E10138" s="151" t="s">
        <v>10194</v>
      </c>
      <c r="F10138" s="150">
        <v>824</v>
      </c>
      <c r="L10138"/>
    </row>
    <row r="10139" spans="2:12">
      <c r="B10139" s="153" t="s">
        <v>10154</v>
      </c>
      <c r="C10139" s="151" t="s">
        <v>10155</v>
      </c>
      <c r="D10139" s="152">
        <v>42083</v>
      </c>
      <c r="E10139" s="151" t="s">
        <v>10183</v>
      </c>
      <c r="F10139" s="150">
        <v>334</v>
      </c>
      <c r="L10139"/>
    </row>
    <row r="10140" spans="2:12">
      <c r="B10140" s="153" t="s">
        <v>10154</v>
      </c>
      <c r="C10140" s="151" t="s">
        <v>10155</v>
      </c>
      <c r="D10140" s="152">
        <v>42083</v>
      </c>
      <c r="E10140" s="151" t="s">
        <v>10182</v>
      </c>
      <c r="F10140" s="150">
        <v>183</v>
      </c>
      <c r="L10140"/>
    </row>
    <row r="10141" spans="2:12">
      <c r="B10141" s="153" t="s">
        <v>10154</v>
      </c>
      <c r="C10141" s="151" t="s">
        <v>10155</v>
      </c>
      <c r="D10141" s="152">
        <v>42084</v>
      </c>
      <c r="E10141" s="151"/>
      <c r="F10141" s="150">
        <v>356349</v>
      </c>
      <c r="L10141"/>
    </row>
    <row r="10142" spans="2:12">
      <c r="B10142" s="153" t="s">
        <v>10154</v>
      </c>
      <c r="C10142" s="151" t="s">
        <v>10155</v>
      </c>
      <c r="D10142" s="152">
        <v>42084</v>
      </c>
      <c r="E10142" s="151" t="s">
        <v>10192</v>
      </c>
      <c r="F10142" s="150">
        <v>356349</v>
      </c>
      <c r="L10142"/>
    </row>
    <row r="10143" spans="2:12">
      <c r="B10143" s="153" t="s">
        <v>10154</v>
      </c>
      <c r="C10143" s="151" t="s">
        <v>10155</v>
      </c>
      <c r="D10143" s="152">
        <v>42084</v>
      </c>
      <c r="E10143" s="151" t="s">
        <v>10190</v>
      </c>
      <c r="F10143" s="150">
        <v>137520</v>
      </c>
      <c r="L10143"/>
    </row>
    <row r="10144" spans="2:12">
      <c r="B10144" s="153" t="s">
        <v>10154</v>
      </c>
      <c r="C10144" s="151" t="s">
        <v>10155</v>
      </c>
      <c r="D10144" s="152">
        <v>42084</v>
      </c>
      <c r="E10144" s="151" t="s">
        <v>10191</v>
      </c>
      <c r="F10144" s="150">
        <v>127694</v>
      </c>
      <c r="L10144"/>
    </row>
    <row r="10145" spans="2:12">
      <c r="B10145" s="153" t="s">
        <v>10154</v>
      </c>
      <c r="C10145" s="151" t="s">
        <v>10155</v>
      </c>
      <c r="D10145" s="152">
        <v>42084</v>
      </c>
      <c r="E10145" s="151" t="s">
        <v>10189</v>
      </c>
      <c r="F10145" s="150">
        <v>60848</v>
      </c>
      <c r="L10145"/>
    </row>
    <row r="10146" spans="2:12">
      <c r="B10146" s="153" t="s">
        <v>10154</v>
      </c>
      <c r="C10146" s="151" t="s">
        <v>10155</v>
      </c>
      <c r="D10146" s="152">
        <v>42084</v>
      </c>
      <c r="E10146" s="151" t="s">
        <v>10188</v>
      </c>
      <c r="F10146" s="150">
        <v>14724</v>
      </c>
      <c r="L10146"/>
    </row>
    <row r="10147" spans="2:12">
      <c r="B10147" s="153" t="s">
        <v>10154</v>
      </c>
      <c r="C10147" s="151" t="s">
        <v>10155</v>
      </c>
      <c r="D10147" s="152">
        <v>42084</v>
      </c>
      <c r="E10147" s="151" t="s">
        <v>10186</v>
      </c>
      <c r="F10147" s="150">
        <v>6775</v>
      </c>
      <c r="L10147"/>
    </row>
    <row r="10148" spans="2:12">
      <c r="B10148" s="153" t="s">
        <v>10154</v>
      </c>
      <c r="C10148" s="151" t="s">
        <v>10155</v>
      </c>
      <c r="D10148" s="152">
        <v>42084</v>
      </c>
      <c r="E10148" s="151" t="s">
        <v>10185</v>
      </c>
      <c r="F10148" s="150">
        <v>6727</v>
      </c>
      <c r="L10148"/>
    </row>
    <row r="10149" spans="2:12">
      <c r="B10149" s="153" t="s">
        <v>10154</v>
      </c>
      <c r="C10149" s="151" t="s">
        <v>10155</v>
      </c>
      <c r="D10149" s="152">
        <v>42084</v>
      </c>
      <c r="E10149" s="151" t="s">
        <v>10184</v>
      </c>
      <c r="F10149" s="150">
        <v>1139</v>
      </c>
      <c r="L10149"/>
    </row>
    <row r="10150" spans="2:12">
      <c r="B10150" s="153" t="s">
        <v>10154</v>
      </c>
      <c r="C10150" s="151" t="s">
        <v>10155</v>
      </c>
      <c r="D10150" s="152">
        <v>42084</v>
      </c>
      <c r="E10150" s="151" t="s">
        <v>10194</v>
      </c>
      <c r="F10150" s="150">
        <v>430</v>
      </c>
      <c r="L10150"/>
    </row>
    <row r="10151" spans="2:12">
      <c r="B10151" s="153" t="s">
        <v>10154</v>
      </c>
      <c r="C10151" s="151" t="s">
        <v>10155</v>
      </c>
      <c r="D10151" s="152">
        <v>42084</v>
      </c>
      <c r="E10151" s="151" t="s">
        <v>10183</v>
      </c>
      <c r="F10151" s="150">
        <v>335</v>
      </c>
      <c r="L10151"/>
    </row>
    <row r="10152" spans="2:12">
      <c r="B10152" s="153" t="s">
        <v>10154</v>
      </c>
      <c r="C10152" s="151" t="s">
        <v>10155</v>
      </c>
      <c r="D10152" s="152">
        <v>42084</v>
      </c>
      <c r="E10152" s="151" t="s">
        <v>10182</v>
      </c>
      <c r="F10152" s="150">
        <v>128</v>
      </c>
      <c r="L10152"/>
    </row>
    <row r="10153" spans="2:12">
      <c r="B10153" s="153" t="s">
        <v>10154</v>
      </c>
      <c r="C10153" s="151" t="s">
        <v>10155</v>
      </c>
      <c r="D10153" s="152">
        <v>42085</v>
      </c>
      <c r="E10153" s="151"/>
      <c r="F10153" s="150">
        <v>367154</v>
      </c>
      <c r="L10153"/>
    </row>
    <row r="10154" spans="2:12">
      <c r="B10154" s="153" t="s">
        <v>10154</v>
      </c>
      <c r="C10154" s="151" t="s">
        <v>10155</v>
      </c>
      <c r="D10154" s="152">
        <v>42085</v>
      </c>
      <c r="E10154" s="151" t="s">
        <v>10192</v>
      </c>
      <c r="F10154" s="150">
        <v>367154</v>
      </c>
      <c r="L10154"/>
    </row>
    <row r="10155" spans="2:12">
      <c r="B10155" s="153" t="s">
        <v>10154</v>
      </c>
      <c r="C10155" s="151" t="s">
        <v>10155</v>
      </c>
      <c r="D10155" s="152">
        <v>42085</v>
      </c>
      <c r="E10155" s="151" t="s">
        <v>10190</v>
      </c>
      <c r="F10155" s="150">
        <v>142210</v>
      </c>
      <c r="L10155"/>
    </row>
    <row r="10156" spans="2:12">
      <c r="B10156" s="153" t="s">
        <v>10154</v>
      </c>
      <c r="C10156" s="151" t="s">
        <v>10155</v>
      </c>
      <c r="D10156" s="152">
        <v>42085</v>
      </c>
      <c r="E10156" s="151" t="s">
        <v>10191</v>
      </c>
      <c r="F10156" s="150">
        <v>130337</v>
      </c>
      <c r="L10156"/>
    </row>
    <row r="10157" spans="2:12">
      <c r="B10157" s="153" t="s">
        <v>10154</v>
      </c>
      <c r="C10157" s="151" t="s">
        <v>10155</v>
      </c>
      <c r="D10157" s="152">
        <v>42085</v>
      </c>
      <c r="E10157" s="151" t="s">
        <v>10189</v>
      </c>
      <c r="F10157" s="150">
        <v>59650</v>
      </c>
      <c r="L10157"/>
    </row>
    <row r="10158" spans="2:12">
      <c r="B10158" s="153" t="s">
        <v>10154</v>
      </c>
      <c r="C10158" s="151" t="s">
        <v>10155</v>
      </c>
      <c r="D10158" s="152">
        <v>42085</v>
      </c>
      <c r="E10158" s="151" t="s">
        <v>10188</v>
      </c>
      <c r="F10158" s="150">
        <v>17543</v>
      </c>
      <c r="L10158"/>
    </row>
    <row r="10159" spans="2:12">
      <c r="B10159" s="153" t="s">
        <v>10154</v>
      </c>
      <c r="C10159" s="151" t="s">
        <v>10155</v>
      </c>
      <c r="D10159" s="152">
        <v>42085</v>
      </c>
      <c r="E10159" s="151" t="s">
        <v>10186</v>
      </c>
      <c r="F10159" s="150">
        <v>8035</v>
      </c>
      <c r="L10159"/>
    </row>
    <row r="10160" spans="2:12">
      <c r="B10160" s="153" t="s">
        <v>10154</v>
      </c>
      <c r="C10160" s="151" t="s">
        <v>10155</v>
      </c>
      <c r="D10160" s="152">
        <v>42085</v>
      </c>
      <c r="E10160" s="151" t="s">
        <v>10185</v>
      </c>
      <c r="F10160" s="150">
        <v>7257</v>
      </c>
      <c r="L10160"/>
    </row>
    <row r="10161" spans="2:12">
      <c r="B10161" s="153" t="s">
        <v>10154</v>
      </c>
      <c r="C10161" s="151" t="s">
        <v>10155</v>
      </c>
      <c r="D10161" s="152">
        <v>42085</v>
      </c>
      <c r="E10161" s="151" t="s">
        <v>10184</v>
      </c>
      <c r="F10161" s="150">
        <v>1231</v>
      </c>
      <c r="L10161"/>
    </row>
    <row r="10162" spans="2:12">
      <c r="B10162" s="153" t="s">
        <v>10154</v>
      </c>
      <c r="C10162" s="151" t="s">
        <v>10155</v>
      </c>
      <c r="D10162" s="152">
        <v>42085</v>
      </c>
      <c r="E10162" s="151" t="s">
        <v>10194</v>
      </c>
      <c r="F10162" s="150">
        <v>442</v>
      </c>
      <c r="L10162"/>
    </row>
    <row r="10163" spans="2:12">
      <c r="B10163" s="153" t="s">
        <v>10154</v>
      </c>
      <c r="C10163" s="151" t="s">
        <v>10155</v>
      </c>
      <c r="D10163" s="152">
        <v>42085</v>
      </c>
      <c r="E10163" s="151" t="s">
        <v>10183</v>
      </c>
      <c r="F10163" s="150">
        <v>299</v>
      </c>
      <c r="L10163"/>
    </row>
    <row r="10164" spans="2:12">
      <c r="B10164" s="153" t="s">
        <v>10154</v>
      </c>
      <c r="C10164" s="151" t="s">
        <v>10155</v>
      </c>
      <c r="D10164" s="152">
        <v>42085</v>
      </c>
      <c r="E10164" s="151" t="s">
        <v>10182</v>
      </c>
      <c r="F10164" s="150">
        <v>135</v>
      </c>
      <c r="L10164"/>
    </row>
    <row r="10165" spans="2:12">
      <c r="B10165" s="153" t="s">
        <v>10154</v>
      </c>
      <c r="C10165" s="151" t="s">
        <v>10155</v>
      </c>
      <c r="D10165" s="152">
        <v>42086</v>
      </c>
      <c r="E10165" s="151"/>
      <c r="F10165" s="150">
        <v>307725</v>
      </c>
      <c r="L10165"/>
    </row>
    <row r="10166" spans="2:12">
      <c r="B10166" s="153" t="s">
        <v>10154</v>
      </c>
      <c r="C10166" s="151" t="s">
        <v>10155</v>
      </c>
      <c r="D10166" s="152">
        <v>42086</v>
      </c>
      <c r="E10166" s="151" t="s">
        <v>10192</v>
      </c>
      <c r="F10166" s="150">
        <v>307725</v>
      </c>
      <c r="L10166"/>
    </row>
    <row r="10167" spans="2:12">
      <c r="B10167" s="153" t="s">
        <v>10154</v>
      </c>
      <c r="C10167" s="151" t="s">
        <v>10155</v>
      </c>
      <c r="D10167" s="152">
        <v>42086</v>
      </c>
      <c r="E10167" s="151" t="s">
        <v>10190</v>
      </c>
      <c r="F10167" s="150">
        <v>113580</v>
      </c>
      <c r="L10167"/>
    </row>
    <row r="10168" spans="2:12">
      <c r="B10168" s="153" t="s">
        <v>10154</v>
      </c>
      <c r="C10168" s="151" t="s">
        <v>10155</v>
      </c>
      <c r="D10168" s="152">
        <v>42086</v>
      </c>
      <c r="E10168" s="151" t="s">
        <v>10191</v>
      </c>
      <c r="F10168" s="150">
        <v>112940</v>
      </c>
      <c r="L10168"/>
    </row>
    <row r="10169" spans="2:12">
      <c r="B10169" s="153" t="s">
        <v>10154</v>
      </c>
      <c r="C10169" s="151" t="s">
        <v>10155</v>
      </c>
      <c r="D10169" s="152">
        <v>42086</v>
      </c>
      <c r="E10169" s="151" t="s">
        <v>10189</v>
      </c>
      <c r="F10169" s="150">
        <v>54081</v>
      </c>
      <c r="L10169"/>
    </row>
    <row r="10170" spans="2:12">
      <c r="B10170" s="153" t="s">
        <v>10154</v>
      </c>
      <c r="C10170" s="151" t="s">
        <v>10155</v>
      </c>
      <c r="D10170" s="152">
        <v>42086</v>
      </c>
      <c r="E10170" s="151" t="s">
        <v>10188</v>
      </c>
      <c r="F10170" s="150">
        <v>9668</v>
      </c>
      <c r="L10170"/>
    </row>
    <row r="10171" spans="2:12">
      <c r="B10171" s="153" t="s">
        <v>10154</v>
      </c>
      <c r="C10171" s="151" t="s">
        <v>10155</v>
      </c>
      <c r="D10171" s="152">
        <v>42086</v>
      </c>
      <c r="E10171" s="151" t="s">
        <v>10186</v>
      </c>
      <c r="F10171" s="150">
        <v>7925</v>
      </c>
      <c r="L10171"/>
    </row>
    <row r="10172" spans="2:12">
      <c r="B10172" s="153" t="s">
        <v>10154</v>
      </c>
      <c r="C10172" s="151" t="s">
        <v>10155</v>
      </c>
      <c r="D10172" s="152">
        <v>42086</v>
      </c>
      <c r="E10172" s="151" t="s">
        <v>10185</v>
      </c>
      <c r="F10172" s="150">
        <v>6676</v>
      </c>
      <c r="L10172"/>
    </row>
    <row r="10173" spans="2:12">
      <c r="B10173" s="153" t="s">
        <v>10154</v>
      </c>
      <c r="C10173" s="151" t="s">
        <v>10155</v>
      </c>
      <c r="D10173" s="152">
        <v>42086</v>
      </c>
      <c r="E10173" s="151" t="s">
        <v>10184</v>
      </c>
      <c r="F10173" s="150">
        <v>2006</v>
      </c>
      <c r="L10173"/>
    </row>
    <row r="10174" spans="2:12">
      <c r="B10174" s="153" t="s">
        <v>10154</v>
      </c>
      <c r="C10174" s="151" t="s">
        <v>10155</v>
      </c>
      <c r="D10174" s="152">
        <v>42086</v>
      </c>
      <c r="E10174" s="151" t="s">
        <v>10194</v>
      </c>
      <c r="F10174" s="150">
        <v>404</v>
      </c>
      <c r="L10174"/>
    </row>
    <row r="10175" spans="2:12">
      <c r="B10175" s="153" t="s">
        <v>10154</v>
      </c>
      <c r="C10175" s="151" t="s">
        <v>10155</v>
      </c>
      <c r="D10175" s="152">
        <v>42086</v>
      </c>
      <c r="E10175" s="151" t="s">
        <v>10183</v>
      </c>
      <c r="F10175" s="150">
        <v>303</v>
      </c>
      <c r="L10175"/>
    </row>
    <row r="10176" spans="2:12">
      <c r="B10176" s="153" t="s">
        <v>10154</v>
      </c>
      <c r="C10176" s="151" t="s">
        <v>10155</v>
      </c>
      <c r="D10176" s="152">
        <v>42086</v>
      </c>
      <c r="E10176" s="151" t="s">
        <v>10182</v>
      </c>
      <c r="F10176" s="150">
        <v>116</v>
      </c>
      <c r="L10176"/>
    </row>
    <row r="10177" spans="2:12">
      <c r="B10177" s="153" t="s">
        <v>10154</v>
      </c>
      <c r="C10177" s="151" t="s">
        <v>10155</v>
      </c>
      <c r="D10177" s="152">
        <v>42087</v>
      </c>
      <c r="E10177" s="151"/>
      <c r="F10177" s="150">
        <v>363000</v>
      </c>
      <c r="L10177"/>
    </row>
    <row r="10178" spans="2:12">
      <c r="B10178" s="153" t="s">
        <v>10154</v>
      </c>
      <c r="C10178" s="151" t="s">
        <v>10155</v>
      </c>
      <c r="D10178" s="152">
        <v>42087</v>
      </c>
      <c r="E10178" s="151" t="s">
        <v>10192</v>
      </c>
      <c r="F10178" s="150">
        <v>363000</v>
      </c>
      <c r="L10178"/>
    </row>
    <row r="10179" spans="2:12">
      <c r="B10179" s="153" t="s">
        <v>10154</v>
      </c>
      <c r="C10179" s="151" t="s">
        <v>10155</v>
      </c>
      <c r="D10179" s="152">
        <v>42087</v>
      </c>
      <c r="E10179" s="151" t="s">
        <v>10191</v>
      </c>
      <c r="F10179" s="150">
        <v>121254</v>
      </c>
      <c r="L10179"/>
    </row>
    <row r="10180" spans="2:12">
      <c r="B10180" s="153" t="s">
        <v>10154</v>
      </c>
      <c r="C10180" s="151" t="s">
        <v>10155</v>
      </c>
      <c r="D10180" s="152">
        <v>42087</v>
      </c>
      <c r="E10180" s="151" t="s">
        <v>10190</v>
      </c>
      <c r="F10180" s="150">
        <v>110273</v>
      </c>
      <c r="L10180"/>
    </row>
    <row r="10181" spans="2:12">
      <c r="B10181" s="153" t="s">
        <v>10154</v>
      </c>
      <c r="C10181" s="151" t="s">
        <v>10155</v>
      </c>
      <c r="D10181" s="152">
        <v>42087</v>
      </c>
      <c r="E10181" s="151" t="s">
        <v>10189</v>
      </c>
      <c r="F10181" s="150">
        <v>68890</v>
      </c>
      <c r="L10181"/>
    </row>
    <row r="10182" spans="2:12">
      <c r="B10182" s="153" t="s">
        <v>10154</v>
      </c>
      <c r="C10182" s="151" t="s">
        <v>10155</v>
      </c>
      <c r="D10182" s="152">
        <v>42087</v>
      </c>
      <c r="E10182" s="151" t="s">
        <v>10188</v>
      </c>
      <c r="F10182" s="150">
        <v>43605</v>
      </c>
      <c r="L10182"/>
    </row>
    <row r="10183" spans="2:12">
      <c r="B10183" s="153" t="s">
        <v>10154</v>
      </c>
      <c r="C10183" s="151" t="s">
        <v>10155</v>
      </c>
      <c r="D10183" s="152">
        <v>42087</v>
      </c>
      <c r="E10183" s="151" t="s">
        <v>10186</v>
      </c>
      <c r="F10183" s="150">
        <v>10034</v>
      </c>
      <c r="L10183"/>
    </row>
    <row r="10184" spans="2:12">
      <c r="B10184" s="153" t="s">
        <v>10154</v>
      </c>
      <c r="C10184" s="151" t="s">
        <v>10155</v>
      </c>
      <c r="D10184" s="152">
        <v>42087</v>
      </c>
      <c r="E10184" s="151" t="s">
        <v>10185</v>
      </c>
      <c r="F10184" s="150">
        <v>5679</v>
      </c>
      <c r="L10184"/>
    </row>
    <row r="10185" spans="2:12">
      <c r="B10185" s="153" t="s">
        <v>10154</v>
      </c>
      <c r="C10185" s="151" t="s">
        <v>10155</v>
      </c>
      <c r="D10185" s="152">
        <v>42087</v>
      </c>
      <c r="E10185" s="151" t="s">
        <v>10184</v>
      </c>
      <c r="F10185" s="150">
        <v>2373</v>
      </c>
      <c r="L10185"/>
    </row>
    <row r="10186" spans="2:12">
      <c r="B10186" s="153" t="s">
        <v>10154</v>
      </c>
      <c r="C10186" s="151" t="s">
        <v>10155</v>
      </c>
      <c r="D10186" s="152">
        <v>42087</v>
      </c>
      <c r="E10186" s="151" t="s">
        <v>10194</v>
      </c>
      <c r="F10186" s="150">
        <v>389</v>
      </c>
      <c r="L10186"/>
    </row>
    <row r="10187" spans="2:12">
      <c r="B10187" s="153" t="s">
        <v>10154</v>
      </c>
      <c r="C10187" s="151" t="s">
        <v>10155</v>
      </c>
      <c r="D10187" s="152">
        <v>42087</v>
      </c>
      <c r="E10187" s="151" t="s">
        <v>10183</v>
      </c>
      <c r="F10187" s="150">
        <v>336</v>
      </c>
      <c r="L10187"/>
    </row>
    <row r="10188" spans="2:12">
      <c r="B10188" s="153" t="s">
        <v>10154</v>
      </c>
      <c r="C10188" s="151" t="s">
        <v>10155</v>
      </c>
      <c r="D10188" s="152">
        <v>42087</v>
      </c>
      <c r="E10188" s="151" t="s">
        <v>10182</v>
      </c>
      <c r="F10188" s="150">
        <v>141</v>
      </c>
      <c r="L10188"/>
    </row>
    <row r="10189" spans="2:12">
      <c r="B10189" s="153" t="s">
        <v>10154</v>
      </c>
      <c r="C10189" s="151" t="s">
        <v>10155</v>
      </c>
      <c r="D10189" s="152">
        <v>42088</v>
      </c>
      <c r="E10189" s="151"/>
      <c r="F10189" s="150">
        <v>309637</v>
      </c>
      <c r="L10189"/>
    </row>
    <row r="10190" spans="2:12">
      <c r="B10190" s="153" t="s">
        <v>10154</v>
      </c>
      <c r="C10190" s="151" t="s">
        <v>10155</v>
      </c>
      <c r="D10190" s="152">
        <v>42088</v>
      </c>
      <c r="E10190" s="151" t="s">
        <v>10192</v>
      </c>
      <c r="F10190" s="150">
        <v>309637</v>
      </c>
      <c r="L10190"/>
    </row>
    <row r="10191" spans="2:12">
      <c r="B10191" s="153" t="s">
        <v>10154</v>
      </c>
      <c r="C10191" s="151" t="s">
        <v>10155</v>
      </c>
      <c r="D10191" s="152">
        <v>42088</v>
      </c>
      <c r="E10191" s="151" t="s">
        <v>10191</v>
      </c>
      <c r="F10191" s="150">
        <v>107389</v>
      </c>
      <c r="L10191"/>
    </row>
    <row r="10192" spans="2:12">
      <c r="B10192" s="153" t="s">
        <v>10154</v>
      </c>
      <c r="C10192" s="151" t="s">
        <v>10155</v>
      </c>
      <c r="D10192" s="152">
        <v>42088</v>
      </c>
      <c r="E10192" s="151" t="s">
        <v>10190</v>
      </c>
      <c r="F10192" s="150">
        <v>106356</v>
      </c>
      <c r="L10192"/>
    </row>
    <row r="10193" spans="2:12">
      <c r="B10193" s="153" t="s">
        <v>10154</v>
      </c>
      <c r="C10193" s="151" t="s">
        <v>10155</v>
      </c>
      <c r="D10193" s="152">
        <v>42088</v>
      </c>
      <c r="E10193" s="151" t="s">
        <v>10189</v>
      </c>
      <c r="F10193" s="150">
        <v>66432</v>
      </c>
      <c r="L10193"/>
    </row>
    <row r="10194" spans="2:12">
      <c r="B10194" s="153" t="s">
        <v>10154</v>
      </c>
      <c r="C10194" s="151" t="s">
        <v>10155</v>
      </c>
      <c r="D10194" s="152">
        <v>42088</v>
      </c>
      <c r="E10194" s="151" t="s">
        <v>10188</v>
      </c>
      <c r="F10194" s="150">
        <v>13472</v>
      </c>
      <c r="L10194"/>
    </row>
    <row r="10195" spans="2:12">
      <c r="B10195" s="153" t="s">
        <v>10154</v>
      </c>
      <c r="C10195" s="151" t="s">
        <v>10155</v>
      </c>
      <c r="D10195" s="152">
        <v>42088</v>
      </c>
      <c r="E10195" s="151" t="s">
        <v>10186</v>
      </c>
      <c r="F10195" s="150">
        <v>8744</v>
      </c>
      <c r="L10195"/>
    </row>
    <row r="10196" spans="2:12">
      <c r="B10196" s="153" t="s">
        <v>10154</v>
      </c>
      <c r="C10196" s="151" t="s">
        <v>10155</v>
      </c>
      <c r="D10196" s="152">
        <v>42088</v>
      </c>
      <c r="E10196" s="151" t="s">
        <v>10185</v>
      </c>
      <c r="F10196" s="150">
        <v>4980</v>
      </c>
      <c r="L10196"/>
    </row>
    <row r="10197" spans="2:12">
      <c r="B10197" s="153" t="s">
        <v>10154</v>
      </c>
      <c r="C10197" s="151" t="s">
        <v>10155</v>
      </c>
      <c r="D10197" s="152">
        <v>42088</v>
      </c>
      <c r="E10197" s="151" t="s">
        <v>10184</v>
      </c>
      <c r="F10197" s="150">
        <v>1710</v>
      </c>
      <c r="L10197"/>
    </row>
    <row r="10198" spans="2:12">
      <c r="B10198" s="153" t="s">
        <v>10154</v>
      </c>
      <c r="C10198" s="151" t="s">
        <v>10155</v>
      </c>
      <c r="D10198" s="152">
        <v>42088</v>
      </c>
      <c r="E10198" s="151" t="s">
        <v>10183</v>
      </c>
      <c r="F10198" s="150">
        <v>295</v>
      </c>
      <c r="L10198"/>
    </row>
    <row r="10199" spans="2:12">
      <c r="B10199" s="153" t="s">
        <v>10154</v>
      </c>
      <c r="C10199" s="151" t="s">
        <v>10155</v>
      </c>
      <c r="D10199" s="152">
        <v>42088</v>
      </c>
      <c r="E10199" s="151" t="s">
        <v>10182</v>
      </c>
      <c r="F10199" s="150">
        <v>159</v>
      </c>
      <c r="L10199"/>
    </row>
    <row r="10200" spans="2:12">
      <c r="B10200" s="153" t="s">
        <v>10154</v>
      </c>
      <c r="C10200" s="151" t="s">
        <v>10155</v>
      </c>
      <c r="D10200" s="152">
        <v>42088</v>
      </c>
      <c r="E10200" s="151" t="s">
        <v>10194</v>
      </c>
      <c r="F10200" s="150">
        <v>76</v>
      </c>
      <c r="L10200"/>
    </row>
    <row r="10201" spans="2:12">
      <c r="B10201" s="153" t="s">
        <v>10154</v>
      </c>
      <c r="C10201" s="151" t="s">
        <v>10155</v>
      </c>
      <c r="D10201" s="152">
        <v>42089</v>
      </c>
      <c r="E10201" s="151"/>
      <c r="F10201" s="150">
        <v>303668</v>
      </c>
      <c r="L10201"/>
    </row>
    <row r="10202" spans="2:12">
      <c r="B10202" s="153" t="s">
        <v>10154</v>
      </c>
      <c r="C10202" s="151" t="s">
        <v>10155</v>
      </c>
      <c r="D10202" s="152">
        <v>42089</v>
      </c>
      <c r="E10202" s="151" t="s">
        <v>10192</v>
      </c>
      <c r="F10202" s="150">
        <v>303668</v>
      </c>
      <c r="L10202"/>
    </row>
    <row r="10203" spans="2:12">
      <c r="B10203" s="153" t="s">
        <v>10154</v>
      </c>
      <c r="C10203" s="151" t="s">
        <v>10155</v>
      </c>
      <c r="D10203" s="152">
        <v>42089</v>
      </c>
      <c r="E10203" s="151" t="s">
        <v>10191</v>
      </c>
      <c r="F10203" s="150">
        <v>107684</v>
      </c>
      <c r="L10203"/>
    </row>
    <row r="10204" spans="2:12">
      <c r="B10204" s="153" t="s">
        <v>10154</v>
      </c>
      <c r="C10204" s="151" t="s">
        <v>10155</v>
      </c>
      <c r="D10204" s="152">
        <v>42089</v>
      </c>
      <c r="E10204" s="151" t="s">
        <v>10190</v>
      </c>
      <c r="F10204" s="150">
        <v>105262</v>
      </c>
      <c r="L10204"/>
    </row>
    <row r="10205" spans="2:12">
      <c r="B10205" s="153" t="s">
        <v>10154</v>
      </c>
      <c r="C10205" s="151" t="s">
        <v>10155</v>
      </c>
      <c r="D10205" s="152">
        <v>42089</v>
      </c>
      <c r="E10205" s="151" t="s">
        <v>10189</v>
      </c>
      <c r="F10205" s="150">
        <v>61248</v>
      </c>
      <c r="L10205"/>
    </row>
    <row r="10206" spans="2:12">
      <c r="B10206" s="153" t="s">
        <v>10154</v>
      </c>
      <c r="C10206" s="151" t="s">
        <v>10155</v>
      </c>
      <c r="D10206" s="152">
        <v>42089</v>
      </c>
      <c r="E10206" s="151" t="s">
        <v>10188</v>
      </c>
      <c r="F10206" s="150">
        <v>11655</v>
      </c>
      <c r="L10206"/>
    </row>
    <row r="10207" spans="2:12">
      <c r="B10207" s="153" t="s">
        <v>10154</v>
      </c>
      <c r="C10207" s="151" t="s">
        <v>10155</v>
      </c>
      <c r="D10207" s="152">
        <v>42089</v>
      </c>
      <c r="E10207" s="151" t="s">
        <v>10186</v>
      </c>
      <c r="F10207" s="150">
        <v>11025</v>
      </c>
      <c r="L10207"/>
    </row>
    <row r="10208" spans="2:12">
      <c r="B10208" s="153" t="s">
        <v>10154</v>
      </c>
      <c r="C10208" s="151" t="s">
        <v>10155</v>
      </c>
      <c r="D10208" s="152">
        <v>42089</v>
      </c>
      <c r="E10208" s="151" t="s">
        <v>10185</v>
      </c>
      <c r="F10208" s="150">
        <v>4578</v>
      </c>
      <c r="L10208"/>
    </row>
    <row r="10209" spans="2:12">
      <c r="B10209" s="153" t="s">
        <v>10154</v>
      </c>
      <c r="C10209" s="151" t="s">
        <v>10155</v>
      </c>
      <c r="D10209" s="152">
        <v>42089</v>
      </c>
      <c r="E10209" s="151" t="s">
        <v>10184</v>
      </c>
      <c r="F10209" s="150">
        <v>1772</v>
      </c>
      <c r="L10209"/>
    </row>
    <row r="10210" spans="2:12">
      <c r="B10210" s="153" t="s">
        <v>10154</v>
      </c>
      <c r="C10210" s="151" t="s">
        <v>10155</v>
      </c>
      <c r="D10210" s="152">
        <v>42089</v>
      </c>
      <c r="E10210" s="151" t="s">
        <v>10183</v>
      </c>
      <c r="F10210" s="150">
        <v>266</v>
      </c>
      <c r="L10210"/>
    </row>
    <row r="10211" spans="2:12">
      <c r="B10211" s="153" t="s">
        <v>10154</v>
      </c>
      <c r="C10211" s="151" t="s">
        <v>10155</v>
      </c>
      <c r="D10211" s="152">
        <v>42089</v>
      </c>
      <c r="E10211" s="151" t="s">
        <v>10182</v>
      </c>
      <c r="F10211" s="150">
        <v>139</v>
      </c>
      <c r="L10211"/>
    </row>
    <row r="10212" spans="2:12">
      <c r="B10212" s="153" t="s">
        <v>10154</v>
      </c>
      <c r="C10212" s="151" t="s">
        <v>10155</v>
      </c>
      <c r="D10212" s="152">
        <v>42089</v>
      </c>
      <c r="E10212" s="151" t="s">
        <v>10193</v>
      </c>
      <c r="F10212" s="150">
        <v>21</v>
      </c>
      <c r="L10212"/>
    </row>
    <row r="10213" spans="2:12">
      <c r="B10213" s="153" t="s">
        <v>10154</v>
      </c>
      <c r="C10213" s="151" t="s">
        <v>10155</v>
      </c>
      <c r="D10213" s="152">
        <v>42090</v>
      </c>
      <c r="E10213" s="151"/>
      <c r="F10213" s="150">
        <v>343220</v>
      </c>
      <c r="L10213"/>
    </row>
    <row r="10214" spans="2:12">
      <c r="B10214" s="153" t="s">
        <v>10154</v>
      </c>
      <c r="C10214" s="151" t="s">
        <v>10155</v>
      </c>
      <c r="D10214" s="152">
        <v>42090</v>
      </c>
      <c r="E10214" s="151" t="s">
        <v>10192</v>
      </c>
      <c r="F10214" s="150">
        <v>343220</v>
      </c>
      <c r="L10214"/>
    </row>
    <row r="10215" spans="2:12">
      <c r="B10215" s="153" t="s">
        <v>10154</v>
      </c>
      <c r="C10215" s="151" t="s">
        <v>10155</v>
      </c>
      <c r="D10215" s="152">
        <v>42090</v>
      </c>
      <c r="E10215" s="151" t="s">
        <v>10191</v>
      </c>
      <c r="F10215" s="150">
        <v>115557</v>
      </c>
      <c r="L10215"/>
    </row>
    <row r="10216" spans="2:12">
      <c r="B10216" s="153" t="s">
        <v>10154</v>
      </c>
      <c r="C10216" s="151" t="s">
        <v>10155</v>
      </c>
      <c r="D10216" s="152">
        <v>42090</v>
      </c>
      <c r="E10216" s="151" t="s">
        <v>10190</v>
      </c>
      <c r="F10216" s="150">
        <v>112495</v>
      </c>
      <c r="L10216"/>
    </row>
    <row r="10217" spans="2:12">
      <c r="B10217" s="153" t="s">
        <v>10154</v>
      </c>
      <c r="C10217" s="151" t="s">
        <v>10155</v>
      </c>
      <c r="D10217" s="152">
        <v>42090</v>
      </c>
      <c r="E10217" s="151" t="s">
        <v>10189</v>
      </c>
      <c r="F10217" s="150">
        <v>63083</v>
      </c>
      <c r="L10217"/>
    </row>
    <row r="10218" spans="2:12">
      <c r="B10218" s="153" t="s">
        <v>10154</v>
      </c>
      <c r="C10218" s="151" t="s">
        <v>10155</v>
      </c>
      <c r="D10218" s="152">
        <v>42090</v>
      </c>
      <c r="E10218" s="151" t="s">
        <v>10188</v>
      </c>
      <c r="F10218" s="150">
        <v>33942</v>
      </c>
      <c r="L10218"/>
    </row>
    <row r="10219" spans="2:12">
      <c r="B10219" s="153" t="s">
        <v>10154</v>
      </c>
      <c r="C10219" s="151" t="s">
        <v>10155</v>
      </c>
      <c r="D10219" s="152">
        <v>42090</v>
      </c>
      <c r="E10219" s="151" t="s">
        <v>10186</v>
      </c>
      <c r="F10219" s="150">
        <v>10499</v>
      </c>
      <c r="L10219"/>
    </row>
    <row r="10220" spans="2:12">
      <c r="B10220" s="153" t="s">
        <v>10154</v>
      </c>
      <c r="C10220" s="151" t="s">
        <v>10155</v>
      </c>
      <c r="D10220" s="152">
        <v>42090</v>
      </c>
      <c r="E10220" s="151" t="s">
        <v>10185</v>
      </c>
      <c r="F10220" s="150">
        <v>4854</v>
      </c>
      <c r="L10220"/>
    </row>
    <row r="10221" spans="2:12">
      <c r="B10221" s="153" t="s">
        <v>10154</v>
      </c>
      <c r="C10221" s="151" t="s">
        <v>10155</v>
      </c>
      <c r="D10221" s="152">
        <v>42090</v>
      </c>
      <c r="E10221" s="151" t="s">
        <v>10184</v>
      </c>
      <c r="F10221" s="150">
        <v>1679</v>
      </c>
      <c r="L10221"/>
    </row>
    <row r="10222" spans="2:12">
      <c r="B10222" s="153" t="s">
        <v>10154</v>
      </c>
      <c r="C10222" s="151" t="s">
        <v>10155</v>
      </c>
      <c r="D10222" s="152">
        <v>42090</v>
      </c>
      <c r="E10222" s="151" t="s">
        <v>10187</v>
      </c>
      <c r="F10222" s="150">
        <v>719</v>
      </c>
      <c r="L10222"/>
    </row>
    <row r="10223" spans="2:12">
      <c r="B10223" s="153" t="s">
        <v>10154</v>
      </c>
      <c r="C10223" s="151" t="s">
        <v>10155</v>
      </c>
      <c r="D10223" s="152">
        <v>42090</v>
      </c>
      <c r="E10223" s="151" t="s">
        <v>10183</v>
      </c>
      <c r="F10223" s="150">
        <v>224</v>
      </c>
      <c r="L10223"/>
    </row>
    <row r="10224" spans="2:12">
      <c r="B10224" s="153" t="s">
        <v>10154</v>
      </c>
      <c r="C10224" s="151" t="s">
        <v>10155</v>
      </c>
      <c r="D10224" s="152">
        <v>42090</v>
      </c>
      <c r="E10224" s="151" t="s">
        <v>10182</v>
      </c>
      <c r="F10224" s="150">
        <v>140</v>
      </c>
      <c r="L10224"/>
    </row>
    <row r="10225" spans="2:12">
      <c r="B10225" s="153" t="s">
        <v>10154</v>
      </c>
      <c r="C10225" s="151" t="s">
        <v>10155</v>
      </c>
      <c r="D10225" s="152">
        <v>42091</v>
      </c>
      <c r="E10225" s="151"/>
      <c r="F10225" s="150">
        <v>380044</v>
      </c>
      <c r="L10225"/>
    </row>
    <row r="10226" spans="2:12">
      <c r="B10226" s="153" t="s">
        <v>10154</v>
      </c>
      <c r="C10226" s="151" t="s">
        <v>10155</v>
      </c>
      <c r="D10226" s="152">
        <v>42091</v>
      </c>
      <c r="E10226" s="151" t="s">
        <v>10192</v>
      </c>
      <c r="F10226" s="150">
        <v>380044</v>
      </c>
      <c r="L10226"/>
    </row>
    <row r="10227" spans="2:12">
      <c r="B10227" s="153" t="s">
        <v>10154</v>
      </c>
      <c r="C10227" s="151" t="s">
        <v>10155</v>
      </c>
      <c r="D10227" s="152">
        <v>42091</v>
      </c>
      <c r="E10227" s="151" t="s">
        <v>10190</v>
      </c>
      <c r="F10227" s="150">
        <v>131510</v>
      </c>
      <c r="L10227"/>
    </row>
    <row r="10228" spans="2:12">
      <c r="B10228" s="153" t="s">
        <v>10154</v>
      </c>
      <c r="C10228" s="151" t="s">
        <v>10155</v>
      </c>
      <c r="D10228" s="152">
        <v>42091</v>
      </c>
      <c r="E10228" s="151" t="s">
        <v>10191</v>
      </c>
      <c r="F10228" s="150">
        <v>130387</v>
      </c>
      <c r="L10228"/>
    </row>
    <row r="10229" spans="2:12">
      <c r="B10229" s="153" t="s">
        <v>10154</v>
      </c>
      <c r="C10229" s="151" t="s">
        <v>10155</v>
      </c>
      <c r="D10229" s="152">
        <v>42091</v>
      </c>
      <c r="E10229" s="151" t="s">
        <v>10189</v>
      </c>
      <c r="F10229" s="150">
        <v>75340</v>
      </c>
      <c r="L10229"/>
    </row>
    <row r="10230" spans="2:12">
      <c r="B10230" s="153" t="s">
        <v>10154</v>
      </c>
      <c r="C10230" s="151" t="s">
        <v>10155</v>
      </c>
      <c r="D10230" s="152">
        <v>42091</v>
      </c>
      <c r="E10230" s="151" t="s">
        <v>10188</v>
      </c>
      <c r="F10230" s="150">
        <v>24787</v>
      </c>
      <c r="L10230"/>
    </row>
    <row r="10231" spans="2:12">
      <c r="B10231" s="153" t="s">
        <v>10154</v>
      </c>
      <c r="C10231" s="151" t="s">
        <v>10155</v>
      </c>
      <c r="D10231" s="152">
        <v>42091</v>
      </c>
      <c r="E10231" s="151" t="s">
        <v>10186</v>
      </c>
      <c r="F10231" s="150">
        <v>9158</v>
      </c>
      <c r="L10231"/>
    </row>
    <row r="10232" spans="2:12">
      <c r="B10232" s="153" t="s">
        <v>10154</v>
      </c>
      <c r="C10232" s="151" t="s">
        <v>10155</v>
      </c>
      <c r="D10232" s="152">
        <v>42091</v>
      </c>
      <c r="E10232" s="151" t="s">
        <v>10185</v>
      </c>
      <c r="F10232" s="150">
        <v>5162</v>
      </c>
      <c r="L10232"/>
    </row>
    <row r="10233" spans="2:12">
      <c r="B10233" s="153" t="s">
        <v>10154</v>
      </c>
      <c r="C10233" s="151" t="s">
        <v>10155</v>
      </c>
      <c r="D10233" s="152">
        <v>42091</v>
      </c>
      <c r="E10233" s="151" t="s">
        <v>10184</v>
      </c>
      <c r="F10233" s="150">
        <v>1728</v>
      </c>
      <c r="L10233"/>
    </row>
    <row r="10234" spans="2:12">
      <c r="B10234" s="153" t="s">
        <v>10154</v>
      </c>
      <c r="C10234" s="151" t="s">
        <v>10155</v>
      </c>
      <c r="D10234" s="152">
        <v>42091</v>
      </c>
      <c r="E10234" s="151" t="s">
        <v>10187</v>
      </c>
      <c r="F10234" s="150">
        <v>1510</v>
      </c>
      <c r="L10234"/>
    </row>
    <row r="10235" spans="2:12">
      <c r="B10235" s="153" t="s">
        <v>10154</v>
      </c>
      <c r="C10235" s="151" t="s">
        <v>10155</v>
      </c>
      <c r="D10235" s="152">
        <v>42091</v>
      </c>
      <c r="E10235" s="151" t="s">
        <v>10183</v>
      </c>
      <c r="F10235" s="150">
        <v>267</v>
      </c>
      <c r="L10235"/>
    </row>
    <row r="10236" spans="2:12">
      <c r="B10236" s="153" t="s">
        <v>10154</v>
      </c>
      <c r="C10236" s="151" t="s">
        <v>10155</v>
      </c>
      <c r="D10236" s="152">
        <v>42091</v>
      </c>
      <c r="E10236" s="151" t="s">
        <v>10182</v>
      </c>
      <c r="F10236" s="150">
        <v>168</v>
      </c>
      <c r="L10236"/>
    </row>
    <row r="10237" spans="2:12">
      <c r="B10237" s="153" t="s">
        <v>10154</v>
      </c>
      <c r="C10237" s="151" t="s">
        <v>10155</v>
      </c>
      <c r="D10237" s="152">
        <v>42092</v>
      </c>
      <c r="E10237" s="151"/>
      <c r="F10237" s="150">
        <v>381917</v>
      </c>
      <c r="L10237"/>
    </row>
    <row r="10238" spans="2:12">
      <c r="B10238" s="153" t="s">
        <v>10154</v>
      </c>
      <c r="C10238" s="151" t="s">
        <v>10155</v>
      </c>
      <c r="D10238" s="152">
        <v>42092</v>
      </c>
      <c r="E10238" s="151" t="s">
        <v>10192</v>
      </c>
      <c r="F10238" s="150">
        <v>381917</v>
      </c>
      <c r="L10238"/>
    </row>
    <row r="10239" spans="2:12">
      <c r="B10239" s="153" t="s">
        <v>10154</v>
      </c>
      <c r="C10239" s="151" t="s">
        <v>10155</v>
      </c>
      <c r="D10239" s="152">
        <v>42092</v>
      </c>
      <c r="E10239" s="151" t="s">
        <v>10190</v>
      </c>
      <c r="F10239" s="150">
        <v>133792</v>
      </c>
      <c r="L10239"/>
    </row>
    <row r="10240" spans="2:12">
      <c r="B10240" s="153" t="s">
        <v>10154</v>
      </c>
      <c r="C10240" s="151" t="s">
        <v>10155</v>
      </c>
      <c r="D10240" s="152">
        <v>42092</v>
      </c>
      <c r="E10240" s="151" t="s">
        <v>10191</v>
      </c>
      <c r="F10240" s="150">
        <v>131457</v>
      </c>
      <c r="L10240"/>
    </row>
    <row r="10241" spans="2:12">
      <c r="B10241" s="153" t="s">
        <v>10154</v>
      </c>
      <c r="C10241" s="151" t="s">
        <v>10155</v>
      </c>
      <c r="D10241" s="152">
        <v>42092</v>
      </c>
      <c r="E10241" s="151" t="s">
        <v>10189</v>
      </c>
      <c r="F10241" s="150">
        <v>79342</v>
      </c>
      <c r="L10241"/>
    </row>
    <row r="10242" spans="2:12">
      <c r="B10242" s="153" t="s">
        <v>10154</v>
      </c>
      <c r="C10242" s="151" t="s">
        <v>10155</v>
      </c>
      <c r="D10242" s="152">
        <v>42092</v>
      </c>
      <c r="E10242" s="151" t="s">
        <v>10188</v>
      </c>
      <c r="F10242" s="150">
        <v>20128</v>
      </c>
      <c r="L10242"/>
    </row>
    <row r="10243" spans="2:12">
      <c r="B10243" s="153" t="s">
        <v>10154</v>
      </c>
      <c r="C10243" s="151" t="s">
        <v>10155</v>
      </c>
      <c r="D10243" s="152">
        <v>42092</v>
      </c>
      <c r="E10243" s="151" t="s">
        <v>10186</v>
      </c>
      <c r="F10243" s="150">
        <v>8326</v>
      </c>
      <c r="L10243"/>
    </row>
    <row r="10244" spans="2:12">
      <c r="B10244" s="153" t="s">
        <v>10154</v>
      </c>
      <c r="C10244" s="151" t="s">
        <v>10155</v>
      </c>
      <c r="D10244" s="152">
        <v>42092</v>
      </c>
      <c r="E10244" s="151" t="s">
        <v>10185</v>
      </c>
      <c r="F10244" s="150">
        <v>5175</v>
      </c>
      <c r="L10244"/>
    </row>
    <row r="10245" spans="2:12">
      <c r="B10245" s="153" t="s">
        <v>10154</v>
      </c>
      <c r="C10245" s="151" t="s">
        <v>10155</v>
      </c>
      <c r="D10245" s="152">
        <v>42092</v>
      </c>
      <c r="E10245" s="151" t="s">
        <v>10184</v>
      </c>
      <c r="F10245" s="150">
        <v>1682</v>
      </c>
      <c r="L10245"/>
    </row>
    <row r="10246" spans="2:12">
      <c r="B10246" s="153" t="s">
        <v>10154</v>
      </c>
      <c r="C10246" s="151" t="s">
        <v>10155</v>
      </c>
      <c r="D10246" s="152">
        <v>42092</v>
      </c>
      <c r="E10246" s="151" t="s">
        <v>10187</v>
      </c>
      <c r="F10246" s="150">
        <v>1553</v>
      </c>
      <c r="L10246"/>
    </row>
    <row r="10247" spans="2:12">
      <c r="B10247" s="153" t="s">
        <v>10154</v>
      </c>
      <c r="C10247" s="151" t="s">
        <v>10155</v>
      </c>
      <c r="D10247" s="152">
        <v>42092</v>
      </c>
      <c r="E10247" s="151" t="s">
        <v>10183</v>
      </c>
      <c r="F10247" s="150">
        <v>275</v>
      </c>
      <c r="L10247"/>
    </row>
    <row r="10248" spans="2:12">
      <c r="B10248" s="153" t="s">
        <v>10154</v>
      </c>
      <c r="C10248" s="151" t="s">
        <v>10155</v>
      </c>
      <c r="D10248" s="152">
        <v>42092</v>
      </c>
      <c r="E10248" s="151" t="s">
        <v>10182</v>
      </c>
      <c r="F10248" s="150">
        <v>158</v>
      </c>
      <c r="L10248"/>
    </row>
    <row r="10249" spans="2:12">
      <c r="B10249" s="153" t="s">
        <v>10154</v>
      </c>
      <c r="C10249" s="151" t="s">
        <v>10155</v>
      </c>
      <c r="D10249" s="152">
        <v>42093</v>
      </c>
      <c r="E10249" s="151"/>
      <c r="F10249" s="150">
        <v>313137</v>
      </c>
      <c r="L10249"/>
    </row>
    <row r="10250" spans="2:12">
      <c r="B10250" s="153" t="s">
        <v>10154</v>
      </c>
      <c r="C10250" s="151" t="s">
        <v>10155</v>
      </c>
      <c r="D10250" s="152">
        <v>42093</v>
      </c>
      <c r="E10250" s="151" t="s">
        <v>10192</v>
      </c>
      <c r="F10250" s="150">
        <v>313137</v>
      </c>
      <c r="L10250"/>
    </row>
    <row r="10251" spans="2:12">
      <c r="B10251" s="153" t="s">
        <v>10154</v>
      </c>
      <c r="C10251" s="151" t="s">
        <v>10155</v>
      </c>
      <c r="D10251" s="152">
        <v>42093</v>
      </c>
      <c r="E10251" s="151" t="s">
        <v>10191</v>
      </c>
      <c r="F10251" s="150">
        <v>115348</v>
      </c>
      <c r="L10251"/>
    </row>
    <row r="10252" spans="2:12">
      <c r="B10252" s="153" t="s">
        <v>10154</v>
      </c>
      <c r="C10252" s="151" t="s">
        <v>10155</v>
      </c>
      <c r="D10252" s="152">
        <v>42093</v>
      </c>
      <c r="E10252" s="151" t="s">
        <v>10190</v>
      </c>
      <c r="F10252" s="150">
        <v>106530</v>
      </c>
      <c r="L10252"/>
    </row>
    <row r="10253" spans="2:12">
      <c r="B10253" s="153" t="s">
        <v>10154</v>
      </c>
      <c r="C10253" s="151" t="s">
        <v>10155</v>
      </c>
      <c r="D10253" s="152">
        <v>42093</v>
      </c>
      <c r="E10253" s="151" t="s">
        <v>10189</v>
      </c>
      <c r="F10253" s="150">
        <v>63616</v>
      </c>
      <c r="L10253"/>
    </row>
    <row r="10254" spans="2:12">
      <c r="B10254" s="153" t="s">
        <v>10154</v>
      </c>
      <c r="C10254" s="151" t="s">
        <v>10155</v>
      </c>
      <c r="D10254" s="152">
        <v>42093</v>
      </c>
      <c r="E10254" s="151" t="s">
        <v>10188</v>
      </c>
      <c r="F10254" s="150">
        <v>10578</v>
      </c>
      <c r="L10254"/>
    </row>
    <row r="10255" spans="2:12">
      <c r="B10255" s="153" t="s">
        <v>10154</v>
      </c>
      <c r="C10255" s="151" t="s">
        <v>10155</v>
      </c>
      <c r="D10255" s="152">
        <v>42093</v>
      </c>
      <c r="E10255" s="151" t="s">
        <v>10186</v>
      </c>
      <c r="F10255" s="150">
        <v>7891</v>
      </c>
      <c r="L10255"/>
    </row>
    <row r="10256" spans="2:12">
      <c r="B10256" s="153" t="s">
        <v>10154</v>
      </c>
      <c r="C10256" s="151" t="s">
        <v>10155</v>
      </c>
      <c r="D10256" s="152">
        <v>42093</v>
      </c>
      <c r="E10256" s="151" t="s">
        <v>10185</v>
      </c>
      <c r="F10256" s="150">
        <v>5137</v>
      </c>
      <c r="L10256"/>
    </row>
    <row r="10257" spans="2:12">
      <c r="B10257" s="153" t="s">
        <v>10154</v>
      </c>
      <c r="C10257" s="151" t="s">
        <v>10155</v>
      </c>
      <c r="D10257" s="152">
        <v>42093</v>
      </c>
      <c r="E10257" s="151" t="s">
        <v>10187</v>
      </c>
      <c r="F10257" s="150">
        <v>2040</v>
      </c>
      <c r="L10257"/>
    </row>
    <row r="10258" spans="2:12">
      <c r="B10258" s="153" t="s">
        <v>10154</v>
      </c>
      <c r="C10258" s="151" t="s">
        <v>10155</v>
      </c>
      <c r="D10258" s="152">
        <v>42093</v>
      </c>
      <c r="E10258" s="151" t="s">
        <v>10184</v>
      </c>
      <c r="F10258" s="150">
        <v>1576</v>
      </c>
      <c r="L10258"/>
    </row>
    <row r="10259" spans="2:12">
      <c r="B10259" s="153" t="s">
        <v>10154</v>
      </c>
      <c r="C10259" s="151" t="s">
        <v>10155</v>
      </c>
      <c r="D10259" s="152">
        <v>42093</v>
      </c>
      <c r="E10259" s="151" t="s">
        <v>10183</v>
      </c>
      <c r="F10259" s="150">
        <v>266</v>
      </c>
      <c r="L10259"/>
    </row>
    <row r="10260" spans="2:12">
      <c r="B10260" s="153" t="s">
        <v>10154</v>
      </c>
      <c r="C10260" s="151" t="s">
        <v>10155</v>
      </c>
      <c r="D10260" s="152">
        <v>42093</v>
      </c>
      <c r="E10260" s="151" t="s">
        <v>10182</v>
      </c>
      <c r="F10260" s="150">
        <v>144</v>
      </c>
      <c r="L10260"/>
    </row>
    <row r="10261" spans="2:12">
      <c r="B10261" s="153" t="s">
        <v>10154</v>
      </c>
      <c r="C10261" s="151" t="s">
        <v>10155</v>
      </c>
      <c r="D10261" s="152">
        <v>42094</v>
      </c>
      <c r="E10261" s="151"/>
      <c r="F10261" s="150">
        <v>336501</v>
      </c>
      <c r="L10261"/>
    </row>
    <row r="10262" spans="2:12">
      <c r="B10262" s="153" t="s">
        <v>10154</v>
      </c>
      <c r="C10262" s="151" t="s">
        <v>10155</v>
      </c>
      <c r="D10262" s="152">
        <v>42094</v>
      </c>
      <c r="E10262" s="151" t="s">
        <v>10192</v>
      </c>
      <c r="F10262" s="150">
        <v>336501</v>
      </c>
      <c r="L10262"/>
    </row>
    <row r="10263" spans="2:12">
      <c r="B10263" s="153" t="s">
        <v>10154</v>
      </c>
      <c r="C10263" s="151" t="s">
        <v>10155</v>
      </c>
      <c r="D10263" s="152">
        <v>42094</v>
      </c>
      <c r="E10263" s="151" t="s">
        <v>10191</v>
      </c>
      <c r="F10263" s="150">
        <v>114962</v>
      </c>
      <c r="L10263"/>
    </row>
    <row r="10264" spans="2:12">
      <c r="B10264" s="153" t="s">
        <v>10154</v>
      </c>
      <c r="C10264" s="151" t="s">
        <v>10155</v>
      </c>
      <c r="D10264" s="152">
        <v>42094</v>
      </c>
      <c r="E10264" s="151" t="s">
        <v>10190</v>
      </c>
      <c r="F10264" s="150">
        <v>106044</v>
      </c>
      <c r="L10264"/>
    </row>
    <row r="10265" spans="2:12">
      <c r="B10265" s="153" t="s">
        <v>10154</v>
      </c>
      <c r="C10265" s="151" t="s">
        <v>10155</v>
      </c>
      <c r="D10265" s="152">
        <v>42094</v>
      </c>
      <c r="E10265" s="151" t="s">
        <v>10189</v>
      </c>
      <c r="F10265" s="150">
        <v>57973</v>
      </c>
      <c r="L10265"/>
    </row>
    <row r="10266" spans="2:12">
      <c r="B10266" s="153" t="s">
        <v>10154</v>
      </c>
      <c r="C10266" s="151" t="s">
        <v>10155</v>
      </c>
      <c r="D10266" s="152">
        <v>42094</v>
      </c>
      <c r="E10266" s="151" t="s">
        <v>10188</v>
      </c>
      <c r="F10266" s="150">
        <v>43134</v>
      </c>
      <c r="L10266"/>
    </row>
    <row r="10267" spans="2:12">
      <c r="B10267" s="153" t="s">
        <v>10154</v>
      </c>
      <c r="C10267" s="151" t="s">
        <v>10155</v>
      </c>
      <c r="D10267" s="152">
        <v>42094</v>
      </c>
      <c r="E10267" s="151" t="s">
        <v>10186</v>
      </c>
      <c r="F10267" s="150">
        <v>6124</v>
      </c>
      <c r="L10267"/>
    </row>
    <row r="10268" spans="2:12">
      <c r="B10268" s="153" t="s">
        <v>10154</v>
      </c>
      <c r="C10268" s="151" t="s">
        <v>10155</v>
      </c>
      <c r="D10268" s="152">
        <v>42094</v>
      </c>
      <c r="E10268" s="151" t="s">
        <v>10185</v>
      </c>
      <c r="F10268" s="150">
        <v>4313</v>
      </c>
      <c r="L10268"/>
    </row>
    <row r="10269" spans="2:12">
      <c r="B10269" s="153" t="s">
        <v>10154</v>
      </c>
      <c r="C10269" s="151" t="s">
        <v>10155</v>
      </c>
      <c r="D10269" s="152">
        <v>42094</v>
      </c>
      <c r="E10269" s="151" t="s">
        <v>10187</v>
      </c>
      <c r="F10269" s="150">
        <v>2143</v>
      </c>
      <c r="L10269"/>
    </row>
    <row r="10270" spans="2:12">
      <c r="B10270" s="153" t="s">
        <v>10154</v>
      </c>
      <c r="C10270" s="151" t="s">
        <v>10155</v>
      </c>
      <c r="D10270" s="152">
        <v>42094</v>
      </c>
      <c r="E10270" s="151" t="s">
        <v>10184</v>
      </c>
      <c r="F10270" s="150">
        <v>1443</v>
      </c>
      <c r="L10270"/>
    </row>
    <row r="10271" spans="2:12">
      <c r="B10271" s="153" t="s">
        <v>10154</v>
      </c>
      <c r="C10271" s="151" t="s">
        <v>10155</v>
      </c>
      <c r="D10271" s="152">
        <v>42094</v>
      </c>
      <c r="E10271" s="151" t="s">
        <v>10183</v>
      </c>
      <c r="F10271" s="150">
        <v>230</v>
      </c>
      <c r="L10271"/>
    </row>
    <row r="10272" spans="2:12">
      <c r="B10272" s="153" t="s">
        <v>10154</v>
      </c>
      <c r="C10272" s="151" t="s">
        <v>10155</v>
      </c>
      <c r="D10272" s="152">
        <v>42094</v>
      </c>
      <c r="E10272" s="151" t="s">
        <v>10182</v>
      </c>
      <c r="F10272" s="150">
        <v>129</v>
      </c>
      <c r="L10272"/>
    </row>
    <row r="10273" spans="2:12">
      <c r="B10273" s="153" t="s">
        <v>10154</v>
      </c>
      <c r="C10273" s="151" t="s">
        <v>10155</v>
      </c>
      <c r="D10273" s="152">
        <v>42095</v>
      </c>
      <c r="E10273" s="151"/>
      <c r="F10273" s="150">
        <v>302581</v>
      </c>
      <c r="L10273"/>
    </row>
    <row r="10274" spans="2:12">
      <c r="B10274" s="153" t="s">
        <v>10154</v>
      </c>
      <c r="C10274" s="151" t="s">
        <v>10155</v>
      </c>
      <c r="D10274" s="152">
        <v>42095</v>
      </c>
      <c r="E10274" s="151" t="s">
        <v>10192</v>
      </c>
      <c r="F10274" s="150">
        <v>302581</v>
      </c>
      <c r="L10274"/>
    </row>
    <row r="10275" spans="2:12">
      <c r="B10275" s="153" t="s">
        <v>10154</v>
      </c>
      <c r="C10275" s="151" t="s">
        <v>10155</v>
      </c>
      <c r="D10275" s="152">
        <v>42095</v>
      </c>
      <c r="E10275" s="151" t="s">
        <v>10191</v>
      </c>
      <c r="F10275" s="150">
        <v>107231</v>
      </c>
      <c r="L10275"/>
    </row>
    <row r="10276" spans="2:12">
      <c r="B10276" s="153" t="s">
        <v>10154</v>
      </c>
      <c r="C10276" s="151" t="s">
        <v>10155</v>
      </c>
      <c r="D10276" s="152">
        <v>42095</v>
      </c>
      <c r="E10276" s="151" t="s">
        <v>10190</v>
      </c>
      <c r="F10276" s="150">
        <v>107001</v>
      </c>
      <c r="L10276"/>
    </row>
    <row r="10277" spans="2:12">
      <c r="B10277" s="153" t="s">
        <v>10154</v>
      </c>
      <c r="C10277" s="151" t="s">
        <v>10155</v>
      </c>
      <c r="D10277" s="152">
        <v>42095</v>
      </c>
      <c r="E10277" s="151" t="s">
        <v>10189</v>
      </c>
      <c r="F10277" s="150">
        <v>54788</v>
      </c>
      <c r="L10277"/>
    </row>
    <row r="10278" spans="2:12">
      <c r="B10278" s="153" t="s">
        <v>10154</v>
      </c>
      <c r="C10278" s="151" t="s">
        <v>10155</v>
      </c>
      <c r="D10278" s="152">
        <v>42095</v>
      </c>
      <c r="E10278" s="151" t="s">
        <v>10188</v>
      </c>
      <c r="F10278" s="150">
        <v>13786</v>
      </c>
      <c r="L10278"/>
    </row>
    <row r="10279" spans="2:12">
      <c r="B10279" s="153" t="s">
        <v>10154</v>
      </c>
      <c r="C10279" s="151" t="s">
        <v>10155</v>
      </c>
      <c r="D10279" s="152">
        <v>42095</v>
      </c>
      <c r="E10279" s="151" t="s">
        <v>10186</v>
      </c>
      <c r="F10279" s="150">
        <v>9583</v>
      </c>
      <c r="L10279"/>
    </row>
    <row r="10280" spans="2:12">
      <c r="B10280" s="153" t="s">
        <v>10154</v>
      </c>
      <c r="C10280" s="151" t="s">
        <v>10155</v>
      </c>
      <c r="D10280" s="152">
        <v>42095</v>
      </c>
      <c r="E10280" s="151" t="s">
        <v>10185</v>
      </c>
      <c r="F10280" s="150">
        <v>4396</v>
      </c>
      <c r="L10280"/>
    </row>
    <row r="10281" spans="2:12">
      <c r="B10281" s="153" t="s">
        <v>10154</v>
      </c>
      <c r="C10281" s="151" t="s">
        <v>10155</v>
      </c>
      <c r="D10281" s="152">
        <v>42095</v>
      </c>
      <c r="E10281" s="151" t="s">
        <v>10187</v>
      </c>
      <c r="F10281" s="150">
        <v>3796</v>
      </c>
      <c r="L10281"/>
    </row>
    <row r="10282" spans="2:12">
      <c r="B10282" s="153" t="s">
        <v>10154</v>
      </c>
      <c r="C10282" s="151" t="s">
        <v>10155</v>
      </c>
      <c r="D10282" s="152">
        <v>42095</v>
      </c>
      <c r="E10282" s="151" t="s">
        <v>10184</v>
      </c>
      <c r="F10282" s="150">
        <v>1648</v>
      </c>
      <c r="L10282"/>
    </row>
    <row r="10283" spans="2:12">
      <c r="B10283" s="153" t="s">
        <v>10154</v>
      </c>
      <c r="C10283" s="151" t="s">
        <v>10155</v>
      </c>
      <c r="D10283" s="152">
        <v>42095</v>
      </c>
      <c r="E10283" s="151" t="s">
        <v>10183</v>
      </c>
      <c r="F10283" s="150">
        <v>218</v>
      </c>
      <c r="L10283"/>
    </row>
    <row r="10284" spans="2:12">
      <c r="B10284" s="153" t="s">
        <v>10154</v>
      </c>
      <c r="C10284" s="151" t="s">
        <v>10155</v>
      </c>
      <c r="D10284" s="152">
        <v>42095</v>
      </c>
      <c r="E10284" s="151" t="s">
        <v>10182</v>
      </c>
      <c r="F10284" s="150">
        <v>108</v>
      </c>
      <c r="L10284"/>
    </row>
    <row r="10285" spans="2:12">
      <c r="B10285" s="153" t="s">
        <v>10154</v>
      </c>
      <c r="C10285" s="151" t="s">
        <v>10155</v>
      </c>
      <c r="D10285" s="152">
        <v>42096</v>
      </c>
      <c r="E10285" s="151"/>
      <c r="F10285" s="150">
        <v>301902</v>
      </c>
      <c r="L10285"/>
    </row>
    <row r="10286" spans="2:12">
      <c r="B10286" s="153" t="s">
        <v>10154</v>
      </c>
      <c r="C10286" s="151" t="s">
        <v>10155</v>
      </c>
      <c r="D10286" s="152">
        <v>42096</v>
      </c>
      <c r="E10286" s="151" t="s">
        <v>10192</v>
      </c>
      <c r="F10286" s="150">
        <v>301902</v>
      </c>
      <c r="L10286"/>
    </row>
    <row r="10287" spans="2:12">
      <c r="B10287" s="153" t="s">
        <v>10154</v>
      </c>
      <c r="C10287" s="151" t="s">
        <v>10155</v>
      </c>
      <c r="D10287" s="152">
        <v>42096</v>
      </c>
      <c r="E10287" s="151" t="s">
        <v>10191</v>
      </c>
      <c r="F10287" s="150">
        <v>105684</v>
      </c>
      <c r="L10287"/>
    </row>
    <row r="10288" spans="2:12">
      <c r="B10288" s="153" t="s">
        <v>10154</v>
      </c>
      <c r="C10288" s="151" t="s">
        <v>10155</v>
      </c>
      <c r="D10288" s="152">
        <v>42096</v>
      </c>
      <c r="E10288" s="151" t="s">
        <v>10190</v>
      </c>
      <c r="F10288" s="150">
        <v>105294</v>
      </c>
      <c r="L10288"/>
    </row>
    <row r="10289" spans="2:12">
      <c r="B10289" s="153" t="s">
        <v>10154</v>
      </c>
      <c r="C10289" s="151" t="s">
        <v>10155</v>
      </c>
      <c r="D10289" s="152">
        <v>42096</v>
      </c>
      <c r="E10289" s="151" t="s">
        <v>10189</v>
      </c>
      <c r="F10289" s="150">
        <v>47865</v>
      </c>
      <c r="L10289"/>
    </row>
    <row r="10290" spans="2:12">
      <c r="B10290" s="153" t="s">
        <v>10154</v>
      </c>
      <c r="C10290" s="151" t="s">
        <v>10155</v>
      </c>
      <c r="D10290" s="152">
        <v>42096</v>
      </c>
      <c r="E10290" s="151" t="s">
        <v>10186</v>
      </c>
      <c r="F10290" s="150">
        <v>17775</v>
      </c>
      <c r="L10290"/>
    </row>
    <row r="10291" spans="2:12">
      <c r="B10291" s="153" t="s">
        <v>10154</v>
      </c>
      <c r="C10291" s="151" t="s">
        <v>10155</v>
      </c>
      <c r="D10291" s="152">
        <v>42096</v>
      </c>
      <c r="E10291" s="151" t="s">
        <v>10188</v>
      </c>
      <c r="F10291" s="150">
        <v>16271</v>
      </c>
      <c r="L10291"/>
    </row>
    <row r="10292" spans="2:12">
      <c r="B10292" s="153" t="s">
        <v>10154</v>
      </c>
      <c r="C10292" s="151" t="s">
        <v>10155</v>
      </c>
      <c r="D10292" s="152">
        <v>42096</v>
      </c>
      <c r="E10292" s="151" t="s">
        <v>10185</v>
      </c>
      <c r="F10292" s="150">
        <v>4855</v>
      </c>
      <c r="L10292"/>
    </row>
    <row r="10293" spans="2:12">
      <c r="B10293" s="153" t="s">
        <v>10154</v>
      </c>
      <c r="C10293" s="151" t="s">
        <v>10155</v>
      </c>
      <c r="D10293" s="152">
        <v>42096</v>
      </c>
      <c r="E10293" s="151" t="s">
        <v>10187</v>
      </c>
      <c r="F10293" s="150">
        <v>2516</v>
      </c>
      <c r="L10293"/>
    </row>
    <row r="10294" spans="2:12">
      <c r="B10294" s="153" t="s">
        <v>10154</v>
      </c>
      <c r="C10294" s="151" t="s">
        <v>10155</v>
      </c>
      <c r="D10294" s="152">
        <v>42096</v>
      </c>
      <c r="E10294" s="151" t="s">
        <v>10184</v>
      </c>
      <c r="F10294" s="150">
        <v>1232</v>
      </c>
      <c r="L10294"/>
    </row>
    <row r="10295" spans="2:12">
      <c r="B10295" s="153" t="s">
        <v>10154</v>
      </c>
      <c r="C10295" s="151" t="s">
        <v>10155</v>
      </c>
      <c r="D10295" s="152">
        <v>42096</v>
      </c>
      <c r="E10295" s="151" t="s">
        <v>10183</v>
      </c>
      <c r="F10295" s="150">
        <v>209</v>
      </c>
      <c r="L10295"/>
    </row>
    <row r="10296" spans="2:12">
      <c r="B10296" s="153" t="s">
        <v>10154</v>
      </c>
      <c r="C10296" s="151" t="s">
        <v>10155</v>
      </c>
      <c r="D10296" s="152">
        <v>42096</v>
      </c>
      <c r="E10296" s="151" t="s">
        <v>10182</v>
      </c>
      <c r="F10296" s="150">
        <v>186</v>
      </c>
      <c r="L10296"/>
    </row>
    <row r="10297" spans="2:12">
      <c r="B10297" s="153" t="s">
        <v>10154</v>
      </c>
      <c r="C10297" s="151" t="s">
        <v>10155</v>
      </c>
      <c r="D10297" s="152">
        <v>42097</v>
      </c>
      <c r="E10297" s="151"/>
      <c r="F10297" s="150">
        <v>310996</v>
      </c>
      <c r="L10297"/>
    </row>
    <row r="10298" spans="2:12">
      <c r="B10298" s="153" t="s">
        <v>10154</v>
      </c>
      <c r="C10298" s="151" t="s">
        <v>10155</v>
      </c>
      <c r="D10298" s="152">
        <v>42097</v>
      </c>
      <c r="E10298" s="151" t="s">
        <v>10192</v>
      </c>
      <c r="F10298" s="150">
        <v>310996</v>
      </c>
      <c r="L10298"/>
    </row>
    <row r="10299" spans="2:12">
      <c r="B10299" s="153" t="s">
        <v>10154</v>
      </c>
      <c r="C10299" s="151" t="s">
        <v>10155</v>
      </c>
      <c r="D10299" s="152">
        <v>42097</v>
      </c>
      <c r="E10299" s="151" t="s">
        <v>10190</v>
      </c>
      <c r="F10299" s="150">
        <v>115978</v>
      </c>
      <c r="L10299"/>
    </row>
    <row r="10300" spans="2:12">
      <c r="B10300" s="153" t="s">
        <v>10154</v>
      </c>
      <c r="C10300" s="151" t="s">
        <v>10155</v>
      </c>
      <c r="D10300" s="152">
        <v>42097</v>
      </c>
      <c r="E10300" s="151" t="s">
        <v>10191</v>
      </c>
      <c r="F10300" s="150">
        <v>112438</v>
      </c>
      <c r="L10300"/>
    </row>
    <row r="10301" spans="2:12">
      <c r="B10301" s="153" t="s">
        <v>10154</v>
      </c>
      <c r="C10301" s="151" t="s">
        <v>10155</v>
      </c>
      <c r="D10301" s="152">
        <v>42097</v>
      </c>
      <c r="E10301" s="151" t="s">
        <v>10189</v>
      </c>
      <c r="F10301" s="150">
        <v>49987</v>
      </c>
      <c r="L10301"/>
    </row>
    <row r="10302" spans="2:12">
      <c r="B10302" s="153" t="s">
        <v>10154</v>
      </c>
      <c r="C10302" s="151" t="s">
        <v>10155</v>
      </c>
      <c r="D10302" s="152">
        <v>42097</v>
      </c>
      <c r="E10302" s="151" t="s">
        <v>10188</v>
      </c>
      <c r="F10302" s="150">
        <v>14855</v>
      </c>
      <c r="L10302"/>
    </row>
    <row r="10303" spans="2:12">
      <c r="B10303" s="153" t="s">
        <v>10154</v>
      </c>
      <c r="C10303" s="151" t="s">
        <v>10155</v>
      </c>
      <c r="D10303" s="152">
        <v>42097</v>
      </c>
      <c r="E10303" s="151" t="s">
        <v>10186</v>
      </c>
      <c r="F10303" s="150">
        <v>8474</v>
      </c>
      <c r="L10303"/>
    </row>
    <row r="10304" spans="2:12">
      <c r="B10304" s="153" t="s">
        <v>10154</v>
      </c>
      <c r="C10304" s="151" t="s">
        <v>10155</v>
      </c>
      <c r="D10304" s="152">
        <v>42097</v>
      </c>
      <c r="E10304" s="151" t="s">
        <v>10185</v>
      </c>
      <c r="F10304" s="150">
        <v>5215</v>
      </c>
      <c r="L10304"/>
    </row>
    <row r="10305" spans="2:12">
      <c r="B10305" s="153" t="s">
        <v>10154</v>
      </c>
      <c r="C10305" s="151" t="s">
        <v>10155</v>
      </c>
      <c r="D10305" s="152">
        <v>42097</v>
      </c>
      <c r="E10305" s="151" t="s">
        <v>10187</v>
      </c>
      <c r="F10305" s="150">
        <v>1958</v>
      </c>
      <c r="L10305"/>
    </row>
    <row r="10306" spans="2:12">
      <c r="B10306" s="153" t="s">
        <v>10154</v>
      </c>
      <c r="C10306" s="151" t="s">
        <v>10155</v>
      </c>
      <c r="D10306" s="152">
        <v>42097</v>
      </c>
      <c r="E10306" s="151" t="s">
        <v>10184</v>
      </c>
      <c r="F10306" s="150">
        <v>1749</v>
      </c>
      <c r="L10306"/>
    </row>
    <row r="10307" spans="2:12">
      <c r="B10307" s="153" t="s">
        <v>10154</v>
      </c>
      <c r="C10307" s="151" t="s">
        <v>10155</v>
      </c>
      <c r="D10307" s="152">
        <v>42097</v>
      </c>
      <c r="E10307" s="151" t="s">
        <v>10183</v>
      </c>
      <c r="F10307" s="150">
        <v>229</v>
      </c>
      <c r="L10307"/>
    </row>
    <row r="10308" spans="2:12">
      <c r="B10308" s="153" t="s">
        <v>10154</v>
      </c>
      <c r="C10308" s="151" t="s">
        <v>10155</v>
      </c>
      <c r="D10308" s="152">
        <v>42097</v>
      </c>
      <c r="E10308" s="151" t="s">
        <v>10182</v>
      </c>
      <c r="F10308" s="150">
        <v>104</v>
      </c>
      <c r="L10308"/>
    </row>
    <row r="10309" spans="2:12">
      <c r="B10309" s="153" t="s">
        <v>10154</v>
      </c>
      <c r="C10309" s="151" t="s">
        <v>10155</v>
      </c>
      <c r="D10309" s="152">
        <v>42098</v>
      </c>
      <c r="E10309" s="151"/>
      <c r="F10309" s="150">
        <v>324116</v>
      </c>
      <c r="L10309"/>
    </row>
    <row r="10310" spans="2:12">
      <c r="B10310" s="153" t="s">
        <v>10154</v>
      </c>
      <c r="C10310" s="151" t="s">
        <v>10155</v>
      </c>
      <c r="D10310" s="152">
        <v>42098</v>
      </c>
      <c r="E10310" s="151" t="s">
        <v>10192</v>
      </c>
      <c r="F10310" s="150">
        <v>324116</v>
      </c>
      <c r="L10310"/>
    </row>
    <row r="10311" spans="2:12">
      <c r="B10311" s="153" t="s">
        <v>10154</v>
      </c>
      <c r="C10311" s="151" t="s">
        <v>10155</v>
      </c>
      <c r="D10311" s="152">
        <v>42098</v>
      </c>
      <c r="E10311" s="151" t="s">
        <v>10190</v>
      </c>
      <c r="F10311" s="150">
        <v>123509</v>
      </c>
      <c r="L10311"/>
    </row>
    <row r="10312" spans="2:12">
      <c r="B10312" s="153" t="s">
        <v>10154</v>
      </c>
      <c r="C10312" s="151" t="s">
        <v>10155</v>
      </c>
      <c r="D10312" s="152">
        <v>42098</v>
      </c>
      <c r="E10312" s="151" t="s">
        <v>10191</v>
      </c>
      <c r="F10312" s="150">
        <v>114172</v>
      </c>
      <c r="L10312"/>
    </row>
    <row r="10313" spans="2:12">
      <c r="B10313" s="153" t="s">
        <v>10154</v>
      </c>
      <c r="C10313" s="151" t="s">
        <v>10155</v>
      </c>
      <c r="D10313" s="152">
        <v>42098</v>
      </c>
      <c r="E10313" s="151" t="s">
        <v>10189</v>
      </c>
      <c r="F10313" s="150">
        <v>51645</v>
      </c>
      <c r="L10313"/>
    </row>
    <row r="10314" spans="2:12">
      <c r="B10314" s="153" t="s">
        <v>10154</v>
      </c>
      <c r="C10314" s="151" t="s">
        <v>10155</v>
      </c>
      <c r="D10314" s="152">
        <v>42098</v>
      </c>
      <c r="E10314" s="151" t="s">
        <v>10188</v>
      </c>
      <c r="F10314" s="150">
        <v>15657</v>
      </c>
      <c r="L10314"/>
    </row>
    <row r="10315" spans="2:12">
      <c r="B10315" s="153" t="s">
        <v>10154</v>
      </c>
      <c r="C10315" s="151" t="s">
        <v>10155</v>
      </c>
      <c r="D10315" s="152">
        <v>42098</v>
      </c>
      <c r="E10315" s="151" t="s">
        <v>10186</v>
      </c>
      <c r="F10315" s="150">
        <v>10590</v>
      </c>
      <c r="L10315"/>
    </row>
    <row r="10316" spans="2:12">
      <c r="B10316" s="153" t="s">
        <v>10154</v>
      </c>
      <c r="C10316" s="151" t="s">
        <v>10155</v>
      </c>
      <c r="D10316" s="152">
        <v>42098</v>
      </c>
      <c r="E10316" s="151" t="s">
        <v>10185</v>
      </c>
      <c r="F10316" s="150">
        <v>5205</v>
      </c>
      <c r="L10316"/>
    </row>
    <row r="10317" spans="2:12">
      <c r="B10317" s="153" t="s">
        <v>10154</v>
      </c>
      <c r="C10317" s="151" t="s">
        <v>10155</v>
      </c>
      <c r="D10317" s="152">
        <v>42098</v>
      </c>
      <c r="E10317" s="151" t="s">
        <v>10187</v>
      </c>
      <c r="F10317" s="150">
        <v>1596</v>
      </c>
      <c r="L10317"/>
    </row>
    <row r="10318" spans="2:12">
      <c r="B10318" s="153" t="s">
        <v>10154</v>
      </c>
      <c r="C10318" s="151" t="s">
        <v>10155</v>
      </c>
      <c r="D10318" s="152">
        <v>42098</v>
      </c>
      <c r="E10318" s="151" t="s">
        <v>10184</v>
      </c>
      <c r="F10318" s="150">
        <v>1376</v>
      </c>
      <c r="L10318"/>
    </row>
    <row r="10319" spans="2:12">
      <c r="B10319" s="153" t="s">
        <v>10154</v>
      </c>
      <c r="C10319" s="151" t="s">
        <v>10155</v>
      </c>
      <c r="D10319" s="152">
        <v>42098</v>
      </c>
      <c r="E10319" s="151" t="s">
        <v>10183</v>
      </c>
      <c r="F10319" s="150">
        <v>229</v>
      </c>
      <c r="L10319"/>
    </row>
    <row r="10320" spans="2:12">
      <c r="B10320" s="153" t="s">
        <v>10154</v>
      </c>
      <c r="C10320" s="151" t="s">
        <v>10155</v>
      </c>
      <c r="D10320" s="152">
        <v>42098</v>
      </c>
      <c r="E10320" s="151" t="s">
        <v>10182</v>
      </c>
      <c r="F10320" s="150">
        <v>126</v>
      </c>
      <c r="L10320"/>
    </row>
    <row r="10321" spans="2:12">
      <c r="B10321" s="153" t="s">
        <v>10154</v>
      </c>
      <c r="C10321" s="151" t="s">
        <v>10155</v>
      </c>
      <c r="D10321" s="152">
        <v>42099</v>
      </c>
      <c r="E10321" s="151"/>
      <c r="F10321" s="150">
        <v>309163</v>
      </c>
      <c r="L10321"/>
    </row>
    <row r="10322" spans="2:12">
      <c r="B10322" s="153" t="s">
        <v>10154</v>
      </c>
      <c r="C10322" s="151" t="s">
        <v>10155</v>
      </c>
      <c r="D10322" s="152">
        <v>42099</v>
      </c>
      <c r="E10322" s="151" t="s">
        <v>10192</v>
      </c>
      <c r="F10322" s="150">
        <v>309163</v>
      </c>
      <c r="L10322"/>
    </row>
    <row r="10323" spans="2:12">
      <c r="B10323" s="153" t="s">
        <v>10154</v>
      </c>
      <c r="C10323" s="151" t="s">
        <v>10155</v>
      </c>
      <c r="D10323" s="152">
        <v>42099</v>
      </c>
      <c r="E10323" s="151" t="s">
        <v>10190</v>
      </c>
      <c r="F10323" s="150">
        <v>116407</v>
      </c>
      <c r="L10323"/>
    </row>
    <row r="10324" spans="2:12">
      <c r="B10324" s="153" t="s">
        <v>10154</v>
      </c>
      <c r="C10324" s="151" t="s">
        <v>10155</v>
      </c>
      <c r="D10324" s="152">
        <v>42099</v>
      </c>
      <c r="E10324" s="151" t="s">
        <v>10191</v>
      </c>
      <c r="F10324" s="150">
        <v>106707</v>
      </c>
      <c r="L10324"/>
    </row>
    <row r="10325" spans="2:12">
      <c r="B10325" s="153" t="s">
        <v>10154</v>
      </c>
      <c r="C10325" s="151" t="s">
        <v>10155</v>
      </c>
      <c r="D10325" s="152">
        <v>42099</v>
      </c>
      <c r="E10325" s="151" t="s">
        <v>10189</v>
      </c>
      <c r="F10325" s="150">
        <v>50570</v>
      </c>
      <c r="L10325"/>
    </row>
    <row r="10326" spans="2:12">
      <c r="B10326" s="153" t="s">
        <v>10154</v>
      </c>
      <c r="C10326" s="151" t="s">
        <v>10155</v>
      </c>
      <c r="D10326" s="152">
        <v>42099</v>
      </c>
      <c r="E10326" s="151" t="s">
        <v>10188</v>
      </c>
      <c r="F10326" s="150">
        <v>19643</v>
      </c>
      <c r="L10326"/>
    </row>
    <row r="10327" spans="2:12">
      <c r="B10327" s="153" t="s">
        <v>10154</v>
      </c>
      <c r="C10327" s="151" t="s">
        <v>10155</v>
      </c>
      <c r="D10327" s="152">
        <v>42099</v>
      </c>
      <c r="E10327" s="151" t="s">
        <v>10186</v>
      </c>
      <c r="F10327" s="150">
        <v>7704</v>
      </c>
      <c r="L10327"/>
    </row>
    <row r="10328" spans="2:12">
      <c r="B10328" s="153" t="s">
        <v>10154</v>
      </c>
      <c r="C10328" s="151" t="s">
        <v>10155</v>
      </c>
      <c r="D10328" s="152">
        <v>42099</v>
      </c>
      <c r="E10328" s="151" t="s">
        <v>10185</v>
      </c>
      <c r="F10328" s="150">
        <v>5080</v>
      </c>
      <c r="L10328"/>
    </row>
    <row r="10329" spans="2:12">
      <c r="B10329" s="153" t="s">
        <v>10154</v>
      </c>
      <c r="C10329" s="151" t="s">
        <v>10155</v>
      </c>
      <c r="D10329" s="152">
        <v>42099</v>
      </c>
      <c r="E10329" s="151" t="s">
        <v>10187</v>
      </c>
      <c r="F10329" s="150">
        <v>1434</v>
      </c>
      <c r="L10329"/>
    </row>
    <row r="10330" spans="2:12">
      <c r="B10330" s="153" t="s">
        <v>10154</v>
      </c>
      <c r="C10330" s="151" t="s">
        <v>10155</v>
      </c>
      <c r="D10330" s="152">
        <v>42099</v>
      </c>
      <c r="E10330" s="151" t="s">
        <v>10184</v>
      </c>
      <c r="F10330" s="150">
        <v>1177</v>
      </c>
      <c r="L10330"/>
    </row>
    <row r="10331" spans="2:12">
      <c r="B10331" s="153" t="s">
        <v>10154</v>
      </c>
      <c r="C10331" s="151" t="s">
        <v>10155</v>
      </c>
      <c r="D10331" s="152">
        <v>42099</v>
      </c>
      <c r="E10331" s="151" t="s">
        <v>10183</v>
      </c>
      <c r="F10331" s="150">
        <v>256</v>
      </c>
      <c r="L10331"/>
    </row>
    <row r="10332" spans="2:12">
      <c r="B10332" s="153" t="s">
        <v>10154</v>
      </c>
      <c r="C10332" s="151" t="s">
        <v>10155</v>
      </c>
      <c r="D10332" s="152">
        <v>42099</v>
      </c>
      <c r="E10332" s="151" t="s">
        <v>10182</v>
      </c>
      <c r="F10332" s="150">
        <v>167</v>
      </c>
      <c r="L10332"/>
    </row>
    <row r="10333" spans="2:12">
      <c r="B10333" s="153" t="s">
        <v>10154</v>
      </c>
      <c r="C10333" s="151" t="s">
        <v>10155</v>
      </c>
      <c r="D10333" s="152">
        <v>42100</v>
      </c>
      <c r="E10333" s="151"/>
      <c r="F10333" s="150">
        <v>276461</v>
      </c>
      <c r="L10333"/>
    </row>
    <row r="10334" spans="2:12">
      <c r="B10334" s="153" t="s">
        <v>10154</v>
      </c>
      <c r="C10334" s="151" t="s">
        <v>10155</v>
      </c>
      <c r="D10334" s="152">
        <v>42100</v>
      </c>
      <c r="E10334" s="151" t="s">
        <v>10192</v>
      </c>
      <c r="F10334" s="150">
        <v>276461</v>
      </c>
      <c r="L10334"/>
    </row>
    <row r="10335" spans="2:12">
      <c r="B10335" s="153" t="s">
        <v>10154</v>
      </c>
      <c r="C10335" s="151" t="s">
        <v>10155</v>
      </c>
      <c r="D10335" s="152">
        <v>42100</v>
      </c>
      <c r="E10335" s="151" t="s">
        <v>10190</v>
      </c>
      <c r="F10335" s="150">
        <v>105402</v>
      </c>
      <c r="L10335"/>
    </row>
    <row r="10336" spans="2:12">
      <c r="B10336" s="153" t="s">
        <v>10154</v>
      </c>
      <c r="C10336" s="151" t="s">
        <v>10155</v>
      </c>
      <c r="D10336" s="152">
        <v>42100</v>
      </c>
      <c r="E10336" s="151" t="s">
        <v>10191</v>
      </c>
      <c r="F10336" s="150">
        <v>101808</v>
      </c>
      <c r="L10336"/>
    </row>
    <row r="10337" spans="2:12">
      <c r="B10337" s="153" t="s">
        <v>10154</v>
      </c>
      <c r="C10337" s="151" t="s">
        <v>10155</v>
      </c>
      <c r="D10337" s="152">
        <v>42100</v>
      </c>
      <c r="E10337" s="151" t="s">
        <v>10189</v>
      </c>
      <c r="F10337" s="150">
        <v>44500</v>
      </c>
      <c r="L10337"/>
    </row>
    <row r="10338" spans="2:12">
      <c r="B10338" s="153" t="s">
        <v>10154</v>
      </c>
      <c r="C10338" s="151" t="s">
        <v>10155</v>
      </c>
      <c r="D10338" s="152">
        <v>42100</v>
      </c>
      <c r="E10338" s="151" t="s">
        <v>10188</v>
      </c>
      <c r="F10338" s="150">
        <v>9645</v>
      </c>
      <c r="L10338"/>
    </row>
    <row r="10339" spans="2:12">
      <c r="B10339" s="153" t="s">
        <v>10154</v>
      </c>
      <c r="C10339" s="151" t="s">
        <v>10155</v>
      </c>
      <c r="D10339" s="152">
        <v>42100</v>
      </c>
      <c r="E10339" s="151" t="s">
        <v>10186</v>
      </c>
      <c r="F10339" s="150">
        <v>7202</v>
      </c>
      <c r="L10339"/>
    </row>
    <row r="10340" spans="2:12">
      <c r="B10340" s="153" t="s">
        <v>10154</v>
      </c>
      <c r="C10340" s="151" t="s">
        <v>10155</v>
      </c>
      <c r="D10340" s="152">
        <v>42100</v>
      </c>
      <c r="E10340" s="151" t="s">
        <v>10185</v>
      </c>
      <c r="F10340" s="150">
        <v>4506</v>
      </c>
      <c r="L10340"/>
    </row>
    <row r="10341" spans="2:12">
      <c r="B10341" s="153" t="s">
        <v>10154</v>
      </c>
      <c r="C10341" s="151" t="s">
        <v>10155</v>
      </c>
      <c r="D10341" s="152">
        <v>42100</v>
      </c>
      <c r="E10341" s="151" t="s">
        <v>10187</v>
      </c>
      <c r="F10341" s="150">
        <v>1812</v>
      </c>
      <c r="L10341"/>
    </row>
    <row r="10342" spans="2:12">
      <c r="B10342" s="153" t="s">
        <v>10154</v>
      </c>
      <c r="C10342" s="151" t="s">
        <v>10155</v>
      </c>
      <c r="D10342" s="152">
        <v>42100</v>
      </c>
      <c r="E10342" s="151" t="s">
        <v>10184</v>
      </c>
      <c r="F10342" s="150">
        <v>1139</v>
      </c>
      <c r="L10342"/>
    </row>
    <row r="10343" spans="2:12">
      <c r="B10343" s="153" t="s">
        <v>10154</v>
      </c>
      <c r="C10343" s="151" t="s">
        <v>10155</v>
      </c>
      <c r="D10343" s="152">
        <v>42100</v>
      </c>
      <c r="E10343" s="151" t="s">
        <v>10183</v>
      </c>
      <c r="F10343" s="150">
        <v>260</v>
      </c>
      <c r="L10343"/>
    </row>
    <row r="10344" spans="2:12">
      <c r="B10344" s="153" t="s">
        <v>10154</v>
      </c>
      <c r="C10344" s="151" t="s">
        <v>10155</v>
      </c>
      <c r="D10344" s="152">
        <v>42100</v>
      </c>
      <c r="E10344" s="151" t="s">
        <v>10182</v>
      </c>
      <c r="F10344" s="150">
        <v>171</v>
      </c>
      <c r="L10344"/>
    </row>
    <row r="10345" spans="2:12">
      <c r="B10345" s="153" t="s">
        <v>10154</v>
      </c>
      <c r="C10345" s="151" t="s">
        <v>10155</v>
      </c>
      <c r="D10345" s="152">
        <v>42101</v>
      </c>
      <c r="E10345" s="151"/>
      <c r="F10345" s="150">
        <v>305604</v>
      </c>
      <c r="L10345"/>
    </row>
    <row r="10346" spans="2:12">
      <c r="B10346" s="153" t="s">
        <v>10154</v>
      </c>
      <c r="C10346" s="151" t="s">
        <v>10155</v>
      </c>
      <c r="D10346" s="152">
        <v>42101</v>
      </c>
      <c r="E10346" s="151" t="s">
        <v>10192</v>
      </c>
      <c r="F10346" s="150">
        <v>305604</v>
      </c>
      <c r="L10346"/>
    </row>
    <row r="10347" spans="2:12">
      <c r="B10347" s="153" t="s">
        <v>10154</v>
      </c>
      <c r="C10347" s="151" t="s">
        <v>10155</v>
      </c>
      <c r="D10347" s="152">
        <v>42101</v>
      </c>
      <c r="E10347" s="151" t="s">
        <v>10190</v>
      </c>
      <c r="F10347" s="150">
        <v>100989</v>
      </c>
      <c r="L10347"/>
    </row>
    <row r="10348" spans="2:12">
      <c r="B10348" s="153" t="s">
        <v>10154</v>
      </c>
      <c r="C10348" s="151" t="s">
        <v>10155</v>
      </c>
      <c r="D10348" s="152">
        <v>42101</v>
      </c>
      <c r="E10348" s="151" t="s">
        <v>10191</v>
      </c>
      <c r="F10348" s="150">
        <v>99222</v>
      </c>
      <c r="L10348"/>
    </row>
    <row r="10349" spans="2:12">
      <c r="B10349" s="153" t="s">
        <v>10154</v>
      </c>
      <c r="C10349" s="151" t="s">
        <v>10155</v>
      </c>
      <c r="D10349" s="152">
        <v>42101</v>
      </c>
      <c r="E10349" s="151" t="s">
        <v>10188</v>
      </c>
      <c r="F10349" s="150">
        <v>50290</v>
      </c>
      <c r="L10349"/>
    </row>
    <row r="10350" spans="2:12">
      <c r="B10350" s="153" t="s">
        <v>10154</v>
      </c>
      <c r="C10350" s="151" t="s">
        <v>10155</v>
      </c>
      <c r="D10350" s="152">
        <v>42101</v>
      </c>
      <c r="E10350" s="151" t="s">
        <v>10189</v>
      </c>
      <c r="F10350" s="150">
        <v>41880</v>
      </c>
      <c r="L10350"/>
    </row>
    <row r="10351" spans="2:12">
      <c r="B10351" s="153" t="s">
        <v>10154</v>
      </c>
      <c r="C10351" s="151" t="s">
        <v>10155</v>
      </c>
      <c r="D10351" s="152">
        <v>42101</v>
      </c>
      <c r="E10351" s="151" t="s">
        <v>10186</v>
      </c>
      <c r="F10351" s="150">
        <v>5533</v>
      </c>
      <c r="L10351"/>
    </row>
    <row r="10352" spans="2:12">
      <c r="B10352" s="153" t="s">
        <v>10154</v>
      </c>
      <c r="C10352" s="151" t="s">
        <v>10155</v>
      </c>
      <c r="D10352" s="152">
        <v>42101</v>
      </c>
      <c r="E10352" s="151" t="s">
        <v>10185</v>
      </c>
      <c r="F10352" s="150">
        <v>4979</v>
      </c>
      <c r="L10352"/>
    </row>
    <row r="10353" spans="2:12">
      <c r="B10353" s="153" t="s">
        <v>10154</v>
      </c>
      <c r="C10353" s="151" t="s">
        <v>10155</v>
      </c>
      <c r="D10353" s="152">
        <v>42101</v>
      </c>
      <c r="E10353" s="151" t="s">
        <v>10187</v>
      </c>
      <c r="F10353" s="150">
        <v>1548</v>
      </c>
      <c r="L10353"/>
    </row>
    <row r="10354" spans="2:12">
      <c r="B10354" s="153" t="s">
        <v>10154</v>
      </c>
      <c r="C10354" s="151" t="s">
        <v>10155</v>
      </c>
      <c r="D10354" s="152">
        <v>42101</v>
      </c>
      <c r="E10354" s="151" t="s">
        <v>10184</v>
      </c>
      <c r="F10354" s="150">
        <v>785</v>
      </c>
      <c r="L10354"/>
    </row>
    <row r="10355" spans="2:12">
      <c r="B10355" s="153" t="s">
        <v>10154</v>
      </c>
      <c r="C10355" s="151" t="s">
        <v>10155</v>
      </c>
      <c r="D10355" s="152">
        <v>42101</v>
      </c>
      <c r="E10355" s="151" t="s">
        <v>10183</v>
      </c>
      <c r="F10355" s="150">
        <v>249</v>
      </c>
      <c r="L10355"/>
    </row>
    <row r="10356" spans="2:12">
      <c r="B10356" s="153" t="s">
        <v>10154</v>
      </c>
      <c r="C10356" s="151" t="s">
        <v>10155</v>
      </c>
      <c r="D10356" s="152">
        <v>42101</v>
      </c>
      <c r="E10356" s="151" t="s">
        <v>10182</v>
      </c>
      <c r="F10356" s="150">
        <v>117</v>
      </c>
      <c r="L10356"/>
    </row>
    <row r="10357" spans="2:12">
      <c r="B10357" s="153" t="s">
        <v>10154</v>
      </c>
      <c r="C10357" s="151" t="s">
        <v>10155</v>
      </c>
      <c r="D10357" s="152">
        <v>42102</v>
      </c>
      <c r="E10357" s="151"/>
      <c r="F10357" s="150">
        <v>267639</v>
      </c>
      <c r="L10357"/>
    </row>
    <row r="10358" spans="2:12">
      <c r="B10358" s="153" t="s">
        <v>10154</v>
      </c>
      <c r="C10358" s="151" t="s">
        <v>10155</v>
      </c>
      <c r="D10358" s="152">
        <v>42102</v>
      </c>
      <c r="E10358" s="151" t="s">
        <v>10192</v>
      </c>
      <c r="F10358" s="150">
        <v>267639</v>
      </c>
      <c r="L10358"/>
    </row>
    <row r="10359" spans="2:12">
      <c r="B10359" s="153" t="s">
        <v>10154</v>
      </c>
      <c r="C10359" s="151" t="s">
        <v>10155</v>
      </c>
      <c r="D10359" s="152">
        <v>42102</v>
      </c>
      <c r="E10359" s="151" t="s">
        <v>10190</v>
      </c>
      <c r="F10359" s="150">
        <v>98472</v>
      </c>
      <c r="L10359"/>
    </row>
    <row r="10360" spans="2:12">
      <c r="B10360" s="153" t="s">
        <v>10154</v>
      </c>
      <c r="C10360" s="151" t="s">
        <v>10155</v>
      </c>
      <c r="D10360" s="152">
        <v>42102</v>
      </c>
      <c r="E10360" s="151" t="s">
        <v>10191</v>
      </c>
      <c r="F10360" s="150">
        <v>98437</v>
      </c>
      <c r="L10360"/>
    </row>
    <row r="10361" spans="2:12">
      <c r="B10361" s="153" t="s">
        <v>10154</v>
      </c>
      <c r="C10361" s="151" t="s">
        <v>10155</v>
      </c>
      <c r="D10361" s="152">
        <v>42102</v>
      </c>
      <c r="E10361" s="151" t="s">
        <v>10189</v>
      </c>
      <c r="F10361" s="150">
        <v>42106</v>
      </c>
      <c r="L10361"/>
    </row>
    <row r="10362" spans="2:12">
      <c r="B10362" s="153" t="s">
        <v>10154</v>
      </c>
      <c r="C10362" s="151" t="s">
        <v>10155</v>
      </c>
      <c r="D10362" s="152">
        <v>42102</v>
      </c>
      <c r="E10362" s="151" t="s">
        <v>10188</v>
      </c>
      <c r="F10362" s="150">
        <v>14137</v>
      </c>
      <c r="L10362"/>
    </row>
    <row r="10363" spans="2:12">
      <c r="B10363" s="153" t="s">
        <v>10154</v>
      </c>
      <c r="C10363" s="151" t="s">
        <v>10155</v>
      </c>
      <c r="D10363" s="152">
        <v>42102</v>
      </c>
      <c r="E10363" s="151" t="s">
        <v>10186</v>
      </c>
      <c r="F10363" s="150">
        <v>7343</v>
      </c>
      <c r="L10363"/>
    </row>
    <row r="10364" spans="2:12">
      <c r="B10364" s="153" t="s">
        <v>10154</v>
      </c>
      <c r="C10364" s="151" t="s">
        <v>10155</v>
      </c>
      <c r="D10364" s="152">
        <v>42102</v>
      </c>
      <c r="E10364" s="151" t="s">
        <v>10185</v>
      </c>
      <c r="F10364" s="150">
        <v>4770</v>
      </c>
      <c r="L10364"/>
    </row>
    <row r="10365" spans="2:12">
      <c r="B10365" s="153" t="s">
        <v>10154</v>
      </c>
      <c r="C10365" s="151" t="s">
        <v>10155</v>
      </c>
      <c r="D10365" s="152">
        <v>42102</v>
      </c>
      <c r="E10365" s="151" t="s">
        <v>10187</v>
      </c>
      <c r="F10365" s="150">
        <v>1264</v>
      </c>
      <c r="L10365"/>
    </row>
    <row r="10366" spans="2:12">
      <c r="B10366" s="153" t="s">
        <v>10154</v>
      </c>
      <c r="C10366" s="151" t="s">
        <v>10155</v>
      </c>
      <c r="D10366" s="152">
        <v>42102</v>
      </c>
      <c r="E10366" s="151" t="s">
        <v>10184</v>
      </c>
      <c r="F10366" s="150">
        <v>609</v>
      </c>
      <c r="L10366"/>
    </row>
    <row r="10367" spans="2:12">
      <c r="B10367" s="153" t="s">
        <v>10154</v>
      </c>
      <c r="C10367" s="151" t="s">
        <v>10155</v>
      </c>
      <c r="D10367" s="152">
        <v>42102</v>
      </c>
      <c r="E10367" s="151" t="s">
        <v>10182</v>
      </c>
      <c r="F10367" s="150">
        <v>248</v>
      </c>
      <c r="L10367"/>
    </row>
    <row r="10368" spans="2:12">
      <c r="B10368" s="153" t="s">
        <v>10154</v>
      </c>
      <c r="C10368" s="151" t="s">
        <v>10155</v>
      </c>
      <c r="D10368" s="152">
        <v>42102</v>
      </c>
      <c r="E10368" s="151" t="s">
        <v>10183</v>
      </c>
      <c r="F10368" s="150">
        <v>223</v>
      </c>
      <c r="L10368"/>
    </row>
    <row r="10369" spans="2:12">
      <c r="B10369" s="153" t="s">
        <v>10154</v>
      </c>
      <c r="C10369" s="151" t="s">
        <v>10155</v>
      </c>
      <c r="D10369" s="152">
        <v>42103</v>
      </c>
      <c r="E10369" s="151"/>
      <c r="F10369" s="150">
        <v>255798</v>
      </c>
      <c r="L10369"/>
    </row>
    <row r="10370" spans="2:12">
      <c r="B10370" s="153" t="s">
        <v>10154</v>
      </c>
      <c r="C10370" s="151" t="s">
        <v>10155</v>
      </c>
      <c r="D10370" s="152">
        <v>42103</v>
      </c>
      <c r="E10370" s="151" t="s">
        <v>10192</v>
      </c>
      <c r="F10370" s="150">
        <v>255798</v>
      </c>
      <c r="L10370"/>
    </row>
    <row r="10371" spans="2:12">
      <c r="B10371" s="153" t="s">
        <v>10154</v>
      </c>
      <c r="C10371" s="151" t="s">
        <v>10155</v>
      </c>
      <c r="D10371" s="152">
        <v>42103</v>
      </c>
      <c r="E10371" s="151" t="s">
        <v>10190</v>
      </c>
      <c r="F10371" s="150">
        <v>97593</v>
      </c>
      <c r="L10371"/>
    </row>
    <row r="10372" spans="2:12">
      <c r="B10372" s="153" t="s">
        <v>10154</v>
      </c>
      <c r="C10372" s="151" t="s">
        <v>10155</v>
      </c>
      <c r="D10372" s="152">
        <v>42103</v>
      </c>
      <c r="E10372" s="151" t="s">
        <v>10191</v>
      </c>
      <c r="F10372" s="150">
        <v>97256</v>
      </c>
      <c r="L10372"/>
    </row>
    <row r="10373" spans="2:12">
      <c r="B10373" s="153" t="s">
        <v>10154</v>
      </c>
      <c r="C10373" s="151" t="s">
        <v>10155</v>
      </c>
      <c r="D10373" s="152">
        <v>42103</v>
      </c>
      <c r="E10373" s="151" t="s">
        <v>10189</v>
      </c>
      <c r="F10373" s="150">
        <v>43027</v>
      </c>
      <c r="L10373"/>
    </row>
    <row r="10374" spans="2:12">
      <c r="B10374" s="153" t="s">
        <v>10154</v>
      </c>
      <c r="C10374" s="151" t="s">
        <v>10155</v>
      </c>
      <c r="D10374" s="152">
        <v>42103</v>
      </c>
      <c r="E10374" s="151" t="s">
        <v>10186</v>
      </c>
      <c r="F10374" s="150">
        <v>5965</v>
      </c>
      <c r="L10374"/>
    </row>
    <row r="10375" spans="2:12">
      <c r="B10375" s="153" t="s">
        <v>10154</v>
      </c>
      <c r="C10375" s="151" t="s">
        <v>10155</v>
      </c>
      <c r="D10375" s="152">
        <v>42103</v>
      </c>
      <c r="E10375" s="151" t="s">
        <v>10188</v>
      </c>
      <c r="F10375" s="150">
        <v>5375</v>
      </c>
      <c r="L10375"/>
    </row>
    <row r="10376" spans="2:12">
      <c r="B10376" s="153" t="s">
        <v>10154</v>
      </c>
      <c r="C10376" s="151" t="s">
        <v>10155</v>
      </c>
      <c r="D10376" s="152">
        <v>42103</v>
      </c>
      <c r="E10376" s="151" t="s">
        <v>10185</v>
      </c>
      <c r="F10376" s="150">
        <v>4497</v>
      </c>
      <c r="L10376"/>
    </row>
    <row r="10377" spans="2:12">
      <c r="B10377" s="153" t="s">
        <v>10154</v>
      </c>
      <c r="C10377" s="151" t="s">
        <v>10155</v>
      </c>
      <c r="D10377" s="152">
        <v>42103</v>
      </c>
      <c r="E10377" s="151" t="s">
        <v>10187</v>
      </c>
      <c r="F10377" s="150">
        <v>1078</v>
      </c>
      <c r="L10377"/>
    </row>
    <row r="10378" spans="2:12">
      <c r="B10378" s="153" t="s">
        <v>10154</v>
      </c>
      <c r="C10378" s="151" t="s">
        <v>10155</v>
      </c>
      <c r="D10378" s="152">
        <v>42103</v>
      </c>
      <c r="E10378" s="151" t="s">
        <v>10184</v>
      </c>
      <c r="F10378" s="150">
        <v>555</v>
      </c>
      <c r="L10378"/>
    </row>
    <row r="10379" spans="2:12">
      <c r="B10379" s="153" t="s">
        <v>10154</v>
      </c>
      <c r="C10379" s="151" t="s">
        <v>10155</v>
      </c>
      <c r="D10379" s="152">
        <v>42103</v>
      </c>
      <c r="E10379" s="151" t="s">
        <v>10183</v>
      </c>
      <c r="F10379" s="150">
        <v>256</v>
      </c>
      <c r="L10379"/>
    </row>
    <row r="10380" spans="2:12">
      <c r="B10380" s="153" t="s">
        <v>10154</v>
      </c>
      <c r="C10380" s="151" t="s">
        <v>10155</v>
      </c>
      <c r="D10380" s="152">
        <v>42103</v>
      </c>
      <c r="E10380" s="151" t="s">
        <v>10182</v>
      </c>
      <c r="F10380" s="150">
        <v>176</v>
      </c>
      <c r="L10380"/>
    </row>
    <row r="10381" spans="2:12">
      <c r="B10381" s="153" t="s">
        <v>10154</v>
      </c>
      <c r="C10381" s="151" t="s">
        <v>10155</v>
      </c>
      <c r="D10381" s="152">
        <v>42104</v>
      </c>
      <c r="E10381" s="151"/>
      <c r="F10381" s="150">
        <v>290351</v>
      </c>
      <c r="L10381"/>
    </row>
    <row r="10382" spans="2:12">
      <c r="B10382" s="153" t="s">
        <v>10154</v>
      </c>
      <c r="C10382" s="151" t="s">
        <v>10155</v>
      </c>
      <c r="D10382" s="152">
        <v>42104</v>
      </c>
      <c r="E10382" s="151" t="s">
        <v>10192</v>
      </c>
      <c r="F10382" s="150">
        <v>290351</v>
      </c>
      <c r="L10382"/>
    </row>
    <row r="10383" spans="2:12">
      <c r="B10383" s="153" t="s">
        <v>10154</v>
      </c>
      <c r="C10383" s="151" t="s">
        <v>10155</v>
      </c>
      <c r="D10383" s="152">
        <v>42104</v>
      </c>
      <c r="E10383" s="151" t="s">
        <v>10191</v>
      </c>
      <c r="F10383" s="150">
        <v>107340</v>
      </c>
      <c r="L10383"/>
    </row>
    <row r="10384" spans="2:12">
      <c r="B10384" s="153" t="s">
        <v>10154</v>
      </c>
      <c r="C10384" s="151" t="s">
        <v>10155</v>
      </c>
      <c r="D10384" s="152">
        <v>42104</v>
      </c>
      <c r="E10384" s="151" t="s">
        <v>10190</v>
      </c>
      <c r="F10384" s="150">
        <v>101242</v>
      </c>
      <c r="L10384"/>
    </row>
    <row r="10385" spans="2:12">
      <c r="B10385" s="153" t="s">
        <v>10154</v>
      </c>
      <c r="C10385" s="151" t="s">
        <v>10155</v>
      </c>
      <c r="D10385" s="152">
        <v>42104</v>
      </c>
      <c r="E10385" s="151" t="s">
        <v>10189</v>
      </c>
      <c r="F10385" s="150">
        <v>47451</v>
      </c>
      <c r="L10385"/>
    </row>
    <row r="10386" spans="2:12">
      <c r="B10386" s="153" t="s">
        <v>10154</v>
      </c>
      <c r="C10386" s="151" t="s">
        <v>10155</v>
      </c>
      <c r="D10386" s="152">
        <v>42104</v>
      </c>
      <c r="E10386" s="151" t="s">
        <v>10188</v>
      </c>
      <c r="F10386" s="150">
        <v>20689</v>
      </c>
      <c r="L10386"/>
    </row>
    <row r="10387" spans="2:12">
      <c r="B10387" s="153" t="s">
        <v>10154</v>
      </c>
      <c r="C10387" s="151" t="s">
        <v>10155</v>
      </c>
      <c r="D10387" s="152">
        <v>42104</v>
      </c>
      <c r="E10387" s="151" t="s">
        <v>10186</v>
      </c>
      <c r="F10387" s="150">
        <v>6761</v>
      </c>
      <c r="L10387"/>
    </row>
    <row r="10388" spans="2:12">
      <c r="B10388" s="153" t="s">
        <v>10154</v>
      </c>
      <c r="C10388" s="151" t="s">
        <v>10155</v>
      </c>
      <c r="D10388" s="152">
        <v>42104</v>
      </c>
      <c r="E10388" s="151" t="s">
        <v>10185</v>
      </c>
      <c r="F10388" s="150">
        <v>4926</v>
      </c>
      <c r="L10388"/>
    </row>
    <row r="10389" spans="2:12">
      <c r="B10389" s="153" t="s">
        <v>10154</v>
      </c>
      <c r="C10389" s="151" t="s">
        <v>10155</v>
      </c>
      <c r="D10389" s="152">
        <v>42104</v>
      </c>
      <c r="E10389" s="151" t="s">
        <v>10187</v>
      </c>
      <c r="F10389" s="150">
        <v>793</v>
      </c>
      <c r="L10389"/>
    </row>
    <row r="10390" spans="2:12">
      <c r="B10390" s="153" t="s">
        <v>10154</v>
      </c>
      <c r="C10390" s="151" t="s">
        <v>10155</v>
      </c>
      <c r="D10390" s="152">
        <v>42104</v>
      </c>
      <c r="E10390" s="151" t="s">
        <v>10184</v>
      </c>
      <c r="F10390" s="150">
        <v>662</v>
      </c>
      <c r="L10390"/>
    </row>
    <row r="10391" spans="2:12">
      <c r="B10391" s="153" t="s">
        <v>10154</v>
      </c>
      <c r="C10391" s="151" t="s">
        <v>10155</v>
      </c>
      <c r="D10391" s="152">
        <v>42104</v>
      </c>
      <c r="E10391" s="151" t="s">
        <v>10183</v>
      </c>
      <c r="F10391" s="150">
        <v>193</v>
      </c>
      <c r="L10391"/>
    </row>
    <row r="10392" spans="2:12">
      <c r="B10392" s="153" t="s">
        <v>10154</v>
      </c>
      <c r="C10392" s="151" t="s">
        <v>10155</v>
      </c>
      <c r="D10392" s="152">
        <v>42104</v>
      </c>
      <c r="E10392" s="151" t="s">
        <v>10182</v>
      </c>
      <c r="F10392" s="150">
        <v>150</v>
      </c>
      <c r="L10392"/>
    </row>
    <row r="10393" spans="2:12">
      <c r="B10393" s="153" t="s">
        <v>10154</v>
      </c>
      <c r="C10393" s="151" t="s">
        <v>10155</v>
      </c>
      <c r="D10393" s="152">
        <v>42105</v>
      </c>
      <c r="E10393" s="151"/>
      <c r="F10393" s="150">
        <v>319251</v>
      </c>
      <c r="L10393"/>
    </row>
    <row r="10394" spans="2:12">
      <c r="B10394" s="153" t="s">
        <v>10154</v>
      </c>
      <c r="C10394" s="151" t="s">
        <v>10155</v>
      </c>
      <c r="D10394" s="152">
        <v>42105</v>
      </c>
      <c r="E10394" s="151" t="s">
        <v>10192</v>
      </c>
      <c r="F10394" s="150">
        <v>319251</v>
      </c>
      <c r="L10394"/>
    </row>
    <row r="10395" spans="2:12">
      <c r="B10395" s="153" t="s">
        <v>10154</v>
      </c>
      <c r="C10395" s="151" t="s">
        <v>10155</v>
      </c>
      <c r="D10395" s="152">
        <v>42105</v>
      </c>
      <c r="E10395" s="151" t="s">
        <v>10190</v>
      </c>
      <c r="F10395" s="150">
        <v>114583</v>
      </c>
      <c r="L10395"/>
    </row>
    <row r="10396" spans="2:12">
      <c r="B10396" s="153" t="s">
        <v>10154</v>
      </c>
      <c r="C10396" s="151" t="s">
        <v>10155</v>
      </c>
      <c r="D10396" s="152">
        <v>42105</v>
      </c>
      <c r="E10396" s="151" t="s">
        <v>10191</v>
      </c>
      <c r="F10396" s="150">
        <v>113829</v>
      </c>
      <c r="L10396"/>
    </row>
    <row r="10397" spans="2:12">
      <c r="B10397" s="153" t="s">
        <v>10154</v>
      </c>
      <c r="C10397" s="151" t="s">
        <v>10155</v>
      </c>
      <c r="D10397" s="152">
        <v>42105</v>
      </c>
      <c r="E10397" s="151" t="s">
        <v>10189</v>
      </c>
      <c r="F10397" s="150">
        <v>53402</v>
      </c>
      <c r="L10397"/>
    </row>
    <row r="10398" spans="2:12">
      <c r="B10398" s="153" t="s">
        <v>10154</v>
      </c>
      <c r="C10398" s="151" t="s">
        <v>10155</v>
      </c>
      <c r="D10398" s="152">
        <v>42105</v>
      </c>
      <c r="E10398" s="151" t="s">
        <v>10188</v>
      </c>
      <c r="F10398" s="150">
        <v>19124</v>
      </c>
      <c r="L10398"/>
    </row>
    <row r="10399" spans="2:12">
      <c r="B10399" s="153" t="s">
        <v>10154</v>
      </c>
      <c r="C10399" s="151" t="s">
        <v>10155</v>
      </c>
      <c r="D10399" s="152">
        <v>42105</v>
      </c>
      <c r="E10399" s="151" t="s">
        <v>10186</v>
      </c>
      <c r="F10399" s="150">
        <v>11211</v>
      </c>
      <c r="L10399"/>
    </row>
    <row r="10400" spans="2:12">
      <c r="B10400" s="153" t="s">
        <v>10154</v>
      </c>
      <c r="C10400" s="151" t="s">
        <v>10155</v>
      </c>
      <c r="D10400" s="152">
        <v>42105</v>
      </c>
      <c r="E10400" s="151" t="s">
        <v>10185</v>
      </c>
      <c r="F10400" s="150">
        <v>5271</v>
      </c>
      <c r="L10400"/>
    </row>
    <row r="10401" spans="2:12">
      <c r="B10401" s="153" t="s">
        <v>10154</v>
      </c>
      <c r="C10401" s="151" t="s">
        <v>10155</v>
      </c>
      <c r="D10401" s="152">
        <v>42105</v>
      </c>
      <c r="E10401" s="151" t="s">
        <v>10187</v>
      </c>
      <c r="F10401" s="150">
        <v>837</v>
      </c>
      <c r="L10401"/>
    </row>
    <row r="10402" spans="2:12">
      <c r="B10402" s="153" t="s">
        <v>10154</v>
      </c>
      <c r="C10402" s="151" t="s">
        <v>10155</v>
      </c>
      <c r="D10402" s="152">
        <v>42105</v>
      </c>
      <c r="E10402" s="151" t="s">
        <v>10184</v>
      </c>
      <c r="F10402" s="150">
        <v>513</v>
      </c>
      <c r="L10402"/>
    </row>
    <row r="10403" spans="2:12">
      <c r="B10403" s="153" t="s">
        <v>10154</v>
      </c>
      <c r="C10403" s="151" t="s">
        <v>10155</v>
      </c>
      <c r="D10403" s="152">
        <v>42105</v>
      </c>
      <c r="E10403" s="151" t="s">
        <v>10183</v>
      </c>
      <c r="F10403" s="150">
        <v>199</v>
      </c>
      <c r="L10403"/>
    </row>
    <row r="10404" spans="2:12">
      <c r="B10404" s="153" t="s">
        <v>10154</v>
      </c>
      <c r="C10404" s="151" t="s">
        <v>10155</v>
      </c>
      <c r="D10404" s="152">
        <v>42105</v>
      </c>
      <c r="E10404" s="151" t="s">
        <v>10182</v>
      </c>
      <c r="F10404" s="150">
        <v>156</v>
      </c>
      <c r="L10404"/>
    </row>
    <row r="10405" spans="2:12">
      <c r="B10405" s="153" t="s">
        <v>10154</v>
      </c>
      <c r="C10405" s="151" t="s">
        <v>10155</v>
      </c>
      <c r="D10405" s="152">
        <v>42106</v>
      </c>
      <c r="E10405" s="151"/>
      <c r="F10405" s="150">
        <v>326946</v>
      </c>
      <c r="L10405"/>
    </row>
    <row r="10406" spans="2:12">
      <c r="B10406" s="153" t="s">
        <v>10154</v>
      </c>
      <c r="C10406" s="151" t="s">
        <v>10155</v>
      </c>
      <c r="D10406" s="152">
        <v>42106</v>
      </c>
      <c r="E10406" s="151" t="s">
        <v>10192</v>
      </c>
      <c r="F10406" s="150">
        <v>326946</v>
      </c>
      <c r="L10406"/>
    </row>
    <row r="10407" spans="2:12">
      <c r="B10407" s="153" t="s">
        <v>10154</v>
      </c>
      <c r="C10407" s="151" t="s">
        <v>10155</v>
      </c>
      <c r="D10407" s="152">
        <v>42106</v>
      </c>
      <c r="E10407" s="151" t="s">
        <v>10190</v>
      </c>
      <c r="F10407" s="150">
        <v>116768</v>
      </c>
      <c r="L10407"/>
    </row>
    <row r="10408" spans="2:12">
      <c r="B10408" s="153" t="s">
        <v>10154</v>
      </c>
      <c r="C10408" s="151" t="s">
        <v>10155</v>
      </c>
      <c r="D10408" s="152">
        <v>42106</v>
      </c>
      <c r="E10408" s="151" t="s">
        <v>10191</v>
      </c>
      <c r="F10408" s="150">
        <v>116754</v>
      </c>
      <c r="L10408"/>
    </row>
    <row r="10409" spans="2:12">
      <c r="B10409" s="153" t="s">
        <v>10154</v>
      </c>
      <c r="C10409" s="151" t="s">
        <v>10155</v>
      </c>
      <c r="D10409" s="152">
        <v>42106</v>
      </c>
      <c r="E10409" s="151" t="s">
        <v>10189</v>
      </c>
      <c r="F10409" s="150">
        <v>53898</v>
      </c>
      <c r="L10409"/>
    </row>
    <row r="10410" spans="2:12">
      <c r="B10410" s="153" t="s">
        <v>10154</v>
      </c>
      <c r="C10410" s="151" t="s">
        <v>10155</v>
      </c>
      <c r="D10410" s="152">
        <v>42106</v>
      </c>
      <c r="E10410" s="151" t="s">
        <v>10188</v>
      </c>
      <c r="F10410" s="150">
        <v>18531</v>
      </c>
      <c r="L10410"/>
    </row>
    <row r="10411" spans="2:12">
      <c r="B10411" s="153" t="s">
        <v>10154</v>
      </c>
      <c r="C10411" s="151" t="s">
        <v>10155</v>
      </c>
      <c r="D10411" s="152">
        <v>42106</v>
      </c>
      <c r="E10411" s="151" t="s">
        <v>10186</v>
      </c>
      <c r="F10411" s="150">
        <v>13504</v>
      </c>
      <c r="L10411"/>
    </row>
    <row r="10412" spans="2:12">
      <c r="B10412" s="153" t="s">
        <v>10154</v>
      </c>
      <c r="C10412" s="151" t="s">
        <v>10155</v>
      </c>
      <c r="D10412" s="152">
        <v>42106</v>
      </c>
      <c r="E10412" s="151" t="s">
        <v>10185</v>
      </c>
      <c r="F10412" s="150">
        <v>5558</v>
      </c>
      <c r="L10412"/>
    </row>
    <row r="10413" spans="2:12">
      <c r="B10413" s="153" t="s">
        <v>10154</v>
      </c>
      <c r="C10413" s="151" t="s">
        <v>10155</v>
      </c>
      <c r="D10413" s="152">
        <v>42106</v>
      </c>
      <c r="E10413" s="151" t="s">
        <v>10187</v>
      </c>
      <c r="F10413" s="150">
        <v>797</v>
      </c>
      <c r="L10413"/>
    </row>
    <row r="10414" spans="2:12">
      <c r="B10414" s="153" t="s">
        <v>10154</v>
      </c>
      <c r="C10414" s="151" t="s">
        <v>10155</v>
      </c>
      <c r="D10414" s="152">
        <v>42106</v>
      </c>
      <c r="E10414" s="151" t="s">
        <v>10184</v>
      </c>
      <c r="F10414" s="150">
        <v>696</v>
      </c>
      <c r="L10414"/>
    </row>
    <row r="10415" spans="2:12">
      <c r="B10415" s="153" t="s">
        <v>10154</v>
      </c>
      <c r="C10415" s="151" t="s">
        <v>10155</v>
      </c>
      <c r="D10415" s="152">
        <v>42106</v>
      </c>
      <c r="E10415" s="151" t="s">
        <v>10183</v>
      </c>
      <c r="F10415" s="150">
        <v>252</v>
      </c>
      <c r="L10415"/>
    </row>
    <row r="10416" spans="2:12">
      <c r="B10416" s="153" t="s">
        <v>10154</v>
      </c>
      <c r="C10416" s="151" t="s">
        <v>10155</v>
      </c>
      <c r="D10416" s="152">
        <v>42106</v>
      </c>
      <c r="E10416" s="151" t="s">
        <v>10182</v>
      </c>
      <c r="F10416" s="150">
        <v>137</v>
      </c>
      <c r="L10416"/>
    </row>
    <row r="10417" spans="2:12">
      <c r="B10417" s="153" t="s">
        <v>10154</v>
      </c>
      <c r="C10417" s="151" t="s">
        <v>10155</v>
      </c>
      <c r="D10417" s="152">
        <v>42107</v>
      </c>
      <c r="E10417" s="151"/>
      <c r="F10417" s="150">
        <v>263348</v>
      </c>
      <c r="L10417"/>
    </row>
    <row r="10418" spans="2:12">
      <c r="B10418" s="153" t="s">
        <v>10154</v>
      </c>
      <c r="C10418" s="151" t="s">
        <v>10155</v>
      </c>
      <c r="D10418" s="152">
        <v>42107</v>
      </c>
      <c r="E10418" s="151" t="s">
        <v>10192</v>
      </c>
      <c r="F10418" s="150">
        <v>263348</v>
      </c>
      <c r="L10418"/>
    </row>
    <row r="10419" spans="2:12">
      <c r="B10419" s="153" t="s">
        <v>10154</v>
      </c>
      <c r="C10419" s="151" t="s">
        <v>10155</v>
      </c>
      <c r="D10419" s="152">
        <v>42107</v>
      </c>
      <c r="E10419" s="151" t="s">
        <v>10191</v>
      </c>
      <c r="F10419" s="150">
        <v>95592</v>
      </c>
      <c r="L10419"/>
    </row>
    <row r="10420" spans="2:12">
      <c r="B10420" s="153" t="s">
        <v>10154</v>
      </c>
      <c r="C10420" s="151" t="s">
        <v>10155</v>
      </c>
      <c r="D10420" s="152">
        <v>42107</v>
      </c>
      <c r="E10420" s="151" t="s">
        <v>10190</v>
      </c>
      <c r="F10420" s="150">
        <v>95267</v>
      </c>
      <c r="L10420"/>
    </row>
    <row r="10421" spans="2:12">
      <c r="B10421" s="153" t="s">
        <v>10154</v>
      </c>
      <c r="C10421" s="151" t="s">
        <v>10155</v>
      </c>
      <c r="D10421" s="152">
        <v>42107</v>
      </c>
      <c r="E10421" s="151" t="s">
        <v>10189</v>
      </c>
      <c r="F10421" s="150">
        <v>43183</v>
      </c>
      <c r="L10421"/>
    </row>
    <row r="10422" spans="2:12">
      <c r="B10422" s="153" t="s">
        <v>10154</v>
      </c>
      <c r="C10422" s="151" t="s">
        <v>10155</v>
      </c>
      <c r="D10422" s="152">
        <v>42107</v>
      </c>
      <c r="E10422" s="151" t="s">
        <v>10186</v>
      </c>
      <c r="F10422" s="150">
        <v>11496</v>
      </c>
      <c r="L10422"/>
    </row>
    <row r="10423" spans="2:12">
      <c r="B10423" s="153" t="s">
        <v>10154</v>
      </c>
      <c r="C10423" s="151" t="s">
        <v>10155</v>
      </c>
      <c r="D10423" s="152">
        <v>42107</v>
      </c>
      <c r="E10423" s="151" t="s">
        <v>10188</v>
      </c>
      <c r="F10423" s="150">
        <v>11112</v>
      </c>
      <c r="L10423"/>
    </row>
    <row r="10424" spans="2:12">
      <c r="B10424" s="153" t="s">
        <v>10154</v>
      </c>
      <c r="C10424" s="151" t="s">
        <v>10155</v>
      </c>
      <c r="D10424" s="152">
        <v>42107</v>
      </c>
      <c r="E10424" s="151" t="s">
        <v>10185</v>
      </c>
      <c r="F10424" s="150">
        <v>4791</v>
      </c>
      <c r="L10424"/>
    </row>
    <row r="10425" spans="2:12">
      <c r="B10425" s="153" t="s">
        <v>10154</v>
      </c>
      <c r="C10425" s="151" t="s">
        <v>10155</v>
      </c>
      <c r="D10425" s="152">
        <v>42107</v>
      </c>
      <c r="E10425" s="151" t="s">
        <v>10187</v>
      </c>
      <c r="F10425" s="150">
        <v>880</v>
      </c>
      <c r="L10425"/>
    </row>
    <row r="10426" spans="2:12">
      <c r="B10426" s="153" t="s">
        <v>10154</v>
      </c>
      <c r="C10426" s="151" t="s">
        <v>10155</v>
      </c>
      <c r="D10426" s="152">
        <v>42107</v>
      </c>
      <c r="E10426" s="151" t="s">
        <v>10184</v>
      </c>
      <c r="F10426" s="150">
        <v>610</v>
      </c>
      <c r="L10426"/>
    </row>
    <row r="10427" spans="2:12">
      <c r="B10427" s="153" t="s">
        <v>10154</v>
      </c>
      <c r="C10427" s="151" t="s">
        <v>10155</v>
      </c>
      <c r="D10427" s="152">
        <v>42107</v>
      </c>
      <c r="E10427" s="151" t="s">
        <v>10183</v>
      </c>
      <c r="F10427" s="150">
        <v>251</v>
      </c>
      <c r="L10427"/>
    </row>
    <row r="10428" spans="2:12">
      <c r="B10428" s="153" t="s">
        <v>10154</v>
      </c>
      <c r="C10428" s="151" t="s">
        <v>10155</v>
      </c>
      <c r="D10428" s="152">
        <v>42107</v>
      </c>
      <c r="E10428" s="151" t="s">
        <v>10182</v>
      </c>
      <c r="F10428" s="150">
        <v>135</v>
      </c>
      <c r="L10428"/>
    </row>
    <row r="10429" spans="2:12">
      <c r="B10429" s="153" t="s">
        <v>10154</v>
      </c>
      <c r="C10429" s="151" t="s">
        <v>10155</v>
      </c>
      <c r="D10429" s="152">
        <v>42108</v>
      </c>
      <c r="E10429" s="151"/>
      <c r="F10429" s="150">
        <v>276110</v>
      </c>
      <c r="L10429"/>
    </row>
    <row r="10430" spans="2:12">
      <c r="B10430" s="153" t="s">
        <v>10154</v>
      </c>
      <c r="C10430" s="151" t="s">
        <v>10155</v>
      </c>
      <c r="D10430" s="152">
        <v>42108</v>
      </c>
      <c r="E10430" s="151" t="s">
        <v>10192</v>
      </c>
      <c r="F10430" s="150">
        <v>276110</v>
      </c>
      <c r="L10430"/>
    </row>
    <row r="10431" spans="2:12">
      <c r="B10431" s="153" t="s">
        <v>10154</v>
      </c>
      <c r="C10431" s="151" t="s">
        <v>10155</v>
      </c>
      <c r="D10431" s="152">
        <v>42108</v>
      </c>
      <c r="E10431" s="151" t="s">
        <v>10191</v>
      </c>
      <c r="F10431" s="150">
        <v>99512</v>
      </c>
      <c r="L10431"/>
    </row>
    <row r="10432" spans="2:12">
      <c r="B10432" s="153" t="s">
        <v>10154</v>
      </c>
      <c r="C10432" s="151" t="s">
        <v>10155</v>
      </c>
      <c r="D10432" s="152">
        <v>42108</v>
      </c>
      <c r="E10432" s="151" t="s">
        <v>10190</v>
      </c>
      <c r="F10432" s="150">
        <v>96617</v>
      </c>
      <c r="L10432"/>
    </row>
    <row r="10433" spans="2:12">
      <c r="B10433" s="153" t="s">
        <v>10154</v>
      </c>
      <c r="C10433" s="151" t="s">
        <v>10155</v>
      </c>
      <c r="D10433" s="152">
        <v>42108</v>
      </c>
      <c r="E10433" s="151" t="s">
        <v>10189</v>
      </c>
      <c r="F10433" s="150">
        <v>42406</v>
      </c>
      <c r="L10433"/>
    </row>
    <row r="10434" spans="2:12">
      <c r="B10434" s="153" t="s">
        <v>10154</v>
      </c>
      <c r="C10434" s="151" t="s">
        <v>10155</v>
      </c>
      <c r="D10434" s="152">
        <v>42108</v>
      </c>
      <c r="E10434" s="151" t="s">
        <v>10188</v>
      </c>
      <c r="F10434" s="150">
        <v>23961</v>
      </c>
      <c r="L10434"/>
    </row>
    <row r="10435" spans="2:12">
      <c r="B10435" s="153" t="s">
        <v>10154</v>
      </c>
      <c r="C10435" s="151" t="s">
        <v>10155</v>
      </c>
      <c r="D10435" s="152">
        <v>42108</v>
      </c>
      <c r="E10435" s="151" t="s">
        <v>10186</v>
      </c>
      <c r="F10435" s="150">
        <v>7327</v>
      </c>
      <c r="L10435"/>
    </row>
    <row r="10436" spans="2:12">
      <c r="B10436" s="153" t="s">
        <v>10154</v>
      </c>
      <c r="C10436" s="151" t="s">
        <v>10155</v>
      </c>
      <c r="D10436" s="152">
        <v>42108</v>
      </c>
      <c r="E10436" s="151" t="s">
        <v>10185</v>
      </c>
      <c r="F10436" s="150">
        <v>4537</v>
      </c>
      <c r="L10436"/>
    </row>
    <row r="10437" spans="2:12">
      <c r="B10437" s="153" t="s">
        <v>10154</v>
      </c>
      <c r="C10437" s="151" t="s">
        <v>10155</v>
      </c>
      <c r="D10437" s="152">
        <v>42108</v>
      </c>
      <c r="E10437" s="151" t="s">
        <v>10187</v>
      </c>
      <c r="F10437" s="150">
        <v>895</v>
      </c>
      <c r="L10437"/>
    </row>
    <row r="10438" spans="2:12">
      <c r="B10438" s="153" t="s">
        <v>10154</v>
      </c>
      <c r="C10438" s="151" t="s">
        <v>10155</v>
      </c>
      <c r="D10438" s="152">
        <v>42108</v>
      </c>
      <c r="E10438" s="151" t="s">
        <v>10184</v>
      </c>
      <c r="F10438" s="150">
        <v>462</v>
      </c>
      <c r="L10438"/>
    </row>
    <row r="10439" spans="2:12">
      <c r="B10439" s="153" t="s">
        <v>10154</v>
      </c>
      <c r="C10439" s="151" t="s">
        <v>10155</v>
      </c>
      <c r="D10439" s="152">
        <v>42108</v>
      </c>
      <c r="E10439" s="151" t="s">
        <v>10183</v>
      </c>
      <c r="F10439" s="150">
        <v>237</v>
      </c>
      <c r="L10439"/>
    </row>
    <row r="10440" spans="2:12">
      <c r="B10440" s="153" t="s">
        <v>10154</v>
      </c>
      <c r="C10440" s="151" t="s">
        <v>10155</v>
      </c>
      <c r="D10440" s="152">
        <v>42108</v>
      </c>
      <c r="E10440" s="151" t="s">
        <v>10182</v>
      </c>
      <c r="F10440" s="150">
        <v>140</v>
      </c>
      <c r="L10440"/>
    </row>
    <row r="10441" spans="2:12">
      <c r="B10441" s="153" t="s">
        <v>10154</v>
      </c>
      <c r="C10441" s="151" t="s">
        <v>10155</v>
      </c>
      <c r="D10441" s="152">
        <v>42109</v>
      </c>
      <c r="E10441" s="151"/>
      <c r="F10441" s="150">
        <v>249834</v>
      </c>
      <c r="L10441"/>
    </row>
    <row r="10442" spans="2:12">
      <c r="B10442" s="153" t="s">
        <v>10154</v>
      </c>
      <c r="C10442" s="151" t="s">
        <v>10155</v>
      </c>
      <c r="D10442" s="152">
        <v>42109</v>
      </c>
      <c r="E10442" s="151" t="s">
        <v>10192</v>
      </c>
      <c r="F10442" s="150">
        <v>249834</v>
      </c>
      <c r="L10442"/>
    </row>
    <row r="10443" spans="2:12">
      <c r="B10443" s="153" t="s">
        <v>10154</v>
      </c>
      <c r="C10443" s="151" t="s">
        <v>10155</v>
      </c>
      <c r="D10443" s="152">
        <v>42109</v>
      </c>
      <c r="E10443" s="151" t="s">
        <v>10190</v>
      </c>
      <c r="F10443" s="150">
        <v>93420</v>
      </c>
      <c r="L10443"/>
    </row>
    <row r="10444" spans="2:12">
      <c r="B10444" s="153" t="s">
        <v>10154</v>
      </c>
      <c r="C10444" s="151" t="s">
        <v>10155</v>
      </c>
      <c r="D10444" s="152">
        <v>42109</v>
      </c>
      <c r="E10444" s="151" t="s">
        <v>10191</v>
      </c>
      <c r="F10444" s="150">
        <v>91926</v>
      </c>
      <c r="L10444"/>
    </row>
    <row r="10445" spans="2:12">
      <c r="B10445" s="153" t="s">
        <v>10154</v>
      </c>
      <c r="C10445" s="151" t="s">
        <v>10155</v>
      </c>
      <c r="D10445" s="152">
        <v>42109</v>
      </c>
      <c r="E10445" s="151" t="s">
        <v>10189</v>
      </c>
      <c r="F10445" s="150">
        <v>41281</v>
      </c>
      <c r="L10445"/>
    </row>
    <row r="10446" spans="2:12">
      <c r="B10446" s="153" t="s">
        <v>10154</v>
      </c>
      <c r="C10446" s="151" t="s">
        <v>10155</v>
      </c>
      <c r="D10446" s="152">
        <v>42109</v>
      </c>
      <c r="E10446" s="151" t="s">
        <v>10188</v>
      </c>
      <c r="F10446" s="150">
        <v>9759</v>
      </c>
      <c r="L10446"/>
    </row>
    <row r="10447" spans="2:12">
      <c r="B10447" s="153" t="s">
        <v>10154</v>
      </c>
      <c r="C10447" s="151" t="s">
        <v>10155</v>
      </c>
      <c r="D10447" s="152">
        <v>42109</v>
      </c>
      <c r="E10447" s="151" t="s">
        <v>10186</v>
      </c>
      <c r="F10447" s="150">
        <v>6585</v>
      </c>
      <c r="L10447"/>
    </row>
    <row r="10448" spans="2:12">
      <c r="B10448" s="153" t="s">
        <v>10154</v>
      </c>
      <c r="C10448" s="151" t="s">
        <v>10155</v>
      </c>
      <c r="D10448" s="152">
        <v>42109</v>
      </c>
      <c r="E10448" s="151" t="s">
        <v>10185</v>
      </c>
      <c r="F10448" s="150">
        <v>4563</v>
      </c>
      <c r="L10448"/>
    </row>
    <row r="10449" spans="2:12">
      <c r="B10449" s="153" t="s">
        <v>10154</v>
      </c>
      <c r="C10449" s="151" t="s">
        <v>10155</v>
      </c>
      <c r="D10449" s="152">
        <v>42109</v>
      </c>
      <c r="E10449" s="151" t="s">
        <v>10184</v>
      </c>
      <c r="F10449" s="150">
        <v>979</v>
      </c>
      <c r="L10449"/>
    </row>
    <row r="10450" spans="2:12">
      <c r="B10450" s="153" t="s">
        <v>10154</v>
      </c>
      <c r="C10450" s="151" t="s">
        <v>10155</v>
      </c>
      <c r="D10450" s="152">
        <v>42109</v>
      </c>
      <c r="E10450" s="151" t="s">
        <v>10187</v>
      </c>
      <c r="F10450" s="150">
        <v>936</v>
      </c>
      <c r="L10450"/>
    </row>
    <row r="10451" spans="2:12">
      <c r="B10451" s="153" t="s">
        <v>10154</v>
      </c>
      <c r="C10451" s="151" t="s">
        <v>10155</v>
      </c>
      <c r="D10451" s="152">
        <v>42109</v>
      </c>
      <c r="E10451" s="151" t="s">
        <v>10183</v>
      </c>
      <c r="F10451" s="150">
        <v>240</v>
      </c>
      <c r="L10451"/>
    </row>
    <row r="10452" spans="2:12">
      <c r="B10452" s="153" t="s">
        <v>10154</v>
      </c>
      <c r="C10452" s="151" t="s">
        <v>10155</v>
      </c>
      <c r="D10452" s="152">
        <v>42109</v>
      </c>
      <c r="E10452" s="151" t="s">
        <v>10182</v>
      </c>
      <c r="F10452" s="150">
        <v>140</v>
      </c>
      <c r="L10452"/>
    </row>
    <row r="10453" spans="2:12">
      <c r="B10453" s="153" t="s">
        <v>10154</v>
      </c>
      <c r="C10453" s="151" t="s">
        <v>10155</v>
      </c>
      <c r="D10453" s="152">
        <v>42110</v>
      </c>
      <c r="E10453" s="151"/>
      <c r="F10453" s="150">
        <v>254977</v>
      </c>
      <c r="L10453"/>
    </row>
    <row r="10454" spans="2:12">
      <c r="B10454" s="153" t="s">
        <v>10154</v>
      </c>
      <c r="C10454" s="151" t="s">
        <v>10155</v>
      </c>
      <c r="D10454" s="152">
        <v>42110</v>
      </c>
      <c r="E10454" s="151" t="s">
        <v>10192</v>
      </c>
      <c r="F10454" s="150">
        <v>254977</v>
      </c>
      <c r="L10454"/>
    </row>
    <row r="10455" spans="2:12">
      <c r="B10455" s="153" t="s">
        <v>10154</v>
      </c>
      <c r="C10455" s="151" t="s">
        <v>10155</v>
      </c>
      <c r="D10455" s="152">
        <v>42110</v>
      </c>
      <c r="E10455" s="151" t="s">
        <v>10191</v>
      </c>
      <c r="F10455" s="150">
        <v>93443</v>
      </c>
      <c r="L10455"/>
    </row>
    <row r="10456" spans="2:12">
      <c r="B10456" s="153" t="s">
        <v>10154</v>
      </c>
      <c r="C10456" s="151" t="s">
        <v>10155</v>
      </c>
      <c r="D10456" s="152">
        <v>42110</v>
      </c>
      <c r="E10456" s="151" t="s">
        <v>10190</v>
      </c>
      <c r="F10456" s="150">
        <v>92676</v>
      </c>
      <c r="L10456"/>
    </row>
    <row r="10457" spans="2:12">
      <c r="B10457" s="153" t="s">
        <v>10154</v>
      </c>
      <c r="C10457" s="151" t="s">
        <v>10155</v>
      </c>
      <c r="D10457" s="152">
        <v>42110</v>
      </c>
      <c r="E10457" s="151" t="s">
        <v>10189</v>
      </c>
      <c r="F10457" s="150">
        <v>41579</v>
      </c>
      <c r="L10457"/>
    </row>
    <row r="10458" spans="2:12">
      <c r="B10458" s="153" t="s">
        <v>10154</v>
      </c>
      <c r="C10458" s="151" t="s">
        <v>10155</v>
      </c>
      <c r="D10458" s="152">
        <v>42110</v>
      </c>
      <c r="E10458" s="151" t="s">
        <v>10188</v>
      </c>
      <c r="F10458" s="150">
        <v>16744</v>
      </c>
      <c r="L10458"/>
    </row>
    <row r="10459" spans="2:12">
      <c r="B10459" s="153" t="s">
        <v>10154</v>
      </c>
      <c r="C10459" s="151" t="s">
        <v>10155</v>
      </c>
      <c r="D10459" s="152">
        <v>42110</v>
      </c>
      <c r="E10459" s="151" t="s">
        <v>10185</v>
      </c>
      <c r="F10459" s="150">
        <v>4426</v>
      </c>
      <c r="L10459"/>
    </row>
    <row r="10460" spans="2:12">
      <c r="B10460" s="153" t="s">
        <v>10154</v>
      </c>
      <c r="C10460" s="151" t="s">
        <v>10155</v>
      </c>
      <c r="D10460" s="152">
        <v>42110</v>
      </c>
      <c r="E10460" s="151" t="s">
        <v>10186</v>
      </c>
      <c r="F10460" s="150">
        <v>3986</v>
      </c>
      <c r="L10460"/>
    </row>
    <row r="10461" spans="2:12">
      <c r="B10461" s="153" t="s">
        <v>10154</v>
      </c>
      <c r="C10461" s="151" t="s">
        <v>10155</v>
      </c>
      <c r="D10461" s="152">
        <v>42110</v>
      </c>
      <c r="E10461" s="151" t="s">
        <v>10187</v>
      </c>
      <c r="F10461" s="150">
        <v>1020</v>
      </c>
      <c r="L10461"/>
    </row>
    <row r="10462" spans="2:12">
      <c r="B10462" s="153" t="s">
        <v>10154</v>
      </c>
      <c r="C10462" s="151" t="s">
        <v>10155</v>
      </c>
      <c r="D10462" s="152">
        <v>42110</v>
      </c>
      <c r="E10462" s="151" t="s">
        <v>10184</v>
      </c>
      <c r="F10462" s="150">
        <v>732</v>
      </c>
      <c r="L10462"/>
    </row>
    <row r="10463" spans="2:12">
      <c r="B10463" s="153" t="s">
        <v>10154</v>
      </c>
      <c r="C10463" s="151" t="s">
        <v>10155</v>
      </c>
      <c r="D10463" s="152">
        <v>42110</v>
      </c>
      <c r="E10463" s="151" t="s">
        <v>10183</v>
      </c>
      <c r="F10463" s="150">
        <v>228</v>
      </c>
      <c r="L10463"/>
    </row>
    <row r="10464" spans="2:12">
      <c r="B10464" s="153" t="s">
        <v>10154</v>
      </c>
      <c r="C10464" s="151" t="s">
        <v>10155</v>
      </c>
      <c r="D10464" s="152">
        <v>42110</v>
      </c>
      <c r="E10464" s="151" t="s">
        <v>10182</v>
      </c>
      <c r="F10464" s="150">
        <v>127</v>
      </c>
      <c r="L10464"/>
    </row>
    <row r="10465" spans="2:12">
      <c r="B10465" s="153" t="s">
        <v>10154</v>
      </c>
      <c r="C10465" s="151" t="s">
        <v>10155</v>
      </c>
      <c r="D10465" s="152">
        <v>42111</v>
      </c>
      <c r="E10465" s="151"/>
      <c r="F10465" s="150">
        <v>313810</v>
      </c>
      <c r="L10465"/>
    </row>
    <row r="10466" spans="2:12">
      <c r="B10466" s="153" t="s">
        <v>10154</v>
      </c>
      <c r="C10466" s="151" t="s">
        <v>10155</v>
      </c>
      <c r="D10466" s="152">
        <v>42111</v>
      </c>
      <c r="E10466" s="151" t="s">
        <v>10192</v>
      </c>
      <c r="F10466" s="150">
        <v>313810</v>
      </c>
      <c r="L10466"/>
    </row>
    <row r="10467" spans="2:12">
      <c r="B10467" s="153" t="s">
        <v>10154</v>
      </c>
      <c r="C10467" s="151" t="s">
        <v>10155</v>
      </c>
      <c r="D10467" s="152">
        <v>42111</v>
      </c>
      <c r="E10467" s="151" t="s">
        <v>10191</v>
      </c>
      <c r="F10467" s="150">
        <v>119937</v>
      </c>
      <c r="L10467"/>
    </row>
    <row r="10468" spans="2:12">
      <c r="B10468" s="153" t="s">
        <v>10154</v>
      </c>
      <c r="C10468" s="151" t="s">
        <v>10155</v>
      </c>
      <c r="D10468" s="152">
        <v>42111</v>
      </c>
      <c r="E10468" s="151" t="s">
        <v>10190</v>
      </c>
      <c r="F10468" s="150">
        <v>100695</v>
      </c>
      <c r="L10468"/>
    </row>
    <row r="10469" spans="2:12">
      <c r="B10469" s="153" t="s">
        <v>10154</v>
      </c>
      <c r="C10469" s="151" t="s">
        <v>10155</v>
      </c>
      <c r="D10469" s="152">
        <v>42111</v>
      </c>
      <c r="E10469" s="151" t="s">
        <v>10189</v>
      </c>
      <c r="F10469" s="150">
        <v>47267</v>
      </c>
      <c r="L10469"/>
    </row>
    <row r="10470" spans="2:12">
      <c r="B10470" s="153" t="s">
        <v>10154</v>
      </c>
      <c r="C10470" s="151" t="s">
        <v>10155</v>
      </c>
      <c r="D10470" s="152">
        <v>42111</v>
      </c>
      <c r="E10470" s="151" t="s">
        <v>10188</v>
      </c>
      <c r="F10470" s="150">
        <v>18582</v>
      </c>
      <c r="L10470"/>
    </row>
    <row r="10471" spans="2:12">
      <c r="B10471" s="153" t="s">
        <v>10154</v>
      </c>
      <c r="C10471" s="151" t="s">
        <v>10155</v>
      </c>
      <c r="D10471" s="152">
        <v>42111</v>
      </c>
      <c r="E10471" s="151" t="s">
        <v>10186</v>
      </c>
      <c r="F10471" s="150">
        <v>17756</v>
      </c>
      <c r="L10471"/>
    </row>
    <row r="10472" spans="2:12">
      <c r="B10472" s="153" t="s">
        <v>10154</v>
      </c>
      <c r="C10472" s="151" t="s">
        <v>10155</v>
      </c>
      <c r="D10472" s="152">
        <v>42111</v>
      </c>
      <c r="E10472" s="151" t="s">
        <v>10185</v>
      </c>
      <c r="F10472" s="150">
        <v>4199</v>
      </c>
      <c r="L10472"/>
    </row>
    <row r="10473" spans="2:12">
      <c r="B10473" s="153" t="s">
        <v>10154</v>
      </c>
      <c r="C10473" s="151" t="s">
        <v>10155</v>
      </c>
      <c r="D10473" s="152">
        <v>42111</v>
      </c>
      <c r="E10473" s="151" t="s">
        <v>10184</v>
      </c>
      <c r="F10473" s="150">
        <v>3920</v>
      </c>
      <c r="L10473"/>
    </row>
    <row r="10474" spans="2:12">
      <c r="B10474" s="153" t="s">
        <v>10154</v>
      </c>
      <c r="C10474" s="151" t="s">
        <v>10155</v>
      </c>
      <c r="D10474" s="152">
        <v>42111</v>
      </c>
      <c r="E10474" s="151" t="s">
        <v>10187</v>
      </c>
      <c r="F10474" s="150">
        <v>1004</v>
      </c>
      <c r="L10474"/>
    </row>
    <row r="10475" spans="2:12">
      <c r="B10475" s="153" t="s">
        <v>10154</v>
      </c>
      <c r="C10475" s="151" t="s">
        <v>10155</v>
      </c>
      <c r="D10475" s="152">
        <v>42111</v>
      </c>
      <c r="E10475" s="151" t="s">
        <v>10183</v>
      </c>
      <c r="F10475" s="150">
        <v>286</v>
      </c>
      <c r="L10475"/>
    </row>
    <row r="10476" spans="2:12">
      <c r="B10476" s="153" t="s">
        <v>10154</v>
      </c>
      <c r="C10476" s="151" t="s">
        <v>10155</v>
      </c>
      <c r="D10476" s="152">
        <v>42111</v>
      </c>
      <c r="E10476" s="151" t="s">
        <v>10182</v>
      </c>
      <c r="F10476" s="150">
        <v>153</v>
      </c>
      <c r="L10476"/>
    </row>
    <row r="10477" spans="2:12">
      <c r="B10477" s="153" t="s">
        <v>10154</v>
      </c>
      <c r="C10477" s="151" t="s">
        <v>10155</v>
      </c>
      <c r="D10477" s="152">
        <v>42112</v>
      </c>
      <c r="E10477" s="151"/>
      <c r="F10477" s="150">
        <v>329474</v>
      </c>
      <c r="L10477"/>
    </row>
    <row r="10478" spans="2:12">
      <c r="B10478" s="153" t="s">
        <v>10154</v>
      </c>
      <c r="C10478" s="151" t="s">
        <v>10155</v>
      </c>
      <c r="D10478" s="152">
        <v>42112</v>
      </c>
      <c r="E10478" s="151" t="s">
        <v>10192</v>
      </c>
      <c r="F10478" s="150">
        <v>329474</v>
      </c>
      <c r="L10478"/>
    </row>
    <row r="10479" spans="2:12">
      <c r="B10479" s="153" t="s">
        <v>10154</v>
      </c>
      <c r="C10479" s="151" t="s">
        <v>10155</v>
      </c>
      <c r="D10479" s="152">
        <v>42112</v>
      </c>
      <c r="E10479" s="151" t="s">
        <v>10190</v>
      </c>
      <c r="F10479" s="150">
        <v>116943</v>
      </c>
      <c r="L10479"/>
    </row>
    <row r="10480" spans="2:12">
      <c r="B10480" s="153" t="s">
        <v>10154</v>
      </c>
      <c r="C10480" s="151" t="s">
        <v>10155</v>
      </c>
      <c r="D10480" s="152">
        <v>42112</v>
      </c>
      <c r="E10480" s="151" t="s">
        <v>10191</v>
      </c>
      <c r="F10480" s="150">
        <v>113739</v>
      </c>
      <c r="L10480"/>
    </row>
    <row r="10481" spans="2:12">
      <c r="B10481" s="153" t="s">
        <v>10154</v>
      </c>
      <c r="C10481" s="151" t="s">
        <v>10155</v>
      </c>
      <c r="D10481" s="152">
        <v>42112</v>
      </c>
      <c r="E10481" s="151" t="s">
        <v>10189</v>
      </c>
      <c r="F10481" s="150">
        <v>64897</v>
      </c>
      <c r="L10481"/>
    </row>
    <row r="10482" spans="2:12">
      <c r="B10482" s="153" t="s">
        <v>10154</v>
      </c>
      <c r="C10482" s="151" t="s">
        <v>10155</v>
      </c>
      <c r="D10482" s="152">
        <v>42112</v>
      </c>
      <c r="E10482" s="151" t="s">
        <v>10188</v>
      </c>
      <c r="F10482" s="150">
        <v>17740</v>
      </c>
      <c r="L10482"/>
    </row>
    <row r="10483" spans="2:12">
      <c r="B10483" s="153" t="s">
        <v>10154</v>
      </c>
      <c r="C10483" s="151" t="s">
        <v>10155</v>
      </c>
      <c r="D10483" s="152">
        <v>42112</v>
      </c>
      <c r="E10483" s="151" t="s">
        <v>10186</v>
      </c>
      <c r="F10483" s="150">
        <v>10156</v>
      </c>
      <c r="L10483"/>
    </row>
    <row r="10484" spans="2:12">
      <c r="B10484" s="153" t="s">
        <v>10154</v>
      </c>
      <c r="C10484" s="151" t="s">
        <v>10155</v>
      </c>
      <c r="D10484" s="152">
        <v>42112</v>
      </c>
      <c r="E10484" s="151" t="s">
        <v>10185</v>
      </c>
      <c r="F10484" s="150">
        <v>3239</v>
      </c>
      <c r="L10484"/>
    </row>
    <row r="10485" spans="2:12">
      <c r="B10485" s="153" t="s">
        <v>10154</v>
      </c>
      <c r="C10485" s="151" t="s">
        <v>10155</v>
      </c>
      <c r="D10485" s="152">
        <v>42112</v>
      </c>
      <c r="E10485" s="151" t="s">
        <v>10187</v>
      </c>
      <c r="F10485" s="150">
        <v>1209</v>
      </c>
      <c r="L10485"/>
    </row>
    <row r="10486" spans="2:12">
      <c r="B10486" s="153" t="s">
        <v>10154</v>
      </c>
      <c r="C10486" s="151" t="s">
        <v>10155</v>
      </c>
      <c r="D10486" s="152">
        <v>42112</v>
      </c>
      <c r="E10486" s="151" t="s">
        <v>10184</v>
      </c>
      <c r="F10486" s="150">
        <v>1031</v>
      </c>
      <c r="L10486"/>
    </row>
    <row r="10487" spans="2:12">
      <c r="B10487" s="153" t="s">
        <v>10154</v>
      </c>
      <c r="C10487" s="151" t="s">
        <v>10155</v>
      </c>
      <c r="D10487" s="152">
        <v>42112</v>
      </c>
      <c r="E10487" s="151" t="s">
        <v>10183</v>
      </c>
      <c r="F10487" s="150">
        <v>347</v>
      </c>
      <c r="L10487"/>
    </row>
    <row r="10488" spans="2:12">
      <c r="B10488" s="153" t="s">
        <v>10154</v>
      </c>
      <c r="C10488" s="151" t="s">
        <v>10155</v>
      </c>
      <c r="D10488" s="152">
        <v>42112</v>
      </c>
      <c r="E10488" s="151" t="s">
        <v>10182</v>
      </c>
      <c r="F10488" s="150">
        <v>165</v>
      </c>
      <c r="L10488"/>
    </row>
    <row r="10489" spans="2:12">
      <c r="B10489" s="153" t="s">
        <v>10154</v>
      </c>
      <c r="C10489" s="151" t="s">
        <v>10155</v>
      </c>
      <c r="D10489" s="152">
        <v>42113</v>
      </c>
      <c r="E10489" s="151"/>
      <c r="F10489" s="150">
        <v>362633</v>
      </c>
      <c r="L10489"/>
    </row>
    <row r="10490" spans="2:12">
      <c r="B10490" s="153" t="s">
        <v>10154</v>
      </c>
      <c r="C10490" s="151" t="s">
        <v>10155</v>
      </c>
      <c r="D10490" s="152">
        <v>42113</v>
      </c>
      <c r="E10490" s="151" t="s">
        <v>10192</v>
      </c>
      <c r="F10490" s="150">
        <v>362633</v>
      </c>
      <c r="L10490"/>
    </row>
    <row r="10491" spans="2:12">
      <c r="B10491" s="153" t="s">
        <v>10154</v>
      </c>
      <c r="C10491" s="151" t="s">
        <v>10155</v>
      </c>
      <c r="D10491" s="152">
        <v>42113</v>
      </c>
      <c r="E10491" s="151" t="s">
        <v>10190</v>
      </c>
      <c r="F10491" s="150">
        <v>128656</v>
      </c>
      <c r="L10491"/>
    </row>
    <row r="10492" spans="2:12">
      <c r="B10492" s="153" t="s">
        <v>10154</v>
      </c>
      <c r="C10492" s="151" t="s">
        <v>10155</v>
      </c>
      <c r="D10492" s="152">
        <v>42113</v>
      </c>
      <c r="E10492" s="151" t="s">
        <v>10191</v>
      </c>
      <c r="F10492" s="150">
        <v>123861</v>
      </c>
      <c r="L10492"/>
    </row>
    <row r="10493" spans="2:12">
      <c r="B10493" s="153" t="s">
        <v>10154</v>
      </c>
      <c r="C10493" s="151" t="s">
        <v>10155</v>
      </c>
      <c r="D10493" s="152">
        <v>42113</v>
      </c>
      <c r="E10493" s="151" t="s">
        <v>10189</v>
      </c>
      <c r="F10493" s="150">
        <v>72786</v>
      </c>
      <c r="L10493"/>
    </row>
    <row r="10494" spans="2:12">
      <c r="B10494" s="153" t="s">
        <v>10154</v>
      </c>
      <c r="C10494" s="151" t="s">
        <v>10155</v>
      </c>
      <c r="D10494" s="152">
        <v>42113</v>
      </c>
      <c r="E10494" s="151" t="s">
        <v>10188</v>
      </c>
      <c r="F10494" s="150">
        <v>17332</v>
      </c>
      <c r="L10494"/>
    </row>
    <row r="10495" spans="2:12">
      <c r="B10495" s="153" t="s">
        <v>10154</v>
      </c>
      <c r="C10495" s="151" t="s">
        <v>10155</v>
      </c>
      <c r="D10495" s="152">
        <v>42113</v>
      </c>
      <c r="E10495" s="151" t="s">
        <v>10186</v>
      </c>
      <c r="F10495" s="150">
        <v>12269</v>
      </c>
      <c r="L10495"/>
    </row>
    <row r="10496" spans="2:12">
      <c r="B10496" s="153" t="s">
        <v>10154</v>
      </c>
      <c r="C10496" s="151" t="s">
        <v>10155</v>
      </c>
      <c r="D10496" s="152">
        <v>42113</v>
      </c>
      <c r="E10496" s="151" t="s">
        <v>10185</v>
      </c>
      <c r="F10496" s="150">
        <v>5218</v>
      </c>
      <c r="L10496"/>
    </row>
    <row r="10497" spans="2:12">
      <c r="B10497" s="153" t="s">
        <v>10154</v>
      </c>
      <c r="C10497" s="151" t="s">
        <v>10155</v>
      </c>
      <c r="D10497" s="152">
        <v>42113</v>
      </c>
      <c r="E10497" s="151" t="s">
        <v>10187</v>
      </c>
      <c r="F10497" s="150">
        <v>1145</v>
      </c>
      <c r="L10497"/>
    </row>
    <row r="10498" spans="2:12">
      <c r="B10498" s="153" t="s">
        <v>10154</v>
      </c>
      <c r="C10498" s="151" t="s">
        <v>10155</v>
      </c>
      <c r="D10498" s="152">
        <v>42113</v>
      </c>
      <c r="E10498" s="151" t="s">
        <v>10184</v>
      </c>
      <c r="F10498" s="150">
        <v>779</v>
      </c>
      <c r="L10498"/>
    </row>
    <row r="10499" spans="2:12">
      <c r="B10499" s="153" t="s">
        <v>10154</v>
      </c>
      <c r="C10499" s="151" t="s">
        <v>10155</v>
      </c>
      <c r="D10499" s="152">
        <v>42113</v>
      </c>
      <c r="E10499" s="151" t="s">
        <v>10183</v>
      </c>
      <c r="F10499" s="150">
        <v>406</v>
      </c>
      <c r="L10499"/>
    </row>
    <row r="10500" spans="2:12">
      <c r="B10500" s="153" t="s">
        <v>10154</v>
      </c>
      <c r="C10500" s="151" t="s">
        <v>10155</v>
      </c>
      <c r="D10500" s="152">
        <v>42113</v>
      </c>
      <c r="E10500" s="151" t="s">
        <v>10182</v>
      </c>
      <c r="F10500" s="150">
        <v>176</v>
      </c>
      <c r="L10500"/>
    </row>
    <row r="10501" spans="2:12">
      <c r="B10501" s="153" t="s">
        <v>10154</v>
      </c>
      <c r="C10501" s="151" t="s">
        <v>10155</v>
      </c>
      <c r="D10501" s="152">
        <v>42114</v>
      </c>
      <c r="E10501" s="151"/>
      <c r="F10501" s="150">
        <v>286778</v>
      </c>
      <c r="L10501"/>
    </row>
    <row r="10502" spans="2:12">
      <c r="B10502" s="153" t="s">
        <v>10154</v>
      </c>
      <c r="C10502" s="151" t="s">
        <v>10155</v>
      </c>
      <c r="D10502" s="152">
        <v>42114</v>
      </c>
      <c r="E10502" s="151" t="s">
        <v>10192</v>
      </c>
      <c r="F10502" s="150">
        <v>286778</v>
      </c>
      <c r="L10502"/>
    </row>
    <row r="10503" spans="2:12">
      <c r="B10503" s="153" t="s">
        <v>10154</v>
      </c>
      <c r="C10503" s="151" t="s">
        <v>10155</v>
      </c>
      <c r="D10503" s="152">
        <v>42114</v>
      </c>
      <c r="E10503" s="151" t="s">
        <v>10191</v>
      </c>
      <c r="F10503" s="150">
        <v>100629</v>
      </c>
      <c r="L10503"/>
    </row>
    <row r="10504" spans="2:12">
      <c r="B10504" s="153" t="s">
        <v>10154</v>
      </c>
      <c r="C10504" s="151" t="s">
        <v>10155</v>
      </c>
      <c r="D10504" s="152">
        <v>42114</v>
      </c>
      <c r="E10504" s="151" t="s">
        <v>10190</v>
      </c>
      <c r="F10504" s="150">
        <v>100454</v>
      </c>
      <c r="L10504"/>
    </row>
    <row r="10505" spans="2:12">
      <c r="B10505" s="153" t="s">
        <v>10154</v>
      </c>
      <c r="C10505" s="151" t="s">
        <v>10155</v>
      </c>
      <c r="D10505" s="152">
        <v>42114</v>
      </c>
      <c r="E10505" s="151" t="s">
        <v>10189</v>
      </c>
      <c r="F10505" s="150">
        <v>55963</v>
      </c>
      <c r="L10505"/>
    </row>
    <row r="10506" spans="2:12">
      <c r="B10506" s="153" t="s">
        <v>10154</v>
      </c>
      <c r="C10506" s="151" t="s">
        <v>10155</v>
      </c>
      <c r="D10506" s="152">
        <v>42114</v>
      </c>
      <c r="E10506" s="151" t="s">
        <v>10186</v>
      </c>
      <c r="F10506" s="150">
        <v>12311</v>
      </c>
      <c r="L10506"/>
    </row>
    <row r="10507" spans="2:12">
      <c r="B10507" s="153" t="s">
        <v>10154</v>
      </c>
      <c r="C10507" s="151" t="s">
        <v>10155</v>
      </c>
      <c r="D10507" s="152">
        <v>42114</v>
      </c>
      <c r="E10507" s="151" t="s">
        <v>10188</v>
      </c>
      <c r="F10507" s="150">
        <v>10154</v>
      </c>
      <c r="L10507"/>
    </row>
    <row r="10508" spans="2:12">
      <c r="B10508" s="153" t="s">
        <v>10154</v>
      </c>
      <c r="C10508" s="151" t="s">
        <v>10155</v>
      </c>
      <c r="D10508" s="152">
        <v>42114</v>
      </c>
      <c r="E10508" s="151" t="s">
        <v>10185</v>
      </c>
      <c r="F10508" s="150">
        <v>5018</v>
      </c>
      <c r="L10508"/>
    </row>
    <row r="10509" spans="2:12">
      <c r="B10509" s="153" t="s">
        <v>10154</v>
      </c>
      <c r="C10509" s="151" t="s">
        <v>10155</v>
      </c>
      <c r="D10509" s="152">
        <v>42114</v>
      </c>
      <c r="E10509" s="151" t="s">
        <v>10184</v>
      </c>
      <c r="F10509" s="150">
        <v>964</v>
      </c>
      <c r="L10509"/>
    </row>
    <row r="10510" spans="2:12">
      <c r="B10510" s="153" t="s">
        <v>10154</v>
      </c>
      <c r="C10510" s="151" t="s">
        <v>10155</v>
      </c>
      <c r="D10510" s="152">
        <v>42114</v>
      </c>
      <c r="E10510" s="151" t="s">
        <v>10187</v>
      </c>
      <c r="F10510" s="150">
        <v>769</v>
      </c>
      <c r="L10510"/>
    </row>
    <row r="10511" spans="2:12">
      <c r="B10511" s="153" t="s">
        <v>10154</v>
      </c>
      <c r="C10511" s="151" t="s">
        <v>10155</v>
      </c>
      <c r="D10511" s="152">
        <v>42114</v>
      </c>
      <c r="E10511" s="151" t="s">
        <v>10183</v>
      </c>
      <c r="F10511" s="150">
        <v>351</v>
      </c>
      <c r="L10511"/>
    </row>
    <row r="10512" spans="2:12">
      <c r="B10512" s="153" t="s">
        <v>10154</v>
      </c>
      <c r="C10512" s="151" t="s">
        <v>10155</v>
      </c>
      <c r="D10512" s="152">
        <v>42114</v>
      </c>
      <c r="E10512" s="151" t="s">
        <v>10182</v>
      </c>
      <c r="F10512" s="150">
        <v>160</v>
      </c>
      <c r="L10512"/>
    </row>
    <row r="10513" spans="2:12">
      <c r="B10513" s="153" t="s">
        <v>10154</v>
      </c>
      <c r="C10513" s="151" t="s">
        <v>10155</v>
      </c>
      <c r="D10513" s="152">
        <v>42115</v>
      </c>
      <c r="E10513" s="151"/>
      <c r="F10513" s="150">
        <v>295707</v>
      </c>
      <c r="L10513"/>
    </row>
    <row r="10514" spans="2:12">
      <c r="B10514" s="153" t="s">
        <v>10154</v>
      </c>
      <c r="C10514" s="151" t="s">
        <v>10155</v>
      </c>
      <c r="D10514" s="152">
        <v>42115</v>
      </c>
      <c r="E10514" s="151" t="s">
        <v>10192</v>
      </c>
      <c r="F10514" s="150">
        <v>295707</v>
      </c>
      <c r="L10514"/>
    </row>
    <row r="10515" spans="2:12">
      <c r="B10515" s="153" t="s">
        <v>10154</v>
      </c>
      <c r="C10515" s="151" t="s">
        <v>10155</v>
      </c>
      <c r="D10515" s="152">
        <v>42115</v>
      </c>
      <c r="E10515" s="151" t="s">
        <v>10191</v>
      </c>
      <c r="F10515" s="150">
        <v>105090</v>
      </c>
      <c r="L10515"/>
    </row>
    <row r="10516" spans="2:12">
      <c r="B10516" s="153" t="s">
        <v>10154</v>
      </c>
      <c r="C10516" s="151" t="s">
        <v>10155</v>
      </c>
      <c r="D10516" s="152">
        <v>42115</v>
      </c>
      <c r="E10516" s="151" t="s">
        <v>10190</v>
      </c>
      <c r="F10516" s="150">
        <v>97154</v>
      </c>
      <c r="L10516"/>
    </row>
    <row r="10517" spans="2:12">
      <c r="B10517" s="153" t="s">
        <v>10154</v>
      </c>
      <c r="C10517" s="151" t="s">
        <v>10155</v>
      </c>
      <c r="D10517" s="152">
        <v>42115</v>
      </c>
      <c r="E10517" s="151" t="s">
        <v>10189</v>
      </c>
      <c r="F10517" s="150">
        <v>53332</v>
      </c>
      <c r="L10517"/>
    </row>
    <row r="10518" spans="2:12">
      <c r="B10518" s="153" t="s">
        <v>10154</v>
      </c>
      <c r="C10518" s="151" t="s">
        <v>10155</v>
      </c>
      <c r="D10518" s="152">
        <v>42115</v>
      </c>
      <c r="E10518" s="151" t="s">
        <v>10188</v>
      </c>
      <c r="F10518" s="150">
        <v>20483</v>
      </c>
      <c r="L10518"/>
    </row>
    <row r="10519" spans="2:12">
      <c r="B10519" s="153" t="s">
        <v>10154</v>
      </c>
      <c r="C10519" s="151" t="s">
        <v>10155</v>
      </c>
      <c r="D10519" s="152">
        <v>42115</v>
      </c>
      <c r="E10519" s="151" t="s">
        <v>10186</v>
      </c>
      <c r="F10519" s="150">
        <v>12218</v>
      </c>
      <c r="L10519"/>
    </row>
    <row r="10520" spans="2:12">
      <c r="B10520" s="153" t="s">
        <v>10154</v>
      </c>
      <c r="C10520" s="151" t="s">
        <v>10155</v>
      </c>
      <c r="D10520" s="152">
        <v>42115</v>
      </c>
      <c r="E10520" s="151" t="s">
        <v>10185</v>
      </c>
      <c r="F10520" s="150">
        <v>4400</v>
      </c>
      <c r="L10520"/>
    </row>
    <row r="10521" spans="2:12">
      <c r="B10521" s="153" t="s">
        <v>10154</v>
      </c>
      <c r="C10521" s="151" t="s">
        <v>10155</v>
      </c>
      <c r="D10521" s="152">
        <v>42115</v>
      </c>
      <c r="E10521" s="151" t="s">
        <v>10184</v>
      </c>
      <c r="F10521" s="150">
        <v>1352</v>
      </c>
      <c r="L10521"/>
    </row>
    <row r="10522" spans="2:12">
      <c r="B10522" s="153" t="s">
        <v>10154</v>
      </c>
      <c r="C10522" s="151" t="s">
        <v>10155</v>
      </c>
      <c r="D10522" s="152">
        <v>42115</v>
      </c>
      <c r="E10522" s="151" t="s">
        <v>10187</v>
      </c>
      <c r="F10522" s="150">
        <v>1079</v>
      </c>
      <c r="L10522"/>
    </row>
    <row r="10523" spans="2:12">
      <c r="B10523" s="153" t="s">
        <v>10154</v>
      </c>
      <c r="C10523" s="151" t="s">
        <v>10155</v>
      </c>
      <c r="D10523" s="152">
        <v>42115</v>
      </c>
      <c r="E10523" s="151" t="s">
        <v>10183</v>
      </c>
      <c r="F10523" s="150">
        <v>352</v>
      </c>
      <c r="L10523"/>
    </row>
    <row r="10524" spans="2:12">
      <c r="B10524" s="153" t="s">
        <v>10154</v>
      </c>
      <c r="C10524" s="151" t="s">
        <v>10155</v>
      </c>
      <c r="D10524" s="152">
        <v>42115</v>
      </c>
      <c r="E10524" s="151" t="s">
        <v>10182</v>
      </c>
      <c r="F10524" s="150">
        <v>242</v>
      </c>
      <c r="L10524"/>
    </row>
    <row r="10525" spans="2:12">
      <c r="B10525" s="153" t="s">
        <v>10154</v>
      </c>
      <c r="C10525" s="151" t="s">
        <v>10155</v>
      </c>
      <c r="D10525" s="152">
        <v>42116</v>
      </c>
      <c r="E10525" s="151"/>
      <c r="F10525" s="150">
        <v>291496</v>
      </c>
      <c r="L10525"/>
    </row>
    <row r="10526" spans="2:12">
      <c r="B10526" s="153" t="s">
        <v>10154</v>
      </c>
      <c r="C10526" s="151" t="s">
        <v>10155</v>
      </c>
      <c r="D10526" s="152">
        <v>42116</v>
      </c>
      <c r="E10526" s="151" t="s">
        <v>10192</v>
      </c>
      <c r="F10526" s="150">
        <v>291496</v>
      </c>
      <c r="L10526"/>
    </row>
    <row r="10527" spans="2:12">
      <c r="B10527" s="153" t="s">
        <v>10154</v>
      </c>
      <c r="C10527" s="151" t="s">
        <v>10155</v>
      </c>
      <c r="D10527" s="152">
        <v>42116</v>
      </c>
      <c r="E10527" s="151" t="s">
        <v>10191</v>
      </c>
      <c r="F10527" s="150">
        <v>107592</v>
      </c>
      <c r="L10527"/>
    </row>
    <row r="10528" spans="2:12">
      <c r="B10528" s="153" t="s">
        <v>10154</v>
      </c>
      <c r="C10528" s="151" t="s">
        <v>10155</v>
      </c>
      <c r="D10528" s="152">
        <v>42116</v>
      </c>
      <c r="E10528" s="151" t="s">
        <v>10190</v>
      </c>
      <c r="F10528" s="150">
        <v>97060</v>
      </c>
      <c r="L10528"/>
    </row>
    <row r="10529" spans="2:12">
      <c r="B10529" s="153" t="s">
        <v>10154</v>
      </c>
      <c r="C10529" s="151" t="s">
        <v>10155</v>
      </c>
      <c r="D10529" s="152">
        <v>42116</v>
      </c>
      <c r="E10529" s="151" t="s">
        <v>10189</v>
      </c>
      <c r="F10529" s="150">
        <v>48828</v>
      </c>
      <c r="L10529"/>
    </row>
    <row r="10530" spans="2:12">
      <c r="B10530" s="153" t="s">
        <v>10154</v>
      </c>
      <c r="C10530" s="151" t="s">
        <v>10155</v>
      </c>
      <c r="D10530" s="152">
        <v>42116</v>
      </c>
      <c r="E10530" s="151" t="s">
        <v>10186</v>
      </c>
      <c r="F10530" s="150">
        <v>18231</v>
      </c>
      <c r="L10530"/>
    </row>
    <row r="10531" spans="2:12">
      <c r="B10531" s="153" t="s">
        <v>10154</v>
      </c>
      <c r="C10531" s="151" t="s">
        <v>10155</v>
      </c>
      <c r="D10531" s="152">
        <v>42116</v>
      </c>
      <c r="E10531" s="151" t="s">
        <v>10188</v>
      </c>
      <c r="F10531" s="150">
        <v>11743</v>
      </c>
      <c r="L10531"/>
    </row>
    <row r="10532" spans="2:12">
      <c r="B10532" s="153" t="s">
        <v>10154</v>
      </c>
      <c r="C10532" s="151" t="s">
        <v>10155</v>
      </c>
      <c r="D10532" s="152">
        <v>42116</v>
      </c>
      <c r="E10532" s="151" t="s">
        <v>10185</v>
      </c>
      <c r="F10532" s="150">
        <v>3589</v>
      </c>
      <c r="L10532"/>
    </row>
    <row r="10533" spans="2:12">
      <c r="B10533" s="153" t="s">
        <v>10154</v>
      </c>
      <c r="C10533" s="151" t="s">
        <v>10155</v>
      </c>
      <c r="D10533" s="152">
        <v>42116</v>
      </c>
      <c r="E10533" s="151" t="s">
        <v>10184</v>
      </c>
      <c r="F10533" s="150">
        <v>2211</v>
      </c>
      <c r="L10533"/>
    </row>
    <row r="10534" spans="2:12">
      <c r="B10534" s="153" t="s">
        <v>10154</v>
      </c>
      <c r="C10534" s="151" t="s">
        <v>10155</v>
      </c>
      <c r="D10534" s="152">
        <v>42116</v>
      </c>
      <c r="E10534" s="151" t="s">
        <v>10187</v>
      </c>
      <c r="F10534" s="150">
        <v>1215</v>
      </c>
      <c r="L10534"/>
    </row>
    <row r="10535" spans="2:12">
      <c r="B10535" s="153" t="s">
        <v>10154</v>
      </c>
      <c r="C10535" s="151" t="s">
        <v>10155</v>
      </c>
      <c r="D10535" s="152">
        <v>42116</v>
      </c>
      <c r="E10535" s="151" t="s">
        <v>10183</v>
      </c>
      <c r="F10535" s="150">
        <v>859</v>
      </c>
      <c r="L10535"/>
    </row>
    <row r="10536" spans="2:12">
      <c r="B10536" s="153" t="s">
        <v>10154</v>
      </c>
      <c r="C10536" s="151" t="s">
        <v>10155</v>
      </c>
      <c r="D10536" s="152">
        <v>42116</v>
      </c>
      <c r="E10536" s="151" t="s">
        <v>10182</v>
      </c>
      <c r="F10536" s="150">
        <v>164</v>
      </c>
      <c r="L10536"/>
    </row>
    <row r="10537" spans="2:12">
      <c r="B10537" s="153" t="s">
        <v>10154</v>
      </c>
      <c r="C10537" s="151" t="s">
        <v>10155</v>
      </c>
      <c r="D10537" s="152">
        <v>42117</v>
      </c>
      <c r="E10537" s="151"/>
      <c r="F10537" s="150">
        <v>285631</v>
      </c>
      <c r="L10537"/>
    </row>
    <row r="10538" spans="2:12">
      <c r="B10538" s="153" t="s">
        <v>10154</v>
      </c>
      <c r="C10538" s="151" t="s">
        <v>10155</v>
      </c>
      <c r="D10538" s="152">
        <v>42117</v>
      </c>
      <c r="E10538" s="151" t="s">
        <v>10192</v>
      </c>
      <c r="F10538" s="150">
        <v>285631</v>
      </c>
      <c r="L10538"/>
    </row>
    <row r="10539" spans="2:12">
      <c r="B10539" s="153" t="s">
        <v>10154</v>
      </c>
      <c r="C10539" s="151" t="s">
        <v>10155</v>
      </c>
      <c r="D10539" s="152">
        <v>42117</v>
      </c>
      <c r="E10539" s="151" t="s">
        <v>10191</v>
      </c>
      <c r="F10539" s="150">
        <v>103197</v>
      </c>
      <c r="L10539"/>
    </row>
    <row r="10540" spans="2:12">
      <c r="B10540" s="153" t="s">
        <v>10154</v>
      </c>
      <c r="C10540" s="151" t="s">
        <v>10155</v>
      </c>
      <c r="D10540" s="152">
        <v>42117</v>
      </c>
      <c r="E10540" s="151" t="s">
        <v>10190</v>
      </c>
      <c r="F10540" s="150">
        <v>99032</v>
      </c>
      <c r="L10540"/>
    </row>
    <row r="10541" spans="2:12">
      <c r="B10541" s="153" t="s">
        <v>10154</v>
      </c>
      <c r="C10541" s="151" t="s">
        <v>10155</v>
      </c>
      <c r="D10541" s="152">
        <v>42117</v>
      </c>
      <c r="E10541" s="151" t="s">
        <v>10189</v>
      </c>
      <c r="F10541" s="150">
        <v>47986</v>
      </c>
      <c r="L10541"/>
    </row>
    <row r="10542" spans="2:12">
      <c r="B10542" s="153" t="s">
        <v>10154</v>
      </c>
      <c r="C10542" s="151" t="s">
        <v>10155</v>
      </c>
      <c r="D10542" s="152">
        <v>42117</v>
      </c>
      <c r="E10542" s="151" t="s">
        <v>10188</v>
      </c>
      <c r="F10542" s="150">
        <v>17156</v>
      </c>
      <c r="L10542"/>
    </row>
    <row r="10543" spans="2:12">
      <c r="B10543" s="153" t="s">
        <v>10154</v>
      </c>
      <c r="C10543" s="151" t="s">
        <v>10155</v>
      </c>
      <c r="D10543" s="152">
        <v>42117</v>
      </c>
      <c r="E10543" s="151" t="s">
        <v>10186</v>
      </c>
      <c r="F10543" s="150">
        <v>11370</v>
      </c>
      <c r="L10543"/>
    </row>
    <row r="10544" spans="2:12">
      <c r="B10544" s="153" t="s">
        <v>10154</v>
      </c>
      <c r="C10544" s="151" t="s">
        <v>10155</v>
      </c>
      <c r="D10544" s="152">
        <v>42117</v>
      </c>
      <c r="E10544" s="151" t="s">
        <v>10185</v>
      </c>
      <c r="F10544" s="150">
        <v>3229</v>
      </c>
      <c r="L10544"/>
    </row>
    <row r="10545" spans="2:12">
      <c r="B10545" s="153" t="s">
        <v>10154</v>
      </c>
      <c r="C10545" s="151" t="s">
        <v>10155</v>
      </c>
      <c r="D10545" s="152">
        <v>42117</v>
      </c>
      <c r="E10545" s="151" t="s">
        <v>10184</v>
      </c>
      <c r="F10545" s="150">
        <v>1837</v>
      </c>
      <c r="L10545"/>
    </row>
    <row r="10546" spans="2:12">
      <c r="B10546" s="153" t="s">
        <v>10154</v>
      </c>
      <c r="C10546" s="151" t="s">
        <v>10155</v>
      </c>
      <c r="D10546" s="152">
        <v>42117</v>
      </c>
      <c r="E10546" s="151" t="s">
        <v>10187</v>
      </c>
      <c r="F10546" s="150">
        <v>972</v>
      </c>
      <c r="L10546"/>
    </row>
    <row r="10547" spans="2:12">
      <c r="B10547" s="153" t="s">
        <v>10154</v>
      </c>
      <c r="C10547" s="151" t="s">
        <v>10155</v>
      </c>
      <c r="D10547" s="152">
        <v>42117</v>
      </c>
      <c r="E10547" s="151" t="s">
        <v>10183</v>
      </c>
      <c r="F10547" s="150">
        <v>696</v>
      </c>
      <c r="L10547"/>
    </row>
    <row r="10548" spans="2:12">
      <c r="B10548" s="153" t="s">
        <v>10154</v>
      </c>
      <c r="C10548" s="151" t="s">
        <v>10155</v>
      </c>
      <c r="D10548" s="152">
        <v>42117</v>
      </c>
      <c r="E10548" s="151" t="s">
        <v>10182</v>
      </c>
      <c r="F10548" s="150">
        <v>150</v>
      </c>
      <c r="L10548"/>
    </row>
    <row r="10549" spans="2:12">
      <c r="B10549" s="153" t="s">
        <v>10154</v>
      </c>
      <c r="C10549" s="151" t="s">
        <v>10155</v>
      </c>
      <c r="D10549" s="152">
        <v>42118</v>
      </c>
      <c r="E10549" s="151"/>
      <c r="F10549" s="150">
        <v>283853</v>
      </c>
      <c r="L10549"/>
    </row>
    <row r="10550" spans="2:12">
      <c r="B10550" s="153" t="s">
        <v>10154</v>
      </c>
      <c r="C10550" s="151" t="s">
        <v>10155</v>
      </c>
      <c r="D10550" s="152">
        <v>42118</v>
      </c>
      <c r="E10550" s="151" t="s">
        <v>10192</v>
      </c>
      <c r="F10550" s="150">
        <v>283853</v>
      </c>
      <c r="L10550"/>
    </row>
    <row r="10551" spans="2:12">
      <c r="B10551" s="153" t="s">
        <v>10154</v>
      </c>
      <c r="C10551" s="151" t="s">
        <v>10155</v>
      </c>
      <c r="D10551" s="152">
        <v>42118</v>
      </c>
      <c r="E10551" s="151" t="s">
        <v>10191</v>
      </c>
      <c r="F10551" s="150">
        <v>102967</v>
      </c>
      <c r="L10551"/>
    </row>
    <row r="10552" spans="2:12">
      <c r="B10552" s="153" t="s">
        <v>10154</v>
      </c>
      <c r="C10552" s="151" t="s">
        <v>10155</v>
      </c>
      <c r="D10552" s="152">
        <v>42118</v>
      </c>
      <c r="E10552" s="151" t="s">
        <v>10190</v>
      </c>
      <c r="F10552" s="150">
        <v>102457</v>
      </c>
      <c r="L10552"/>
    </row>
    <row r="10553" spans="2:12">
      <c r="B10553" s="153" t="s">
        <v>10154</v>
      </c>
      <c r="C10553" s="151" t="s">
        <v>10155</v>
      </c>
      <c r="D10553" s="152">
        <v>42118</v>
      </c>
      <c r="E10553" s="151" t="s">
        <v>10189</v>
      </c>
      <c r="F10553" s="150">
        <v>52184</v>
      </c>
      <c r="L10553"/>
    </row>
    <row r="10554" spans="2:12">
      <c r="B10554" s="153" t="s">
        <v>10154</v>
      </c>
      <c r="C10554" s="151" t="s">
        <v>10155</v>
      </c>
      <c r="D10554" s="152">
        <v>42118</v>
      </c>
      <c r="E10554" s="151" t="s">
        <v>10188</v>
      </c>
      <c r="F10554" s="150">
        <v>9402</v>
      </c>
      <c r="L10554"/>
    </row>
    <row r="10555" spans="2:12">
      <c r="B10555" s="153" t="s">
        <v>10154</v>
      </c>
      <c r="C10555" s="151" t="s">
        <v>10155</v>
      </c>
      <c r="D10555" s="152">
        <v>42118</v>
      </c>
      <c r="E10555" s="151" t="s">
        <v>10186</v>
      </c>
      <c r="F10555" s="150">
        <v>8389</v>
      </c>
      <c r="L10555"/>
    </row>
    <row r="10556" spans="2:12">
      <c r="B10556" s="153" t="s">
        <v>10154</v>
      </c>
      <c r="C10556" s="151" t="s">
        <v>10155</v>
      </c>
      <c r="D10556" s="152">
        <v>42118</v>
      </c>
      <c r="E10556" s="151" t="s">
        <v>10185</v>
      </c>
      <c r="F10556" s="150">
        <v>4007</v>
      </c>
      <c r="L10556"/>
    </row>
    <row r="10557" spans="2:12">
      <c r="B10557" s="153" t="s">
        <v>10154</v>
      </c>
      <c r="C10557" s="151" t="s">
        <v>10155</v>
      </c>
      <c r="D10557" s="152">
        <v>42118</v>
      </c>
      <c r="E10557" s="151" t="s">
        <v>10187</v>
      </c>
      <c r="F10557" s="150">
        <v>2491</v>
      </c>
      <c r="L10557"/>
    </row>
    <row r="10558" spans="2:12">
      <c r="B10558" s="153" t="s">
        <v>10154</v>
      </c>
      <c r="C10558" s="151" t="s">
        <v>10155</v>
      </c>
      <c r="D10558" s="152">
        <v>42118</v>
      </c>
      <c r="E10558" s="151" t="s">
        <v>10184</v>
      </c>
      <c r="F10558" s="150">
        <v>1109</v>
      </c>
      <c r="L10558"/>
    </row>
    <row r="10559" spans="2:12">
      <c r="B10559" s="153" t="s">
        <v>10154</v>
      </c>
      <c r="C10559" s="151" t="s">
        <v>10155</v>
      </c>
      <c r="D10559" s="152">
        <v>42118</v>
      </c>
      <c r="E10559" s="151" t="s">
        <v>10183</v>
      </c>
      <c r="F10559" s="150">
        <v>693</v>
      </c>
      <c r="L10559"/>
    </row>
    <row r="10560" spans="2:12">
      <c r="B10560" s="153" t="s">
        <v>10154</v>
      </c>
      <c r="C10560" s="151" t="s">
        <v>10155</v>
      </c>
      <c r="D10560" s="152">
        <v>42118</v>
      </c>
      <c r="E10560" s="151" t="s">
        <v>10182</v>
      </c>
      <c r="F10560" s="150">
        <v>151</v>
      </c>
      <c r="L10560"/>
    </row>
    <row r="10561" spans="2:12">
      <c r="B10561" s="153" t="s">
        <v>10154</v>
      </c>
      <c r="C10561" s="151" t="s">
        <v>10155</v>
      </c>
      <c r="D10561" s="152">
        <v>42119</v>
      </c>
      <c r="E10561" s="151"/>
      <c r="F10561" s="150">
        <v>348932</v>
      </c>
      <c r="L10561"/>
    </row>
    <row r="10562" spans="2:12">
      <c r="B10562" s="153" t="s">
        <v>10154</v>
      </c>
      <c r="C10562" s="151" t="s">
        <v>10155</v>
      </c>
      <c r="D10562" s="152">
        <v>42119</v>
      </c>
      <c r="E10562" s="151" t="s">
        <v>10192</v>
      </c>
      <c r="F10562" s="150">
        <v>348932</v>
      </c>
      <c r="L10562"/>
    </row>
    <row r="10563" spans="2:12">
      <c r="B10563" s="153" t="s">
        <v>10154</v>
      </c>
      <c r="C10563" s="151" t="s">
        <v>10155</v>
      </c>
      <c r="D10563" s="152">
        <v>42119</v>
      </c>
      <c r="E10563" s="151" t="s">
        <v>10190</v>
      </c>
      <c r="F10563" s="150">
        <v>126660</v>
      </c>
      <c r="L10563"/>
    </row>
    <row r="10564" spans="2:12">
      <c r="B10564" s="153" t="s">
        <v>10154</v>
      </c>
      <c r="C10564" s="151" t="s">
        <v>10155</v>
      </c>
      <c r="D10564" s="152">
        <v>42119</v>
      </c>
      <c r="E10564" s="151" t="s">
        <v>10191</v>
      </c>
      <c r="F10564" s="150">
        <v>120686</v>
      </c>
      <c r="L10564"/>
    </row>
    <row r="10565" spans="2:12">
      <c r="B10565" s="153" t="s">
        <v>10154</v>
      </c>
      <c r="C10565" s="151" t="s">
        <v>10155</v>
      </c>
      <c r="D10565" s="152">
        <v>42119</v>
      </c>
      <c r="E10565" s="151" t="s">
        <v>10189</v>
      </c>
      <c r="F10565" s="150">
        <v>71368</v>
      </c>
      <c r="L10565"/>
    </row>
    <row r="10566" spans="2:12">
      <c r="B10566" s="153" t="s">
        <v>10154</v>
      </c>
      <c r="C10566" s="151" t="s">
        <v>10155</v>
      </c>
      <c r="D10566" s="152">
        <v>42119</v>
      </c>
      <c r="E10566" s="151" t="s">
        <v>10188</v>
      </c>
      <c r="F10566" s="150">
        <v>12388</v>
      </c>
      <c r="L10566"/>
    </row>
    <row r="10567" spans="2:12">
      <c r="B10567" s="153" t="s">
        <v>10154</v>
      </c>
      <c r="C10567" s="151" t="s">
        <v>10155</v>
      </c>
      <c r="D10567" s="152">
        <v>42119</v>
      </c>
      <c r="E10567" s="151" t="s">
        <v>10186</v>
      </c>
      <c r="F10567" s="150">
        <v>7130</v>
      </c>
      <c r="L10567"/>
    </row>
    <row r="10568" spans="2:12">
      <c r="B10568" s="153" t="s">
        <v>10154</v>
      </c>
      <c r="C10568" s="151" t="s">
        <v>10155</v>
      </c>
      <c r="D10568" s="152">
        <v>42119</v>
      </c>
      <c r="E10568" s="151" t="s">
        <v>10187</v>
      </c>
      <c r="F10568" s="150">
        <v>4818</v>
      </c>
      <c r="L10568"/>
    </row>
    <row r="10569" spans="2:12">
      <c r="B10569" s="153" t="s">
        <v>10154</v>
      </c>
      <c r="C10569" s="151" t="s">
        <v>10155</v>
      </c>
      <c r="D10569" s="152">
        <v>42119</v>
      </c>
      <c r="E10569" s="151" t="s">
        <v>10185</v>
      </c>
      <c r="F10569" s="150">
        <v>4564</v>
      </c>
      <c r="L10569"/>
    </row>
    <row r="10570" spans="2:12">
      <c r="B10570" s="153" t="s">
        <v>10154</v>
      </c>
      <c r="C10570" s="151" t="s">
        <v>10155</v>
      </c>
      <c r="D10570" s="152">
        <v>42119</v>
      </c>
      <c r="E10570" s="151" t="s">
        <v>10184</v>
      </c>
      <c r="F10570" s="150">
        <v>791</v>
      </c>
      <c r="L10570"/>
    </row>
    <row r="10571" spans="2:12">
      <c r="B10571" s="153" t="s">
        <v>10154</v>
      </c>
      <c r="C10571" s="151" t="s">
        <v>10155</v>
      </c>
      <c r="D10571" s="152">
        <v>42119</v>
      </c>
      <c r="E10571" s="151" t="s">
        <v>10183</v>
      </c>
      <c r="F10571" s="150">
        <v>355</v>
      </c>
      <c r="L10571"/>
    </row>
    <row r="10572" spans="2:12">
      <c r="B10572" s="153" t="s">
        <v>10154</v>
      </c>
      <c r="C10572" s="151" t="s">
        <v>10155</v>
      </c>
      <c r="D10572" s="152">
        <v>42119</v>
      </c>
      <c r="E10572" s="151" t="s">
        <v>10182</v>
      </c>
      <c r="F10572" s="150">
        <v>167</v>
      </c>
      <c r="L10572"/>
    </row>
    <row r="10573" spans="2:12">
      <c r="B10573" s="153" t="s">
        <v>10154</v>
      </c>
      <c r="C10573" s="151" t="s">
        <v>10155</v>
      </c>
      <c r="D10573" s="152">
        <v>42120</v>
      </c>
      <c r="E10573" s="151"/>
      <c r="F10573" s="150">
        <v>345429</v>
      </c>
      <c r="L10573"/>
    </row>
    <row r="10574" spans="2:12">
      <c r="B10574" s="153" t="s">
        <v>10154</v>
      </c>
      <c r="C10574" s="151" t="s">
        <v>10155</v>
      </c>
      <c r="D10574" s="152">
        <v>42120</v>
      </c>
      <c r="E10574" s="151" t="s">
        <v>10192</v>
      </c>
      <c r="F10574" s="150">
        <v>345429</v>
      </c>
      <c r="L10574"/>
    </row>
    <row r="10575" spans="2:12">
      <c r="B10575" s="153" t="s">
        <v>10154</v>
      </c>
      <c r="C10575" s="151" t="s">
        <v>10155</v>
      </c>
      <c r="D10575" s="152">
        <v>42120</v>
      </c>
      <c r="E10575" s="151" t="s">
        <v>10190</v>
      </c>
      <c r="F10575" s="150">
        <v>124955</v>
      </c>
      <c r="L10575"/>
    </row>
    <row r="10576" spans="2:12">
      <c r="B10576" s="153" t="s">
        <v>10154</v>
      </c>
      <c r="C10576" s="151" t="s">
        <v>10155</v>
      </c>
      <c r="D10576" s="152">
        <v>42120</v>
      </c>
      <c r="E10576" s="151" t="s">
        <v>10191</v>
      </c>
      <c r="F10576" s="150">
        <v>116645</v>
      </c>
      <c r="L10576"/>
    </row>
    <row r="10577" spans="2:12">
      <c r="B10577" s="153" t="s">
        <v>10154</v>
      </c>
      <c r="C10577" s="151" t="s">
        <v>10155</v>
      </c>
      <c r="D10577" s="152">
        <v>42120</v>
      </c>
      <c r="E10577" s="151" t="s">
        <v>10189</v>
      </c>
      <c r="F10577" s="150">
        <v>72796</v>
      </c>
      <c r="L10577"/>
    </row>
    <row r="10578" spans="2:12">
      <c r="B10578" s="153" t="s">
        <v>10154</v>
      </c>
      <c r="C10578" s="151" t="s">
        <v>10155</v>
      </c>
      <c r="D10578" s="152">
        <v>42120</v>
      </c>
      <c r="E10578" s="151" t="s">
        <v>10188</v>
      </c>
      <c r="F10578" s="150">
        <v>13427</v>
      </c>
      <c r="L10578"/>
    </row>
    <row r="10579" spans="2:12">
      <c r="B10579" s="153" t="s">
        <v>10154</v>
      </c>
      <c r="C10579" s="151" t="s">
        <v>10155</v>
      </c>
      <c r="D10579" s="152">
        <v>42120</v>
      </c>
      <c r="E10579" s="151" t="s">
        <v>10186</v>
      </c>
      <c r="F10579" s="150">
        <v>6273</v>
      </c>
      <c r="L10579"/>
    </row>
    <row r="10580" spans="2:12">
      <c r="B10580" s="153" t="s">
        <v>10154</v>
      </c>
      <c r="C10580" s="151" t="s">
        <v>10155</v>
      </c>
      <c r="D10580" s="152">
        <v>42120</v>
      </c>
      <c r="E10580" s="151" t="s">
        <v>10187</v>
      </c>
      <c r="F10580" s="150">
        <v>5603</v>
      </c>
      <c r="L10580"/>
    </row>
    <row r="10581" spans="2:12">
      <c r="B10581" s="153" t="s">
        <v>10154</v>
      </c>
      <c r="C10581" s="151" t="s">
        <v>10155</v>
      </c>
      <c r="D10581" s="152">
        <v>42120</v>
      </c>
      <c r="E10581" s="151" t="s">
        <v>10185</v>
      </c>
      <c r="F10581" s="150">
        <v>4741</v>
      </c>
      <c r="L10581"/>
    </row>
    <row r="10582" spans="2:12">
      <c r="B10582" s="153" t="s">
        <v>10154</v>
      </c>
      <c r="C10582" s="151" t="s">
        <v>10155</v>
      </c>
      <c r="D10582" s="152">
        <v>42120</v>
      </c>
      <c r="E10582" s="151" t="s">
        <v>10184</v>
      </c>
      <c r="F10582" s="150">
        <v>569</v>
      </c>
      <c r="L10582"/>
    </row>
    <row r="10583" spans="2:12">
      <c r="B10583" s="153" t="s">
        <v>10154</v>
      </c>
      <c r="C10583" s="151" t="s">
        <v>10155</v>
      </c>
      <c r="D10583" s="152">
        <v>42120</v>
      </c>
      <c r="E10583" s="151" t="s">
        <v>10183</v>
      </c>
      <c r="F10583" s="150">
        <v>258</v>
      </c>
      <c r="L10583"/>
    </row>
    <row r="10584" spans="2:12">
      <c r="B10584" s="153" t="s">
        <v>10154</v>
      </c>
      <c r="C10584" s="151" t="s">
        <v>10155</v>
      </c>
      <c r="D10584" s="152">
        <v>42120</v>
      </c>
      <c r="E10584" s="151" t="s">
        <v>10182</v>
      </c>
      <c r="F10584" s="150">
        <v>158</v>
      </c>
      <c r="L10584"/>
    </row>
    <row r="10585" spans="2:12">
      <c r="B10585" s="153" t="s">
        <v>10154</v>
      </c>
      <c r="C10585" s="151" t="s">
        <v>10155</v>
      </c>
      <c r="D10585" s="152">
        <v>42121</v>
      </c>
      <c r="E10585" s="151"/>
      <c r="F10585" s="150">
        <v>282746</v>
      </c>
      <c r="L10585"/>
    </row>
    <row r="10586" spans="2:12">
      <c r="B10586" s="153" t="s">
        <v>10154</v>
      </c>
      <c r="C10586" s="151" t="s">
        <v>10155</v>
      </c>
      <c r="D10586" s="152">
        <v>42121</v>
      </c>
      <c r="E10586" s="151" t="s">
        <v>10192</v>
      </c>
      <c r="F10586" s="150">
        <v>282746</v>
      </c>
      <c r="L10586"/>
    </row>
    <row r="10587" spans="2:12">
      <c r="B10587" s="153" t="s">
        <v>10154</v>
      </c>
      <c r="C10587" s="151" t="s">
        <v>10155</v>
      </c>
      <c r="D10587" s="152">
        <v>42121</v>
      </c>
      <c r="E10587" s="151" t="s">
        <v>10190</v>
      </c>
      <c r="F10587" s="150">
        <v>99369</v>
      </c>
      <c r="L10587"/>
    </row>
    <row r="10588" spans="2:12">
      <c r="B10588" s="153" t="s">
        <v>10154</v>
      </c>
      <c r="C10588" s="151" t="s">
        <v>10155</v>
      </c>
      <c r="D10588" s="152">
        <v>42121</v>
      </c>
      <c r="E10588" s="151" t="s">
        <v>10191</v>
      </c>
      <c r="F10588" s="150">
        <v>97437</v>
      </c>
      <c r="L10588"/>
    </row>
    <row r="10589" spans="2:12">
      <c r="B10589" s="153" t="s">
        <v>10154</v>
      </c>
      <c r="C10589" s="151" t="s">
        <v>10155</v>
      </c>
      <c r="D10589" s="152">
        <v>42121</v>
      </c>
      <c r="E10589" s="151" t="s">
        <v>10189</v>
      </c>
      <c r="F10589" s="150">
        <v>61351</v>
      </c>
      <c r="L10589"/>
    </row>
    <row r="10590" spans="2:12">
      <c r="B10590" s="153" t="s">
        <v>10154</v>
      </c>
      <c r="C10590" s="151" t="s">
        <v>10155</v>
      </c>
      <c r="D10590" s="152">
        <v>42121</v>
      </c>
      <c r="E10590" s="151" t="s">
        <v>10188</v>
      </c>
      <c r="F10590" s="150">
        <v>8503</v>
      </c>
      <c r="L10590"/>
    </row>
    <row r="10591" spans="2:12">
      <c r="B10591" s="153" t="s">
        <v>10154</v>
      </c>
      <c r="C10591" s="151" t="s">
        <v>10155</v>
      </c>
      <c r="D10591" s="152">
        <v>42121</v>
      </c>
      <c r="E10591" s="151" t="s">
        <v>10186</v>
      </c>
      <c r="F10591" s="150">
        <v>6284</v>
      </c>
      <c r="L10591"/>
    </row>
    <row r="10592" spans="2:12">
      <c r="B10592" s="153" t="s">
        <v>10154</v>
      </c>
      <c r="C10592" s="151" t="s">
        <v>10155</v>
      </c>
      <c r="D10592" s="152">
        <v>42121</v>
      </c>
      <c r="E10592" s="151" t="s">
        <v>10185</v>
      </c>
      <c r="F10592" s="150">
        <v>4819</v>
      </c>
      <c r="L10592"/>
    </row>
    <row r="10593" spans="2:12">
      <c r="B10593" s="153" t="s">
        <v>10154</v>
      </c>
      <c r="C10593" s="151" t="s">
        <v>10155</v>
      </c>
      <c r="D10593" s="152">
        <v>42121</v>
      </c>
      <c r="E10593" s="151" t="s">
        <v>10187</v>
      </c>
      <c r="F10593" s="150">
        <v>3518</v>
      </c>
      <c r="L10593"/>
    </row>
    <row r="10594" spans="2:12">
      <c r="B10594" s="153" t="s">
        <v>10154</v>
      </c>
      <c r="C10594" s="151" t="s">
        <v>10155</v>
      </c>
      <c r="D10594" s="152">
        <v>42121</v>
      </c>
      <c r="E10594" s="151" t="s">
        <v>10184</v>
      </c>
      <c r="F10594" s="150">
        <v>1010</v>
      </c>
      <c r="L10594"/>
    </row>
    <row r="10595" spans="2:12">
      <c r="B10595" s="153" t="s">
        <v>10154</v>
      </c>
      <c r="C10595" s="151" t="s">
        <v>10155</v>
      </c>
      <c r="D10595" s="152">
        <v>42121</v>
      </c>
      <c r="E10595" s="151" t="s">
        <v>10183</v>
      </c>
      <c r="F10595" s="150">
        <v>278</v>
      </c>
      <c r="L10595"/>
    </row>
    <row r="10596" spans="2:12">
      <c r="B10596" s="153" t="s">
        <v>10154</v>
      </c>
      <c r="C10596" s="151" t="s">
        <v>10155</v>
      </c>
      <c r="D10596" s="152">
        <v>42121</v>
      </c>
      <c r="E10596" s="151" t="s">
        <v>10182</v>
      </c>
      <c r="F10596" s="150">
        <v>173</v>
      </c>
      <c r="L10596"/>
    </row>
    <row r="10597" spans="2:12">
      <c r="B10597" s="153" t="s">
        <v>10154</v>
      </c>
      <c r="C10597" s="151" t="s">
        <v>10155</v>
      </c>
      <c r="D10597" s="152">
        <v>42122</v>
      </c>
      <c r="E10597" s="151"/>
      <c r="F10597" s="150">
        <v>318833</v>
      </c>
      <c r="L10597"/>
    </row>
    <row r="10598" spans="2:12">
      <c r="B10598" s="153" t="s">
        <v>10154</v>
      </c>
      <c r="C10598" s="151" t="s">
        <v>10155</v>
      </c>
      <c r="D10598" s="152">
        <v>42122</v>
      </c>
      <c r="E10598" s="151" t="s">
        <v>10192</v>
      </c>
      <c r="F10598" s="150">
        <v>318833</v>
      </c>
      <c r="L10598"/>
    </row>
    <row r="10599" spans="2:12">
      <c r="B10599" s="153" t="s">
        <v>10154</v>
      </c>
      <c r="C10599" s="151" t="s">
        <v>10155</v>
      </c>
      <c r="D10599" s="152">
        <v>42122</v>
      </c>
      <c r="E10599" s="151" t="s">
        <v>10191</v>
      </c>
      <c r="F10599" s="150">
        <v>104710</v>
      </c>
      <c r="L10599"/>
    </row>
    <row r="10600" spans="2:12">
      <c r="B10600" s="153" t="s">
        <v>10154</v>
      </c>
      <c r="C10600" s="151" t="s">
        <v>10155</v>
      </c>
      <c r="D10600" s="152">
        <v>42122</v>
      </c>
      <c r="E10600" s="151" t="s">
        <v>10190</v>
      </c>
      <c r="F10600" s="150">
        <v>96569</v>
      </c>
      <c r="L10600"/>
    </row>
    <row r="10601" spans="2:12">
      <c r="B10601" s="153" t="s">
        <v>10154</v>
      </c>
      <c r="C10601" s="151" t="s">
        <v>10155</v>
      </c>
      <c r="D10601" s="152">
        <v>42122</v>
      </c>
      <c r="E10601" s="151" t="s">
        <v>10189</v>
      </c>
      <c r="F10601" s="150">
        <v>56891</v>
      </c>
      <c r="L10601"/>
    </row>
    <row r="10602" spans="2:12">
      <c r="B10602" s="153" t="s">
        <v>10154</v>
      </c>
      <c r="C10602" s="151" t="s">
        <v>10155</v>
      </c>
      <c r="D10602" s="152">
        <v>42122</v>
      </c>
      <c r="E10602" s="151" t="s">
        <v>10188</v>
      </c>
      <c r="F10602" s="150">
        <v>44072</v>
      </c>
      <c r="L10602"/>
    </row>
    <row r="10603" spans="2:12">
      <c r="B10603" s="153" t="s">
        <v>10154</v>
      </c>
      <c r="C10603" s="151" t="s">
        <v>10155</v>
      </c>
      <c r="D10603" s="152">
        <v>42122</v>
      </c>
      <c r="E10603" s="151" t="s">
        <v>10186</v>
      </c>
      <c r="F10603" s="150">
        <v>6775</v>
      </c>
      <c r="L10603"/>
    </row>
    <row r="10604" spans="2:12">
      <c r="B10604" s="153" t="s">
        <v>10154</v>
      </c>
      <c r="C10604" s="151" t="s">
        <v>10155</v>
      </c>
      <c r="D10604" s="152">
        <v>42122</v>
      </c>
      <c r="E10604" s="151" t="s">
        <v>10185</v>
      </c>
      <c r="F10604" s="150">
        <v>4817</v>
      </c>
      <c r="L10604"/>
    </row>
    <row r="10605" spans="2:12">
      <c r="B10605" s="153" t="s">
        <v>10154</v>
      </c>
      <c r="C10605" s="151" t="s">
        <v>10155</v>
      </c>
      <c r="D10605" s="152">
        <v>42122</v>
      </c>
      <c r="E10605" s="151" t="s">
        <v>10187</v>
      </c>
      <c r="F10605" s="150">
        <v>3420</v>
      </c>
      <c r="L10605"/>
    </row>
    <row r="10606" spans="2:12">
      <c r="B10606" s="153" t="s">
        <v>10154</v>
      </c>
      <c r="C10606" s="151" t="s">
        <v>10155</v>
      </c>
      <c r="D10606" s="152">
        <v>42122</v>
      </c>
      <c r="E10606" s="151" t="s">
        <v>10184</v>
      </c>
      <c r="F10606" s="150">
        <v>1146</v>
      </c>
      <c r="L10606"/>
    </row>
    <row r="10607" spans="2:12">
      <c r="B10607" s="153" t="s">
        <v>10154</v>
      </c>
      <c r="C10607" s="151" t="s">
        <v>10155</v>
      </c>
      <c r="D10607" s="152">
        <v>42122</v>
      </c>
      <c r="E10607" s="151" t="s">
        <v>10183</v>
      </c>
      <c r="F10607" s="150">
        <v>270</v>
      </c>
      <c r="L10607"/>
    </row>
    <row r="10608" spans="2:12">
      <c r="B10608" s="153" t="s">
        <v>10154</v>
      </c>
      <c r="C10608" s="151" t="s">
        <v>10155</v>
      </c>
      <c r="D10608" s="152">
        <v>42122</v>
      </c>
      <c r="E10608" s="151" t="s">
        <v>10182</v>
      </c>
      <c r="F10608" s="150">
        <v>161</v>
      </c>
      <c r="L10608"/>
    </row>
    <row r="10609" spans="2:12">
      <c r="B10609" s="153" t="s">
        <v>10154</v>
      </c>
      <c r="C10609" s="151" t="s">
        <v>10155</v>
      </c>
      <c r="D10609" s="152">
        <v>42123</v>
      </c>
      <c r="E10609" s="151"/>
      <c r="F10609" s="150">
        <v>275777</v>
      </c>
      <c r="L10609"/>
    </row>
    <row r="10610" spans="2:12">
      <c r="B10610" s="153" t="s">
        <v>10154</v>
      </c>
      <c r="C10610" s="151" t="s">
        <v>10155</v>
      </c>
      <c r="D10610" s="152">
        <v>42123</v>
      </c>
      <c r="E10610" s="151" t="s">
        <v>10192</v>
      </c>
      <c r="F10610" s="150">
        <v>275777</v>
      </c>
      <c r="L10610"/>
    </row>
    <row r="10611" spans="2:12">
      <c r="B10611" s="153" t="s">
        <v>10154</v>
      </c>
      <c r="C10611" s="151" t="s">
        <v>10155</v>
      </c>
      <c r="D10611" s="152">
        <v>42123</v>
      </c>
      <c r="E10611" s="151" t="s">
        <v>10191</v>
      </c>
      <c r="F10611" s="150">
        <v>95408</v>
      </c>
      <c r="L10611"/>
    </row>
    <row r="10612" spans="2:12">
      <c r="B10612" s="153" t="s">
        <v>10154</v>
      </c>
      <c r="C10612" s="151" t="s">
        <v>10155</v>
      </c>
      <c r="D10612" s="152">
        <v>42123</v>
      </c>
      <c r="E10612" s="151" t="s">
        <v>10190</v>
      </c>
      <c r="F10612" s="150">
        <v>93899</v>
      </c>
      <c r="L10612"/>
    </row>
    <row r="10613" spans="2:12">
      <c r="B10613" s="153" t="s">
        <v>10154</v>
      </c>
      <c r="C10613" s="151" t="s">
        <v>10155</v>
      </c>
      <c r="D10613" s="152">
        <v>42123</v>
      </c>
      <c r="E10613" s="151" t="s">
        <v>10189</v>
      </c>
      <c r="F10613" s="150">
        <v>59505</v>
      </c>
      <c r="L10613"/>
    </row>
    <row r="10614" spans="2:12">
      <c r="B10614" s="153" t="s">
        <v>10154</v>
      </c>
      <c r="C10614" s="151" t="s">
        <v>10155</v>
      </c>
      <c r="D10614" s="152">
        <v>42123</v>
      </c>
      <c r="E10614" s="151" t="s">
        <v>10188</v>
      </c>
      <c r="F10614" s="150">
        <v>13395</v>
      </c>
      <c r="L10614"/>
    </row>
    <row r="10615" spans="2:12">
      <c r="B10615" s="153" t="s">
        <v>10154</v>
      </c>
      <c r="C10615" s="151" t="s">
        <v>10155</v>
      </c>
      <c r="D10615" s="152">
        <v>42123</v>
      </c>
      <c r="E10615" s="151" t="s">
        <v>10186</v>
      </c>
      <c r="F10615" s="150">
        <v>5045</v>
      </c>
      <c r="L10615"/>
    </row>
    <row r="10616" spans="2:12">
      <c r="B10616" s="153" t="s">
        <v>10154</v>
      </c>
      <c r="C10616" s="151" t="s">
        <v>10155</v>
      </c>
      <c r="D10616" s="152">
        <v>42123</v>
      </c>
      <c r="E10616" s="151" t="s">
        <v>10185</v>
      </c>
      <c r="F10616" s="150">
        <v>4563</v>
      </c>
      <c r="L10616"/>
    </row>
    <row r="10617" spans="2:12">
      <c r="B10617" s="153" t="s">
        <v>10154</v>
      </c>
      <c r="C10617" s="151" t="s">
        <v>10155</v>
      </c>
      <c r="D10617" s="152">
        <v>42123</v>
      </c>
      <c r="E10617" s="151" t="s">
        <v>10187</v>
      </c>
      <c r="F10617" s="150">
        <v>2266</v>
      </c>
      <c r="L10617"/>
    </row>
    <row r="10618" spans="2:12">
      <c r="B10618" s="153" t="s">
        <v>10154</v>
      </c>
      <c r="C10618" s="151" t="s">
        <v>10155</v>
      </c>
      <c r="D10618" s="152">
        <v>42123</v>
      </c>
      <c r="E10618" s="151" t="s">
        <v>10184</v>
      </c>
      <c r="F10618" s="150">
        <v>1355</v>
      </c>
      <c r="L10618"/>
    </row>
    <row r="10619" spans="2:12">
      <c r="B10619" s="153" t="s">
        <v>10154</v>
      </c>
      <c r="C10619" s="151" t="s">
        <v>10155</v>
      </c>
      <c r="D10619" s="152">
        <v>42123</v>
      </c>
      <c r="E10619" s="151" t="s">
        <v>10183</v>
      </c>
      <c r="F10619" s="150">
        <v>226</v>
      </c>
      <c r="L10619"/>
    </row>
    <row r="10620" spans="2:12">
      <c r="B10620" s="153" t="s">
        <v>10154</v>
      </c>
      <c r="C10620" s="151" t="s">
        <v>10155</v>
      </c>
      <c r="D10620" s="152">
        <v>42123</v>
      </c>
      <c r="E10620" s="151" t="s">
        <v>10182</v>
      </c>
      <c r="F10620" s="150">
        <v>113</v>
      </c>
      <c r="L10620"/>
    </row>
    <row r="10621" spans="2:12">
      <c r="B10621" s="153" t="s">
        <v>10154</v>
      </c>
      <c r="C10621" s="151" t="s">
        <v>10155</v>
      </c>
      <c r="D10621" s="152">
        <v>42124</v>
      </c>
      <c r="E10621" s="151"/>
      <c r="F10621" s="150">
        <v>271276</v>
      </c>
      <c r="L10621"/>
    </row>
    <row r="10622" spans="2:12">
      <c r="B10622" s="153" t="s">
        <v>10154</v>
      </c>
      <c r="C10622" s="151" t="s">
        <v>10155</v>
      </c>
      <c r="D10622" s="152">
        <v>42124</v>
      </c>
      <c r="E10622" s="151" t="s">
        <v>10192</v>
      </c>
      <c r="F10622" s="150">
        <v>271276</v>
      </c>
      <c r="L10622"/>
    </row>
    <row r="10623" spans="2:12">
      <c r="B10623" s="153" t="s">
        <v>10154</v>
      </c>
      <c r="C10623" s="151" t="s">
        <v>10155</v>
      </c>
      <c r="D10623" s="152">
        <v>42124</v>
      </c>
      <c r="E10623" s="151" t="s">
        <v>10191</v>
      </c>
      <c r="F10623" s="150">
        <v>98502</v>
      </c>
      <c r="L10623"/>
    </row>
    <row r="10624" spans="2:12">
      <c r="B10624" s="153" t="s">
        <v>10154</v>
      </c>
      <c r="C10624" s="151" t="s">
        <v>10155</v>
      </c>
      <c r="D10624" s="152">
        <v>42124</v>
      </c>
      <c r="E10624" s="151" t="s">
        <v>10190</v>
      </c>
      <c r="F10624" s="150">
        <v>92845</v>
      </c>
      <c r="L10624"/>
    </row>
    <row r="10625" spans="2:12">
      <c r="B10625" s="153" t="s">
        <v>10154</v>
      </c>
      <c r="C10625" s="151" t="s">
        <v>10155</v>
      </c>
      <c r="D10625" s="152">
        <v>42124</v>
      </c>
      <c r="E10625" s="151" t="s">
        <v>10189</v>
      </c>
      <c r="F10625" s="150">
        <v>58365</v>
      </c>
      <c r="L10625"/>
    </row>
    <row r="10626" spans="2:12">
      <c r="B10626" s="153" t="s">
        <v>10154</v>
      </c>
      <c r="C10626" s="151" t="s">
        <v>10155</v>
      </c>
      <c r="D10626" s="152">
        <v>42124</v>
      </c>
      <c r="E10626" s="151" t="s">
        <v>10188</v>
      </c>
      <c r="F10626" s="150">
        <v>9324</v>
      </c>
      <c r="L10626"/>
    </row>
    <row r="10627" spans="2:12">
      <c r="B10627" s="153" t="s">
        <v>10154</v>
      </c>
      <c r="C10627" s="151" t="s">
        <v>10155</v>
      </c>
      <c r="D10627" s="152">
        <v>42124</v>
      </c>
      <c r="E10627" s="151" t="s">
        <v>10186</v>
      </c>
      <c r="F10627" s="150">
        <v>4360</v>
      </c>
      <c r="L10627"/>
    </row>
    <row r="10628" spans="2:12">
      <c r="B10628" s="153" t="s">
        <v>10154</v>
      </c>
      <c r="C10628" s="151" t="s">
        <v>10155</v>
      </c>
      <c r="D10628" s="152">
        <v>42124</v>
      </c>
      <c r="E10628" s="151" t="s">
        <v>10185</v>
      </c>
      <c r="F10628" s="150">
        <v>4181</v>
      </c>
      <c r="L10628"/>
    </row>
    <row r="10629" spans="2:12">
      <c r="B10629" s="153" t="s">
        <v>10154</v>
      </c>
      <c r="C10629" s="151" t="s">
        <v>10155</v>
      </c>
      <c r="D10629" s="152">
        <v>42124</v>
      </c>
      <c r="E10629" s="151" t="s">
        <v>10187</v>
      </c>
      <c r="F10629" s="150">
        <v>2097</v>
      </c>
      <c r="L10629"/>
    </row>
    <row r="10630" spans="2:12">
      <c r="B10630" s="153" t="s">
        <v>10154</v>
      </c>
      <c r="C10630" s="151" t="s">
        <v>10155</v>
      </c>
      <c r="D10630" s="152">
        <v>42124</v>
      </c>
      <c r="E10630" s="151" t="s">
        <v>10184</v>
      </c>
      <c r="F10630" s="150">
        <v>1144</v>
      </c>
      <c r="L10630"/>
    </row>
    <row r="10631" spans="2:12">
      <c r="B10631" s="153" t="s">
        <v>10154</v>
      </c>
      <c r="C10631" s="151" t="s">
        <v>10155</v>
      </c>
      <c r="D10631" s="152">
        <v>42124</v>
      </c>
      <c r="E10631" s="151" t="s">
        <v>10183</v>
      </c>
      <c r="F10631" s="150">
        <v>281</v>
      </c>
      <c r="L10631"/>
    </row>
    <row r="10632" spans="2:12">
      <c r="B10632" s="153" t="s">
        <v>10154</v>
      </c>
      <c r="C10632" s="151" t="s">
        <v>10155</v>
      </c>
      <c r="D10632" s="152">
        <v>42124</v>
      </c>
      <c r="E10632" s="151" t="s">
        <v>10182</v>
      </c>
      <c r="F10632" s="150">
        <v>168</v>
      </c>
      <c r="L10632"/>
    </row>
    <row r="10633" spans="2:12">
      <c r="B10633" s="153" t="s">
        <v>10154</v>
      </c>
      <c r="C10633" s="151" t="s">
        <v>10155</v>
      </c>
      <c r="D10633" s="152">
        <v>42125</v>
      </c>
      <c r="E10633" s="151"/>
      <c r="F10633" s="150">
        <v>317536</v>
      </c>
      <c r="L10633"/>
    </row>
    <row r="10634" spans="2:12">
      <c r="B10634" s="153" t="s">
        <v>10154</v>
      </c>
      <c r="C10634" s="151" t="s">
        <v>10155</v>
      </c>
      <c r="D10634" s="152">
        <v>42125</v>
      </c>
      <c r="E10634" s="151" t="s">
        <v>10192</v>
      </c>
      <c r="F10634" s="150">
        <v>317536</v>
      </c>
      <c r="L10634"/>
    </row>
    <row r="10635" spans="2:12">
      <c r="B10635" s="153" t="s">
        <v>10154</v>
      </c>
      <c r="C10635" s="151" t="s">
        <v>10155</v>
      </c>
      <c r="D10635" s="152">
        <v>42125</v>
      </c>
      <c r="E10635" s="151" t="s">
        <v>10191</v>
      </c>
      <c r="F10635" s="150">
        <v>110648</v>
      </c>
      <c r="L10635"/>
    </row>
    <row r="10636" spans="2:12">
      <c r="B10636" s="153" t="s">
        <v>10154</v>
      </c>
      <c r="C10636" s="151" t="s">
        <v>10155</v>
      </c>
      <c r="D10636" s="152">
        <v>42125</v>
      </c>
      <c r="E10636" s="151" t="s">
        <v>10190</v>
      </c>
      <c r="F10636" s="150">
        <v>106325</v>
      </c>
      <c r="L10636"/>
    </row>
    <row r="10637" spans="2:12">
      <c r="B10637" s="153" t="s">
        <v>10154</v>
      </c>
      <c r="C10637" s="151" t="s">
        <v>10155</v>
      </c>
      <c r="D10637" s="152">
        <v>42125</v>
      </c>
      <c r="E10637" s="151" t="s">
        <v>10189</v>
      </c>
      <c r="F10637" s="150">
        <v>69000</v>
      </c>
      <c r="L10637"/>
    </row>
    <row r="10638" spans="2:12">
      <c r="B10638" s="153" t="s">
        <v>10154</v>
      </c>
      <c r="C10638" s="151" t="s">
        <v>10155</v>
      </c>
      <c r="D10638" s="152">
        <v>42125</v>
      </c>
      <c r="E10638" s="151" t="s">
        <v>10188</v>
      </c>
      <c r="F10638" s="150">
        <v>15082</v>
      </c>
      <c r="L10638"/>
    </row>
    <row r="10639" spans="2:12">
      <c r="B10639" s="153" t="s">
        <v>10154</v>
      </c>
      <c r="C10639" s="151" t="s">
        <v>10155</v>
      </c>
      <c r="D10639" s="152">
        <v>42125</v>
      </c>
      <c r="E10639" s="151" t="s">
        <v>10186</v>
      </c>
      <c r="F10639" s="150">
        <v>6204</v>
      </c>
      <c r="L10639"/>
    </row>
    <row r="10640" spans="2:12">
      <c r="B10640" s="153" t="s">
        <v>10154</v>
      </c>
      <c r="C10640" s="151" t="s">
        <v>10155</v>
      </c>
      <c r="D10640" s="152">
        <v>42125</v>
      </c>
      <c r="E10640" s="151" t="s">
        <v>10185</v>
      </c>
      <c r="F10640" s="150">
        <v>4278</v>
      </c>
      <c r="L10640"/>
    </row>
    <row r="10641" spans="2:12">
      <c r="B10641" s="153" t="s">
        <v>10154</v>
      </c>
      <c r="C10641" s="151" t="s">
        <v>10155</v>
      </c>
      <c r="D10641" s="152">
        <v>42125</v>
      </c>
      <c r="E10641" s="151" t="s">
        <v>10187</v>
      </c>
      <c r="F10641" s="150">
        <v>4159</v>
      </c>
      <c r="L10641"/>
    </row>
    <row r="10642" spans="2:12">
      <c r="B10642" s="153" t="s">
        <v>10154</v>
      </c>
      <c r="C10642" s="151" t="s">
        <v>10155</v>
      </c>
      <c r="D10642" s="152">
        <v>42125</v>
      </c>
      <c r="E10642" s="151" t="s">
        <v>10184</v>
      </c>
      <c r="F10642" s="150">
        <v>1473</v>
      </c>
      <c r="L10642"/>
    </row>
    <row r="10643" spans="2:12">
      <c r="B10643" s="153" t="s">
        <v>10154</v>
      </c>
      <c r="C10643" s="151" t="s">
        <v>10155</v>
      </c>
      <c r="D10643" s="152">
        <v>42125</v>
      </c>
      <c r="E10643" s="151" t="s">
        <v>10183</v>
      </c>
      <c r="F10643" s="150">
        <v>198</v>
      </c>
      <c r="L10643"/>
    </row>
    <row r="10644" spans="2:12">
      <c r="B10644" s="153" t="s">
        <v>10154</v>
      </c>
      <c r="C10644" s="151" t="s">
        <v>10155</v>
      </c>
      <c r="D10644" s="152">
        <v>42125</v>
      </c>
      <c r="E10644" s="151" t="s">
        <v>10182</v>
      </c>
      <c r="F10644" s="150">
        <v>157</v>
      </c>
      <c r="L10644"/>
    </row>
    <row r="10645" spans="2:12">
      <c r="B10645" s="153" t="s">
        <v>10154</v>
      </c>
      <c r="C10645" s="151" t="s">
        <v>10155</v>
      </c>
      <c r="D10645" s="152">
        <v>42126</v>
      </c>
      <c r="E10645" s="151"/>
      <c r="F10645" s="150">
        <v>326323</v>
      </c>
      <c r="L10645"/>
    </row>
    <row r="10646" spans="2:12">
      <c r="B10646" s="153" t="s">
        <v>10154</v>
      </c>
      <c r="C10646" s="151" t="s">
        <v>10155</v>
      </c>
      <c r="D10646" s="152">
        <v>42126</v>
      </c>
      <c r="E10646" s="151" t="s">
        <v>10192</v>
      </c>
      <c r="F10646" s="150">
        <v>326323</v>
      </c>
      <c r="L10646"/>
    </row>
    <row r="10647" spans="2:12">
      <c r="B10647" s="153" t="s">
        <v>10154</v>
      </c>
      <c r="C10647" s="151" t="s">
        <v>10155</v>
      </c>
      <c r="D10647" s="152">
        <v>42126</v>
      </c>
      <c r="E10647" s="151" t="s">
        <v>10191</v>
      </c>
      <c r="F10647" s="150">
        <v>110700</v>
      </c>
      <c r="L10647"/>
    </row>
    <row r="10648" spans="2:12">
      <c r="B10648" s="153" t="s">
        <v>10154</v>
      </c>
      <c r="C10648" s="151" t="s">
        <v>10155</v>
      </c>
      <c r="D10648" s="152">
        <v>42126</v>
      </c>
      <c r="E10648" s="151" t="s">
        <v>10190</v>
      </c>
      <c r="F10648" s="150">
        <v>107881</v>
      </c>
      <c r="L10648"/>
    </row>
    <row r="10649" spans="2:12">
      <c r="B10649" s="153" t="s">
        <v>10154</v>
      </c>
      <c r="C10649" s="151" t="s">
        <v>10155</v>
      </c>
      <c r="D10649" s="152">
        <v>42126</v>
      </c>
      <c r="E10649" s="151" t="s">
        <v>10189</v>
      </c>
      <c r="F10649" s="150">
        <v>69256</v>
      </c>
      <c r="L10649"/>
    </row>
    <row r="10650" spans="2:12">
      <c r="B10650" s="153" t="s">
        <v>10154</v>
      </c>
      <c r="C10650" s="151" t="s">
        <v>10155</v>
      </c>
      <c r="D10650" s="152">
        <v>42126</v>
      </c>
      <c r="E10650" s="151" t="s">
        <v>10188</v>
      </c>
      <c r="F10650" s="150">
        <v>16791</v>
      </c>
      <c r="L10650"/>
    </row>
    <row r="10651" spans="2:12">
      <c r="B10651" s="153" t="s">
        <v>10154</v>
      </c>
      <c r="C10651" s="151" t="s">
        <v>10155</v>
      </c>
      <c r="D10651" s="152">
        <v>42126</v>
      </c>
      <c r="E10651" s="151" t="s">
        <v>10187</v>
      </c>
      <c r="F10651" s="150">
        <v>8958</v>
      </c>
      <c r="L10651"/>
    </row>
    <row r="10652" spans="2:12">
      <c r="B10652" s="153" t="s">
        <v>10154</v>
      </c>
      <c r="C10652" s="151" t="s">
        <v>10155</v>
      </c>
      <c r="D10652" s="152">
        <v>42126</v>
      </c>
      <c r="E10652" s="151" t="s">
        <v>10186</v>
      </c>
      <c r="F10652" s="150">
        <v>7747</v>
      </c>
      <c r="L10652"/>
    </row>
    <row r="10653" spans="2:12">
      <c r="B10653" s="153" t="s">
        <v>10154</v>
      </c>
      <c r="C10653" s="151" t="s">
        <v>10155</v>
      </c>
      <c r="D10653" s="152">
        <v>42126</v>
      </c>
      <c r="E10653" s="151" t="s">
        <v>10185</v>
      </c>
      <c r="F10653" s="150">
        <v>3607</v>
      </c>
      <c r="L10653"/>
    </row>
    <row r="10654" spans="2:12">
      <c r="B10654" s="153" t="s">
        <v>10154</v>
      </c>
      <c r="C10654" s="151" t="s">
        <v>10155</v>
      </c>
      <c r="D10654" s="152">
        <v>42126</v>
      </c>
      <c r="E10654" s="151" t="s">
        <v>10184</v>
      </c>
      <c r="F10654" s="150">
        <v>1012</v>
      </c>
      <c r="L10654"/>
    </row>
    <row r="10655" spans="2:12">
      <c r="B10655" s="153" t="s">
        <v>10154</v>
      </c>
      <c r="C10655" s="151" t="s">
        <v>10155</v>
      </c>
      <c r="D10655" s="152">
        <v>42126</v>
      </c>
      <c r="E10655" s="151" t="s">
        <v>10183</v>
      </c>
      <c r="F10655" s="150">
        <v>215</v>
      </c>
      <c r="L10655"/>
    </row>
    <row r="10656" spans="2:12">
      <c r="B10656" s="153" t="s">
        <v>10154</v>
      </c>
      <c r="C10656" s="151" t="s">
        <v>10155</v>
      </c>
      <c r="D10656" s="152">
        <v>42126</v>
      </c>
      <c r="E10656" s="151" t="s">
        <v>10182</v>
      </c>
      <c r="F10656" s="150">
        <v>147</v>
      </c>
      <c r="L10656"/>
    </row>
    <row r="10657" spans="2:12" ht="15.75" thickBot="1">
      <c r="B10657" s="149" t="s">
        <v>10154</v>
      </c>
      <c r="C10657" s="148" t="s">
        <v>10156</v>
      </c>
      <c r="D10657" s="148"/>
      <c r="E10657" s="148"/>
      <c r="F10657" s="147"/>
      <c r="L10657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4:B8"/>
  <sheetViews>
    <sheetView workbookViewId="0">
      <selection activeCell="F21" sqref="F21"/>
    </sheetView>
  </sheetViews>
  <sheetFormatPr defaultRowHeight="15"/>
  <sheetData>
    <row r="4" spans="2:2">
      <c r="B4" s="3">
        <v>2507</v>
      </c>
    </row>
    <row r="5" spans="2:2">
      <c r="B5" s="3">
        <v>2518</v>
      </c>
    </row>
    <row r="6" spans="2:2">
      <c r="B6" s="3">
        <v>2643</v>
      </c>
    </row>
    <row r="7" spans="2:2">
      <c r="B7" s="3">
        <v>3032</v>
      </c>
    </row>
    <row r="8" spans="2:2">
      <c r="B8" s="3">
        <v>3066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238261E73C88439BB98AF91E7C8BB9" ma:contentTypeVersion="12" ma:contentTypeDescription="Create a new document." ma:contentTypeScope="" ma:versionID="ce24275585ad6faa1994631f599f0ad0">
  <xsd:schema xmlns:xsd="http://www.w3.org/2001/XMLSchema" xmlns:xs="http://www.w3.org/2001/XMLSchema" xmlns:p="http://schemas.microsoft.com/office/2006/metadata/properties" xmlns:ns2="df96cac6-5edc-4d96-a14f-21dec8cebb64" xmlns:ns3="e6f9aa0a-a4db-4c69-b1fa-f7c559ce6762" targetNamespace="http://schemas.microsoft.com/office/2006/metadata/properties" ma:root="true" ma:fieldsID="e48c4e51891a7ad7a9848e84a11e2199" ns2:_="" ns3:_="">
    <xsd:import namespace="df96cac6-5edc-4d96-a14f-21dec8cebb64"/>
    <xsd:import namespace="e6f9aa0a-a4db-4c69-b1fa-f7c559ce67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96cac6-5edc-4d96-a14f-21dec8cebb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f9aa0a-a4db-4c69-b1fa-f7c559ce676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9472BC-C913-4428-96B7-4CF617D516AD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DBA15DA1-0B2A-498A-BE20-458FCB062D1D}"/>
</file>

<file path=customXml/itemProps3.xml><?xml version="1.0" encoding="utf-8"?>
<ds:datastoreItem xmlns:ds="http://schemas.openxmlformats.org/officeDocument/2006/customXml" ds:itemID="{A55C4DC0-1571-430A-A1DD-FD197D796CBF}"/>
</file>

<file path=customXml/itemProps4.xml><?xml version="1.0" encoding="utf-8"?>
<ds:datastoreItem xmlns:ds="http://schemas.openxmlformats.org/officeDocument/2006/customXml" ds:itemID="{85532AE8-09CC-4747-B5DF-AA8D732842E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Q1</vt:lpstr>
      <vt:lpstr>Q3</vt:lpstr>
      <vt:lpstr>Q4</vt:lpstr>
      <vt:lpstr>Q5</vt:lpstr>
      <vt:lpstr>Q6</vt:lpstr>
      <vt:lpstr>Raw data for Q6</vt:lpstr>
      <vt:lpstr>Q7</vt:lpstr>
      <vt:lpstr>Question 8</vt:lpstr>
      <vt:lpstr>Question 9</vt:lpstr>
      <vt:lpstr>Data-Q9</vt:lpstr>
      <vt:lpstr>Sheet1</vt:lpstr>
      <vt:lpstr>content</vt:lpstr>
      <vt:lpstr>Total_Claims</vt:lpstr>
      <vt:lpstr>Total_Paid</vt:lpstr>
      <vt:lpstr>Total_Recovery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aneesh.oberoi</dc:creator>
  <cp:lastModifiedBy>Krishma Chheda (Mu Sigma Inc.)</cp:lastModifiedBy>
  <dcterms:created xsi:type="dcterms:W3CDTF">2012-06-28T05:31:09Z</dcterms:created>
  <dcterms:modified xsi:type="dcterms:W3CDTF">2016-11-10T06:34:36Z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0x01010080238261E73C88439BB98AF91E7C8BB9</vt:lpwstr>
  </property>
</Properties>
</file>